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workbookPr filterPrivacy="1" codeName="ThisWorkbook" defaultThemeVersion="124226"/>
  <xr:revisionPtr revIDLastSave="0" documentId="13_ncr:1_{25F1784D-5F0B-49DE-9374-3508416FA920}" xr6:coauthVersionLast="47" xr6:coauthVersionMax="47" xr10:uidLastSave="{00000000-0000-0000-0000-000000000000}"/>
  <bookViews>
    <workbookView xWindow="-28920" yWindow="-120" windowWidth="29040" windowHeight="15720" xr2:uid="{00000000-000D-0000-FFFF-FFFF00000000}"/>
  </bookViews>
  <sheets>
    <sheet name="INDEX" sheetId="29" r:id="rId1"/>
    <sheet name="社会医療法人柏葉会 柏葉脳神経外科病院" sheetId="6" r:id="rId2"/>
    <sheet name="独立行政法人地域医療機能推進機構北海道病院" sheetId="20" r:id="rId3"/>
    <sheet name="社会医療法人康和会 札幌しらかば台病院" sheetId="14" r:id="rId4"/>
    <sheet name="医療法人社団北樹会病院" sheetId="4" r:id="rId5"/>
    <sheet name="医療法人北志会 札幌ライラック病院" sheetId="10" r:id="rId6"/>
    <sheet name="社会医療法人 仁陽会 西岡第一病院" sheetId="16" r:id="rId7"/>
    <sheet name="北海道整形外科記念病院" sheetId="8" r:id="rId8"/>
    <sheet name="西岡病院" sheetId="18" r:id="rId9"/>
    <sheet name="ＫＫＲ札幌医療センター" sheetId="2" r:id="rId10"/>
    <sheet name="医療法人社団 札幌朗愛会 札幌朗愛会病院" sheetId="12" r:id="rId11"/>
    <sheet name="華岡青洲記念病院" sheetId="22" r:id="rId12"/>
    <sheet name="仁楡会札幌病院" sheetId="24" r:id="rId13"/>
    <sheet name="社会福祉法人ノテ福祉会　日本医療大学病院" sheetId="26" r:id="rId14"/>
    <sheet name="医療法人社団　履信会　りしん会整形外科病院" sheetId="28" r:id="rId15"/>
  </sheets>
  <definedNames>
    <definedName name="_xlnm._FilterDatabase" localSheetId="9" hidden="1">ＫＫＲ札幌医療センター!$B$1:$M$747</definedName>
    <definedName name="_xlnm._FilterDatabase" localSheetId="10" hidden="1">'医療法人社団 札幌朗愛会 札幌朗愛会病院'!$B$1:$M$747</definedName>
    <definedName name="_xlnm._FilterDatabase" localSheetId="14" hidden="1">'医療法人社団　履信会　りしん会整形外科病院'!$B$1:$M$747</definedName>
    <definedName name="_xlnm._FilterDatabase" localSheetId="4" hidden="1">医療法人社団北樹会病院!$B$1:$M$747</definedName>
    <definedName name="_xlnm._FilterDatabase" localSheetId="5" hidden="1">'医療法人北志会 札幌ライラック病院'!$B$1:$M$747</definedName>
    <definedName name="_xlnm._FilterDatabase" localSheetId="11" hidden="1">華岡青洲記念病院!$B$1:$M$747</definedName>
    <definedName name="_xlnm._FilterDatabase" localSheetId="6" hidden="1">'社会医療法人 仁陽会 西岡第一病院'!$B$1:$M$747</definedName>
    <definedName name="_xlnm._FilterDatabase" localSheetId="3" hidden="1">'社会医療法人康和会 札幌しらかば台病院'!$B$1:$M$747</definedName>
    <definedName name="_xlnm._FilterDatabase" localSheetId="1" hidden="1">'社会医療法人柏葉会 柏葉脳神経外科病院'!$B$1:$M$747</definedName>
    <definedName name="_xlnm._FilterDatabase" localSheetId="13" hidden="1">'社会福祉法人ノテ福祉会　日本医療大学病院'!$B$1:$M$747</definedName>
    <definedName name="_xlnm._FilterDatabase" localSheetId="12" hidden="1">仁楡会札幌病院!$B$1:$M$747</definedName>
    <definedName name="_xlnm._FilterDatabase" localSheetId="8" hidden="1">西岡病院!$B$1:$M$747</definedName>
    <definedName name="_xlnm._FilterDatabase" localSheetId="2" hidden="1">独立行政法人地域医療機能推進機構北海道病院!$B$1:$M$747</definedName>
    <definedName name="_xlnm._FilterDatabase" localSheetId="7" hidden="1">北海道整形外科記念病院!$B$1:$M$747</definedName>
    <definedName name="_xlnm.Print_Area" localSheetId="9">ＫＫＲ札幌医療センター!$A$1:$BP$739</definedName>
    <definedName name="_xlnm.Print_Area" localSheetId="10">'医療法人社団 札幌朗愛会 札幌朗愛会病院'!$A$1:$BP$739</definedName>
    <definedName name="_xlnm.Print_Area" localSheetId="14">'医療法人社団　履信会　りしん会整形外科病院'!$A$1:$BP$739</definedName>
    <definedName name="_xlnm.Print_Area" localSheetId="4">医療法人社団北樹会病院!$A$1:$BP$739</definedName>
    <definedName name="_xlnm.Print_Area" localSheetId="5">'医療法人北志会 札幌ライラック病院'!$A$1:$BP$739</definedName>
    <definedName name="_xlnm.Print_Area" localSheetId="11">華岡青洲記念病院!$A$1:$BP$739</definedName>
    <definedName name="_xlnm.Print_Area" localSheetId="6">'社会医療法人 仁陽会 西岡第一病院'!$A$1:$BP$739</definedName>
    <definedName name="_xlnm.Print_Area" localSheetId="3">'社会医療法人康和会 札幌しらかば台病院'!$A$1:$BP$739</definedName>
    <definedName name="_xlnm.Print_Area" localSheetId="1">'社会医療法人柏葉会 柏葉脳神経外科病院'!$A$1:$BP$739</definedName>
    <definedName name="_xlnm.Print_Area" localSheetId="13">'社会福祉法人ノテ福祉会　日本医療大学病院'!$A$1:$BP$739</definedName>
    <definedName name="_xlnm.Print_Area" localSheetId="12">仁楡会札幌病院!$A$1:$BP$739</definedName>
    <definedName name="_xlnm.Print_Area" localSheetId="8">西岡病院!$A$1:$BP$739</definedName>
    <definedName name="_xlnm.Print_Area" localSheetId="2">独立行政法人地域医療機能推進機構北海道病院!$A$1:$BP$739</definedName>
    <definedName name="_xlnm.Print_Area" localSheetId="7">北海道整形外科記念病院!$A$1:$BP$739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734" i="28" l="1"/>
  <c r="J734" i="28"/>
  <c r="K733" i="28"/>
  <c r="J733" i="28"/>
  <c r="K732" i="28"/>
  <c r="J732" i="28"/>
  <c r="K731" i="28"/>
  <c r="J731" i="28"/>
  <c r="BS730" i="28"/>
  <c r="BR730" i="28"/>
  <c r="BQ730" i="28"/>
  <c r="BP730" i="28"/>
  <c r="BO730" i="28"/>
  <c r="BN730" i="28"/>
  <c r="BM730" i="28"/>
  <c r="BL730" i="28"/>
  <c r="BK730" i="28"/>
  <c r="BJ730" i="28"/>
  <c r="BI730" i="28"/>
  <c r="BH730" i="28"/>
  <c r="BG730" i="28"/>
  <c r="BF730" i="28"/>
  <c r="BE730" i="28"/>
  <c r="BD730" i="28"/>
  <c r="BC730" i="28"/>
  <c r="BB730" i="28"/>
  <c r="BA730" i="28"/>
  <c r="AZ730" i="28"/>
  <c r="AY730" i="28"/>
  <c r="AX730" i="28"/>
  <c r="AW730" i="28"/>
  <c r="AV730" i="28"/>
  <c r="AU730" i="28"/>
  <c r="AT730" i="28"/>
  <c r="AS730" i="28"/>
  <c r="AR730" i="28"/>
  <c r="AQ730" i="28"/>
  <c r="AP730" i="28"/>
  <c r="AO730" i="28"/>
  <c r="AN730" i="28"/>
  <c r="AM730" i="28"/>
  <c r="AL730" i="28"/>
  <c r="AK730" i="28"/>
  <c r="AJ730" i="28"/>
  <c r="AI730" i="28"/>
  <c r="AH730" i="28"/>
  <c r="AG730" i="28"/>
  <c r="AF730" i="28"/>
  <c r="AE730" i="28"/>
  <c r="AD730" i="28"/>
  <c r="AC730" i="28"/>
  <c r="AB730" i="28"/>
  <c r="AA730" i="28"/>
  <c r="Z730" i="28"/>
  <c r="Y730" i="28"/>
  <c r="X730" i="28"/>
  <c r="W730" i="28"/>
  <c r="V730" i="28"/>
  <c r="U730" i="28"/>
  <c r="T730" i="28"/>
  <c r="S730" i="28"/>
  <c r="R730" i="28"/>
  <c r="Q730" i="28"/>
  <c r="P730" i="28"/>
  <c r="O730" i="28"/>
  <c r="N730" i="28"/>
  <c r="M730" i="28"/>
  <c r="L730" i="28"/>
  <c r="BS729" i="28"/>
  <c r="BR729" i="28"/>
  <c r="BQ729" i="28"/>
  <c r="BP729" i="28"/>
  <c r="BO729" i="28"/>
  <c r="BN729" i="28"/>
  <c r="BM729" i="28"/>
  <c r="BL729" i="28"/>
  <c r="BK729" i="28"/>
  <c r="BJ729" i="28"/>
  <c r="BI729" i="28"/>
  <c r="BH729" i="28"/>
  <c r="BG729" i="28"/>
  <c r="BF729" i="28"/>
  <c r="BE729" i="28"/>
  <c r="BD729" i="28"/>
  <c r="BC729" i="28"/>
  <c r="BB729" i="28"/>
  <c r="BA729" i="28"/>
  <c r="AZ729" i="28"/>
  <c r="AY729" i="28"/>
  <c r="AX729" i="28"/>
  <c r="AW729" i="28"/>
  <c r="AV729" i="28"/>
  <c r="AU729" i="28"/>
  <c r="AT729" i="28"/>
  <c r="AS729" i="28"/>
  <c r="AR729" i="28"/>
  <c r="AQ729" i="28"/>
  <c r="AP729" i="28"/>
  <c r="AO729" i="28"/>
  <c r="AN729" i="28"/>
  <c r="AM729" i="28"/>
  <c r="AL729" i="28"/>
  <c r="AK729" i="28"/>
  <c r="AJ729" i="28"/>
  <c r="AI729" i="28"/>
  <c r="AH729" i="28"/>
  <c r="AG729" i="28"/>
  <c r="AF729" i="28"/>
  <c r="AE729" i="28"/>
  <c r="AD729" i="28"/>
  <c r="AC729" i="28"/>
  <c r="AB729" i="28"/>
  <c r="AA729" i="28"/>
  <c r="Z729" i="28"/>
  <c r="Y729" i="28"/>
  <c r="X729" i="28"/>
  <c r="W729" i="28"/>
  <c r="V729" i="28"/>
  <c r="U729" i="28"/>
  <c r="T729" i="28"/>
  <c r="S729" i="28"/>
  <c r="R729" i="28"/>
  <c r="Q729" i="28"/>
  <c r="P729" i="28"/>
  <c r="O729" i="28"/>
  <c r="N729" i="28"/>
  <c r="M729" i="28"/>
  <c r="L729" i="28"/>
  <c r="K722" i="28"/>
  <c r="J722" i="28"/>
  <c r="K721" i="28"/>
  <c r="J721" i="28"/>
  <c r="K720" i="28"/>
  <c r="J720" i="28"/>
  <c r="K719" i="28"/>
  <c r="J719" i="28"/>
  <c r="BS718" i="28"/>
  <c r="BR718" i="28"/>
  <c r="BQ718" i="28"/>
  <c r="BP718" i="28"/>
  <c r="BO718" i="28"/>
  <c r="BN718" i="28"/>
  <c r="BM718" i="28"/>
  <c r="BL718" i="28"/>
  <c r="BK718" i="28"/>
  <c r="BJ718" i="28"/>
  <c r="BI718" i="28"/>
  <c r="BH718" i="28"/>
  <c r="BG718" i="28"/>
  <c r="BF718" i="28"/>
  <c r="BE718" i="28"/>
  <c r="BD718" i="28"/>
  <c r="BC718" i="28"/>
  <c r="BB718" i="28"/>
  <c r="BA718" i="28"/>
  <c r="AZ718" i="28"/>
  <c r="AY718" i="28"/>
  <c r="AX718" i="28"/>
  <c r="AW718" i="28"/>
  <c r="AV718" i="28"/>
  <c r="AU718" i="28"/>
  <c r="AT718" i="28"/>
  <c r="AS718" i="28"/>
  <c r="AR718" i="28"/>
  <c r="AQ718" i="28"/>
  <c r="AP718" i="28"/>
  <c r="AO718" i="28"/>
  <c r="AN718" i="28"/>
  <c r="AM718" i="28"/>
  <c r="AL718" i="28"/>
  <c r="AK718" i="28"/>
  <c r="AJ718" i="28"/>
  <c r="AI718" i="28"/>
  <c r="AH718" i="28"/>
  <c r="AG718" i="28"/>
  <c r="AF718" i="28"/>
  <c r="AE718" i="28"/>
  <c r="AD718" i="28"/>
  <c r="AC718" i="28"/>
  <c r="AB718" i="28"/>
  <c r="AA718" i="28"/>
  <c r="Z718" i="28"/>
  <c r="Y718" i="28"/>
  <c r="X718" i="28"/>
  <c r="W718" i="28"/>
  <c r="V718" i="28"/>
  <c r="U718" i="28"/>
  <c r="T718" i="28"/>
  <c r="S718" i="28"/>
  <c r="R718" i="28"/>
  <c r="Q718" i="28"/>
  <c r="P718" i="28"/>
  <c r="O718" i="28"/>
  <c r="N718" i="28"/>
  <c r="M718" i="28"/>
  <c r="L718" i="28"/>
  <c r="BS717" i="28"/>
  <c r="BR717" i="28"/>
  <c r="BQ717" i="28"/>
  <c r="BP717" i="28"/>
  <c r="BO717" i="28"/>
  <c r="BN717" i="28"/>
  <c r="BM717" i="28"/>
  <c r="BL717" i="28"/>
  <c r="BK717" i="28"/>
  <c r="BJ717" i="28"/>
  <c r="BI717" i="28"/>
  <c r="BH717" i="28"/>
  <c r="BG717" i="28"/>
  <c r="BF717" i="28"/>
  <c r="BE717" i="28"/>
  <c r="BD717" i="28"/>
  <c r="BC717" i="28"/>
  <c r="BB717" i="28"/>
  <c r="BA717" i="28"/>
  <c r="AZ717" i="28"/>
  <c r="AY717" i="28"/>
  <c r="AX717" i="28"/>
  <c r="AW717" i="28"/>
  <c r="AV717" i="28"/>
  <c r="AU717" i="28"/>
  <c r="AT717" i="28"/>
  <c r="AS717" i="28"/>
  <c r="AR717" i="28"/>
  <c r="AQ717" i="28"/>
  <c r="AP717" i="28"/>
  <c r="AO717" i="28"/>
  <c r="AN717" i="28"/>
  <c r="AM717" i="28"/>
  <c r="AL717" i="28"/>
  <c r="AK717" i="28"/>
  <c r="AJ717" i="28"/>
  <c r="AI717" i="28"/>
  <c r="AH717" i="28"/>
  <c r="AG717" i="28"/>
  <c r="AF717" i="28"/>
  <c r="AE717" i="28"/>
  <c r="AD717" i="28"/>
  <c r="AC717" i="28"/>
  <c r="AB717" i="28"/>
  <c r="AA717" i="28"/>
  <c r="Z717" i="28"/>
  <c r="Y717" i="28"/>
  <c r="X717" i="28"/>
  <c r="W717" i="28"/>
  <c r="V717" i="28"/>
  <c r="U717" i="28"/>
  <c r="T717" i="28"/>
  <c r="S717" i="28"/>
  <c r="R717" i="28"/>
  <c r="Q717" i="28"/>
  <c r="P717" i="28"/>
  <c r="O717" i="28"/>
  <c r="N717" i="28"/>
  <c r="M717" i="28"/>
  <c r="L717" i="28"/>
  <c r="K711" i="28"/>
  <c r="J711" i="28"/>
  <c r="K710" i="28"/>
  <c r="J710" i="28"/>
  <c r="K709" i="28"/>
  <c r="J709" i="28"/>
  <c r="BS708" i="28"/>
  <c r="BR708" i="28"/>
  <c r="BQ708" i="28"/>
  <c r="BP708" i="28"/>
  <c r="BO708" i="28"/>
  <c r="BN708" i="28"/>
  <c r="BM708" i="28"/>
  <c r="BL708" i="28"/>
  <c r="BK708" i="28"/>
  <c r="BJ708" i="28"/>
  <c r="BI708" i="28"/>
  <c r="BH708" i="28"/>
  <c r="BG708" i="28"/>
  <c r="BF708" i="28"/>
  <c r="BE708" i="28"/>
  <c r="BD708" i="28"/>
  <c r="BC708" i="28"/>
  <c r="BB708" i="28"/>
  <c r="BA708" i="28"/>
  <c r="AZ708" i="28"/>
  <c r="AY708" i="28"/>
  <c r="AX708" i="28"/>
  <c r="AW708" i="28"/>
  <c r="AV708" i="28"/>
  <c r="AU708" i="28"/>
  <c r="AT708" i="28"/>
  <c r="AS708" i="28"/>
  <c r="AR708" i="28"/>
  <c r="AQ708" i="28"/>
  <c r="AP708" i="28"/>
  <c r="AO708" i="28"/>
  <c r="AN708" i="28"/>
  <c r="AM708" i="28"/>
  <c r="AL708" i="28"/>
  <c r="AK708" i="28"/>
  <c r="AJ708" i="28"/>
  <c r="AI708" i="28"/>
  <c r="AH708" i="28"/>
  <c r="AG708" i="28"/>
  <c r="AF708" i="28"/>
  <c r="AE708" i="28"/>
  <c r="AD708" i="28"/>
  <c r="AC708" i="28"/>
  <c r="AB708" i="28"/>
  <c r="AA708" i="28"/>
  <c r="Z708" i="28"/>
  <c r="Y708" i="28"/>
  <c r="X708" i="28"/>
  <c r="W708" i="28"/>
  <c r="V708" i="28"/>
  <c r="U708" i="28"/>
  <c r="T708" i="28"/>
  <c r="S708" i="28"/>
  <c r="R708" i="28"/>
  <c r="Q708" i="28"/>
  <c r="P708" i="28"/>
  <c r="O708" i="28"/>
  <c r="N708" i="28"/>
  <c r="M708" i="28"/>
  <c r="L708" i="28"/>
  <c r="BS707" i="28"/>
  <c r="BR707" i="28"/>
  <c r="BQ707" i="28"/>
  <c r="BP707" i="28"/>
  <c r="BO707" i="28"/>
  <c r="BN707" i="28"/>
  <c r="BM707" i="28"/>
  <c r="BL707" i="28"/>
  <c r="BK707" i="28"/>
  <c r="BJ707" i="28"/>
  <c r="BI707" i="28"/>
  <c r="BH707" i="28"/>
  <c r="BG707" i="28"/>
  <c r="BF707" i="28"/>
  <c r="BE707" i="28"/>
  <c r="BD707" i="28"/>
  <c r="BC707" i="28"/>
  <c r="BB707" i="28"/>
  <c r="BA707" i="28"/>
  <c r="AZ707" i="28"/>
  <c r="AY707" i="28"/>
  <c r="AX707" i="28"/>
  <c r="AW707" i="28"/>
  <c r="AV707" i="28"/>
  <c r="AU707" i="28"/>
  <c r="AT707" i="28"/>
  <c r="AS707" i="28"/>
  <c r="AR707" i="28"/>
  <c r="AQ707" i="28"/>
  <c r="AP707" i="28"/>
  <c r="AO707" i="28"/>
  <c r="AN707" i="28"/>
  <c r="AM707" i="28"/>
  <c r="AL707" i="28"/>
  <c r="AK707" i="28"/>
  <c r="AJ707" i="28"/>
  <c r="AI707" i="28"/>
  <c r="AH707" i="28"/>
  <c r="AG707" i="28"/>
  <c r="AF707" i="28"/>
  <c r="AE707" i="28"/>
  <c r="AD707" i="28"/>
  <c r="AC707" i="28"/>
  <c r="AB707" i="28"/>
  <c r="AA707" i="28"/>
  <c r="Z707" i="28"/>
  <c r="Y707" i="28"/>
  <c r="X707" i="28"/>
  <c r="W707" i="28"/>
  <c r="V707" i="28"/>
  <c r="U707" i="28"/>
  <c r="T707" i="28"/>
  <c r="S707" i="28"/>
  <c r="R707" i="28"/>
  <c r="Q707" i="28"/>
  <c r="P707" i="28"/>
  <c r="O707" i="28"/>
  <c r="N707" i="28"/>
  <c r="M707" i="28"/>
  <c r="L707" i="28"/>
  <c r="BS682" i="28"/>
  <c r="BR682" i="28"/>
  <c r="BQ682" i="28"/>
  <c r="BP682" i="28"/>
  <c r="BO682" i="28"/>
  <c r="BN682" i="28"/>
  <c r="BM682" i="28"/>
  <c r="BL682" i="28"/>
  <c r="BK682" i="28"/>
  <c r="BJ682" i="28"/>
  <c r="BI682" i="28"/>
  <c r="BH682" i="28"/>
  <c r="BG682" i="28"/>
  <c r="BF682" i="28"/>
  <c r="BE682" i="28"/>
  <c r="BD682" i="28"/>
  <c r="BC682" i="28"/>
  <c r="BB682" i="28"/>
  <c r="BA682" i="28"/>
  <c r="AZ682" i="28"/>
  <c r="AY682" i="28"/>
  <c r="AX682" i="28"/>
  <c r="AW682" i="28"/>
  <c r="AV682" i="28"/>
  <c r="AU682" i="28"/>
  <c r="AT682" i="28"/>
  <c r="AS682" i="28"/>
  <c r="AR682" i="28"/>
  <c r="AQ682" i="28"/>
  <c r="AP682" i="28"/>
  <c r="AO682" i="28"/>
  <c r="AN682" i="28"/>
  <c r="AM682" i="28"/>
  <c r="AL682" i="28"/>
  <c r="AK682" i="28"/>
  <c r="AJ682" i="28"/>
  <c r="AI682" i="28"/>
  <c r="AH682" i="28"/>
  <c r="AG682" i="28"/>
  <c r="AF682" i="28"/>
  <c r="AE682" i="28"/>
  <c r="AD682" i="28"/>
  <c r="AC682" i="28"/>
  <c r="AB682" i="28"/>
  <c r="AA682" i="28"/>
  <c r="Z682" i="28"/>
  <c r="Y682" i="28"/>
  <c r="X682" i="28"/>
  <c r="W682" i="28"/>
  <c r="V682" i="28"/>
  <c r="U682" i="28"/>
  <c r="T682" i="28"/>
  <c r="S682" i="28"/>
  <c r="R682" i="28"/>
  <c r="Q682" i="28"/>
  <c r="P682" i="28"/>
  <c r="O682" i="28"/>
  <c r="N682" i="28"/>
  <c r="M682" i="28"/>
  <c r="L682" i="28"/>
  <c r="BS681" i="28"/>
  <c r="BR681" i="28"/>
  <c r="BQ681" i="28"/>
  <c r="BP681" i="28"/>
  <c r="BO681" i="28"/>
  <c r="BN681" i="28"/>
  <c r="BM681" i="28"/>
  <c r="BL681" i="28"/>
  <c r="BK681" i="28"/>
  <c r="BJ681" i="28"/>
  <c r="BI681" i="28"/>
  <c r="BH681" i="28"/>
  <c r="BG681" i="28"/>
  <c r="BF681" i="28"/>
  <c r="BE681" i="28"/>
  <c r="BD681" i="28"/>
  <c r="BC681" i="28"/>
  <c r="BB681" i="28"/>
  <c r="BA681" i="28"/>
  <c r="AZ681" i="28"/>
  <c r="AY681" i="28"/>
  <c r="AX681" i="28"/>
  <c r="AW681" i="28"/>
  <c r="AV681" i="28"/>
  <c r="AU681" i="28"/>
  <c r="AT681" i="28"/>
  <c r="AS681" i="28"/>
  <c r="AR681" i="28"/>
  <c r="AQ681" i="28"/>
  <c r="AP681" i="28"/>
  <c r="AO681" i="28"/>
  <c r="AN681" i="28"/>
  <c r="AM681" i="28"/>
  <c r="AL681" i="28"/>
  <c r="AK681" i="28"/>
  <c r="AJ681" i="28"/>
  <c r="AI681" i="28"/>
  <c r="AH681" i="28"/>
  <c r="AG681" i="28"/>
  <c r="AF681" i="28"/>
  <c r="AE681" i="28"/>
  <c r="AD681" i="28"/>
  <c r="AC681" i="28"/>
  <c r="AB681" i="28"/>
  <c r="AA681" i="28"/>
  <c r="Z681" i="28"/>
  <c r="Y681" i="28"/>
  <c r="X681" i="28"/>
  <c r="W681" i="28"/>
  <c r="V681" i="28"/>
  <c r="U681" i="28"/>
  <c r="T681" i="28"/>
  <c r="S681" i="28"/>
  <c r="R681" i="28"/>
  <c r="Q681" i="28"/>
  <c r="P681" i="28"/>
  <c r="O681" i="28"/>
  <c r="N681" i="28"/>
  <c r="M681" i="28"/>
  <c r="L681" i="28"/>
  <c r="K676" i="28"/>
  <c r="J676" i="28"/>
  <c r="K675" i="28"/>
  <c r="J675" i="28"/>
  <c r="K674" i="28"/>
  <c r="J674" i="28"/>
  <c r="K673" i="28"/>
  <c r="J673" i="28"/>
  <c r="K672" i="28"/>
  <c r="J672" i="28"/>
  <c r="K671" i="28"/>
  <c r="J671" i="28"/>
  <c r="K670" i="28"/>
  <c r="J670" i="28"/>
  <c r="K669" i="28"/>
  <c r="J669" i="28"/>
  <c r="K668" i="28"/>
  <c r="J668" i="28"/>
  <c r="K667" i="28"/>
  <c r="J667" i="28"/>
  <c r="K666" i="28"/>
  <c r="J666" i="28"/>
  <c r="K665" i="28"/>
  <c r="J665" i="28"/>
  <c r="K664" i="28"/>
  <c r="J664" i="28"/>
  <c r="K663" i="28"/>
  <c r="J663" i="28"/>
  <c r="K662" i="28"/>
  <c r="J662" i="28"/>
  <c r="BS661" i="28"/>
  <c r="BR661" i="28"/>
  <c r="BQ661" i="28"/>
  <c r="BP661" i="28"/>
  <c r="BO661" i="28"/>
  <c r="BN661" i="28"/>
  <c r="BM661" i="28"/>
  <c r="BL661" i="28"/>
  <c r="BK661" i="28"/>
  <c r="BJ661" i="28"/>
  <c r="BI661" i="28"/>
  <c r="BH661" i="28"/>
  <c r="BG661" i="28"/>
  <c r="BF661" i="28"/>
  <c r="BE661" i="28"/>
  <c r="BD661" i="28"/>
  <c r="BC661" i="28"/>
  <c r="BB661" i="28"/>
  <c r="BA661" i="28"/>
  <c r="AZ661" i="28"/>
  <c r="AY661" i="28"/>
  <c r="AX661" i="28"/>
  <c r="AW661" i="28"/>
  <c r="AV661" i="28"/>
  <c r="AU661" i="28"/>
  <c r="AT661" i="28"/>
  <c r="AS661" i="28"/>
  <c r="AR661" i="28"/>
  <c r="AQ661" i="28"/>
  <c r="AP661" i="28"/>
  <c r="AO661" i="28"/>
  <c r="AN661" i="28"/>
  <c r="AM661" i="28"/>
  <c r="AL661" i="28"/>
  <c r="AK661" i="28"/>
  <c r="AJ661" i="28"/>
  <c r="AI661" i="28"/>
  <c r="AH661" i="28"/>
  <c r="AG661" i="28"/>
  <c r="AF661" i="28"/>
  <c r="AE661" i="28"/>
  <c r="AD661" i="28"/>
  <c r="AC661" i="28"/>
  <c r="AB661" i="28"/>
  <c r="AA661" i="28"/>
  <c r="Z661" i="28"/>
  <c r="Y661" i="28"/>
  <c r="X661" i="28"/>
  <c r="W661" i="28"/>
  <c r="V661" i="28"/>
  <c r="U661" i="28"/>
  <c r="T661" i="28"/>
  <c r="S661" i="28"/>
  <c r="R661" i="28"/>
  <c r="Q661" i="28"/>
  <c r="P661" i="28"/>
  <c r="O661" i="28"/>
  <c r="N661" i="28"/>
  <c r="M661" i="28"/>
  <c r="L661" i="28"/>
  <c r="BS660" i="28"/>
  <c r="BR660" i="28"/>
  <c r="BQ660" i="28"/>
  <c r="BP660" i="28"/>
  <c r="BO660" i="28"/>
  <c r="BN660" i="28"/>
  <c r="BM660" i="28"/>
  <c r="BL660" i="28"/>
  <c r="BK660" i="28"/>
  <c r="BJ660" i="28"/>
  <c r="BI660" i="28"/>
  <c r="BH660" i="28"/>
  <c r="BG660" i="28"/>
  <c r="BF660" i="28"/>
  <c r="BE660" i="28"/>
  <c r="BD660" i="28"/>
  <c r="BC660" i="28"/>
  <c r="BB660" i="28"/>
  <c r="BA660" i="28"/>
  <c r="AZ660" i="28"/>
  <c r="AY660" i="28"/>
  <c r="AX660" i="28"/>
  <c r="AW660" i="28"/>
  <c r="AV660" i="28"/>
  <c r="AU660" i="28"/>
  <c r="AT660" i="28"/>
  <c r="AS660" i="28"/>
  <c r="AR660" i="28"/>
  <c r="AQ660" i="28"/>
  <c r="AP660" i="28"/>
  <c r="AO660" i="28"/>
  <c r="AN660" i="28"/>
  <c r="AM660" i="28"/>
  <c r="AL660" i="28"/>
  <c r="AK660" i="28"/>
  <c r="AJ660" i="28"/>
  <c r="AI660" i="28"/>
  <c r="AH660" i="28"/>
  <c r="AG660" i="28"/>
  <c r="AF660" i="28"/>
  <c r="AE660" i="28"/>
  <c r="AD660" i="28"/>
  <c r="AC660" i="28"/>
  <c r="AB660" i="28"/>
  <c r="AA660" i="28"/>
  <c r="Z660" i="28"/>
  <c r="Y660" i="28"/>
  <c r="X660" i="28"/>
  <c r="W660" i="28"/>
  <c r="V660" i="28"/>
  <c r="U660" i="28"/>
  <c r="T660" i="28"/>
  <c r="S660" i="28"/>
  <c r="R660" i="28"/>
  <c r="Q660" i="28"/>
  <c r="P660" i="28"/>
  <c r="O660" i="28"/>
  <c r="N660" i="28"/>
  <c r="M660" i="28"/>
  <c r="L660" i="28"/>
  <c r="K654" i="28"/>
  <c r="J654" i="28"/>
  <c r="K653" i="28"/>
  <c r="J653" i="28"/>
  <c r="K652" i="28"/>
  <c r="J652" i="28"/>
  <c r="K651" i="28"/>
  <c r="J651" i="28"/>
  <c r="K650" i="28"/>
  <c r="J650" i="28"/>
  <c r="K649" i="28"/>
  <c r="J649" i="28"/>
  <c r="K648" i="28"/>
  <c r="J648" i="28"/>
  <c r="K647" i="28"/>
  <c r="J647" i="28"/>
  <c r="BS646" i="28"/>
  <c r="BR646" i="28"/>
  <c r="BQ646" i="28"/>
  <c r="BP646" i="28"/>
  <c r="BO646" i="28"/>
  <c r="BN646" i="28"/>
  <c r="BM646" i="28"/>
  <c r="BL646" i="28"/>
  <c r="BK646" i="28"/>
  <c r="BJ646" i="28"/>
  <c r="BI646" i="28"/>
  <c r="BH646" i="28"/>
  <c r="BG646" i="28"/>
  <c r="BF646" i="28"/>
  <c r="BE646" i="28"/>
  <c r="BD646" i="28"/>
  <c r="BC646" i="28"/>
  <c r="BB646" i="28"/>
  <c r="BA646" i="28"/>
  <c r="AZ646" i="28"/>
  <c r="AY646" i="28"/>
  <c r="AX646" i="28"/>
  <c r="AW646" i="28"/>
  <c r="AV646" i="28"/>
  <c r="AU646" i="28"/>
  <c r="AT646" i="28"/>
  <c r="AS646" i="28"/>
  <c r="AR646" i="28"/>
  <c r="AQ646" i="28"/>
  <c r="AP646" i="28"/>
  <c r="AO646" i="28"/>
  <c r="AN646" i="28"/>
  <c r="AM646" i="28"/>
  <c r="AL646" i="28"/>
  <c r="AK646" i="28"/>
  <c r="AJ646" i="28"/>
  <c r="AI646" i="28"/>
  <c r="AH646" i="28"/>
  <c r="AG646" i="28"/>
  <c r="AF646" i="28"/>
  <c r="AE646" i="28"/>
  <c r="AD646" i="28"/>
  <c r="AC646" i="28"/>
  <c r="AB646" i="28"/>
  <c r="AA646" i="28"/>
  <c r="Z646" i="28"/>
  <c r="Y646" i="28"/>
  <c r="X646" i="28"/>
  <c r="W646" i="28"/>
  <c r="V646" i="28"/>
  <c r="U646" i="28"/>
  <c r="T646" i="28"/>
  <c r="S646" i="28"/>
  <c r="R646" i="28"/>
  <c r="Q646" i="28"/>
  <c r="P646" i="28"/>
  <c r="O646" i="28"/>
  <c r="N646" i="28"/>
  <c r="M646" i="28"/>
  <c r="L646" i="28"/>
  <c r="BS645" i="28"/>
  <c r="BR645" i="28"/>
  <c r="BQ645" i="28"/>
  <c r="BP645" i="28"/>
  <c r="BO645" i="28"/>
  <c r="BN645" i="28"/>
  <c r="BM645" i="28"/>
  <c r="BL645" i="28"/>
  <c r="BK645" i="28"/>
  <c r="BJ645" i="28"/>
  <c r="BI645" i="28"/>
  <c r="BH645" i="28"/>
  <c r="BG645" i="28"/>
  <c r="BF645" i="28"/>
  <c r="BE645" i="28"/>
  <c r="BD645" i="28"/>
  <c r="BC645" i="28"/>
  <c r="BB645" i="28"/>
  <c r="BA645" i="28"/>
  <c r="AZ645" i="28"/>
  <c r="AY645" i="28"/>
  <c r="AX645" i="28"/>
  <c r="AW645" i="28"/>
  <c r="AV645" i="28"/>
  <c r="AU645" i="28"/>
  <c r="AT645" i="28"/>
  <c r="AS645" i="28"/>
  <c r="AR645" i="28"/>
  <c r="AQ645" i="28"/>
  <c r="AP645" i="28"/>
  <c r="AO645" i="28"/>
  <c r="AN645" i="28"/>
  <c r="AM645" i="28"/>
  <c r="AL645" i="28"/>
  <c r="AK645" i="28"/>
  <c r="AJ645" i="28"/>
  <c r="AI645" i="28"/>
  <c r="AH645" i="28"/>
  <c r="AG645" i="28"/>
  <c r="AF645" i="28"/>
  <c r="AE645" i="28"/>
  <c r="AD645" i="28"/>
  <c r="AC645" i="28"/>
  <c r="AB645" i="28"/>
  <c r="AA645" i="28"/>
  <c r="Z645" i="28"/>
  <c r="Y645" i="28"/>
  <c r="X645" i="28"/>
  <c r="W645" i="28"/>
  <c r="V645" i="28"/>
  <c r="U645" i="28"/>
  <c r="T645" i="28"/>
  <c r="S645" i="28"/>
  <c r="R645" i="28"/>
  <c r="Q645" i="28"/>
  <c r="P645" i="28"/>
  <c r="O645" i="28"/>
  <c r="N645" i="28"/>
  <c r="M645" i="28"/>
  <c r="L645" i="28"/>
  <c r="K639" i="28"/>
  <c r="J639" i="28"/>
  <c r="K638" i="28"/>
  <c r="J638" i="28"/>
  <c r="K637" i="28"/>
  <c r="J637" i="28"/>
  <c r="K636" i="28"/>
  <c r="J636" i="28"/>
  <c r="K635" i="28"/>
  <c r="J635" i="28"/>
  <c r="K634" i="28"/>
  <c r="J634" i="28"/>
  <c r="K633" i="28"/>
  <c r="J633" i="28"/>
  <c r="K632" i="28"/>
  <c r="J632" i="28"/>
  <c r="K631" i="28"/>
  <c r="J631" i="28"/>
  <c r="K630" i="28"/>
  <c r="J630" i="28"/>
  <c r="K629" i="28"/>
  <c r="J629" i="28"/>
  <c r="K628" i="28"/>
  <c r="J628" i="28"/>
  <c r="K627" i="28"/>
  <c r="J627" i="28"/>
  <c r="BS626" i="28"/>
  <c r="BR626" i="28"/>
  <c r="BQ626" i="28"/>
  <c r="BP626" i="28"/>
  <c r="BO626" i="28"/>
  <c r="BN626" i="28"/>
  <c r="BM626" i="28"/>
  <c r="BL626" i="28"/>
  <c r="BK626" i="28"/>
  <c r="BJ626" i="28"/>
  <c r="BI626" i="28"/>
  <c r="BH626" i="28"/>
  <c r="BG626" i="28"/>
  <c r="BF626" i="28"/>
  <c r="BE626" i="28"/>
  <c r="BD626" i="28"/>
  <c r="BC626" i="28"/>
  <c r="BB626" i="28"/>
  <c r="BA626" i="28"/>
  <c r="AZ626" i="28"/>
  <c r="AY626" i="28"/>
  <c r="AX626" i="28"/>
  <c r="AW626" i="28"/>
  <c r="AV626" i="28"/>
  <c r="AU626" i="28"/>
  <c r="AT626" i="28"/>
  <c r="AS626" i="28"/>
  <c r="AR626" i="28"/>
  <c r="AQ626" i="28"/>
  <c r="AP626" i="28"/>
  <c r="AO626" i="28"/>
  <c r="AN626" i="28"/>
  <c r="AM626" i="28"/>
  <c r="AL626" i="28"/>
  <c r="AK626" i="28"/>
  <c r="AJ626" i="28"/>
  <c r="AI626" i="28"/>
  <c r="AH626" i="28"/>
  <c r="AG626" i="28"/>
  <c r="AF626" i="28"/>
  <c r="AE626" i="28"/>
  <c r="AD626" i="28"/>
  <c r="AC626" i="28"/>
  <c r="AB626" i="28"/>
  <c r="AA626" i="28"/>
  <c r="Z626" i="28"/>
  <c r="Y626" i="28"/>
  <c r="X626" i="28"/>
  <c r="W626" i="28"/>
  <c r="V626" i="28"/>
  <c r="U626" i="28"/>
  <c r="T626" i="28"/>
  <c r="S626" i="28"/>
  <c r="R626" i="28"/>
  <c r="Q626" i="28"/>
  <c r="P626" i="28"/>
  <c r="O626" i="28"/>
  <c r="N626" i="28"/>
  <c r="M626" i="28"/>
  <c r="L626" i="28"/>
  <c r="BS625" i="28"/>
  <c r="BR625" i="28"/>
  <c r="BQ625" i="28"/>
  <c r="BP625" i="28"/>
  <c r="BO625" i="28"/>
  <c r="BN625" i="28"/>
  <c r="BM625" i="28"/>
  <c r="BL625" i="28"/>
  <c r="BK625" i="28"/>
  <c r="BJ625" i="28"/>
  <c r="BI625" i="28"/>
  <c r="BH625" i="28"/>
  <c r="BG625" i="28"/>
  <c r="BF625" i="28"/>
  <c r="BE625" i="28"/>
  <c r="BD625" i="28"/>
  <c r="BC625" i="28"/>
  <c r="BB625" i="28"/>
  <c r="BA625" i="28"/>
  <c r="AZ625" i="28"/>
  <c r="AY625" i="28"/>
  <c r="AX625" i="28"/>
  <c r="AW625" i="28"/>
  <c r="AV625" i="28"/>
  <c r="AU625" i="28"/>
  <c r="AT625" i="28"/>
  <c r="AS625" i="28"/>
  <c r="AR625" i="28"/>
  <c r="AQ625" i="28"/>
  <c r="AP625" i="28"/>
  <c r="AO625" i="28"/>
  <c r="AN625" i="28"/>
  <c r="AM625" i="28"/>
  <c r="AL625" i="28"/>
  <c r="AK625" i="28"/>
  <c r="AJ625" i="28"/>
  <c r="AI625" i="28"/>
  <c r="AH625" i="28"/>
  <c r="AG625" i="28"/>
  <c r="AF625" i="28"/>
  <c r="AE625" i="28"/>
  <c r="AD625" i="28"/>
  <c r="AC625" i="28"/>
  <c r="AB625" i="28"/>
  <c r="AA625" i="28"/>
  <c r="Z625" i="28"/>
  <c r="Y625" i="28"/>
  <c r="X625" i="28"/>
  <c r="W625" i="28"/>
  <c r="V625" i="28"/>
  <c r="U625" i="28"/>
  <c r="T625" i="28"/>
  <c r="S625" i="28"/>
  <c r="R625" i="28"/>
  <c r="Q625" i="28"/>
  <c r="P625" i="28"/>
  <c r="O625" i="28"/>
  <c r="N625" i="28"/>
  <c r="M625" i="28"/>
  <c r="L625" i="28"/>
  <c r="K619" i="28"/>
  <c r="J619" i="28"/>
  <c r="K618" i="28"/>
  <c r="J618" i="28"/>
  <c r="K617" i="28"/>
  <c r="J617" i="28"/>
  <c r="K616" i="28"/>
  <c r="J616" i="28"/>
  <c r="K615" i="28"/>
  <c r="J615" i="28"/>
  <c r="K614" i="28"/>
  <c r="J614" i="28"/>
  <c r="K613" i="28"/>
  <c r="J613" i="28"/>
  <c r="K612" i="28"/>
  <c r="J612" i="28"/>
  <c r="K611" i="28"/>
  <c r="K610" i="28"/>
  <c r="K609" i="28"/>
  <c r="K608" i="28"/>
  <c r="K607" i="28"/>
  <c r="K606" i="28"/>
  <c r="J606" i="28"/>
  <c r="K605" i="28"/>
  <c r="J605" i="28"/>
  <c r="K604" i="28"/>
  <c r="J604" i="28"/>
  <c r="K603" i="28"/>
  <c r="J603" i="28"/>
  <c r="K602" i="28"/>
  <c r="J602" i="28"/>
  <c r="K601" i="28"/>
  <c r="J601" i="28"/>
  <c r="K600" i="28"/>
  <c r="J600" i="28"/>
  <c r="K599" i="28"/>
  <c r="J599" i="28"/>
  <c r="K598" i="28"/>
  <c r="J598" i="28"/>
  <c r="K597" i="28"/>
  <c r="J597" i="28"/>
  <c r="K596" i="28"/>
  <c r="J596" i="28"/>
  <c r="BS595" i="28"/>
  <c r="BR595" i="28"/>
  <c r="BQ595" i="28"/>
  <c r="BP595" i="28"/>
  <c r="BO595" i="28"/>
  <c r="BN595" i="28"/>
  <c r="BM595" i="28"/>
  <c r="BL595" i="28"/>
  <c r="BK595" i="28"/>
  <c r="BJ595" i="28"/>
  <c r="BI595" i="28"/>
  <c r="BH595" i="28"/>
  <c r="BG595" i="28"/>
  <c r="BF595" i="28"/>
  <c r="BE595" i="28"/>
  <c r="BD595" i="28"/>
  <c r="BC595" i="28"/>
  <c r="BB595" i="28"/>
  <c r="BA595" i="28"/>
  <c r="AZ595" i="28"/>
  <c r="AY595" i="28"/>
  <c r="AX595" i="28"/>
  <c r="AW595" i="28"/>
  <c r="AV595" i="28"/>
  <c r="AU595" i="28"/>
  <c r="AT595" i="28"/>
  <c r="AS595" i="28"/>
  <c r="AR595" i="28"/>
  <c r="AQ595" i="28"/>
  <c r="AP595" i="28"/>
  <c r="AO595" i="28"/>
  <c r="AN595" i="28"/>
  <c r="AM595" i="28"/>
  <c r="AL595" i="28"/>
  <c r="AK595" i="28"/>
  <c r="AJ595" i="28"/>
  <c r="AI595" i="28"/>
  <c r="AH595" i="28"/>
  <c r="AG595" i="28"/>
  <c r="AF595" i="28"/>
  <c r="AE595" i="28"/>
  <c r="AD595" i="28"/>
  <c r="AC595" i="28"/>
  <c r="AB595" i="28"/>
  <c r="AA595" i="28"/>
  <c r="Z595" i="28"/>
  <c r="Y595" i="28"/>
  <c r="X595" i="28"/>
  <c r="W595" i="28"/>
  <c r="V595" i="28"/>
  <c r="U595" i="28"/>
  <c r="T595" i="28"/>
  <c r="S595" i="28"/>
  <c r="R595" i="28"/>
  <c r="Q595" i="28"/>
  <c r="P595" i="28"/>
  <c r="O595" i="28"/>
  <c r="N595" i="28"/>
  <c r="M595" i="28"/>
  <c r="L595" i="28"/>
  <c r="BS594" i="28"/>
  <c r="BR594" i="28"/>
  <c r="BQ594" i="28"/>
  <c r="BP594" i="28"/>
  <c r="BO594" i="28"/>
  <c r="BN594" i="28"/>
  <c r="BM594" i="28"/>
  <c r="BL594" i="28"/>
  <c r="BK594" i="28"/>
  <c r="BJ594" i="28"/>
  <c r="BI594" i="28"/>
  <c r="BH594" i="28"/>
  <c r="BG594" i="28"/>
  <c r="BF594" i="28"/>
  <c r="BE594" i="28"/>
  <c r="BD594" i="28"/>
  <c r="BC594" i="28"/>
  <c r="BB594" i="28"/>
  <c r="BA594" i="28"/>
  <c r="AZ594" i="28"/>
  <c r="AY594" i="28"/>
  <c r="AX594" i="28"/>
  <c r="AW594" i="28"/>
  <c r="AV594" i="28"/>
  <c r="AU594" i="28"/>
  <c r="AT594" i="28"/>
  <c r="AS594" i="28"/>
  <c r="AR594" i="28"/>
  <c r="AQ594" i="28"/>
  <c r="AP594" i="28"/>
  <c r="AO594" i="28"/>
  <c r="AN594" i="28"/>
  <c r="AM594" i="28"/>
  <c r="AL594" i="28"/>
  <c r="AK594" i="28"/>
  <c r="AJ594" i="28"/>
  <c r="AI594" i="28"/>
  <c r="AH594" i="28"/>
  <c r="AG594" i="28"/>
  <c r="AF594" i="28"/>
  <c r="AE594" i="28"/>
  <c r="AD594" i="28"/>
  <c r="AC594" i="28"/>
  <c r="AB594" i="28"/>
  <c r="AA594" i="28"/>
  <c r="Z594" i="28"/>
  <c r="Y594" i="28"/>
  <c r="X594" i="28"/>
  <c r="W594" i="28"/>
  <c r="V594" i="28"/>
  <c r="U594" i="28"/>
  <c r="T594" i="28"/>
  <c r="S594" i="28"/>
  <c r="R594" i="28"/>
  <c r="Q594" i="28"/>
  <c r="P594" i="28"/>
  <c r="O594" i="28"/>
  <c r="N594" i="28"/>
  <c r="M594" i="28"/>
  <c r="L594" i="28"/>
  <c r="BS566" i="28"/>
  <c r="BR566" i="28"/>
  <c r="BQ566" i="28"/>
  <c r="BP566" i="28"/>
  <c r="BO566" i="28"/>
  <c r="BN566" i="28"/>
  <c r="BM566" i="28"/>
  <c r="BL566" i="28"/>
  <c r="BK566" i="28"/>
  <c r="BJ566" i="28"/>
  <c r="BI566" i="28"/>
  <c r="BH566" i="28"/>
  <c r="BG566" i="28"/>
  <c r="BF566" i="28"/>
  <c r="BE566" i="28"/>
  <c r="BD566" i="28"/>
  <c r="BC566" i="28"/>
  <c r="BB566" i="28"/>
  <c r="BA566" i="28"/>
  <c r="AZ566" i="28"/>
  <c r="AY566" i="28"/>
  <c r="AX566" i="28"/>
  <c r="AW566" i="28"/>
  <c r="AV566" i="28"/>
  <c r="AU566" i="28"/>
  <c r="AT566" i="28"/>
  <c r="AS566" i="28"/>
  <c r="AR566" i="28"/>
  <c r="AQ566" i="28"/>
  <c r="AP566" i="28"/>
  <c r="AO566" i="28"/>
  <c r="AN566" i="28"/>
  <c r="AM566" i="28"/>
  <c r="AL566" i="28"/>
  <c r="AK566" i="28"/>
  <c r="AJ566" i="28"/>
  <c r="AI566" i="28"/>
  <c r="AH566" i="28"/>
  <c r="AG566" i="28"/>
  <c r="AF566" i="28"/>
  <c r="AE566" i="28"/>
  <c r="AD566" i="28"/>
  <c r="AC566" i="28"/>
  <c r="AB566" i="28"/>
  <c r="AA566" i="28"/>
  <c r="Z566" i="28"/>
  <c r="Y566" i="28"/>
  <c r="X566" i="28"/>
  <c r="W566" i="28"/>
  <c r="V566" i="28"/>
  <c r="U566" i="28"/>
  <c r="T566" i="28"/>
  <c r="S566" i="28"/>
  <c r="R566" i="28"/>
  <c r="Q566" i="28"/>
  <c r="P566" i="28"/>
  <c r="O566" i="28"/>
  <c r="N566" i="28"/>
  <c r="M566" i="28"/>
  <c r="L566" i="28"/>
  <c r="BR565" i="28"/>
  <c r="BQ565" i="28"/>
  <c r="BP565" i="28"/>
  <c r="BO565" i="28"/>
  <c r="BN565" i="28"/>
  <c r="BM565" i="28"/>
  <c r="BL565" i="28"/>
  <c r="BK565" i="28"/>
  <c r="BJ565" i="28"/>
  <c r="BI565" i="28"/>
  <c r="BH565" i="28"/>
  <c r="BG565" i="28"/>
  <c r="BF565" i="28"/>
  <c r="BE565" i="28"/>
  <c r="BD565" i="28"/>
  <c r="BC565" i="28"/>
  <c r="BB565" i="28"/>
  <c r="BA565" i="28"/>
  <c r="AZ565" i="28"/>
  <c r="AY565" i="28"/>
  <c r="AX565" i="28"/>
  <c r="AW565" i="28"/>
  <c r="AV565" i="28"/>
  <c r="AU565" i="28"/>
  <c r="AT565" i="28"/>
  <c r="AS565" i="28"/>
  <c r="AR565" i="28"/>
  <c r="AQ565" i="28"/>
  <c r="AP565" i="28"/>
  <c r="AO565" i="28"/>
  <c r="AN565" i="28"/>
  <c r="AM565" i="28"/>
  <c r="AL565" i="28"/>
  <c r="AK565" i="28"/>
  <c r="AJ565" i="28"/>
  <c r="AI565" i="28"/>
  <c r="AH565" i="28"/>
  <c r="AG565" i="28"/>
  <c r="AF565" i="28"/>
  <c r="AE565" i="28"/>
  <c r="AD565" i="28"/>
  <c r="AC565" i="28"/>
  <c r="AB565" i="28"/>
  <c r="AA565" i="28"/>
  <c r="Z565" i="28"/>
  <c r="Y565" i="28"/>
  <c r="X565" i="28"/>
  <c r="W565" i="28"/>
  <c r="V565" i="28"/>
  <c r="U565" i="28"/>
  <c r="T565" i="28"/>
  <c r="S565" i="28"/>
  <c r="R565" i="28"/>
  <c r="Q565" i="28"/>
  <c r="P565" i="28"/>
  <c r="O565" i="28"/>
  <c r="N565" i="28"/>
  <c r="M565" i="28"/>
  <c r="L565" i="28"/>
  <c r="K563" i="28"/>
  <c r="J563" i="28"/>
  <c r="K562" i="28"/>
  <c r="J562" i="28"/>
  <c r="K561" i="28"/>
  <c r="J561" i="28"/>
  <c r="K560" i="28"/>
  <c r="J560" i="28"/>
  <c r="K559" i="28"/>
  <c r="J559" i="28"/>
  <c r="K558" i="28"/>
  <c r="J558" i="28"/>
  <c r="K557" i="28"/>
  <c r="J557" i="28"/>
  <c r="K556" i="28"/>
  <c r="J556" i="28"/>
  <c r="K555" i="28"/>
  <c r="J555" i="28"/>
  <c r="K554" i="28"/>
  <c r="J554" i="28"/>
  <c r="K553" i="28"/>
  <c r="J553" i="28"/>
  <c r="K552" i="28"/>
  <c r="J552" i="28"/>
  <c r="K551" i="28"/>
  <c r="J551" i="28"/>
  <c r="K550" i="28"/>
  <c r="J550" i="28"/>
  <c r="BS549" i="28"/>
  <c r="BR549" i="28"/>
  <c r="BQ549" i="28"/>
  <c r="BP549" i="28"/>
  <c r="BO549" i="28"/>
  <c r="BN549" i="28"/>
  <c r="BM549" i="28"/>
  <c r="BL549" i="28"/>
  <c r="BK549" i="28"/>
  <c r="BJ549" i="28"/>
  <c r="BI549" i="28"/>
  <c r="BH549" i="28"/>
  <c r="BG549" i="28"/>
  <c r="BF549" i="28"/>
  <c r="BE549" i="28"/>
  <c r="BD549" i="28"/>
  <c r="BC549" i="28"/>
  <c r="BB549" i="28"/>
  <c r="BA549" i="28"/>
  <c r="AZ549" i="28"/>
  <c r="AY549" i="28"/>
  <c r="AX549" i="28"/>
  <c r="AW549" i="28"/>
  <c r="AV549" i="28"/>
  <c r="AU549" i="28"/>
  <c r="AT549" i="28"/>
  <c r="AS549" i="28"/>
  <c r="AR549" i="28"/>
  <c r="AQ549" i="28"/>
  <c r="AP549" i="28"/>
  <c r="AO549" i="28"/>
  <c r="AN549" i="28"/>
  <c r="AM549" i="28"/>
  <c r="AL549" i="28"/>
  <c r="AK549" i="28"/>
  <c r="AJ549" i="28"/>
  <c r="AI549" i="28"/>
  <c r="AH549" i="28"/>
  <c r="AG549" i="28"/>
  <c r="AF549" i="28"/>
  <c r="AE549" i="28"/>
  <c r="AD549" i="28"/>
  <c r="AC549" i="28"/>
  <c r="AB549" i="28"/>
  <c r="AA549" i="28"/>
  <c r="Z549" i="28"/>
  <c r="Y549" i="28"/>
  <c r="X549" i="28"/>
  <c r="W549" i="28"/>
  <c r="V549" i="28"/>
  <c r="U549" i="28"/>
  <c r="T549" i="28"/>
  <c r="S549" i="28"/>
  <c r="R549" i="28"/>
  <c r="Q549" i="28"/>
  <c r="P549" i="28"/>
  <c r="O549" i="28"/>
  <c r="N549" i="28"/>
  <c r="M549" i="28"/>
  <c r="L549" i="28"/>
  <c r="BS548" i="28"/>
  <c r="BR548" i="28"/>
  <c r="BQ548" i="28"/>
  <c r="BP548" i="28"/>
  <c r="BO548" i="28"/>
  <c r="BN548" i="28"/>
  <c r="BM548" i="28"/>
  <c r="BL548" i="28"/>
  <c r="BK548" i="28"/>
  <c r="BJ548" i="28"/>
  <c r="BI548" i="28"/>
  <c r="BH548" i="28"/>
  <c r="BG548" i="28"/>
  <c r="BF548" i="28"/>
  <c r="BE548" i="28"/>
  <c r="BD548" i="28"/>
  <c r="BC548" i="28"/>
  <c r="BB548" i="28"/>
  <c r="BA548" i="28"/>
  <c r="AZ548" i="28"/>
  <c r="AY548" i="28"/>
  <c r="AX548" i="28"/>
  <c r="AW548" i="28"/>
  <c r="AV548" i="28"/>
  <c r="AU548" i="28"/>
  <c r="AT548" i="28"/>
  <c r="AS548" i="28"/>
  <c r="AR548" i="28"/>
  <c r="AQ548" i="28"/>
  <c r="AP548" i="28"/>
  <c r="AO548" i="28"/>
  <c r="AN548" i="28"/>
  <c r="AM548" i="28"/>
  <c r="AL548" i="28"/>
  <c r="AK548" i="28"/>
  <c r="AJ548" i="28"/>
  <c r="AI548" i="28"/>
  <c r="AH548" i="28"/>
  <c r="AG548" i="28"/>
  <c r="AF548" i="28"/>
  <c r="AE548" i="28"/>
  <c r="AD548" i="28"/>
  <c r="AC548" i="28"/>
  <c r="AB548" i="28"/>
  <c r="AA548" i="28"/>
  <c r="Z548" i="28"/>
  <c r="Y548" i="28"/>
  <c r="X548" i="28"/>
  <c r="W548" i="28"/>
  <c r="V548" i="28"/>
  <c r="U548" i="28"/>
  <c r="T548" i="28"/>
  <c r="S548" i="28"/>
  <c r="R548" i="28"/>
  <c r="Q548" i="28"/>
  <c r="P548" i="28"/>
  <c r="O548" i="28"/>
  <c r="N548" i="28"/>
  <c r="M548" i="28"/>
  <c r="L548" i="28"/>
  <c r="K542" i="28"/>
  <c r="J542" i="28"/>
  <c r="K541" i="28"/>
  <c r="J541" i="28"/>
  <c r="K540" i="28"/>
  <c r="J540" i="28"/>
  <c r="K539" i="28"/>
  <c r="J539" i="28"/>
  <c r="K538" i="28"/>
  <c r="J538" i="28"/>
  <c r="K537" i="28"/>
  <c r="J537" i="28"/>
  <c r="K536" i="28"/>
  <c r="J536" i="28"/>
  <c r="BS535" i="28"/>
  <c r="BR535" i="28"/>
  <c r="BQ535" i="28"/>
  <c r="BP535" i="28"/>
  <c r="BO535" i="28"/>
  <c r="BN535" i="28"/>
  <c r="BM535" i="28"/>
  <c r="BL535" i="28"/>
  <c r="BK535" i="28"/>
  <c r="BJ535" i="28"/>
  <c r="BI535" i="28"/>
  <c r="BH535" i="28"/>
  <c r="BG535" i="28"/>
  <c r="BF535" i="28"/>
  <c r="BE535" i="28"/>
  <c r="BD535" i="28"/>
  <c r="BC535" i="28"/>
  <c r="BB535" i="28"/>
  <c r="BA535" i="28"/>
  <c r="AZ535" i="28"/>
  <c r="AY535" i="28"/>
  <c r="AX535" i="28"/>
  <c r="AW535" i="28"/>
  <c r="AV535" i="28"/>
  <c r="AU535" i="28"/>
  <c r="AT535" i="28"/>
  <c r="AS535" i="28"/>
  <c r="AR535" i="28"/>
  <c r="AQ535" i="28"/>
  <c r="AP535" i="28"/>
  <c r="AO535" i="28"/>
  <c r="AN535" i="28"/>
  <c r="AM535" i="28"/>
  <c r="AL535" i="28"/>
  <c r="AK535" i="28"/>
  <c r="AJ535" i="28"/>
  <c r="AI535" i="28"/>
  <c r="AH535" i="28"/>
  <c r="AG535" i="28"/>
  <c r="AF535" i="28"/>
  <c r="AE535" i="28"/>
  <c r="AD535" i="28"/>
  <c r="AC535" i="28"/>
  <c r="AB535" i="28"/>
  <c r="AA535" i="28"/>
  <c r="Z535" i="28"/>
  <c r="Y535" i="28"/>
  <c r="X535" i="28"/>
  <c r="W535" i="28"/>
  <c r="V535" i="28"/>
  <c r="U535" i="28"/>
  <c r="T535" i="28"/>
  <c r="S535" i="28"/>
  <c r="R535" i="28"/>
  <c r="Q535" i="28"/>
  <c r="P535" i="28"/>
  <c r="O535" i="28"/>
  <c r="N535" i="28"/>
  <c r="M535" i="28"/>
  <c r="L535" i="28"/>
  <c r="BS534" i="28"/>
  <c r="BR534" i="28"/>
  <c r="BQ534" i="28"/>
  <c r="BP534" i="28"/>
  <c r="BO534" i="28"/>
  <c r="BN534" i="28"/>
  <c r="BM534" i="28"/>
  <c r="BL534" i="28"/>
  <c r="BK534" i="28"/>
  <c r="BJ534" i="28"/>
  <c r="BI534" i="28"/>
  <c r="BH534" i="28"/>
  <c r="BG534" i="28"/>
  <c r="BF534" i="28"/>
  <c r="BE534" i="28"/>
  <c r="BD534" i="28"/>
  <c r="BC534" i="28"/>
  <c r="BB534" i="28"/>
  <c r="BA534" i="28"/>
  <c r="AZ534" i="28"/>
  <c r="AY534" i="28"/>
  <c r="AX534" i="28"/>
  <c r="AW534" i="28"/>
  <c r="AV534" i="28"/>
  <c r="AU534" i="28"/>
  <c r="AT534" i="28"/>
  <c r="AS534" i="28"/>
  <c r="AR534" i="28"/>
  <c r="AQ534" i="28"/>
  <c r="AP534" i="28"/>
  <c r="AO534" i="28"/>
  <c r="AN534" i="28"/>
  <c r="AM534" i="28"/>
  <c r="AL534" i="28"/>
  <c r="AK534" i="28"/>
  <c r="AJ534" i="28"/>
  <c r="AI534" i="28"/>
  <c r="AH534" i="28"/>
  <c r="AG534" i="28"/>
  <c r="AF534" i="28"/>
  <c r="AE534" i="28"/>
  <c r="AD534" i="28"/>
  <c r="AC534" i="28"/>
  <c r="AB534" i="28"/>
  <c r="AA534" i="28"/>
  <c r="Z534" i="28"/>
  <c r="Y534" i="28"/>
  <c r="X534" i="28"/>
  <c r="W534" i="28"/>
  <c r="V534" i="28"/>
  <c r="U534" i="28"/>
  <c r="T534" i="28"/>
  <c r="S534" i="28"/>
  <c r="R534" i="28"/>
  <c r="Q534" i="28"/>
  <c r="P534" i="28"/>
  <c r="O534" i="28"/>
  <c r="N534" i="28"/>
  <c r="M534" i="28"/>
  <c r="L534" i="28"/>
  <c r="K531" i="28"/>
  <c r="J531" i="28"/>
  <c r="BS530" i="28"/>
  <c r="BR530" i="28"/>
  <c r="BQ530" i="28"/>
  <c r="BP530" i="28"/>
  <c r="BO530" i="28"/>
  <c r="BN530" i="28"/>
  <c r="BM530" i="28"/>
  <c r="BL530" i="28"/>
  <c r="BK530" i="28"/>
  <c r="BJ530" i="28"/>
  <c r="BI530" i="28"/>
  <c r="BH530" i="28"/>
  <c r="BG530" i="28"/>
  <c r="BF530" i="28"/>
  <c r="BE530" i="28"/>
  <c r="BD530" i="28"/>
  <c r="BC530" i="28"/>
  <c r="BB530" i="28"/>
  <c r="BA530" i="28"/>
  <c r="AZ530" i="28"/>
  <c r="AY530" i="28"/>
  <c r="AX530" i="28"/>
  <c r="AW530" i="28"/>
  <c r="AV530" i="28"/>
  <c r="AU530" i="28"/>
  <c r="AT530" i="28"/>
  <c r="AS530" i="28"/>
  <c r="AR530" i="28"/>
  <c r="AQ530" i="28"/>
  <c r="AP530" i="28"/>
  <c r="AO530" i="28"/>
  <c r="AN530" i="28"/>
  <c r="AM530" i="28"/>
  <c r="AL530" i="28"/>
  <c r="AK530" i="28"/>
  <c r="AJ530" i="28"/>
  <c r="AI530" i="28"/>
  <c r="AH530" i="28"/>
  <c r="AG530" i="28"/>
  <c r="AF530" i="28"/>
  <c r="AE530" i="28"/>
  <c r="AD530" i="28"/>
  <c r="AC530" i="28"/>
  <c r="AB530" i="28"/>
  <c r="AA530" i="28"/>
  <c r="Z530" i="28"/>
  <c r="Y530" i="28"/>
  <c r="X530" i="28"/>
  <c r="W530" i="28"/>
  <c r="V530" i="28"/>
  <c r="U530" i="28"/>
  <c r="T530" i="28"/>
  <c r="S530" i="28"/>
  <c r="R530" i="28"/>
  <c r="Q530" i="28"/>
  <c r="P530" i="28"/>
  <c r="O530" i="28"/>
  <c r="N530" i="28"/>
  <c r="M530" i="28"/>
  <c r="L530" i="28"/>
  <c r="BS529" i="28"/>
  <c r="BR529" i="28"/>
  <c r="BQ529" i="28"/>
  <c r="BP529" i="28"/>
  <c r="BO529" i="28"/>
  <c r="BN529" i="28"/>
  <c r="BM529" i="28"/>
  <c r="BL529" i="28"/>
  <c r="BK529" i="28"/>
  <c r="BJ529" i="28"/>
  <c r="BI529" i="28"/>
  <c r="BH529" i="28"/>
  <c r="BG529" i="28"/>
  <c r="BF529" i="28"/>
  <c r="BE529" i="28"/>
  <c r="BD529" i="28"/>
  <c r="BC529" i="28"/>
  <c r="BB529" i="28"/>
  <c r="BA529" i="28"/>
  <c r="AZ529" i="28"/>
  <c r="AY529" i="28"/>
  <c r="AX529" i="28"/>
  <c r="AW529" i="28"/>
  <c r="AV529" i="28"/>
  <c r="AU529" i="28"/>
  <c r="AT529" i="28"/>
  <c r="AS529" i="28"/>
  <c r="AR529" i="28"/>
  <c r="AQ529" i="28"/>
  <c r="AP529" i="28"/>
  <c r="AO529" i="28"/>
  <c r="AN529" i="28"/>
  <c r="AM529" i="28"/>
  <c r="AL529" i="28"/>
  <c r="AK529" i="28"/>
  <c r="AJ529" i="28"/>
  <c r="AI529" i="28"/>
  <c r="AH529" i="28"/>
  <c r="AG529" i="28"/>
  <c r="AF529" i="28"/>
  <c r="AE529" i="28"/>
  <c r="AD529" i="28"/>
  <c r="AC529" i="28"/>
  <c r="AB529" i="28"/>
  <c r="AA529" i="28"/>
  <c r="Z529" i="28"/>
  <c r="Y529" i="28"/>
  <c r="X529" i="28"/>
  <c r="W529" i="28"/>
  <c r="V529" i="28"/>
  <c r="U529" i="28"/>
  <c r="T529" i="28"/>
  <c r="S529" i="28"/>
  <c r="R529" i="28"/>
  <c r="Q529" i="28"/>
  <c r="P529" i="28"/>
  <c r="O529" i="28"/>
  <c r="N529" i="28"/>
  <c r="M529" i="28"/>
  <c r="L529" i="28"/>
  <c r="K526" i="28"/>
  <c r="J526" i="28"/>
  <c r="BS525" i="28"/>
  <c r="BR525" i="28"/>
  <c r="BQ525" i="28"/>
  <c r="BP525" i="28"/>
  <c r="BO525" i="28"/>
  <c r="BN525" i="28"/>
  <c r="BM525" i="28"/>
  <c r="BL525" i="28"/>
  <c r="BK525" i="28"/>
  <c r="BJ525" i="28"/>
  <c r="BI525" i="28"/>
  <c r="BH525" i="28"/>
  <c r="BG525" i="28"/>
  <c r="BF525" i="28"/>
  <c r="BE525" i="28"/>
  <c r="BD525" i="28"/>
  <c r="BC525" i="28"/>
  <c r="BB525" i="28"/>
  <c r="BA525" i="28"/>
  <c r="AZ525" i="28"/>
  <c r="AY525" i="28"/>
  <c r="AX525" i="28"/>
  <c r="AW525" i="28"/>
  <c r="AV525" i="28"/>
  <c r="AU525" i="28"/>
  <c r="AT525" i="28"/>
  <c r="AS525" i="28"/>
  <c r="AR525" i="28"/>
  <c r="AQ525" i="28"/>
  <c r="AP525" i="28"/>
  <c r="AO525" i="28"/>
  <c r="AN525" i="28"/>
  <c r="AM525" i="28"/>
  <c r="AL525" i="28"/>
  <c r="AK525" i="28"/>
  <c r="AJ525" i="28"/>
  <c r="AI525" i="28"/>
  <c r="AH525" i="28"/>
  <c r="AG525" i="28"/>
  <c r="AF525" i="28"/>
  <c r="AE525" i="28"/>
  <c r="AD525" i="28"/>
  <c r="AC525" i="28"/>
  <c r="AB525" i="28"/>
  <c r="AA525" i="28"/>
  <c r="Z525" i="28"/>
  <c r="Y525" i="28"/>
  <c r="X525" i="28"/>
  <c r="W525" i="28"/>
  <c r="V525" i="28"/>
  <c r="U525" i="28"/>
  <c r="T525" i="28"/>
  <c r="S525" i="28"/>
  <c r="R525" i="28"/>
  <c r="Q525" i="28"/>
  <c r="P525" i="28"/>
  <c r="O525" i="28"/>
  <c r="N525" i="28"/>
  <c r="M525" i="28"/>
  <c r="L525" i="28"/>
  <c r="BS524" i="28"/>
  <c r="BR524" i="28"/>
  <c r="BQ524" i="28"/>
  <c r="BP524" i="28"/>
  <c r="BO524" i="28"/>
  <c r="BN524" i="28"/>
  <c r="BM524" i="28"/>
  <c r="BL524" i="28"/>
  <c r="BK524" i="28"/>
  <c r="BJ524" i="28"/>
  <c r="BI524" i="28"/>
  <c r="BH524" i="28"/>
  <c r="BG524" i="28"/>
  <c r="BF524" i="28"/>
  <c r="BE524" i="28"/>
  <c r="BD524" i="28"/>
  <c r="BC524" i="28"/>
  <c r="BB524" i="28"/>
  <c r="BA524" i="28"/>
  <c r="AZ524" i="28"/>
  <c r="AY524" i="28"/>
  <c r="AX524" i="28"/>
  <c r="AW524" i="28"/>
  <c r="AV524" i="28"/>
  <c r="AU524" i="28"/>
  <c r="AT524" i="28"/>
  <c r="AS524" i="28"/>
  <c r="AR524" i="28"/>
  <c r="AQ524" i="28"/>
  <c r="AP524" i="28"/>
  <c r="AO524" i="28"/>
  <c r="AN524" i="28"/>
  <c r="AM524" i="28"/>
  <c r="AL524" i="28"/>
  <c r="AK524" i="28"/>
  <c r="AJ524" i="28"/>
  <c r="AI524" i="28"/>
  <c r="AH524" i="28"/>
  <c r="AG524" i="28"/>
  <c r="AF524" i="28"/>
  <c r="AE524" i="28"/>
  <c r="AD524" i="28"/>
  <c r="AC524" i="28"/>
  <c r="AB524" i="28"/>
  <c r="AA524" i="28"/>
  <c r="Z524" i="28"/>
  <c r="Y524" i="28"/>
  <c r="X524" i="28"/>
  <c r="W524" i="28"/>
  <c r="V524" i="28"/>
  <c r="U524" i="28"/>
  <c r="T524" i="28"/>
  <c r="S524" i="28"/>
  <c r="R524" i="28"/>
  <c r="Q524" i="28"/>
  <c r="P524" i="28"/>
  <c r="O524" i="28"/>
  <c r="N524" i="28"/>
  <c r="M524" i="28"/>
  <c r="L524" i="28"/>
  <c r="K521" i="28"/>
  <c r="J521" i="28"/>
  <c r="K520" i="28"/>
  <c r="J520" i="28"/>
  <c r="K519" i="28"/>
  <c r="J519" i="28"/>
  <c r="BS518" i="28"/>
  <c r="BR518" i="28"/>
  <c r="BQ518" i="28"/>
  <c r="BP518" i="28"/>
  <c r="BO518" i="28"/>
  <c r="BN518" i="28"/>
  <c r="BM518" i="28"/>
  <c r="BL518" i="28"/>
  <c r="BK518" i="28"/>
  <c r="BJ518" i="28"/>
  <c r="BI518" i="28"/>
  <c r="BH518" i="28"/>
  <c r="BG518" i="28"/>
  <c r="BF518" i="28"/>
  <c r="BE518" i="28"/>
  <c r="BD518" i="28"/>
  <c r="BC518" i="28"/>
  <c r="BB518" i="28"/>
  <c r="BA518" i="28"/>
  <c r="AZ518" i="28"/>
  <c r="AY518" i="28"/>
  <c r="AX518" i="28"/>
  <c r="AW518" i="28"/>
  <c r="AV518" i="28"/>
  <c r="AU518" i="28"/>
  <c r="AT518" i="28"/>
  <c r="AS518" i="28"/>
  <c r="AR518" i="28"/>
  <c r="AQ518" i="28"/>
  <c r="AP518" i="28"/>
  <c r="AO518" i="28"/>
  <c r="AN518" i="28"/>
  <c r="AM518" i="28"/>
  <c r="AL518" i="28"/>
  <c r="AK518" i="28"/>
  <c r="AJ518" i="28"/>
  <c r="AI518" i="28"/>
  <c r="AH518" i="28"/>
  <c r="AG518" i="28"/>
  <c r="AF518" i="28"/>
  <c r="AE518" i="28"/>
  <c r="AD518" i="28"/>
  <c r="AC518" i="28"/>
  <c r="AB518" i="28"/>
  <c r="AA518" i="28"/>
  <c r="Z518" i="28"/>
  <c r="Y518" i="28"/>
  <c r="X518" i="28"/>
  <c r="W518" i="28"/>
  <c r="V518" i="28"/>
  <c r="U518" i="28"/>
  <c r="T518" i="28"/>
  <c r="S518" i="28"/>
  <c r="R518" i="28"/>
  <c r="Q518" i="28"/>
  <c r="P518" i="28"/>
  <c r="O518" i="28"/>
  <c r="N518" i="28"/>
  <c r="M518" i="28"/>
  <c r="L518" i="28"/>
  <c r="BS517" i="28"/>
  <c r="BR517" i="28"/>
  <c r="BQ517" i="28"/>
  <c r="BP517" i="28"/>
  <c r="BO517" i="28"/>
  <c r="BN517" i="28"/>
  <c r="BM517" i="28"/>
  <c r="BL517" i="28"/>
  <c r="BK517" i="28"/>
  <c r="BJ517" i="28"/>
  <c r="BI517" i="28"/>
  <c r="BH517" i="28"/>
  <c r="BG517" i="28"/>
  <c r="BF517" i="28"/>
  <c r="BE517" i="28"/>
  <c r="BD517" i="28"/>
  <c r="BC517" i="28"/>
  <c r="BB517" i="28"/>
  <c r="BA517" i="28"/>
  <c r="AZ517" i="28"/>
  <c r="AY517" i="28"/>
  <c r="AX517" i="28"/>
  <c r="AW517" i="28"/>
  <c r="AV517" i="28"/>
  <c r="AU517" i="28"/>
  <c r="AT517" i="28"/>
  <c r="AS517" i="28"/>
  <c r="AR517" i="28"/>
  <c r="AQ517" i="28"/>
  <c r="AP517" i="28"/>
  <c r="AO517" i="28"/>
  <c r="AN517" i="28"/>
  <c r="AM517" i="28"/>
  <c r="AL517" i="28"/>
  <c r="AK517" i="28"/>
  <c r="AJ517" i="28"/>
  <c r="AI517" i="28"/>
  <c r="AH517" i="28"/>
  <c r="AG517" i="28"/>
  <c r="AF517" i="28"/>
  <c r="AE517" i="28"/>
  <c r="AD517" i="28"/>
  <c r="AC517" i="28"/>
  <c r="AB517" i="28"/>
  <c r="AA517" i="28"/>
  <c r="Z517" i="28"/>
  <c r="Y517" i="28"/>
  <c r="X517" i="28"/>
  <c r="W517" i="28"/>
  <c r="V517" i="28"/>
  <c r="U517" i="28"/>
  <c r="T517" i="28"/>
  <c r="S517" i="28"/>
  <c r="R517" i="28"/>
  <c r="Q517" i="28"/>
  <c r="P517" i="28"/>
  <c r="O517" i="28"/>
  <c r="N517" i="28"/>
  <c r="M517" i="28"/>
  <c r="L517" i="28"/>
  <c r="K514" i="28"/>
  <c r="J514" i="28"/>
  <c r="K513" i="28"/>
  <c r="J513" i="28"/>
  <c r="K512" i="28"/>
  <c r="J512" i="28"/>
  <c r="K511" i="28"/>
  <c r="J511" i="28"/>
  <c r="K510" i="28"/>
  <c r="J510" i="28"/>
  <c r="K509" i="28"/>
  <c r="J509" i="28"/>
  <c r="K508" i="28"/>
  <c r="J508" i="28"/>
  <c r="K507" i="28"/>
  <c r="J507" i="28"/>
  <c r="BS506" i="28"/>
  <c r="BR506" i="28"/>
  <c r="BQ506" i="28"/>
  <c r="BP506" i="28"/>
  <c r="BO506" i="28"/>
  <c r="BN506" i="28"/>
  <c r="BM506" i="28"/>
  <c r="BL506" i="28"/>
  <c r="BK506" i="28"/>
  <c r="BJ506" i="28"/>
  <c r="BI506" i="28"/>
  <c r="BH506" i="28"/>
  <c r="BG506" i="28"/>
  <c r="BF506" i="28"/>
  <c r="BE506" i="28"/>
  <c r="BD506" i="28"/>
  <c r="BC506" i="28"/>
  <c r="BB506" i="28"/>
  <c r="BA506" i="28"/>
  <c r="AZ506" i="28"/>
  <c r="AY506" i="28"/>
  <c r="AX506" i="28"/>
  <c r="AW506" i="28"/>
  <c r="AV506" i="28"/>
  <c r="AU506" i="28"/>
  <c r="AT506" i="28"/>
  <c r="AS506" i="28"/>
  <c r="AR506" i="28"/>
  <c r="AQ506" i="28"/>
  <c r="AP506" i="28"/>
  <c r="AO506" i="28"/>
  <c r="AN506" i="28"/>
  <c r="AM506" i="28"/>
  <c r="AL506" i="28"/>
  <c r="AK506" i="28"/>
  <c r="AJ506" i="28"/>
  <c r="AI506" i="28"/>
  <c r="AH506" i="28"/>
  <c r="AG506" i="28"/>
  <c r="AF506" i="28"/>
  <c r="AE506" i="28"/>
  <c r="AD506" i="28"/>
  <c r="AC506" i="28"/>
  <c r="AB506" i="28"/>
  <c r="AA506" i="28"/>
  <c r="Z506" i="28"/>
  <c r="Y506" i="28"/>
  <c r="X506" i="28"/>
  <c r="W506" i="28"/>
  <c r="V506" i="28"/>
  <c r="U506" i="28"/>
  <c r="T506" i="28"/>
  <c r="S506" i="28"/>
  <c r="R506" i="28"/>
  <c r="Q506" i="28"/>
  <c r="P506" i="28"/>
  <c r="O506" i="28"/>
  <c r="N506" i="28"/>
  <c r="M506" i="28"/>
  <c r="L506" i="28"/>
  <c r="BS505" i="28"/>
  <c r="BR505" i="28"/>
  <c r="BQ505" i="28"/>
  <c r="BP505" i="28"/>
  <c r="BO505" i="28"/>
  <c r="BN505" i="28"/>
  <c r="BM505" i="28"/>
  <c r="BL505" i="28"/>
  <c r="BK505" i="28"/>
  <c r="BJ505" i="28"/>
  <c r="BI505" i="28"/>
  <c r="BH505" i="28"/>
  <c r="BG505" i="28"/>
  <c r="BF505" i="28"/>
  <c r="BE505" i="28"/>
  <c r="BD505" i="28"/>
  <c r="BC505" i="28"/>
  <c r="BB505" i="28"/>
  <c r="BA505" i="28"/>
  <c r="AZ505" i="28"/>
  <c r="AY505" i="28"/>
  <c r="AX505" i="28"/>
  <c r="AW505" i="28"/>
  <c r="AV505" i="28"/>
  <c r="AU505" i="28"/>
  <c r="AT505" i="28"/>
  <c r="AS505" i="28"/>
  <c r="AR505" i="28"/>
  <c r="AQ505" i="28"/>
  <c r="AP505" i="28"/>
  <c r="AO505" i="28"/>
  <c r="AN505" i="28"/>
  <c r="AM505" i="28"/>
  <c r="AL505" i="28"/>
  <c r="AK505" i="28"/>
  <c r="AJ505" i="28"/>
  <c r="AI505" i="28"/>
  <c r="AH505" i="28"/>
  <c r="AG505" i="28"/>
  <c r="AF505" i="28"/>
  <c r="AE505" i="28"/>
  <c r="AD505" i="28"/>
  <c r="AC505" i="28"/>
  <c r="AB505" i="28"/>
  <c r="AA505" i="28"/>
  <c r="Z505" i="28"/>
  <c r="Y505" i="28"/>
  <c r="X505" i="28"/>
  <c r="W505" i="28"/>
  <c r="V505" i="28"/>
  <c r="U505" i="28"/>
  <c r="T505" i="28"/>
  <c r="S505" i="28"/>
  <c r="R505" i="28"/>
  <c r="Q505" i="28"/>
  <c r="P505" i="28"/>
  <c r="O505" i="28"/>
  <c r="N505" i="28"/>
  <c r="M505" i="28"/>
  <c r="L505" i="28"/>
  <c r="K499" i="28"/>
  <c r="J499" i="28"/>
  <c r="K498" i="28"/>
  <c r="J498" i="28"/>
  <c r="K497" i="28"/>
  <c r="J497" i="28"/>
  <c r="K496" i="28"/>
  <c r="J496" i="28"/>
  <c r="K495" i="28"/>
  <c r="J495" i="28"/>
  <c r="K494" i="28"/>
  <c r="J494" i="28"/>
  <c r="K493" i="28"/>
  <c r="J493" i="28"/>
  <c r="K492" i="28"/>
  <c r="J492" i="28"/>
  <c r="K491" i="28"/>
  <c r="J491" i="28"/>
  <c r="K490" i="28"/>
  <c r="J490" i="28"/>
  <c r="K489" i="28"/>
  <c r="J489" i="28"/>
  <c r="K488" i="28"/>
  <c r="J488" i="28"/>
  <c r="K487" i="28"/>
  <c r="J487" i="28"/>
  <c r="K486" i="28"/>
  <c r="J486" i="28"/>
  <c r="K485" i="28"/>
  <c r="J485" i="28"/>
  <c r="K484" i="28"/>
  <c r="J484" i="28"/>
  <c r="K483" i="28"/>
  <c r="J483" i="28"/>
  <c r="K482" i="28"/>
  <c r="J482" i="28"/>
  <c r="K481" i="28"/>
  <c r="J481" i="28"/>
  <c r="K480" i="28"/>
  <c r="J480" i="28"/>
  <c r="K479" i="28"/>
  <c r="J479" i="28"/>
  <c r="K478" i="28"/>
  <c r="J478" i="28"/>
  <c r="K477" i="28"/>
  <c r="J477" i="28"/>
  <c r="K476" i="28"/>
  <c r="J476" i="28"/>
  <c r="K475" i="28"/>
  <c r="J475" i="28"/>
  <c r="K474" i="28"/>
  <c r="J474" i="28"/>
  <c r="K473" i="28"/>
  <c r="J473" i="28"/>
  <c r="K472" i="28"/>
  <c r="J472" i="28"/>
  <c r="K471" i="28"/>
  <c r="J471" i="28"/>
  <c r="BS470" i="28"/>
  <c r="BR470" i="28"/>
  <c r="BQ470" i="28"/>
  <c r="BP470" i="28"/>
  <c r="BO470" i="28"/>
  <c r="BN470" i="28"/>
  <c r="BM470" i="28"/>
  <c r="BL470" i="28"/>
  <c r="BK470" i="28"/>
  <c r="BJ470" i="28"/>
  <c r="BI470" i="28"/>
  <c r="BH470" i="28"/>
  <c r="BG470" i="28"/>
  <c r="BF470" i="28"/>
  <c r="BE470" i="28"/>
  <c r="BD470" i="28"/>
  <c r="BC470" i="28"/>
  <c r="BB470" i="28"/>
  <c r="BA470" i="28"/>
  <c r="AZ470" i="28"/>
  <c r="AY470" i="28"/>
  <c r="AX470" i="28"/>
  <c r="AW470" i="28"/>
  <c r="AV470" i="28"/>
  <c r="AU470" i="28"/>
  <c r="AT470" i="28"/>
  <c r="AS470" i="28"/>
  <c r="AR470" i="28"/>
  <c r="AQ470" i="28"/>
  <c r="AP470" i="28"/>
  <c r="AO470" i="28"/>
  <c r="AN470" i="28"/>
  <c r="AM470" i="28"/>
  <c r="AL470" i="28"/>
  <c r="AK470" i="28"/>
  <c r="AJ470" i="28"/>
  <c r="AI470" i="28"/>
  <c r="AH470" i="28"/>
  <c r="AG470" i="28"/>
  <c r="AF470" i="28"/>
  <c r="AE470" i="28"/>
  <c r="AD470" i="28"/>
  <c r="AC470" i="28"/>
  <c r="AB470" i="28"/>
  <c r="AA470" i="28"/>
  <c r="Z470" i="28"/>
  <c r="Y470" i="28"/>
  <c r="X470" i="28"/>
  <c r="W470" i="28"/>
  <c r="V470" i="28"/>
  <c r="U470" i="28"/>
  <c r="T470" i="28"/>
  <c r="S470" i="28"/>
  <c r="R470" i="28"/>
  <c r="Q470" i="28"/>
  <c r="P470" i="28"/>
  <c r="O470" i="28"/>
  <c r="N470" i="28"/>
  <c r="M470" i="28"/>
  <c r="L470" i="28"/>
  <c r="BS469" i="28"/>
  <c r="BR469" i="28"/>
  <c r="BQ469" i="28"/>
  <c r="BP469" i="28"/>
  <c r="BO469" i="28"/>
  <c r="BN469" i="28"/>
  <c r="BM469" i="28"/>
  <c r="BL469" i="28"/>
  <c r="BK469" i="28"/>
  <c r="BJ469" i="28"/>
  <c r="BI469" i="28"/>
  <c r="BH469" i="28"/>
  <c r="BG469" i="28"/>
  <c r="BF469" i="28"/>
  <c r="BE469" i="28"/>
  <c r="BD469" i="28"/>
  <c r="BC469" i="28"/>
  <c r="BB469" i="28"/>
  <c r="BA469" i="28"/>
  <c r="AZ469" i="28"/>
  <c r="AY469" i="28"/>
  <c r="AX469" i="28"/>
  <c r="AW469" i="28"/>
  <c r="AV469" i="28"/>
  <c r="AU469" i="28"/>
  <c r="AT469" i="28"/>
  <c r="AS469" i="28"/>
  <c r="AR469" i="28"/>
  <c r="AQ469" i="28"/>
  <c r="AP469" i="28"/>
  <c r="AO469" i="28"/>
  <c r="AN469" i="28"/>
  <c r="AM469" i="28"/>
  <c r="AL469" i="28"/>
  <c r="AK469" i="28"/>
  <c r="AJ469" i="28"/>
  <c r="AI469" i="28"/>
  <c r="AH469" i="28"/>
  <c r="AG469" i="28"/>
  <c r="AF469" i="28"/>
  <c r="AE469" i="28"/>
  <c r="AD469" i="28"/>
  <c r="AC469" i="28"/>
  <c r="AB469" i="28"/>
  <c r="AA469" i="28"/>
  <c r="Z469" i="28"/>
  <c r="Y469" i="28"/>
  <c r="X469" i="28"/>
  <c r="W469" i="28"/>
  <c r="V469" i="28"/>
  <c r="U469" i="28"/>
  <c r="T469" i="28"/>
  <c r="S469" i="28"/>
  <c r="R469" i="28"/>
  <c r="Q469" i="28"/>
  <c r="P469" i="28"/>
  <c r="O469" i="28"/>
  <c r="N469" i="28"/>
  <c r="M469" i="28"/>
  <c r="L469" i="28"/>
  <c r="K463" i="28"/>
  <c r="J463" i="28"/>
  <c r="K462" i="28"/>
  <c r="J462" i="28"/>
  <c r="K461" i="28"/>
  <c r="J461" i="28"/>
  <c r="K460" i="28"/>
  <c r="J460" i="28"/>
  <c r="K459" i="28"/>
  <c r="J459" i="28"/>
  <c r="K458" i="28"/>
  <c r="J458" i="28"/>
  <c r="K457" i="28"/>
  <c r="J457" i="28"/>
  <c r="K456" i="28"/>
  <c r="J456" i="28"/>
  <c r="K455" i="28"/>
  <c r="J455" i="28"/>
  <c r="K454" i="28"/>
  <c r="J454" i="28"/>
  <c r="K453" i="28"/>
  <c r="J453" i="28"/>
  <c r="K452" i="28"/>
  <c r="J452" i="28"/>
  <c r="K451" i="28"/>
  <c r="J451" i="28"/>
  <c r="K450" i="28"/>
  <c r="J450" i="28"/>
  <c r="K449" i="28"/>
  <c r="J449" i="28"/>
  <c r="K448" i="28"/>
  <c r="J448" i="28"/>
  <c r="K447" i="28"/>
  <c r="J447" i="28"/>
  <c r="K446" i="28"/>
  <c r="J446" i="28"/>
  <c r="K445" i="28"/>
  <c r="J445" i="28"/>
  <c r="K444" i="28"/>
  <c r="J444" i="28"/>
  <c r="K443" i="28"/>
  <c r="J443" i="28"/>
  <c r="K442" i="28"/>
  <c r="J442" i="28"/>
  <c r="K441" i="28"/>
  <c r="J441" i="28"/>
  <c r="K440" i="28"/>
  <c r="J440" i="28"/>
  <c r="K439" i="28"/>
  <c r="J439" i="28"/>
  <c r="K438" i="28"/>
  <c r="J438" i="28"/>
  <c r="K437" i="28"/>
  <c r="J437" i="28"/>
  <c r="K436" i="28"/>
  <c r="J436" i="28"/>
  <c r="K435" i="28"/>
  <c r="J435" i="28"/>
  <c r="K434" i="28"/>
  <c r="J434" i="28"/>
  <c r="K433" i="28"/>
  <c r="J433" i="28"/>
  <c r="K432" i="28"/>
  <c r="J432" i="28"/>
  <c r="K431" i="28"/>
  <c r="J431" i="28"/>
  <c r="K430" i="28"/>
  <c r="J430" i="28"/>
  <c r="K429" i="28"/>
  <c r="J429" i="28"/>
  <c r="K428" i="28"/>
  <c r="J428" i="28"/>
  <c r="K427" i="28"/>
  <c r="J427" i="28"/>
  <c r="K426" i="28"/>
  <c r="J426" i="28"/>
  <c r="K425" i="28"/>
  <c r="J425" i="28"/>
  <c r="K424" i="28"/>
  <c r="J424" i="28"/>
  <c r="K423" i="28"/>
  <c r="J423" i="28"/>
  <c r="K422" i="28"/>
  <c r="J422" i="28"/>
  <c r="K421" i="28"/>
  <c r="J421" i="28"/>
  <c r="K420" i="28"/>
  <c r="J420" i="28"/>
  <c r="K419" i="28"/>
  <c r="J419" i="28"/>
  <c r="K418" i="28"/>
  <c r="J418" i="28"/>
  <c r="K417" i="28"/>
  <c r="J417" i="28"/>
  <c r="K416" i="28"/>
  <c r="J416" i="28"/>
  <c r="K415" i="28"/>
  <c r="J415" i="28"/>
  <c r="K414" i="28"/>
  <c r="J414" i="28"/>
  <c r="K413" i="28"/>
  <c r="J413" i="28"/>
  <c r="K412" i="28"/>
  <c r="J412" i="28"/>
  <c r="K411" i="28"/>
  <c r="J411" i="28"/>
  <c r="K410" i="28"/>
  <c r="J410" i="28"/>
  <c r="K409" i="28"/>
  <c r="J409" i="28"/>
  <c r="K408" i="28"/>
  <c r="J408" i="28"/>
  <c r="K407" i="28"/>
  <c r="J407" i="28"/>
  <c r="K406" i="28"/>
  <c r="J406" i="28"/>
  <c r="K405" i="28"/>
  <c r="J405" i="28"/>
  <c r="K404" i="28"/>
  <c r="J404" i="28"/>
  <c r="K403" i="28"/>
  <c r="J403" i="28"/>
  <c r="K402" i="28"/>
  <c r="J402" i="28"/>
  <c r="K401" i="28"/>
  <c r="J401" i="28"/>
  <c r="K400" i="28"/>
  <c r="J400" i="28"/>
  <c r="K399" i="28"/>
  <c r="J399" i="28"/>
  <c r="K398" i="28"/>
  <c r="J398" i="28"/>
  <c r="K397" i="28"/>
  <c r="J397" i="28"/>
  <c r="K396" i="28"/>
  <c r="J396" i="28"/>
  <c r="K395" i="28"/>
  <c r="J395" i="28"/>
  <c r="K394" i="28"/>
  <c r="J394" i="28"/>
  <c r="K393" i="28"/>
  <c r="J393" i="28"/>
  <c r="K392" i="28"/>
  <c r="J392" i="28"/>
  <c r="K391" i="28"/>
  <c r="J391" i="28"/>
  <c r="K390" i="28"/>
  <c r="J390" i="28"/>
  <c r="K370" i="28"/>
  <c r="K369" i="28"/>
  <c r="K368" i="28"/>
  <c r="K367" i="28"/>
  <c r="K366" i="28"/>
  <c r="K365" i="28"/>
  <c r="BS364" i="28"/>
  <c r="BR364" i="28"/>
  <c r="BQ364" i="28"/>
  <c r="BP364" i="28"/>
  <c r="BO364" i="28"/>
  <c r="BN364" i="28"/>
  <c r="BM364" i="28"/>
  <c r="BL364" i="28"/>
  <c r="BK364" i="28"/>
  <c r="BJ364" i="28"/>
  <c r="BI364" i="28"/>
  <c r="BH364" i="28"/>
  <c r="BG364" i="28"/>
  <c r="BF364" i="28"/>
  <c r="BE364" i="28"/>
  <c r="BD364" i="28"/>
  <c r="BC364" i="28"/>
  <c r="BB364" i="28"/>
  <c r="BA364" i="28"/>
  <c r="AZ364" i="28"/>
  <c r="AY364" i="28"/>
  <c r="AX364" i="28"/>
  <c r="AW364" i="28"/>
  <c r="AV364" i="28"/>
  <c r="AU364" i="28"/>
  <c r="AT364" i="28"/>
  <c r="AS364" i="28"/>
  <c r="AR364" i="28"/>
  <c r="AQ364" i="28"/>
  <c r="AP364" i="28"/>
  <c r="AO364" i="28"/>
  <c r="AN364" i="28"/>
  <c r="AM364" i="28"/>
  <c r="AL364" i="28"/>
  <c r="AK364" i="28"/>
  <c r="AJ364" i="28"/>
  <c r="AI364" i="28"/>
  <c r="AH364" i="28"/>
  <c r="AG364" i="28"/>
  <c r="AF364" i="28"/>
  <c r="AE364" i="28"/>
  <c r="AD364" i="28"/>
  <c r="AC364" i="28"/>
  <c r="AB364" i="28"/>
  <c r="AA364" i="28"/>
  <c r="Z364" i="28"/>
  <c r="Y364" i="28"/>
  <c r="X364" i="28"/>
  <c r="W364" i="28"/>
  <c r="V364" i="28"/>
  <c r="U364" i="28"/>
  <c r="T364" i="28"/>
  <c r="S364" i="28"/>
  <c r="R364" i="28"/>
  <c r="Q364" i="28"/>
  <c r="P364" i="28"/>
  <c r="O364" i="28"/>
  <c r="N364" i="28"/>
  <c r="M364" i="28"/>
  <c r="L364" i="28"/>
  <c r="BS363" i="28"/>
  <c r="BR363" i="28"/>
  <c r="BQ363" i="28"/>
  <c r="BP363" i="28"/>
  <c r="BO363" i="28"/>
  <c r="BN363" i="28"/>
  <c r="BM363" i="28"/>
  <c r="BL363" i="28"/>
  <c r="BK363" i="28"/>
  <c r="BJ363" i="28"/>
  <c r="BI363" i="28"/>
  <c r="BH363" i="28"/>
  <c r="BG363" i="28"/>
  <c r="BF363" i="28"/>
  <c r="BE363" i="28"/>
  <c r="BD363" i="28"/>
  <c r="BC363" i="28"/>
  <c r="BB363" i="28"/>
  <c r="BA363" i="28"/>
  <c r="AZ363" i="28"/>
  <c r="AY363" i="28"/>
  <c r="AX363" i="28"/>
  <c r="AW363" i="28"/>
  <c r="AV363" i="28"/>
  <c r="AU363" i="28"/>
  <c r="AT363" i="28"/>
  <c r="AS363" i="28"/>
  <c r="AR363" i="28"/>
  <c r="AQ363" i="28"/>
  <c r="AP363" i="28"/>
  <c r="AO363" i="28"/>
  <c r="AN363" i="28"/>
  <c r="AM363" i="28"/>
  <c r="AL363" i="28"/>
  <c r="AK363" i="28"/>
  <c r="AJ363" i="28"/>
  <c r="AI363" i="28"/>
  <c r="AH363" i="28"/>
  <c r="AG363" i="28"/>
  <c r="AF363" i="28"/>
  <c r="AE363" i="28"/>
  <c r="AD363" i="28"/>
  <c r="AC363" i="28"/>
  <c r="AB363" i="28"/>
  <c r="AA363" i="28"/>
  <c r="Z363" i="28"/>
  <c r="Y363" i="28"/>
  <c r="X363" i="28"/>
  <c r="W363" i="28"/>
  <c r="V363" i="28"/>
  <c r="U363" i="28"/>
  <c r="T363" i="28"/>
  <c r="S363" i="28"/>
  <c r="R363" i="28"/>
  <c r="Q363" i="28"/>
  <c r="P363" i="28"/>
  <c r="O363" i="28"/>
  <c r="N363" i="28"/>
  <c r="M363" i="28"/>
  <c r="L363" i="28"/>
  <c r="K356" i="28"/>
  <c r="J356" i="28"/>
  <c r="K355" i="28"/>
  <c r="J355" i="28"/>
  <c r="K354" i="28"/>
  <c r="J354" i="28"/>
  <c r="K353" i="28"/>
  <c r="J353" i="28"/>
  <c r="K352" i="28"/>
  <c r="J352" i="28"/>
  <c r="BS351" i="28"/>
  <c r="BR351" i="28"/>
  <c r="BQ351" i="28"/>
  <c r="BP351" i="28"/>
  <c r="BO351" i="28"/>
  <c r="BN351" i="28"/>
  <c r="BM351" i="28"/>
  <c r="BL351" i="28"/>
  <c r="BK351" i="28"/>
  <c r="BJ351" i="28"/>
  <c r="BI351" i="28"/>
  <c r="BH351" i="28"/>
  <c r="BG351" i="28"/>
  <c r="BF351" i="28"/>
  <c r="BE351" i="28"/>
  <c r="BD351" i="28"/>
  <c r="BC351" i="28"/>
  <c r="BB351" i="28"/>
  <c r="BA351" i="28"/>
  <c r="AZ351" i="28"/>
  <c r="AY351" i="28"/>
  <c r="AX351" i="28"/>
  <c r="AW351" i="28"/>
  <c r="AV351" i="28"/>
  <c r="AU351" i="28"/>
  <c r="AT351" i="28"/>
  <c r="AS351" i="28"/>
  <c r="AR351" i="28"/>
  <c r="AQ351" i="28"/>
  <c r="AP351" i="28"/>
  <c r="AO351" i="28"/>
  <c r="AN351" i="28"/>
  <c r="AM351" i="28"/>
  <c r="AL351" i="28"/>
  <c r="AK351" i="28"/>
  <c r="AJ351" i="28"/>
  <c r="AI351" i="28"/>
  <c r="AH351" i="28"/>
  <c r="AG351" i="28"/>
  <c r="AF351" i="28"/>
  <c r="AE351" i="28"/>
  <c r="AD351" i="28"/>
  <c r="AC351" i="28"/>
  <c r="AB351" i="28"/>
  <c r="AA351" i="28"/>
  <c r="Z351" i="28"/>
  <c r="Y351" i="28"/>
  <c r="X351" i="28"/>
  <c r="W351" i="28"/>
  <c r="V351" i="28"/>
  <c r="U351" i="28"/>
  <c r="T351" i="28"/>
  <c r="S351" i="28"/>
  <c r="R351" i="28"/>
  <c r="Q351" i="28"/>
  <c r="P351" i="28"/>
  <c r="O351" i="28"/>
  <c r="N351" i="28"/>
  <c r="M351" i="28"/>
  <c r="L351" i="28"/>
  <c r="BS350" i="28"/>
  <c r="BR350" i="28"/>
  <c r="BQ350" i="28"/>
  <c r="BP350" i="28"/>
  <c r="BO350" i="28"/>
  <c r="BN350" i="28"/>
  <c r="BM350" i="28"/>
  <c r="BL350" i="28"/>
  <c r="BK350" i="28"/>
  <c r="BJ350" i="28"/>
  <c r="BI350" i="28"/>
  <c r="BH350" i="28"/>
  <c r="BG350" i="28"/>
  <c r="BF350" i="28"/>
  <c r="BE350" i="28"/>
  <c r="BD350" i="28"/>
  <c r="BC350" i="28"/>
  <c r="BB350" i="28"/>
  <c r="BA350" i="28"/>
  <c r="AZ350" i="28"/>
  <c r="AY350" i="28"/>
  <c r="AX350" i="28"/>
  <c r="AW350" i="28"/>
  <c r="AV350" i="28"/>
  <c r="AU350" i="28"/>
  <c r="AT350" i="28"/>
  <c r="AS350" i="28"/>
  <c r="AR350" i="28"/>
  <c r="AQ350" i="28"/>
  <c r="AP350" i="28"/>
  <c r="AO350" i="28"/>
  <c r="AN350" i="28"/>
  <c r="AM350" i="28"/>
  <c r="AL350" i="28"/>
  <c r="AK350" i="28"/>
  <c r="AJ350" i="28"/>
  <c r="AI350" i="28"/>
  <c r="AH350" i="28"/>
  <c r="AG350" i="28"/>
  <c r="AF350" i="28"/>
  <c r="AE350" i="28"/>
  <c r="AD350" i="28"/>
  <c r="AC350" i="28"/>
  <c r="AB350" i="28"/>
  <c r="AA350" i="28"/>
  <c r="Z350" i="28"/>
  <c r="Y350" i="28"/>
  <c r="X350" i="28"/>
  <c r="W350" i="28"/>
  <c r="V350" i="28"/>
  <c r="U350" i="28"/>
  <c r="T350" i="28"/>
  <c r="S350" i="28"/>
  <c r="R350" i="28"/>
  <c r="Q350" i="28"/>
  <c r="P350" i="28"/>
  <c r="O350" i="28"/>
  <c r="N350" i="28"/>
  <c r="M350" i="28"/>
  <c r="L350" i="28"/>
  <c r="K344" i="28"/>
  <c r="J344" i="28"/>
  <c r="K343" i="28"/>
  <c r="J343" i="28"/>
  <c r="K342" i="28"/>
  <c r="J342" i="28"/>
  <c r="K341" i="28"/>
  <c r="J341" i="28"/>
  <c r="K340" i="28"/>
  <c r="J340" i="28"/>
  <c r="K339" i="28"/>
  <c r="J339" i="28"/>
  <c r="K338" i="28"/>
  <c r="J338" i="28"/>
  <c r="K337" i="28"/>
  <c r="J337" i="28"/>
  <c r="K336" i="28"/>
  <c r="J336" i="28"/>
  <c r="K335" i="28"/>
  <c r="J335" i="28"/>
  <c r="K334" i="28"/>
  <c r="J334" i="28"/>
  <c r="K333" i="28"/>
  <c r="J333" i="28"/>
  <c r="K332" i="28"/>
  <c r="J332" i="28"/>
  <c r="K331" i="28"/>
  <c r="J331" i="28"/>
  <c r="K330" i="28"/>
  <c r="J330" i="28"/>
  <c r="K329" i="28"/>
  <c r="J329" i="28"/>
  <c r="K328" i="28"/>
  <c r="J328" i="28"/>
  <c r="K327" i="28"/>
  <c r="J327" i="28"/>
  <c r="BS326" i="28"/>
  <c r="BR326" i="28"/>
  <c r="BQ326" i="28"/>
  <c r="BP326" i="28"/>
  <c r="BO326" i="28"/>
  <c r="BN326" i="28"/>
  <c r="BM326" i="28"/>
  <c r="BL326" i="28"/>
  <c r="BK326" i="28"/>
  <c r="BJ326" i="28"/>
  <c r="BI326" i="28"/>
  <c r="BH326" i="28"/>
  <c r="BG326" i="28"/>
  <c r="BF326" i="28"/>
  <c r="BE326" i="28"/>
  <c r="BD326" i="28"/>
  <c r="BC326" i="28"/>
  <c r="BB326" i="28"/>
  <c r="BA326" i="28"/>
  <c r="AZ326" i="28"/>
  <c r="AY326" i="28"/>
  <c r="AX326" i="28"/>
  <c r="AW326" i="28"/>
  <c r="AV326" i="28"/>
  <c r="AU326" i="28"/>
  <c r="AT326" i="28"/>
  <c r="AS326" i="28"/>
  <c r="AR326" i="28"/>
  <c r="AQ326" i="28"/>
  <c r="AP326" i="28"/>
  <c r="AO326" i="28"/>
  <c r="AN326" i="28"/>
  <c r="AM326" i="28"/>
  <c r="AL326" i="28"/>
  <c r="AK326" i="28"/>
  <c r="AJ326" i="28"/>
  <c r="AI326" i="28"/>
  <c r="AH326" i="28"/>
  <c r="AG326" i="28"/>
  <c r="AF326" i="28"/>
  <c r="AE326" i="28"/>
  <c r="AD326" i="28"/>
  <c r="AC326" i="28"/>
  <c r="AB326" i="28"/>
  <c r="AA326" i="28"/>
  <c r="Z326" i="28"/>
  <c r="Y326" i="28"/>
  <c r="X326" i="28"/>
  <c r="W326" i="28"/>
  <c r="V326" i="28"/>
  <c r="U326" i="28"/>
  <c r="T326" i="28"/>
  <c r="S326" i="28"/>
  <c r="R326" i="28"/>
  <c r="Q326" i="28"/>
  <c r="P326" i="28"/>
  <c r="O326" i="28"/>
  <c r="N326" i="28"/>
  <c r="M326" i="28"/>
  <c r="L326" i="28"/>
  <c r="BS325" i="28"/>
  <c r="BR325" i="28"/>
  <c r="BQ325" i="28"/>
  <c r="BP325" i="28"/>
  <c r="BO325" i="28"/>
  <c r="BN325" i="28"/>
  <c r="BM325" i="28"/>
  <c r="BL325" i="28"/>
  <c r="BK325" i="28"/>
  <c r="BJ325" i="28"/>
  <c r="BI325" i="28"/>
  <c r="BH325" i="28"/>
  <c r="BG325" i="28"/>
  <c r="BF325" i="28"/>
  <c r="BE325" i="28"/>
  <c r="BD325" i="28"/>
  <c r="BC325" i="28"/>
  <c r="BB325" i="28"/>
  <c r="BA325" i="28"/>
  <c r="AZ325" i="28"/>
  <c r="AY325" i="28"/>
  <c r="AX325" i="28"/>
  <c r="AW325" i="28"/>
  <c r="AV325" i="28"/>
  <c r="AU325" i="28"/>
  <c r="AT325" i="28"/>
  <c r="AS325" i="28"/>
  <c r="AR325" i="28"/>
  <c r="AQ325" i="28"/>
  <c r="AP325" i="28"/>
  <c r="AO325" i="28"/>
  <c r="AN325" i="28"/>
  <c r="AM325" i="28"/>
  <c r="AL325" i="28"/>
  <c r="AK325" i="28"/>
  <c r="AJ325" i="28"/>
  <c r="AI325" i="28"/>
  <c r="AH325" i="28"/>
  <c r="AG325" i="28"/>
  <c r="AF325" i="28"/>
  <c r="AE325" i="28"/>
  <c r="AD325" i="28"/>
  <c r="AC325" i="28"/>
  <c r="AB325" i="28"/>
  <c r="AA325" i="28"/>
  <c r="Z325" i="28"/>
  <c r="Y325" i="28"/>
  <c r="X325" i="28"/>
  <c r="W325" i="28"/>
  <c r="V325" i="28"/>
  <c r="U325" i="28"/>
  <c r="T325" i="28"/>
  <c r="S325" i="28"/>
  <c r="R325" i="28"/>
  <c r="Q325" i="28"/>
  <c r="P325" i="28"/>
  <c r="O325" i="28"/>
  <c r="N325" i="28"/>
  <c r="M325" i="28"/>
  <c r="L325" i="28"/>
  <c r="K319" i="28"/>
  <c r="J319" i="28"/>
  <c r="K318" i="28"/>
  <c r="J318" i="28"/>
  <c r="K317" i="28"/>
  <c r="J317" i="28"/>
  <c r="K316" i="28"/>
  <c r="J316" i="28"/>
  <c r="K315" i="28"/>
  <c r="J315" i="28"/>
  <c r="K314" i="28"/>
  <c r="J314" i="28"/>
  <c r="BS313" i="28"/>
  <c r="BR313" i="28"/>
  <c r="BQ313" i="28"/>
  <c r="BP313" i="28"/>
  <c r="BO313" i="28"/>
  <c r="BN313" i="28"/>
  <c r="BM313" i="28"/>
  <c r="BL313" i="28"/>
  <c r="BK313" i="28"/>
  <c r="BJ313" i="28"/>
  <c r="BI313" i="28"/>
  <c r="BH313" i="28"/>
  <c r="BG313" i="28"/>
  <c r="BF313" i="28"/>
  <c r="BE313" i="28"/>
  <c r="BD313" i="28"/>
  <c r="BC313" i="28"/>
  <c r="BB313" i="28"/>
  <c r="BA313" i="28"/>
  <c r="AZ313" i="28"/>
  <c r="AY313" i="28"/>
  <c r="AX313" i="28"/>
  <c r="AW313" i="28"/>
  <c r="AV313" i="28"/>
  <c r="AU313" i="28"/>
  <c r="AT313" i="28"/>
  <c r="AS313" i="28"/>
  <c r="AR313" i="28"/>
  <c r="AQ313" i="28"/>
  <c r="AP313" i="28"/>
  <c r="AO313" i="28"/>
  <c r="AN313" i="28"/>
  <c r="AM313" i="28"/>
  <c r="AL313" i="28"/>
  <c r="AK313" i="28"/>
  <c r="AJ313" i="28"/>
  <c r="AI313" i="28"/>
  <c r="AH313" i="28"/>
  <c r="AG313" i="28"/>
  <c r="AF313" i="28"/>
  <c r="AE313" i="28"/>
  <c r="AD313" i="28"/>
  <c r="AC313" i="28"/>
  <c r="AB313" i="28"/>
  <c r="AA313" i="28"/>
  <c r="Z313" i="28"/>
  <c r="Y313" i="28"/>
  <c r="X313" i="28"/>
  <c r="W313" i="28"/>
  <c r="V313" i="28"/>
  <c r="U313" i="28"/>
  <c r="T313" i="28"/>
  <c r="S313" i="28"/>
  <c r="R313" i="28"/>
  <c r="Q313" i="28"/>
  <c r="P313" i="28"/>
  <c r="O313" i="28"/>
  <c r="N313" i="28"/>
  <c r="M313" i="28"/>
  <c r="L313" i="28"/>
  <c r="BS312" i="28"/>
  <c r="BR312" i="28"/>
  <c r="BQ312" i="28"/>
  <c r="BP312" i="28"/>
  <c r="BO312" i="28"/>
  <c r="BN312" i="28"/>
  <c r="BM312" i="28"/>
  <c r="BL312" i="28"/>
  <c r="BK312" i="28"/>
  <c r="BJ312" i="28"/>
  <c r="BI312" i="28"/>
  <c r="BH312" i="28"/>
  <c r="BG312" i="28"/>
  <c r="BF312" i="28"/>
  <c r="BE312" i="28"/>
  <c r="BD312" i="28"/>
  <c r="BC312" i="28"/>
  <c r="BB312" i="28"/>
  <c r="BA312" i="28"/>
  <c r="AZ312" i="28"/>
  <c r="AY312" i="28"/>
  <c r="AX312" i="28"/>
  <c r="AW312" i="28"/>
  <c r="AV312" i="28"/>
  <c r="AU312" i="28"/>
  <c r="AT312" i="28"/>
  <c r="AS312" i="28"/>
  <c r="AR312" i="28"/>
  <c r="AQ312" i="28"/>
  <c r="AP312" i="28"/>
  <c r="AO312" i="28"/>
  <c r="AN312" i="28"/>
  <c r="AM312" i="28"/>
  <c r="AL312" i="28"/>
  <c r="AK312" i="28"/>
  <c r="AJ312" i="28"/>
  <c r="AI312" i="28"/>
  <c r="AH312" i="28"/>
  <c r="AG312" i="28"/>
  <c r="AF312" i="28"/>
  <c r="AE312" i="28"/>
  <c r="AD312" i="28"/>
  <c r="AC312" i="28"/>
  <c r="AB312" i="28"/>
  <c r="AA312" i="28"/>
  <c r="Z312" i="28"/>
  <c r="Y312" i="28"/>
  <c r="X312" i="28"/>
  <c r="W312" i="28"/>
  <c r="V312" i="28"/>
  <c r="U312" i="28"/>
  <c r="T312" i="28"/>
  <c r="S312" i="28"/>
  <c r="R312" i="28"/>
  <c r="Q312" i="28"/>
  <c r="P312" i="28"/>
  <c r="O312" i="28"/>
  <c r="N312" i="28"/>
  <c r="M312" i="28"/>
  <c r="L312" i="28"/>
  <c r="BS293" i="28"/>
  <c r="BR293" i="28"/>
  <c r="BQ293" i="28"/>
  <c r="BP293" i="28"/>
  <c r="BO293" i="28"/>
  <c r="BN293" i="28"/>
  <c r="BM293" i="28"/>
  <c r="BL293" i="28"/>
  <c r="BK293" i="28"/>
  <c r="BJ293" i="28"/>
  <c r="BI293" i="28"/>
  <c r="BH293" i="28"/>
  <c r="BG293" i="28"/>
  <c r="BF293" i="28"/>
  <c r="BE293" i="28"/>
  <c r="BD293" i="28"/>
  <c r="BC293" i="28"/>
  <c r="BB293" i="28"/>
  <c r="BA293" i="28"/>
  <c r="AZ293" i="28"/>
  <c r="AY293" i="28"/>
  <c r="AX293" i="28"/>
  <c r="AW293" i="28"/>
  <c r="AV293" i="28"/>
  <c r="AU293" i="28"/>
  <c r="AT293" i="28"/>
  <c r="AS293" i="28"/>
  <c r="AR293" i="28"/>
  <c r="AQ293" i="28"/>
  <c r="AP293" i="28"/>
  <c r="AO293" i="28"/>
  <c r="AN293" i="28"/>
  <c r="AM293" i="28"/>
  <c r="AL293" i="28"/>
  <c r="AK293" i="28"/>
  <c r="AJ293" i="28"/>
  <c r="AI293" i="28"/>
  <c r="AH293" i="28"/>
  <c r="AG293" i="28"/>
  <c r="AF293" i="28"/>
  <c r="AE293" i="28"/>
  <c r="AD293" i="28"/>
  <c r="AC293" i="28"/>
  <c r="AB293" i="28"/>
  <c r="AA293" i="28"/>
  <c r="Z293" i="28"/>
  <c r="Y293" i="28"/>
  <c r="X293" i="28"/>
  <c r="W293" i="28"/>
  <c r="V293" i="28"/>
  <c r="U293" i="28"/>
  <c r="T293" i="28"/>
  <c r="S293" i="28"/>
  <c r="R293" i="28"/>
  <c r="Q293" i="28"/>
  <c r="P293" i="28"/>
  <c r="O293" i="28"/>
  <c r="N293" i="28"/>
  <c r="M293" i="28"/>
  <c r="BS290" i="28"/>
  <c r="BR290" i="28"/>
  <c r="BQ290" i="28"/>
  <c r="BP290" i="28"/>
  <c r="BO290" i="28"/>
  <c r="BN290" i="28"/>
  <c r="BM290" i="28"/>
  <c r="BL290" i="28"/>
  <c r="BK290" i="28"/>
  <c r="BJ290" i="28"/>
  <c r="BI290" i="28"/>
  <c r="BH290" i="28"/>
  <c r="BG290" i="28"/>
  <c r="BF290" i="28"/>
  <c r="BE290" i="28"/>
  <c r="BD290" i="28"/>
  <c r="BC290" i="28"/>
  <c r="BB290" i="28"/>
  <c r="BA290" i="28"/>
  <c r="AZ290" i="28"/>
  <c r="AY290" i="28"/>
  <c r="AX290" i="28"/>
  <c r="AW290" i="28"/>
  <c r="AV290" i="28"/>
  <c r="AU290" i="28"/>
  <c r="AT290" i="28"/>
  <c r="AS290" i="28"/>
  <c r="AR290" i="28"/>
  <c r="AQ290" i="28"/>
  <c r="AP290" i="28"/>
  <c r="AO290" i="28"/>
  <c r="AN290" i="28"/>
  <c r="AM290" i="28"/>
  <c r="AL290" i="28"/>
  <c r="AK290" i="28"/>
  <c r="AJ290" i="28"/>
  <c r="AI290" i="28"/>
  <c r="AH290" i="28"/>
  <c r="AG290" i="28"/>
  <c r="AF290" i="28"/>
  <c r="AE290" i="28"/>
  <c r="AD290" i="28"/>
  <c r="AC290" i="28"/>
  <c r="AB290" i="28"/>
  <c r="AA290" i="28"/>
  <c r="Z290" i="28"/>
  <c r="Y290" i="28"/>
  <c r="X290" i="28"/>
  <c r="W290" i="28"/>
  <c r="V290" i="28"/>
  <c r="U290" i="28"/>
  <c r="T290" i="28"/>
  <c r="S290" i="28"/>
  <c r="R290" i="28"/>
  <c r="Q290" i="28"/>
  <c r="P290" i="28"/>
  <c r="O290" i="28"/>
  <c r="N290" i="28"/>
  <c r="M290" i="28"/>
  <c r="L290" i="28"/>
  <c r="BS289" i="28"/>
  <c r="BR289" i="28"/>
  <c r="BQ289" i="28"/>
  <c r="BP289" i="28"/>
  <c r="BO289" i="28"/>
  <c r="BN289" i="28"/>
  <c r="BM289" i="28"/>
  <c r="BL289" i="28"/>
  <c r="BK289" i="28"/>
  <c r="BJ289" i="28"/>
  <c r="BI289" i="28"/>
  <c r="BH289" i="28"/>
  <c r="BG289" i="28"/>
  <c r="BF289" i="28"/>
  <c r="BE289" i="28"/>
  <c r="BD289" i="28"/>
  <c r="BC289" i="28"/>
  <c r="BB289" i="28"/>
  <c r="BA289" i="28"/>
  <c r="AZ289" i="28"/>
  <c r="AY289" i="28"/>
  <c r="AX289" i="28"/>
  <c r="AW289" i="28"/>
  <c r="AV289" i="28"/>
  <c r="AU289" i="28"/>
  <c r="AT289" i="28"/>
  <c r="AS289" i="28"/>
  <c r="AR289" i="28"/>
  <c r="AQ289" i="28"/>
  <c r="AP289" i="28"/>
  <c r="AO289" i="28"/>
  <c r="AN289" i="28"/>
  <c r="AM289" i="28"/>
  <c r="AL289" i="28"/>
  <c r="AK289" i="28"/>
  <c r="AJ289" i="28"/>
  <c r="AI289" i="28"/>
  <c r="AH289" i="28"/>
  <c r="AG289" i="28"/>
  <c r="AF289" i="28"/>
  <c r="AE289" i="28"/>
  <c r="AD289" i="28"/>
  <c r="AC289" i="28"/>
  <c r="AB289" i="28"/>
  <c r="AA289" i="28"/>
  <c r="Z289" i="28"/>
  <c r="Y289" i="28"/>
  <c r="X289" i="28"/>
  <c r="W289" i="28"/>
  <c r="V289" i="28"/>
  <c r="U289" i="28"/>
  <c r="T289" i="28"/>
  <c r="S289" i="28"/>
  <c r="R289" i="28"/>
  <c r="Q289" i="28"/>
  <c r="P289" i="28"/>
  <c r="O289" i="28"/>
  <c r="N289" i="28"/>
  <c r="M289" i="28"/>
  <c r="L289" i="28"/>
  <c r="BS264" i="28"/>
  <c r="BR264" i="28"/>
  <c r="BQ264" i="28"/>
  <c r="BP264" i="28"/>
  <c r="BO264" i="28"/>
  <c r="BN264" i="28"/>
  <c r="BM264" i="28"/>
  <c r="BL264" i="28"/>
  <c r="BK264" i="28"/>
  <c r="BJ264" i="28"/>
  <c r="BI264" i="28"/>
  <c r="BH264" i="28"/>
  <c r="BG264" i="28"/>
  <c r="BF264" i="28"/>
  <c r="BE264" i="28"/>
  <c r="BD264" i="28"/>
  <c r="BC264" i="28"/>
  <c r="BB264" i="28"/>
  <c r="BA264" i="28"/>
  <c r="AZ264" i="28"/>
  <c r="AY264" i="28"/>
  <c r="AX264" i="28"/>
  <c r="AW264" i="28"/>
  <c r="AV264" i="28"/>
  <c r="AU264" i="28"/>
  <c r="AT264" i="28"/>
  <c r="AS264" i="28"/>
  <c r="AR264" i="28"/>
  <c r="AQ264" i="28"/>
  <c r="AP264" i="28"/>
  <c r="AO264" i="28"/>
  <c r="AN264" i="28"/>
  <c r="AM264" i="28"/>
  <c r="AL264" i="28"/>
  <c r="AK264" i="28"/>
  <c r="AJ264" i="28"/>
  <c r="AI264" i="28"/>
  <c r="AH264" i="28"/>
  <c r="AG264" i="28"/>
  <c r="AF264" i="28"/>
  <c r="AE264" i="28"/>
  <c r="AD264" i="28"/>
  <c r="AC264" i="28"/>
  <c r="AB264" i="28"/>
  <c r="AA264" i="28"/>
  <c r="Z264" i="28"/>
  <c r="Y264" i="28"/>
  <c r="X264" i="28"/>
  <c r="W264" i="28"/>
  <c r="V264" i="28"/>
  <c r="U264" i="28"/>
  <c r="T264" i="28"/>
  <c r="S264" i="28"/>
  <c r="R264" i="28"/>
  <c r="Q264" i="28"/>
  <c r="P264" i="28"/>
  <c r="O264" i="28"/>
  <c r="N264" i="28"/>
  <c r="M264" i="28"/>
  <c r="L264" i="28"/>
  <c r="BS263" i="28"/>
  <c r="BR263" i="28"/>
  <c r="BQ263" i="28"/>
  <c r="BP263" i="28"/>
  <c r="BO263" i="28"/>
  <c r="BN263" i="28"/>
  <c r="BM263" i="28"/>
  <c r="BL263" i="28"/>
  <c r="BK263" i="28"/>
  <c r="BJ263" i="28"/>
  <c r="BI263" i="28"/>
  <c r="BH263" i="28"/>
  <c r="BG263" i="28"/>
  <c r="BF263" i="28"/>
  <c r="BE263" i="28"/>
  <c r="BD263" i="28"/>
  <c r="BC263" i="28"/>
  <c r="BB263" i="28"/>
  <c r="BA263" i="28"/>
  <c r="AZ263" i="28"/>
  <c r="AY263" i="28"/>
  <c r="AX263" i="28"/>
  <c r="AW263" i="28"/>
  <c r="AV263" i="28"/>
  <c r="AU263" i="28"/>
  <c r="AT263" i="28"/>
  <c r="AS263" i="28"/>
  <c r="AR263" i="28"/>
  <c r="AQ263" i="28"/>
  <c r="AP263" i="28"/>
  <c r="AO263" i="28"/>
  <c r="AN263" i="28"/>
  <c r="AM263" i="28"/>
  <c r="AL263" i="28"/>
  <c r="AK263" i="28"/>
  <c r="AJ263" i="28"/>
  <c r="AI263" i="28"/>
  <c r="AH263" i="28"/>
  <c r="AG263" i="28"/>
  <c r="AF263" i="28"/>
  <c r="AE263" i="28"/>
  <c r="AD263" i="28"/>
  <c r="AC263" i="28"/>
  <c r="AB263" i="28"/>
  <c r="AA263" i="28"/>
  <c r="Z263" i="28"/>
  <c r="Y263" i="28"/>
  <c r="X263" i="28"/>
  <c r="W263" i="28"/>
  <c r="V263" i="28"/>
  <c r="U263" i="28"/>
  <c r="T263" i="28"/>
  <c r="S263" i="28"/>
  <c r="R263" i="28"/>
  <c r="Q263" i="28"/>
  <c r="P263" i="28"/>
  <c r="O263" i="28"/>
  <c r="N263" i="28"/>
  <c r="M263" i="28"/>
  <c r="L263" i="28"/>
  <c r="BS244" i="28"/>
  <c r="BR244" i="28"/>
  <c r="BQ244" i="28"/>
  <c r="BP244" i="28"/>
  <c r="BO244" i="28"/>
  <c r="BN244" i="28"/>
  <c r="BM244" i="28"/>
  <c r="BL244" i="28"/>
  <c r="BK244" i="28"/>
  <c r="BJ244" i="28"/>
  <c r="BI244" i="28"/>
  <c r="BH244" i="28"/>
  <c r="BG244" i="28"/>
  <c r="BF244" i="28"/>
  <c r="BE244" i="28"/>
  <c r="BD244" i="28"/>
  <c r="BC244" i="28"/>
  <c r="BB244" i="28"/>
  <c r="BA244" i="28"/>
  <c r="AZ244" i="28"/>
  <c r="AY244" i="28"/>
  <c r="AX244" i="28"/>
  <c r="AW244" i="28"/>
  <c r="AV244" i="28"/>
  <c r="AU244" i="28"/>
  <c r="AT244" i="28"/>
  <c r="AS244" i="28"/>
  <c r="AR244" i="28"/>
  <c r="AQ244" i="28"/>
  <c r="AP244" i="28"/>
  <c r="AO244" i="28"/>
  <c r="AN244" i="28"/>
  <c r="AM244" i="28"/>
  <c r="AL244" i="28"/>
  <c r="AK244" i="28"/>
  <c r="AJ244" i="28"/>
  <c r="AI244" i="28"/>
  <c r="AH244" i="28"/>
  <c r="AG244" i="28"/>
  <c r="AF244" i="28"/>
  <c r="AE244" i="28"/>
  <c r="AD244" i="28"/>
  <c r="AC244" i="28"/>
  <c r="AB244" i="28"/>
  <c r="AA244" i="28"/>
  <c r="Z244" i="28"/>
  <c r="Y244" i="28"/>
  <c r="X244" i="28"/>
  <c r="W244" i="28"/>
  <c r="V244" i="28"/>
  <c r="U244" i="28"/>
  <c r="T244" i="28"/>
  <c r="S244" i="28"/>
  <c r="R244" i="28"/>
  <c r="Q244" i="28"/>
  <c r="P244" i="28"/>
  <c r="O244" i="28"/>
  <c r="N244" i="28"/>
  <c r="M244" i="28"/>
  <c r="L244" i="28"/>
  <c r="BS243" i="28"/>
  <c r="BR243" i="28"/>
  <c r="BQ243" i="28"/>
  <c r="BP243" i="28"/>
  <c r="BO243" i="28"/>
  <c r="BN243" i="28"/>
  <c r="BM243" i="28"/>
  <c r="BL243" i="28"/>
  <c r="BK243" i="28"/>
  <c r="BJ243" i="28"/>
  <c r="BI243" i="28"/>
  <c r="BH243" i="28"/>
  <c r="BG243" i="28"/>
  <c r="BF243" i="28"/>
  <c r="BE243" i="28"/>
  <c r="BD243" i="28"/>
  <c r="BC243" i="28"/>
  <c r="BB243" i="28"/>
  <c r="BA243" i="28"/>
  <c r="AZ243" i="28"/>
  <c r="AY243" i="28"/>
  <c r="AX243" i="28"/>
  <c r="AW243" i="28"/>
  <c r="AV243" i="28"/>
  <c r="AU243" i="28"/>
  <c r="AT243" i="28"/>
  <c r="AS243" i="28"/>
  <c r="AR243" i="28"/>
  <c r="AQ243" i="28"/>
  <c r="AP243" i="28"/>
  <c r="AO243" i="28"/>
  <c r="AN243" i="28"/>
  <c r="AM243" i="28"/>
  <c r="AL243" i="28"/>
  <c r="AK243" i="28"/>
  <c r="AJ243" i="28"/>
  <c r="AI243" i="28"/>
  <c r="AH243" i="28"/>
  <c r="AG243" i="28"/>
  <c r="AF243" i="28"/>
  <c r="AE243" i="28"/>
  <c r="AD243" i="28"/>
  <c r="AC243" i="28"/>
  <c r="AB243" i="28"/>
  <c r="AA243" i="28"/>
  <c r="Z243" i="28"/>
  <c r="Y243" i="28"/>
  <c r="X243" i="28"/>
  <c r="W243" i="28"/>
  <c r="V243" i="28"/>
  <c r="U243" i="28"/>
  <c r="T243" i="28"/>
  <c r="S243" i="28"/>
  <c r="R243" i="28"/>
  <c r="Q243" i="28"/>
  <c r="P243" i="28"/>
  <c r="O243" i="28"/>
  <c r="N243" i="28"/>
  <c r="M243" i="28"/>
  <c r="L243" i="28"/>
  <c r="K211" i="28"/>
  <c r="J211" i="28"/>
  <c r="K210" i="28"/>
  <c r="J210" i="28"/>
  <c r="K209" i="28"/>
  <c r="J209" i="28"/>
  <c r="K208" i="28"/>
  <c r="J208" i="28"/>
  <c r="K207" i="28"/>
  <c r="J207" i="28"/>
  <c r="K206" i="28"/>
  <c r="J206" i="28"/>
  <c r="K205" i="28"/>
  <c r="K204" i="28"/>
  <c r="K203" i="28"/>
  <c r="K202" i="28"/>
  <c r="K201" i="28"/>
  <c r="J201" i="28"/>
  <c r="K200" i="28"/>
  <c r="J200" i="28"/>
  <c r="K199" i="28"/>
  <c r="J199" i="28"/>
  <c r="K198" i="28"/>
  <c r="J198" i="28"/>
  <c r="K197" i="28"/>
  <c r="J197" i="28"/>
  <c r="K196" i="28"/>
  <c r="J196" i="28"/>
  <c r="K195" i="28"/>
  <c r="J195" i="28"/>
  <c r="K194" i="28"/>
  <c r="J194" i="28"/>
  <c r="K193" i="28"/>
  <c r="J193" i="28"/>
  <c r="K192" i="28"/>
  <c r="J192" i="28"/>
  <c r="K191" i="28"/>
  <c r="J191" i="28"/>
  <c r="K190" i="28"/>
  <c r="J190" i="28"/>
  <c r="K189" i="28"/>
  <c r="J189" i="28"/>
  <c r="K188" i="28"/>
  <c r="J188" i="28"/>
  <c r="K187" i="28"/>
  <c r="J187" i="28"/>
  <c r="K186" i="28"/>
  <c r="J186" i="28"/>
  <c r="K185" i="28"/>
  <c r="K184" i="28"/>
  <c r="K183" i="28"/>
  <c r="K182" i="28"/>
  <c r="BS181" i="28"/>
  <c r="BR181" i="28"/>
  <c r="BQ181" i="28"/>
  <c r="BP181" i="28"/>
  <c r="BO181" i="28"/>
  <c r="BN181" i="28"/>
  <c r="BM181" i="28"/>
  <c r="BL181" i="28"/>
  <c r="BK181" i="28"/>
  <c r="BJ181" i="28"/>
  <c r="BI181" i="28"/>
  <c r="BH181" i="28"/>
  <c r="BG181" i="28"/>
  <c r="BF181" i="28"/>
  <c r="BE181" i="28"/>
  <c r="BD181" i="28"/>
  <c r="BC181" i="28"/>
  <c r="BB181" i="28"/>
  <c r="BA181" i="28"/>
  <c r="AZ181" i="28"/>
  <c r="AY181" i="28"/>
  <c r="AX181" i="28"/>
  <c r="AW181" i="28"/>
  <c r="AV181" i="28"/>
  <c r="AU181" i="28"/>
  <c r="AT181" i="28"/>
  <c r="AS181" i="28"/>
  <c r="AR181" i="28"/>
  <c r="AQ181" i="28"/>
  <c r="AP181" i="28"/>
  <c r="AO181" i="28"/>
  <c r="AN181" i="28"/>
  <c r="AM181" i="28"/>
  <c r="AL181" i="28"/>
  <c r="AK181" i="28"/>
  <c r="AJ181" i="28"/>
  <c r="AI181" i="28"/>
  <c r="AH181" i="28"/>
  <c r="AG181" i="28"/>
  <c r="AF181" i="28"/>
  <c r="AE181" i="28"/>
  <c r="AD181" i="28"/>
  <c r="AC181" i="28"/>
  <c r="AB181" i="28"/>
  <c r="AA181" i="28"/>
  <c r="Z181" i="28"/>
  <c r="Y181" i="28"/>
  <c r="X181" i="28"/>
  <c r="W181" i="28"/>
  <c r="V181" i="28"/>
  <c r="U181" i="28"/>
  <c r="T181" i="28"/>
  <c r="S181" i="28"/>
  <c r="R181" i="28"/>
  <c r="Q181" i="28"/>
  <c r="P181" i="28"/>
  <c r="O181" i="28"/>
  <c r="N181" i="28"/>
  <c r="M181" i="28"/>
  <c r="L181" i="28"/>
  <c r="BS180" i="28"/>
  <c r="BR180" i="28"/>
  <c r="BQ180" i="28"/>
  <c r="BP180" i="28"/>
  <c r="BO180" i="28"/>
  <c r="BN180" i="28"/>
  <c r="BM180" i="28"/>
  <c r="BL180" i="28"/>
  <c r="BK180" i="28"/>
  <c r="BJ180" i="28"/>
  <c r="BI180" i="28"/>
  <c r="BH180" i="28"/>
  <c r="BG180" i="28"/>
  <c r="BF180" i="28"/>
  <c r="BE180" i="28"/>
  <c r="BD180" i="28"/>
  <c r="BC180" i="28"/>
  <c r="BB180" i="28"/>
  <c r="BA180" i="28"/>
  <c r="AZ180" i="28"/>
  <c r="AY180" i="28"/>
  <c r="AX180" i="28"/>
  <c r="AW180" i="28"/>
  <c r="AV180" i="28"/>
  <c r="AU180" i="28"/>
  <c r="AT180" i="28"/>
  <c r="AS180" i="28"/>
  <c r="AR180" i="28"/>
  <c r="AQ180" i="28"/>
  <c r="AP180" i="28"/>
  <c r="AO180" i="28"/>
  <c r="AN180" i="28"/>
  <c r="AM180" i="28"/>
  <c r="AL180" i="28"/>
  <c r="AK180" i="28"/>
  <c r="AJ180" i="28"/>
  <c r="AI180" i="28"/>
  <c r="AH180" i="28"/>
  <c r="AG180" i="28"/>
  <c r="AF180" i="28"/>
  <c r="AE180" i="28"/>
  <c r="AD180" i="28"/>
  <c r="AC180" i="28"/>
  <c r="AB180" i="28"/>
  <c r="AA180" i="28"/>
  <c r="Z180" i="28"/>
  <c r="Y180" i="28"/>
  <c r="X180" i="28"/>
  <c r="W180" i="28"/>
  <c r="V180" i="28"/>
  <c r="U180" i="28"/>
  <c r="T180" i="28"/>
  <c r="S180" i="28"/>
  <c r="R180" i="28"/>
  <c r="Q180" i="28"/>
  <c r="P180" i="28"/>
  <c r="O180" i="28"/>
  <c r="N180" i="28"/>
  <c r="M180" i="28"/>
  <c r="L180" i="28"/>
  <c r="BS169" i="28"/>
  <c r="BR169" i="28"/>
  <c r="BQ169" i="28"/>
  <c r="BP169" i="28"/>
  <c r="BO169" i="28"/>
  <c r="BN169" i="28"/>
  <c r="BM169" i="28"/>
  <c r="BL169" i="28"/>
  <c r="BK169" i="28"/>
  <c r="BJ169" i="28"/>
  <c r="BI169" i="28"/>
  <c r="BH169" i="28"/>
  <c r="BG169" i="28"/>
  <c r="BF169" i="28"/>
  <c r="BE169" i="28"/>
  <c r="BD169" i="28"/>
  <c r="BC169" i="28"/>
  <c r="BB169" i="28"/>
  <c r="BA169" i="28"/>
  <c r="AZ169" i="28"/>
  <c r="AY169" i="28"/>
  <c r="AX169" i="28"/>
  <c r="AW169" i="28"/>
  <c r="AV169" i="28"/>
  <c r="AU169" i="28"/>
  <c r="AT169" i="28"/>
  <c r="AS169" i="28"/>
  <c r="AR169" i="28"/>
  <c r="AQ169" i="28"/>
  <c r="AP169" i="28"/>
  <c r="AO169" i="28"/>
  <c r="AN169" i="28"/>
  <c r="AM169" i="28"/>
  <c r="AL169" i="28"/>
  <c r="AK169" i="28"/>
  <c r="AJ169" i="28"/>
  <c r="AI169" i="28"/>
  <c r="AH169" i="28"/>
  <c r="AG169" i="28"/>
  <c r="AF169" i="28"/>
  <c r="AE169" i="28"/>
  <c r="AD169" i="28"/>
  <c r="AC169" i="28"/>
  <c r="AB169" i="28"/>
  <c r="AA169" i="28"/>
  <c r="Z169" i="28"/>
  <c r="Y169" i="28"/>
  <c r="X169" i="28"/>
  <c r="W169" i="28"/>
  <c r="V169" i="28"/>
  <c r="U169" i="28"/>
  <c r="T169" i="28"/>
  <c r="S169" i="28"/>
  <c r="R169" i="28"/>
  <c r="Q169" i="28"/>
  <c r="P169" i="28"/>
  <c r="O169" i="28"/>
  <c r="N169" i="28"/>
  <c r="M169" i="28"/>
  <c r="L169" i="28"/>
  <c r="BS168" i="28"/>
  <c r="BR168" i="28"/>
  <c r="BQ168" i="28"/>
  <c r="BP168" i="28"/>
  <c r="BO168" i="28"/>
  <c r="BN168" i="28"/>
  <c r="BM168" i="28"/>
  <c r="BL168" i="28"/>
  <c r="BK168" i="28"/>
  <c r="BJ168" i="28"/>
  <c r="BI168" i="28"/>
  <c r="BH168" i="28"/>
  <c r="BG168" i="28"/>
  <c r="BF168" i="28"/>
  <c r="BE168" i="28"/>
  <c r="BD168" i="28"/>
  <c r="BC168" i="28"/>
  <c r="BB168" i="28"/>
  <c r="BA168" i="28"/>
  <c r="AZ168" i="28"/>
  <c r="AY168" i="28"/>
  <c r="AX168" i="28"/>
  <c r="AW168" i="28"/>
  <c r="AV168" i="28"/>
  <c r="AU168" i="28"/>
  <c r="AT168" i="28"/>
  <c r="AS168" i="28"/>
  <c r="AR168" i="28"/>
  <c r="AQ168" i="28"/>
  <c r="AP168" i="28"/>
  <c r="AO168" i="28"/>
  <c r="AN168" i="28"/>
  <c r="AM168" i="28"/>
  <c r="AL168" i="28"/>
  <c r="AK168" i="28"/>
  <c r="AJ168" i="28"/>
  <c r="AI168" i="28"/>
  <c r="AH168" i="28"/>
  <c r="AG168" i="28"/>
  <c r="AF168" i="28"/>
  <c r="AE168" i="28"/>
  <c r="AD168" i="28"/>
  <c r="AC168" i="28"/>
  <c r="AB168" i="28"/>
  <c r="AA168" i="28"/>
  <c r="Z168" i="28"/>
  <c r="Y168" i="28"/>
  <c r="X168" i="28"/>
  <c r="W168" i="28"/>
  <c r="V168" i="28"/>
  <c r="U168" i="28"/>
  <c r="T168" i="28"/>
  <c r="S168" i="28"/>
  <c r="R168" i="28"/>
  <c r="Q168" i="28"/>
  <c r="P168" i="28"/>
  <c r="O168" i="28"/>
  <c r="N168" i="28"/>
  <c r="M168" i="28"/>
  <c r="L168" i="28"/>
  <c r="BS160" i="28"/>
  <c r="BR160" i="28"/>
  <c r="BQ160" i="28"/>
  <c r="BP160" i="28"/>
  <c r="BO160" i="28"/>
  <c r="BN160" i="28"/>
  <c r="BM160" i="28"/>
  <c r="BL160" i="28"/>
  <c r="BK160" i="28"/>
  <c r="BJ160" i="28"/>
  <c r="BI160" i="28"/>
  <c r="BH160" i="28"/>
  <c r="BG160" i="28"/>
  <c r="BF160" i="28"/>
  <c r="BE160" i="28"/>
  <c r="BD160" i="28"/>
  <c r="BC160" i="28"/>
  <c r="BB160" i="28"/>
  <c r="BA160" i="28"/>
  <c r="AZ160" i="28"/>
  <c r="AY160" i="28"/>
  <c r="AX160" i="28"/>
  <c r="AW160" i="28"/>
  <c r="AV160" i="28"/>
  <c r="AU160" i="28"/>
  <c r="AT160" i="28"/>
  <c r="AS160" i="28"/>
  <c r="AR160" i="28"/>
  <c r="AQ160" i="28"/>
  <c r="AP160" i="28"/>
  <c r="AO160" i="28"/>
  <c r="AN160" i="28"/>
  <c r="AM160" i="28"/>
  <c r="AL160" i="28"/>
  <c r="AK160" i="28"/>
  <c r="AJ160" i="28"/>
  <c r="AI160" i="28"/>
  <c r="AH160" i="28"/>
  <c r="AG160" i="28"/>
  <c r="AF160" i="28"/>
  <c r="AE160" i="28"/>
  <c r="AD160" i="28"/>
  <c r="AC160" i="28"/>
  <c r="AB160" i="28"/>
  <c r="AA160" i="28"/>
  <c r="Z160" i="28"/>
  <c r="Y160" i="28"/>
  <c r="X160" i="28"/>
  <c r="W160" i="28"/>
  <c r="V160" i="28"/>
  <c r="U160" i="28"/>
  <c r="T160" i="28"/>
  <c r="S160" i="28"/>
  <c r="R160" i="28"/>
  <c r="Q160" i="28"/>
  <c r="P160" i="28"/>
  <c r="O160" i="28"/>
  <c r="N160" i="28"/>
  <c r="M160" i="28"/>
  <c r="L160" i="28"/>
  <c r="BS159" i="28"/>
  <c r="BR159" i="28"/>
  <c r="BQ159" i="28"/>
  <c r="BP159" i="28"/>
  <c r="BO159" i="28"/>
  <c r="BN159" i="28"/>
  <c r="BM159" i="28"/>
  <c r="BL159" i="28"/>
  <c r="BK159" i="28"/>
  <c r="BJ159" i="28"/>
  <c r="BI159" i="28"/>
  <c r="BH159" i="28"/>
  <c r="BG159" i="28"/>
  <c r="BF159" i="28"/>
  <c r="BE159" i="28"/>
  <c r="BD159" i="28"/>
  <c r="BC159" i="28"/>
  <c r="BB159" i="28"/>
  <c r="BA159" i="28"/>
  <c r="AZ159" i="28"/>
  <c r="AY159" i="28"/>
  <c r="AX159" i="28"/>
  <c r="AW159" i="28"/>
  <c r="AV159" i="28"/>
  <c r="AU159" i="28"/>
  <c r="AT159" i="28"/>
  <c r="AS159" i="28"/>
  <c r="AR159" i="28"/>
  <c r="AQ159" i="28"/>
  <c r="AP159" i="28"/>
  <c r="AO159" i="28"/>
  <c r="AN159" i="28"/>
  <c r="AM159" i="28"/>
  <c r="AL159" i="28"/>
  <c r="AK159" i="28"/>
  <c r="AJ159" i="28"/>
  <c r="AI159" i="28"/>
  <c r="AH159" i="28"/>
  <c r="AG159" i="28"/>
  <c r="AF159" i="28"/>
  <c r="AE159" i="28"/>
  <c r="AD159" i="28"/>
  <c r="AC159" i="28"/>
  <c r="AB159" i="28"/>
  <c r="AA159" i="28"/>
  <c r="Z159" i="28"/>
  <c r="Y159" i="28"/>
  <c r="X159" i="28"/>
  <c r="W159" i="28"/>
  <c r="V159" i="28"/>
  <c r="U159" i="28"/>
  <c r="T159" i="28"/>
  <c r="S159" i="28"/>
  <c r="R159" i="28"/>
  <c r="Q159" i="28"/>
  <c r="P159" i="28"/>
  <c r="O159" i="28"/>
  <c r="N159" i="28"/>
  <c r="M159" i="28"/>
  <c r="L159" i="28"/>
  <c r="BS150" i="28"/>
  <c r="BR150" i="28"/>
  <c r="BQ150" i="28"/>
  <c r="BP150" i="28"/>
  <c r="BO150" i="28"/>
  <c r="BN150" i="28"/>
  <c r="BM150" i="28"/>
  <c r="BL150" i="28"/>
  <c r="BK150" i="28"/>
  <c r="BJ150" i="28"/>
  <c r="BI150" i="28"/>
  <c r="BH150" i="28"/>
  <c r="BG150" i="28"/>
  <c r="BF150" i="28"/>
  <c r="BE150" i="28"/>
  <c r="BD150" i="28"/>
  <c r="BC150" i="28"/>
  <c r="BB150" i="28"/>
  <c r="BA150" i="28"/>
  <c r="AZ150" i="28"/>
  <c r="AY150" i="28"/>
  <c r="AX150" i="28"/>
  <c r="AW150" i="28"/>
  <c r="AV150" i="28"/>
  <c r="AU150" i="28"/>
  <c r="AT150" i="28"/>
  <c r="AS150" i="28"/>
  <c r="AR150" i="28"/>
  <c r="AQ150" i="28"/>
  <c r="AP150" i="28"/>
  <c r="AO150" i="28"/>
  <c r="AN150" i="28"/>
  <c r="AM150" i="28"/>
  <c r="AL150" i="28"/>
  <c r="AK150" i="28"/>
  <c r="AJ150" i="28"/>
  <c r="AI150" i="28"/>
  <c r="AH150" i="28"/>
  <c r="AG150" i="28"/>
  <c r="AF150" i="28"/>
  <c r="AE150" i="28"/>
  <c r="AD150" i="28"/>
  <c r="AC150" i="28"/>
  <c r="AB150" i="28"/>
  <c r="AA150" i="28"/>
  <c r="Z150" i="28"/>
  <c r="Y150" i="28"/>
  <c r="X150" i="28"/>
  <c r="W150" i="28"/>
  <c r="V150" i="28"/>
  <c r="U150" i="28"/>
  <c r="T150" i="28"/>
  <c r="S150" i="28"/>
  <c r="R150" i="28"/>
  <c r="Q150" i="28"/>
  <c r="P150" i="28"/>
  <c r="O150" i="28"/>
  <c r="N150" i="28"/>
  <c r="M150" i="28"/>
  <c r="L150" i="28"/>
  <c r="BS149" i="28"/>
  <c r="BR149" i="28"/>
  <c r="BQ149" i="28"/>
  <c r="BP149" i="28"/>
  <c r="BO149" i="28"/>
  <c r="BN149" i="28"/>
  <c r="BM149" i="28"/>
  <c r="BL149" i="28"/>
  <c r="BK149" i="28"/>
  <c r="BJ149" i="28"/>
  <c r="BI149" i="28"/>
  <c r="BH149" i="28"/>
  <c r="BG149" i="28"/>
  <c r="BF149" i="28"/>
  <c r="BE149" i="28"/>
  <c r="BD149" i="28"/>
  <c r="BC149" i="28"/>
  <c r="BB149" i="28"/>
  <c r="BA149" i="28"/>
  <c r="AZ149" i="28"/>
  <c r="AY149" i="28"/>
  <c r="AX149" i="28"/>
  <c r="AW149" i="28"/>
  <c r="AV149" i="28"/>
  <c r="AU149" i="28"/>
  <c r="AT149" i="28"/>
  <c r="AS149" i="28"/>
  <c r="AR149" i="28"/>
  <c r="AQ149" i="28"/>
  <c r="AP149" i="28"/>
  <c r="AO149" i="28"/>
  <c r="AN149" i="28"/>
  <c r="AM149" i="28"/>
  <c r="AL149" i="28"/>
  <c r="AK149" i="28"/>
  <c r="AJ149" i="28"/>
  <c r="AI149" i="28"/>
  <c r="AH149" i="28"/>
  <c r="AG149" i="28"/>
  <c r="AF149" i="28"/>
  <c r="AE149" i="28"/>
  <c r="AD149" i="28"/>
  <c r="AC149" i="28"/>
  <c r="AB149" i="28"/>
  <c r="AA149" i="28"/>
  <c r="Z149" i="28"/>
  <c r="Y149" i="28"/>
  <c r="X149" i="28"/>
  <c r="W149" i="28"/>
  <c r="V149" i="28"/>
  <c r="U149" i="28"/>
  <c r="T149" i="28"/>
  <c r="S149" i="28"/>
  <c r="R149" i="28"/>
  <c r="Q149" i="28"/>
  <c r="P149" i="28"/>
  <c r="O149" i="28"/>
  <c r="N149" i="28"/>
  <c r="M149" i="28"/>
  <c r="L149" i="28"/>
  <c r="BS142" i="28"/>
  <c r="BR142" i="28"/>
  <c r="BQ142" i="28"/>
  <c r="BP142" i="28"/>
  <c r="BO142" i="28"/>
  <c r="BN142" i="28"/>
  <c r="BM142" i="28"/>
  <c r="BL142" i="28"/>
  <c r="BK142" i="28"/>
  <c r="BJ142" i="28"/>
  <c r="BI142" i="28"/>
  <c r="BH142" i="28"/>
  <c r="BG142" i="28"/>
  <c r="BF142" i="28"/>
  <c r="BE142" i="28"/>
  <c r="BD142" i="28"/>
  <c r="BC142" i="28"/>
  <c r="BB142" i="28"/>
  <c r="BA142" i="28"/>
  <c r="AZ142" i="28"/>
  <c r="AY142" i="28"/>
  <c r="AX142" i="28"/>
  <c r="AW142" i="28"/>
  <c r="AV142" i="28"/>
  <c r="AU142" i="28"/>
  <c r="AT142" i="28"/>
  <c r="AS142" i="28"/>
  <c r="AR142" i="28"/>
  <c r="AQ142" i="28"/>
  <c r="AP142" i="28"/>
  <c r="AO142" i="28"/>
  <c r="AN142" i="28"/>
  <c r="AM142" i="28"/>
  <c r="AL142" i="28"/>
  <c r="AK142" i="28"/>
  <c r="AJ142" i="28"/>
  <c r="AI142" i="28"/>
  <c r="AH142" i="28"/>
  <c r="AG142" i="28"/>
  <c r="AF142" i="28"/>
  <c r="AE142" i="28"/>
  <c r="AD142" i="28"/>
  <c r="AC142" i="28"/>
  <c r="AB142" i="28"/>
  <c r="AA142" i="28"/>
  <c r="Z142" i="28"/>
  <c r="Y142" i="28"/>
  <c r="X142" i="28"/>
  <c r="W142" i="28"/>
  <c r="V142" i="28"/>
  <c r="U142" i="28"/>
  <c r="T142" i="28"/>
  <c r="S142" i="28"/>
  <c r="R142" i="28"/>
  <c r="Q142" i="28"/>
  <c r="P142" i="28"/>
  <c r="O142" i="28"/>
  <c r="N142" i="28"/>
  <c r="M142" i="28"/>
  <c r="L142" i="28"/>
  <c r="BS141" i="28"/>
  <c r="BR141" i="28"/>
  <c r="BQ141" i="28"/>
  <c r="BP141" i="28"/>
  <c r="BO141" i="28"/>
  <c r="BN141" i="28"/>
  <c r="BM141" i="28"/>
  <c r="BL141" i="28"/>
  <c r="BK141" i="28"/>
  <c r="BJ141" i="28"/>
  <c r="BI141" i="28"/>
  <c r="BH141" i="28"/>
  <c r="BG141" i="28"/>
  <c r="BF141" i="28"/>
  <c r="BE141" i="28"/>
  <c r="BD141" i="28"/>
  <c r="BC141" i="28"/>
  <c r="BB141" i="28"/>
  <c r="BA141" i="28"/>
  <c r="AZ141" i="28"/>
  <c r="AY141" i="28"/>
  <c r="AX141" i="28"/>
  <c r="AW141" i="28"/>
  <c r="AV141" i="28"/>
  <c r="AU141" i="28"/>
  <c r="AT141" i="28"/>
  <c r="AS141" i="28"/>
  <c r="AR141" i="28"/>
  <c r="AQ141" i="28"/>
  <c r="AP141" i="28"/>
  <c r="AO141" i="28"/>
  <c r="AN141" i="28"/>
  <c r="AM141" i="28"/>
  <c r="AL141" i="28"/>
  <c r="AK141" i="28"/>
  <c r="AJ141" i="28"/>
  <c r="AI141" i="28"/>
  <c r="AH141" i="28"/>
  <c r="AG141" i="28"/>
  <c r="AF141" i="28"/>
  <c r="AE141" i="28"/>
  <c r="AD141" i="28"/>
  <c r="AC141" i="28"/>
  <c r="AB141" i="28"/>
  <c r="AA141" i="28"/>
  <c r="Z141" i="28"/>
  <c r="Y141" i="28"/>
  <c r="X141" i="28"/>
  <c r="W141" i="28"/>
  <c r="V141" i="28"/>
  <c r="U141" i="28"/>
  <c r="T141" i="28"/>
  <c r="S141" i="28"/>
  <c r="R141" i="28"/>
  <c r="Q141" i="28"/>
  <c r="P141" i="28"/>
  <c r="O141" i="28"/>
  <c r="N141" i="28"/>
  <c r="M141" i="28"/>
  <c r="L141" i="28"/>
  <c r="BS129" i="28"/>
  <c r="BR129" i="28"/>
  <c r="BQ129" i="28"/>
  <c r="BP129" i="28"/>
  <c r="BO129" i="28"/>
  <c r="BN129" i="28"/>
  <c r="BM129" i="28"/>
  <c r="BL129" i="28"/>
  <c r="BK129" i="28"/>
  <c r="BJ129" i="28"/>
  <c r="BI129" i="28"/>
  <c r="BH129" i="28"/>
  <c r="BG129" i="28"/>
  <c r="BF129" i="28"/>
  <c r="BE129" i="28"/>
  <c r="BD129" i="28"/>
  <c r="BC129" i="28"/>
  <c r="BB129" i="28"/>
  <c r="BA129" i="28"/>
  <c r="AZ129" i="28"/>
  <c r="AY129" i="28"/>
  <c r="AX129" i="28"/>
  <c r="AW129" i="28"/>
  <c r="AV129" i="28"/>
  <c r="AU129" i="28"/>
  <c r="AT129" i="28"/>
  <c r="AS129" i="28"/>
  <c r="AR129" i="28"/>
  <c r="AQ129" i="28"/>
  <c r="AP129" i="28"/>
  <c r="AO129" i="28"/>
  <c r="AN129" i="28"/>
  <c r="AM129" i="28"/>
  <c r="AL129" i="28"/>
  <c r="AK129" i="28"/>
  <c r="AJ129" i="28"/>
  <c r="AI129" i="28"/>
  <c r="AH129" i="28"/>
  <c r="AG129" i="28"/>
  <c r="AF129" i="28"/>
  <c r="AE129" i="28"/>
  <c r="AD129" i="28"/>
  <c r="AC129" i="28"/>
  <c r="AB129" i="28"/>
  <c r="AA129" i="28"/>
  <c r="Z129" i="28"/>
  <c r="Y129" i="28"/>
  <c r="X129" i="28"/>
  <c r="W129" i="28"/>
  <c r="V129" i="28"/>
  <c r="U129" i="28"/>
  <c r="T129" i="28"/>
  <c r="S129" i="28"/>
  <c r="R129" i="28"/>
  <c r="Q129" i="28"/>
  <c r="P129" i="28"/>
  <c r="O129" i="28"/>
  <c r="N129" i="28"/>
  <c r="M129" i="28"/>
  <c r="L129" i="28"/>
  <c r="BS128" i="28"/>
  <c r="BR128" i="28"/>
  <c r="BQ128" i="28"/>
  <c r="BP128" i="28"/>
  <c r="BO128" i="28"/>
  <c r="BN128" i="28"/>
  <c r="BM128" i="28"/>
  <c r="BL128" i="28"/>
  <c r="BK128" i="28"/>
  <c r="BJ128" i="28"/>
  <c r="BI128" i="28"/>
  <c r="BH128" i="28"/>
  <c r="BG128" i="28"/>
  <c r="BF128" i="28"/>
  <c r="BE128" i="28"/>
  <c r="BD128" i="28"/>
  <c r="BC128" i="28"/>
  <c r="BB128" i="28"/>
  <c r="BA128" i="28"/>
  <c r="AZ128" i="28"/>
  <c r="AY128" i="28"/>
  <c r="AX128" i="28"/>
  <c r="AW128" i="28"/>
  <c r="AV128" i="28"/>
  <c r="AU128" i="28"/>
  <c r="AT128" i="28"/>
  <c r="AS128" i="28"/>
  <c r="AR128" i="28"/>
  <c r="AQ128" i="28"/>
  <c r="AP128" i="28"/>
  <c r="AO128" i="28"/>
  <c r="AN128" i="28"/>
  <c r="AM128" i="28"/>
  <c r="AL128" i="28"/>
  <c r="AK128" i="28"/>
  <c r="AJ128" i="28"/>
  <c r="AI128" i="28"/>
  <c r="AH128" i="28"/>
  <c r="AG128" i="28"/>
  <c r="AF128" i="28"/>
  <c r="AE128" i="28"/>
  <c r="AD128" i="28"/>
  <c r="AC128" i="28"/>
  <c r="AB128" i="28"/>
  <c r="AA128" i="28"/>
  <c r="Z128" i="28"/>
  <c r="Y128" i="28"/>
  <c r="X128" i="28"/>
  <c r="W128" i="28"/>
  <c r="V128" i="28"/>
  <c r="U128" i="28"/>
  <c r="T128" i="28"/>
  <c r="S128" i="28"/>
  <c r="R128" i="28"/>
  <c r="Q128" i="28"/>
  <c r="P128" i="28"/>
  <c r="O128" i="28"/>
  <c r="N128" i="28"/>
  <c r="M128" i="28"/>
  <c r="L128" i="28"/>
  <c r="BS118" i="28"/>
  <c r="BR118" i="28"/>
  <c r="BQ118" i="28"/>
  <c r="BP118" i="28"/>
  <c r="BO118" i="28"/>
  <c r="BN118" i="28"/>
  <c r="BM118" i="28"/>
  <c r="BL118" i="28"/>
  <c r="BK118" i="28"/>
  <c r="BJ118" i="28"/>
  <c r="BI118" i="28"/>
  <c r="BH118" i="28"/>
  <c r="BG118" i="28"/>
  <c r="BF118" i="28"/>
  <c r="BE118" i="28"/>
  <c r="BD118" i="28"/>
  <c r="BC118" i="28"/>
  <c r="BB118" i="28"/>
  <c r="BA118" i="28"/>
  <c r="AZ118" i="28"/>
  <c r="AY118" i="28"/>
  <c r="AX118" i="28"/>
  <c r="AW118" i="28"/>
  <c r="AV118" i="28"/>
  <c r="AU118" i="28"/>
  <c r="AT118" i="28"/>
  <c r="AS118" i="28"/>
  <c r="AR118" i="28"/>
  <c r="AQ118" i="28"/>
  <c r="AP118" i="28"/>
  <c r="AO118" i="28"/>
  <c r="AN118" i="28"/>
  <c r="AM118" i="28"/>
  <c r="AL118" i="28"/>
  <c r="AK118" i="28"/>
  <c r="AJ118" i="28"/>
  <c r="AI118" i="28"/>
  <c r="AH118" i="28"/>
  <c r="AG118" i="28"/>
  <c r="AF118" i="28"/>
  <c r="AE118" i="28"/>
  <c r="AD118" i="28"/>
  <c r="AC118" i="28"/>
  <c r="AB118" i="28"/>
  <c r="AA118" i="28"/>
  <c r="Z118" i="28"/>
  <c r="Y118" i="28"/>
  <c r="X118" i="28"/>
  <c r="W118" i="28"/>
  <c r="V118" i="28"/>
  <c r="U118" i="28"/>
  <c r="T118" i="28"/>
  <c r="S118" i="28"/>
  <c r="R118" i="28"/>
  <c r="Q118" i="28"/>
  <c r="P118" i="28"/>
  <c r="O118" i="28"/>
  <c r="N118" i="28"/>
  <c r="M118" i="28"/>
  <c r="L118" i="28"/>
  <c r="BS117" i="28"/>
  <c r="BR117" i="28"/>
  <c r="BQ117" i="28"/>
  <c r="BP117" i="28"/>
  <c r="BO117" i="28"/>
  <c r="BN117" i="28"/>
  <c r="BM117" i="28"/>
  <c r="BL117" i="28"/>
  <c r="BK117" i="28"/>
  <c r="BJ117" i="28"/>
  <c r="BI117" i="28"/>
  <c r="BH117" i="28"/>
  <c r="BG117" i="28"/>
  <c r="BF117" i="28"/>
  <c r="BE117" i="28"/>
  <c r="BD117" i="28"/>
  <c r="BC117" i="28"/>
  <c r="BB117" i="28"/>
  <c r="BA117" i="28"/>
  <c r="AZ117" i="28"/>
  <c r="AY117" i="28"/>
  <c r="AX117" i="28"/>
  <c r="AW117" i="28"/>
  <c r="AV117" i="28"/>
  <c r="AU117" i="28"/>
  <c r="AT117" i="28"/>
  <c r="AS117" i="28"/>
  <c r="AR117" i="28"/>
  <c r="AQ117" i="28"/>
  <c r="AP117" i="28"/>
  <c r="AO117" i="28"/>
  <c r="AN117" i="28"/>
  <c r="AM117" i="28"/>
  <c r="AL117" i="28"/>
  <c r="AK117" i="28"/>
  <c r="AJ117" i="28"/>
  <c r="AI117" i="28"/>
  <c r="AH117" i="28"/>
  <c r="AG117" i="28"/>
  <c r="AF117" i="28"/>
  <c r="AE117" i="28"/>
  <c r="AD117" i="28"/>
  <c r="AC117" i="28"/>
  <c r="AB117" i="28"/>
  <c r="AA117" i="28"/>
  <c r="Z117" i="28"/>
  <c r="Y117" i="28"/>
  <c r="X117" i="28"/>
  <c r="W117" i="28"/>
  <c r="V117" i="28"/>
  <c r="U117" i="28"/>
  <c r="T117" i="28"/>
  <c r="S117" i="28"/>
  <c r="R117" i="28"/>
  <c r="Q117" i="28"/>
  <c r="P117" i="28"/>
  <c r="O117" i="28"/>
  <c r="N117" i="28"/>
  <c r="M117" i="28"/>
  <c r="L117" i="28"/>
  <c r="K110" i="28"/>
  <c r="J110" i="28"/>
  <c r="K109" i="28"/>
  <c r="J109" i="28"/>
  <c r="K108" i="28"/>
  <c r="J108" i="28"/>
  <c r="K107" i="28"/>
  <c r="J107" i="28"/>
  <c r="K106" i="28"/>
  <c r="J106" i="28"/>
  <c r="K105" i="28"/>
  <c r="J105" i="28"/>
  <c r="K104" i="28"/>
  <c r="J104" i="28"/>
  <c r="BS103" i="28"/>
  <c r="BR103" i="28"/>
  <c r="BQ103" i="28"/>
  <c r="BP103" i="28"/>
  <c r="BO103" i="28"/>
  <c r="BN103" i="28"/>
  <c r="BM103" i="28"/>
  <c r="BL103" i="28"/>
  <c r="BK103" i="28"/>
  <c r="BJ103" i="28"/>
  <c r="BI103" i="28"/>
  <c r="BH103" i="28"/>
  <c r="BG103" i="28"/>
  <c r="BF103" i="28"/>
  <c r="BE103" i="28"/>
  <c r="BD103" i="28"/>
  <c r="BC103" i="28"/>
  <c r="BB103" i="28"/>
  <c r="BA103" i="28"/>
  <c r="AZ103" i="28"/>
  <c r="AY103" i="28"/>
  <c r="AX103" i="28"/>
  <c r="AW103" i="28"/>
  <c r="AV103" i="28"/>
  <c r="AU103" i="28"/>
  <c r="AT103" i="28"/>
  <c r="AS103" i="28"/>
  <c r="AR103" i="28"/>
  <c r="AQ103" i="28"/>
  <c r="AP103" i="28"/>
  <c r="AO103" i="28"/>
  <c r="AN103" i="28"/>
  <c r="AM103" i="28"/>
  <c r="AL103" i="28"/>
  <c r="AK103" i="28"/>
  <c r="AJ103" i="28"/>
  <c r="AI103" i="28"/>
  <c r="AH103" i="28"/>
  <c r="AG103" i="28"/>
  <c r="AF103" i="28"/>
  <c r="AE103" i="28"/>
  <c r="AD103" i="28"/>
  <c r="AC103" i="28"/>
  <c r="AB103" i="28"/>
  <c r="AA103" i="28"/>
  <c r="Z103" i="28"/>
  <c r="Y103" i="28"/>
  <c r="X103" i="28"/>
  <c r="W103" i="28"/>
  <c r="V103" i="28"/>
  <c r="U103" i="28"/>
  <c r="T103" i="28"/>
  <c r="S103" i="28"/>
  <c r="R103" i="28"/>
  <c r="Q103" i="28"/>
  <c r="P103" i="28"/>
  <c r="O103" i="28"/>
  <c r="N103" i="28"/>
  <c r="M103" i="28"/>
  <c r="L103" i="28"/>
  <c r="BS102" i="28"/>
  <c r="BR102" i="28"/>
  <c r="BQ102" i="28"/>
  <c r="BP102" i="28"/>
  <c r="BO102" i="28"/>
  <c r="BN102" i="28"/>
  <c r="BM102" i="28"/>
  <c r="BL102" i="28"/>
  <c r="BK102" i="28"/>
  <c r="BJ102" i="28"/>
  <c r="BI102" i="28"/>
  <c r="BH102" i="28"/>
  <c r="BG102" i="28"/>
  <c r="BF102" i="28"/>
  <c r="BE102" i="28"/>
  <c r="BD102" i="28"/>
  <c r="BC102" i="28"/>
  <c r="BB102" i="28"/>
  <c r="BA102" i="28"/>
  <c r="AZ102" i="28"/>
  <c r="AY102" i="28"/>
  <c r="AX102" i="28"/>
  <c r="AW102" i="28"/>
  <c r="AV102" i="28"/>
  <c r="AU102" i="28"/>
  <c r="AT102" i="28"/>
  <c r="AS102" i="28"/>
  <c r="AR102" i="28"/>
  <c r="AQ102" i="28"/>
  <c r="AP102" i="28"/>
  <c r="AO102" i="28"/>
  <c r="AN102" i="28"/>
  <c r="AM102" i="28"/>
  <c r="AL102" i="28"/>
  <c r="AK102" i="28"/>
  <c r="AJ102" i="28"/>
  <c r="AI102" i="28"/>
  <c r="AH102" i="28"/>
  <c r="AG102" i="28"/>
  <c r="AF102" i="28"/>
  <c r="AE102" i="28"/>
  <c r="AD102" i="28"/>
  <c r="AC102" i="28"/>
  <c r="AB102" i="28"/>
  <c r="AA102" i="28"/>
  <c r="Z102" i="28"/>
  <c r="Y102" i="28"/>
  <c r="X102" i="28"/>
  <c r="W102" i="28"/>
  <c r="V102" i="28"/>
  <c r="U102" i="28"/>
  <c r="T102" i="28"/>
  <c r="S102" i="28"/>
  <c r="R102" i="28"/>
  <c r="Q102" i="28"/>
  <c r="P102" i="28"/>
  <c r="O102" i="28"/>
  <c r="N102" i="28"/>
  <c r="M102" i="28"/>
  <c r="L102" i="28"/>
  <c r="BS94" i="28"/>
  <c r="BR94" i="28"/>
  <c r="BQ94" i="28"/>
  <c r="BP94" i="28"/>
  <c r="BO94" i="28"/>
  <c r="BN94" i="28"/>
  <c r="BM94" i="28"/>
  <c r="BL94" i="28"/>
  <c r="BK94" i="28"/>
  <c r="BJ94" i="28"/>
  <c r="BI94" i="28"/>
  <c r="BH94" i="28"/>
  <c r="BG94" i="28"/>
  <c r="BF94" i="28"/>
  <c r="BE94" i="28"/>
  <c r="BD94" i="28"/>
  <c r="BC94" i="28"/>
  <c r="BB94" i="28"/>
  <c r="BA94" i="28"/>
  <c r="AZ94" i="28"/>
  <c r="AY94" i="28"/>
  <c r="AX94" i="28"/>
  <c r="AW94" i="28"/>
  <c r="AV94" i="28"/>
  <c r="AU94" i="28"/>
  <c r="AT94" i="28"/>
  <c r="AS94" i="28"/>
  <c r="AR94" i="28"/>
  <c r="AQ94" i="28"/>
  <c r="AP94" i="28"/>
  <c r="AO94" i="28"/>
  <c r="AN94" i="28"/>
  <c r="AM94" i="28"/>
  <c r="AL94" i="28"/>
  <c r="AK94" i="28"/>
  <c r="AJ94" i="28"/>
  <c r="AI94" i="28"/>
  <c r="AH94" i="28"/>
  <c r="AG94" i="28"/>
  <c r="AF94" i="28"/>
  <c r="AE94" i="28"/>
  <c r="AD94" i="28"/>
  <c r="AC94" i="28"/>
  <c r="AB94" i="28"/>
  <c r="AA94" i="28"/>
  <c r="Z94" i="28"/>
  <c r="Y94" i="28"/>
  <c r="X94" i="28"/>
  <c r="W94" i="28"/>
  <c r="V94" i="28"/>
  <c r="U94" i="28"/>
  <c r="T94" i="28"/>
  <c r="S94" i="28"/>
  <c r="R94" i="28"/>
  <c r="Q94" i="28"/>
  <c r="P94" i="28"/>
  <c r="O94" i="28"/>
  <c r="N94" i="28"/>
  <c r="M94" i="28"/>
  <c r="L94" i="28"/>
  <c r="BS49" i="28"/>
  <c r="BR49" i="28"/>
  <c r="BQ49" i="28"/>
  <c r="BP49" i="28"/>
  <c r="BO49" i="28"/>
  <c r="BN49" i="28"/>
  <c r="BM49" i="28"/>
  <c r="BL49" i="28"/>
  <c r="BK49" i="28"/>
  <c r="BJ49" i="28"/>
  <c r="BI49" i="28"/>
  <c r="BH49" i="28"/>
  <c r="BG49" i="28"/>
  <c r="BF49" i="28"/>
  <c r="BE49" i="28"/>
  <c r="BD49" i="28"/>
  <c r="BC49" i="28"/>
  <c r="BB49" i="28"/>
  <c r="BA49" i="28"/>
  <c r="AZ49" i="28"/>
  <c r="AY49" i="28"/>
  <c r="AX49" i="28"/>
  <c r="AW49" i="28"/>
  <c r="AV49" i="28"/>
  <c r="AU49" i="28"/>
  <c r="AT49" i="28"/>
  <c r="AS49" i="28"/>
  <c r="AR49" i="28"/>
  <c r="AQ49" i="28"/>
  <c r="AP49" i="28"/>
  <c r="AO49" i="28"/>
  <c r="AN49" i="28"/>
  <c r="AM49" i="28"/>
  <c r="AL49" i="28"/>
  <c r="AK49" i="28"/>
  <c r="AJ49" i="28"/>
  <c r="AI49" i="28"/>
  <c r="AH49" i="28"/>
  <c r="AG49" i="28"/>
  <c r="AF49" i="28"/>
  <c r="AE49" i="28"/>
  <c r="AD49" i="28"/>
  <c r="AC49" i="28"/>
  <c r="AB49" i="28"/>
  <c r="AA49" i="28"/>
  <c r="Z49" i="28"/>
  <c r="Y49" i="28"/>
  <c r="X49" i="28"/>
  <c r="W49" i="28"/>
  <c r="V49" i="28"/>
  <c r="U49" i="28"/>
  <c r="T49" i="28"/>
  <c r="S49" i="28"/>
  <c r="R49" i="28"/>
  <c r="Q49" i="28"/>
  <c r="P49" i="28"/>
  <c r="O49" i="28"/>
  <c r="N49" i="28"/>
  <c r="M49" i="28"/>
  <c r="L49" i="28"/>
  <c r="BS40" i="28"/>
  <c r="BR40" i="28"/>
  <c r="BQ40" i="28"/>
  <c r="BP40" i="28"/>
  <c r="BO40" i="28"/>
  <c r="BN40" i="28"/>
  <c r="BM40" i="28"/>
  <c r="BL40" i="28"/>
  <c r="BK40" i="28"/>
  <c r="BJ40" i="28"/>
  <c r="BI40" i="28"/>
  <c r="BH40" i="28"/>
  <c r="BG40" i="28"/>
  <c r="BF40" i="28"/>
  <c r="BE40" i="28"/>
  <c r="BD40" i="28"/>
  <c r="BC40" i="28"/>
  <c r="BB40" i="28"/>
  <c r="BA40" i="28"/>
  <c r="AZ40" i="28"/>
  <c r="AY40" i="28"/>
  <c r="AX40" i="28"/>
  <c r="AW40" i="28"/>
  <c r="AV40" i="28"/>
  <c r="AU40" i="28"/>
  <c r="AT40" i="28"/>
  <c r="AS40" i="28"/>
  <c r="AR40" i="28"/>
  <c r="AQ40" i="28"/>
  <c r="AP40" i="28"/>
  <c r="AO40" i="28"/>
  <c r="AN40" i="28"/>
  <c r="AM40" i="28"/>
  <c r="AL40" i="28"/>
  <c r="AK40" i="28"/>
  <c r="AJ40" i="28"/>
  <c r="AI40" i="28"/>
  <c r="AH40" i="28"/>
  <c r="AG40" i="28"/>
  <c r="AF40" i="28"/>
  <c r="AE40" i="28"/>
  <c r="AD40" i="28"/>
  <c r="AC40" i="28"/>
  <c r="AB40" i="28"/>
  <c r="AA40" i="28"/>
  <c r="Z40" i="28"/>
  <c r="Y40" i="28"/>
  <c r="X40" i="28"/>
  <c r="W40" i="28"/>
  <c r="V40" i="28"/>
  <c r="U40" i="28"/>
  <c r="T40" i="28"/>
  <c r="S40" i="28"/>
  <c r="R40" i="28"/>
  <c r="Q40" i="28"/>
  <c r="P40" i="28"/>
  <c r="O40" i="28"/>
  <c r="N40" i="28"/>
  <c r="M40" i="28"/>
  <c r="L40" i="28"/>
  <c r="BS27" i="28"/>
  <c r="BR27" i="28"/>
  <c r="BQ27" i="28"/>
  <c r="BP27" i="28"/>
  <c r="BO27" i="28"/>
  <c r="BN27" i="28"/>
  <c r="BM27" i="28"/>
  <c r="BL27" i="28"/>
  <c r="BK27" i="28"/>
  <c r="BJ27" i="28"/>
  <c r="BI27" i="28"/>
  <c r="BH27" i="28"/>
  <c r="BG27" i="28"/>
  <c r="BF27" i="28"/>
  <c r="BE27" i="28"/>
  <c r="BD27" i="28"/>
  <c r="BC27" i="28"/>
  <c r="BB27" i="28"/>
  <c r="BA27" i="28"/>
  <c r="AZ27" i="28"/>
  <c r="AY27" i="28"/>
  <c r="AX27" i="28"/>
  <c r="AW27" i="28"/>
  <c r="AV27" i="28"/>
  <c r="AU27" i="28"/>
  <c r="AT27" i="28"/>
  <c r="AS27" i="28"/>
  <c r="AR27" i="28"/>
  <c r="AQ27" i="28"/>
  <c r="AP27" i="28"/>
  <c r="AO27" i="28"/>
  <c r="AN27" i="28"/>
  <c r="AM27" i="28"/>
  <c r="AL27" i="28"/>
  <c r="AK27" i="28"/>
  <c r="AJ27" i="28"/>
  <c r="AI27" i="28"/>
  <c r="AH27" i="28"/>
  <c r="AG27" i="28"/>
  <c r="AF27" i="28"/>
  <c r="AE27" i="28"/>
  <c r="AD27" i="28"/>
  <c r="AC27" i="28"/>
  <c r="AB27" i="28"/>
  <c r="AA27" i="28"/>
  <c r="Z27" i="28"/>
  <c r="Y27" i="28"/>
  <c r="X27" i="28"/>
  <c r="W27" i="28"/>
  <c r="V27" i="28"/>
  <c r="U27" i="28"/>
  <c r="T27" i="28"/>
  <c r="S27" i="28"/>
  <c r="R27" i="28"/>
  <c r="Q27" i="28"/>
  <c r="P27" i="28"/>
  <c r="O27" i="28"/>
  <c r="N27" i="28"/>
  <c r="M27" i="28"/>
  <c r="L27" i="28"/>
  <c r="BS16" i="28"/>
  <c r="BR16" i="28"/>
  <c r="BQ16" i="28"/>
  <c r="BP16" i="28"/>
  <c r="BO16" i="28"/>
  <c r="BN16" i="28"/>
  <c r="BM16" i="28"/>
  <c r="BL16" i="28"/>
  <c r="BK16" i="28"/>
  <c r="BJ16" i="28"/>
  <c r="BI16" i="28"/>
  <c r="BH16" i="28"/>
  <c r="BG16" i="28"/>
  <c r="BF16" i="28"/>
  <c r="BE16" i="28"/>
  <c r="BD16" i="28"/>
  <c r="BC16" i="28"/>
  <c r="BB16" i="28"/>
  <c r="BA16" i="28"/>
  <c r="AZ16" i="28"/>
  <c r="AY16" i="28"/>
  <c r="AX16" i="28"/>
  <c r="AW16" i="28"/>
  <c r="AV16" i="28"/>
  <c r="AU16" i="28"/>
  <c r="AT16" i="28"/>
  <c r="AS16" i="28"/>
  <c r="AR16" i="28"/>
  <c r="AQ16" i="28"/>
  <c r="AP16" i="28"/>
  <c r="AO16" i="28"/>
  <c r="AN16" i="28"/>
  <c r="AM16" i="28"/>
  <c r="AL16" i="28"/>
  <c r="AK16" i="28"/>
  <c r="AJ16" i="28"/>
  <c r="AI16" i="28"/>
  <c r="AH16" i="28"/>
  <c r="AG16" i="28"/>
  <c r="AF16" i="28"/>
  <c r="AE16" i="28"/>
  <c r="AD16" i="28"/>
  <c r="AC16" i="28"/>
  <c r="AB16" i="28"/>
  <c r="AA16" i="28"/>
  <c r="Z16" i="28"/>
  <c r="Y16" i="28"/>
  <c r="X16" i="28"/>
  <c r="W16" i="28"/>
  <c r="V16" i="28"/>
  <c r="U16" i="28"/>
  <c r="T16" i="28"/>
  <c r="S16" i="28"/>
  <c r="R16" i="28"/>
  <c r="Q16" i="28"/>
  <c r="P16" i="28"/>
  <c r="O16" i="28"/>
  <c r="N16" i="28"/>
  <c r="M16" i="28"/>
  <c r="L16" i="28"/>
  <c r="K734" i="26"/>
  <c r="J734" i="26"/>
  <c r="K733" i="26"/>
  <c r="J733" i="26"/>
  <c r="K732" i="26"/>
  <c r="J732" i="26"/>
  <c r="K731" i="26"/>
  <c r="J731" i="26"/>
  <c r="BS730" i="26"/>
  <c r="BR730" i="26"/>
  <c r="BQ730" i="26"/>
  <c r="BP730" i="26"/>
  <c r="BO730" i="26"/>
  <c r="BN730" i="26"/>
  <c r="BM730" i="26"/>
  <c r="BL730" i="26"/>
  <c r="BK730" i="26"/>
  <c r="BJ730" i="26"/>
  <c r="BI730" i="26"/>
  <c r="BH730" i="26"/>
  <c r="BG730" i="26"/>
  <c r="BF730" i="26"/>
  <c r="BE730" i="26"/>
  <c r="BD730" i="26"/>
  <c r="BC730" i="26"/>
  <c r="BB730" i="26"/>
  <c r="BA730" i="26"/>
  <c r="AZ730" i="26"/>
  <c r="AY730" i="26"/>
  <c r="AX730" i="26"/>
  <c r="AW730" i="26"/>
  <c r="AV730" i="26"/>
  <c r="AU730" i="26"/>
  <c r="AT730" i="26"/>
  <c r="AS730" i="26"/>
  <c r="AR730" i="26"/>
  <c r="AQ730" i="26"/>
  <c r="AP730" i="26"/>
  <c r="AO730" i="26"/>
  <c r="AN730" i="26"/>
  <c r="AM730" i="26"/>
  <c r="AL730" i="26"/>
  <c r="AK730" i="26"/>
  <c r="AJ730" i="26"/>
  <c r="AI730" i="26"/>
  <c r="AH730" i="26"/>
  <c r="AG730" i="26"/>
  <c r="AF730" i="26"/>
  <c r="AE730" i="26"/>
  <c r="AD730" i="26"/>
  <c r="AC730" i="26"/>
  <c r="AB730" i="26"/>
  <c r="AA730" i="26"/>
  <c r="Z730" i="26"/>
  <c r="Y730" i="26"/>
  <c r="X730" i="26"/>
  <c r="W730" i="26"/>
  <c r="V730" i="26"/>
  <c r="U730" i="26"/>
  <c r="T730" i="26"/>
  <c r="S730" i="26"/>
  <c r="R730" i="26"/>
  <c r="Q730" i="26"/>
  <c r="P730" i="26"/>
  <c r="O730" i="26"/>
  <c r="N730" i="26"/>
  <c r="M730" i="26"/>
  <c r="L730" i="26"/>
  <c r="BS729" i="26"/>
  <c r="BR729" i="26"/>
  <c r="BQ729" i="26"/>
  <c r="BP729" i="26"/>
  <c r="BO729" i="26"/>
  <c r="BN729" i="26"/>
  <c r="BM729" i="26"/>
  <c r="BL729" i="26"/>
  <c r="BK729" i="26"/>
  <c r="BJ729" i="26"/>
  <c r="BI729" i="26"/>
  <c r="BH729" i="26"/>
  <c r="BG729" i="26"/>
  <c r="BF729" i="26"/>
  <c r="BE729" i="26"/>
  <c r="BD729" i="26"/>
  <c r="BC729" i="26"/>
  <c r="BB729" i="26"/>
  <c r="BA729" i="26"/>
  <c r="AZ729" i="26"/>
  <c r="AY729" i="26"/>
  <c r="AX729" i="26"/>
  <c r="AW729" i="26"/>
  <c r="AV729" i="26"/>
  <c r="AU729" i="26"/>
  <c r="AT729" i="26"/>
  <c r="AS729" i="26"/>
  <c r="AR729" i="26"/>
  <c r="AQ729" i="26"/>
  <c r="AP729" i="26"/>
  <c r="AO729" i="26"/>
  <c r="AN729" i="26"/>
  <c r="AM729" i="26"/>
  <c r="AL729" i="26"/>
  <c r="AK729" i="26"/>
  <c r="AJ729" i="26"/>
  <c r="AI729" i="26"/>
  <c r="AH729" i="26"/>
  <c r="AG729" i="26"/>
  <c r="AF729" i="26"/>
  <c r="AE729" i="26"/>
  <c r="AD729" i="26"/>
  <c r="AC729" i="26"/>
  <c r="AB729" i="26"/>
  <c r="AA729" i="26"/>
  <c r="Z729" i="26"/>
  <c r="Y729" i="26"/>
  <c r="X729" i="26"/>
  <c r="W729" i="26"/>
  <c r="V729" i="26"/>
  <c r="U729" i="26"/>
  <c r="T729" i="26"/>
  <c r="S729" i="26"/>
  <c r="R729" i="26"/>
  <c r="Q729" i="26"/>
  <c r="P729" i="26"/>
  <c r="O729" i="26"/>
  <c r="N729" i="26"/>
  <c r="M729" i="26"/>
  <c r="L729" i="26"/>
  <c r="K722" i="26"/>
  <c r="J722" i="26"/>
  <c r="K721" i="26"/>
  <c r="J721" i="26"/>
  <c r="K720" i="26"/>
  <c r="J720" i="26"/>
  <c r="K719" i="26"/>
  <c r="J719" i="26"/>
  <c r="BS718" i="26"/>
  <c r="BR718" i="26"/>
  <c r="BQ718" i="26"/>
  <c r="BP718" i="26"/>
  <c r="BO718" i="26"/>
  <c r="BN718" i="26"/>
  <c r="BM718" i="26"/>
  <c r="BL718" i="26"/>
  <c r="BK718" i="26"/>
  <c r="BJ718" i="26"/>
  <c r="BI718" i="26"/>
  <c r="BH718" i="26"/>
  <c r="BG718" i="26"/>
  <c r="BF718" i="26"/>
  <c r="BE718" i="26"/>
  <c r="BD718" i="26"/>
  <c r="BC718" i="26"/>
  <c r="BB718" i="26"/>
  <c r="BA718" i="26"/>
  <c r="AZ718" i="26"/>
  <c r="AY718" i="26"/>
  <c r="AX718" i="26"/>
  <c r="AW718" i="26"/>
  <c r="AV718" i="26"/>
  <c r="AU718" i="26"/>
  <c r="AT718" i="26"/>
  <c r="AS718" i="26"/>
  <c r="AR718" i="26"/>
  <c r="AQ718" i="26"/>
  <c r="AP718" i="26"/>
  <c r="AO718" i="26"/>
  <c r="AN718" i="26"/>
  <c r="AM718" i="26"/>
  <c r="AL718" i="26"/>
  <c r="AK718" i="26"/>
  <c r="AJ718" i="26"/>
  <c r="AI718" i="26"/>
  <c r="AH718" i="26"/>
  <c r="AG718" i="26"/>
  <c r="AF718" i="26"/>
  <c r="AE718" i="26"/>
  <c r="AD718" i="26"/>
  <c r="AC718" i="26"/>
  <c r="AB718" i="26"/>
  <c r="AA718" i="26"/>
  <c r="Z718" i="26"/>
  <c r="Y718" i="26"/>
  <c r="X718" i="26"/>
  <c r="W718" i="26"/>
  <c r="V718" i="26"/>
  <c r="U718" i="26"/>
  <c r="T718" i="26"/>
  <c r="S718" i="26"/>
  <c r="R718" i="26"/>
  <c r="Q718" i="26"/>
  <c r="P718" i="26"/>
  <c r="O718" i="26"/>
  <c r="N718" i="26"/>
  <c r="M718" i="26"/>
  <c r="L718" i="26"/>
  <c r="BS717" i="26"/>
  <c r="BR717" i="26"/>
  <c r="BQ717" i="26"/>
  <c r="BP717" i="26"/>
  <c r="BO717" i="26"/>
  <c r="BN717" i="26"/>
  <c r="BM717" i="26"/>
  <c r="BL717" i="26"/>
  <c r="BK717" i="26"/>
  <c r="BJ717" i="26"/>
  <c r="BI717" i="26"/>
  <c r="BH717" i="26"/>
  <c r="BG717" i="26"/>
  <c r="BF717" i="26"/>
  <c r="BE717" i="26"/>
  <c r="BD717" i="26"/>
  <c r="BC717" i="26"/>
  <c r="BB717" i="26"/>
  <c r="BA717" i="26"/>
  <c r="AZ717" i="26"/>
  <c r="AY717" i="26"/>
  <c r="AX717" i="26"/>
  <c r="AW717" i="26"/>
  <c r="AV717" i="26"/>
  <c r="AU717" i="26"/>
  <c r="AT717" i="26"/>
  <c r="AS717" i="26"/>
  <c r="AR717" i="26"/>
  <c r="AQ717" i="26"/>
  <c r="AP717" i="26"/>
  <c r="AO717" i="26"/>
  <c r="AN717" i="26"/>
  <c r="AM717" i="26"/>
  <c r="AL717" i="26"/>
  <c r="AK717" i="26"/>
  <c r="AJ717" i="26"/>
  <c r="AI717" i="26"/>
  <c r="AH717" i="26"/>
  <c r="AG717" i="26"/>
  <c r="AF717" i="26"/>
  <c r="AE717" i="26"/>
  <c r="AD717" i="26"/>
  <c r="AC717" i="26"/>
  <c r="AB717" i="26"/>
  <c r="AA717" i="26"/>
  <c r="Z717" i="26"/>
  <c r="Y717" i="26"/>
  <c r="X717" i="26"/>
  <c r="W717" i="26"/>
  <c r="V717" i="26"/>
  <c r="U717" i="26"/>
  <c r="T717" i="26"/>
  <c r="S717" i="26"/>
  <c r="R717" i="26"/>
  <c r="Q717" i="26"/>
  <c r="P717" i="26"/>
  <c r="O717" i="26"/>
  <c r="N717" i="26"/>
  <c r="M717" i="26"/>
  <c r="L717" i="26"/>
  <c r="K711" i="26"/>
  <c r="J711" i="26"/>
  <c r="K710" i="26"/>
  <c r="J710" i="26"/>
  <c r="K709" i="26"/>
  <c r="J709" i="26"/>
  <c r="BS708" i="26"/>
  <c r="BR708" i="26"/>
  <c r="BQ708" i="26"/>
  <c r="BP708" i="26"/>
  <c r="BO708" i="26"/>
  <c r="BN708" i="26"/>
  <c r="BM708" i="26"/>
  <c r="BL708" i="26"/>
  <c r="BK708" i="26"/>
  <c r="BJ708" i="26"/>
  <c r="BI708" i="26"/>
  <c r="BH708" i="26"/>
  <c r="BG708" i="26"/>
  <c r="BF708" i="26"/>
  <c r="BE708" i="26"/>
  <c r="BD708" i="26"/>
  <c r="BC708" i="26"/>
  <c r="BB708" i="26"/>
  <c r="BA708" i="26"/>
  <c r="AZ708" i="26"/>
  <c r="AY708" i="26"/>
  <c r="AX708" i="26"/>
  <c r="AW708" i="26"/>
  <c r="AV708" i="26"/>
  <c r="AU708" i="26"/>
  <c r="AT708" i="26"/>
  <c r="AS708" i="26"/>
  <c r="AR708" i="26"/>
  <c r="AQ708" i="26"/>
  <c r="AP708" i="26"/>
  <c r="AO708" i="26"/>
  <c r="AN708" i="26"/>
  <c r="AM708" i="26"/>
  <c r="AL708" i="26"/>
  <c r="AK708" i="26"/>
  <c r="AJ708" i="26"/>
  <c r="AI708" i="26"/>
  <c r="AH708" i="26"/>
  <c r="AG708" i="26"/>
  <c r="AF708" i="26"/>
  <c r="AE708" i="26"/>
  <c r="AD708" i="26"/>
  <c r="AC708" i="26"/>
  <c r="AB708" i="26"/>
  <c r="AA708" i="26"/>
  <c r="Z708" i="26"/>
  <c r="Y708" i="26"/>
  <c r="X708" i="26"/>
  <c r="W708" i="26"/>
  <c r="V708" i="26"/>
  <c r="U708" i="26"/>
  <c r="T708" i="26"/>
  <c r="S708" i="26"/>
  <c r="R708" i="26"/>
  <c r="Q708" i="26"/>
  <c r="P708" i="26"/>
  <c r="O708" i="26"/>
  <c r="N708" i="26"/>
  <c r="M708" i="26"/>
  <c r="L708" i="26"/>
  <c r="BS707" i="26"/>
  <c r="BR707" i="26"/>
  <c r="BQ707" i="26"/>
  <c r="BP707" i="26"/>
  <c r="BO707" i="26"/>
  <c r="BN707" i="26"/>
  <c r="BM707" i="26"/>
  <c r="BL707" i="26"/>
  <c r="BK707" i="26"/>
  <c r="BJ707" i="26"/>
  <c r="BI707" i="26"/>
  <c r="BH707" i="26"/>
  <c r="BG707" i="26"/>
  <c r="BF707" i="26"/>
  <c r="BE707" i="26"/>
  <c r="BD707" i="26"/>
  <c r="BC707" i="26"/>
  <c r="BB707" i="26"/>
  <c r="BA707" i="26"/>
  <c r="AZ707" i="26"/>
  <c r="AY707" i="26"/>
  <c r="AX707" i="26"/>
  <c r="AW707" i="26"/>
  <c r="AV707" i="26"/>
  <c r="AU707" i="26"/>
  <c r="AT707" i="26"/>
  <c r="AS707" i="26"/>
  <c r="AR707" i="26"/>
  <c r="AQ707" i="26"/>
  <c r="AP707" i="26"/>
  <c r="AO707" i="26"/>
  <c r="AN707" i="26"/>
  <c r="AM707" i="26"/>
  <c r="AL707" i="26"/>
  <c r="AK707" i="26"/>
  <c r="AJ707" i="26"/>
  <c r="AI707" i="26"/>
  <c r="AH707" i="26"/>
  <c r="AG707" i="26"/>
  <c r="AF707" i="26"/>
  <c r="AE707" i="26"/>
  <c r="AD707" i="26"/>
  <c r="AC707" i="26"/>
  <c r="AB707" i="26"/>
  <c r="AA707" i="26"/>
  <c r="Z707" i="26"/>
  <c r="Y707" i="26"/>
  <c r="X707" i="26"/>
  <c r="W707" i="26"/>
  <c r="V707" i="26"/>
  <c r="U707" i="26"/>
  <c r="T707" i="26"/>
  <c r="S707" i="26"/>
  <c r="R707" i="26"/>
  <c r="Q707" i="26"/>
  <c r="P707" i="26"/>
  <c r="O707" i="26"/>
  <c r="N707" i="26"/>
  <c r="M707" i="26"/>
  <c r="L707" i="26"/>
  <c r="BS682" i="26"/>
  <c r="BR682" i="26"/>
  <c r="BQ682" i="26"/>
  <c r="BP682" i="26"/>
  <c r="BO682" i="26"/>
  <c r="BN682" i="26"/>
  <c r="BM682" i="26"/>
  <c r="BL682" i="26"/>
  <c r="BK682" i="26"/>
  <c r="BJ682" i="26"/>
  <c r="BI682" i="26"/>
  <c r="BH682" i="26"/>
  <c r="BG682" i="26"/>
  <c r="BF682" i="26"/>
  <c r="BE682" i="26"/>
  <c r="BD682" i="26"/>
  <c r="BC682" i="26"/>
  <c r="BB682" i="26"/>
  <c r="BA682" i="26"/>
  <c r="AZ682" i="26"/>
  <c r="AY682" i="26"/>
  <c r="AX682" i="26"/>
  <c r="AW682" i="26"/>
  <c r="AV682" i="26"/>
  <c r="AU682" i="26"/>
  <c r="AT682" i="26"/>
  <c r="AS682" i="26"/>
  <c r="AR682" i="26"/>
  <c r="AQ682" i="26"/>
  <c r="AP682" i="26"/>
  <c r="AO682" i="26"/>
  <c r="AN682" i="26"/>
  <c r="AM682" i="26"/>
  <c r="AL682" i="26"/>
  <c r="AK682" i="26"/>
  <c r="AJ682" i="26"/>
  <c r="AI682" i="26"/>
  <c r="AH682" i="26"/>
  <c r="AG682" i="26"/>
  <c r="AF682" i="26"/>
  <c r="AE682" i="26"/>
  <c r="AD682" i="26"/>
  <c r="AC682" i="26"/>
  <c r="AB682" i="26"/>
  <c r="AA682" i="26"/>
  <c r="Z682" i="26"/>
  <c r="Y682" i="26"/>
  <c r="X682" i="26"/>
  <c r="W682" i="26"/>
  <c r="V682" i="26"/>
  <c r="U682" i="26"/>
  <c r="T682" i="26"/>
  <c r="S682" i="26"/>
  <c r="R682" i="26"/>
  <c r="Q682" i="26"/>
  <c r="P682" i="26"/>
  <c r="O682" i="26"/>
  <c r="N682" i="26"/>
  <c r="M682" i="26"/>
  <c r="L682" i="26"/>
  <c r="BS681" i="26"/>
  <c r="BR681" i="26"/>
  <c r="BQ681" i="26"/>
  <c r="BP681" i="26"/>
  <c r="BO681" i="26"/>
  <c r="BN681" i="26"/>
  <c r="BM681" i="26"/>
  <c r="BL681" i="26"/>
  <c r="BK681" i="26"/>
  <c r="BJ681" i="26"/>
  <c r="BI681" i="26"/>
  <c r="BH681" i="26"/>
  <c r="BG681" i="26"/>
  <c r="BF681" i="26"/>
  <c r="BE681" i="26"/>
  <c r="BD681" i="26"/>
  <c r="BC681" i="26"/>
  <c r="BB681" i="26"/>
  <c r="BA681" i="26"/>
  <c r="AZ681" i="26"/>
  <c r="AY681" i="26"/>
  <c r="AX681" i="26"/>
  <c r="AW681" i="26"/>
  <c r="AV681" i="26"/>
  <c r="AU681" i="26"/>
  <c r="AT681" i="26"/>
  <c r="AS681" i="26"/>
  <c r="AR681" i="26"/>
  <c r="AQ681" i="26"/>
  <c r="AP681" i="26"/>
  <c r="AO681" i="26"/>
  <c r="AN681" i="26"/>
  <c r="AM681" i="26"/>
  <c r="AL681" i="26"/>
  <c r="AK681" i="26"/>
  <c r="AJ681" i="26"/>
  <c r="AI681" i="26"/>
  <c r="AH681" i="26"/>
  <c r="AG681" i="26"/>
  <c r="AF681" i="26"/>
  <c r="AE681" i="26"/>
  <c r="AD681" i="26"/>
  <c r="AC681" i="26"/>
  <c r="AB681" i="26"/>
  <c r="AA681" i="26"/>
  <c r="Z681" i="26"/>
  <c r="Y681" i="26"/>
  <c r="X681" i="26"/>
  <c r="W681" i="26"/>
  <c r="V681" i="26"/>
  <c r="U681" i="26"/>
  <c r="T681" i="26"/>
  <c r="S681" i="26"/>
  <c r="R681" i="26"/>
  <c r="Q681" i="26"/>
  <c r="P681" i="26"/>
  <c r="O681" i="26"/>
  <c r="N681" i="26"/>
  <c r="M681" i="26"/>
  <c r="L681" i="26"/>
  <c r="K676" i="26"/>
  <c r="J676" i="26"/>
  <c r="K675" i="26"/>
  <c r="J675" i="26"/>
  <c r="K674" i="26"/>
  <c r="J674" i="26"/>
  <c r="K673" i="26"/>
  <c r="J673" i="26"/>
  <c r="K672" i="26"/>
  <c r="J672" i="26"/>
  <c r="K671" i="26"/>
  <c r="J671" i="26"/>
  <c r="K670" i="26"/>
  <c r="J670" i="26"/>
  <c r="K669" i="26"/>
  <c r="J669" i="26"/>
  <c r="K668" i="26"/>
  <c r="J668" i="26"/>
  <c r="K667" i="26"/>
  <c r="J667" i="26"/>
  <c r="K666" i="26"/>
  <c r="J666" i="26"/>
  <c r="K665" i="26"/>
  <c r="J665" i="26"/>
  <c r="K664" i="26"/>
  <c r="J664" i="26"/>
  <c r="K663" i="26"/>
  <c r="J663" i="26"/>
  <c r="K662" i="26"/>
  <c r="J662" i="26"/>
  <c r="BS661" i="26"/>
  <c r="BR661" i="26"/>
  <c r="BQ661" i="26"/>
  <c r="BP661" i="26"/>
  <c r="BO661" i="26"/>
  <c r="BN661" i="26"/>
  <c r="BM661" i="26"/>
  <c r="BL661" i="26"/>
  <c r="BK661" i="26"/>
  <c r="BJ661" i="26"/>
  <c r="BI661" i="26"/>
  <c r="BH661" i="26"/>
  <c r="BG661" i="26"/>
  <c r="BF661" i="26"/>
  <c r="BE661" i="26"/>
  <c r="BD661" i="26"/>
  <c r="BC661" i="26"/>
  <c r="BB661" i="26"/>
  <c r="BA661" i="26"/>
  <c r="AZ661" i="26"/>
  <c r="AY661" i="26"/>
  <c r="AX661" i="26"/>
  <c r="AW661" i="26"/>
  <c r="AV661" i="26"/>
  <c r="AU661" i="26"/>
  <c r="AT661" i="26"/>
  <c r="AS661" i="26"/>
  <c r="AR661" i="26"/>
  <c r="AQ661" i="26"/>
  <c r="AP661" i="26"/>
  <c r="AO661" i="26"/>
  <c r="AN661" i="26"/>
  <c r="AM661" i="26"/>
  <c r="AL661" i="26"/>
  <c r="AK661" i="26"/>
  <c r="AJ661" i="26"/>
  <c r="AI661" i="26"/>
  <c r="AH661" i="26"/>
  <c r="AG661" i="26"/>
  <c r="AF661" i="26"/>
  <c r="AE661" i="26"/>
  <c r="AD661" i="26"/>
  <c r="AC661" i="26"/>
  <c r="AB661" i="26"/>
  <c r="AA661" i="26"/>
  <c r="Z661" i="26"/>
  <c r="Y661" i="26"/>
  <c r="X661" i="26"/>
  <c r="W661" i="26"/>
  <c r="V661" i="26"/>
  <c r="U661" i="26"/>
  <c r="T661" i="26"/>
  <c r="S661" i="26"/>
  <c r="R661" i="26"/>
  <c r="Q661" i="26"/>
  <c r="P661" i="26"/>
  <c r="O661" i="26"/>
  <c r="N661" i="26"/>
  <c r="M661" i="26"/>
  <c r="L661" i="26"/>
  <c r="BS660" i="26"/>
  <c r="BR660" i="26"/>
  <c r="BQ660" i="26"/>
  <c r="BP660" i="26"/>
  <c r="BO660" i="26"/>
  <c r="BN660" i="26"/>
  <c r="BM660" i="26"/>
  <c r="BL660" i="26"/>
  <c r="BK660" i="26"/>
  <c r="BJ660" i="26"/>
  <c r="BI660" i="26"/>
  <c r="BH660" i="26"/>
  <c r="BG660" i="26"/>
  <c r="BF660" i="26"/>
  <c r="BE660" i="26"/>
  <c r="BD660" i="26"/>
  <c r="BC660" i="26"/>
  <c r="BB660" i="26"/>
  <c r="BA660" i="26"/>
  <c r="AZ660" i="26"/>
  <c r="AY660" i="26"/>
  <c r="AX660" i="26"/>
  <c r="AW660" i="26"/>
  <c r="AV660" i="26"/>
  <c r="AU660" i="26"/>
  <c r="AT660" i="26"/>
  <c r="AS660" i="26"/>
  <c r="AR660" i="26"/>
  <c r="AQ660" i="26"/>
  <c r="AP660" i="26"/>
  <c r="AO660" i="26"/>
  <c r="AN660" i="26"/>
  <c r="AM660" i="26"/>
  <c r="AL660" i="26"/>
  <c r="AK660" i="26"/>
  <c r="AJ660" i="26"/>
  <c r="AI660" i="26"/>
  <c r="AH660" i="26"/>
  <c r="AG660" i="26"/>
  <c r="AF660" i="26"/>
  <c r="AE660" i="26"/>
  <c r="AD660" i="26"/>
  <c r="AC660" i="26"/>
  <c r="AB660" i="26"/>
  <c r="AA660" i="26"/>
  <c r="Z660" i="26"/>
  <c r="Y660" i="26"/>
  <c r="X660" i="26"/>
  <c r="W660" i="26"/>
  <c r="V660" i="26"/>
  <c r="U660" i="26"/>
  <c r="T660" i="26"/>
  <c r="S660" i="26"/>
  <c r="R660" i="26"/>
  <c r="Q660" i="26"/>
  <c r="P660" i="26"/>
  <c r="O660" i="26"/>
  <c r="N660" i="26"/>
  <c r="M660" i="26"/>
  <c r="L660" i="26"/>
  <c r="K654" i="26"/>
  <c r="J654" i="26"/>
  <c r="K653" i="26"/>
  <c r="J653" i="26"/>
  <c r="K652" i="26"/>
  <c r="J652" i="26"/>
  <c r="K651" i="26"/>
  <c r="J651" i="26"/>
  <c r="K650" i="26"/>
  <c r="J650" i="26"/>
  <c r="K649" i="26"/>
  <c r="J649" i="26"/>
  <c r="K648" i="26"/>
  <c r="J648" i="26"/>
  <c r="K647" i="26"/>
  <c r="J647" i="26"/>
  <c r="BS646" i="26"/>
  <c r="BR646" i="26"/>
  <c r="BQ646" i="26"/>
  <c r="BP646" i="26"/>
  <c r="BO646" i="26"/>
  <c r="BN646" i="26"/>
  <c r="BM646" i="26"/>
  <c r="BL646" i="26"/>
  <c r="BK646" i="26"/>
  <c r="BJ646" i="26"/>
  <c r="BI646" i="26"/>
  <c r="BH646" i="26"/>
  <c r="BG646" i="26"/>
  <c r="BF646" i="26"/>
  <c r="BE646" i="26"/>
  <c r="BD646" i="26"/>
  <c r="BC646" i="26"/>
  <c r="BB646" i="26"/>
  <c r="BA646" i="26"/>
  <c r="AZ646" i="26"/>
  <c r="AY646" i="26"/>
  <c r="AX646" i="26"/>
  <c r="AW646" i="26"/>
  <c r="AV646" i="26"/>
  <c r="AU646" i="26"/>
  <c r="AT646" i="26"/>
  <c r="AS646" i="26"/>
  <c r="AR646" i="26"/>
  <c r="AQ646" i="26"/>
  <c r="AP646" i="26"/>
  <c r="AO646" i="26"/>
  <c r="AN646" i="26"/>
  <c r="AM646" i="26"/>
  <c r="AL646" i="26"/>
  <c r="AK646" i="26"/>
  <c r="AJ646" i="26"/>
  <c r="AI646" i="26"/>
  <c r="AH646" i="26"/>
  <c r="AG646" i="26"/>
  <c r="AF646" i="26"/>
  <c r="AE646" i="26"/>
  <c r="AD646" i="26"/>
  <c r="AC646" i="26"/>
  <c r="AB646" i="26"/>
  <c r="AA646" i="26"/>
  <c r="Z646" i="26"/>
  <c r="Y646" i="26"/>
  <c r="X646" i="26"/>
  <c r="W646" i="26"/>
  <c r="V646" i="26"/>
  <c r="U646" i="26"/>
  <c r="T646" i="26"/>
  <c r="S646" i="26"/>
  <c r="R646" i="26"/>
  <c r="Q646" i="26"/>
  <c r="P646" i="26"/>
  <c r="O646" i="26"/>
  <c r="N646" i="26"/>
  <c r="M646" i="26"/>
  <c r="L646" i="26"/>
  <c r="BS645" i="26"/>
  <c r="BR645" i="26"/>
  <c r="BQ645" i="26"/>
  <c r="BP645" i="26"/>
  <c r="BO645" i="26"/>
  <c r="BN645" i="26"/>
  <c r="BM645" i="26"/>
  <c r="BL645" i="26"/>
  <c r="BK645" i="26"/>
  <c r="BJ645" i="26"/>
  <c r="BI645" i="26"/>
  <c r="BH645" i="26"/>
  <c r="BG645" i="26"/>
  <c r="BF645" i="26"/>
  <c r="BE645" i="26"/>
  <c r="BD645" i="26"/>
  <c r="BC645" i="26"/>
  <c r="BB645" i="26"/>
  <c r="BA645" i="26"/>
  <c r="AZ645" i="26"/>
  <c r="AY645" i="26"/>
  <c r="AX645" i="26"/>
  <c r="AW645" i="26"/>
  <c r="AV645" i="26"/>
  <c r="AU645" i="26"/>
  <c r="AT645" i="26"/>
  <c r="AS645" i="26"/>
  <c r="AR645" i="26"/>
  <c r="AQ645" i="26"/>
  <c r="AP645" i="26"/>
  <c r="AO645" i="26"/>
  <c r="AN645" i="26"/>
  <c r="AM645" i="26"/>
  <c r="AL645" i="26"/>
  <c r="AK645" i="26"/>
  <c r="AJ645" i="26"/>
  <c r="AI645" i="26"/>
  <c r="AH645" i="26"/>
  <c r="AG645" i="26"/>
  <c r="AF645" i="26"/>
  <c r="AE645" i="26"/>
  <c r="AD645" i="26"/>
  <c r="AC645" i="26"/>
  <c r="AB645" i="26"/>
  <c r="AA645" i="26"/>
  <c r="Z645" i="26"/>
  <c r="Y645" i="26"/>
  <c r="X645" i="26"/>
  <c r="W645" i="26"/>
  <c r="V645" i="26"/>
  <c r="U645" i="26"/>
  <c r="T645" i="26"/>
  <c r="S645" i="26"/>
  <c r="R645" i="26"/>
  <c r="Q645" i="26"/>
  <c r="P645" i="26"/>
  <c r="O645" i="26"/>
  <c r="N645" i="26"/>
  <c r="M645" i="26"/>
  <c r="L645" i="26"/>
  <c r="K639" i="26"/>
  <c r="J639" i="26"/>
  <c r="K638" i="26"/>
  <c r="J638" i="26"/>
  <c r="K637" i="26"/>
  <c r="J637" i="26"/>
  <c r="K636" i="26"/>
  <c r="J636" i="26"/>
  <c r="K635" i="26"/>
  <c r="J635" i="26"/>
  <c r="K634" i="26"/>
  <c r="J634" i="26"/>
  <c r="K633" i="26"/>
  <c r="J633" i="26"/>
  <c r="K632" i="26"/>
  <c r="J632" i="26"/>
  <c r="K631" i="26"/>
  <c r="J631" i="26"/>
  <c r="K630" i="26"/>
  <c r="J630" i="26"/>
  <c r="K629" i="26"/>
  <c r="J629" i="26"/>
  <c r="K628" i="26"/>
  <c r="J628" i="26"/>
  <c r="K627" i="26"/>
  <c r="J627" i="26"/>
  <c r="BS626" i="26"/>
  <c r="BR626" i="26"/>
  <c r="BQ626" i="26"/>
  <c r="BP626" i="26"/>
  <c r="BO626" i="26"/>
  <c r="BN626" i="26"/>
  <c r="BM626" i="26"/>
  <c r="BL626" i="26"/>
  <c r="BK626" i="26"/>
  <c r="BJ626" i="26"/>
  <c r="BI626" i="26"/>
  <c r="BH626" i="26"/>
  <c r="BG626" i="26"/>
  <c r="BF626" i="26"/>
  <c r="BE626" i="26"/>
  <c r="BD626" i="26"/>
  <c r="BC626" i="26"/>
  <c r="BB626" i="26"/>
  <c r="BA626" i="26"/>
  <c r="AZ626" i="26"/>
  <c r="AY626" i="26"/>
  <c r="AX626" i="26"/>
  <c r="AW626" i="26"/>
  <c r="AV626" i="26"/>
  <c r="AU626" i="26"/>
  <c r="AT626" i="26"/>
  <c r="AS626" i="26"/>
  <c r="AR626" i="26"/>
  <c r="AQ626" i="26"/>
  <c r="AP626" i="26"/>
  <c r="AO626" i="26"/>
  <c r="AN626" i="26"/>
  <c r="AM626" i="26"/>
  <c r="AL626" i="26"/>
  <c r="AK626" i="26"/>
  <c r="AJ626" i="26"/>
  <c r="AI626" i="26"/>
  <c r="AH626" i="26"/>
  <c r="AG626" i="26"/>
  <c r="AF626" i="26"/>
  <c r="AE626" i="26"/>
  <c r="AD626" i="26"/>
  <c r="AC626" i="26"/>
  <c r="AB626" i="26"/>
  <c r="AA626" i="26"/>
  <c r="Z626" i="26"/>
  <c r="Y626" i="26"/>
  <c r="X626" i="26"/>
  <c r="W626" i="26"/>
  <c r="V626" i="26"/>
  <c r="U626" i="26"/>
  <c r="T626" i="26"/>
  <c r="S626" i="26"/>
  <c r="R626" i="26"/>
  <c r="Q626" i="26"/>
  <c r="P626" i="26"/>
  <c r="O626" i="26"/>
  <c r="N626" i="26"/>
  <c r="M626" i="26"/>
  <c r="L626" i="26"/>
  <c r="BS625" i="26"/>
  <c r="BR625" i="26"/>
  <c r="BQ625" i="26"/>
  <c r="BP625" i="26"/>
  <c r="BO625" i="26"/>
  <c r="BN625" i="26"/>
  <c r="BM625" i="26"/>
  <c r="BL625" i="26"/>
  <c r="BK625" i="26"/>
  <c r="BJ625" i="26"/>
  <c r="BI625" i="26"/>
  <c r="BH625" i="26"/>
  <c r="BG625" i="26"/>
  <c r="BF625" i="26"/>
  <c r="BE625" i="26"/>
  <c r="BD625" i="26"/>
  <c r="BC625" i="26"/>
  <c r="BB625" i="26"/>
  <c r="BA625" i="26"/>
  <c r="AZ625" i="26"/>
  <c r="AY625" i="26"/>
  <c r="AX625" i="26"/>
  <c r="AW625" i="26"/>
  <c r="AV625" i="26"/>
  <c r="AU625" i="26"/>
  <c r="AT625" i="26"/>
  <c r="AS625" i="26"/>
  <c r="AR625" i="26"/>
  <c r="AQ625" i="26"/>
  <c r="AP625" i="26"/>
  <c r="AO625" i="26"/>
  <c r="AN625" i="26"/>
  <c r="AM625" i="26"/>
  <c r="AL625" i="26"/>
  <c r="AK625" i="26"/>
  <c r="AJ625" i="26"/>
  <c r="AI625" i="26"/>
  <c r="AH625" i="26"/>
  <c r="AG625" i="26"/>
  <c r="AF625" i="26"/>
  <c r="AE625" i="26"/>
  <c r="AD625" i="26"/>
  <c r="AC625" i="26"/>
  <c r="AB625" i="26"/>
  <c r="AA625" i="26"/>
  <c r="Z625" i="26"/>
  <c r="Y625" i="26"/>
  <c r="X625" i="26"/>
  <c r="W625" i="26"/>
  <c r="V625" i="26"/>
  <c r="U625" i="26"/>
  <c r="T625" i="26"/>
  <c r="S625" i="26"/>
  <c r="R625" i="26"/>
  <c r="Q625" i="26"/>
  <c r="P625" i="26"/>
  <c r="O625" i="26"/>
  <c r="N625" i="26"/>
  <c r="M625" i="26"/>
  <c r="L625" i="26"/>
  <c r="K619" i="26"/>
  <c r="J619" i="26"/>
  <c r="K618" i="26"/>
  <c r="J618" i="26"/>
  <c r="K617" i="26"/>
  <c r="J617" i="26"/>
  <c r="K616" i="26"/>
  <c r="J616" i="26"/>
  <c r="K615" i="26"/>
  <c r="J615" i="26"/>
  <c r="K614" i="26"/>
  <c r="J614" i="26"/>
  <c r="K613" i="26"/>
  <c r="J613" i="26"/>
  <c r="K612" i="26"/>
  <c r="J612" i="26"/>
  <c r="K611" i="26"/>
  <c r="K610" i="26"/>
  <c r="K609" i="26"/>
  <c r="K608" i="26"/>
  <c r="K607" i="26"/>
  <c r="K606" i="26"/>
  <c r="J606" i="26"/>
  <c r="K605" i="26"/>
  <c r="J605" i="26"/>
  <c r="K604" i="26"/>
  <c r="J604" i="26"/>
  <c r="K603" i="26"/>
  <c r="J603" i="26"/>
  <c r="K602" i="26"/>
  <c r="J602" i="26"/>
  <c r="K601" i="26"/>
  <c r="J601" i="26"/>
  <c r="K600" i="26"/>
  <c r="J600" i="26"/>
  <c r="K599" i="26"/>
  <c r="J599" i="26"/>
  <c r="K598" i="26"/>
  <c r="J598" i="26"/>
  <c r="K597" i="26"/>
  <c r="J597" i="26"/>
  <c r="K596" i="26"/>
  <c r="J596" i="26"/>
  <c r="BS595" i="26"/>
  <c r="BR595" i="26"/>
  <c r="BQ595" i="26"/>
  <c r="BP595" i="26"/>
  <c r="BO595" i="26"/>
  <c r="BN595" i="26"/>
  <c r="BM595" i="26"/>
  <c r="BL595" i="26"/>
  <c r="BK595" i="26"/>
  <c r="BJ595" i="26"/>
  <c r="BI595" i="26"/>
  <c r="BH595" i="26"/>
  <c r="BG595" i="26"/>
  <c r="BF595" i="26"/>
  <c r="BE595" i="26"/>
  <c r="BD595" i="26"/>
  <c r="BC595" i="26"/>
  <c r="BB595" i="26"/>
  <c r="BA595" i="26"/>
  <c r="AZ595" i="26"/>
  <c r="AY595" i="26"/>
  <c r="AX595" i="26"/>
  <c r="AW595" i="26"/>
  <c r="AV595" i="26"/>
  <c r="AU595" i="26"/>
  <c r="AT595" i="26"/>
  <c r="AS595" i="26"/>
  <c r="AR595" i="26"/>
  <c r="AQ595" i="26"/>
  <c r="AP595" i="26"/>
  <c r="AO595" i="26"/>
  <c r="AN595" i="26"/>
  <c r="AM595" i="26"/>
  <c r="AL595" i="26"/>
  <c r="AK595" i="26"/>
  <c r="AJ595" i="26"/>
  <c r="AI595" i="26"/>
  <c r="AH595" i="26"/>
  <c r="AG595" i="26"/>
  <c r="AF595" i="26"/>
  <c r="AE595" i="26"/>
  <c r="AD595" i="26"/>
  <c r="AC595" i="26"/>
  <c r="AB595" i="26"/>
  <c r="AA595" i="26"/>
  <c r="Z595" i="26"/>
  <c r="Y595" i="26"/>
  <c r="X595" i="26"/>
  <c r="W595" i="26"/>
  <c r="V595" i="26"/>
  <c r="U595" i="26"/>
  <c r="T595" i="26"/>
  <c r="S595" i="26"/>
  <c r="R595" i="26"/>
  <c r="Q595" i="26"/>
  <c r="P595" i="26"/>
  <c r="O595" i="26"/>
  <c r="N595" i="26"/>
  <c r="M595" i="26"/>
  <c r="L595" i="26"/>
  <c r="BS594" i="26"/>
  <c r="BR594" i="26"/>
  <c r="BQ594" i="26"/>
  <c r="BP594" i="26"/>
  <c r="BO594" i="26"/>
  <c r="BN594" i="26"/>
  <c r="BM594" i="26"/>
  <c r="BL594" i="26"/>
  <c r="BK594" i="26"/>
  <c r="BJ594" i="26"/>
  <c r="BI594" i="26"/>
  <c r="BH594" i="26"/>
  <c r="BG594" i="26"/>
  <c r="BF594" i="26"/>
  <c r="BE594" i="26"/>
  <c r="BD594" i="26"/>
  <c r="BC594" i="26"/>
  <c r="BB594" i="26"/>
  <c r="BA594" i="26"/>
  <c r="AZ594" i="26"/>
  <c r="AY594" i="26"/>
  <c r="AX594" i="26"/>
  <c r="AW594" i="26"/>
  <c r="AV594" i="26"/>
  <c r="AU594" i="26"/>
  <c r="AT594" i="26"/>
  <c r="AS594" i="26"/>
  <c r="AR594" i="26"/>
  <c r="AQ594" i="26"/>
  <c r="AP594" i="26"/>
  <c r="AO594" i="26"/>
  <c r="AN594" i="26"/>
  <c r="AM594" i="26"/>
  <c r="AL594" i="26"/>
  <c r="AK594" i="26"/>
  <c r="AJ594" i="26"/>
  <c r="AI594" i="26"/>
  <c r="AH594" i="26"/>
  <c r="AG594" i="26"/>
  <c r="AF594" i="26"/>
  <c r="AE594" i="26"/>
  <c r="AD594" i="26"/>
  <c r="AC594" i="26"/>
  <c r="AB594" i="26"/>
  <c r="AA594" i="26"/>
  <c r="Z594" i="26"/>
  <c r="Y594" i="26"/>
  <c r="X594" i="26"/>
  <c r="W594" i="26"/>
  <c r="V594" i="26"/>
  <c r="U594" i="26"/>
  <c r="T594" i="26"/>
  <c r="S594" i="26"/>
  <c r="R594" i="26"/>
  <c r="Q594" i="26"/>
  <c r="P594" i="26"/>
  <c r="O594" i="26"/>
  <c r="N594" i="26"/>
  <c r="M594" i="26"/>
  <c r="L594" i="26"/>
  <c r="BS566" i="26"/>
  <c r="BR566" i="26"/>
  <c r="BQ566" i="26"/>
  <c r="BP566" i="26"/>
  <c r="BO566" i="26"/>
  <c r="BN566" i="26"/>
  <c r="BM566" i="26"/>
  <c r="BL566" i="26"/>
  <c r="BK566" i="26"/>
  <c r="BJ566" i="26"/>
  <c r="BI566" i="26"/>
  <c r="BH566" i="26"/>
  <c r="BG566" i="26"/>
  <c r="BF566" i="26"/>
  <c r="BE566" i="26"/>
  <c r="BD566" i="26"/>
  <c r="BC566" i="26"/>
  <c r="BB566" i="26"/>
  <c r="BA566" i="26"/>
  <c r="AZ566" i="26"/>
  <c r="AY566" i="26"/>
  <c r="AX566" i="26"/>
  <c r="AW566" i="26"/>
  <c r="AV566" i="26"/>
  <c r="AU566" i="26"/>
  <c r="AT566" i="26"/>
  <c r="AS566" i="26"/>
  <c r="AR566" i="26"/>
  <c r="AQ566" i="26"/>
  <c r="AP566" i="26"/>
  <c r="AO566" i="26"/>
  <c r="AN566" i="26"/>
  <c r="AM566" i="26"/>
  <c r="AL566" i="26"/>
  <c r="AK566" i="26"/>
  <c r="AJ566" i="26"/>
  <c r="AI566" i="26"/>
  <c r="AH566" i="26"/>
  <c r="AG566" i="26"/>
  <c r="AF566" i="26"/>
  <c r="AE566" i="26"/>
  <c r="AD566" i="26"/>
  <c r="AC566" i="26"/>
  <c r="AB566" i="26"/>
  <c r="AA566" i="26"/>
  <c r="Z566" i="26"/>
  <c r="Y566" i="26"/>
  <c r="X566" i="26"/>
  <c r="W566" i="26"/>
  <c r="V566" i="26"/>
  <c r="U566" i="26"/>
  <c r="T566" i="26"/>
  <c r="S566" i="26"/>
  <c r="R566" i="26"/>
  <c r="Q566" i="26"/>
  <c r="P566" i="26"/>
  <c r="O566" i="26"/>
  <c r="N566" i="26"/>
  <c r="M566" i="26"/>
  <c r="L566" i="26"/>
  <c r="BR565" i="26"/>
  <c r="BQ565" i="26"/>
  <c r="BP565" i="26"/>
  <c r="BO565" i="26"/>
  <c r="BN565" i="26"/>
  <c r="BM565" i="26"/>
  <c r="BL565" i="26"/>
  <c r="BK565" i="26"/>
  <c r="BJ565" i="26"/>
  <c r="BI565" i="26"/>
  <c r="BH565" i="26"/>
  <c r="BG565" i="26"/>
  <c r="BF565" i="26"/>
  <c r="BE565" i="26"/>
  <c r="BD565" i="26"/>
  <c r="BC565" i="26"/>
  <c r="BB565" i="26"/>
  <c r="BA565" i="26"/>
  <c r="AZ565" i="26"/>
  <c r="AY565" i="26"/>
  <c r="AX565" i="26"/>
  <c r="AW565" i="26"/>
  <c r="AV565" i="26"/>
  <c r="AU565" i="26"/>
  <c r="AT565" i="26"/>
  <c r="AS565" i="26"/>
  <c r="AR565" i="26"/>
  <c r="AQ565" i="26"/>
  <c r="AP565" i="26"/>
  <c r="AO565" i="26"/>
  <c r="AN565" i="26"/>
  <c r="AM565" i="26"/>
  <c r="AL565" i="26"/>
  <c r="AK565" i="26"/>
  <c r="AJ565" i="26"/>
  <c r="AI565" i="26"/>
  <c r="AH565" i="26"/>
  <c r="AG565" i="26"/>
  <c r="AF565" i="26"/>
  <c r="AE565" i="26"/>
  <c r="AD565" i="26"/>
  <c r="AC565" i="26"/>
  <c r="AB565" i="26"/>
  <c r="AA565" i="26"/>
  <c r="Z565" i="26"/>
  <c r="Y565" i="26"/>
  <c r="X565" i="26"/>
  <c r="W565" i="26"/>
  <c r="V565" i="26"/>
  <c r="U565" i="26"/>
  <c r="T565" i="26"/>
  <c r="S565" i="26"/>
  <c r="R565" i="26"/>
  <c r="Q565" i="26"/>
  <c r="P565" i="26"/>
  <c r="O565" i="26"/>
  <c r="N565" i="26"/>
  <c r="M565" i="26"/>
  <c r="L565" i="26"/>
  <c r="K563" i="26"/>
  <c r="J563" i="26"/>
  <c r="K562" i="26"/>
  <c r="J562" i="26"/>
  <c r="K561" i="26"/>
  <c r="J561" i="26"/>
  <c r="K560" i="26"/>
  <c r="J560" i="26"/>
  <c r="K559" i="26"/>
  <c r="J559" i="26"/>
  <c r="K558" i="26"/>
  <c r="J558" i="26"/>
  <c r="K557" i="26"/>
  <c r="J557" i="26"/>
  <c r="K556" i="26"/>
  <c r="J556" i="26"/>
  <c r="K555" i="26"/>
  <c r="J555" i="26"/>
  <c r="K554" i="26"/>
  <c r="J554" i="26"/>
  <c r="K553" i="26"/>
  <c r="J553" i="26"/>
  <c r="K552" i="26"/>
  <c r="J552" i="26"/>
  <c r="K551" i="26"/>
  <c r="J551" i="26"/>
  <c r="K550" i="26"/>
  <c r="J550" i="26"/>
  <c r="BS549" i="26"/>
  <c r="BR549" i="26"/>
  <c r="BQ549" i="26"/>
  <c r="BP549" i="26"/>
  <c r="BO549" i="26"/>
  <c r="BN549" i="26"/>
  <c r="BM549" i="26"/>
  <c r="BL549" i="26"/>
  <c r="BK549" i="26"/>
  <c r="BJ549" i="26"/>
  <c r="BI549" i="26"/>
  <c r="BH549" i="26"/>
  <c r="BG549" i="26"/>
  <c r="BF549" i="26"/>
  <c r="BE549" i="26"/>
  <c r="BD549" i="26"/>
  <c r="BC549" i="26"/>
  <c r="BB549" i="26"/>
  <c r="BA549" i="26"/>
  <c r="AZ549" i="26"/>
  <c r="AY549" i="26"/>
  <c r="AX549" i="26"/>
  <c r="AW549" i="26"/>
  <c r="AV549" i="26"/>
  <c r="AU549" i="26"/>
  <c r="AT549" i="26"/>
  <c r="AS549" i="26"/>
  <c r="AR549" i="26"/>
  <c r="AQ549" i="26"/>
  <c r="AP549" i="26"/>
  <c r="AO549" i="26"/>
  <c r="AN549" i="26"/>
  <c r="AM549" i="26"/>
  <c r="AL549" i="26"/>
  <c r="AK549" i="26"/>
  <c r="AJ549" i="26"/>
  <c r="AI549" i="26"/>
  <c r="AH549" i="26"/>
  <c r="AG549" i="26"/>
  <c r="AF549" i="26"/>
  <c r="AE549" i="26"/>
  <c r="AD549" i="26"/>
  <c r="AC549" i="26"/>
  <c r="AB549" i="26"/>
  <c r="AA549" i="26"/>
  <c r="Z549" i="26"/>
  <c r="Y549" i="26"/>
  <c r="X549" i="26"/>
  <c r="W549" i="26"/>
  <c r="V549" i="26"/>
  <c r="U549" i="26"/>
  <c r="T549" i="26"/>
  <c r="S549" i="26"/>
  <c r="R549" i="26"/>
  <c r="Q549" i="26"/>
  <c r="P549" i="26"/>
  <c r="O549" i="26"/>
  <c r="N549" i="26"/>
  <c r="M549" i="26"/>
  <c r="L549" i="26"/>
  <c r="BS548" i="26"/>
  <c r="BR548" i="26"/>
  <c r="BQ548" i="26"/>
  <c r="BP548" i="26"/>
  <c r="BO548" i="26"/>
  <c r="BN548" i="26"/>
  <c r="BM548" i="26"/>
  <c r="BL548" i="26"/>
  <c r="BK548" i="26"/>
  <c r="BJ548" i="26"/>
  <c r="BI548" i="26"/>
  <c r="BH548" i="26"/>
  <c r="BG548" i="26"/>
  <c r="BF548" i="26"/>
  <c r="BE548" i="26"/>
  <c r="BD548" i="26"/>
  <c r="BC548" i="26"/>
  <c r="BB548" i="26"/>
  <c r="BA548" i="26"/>
  <c r="AZ548" i="26"/>
  <c r="AY548" i="26"/>
  <c r="AX548" i="26"/>
  <c r="AW548" i="26"/>
  <c r="AV548" i="26"/>
  <c r="AU548" i="26"/>
  <c r="AT548" i="26"/>
  <c r="AS548" i="26"/>
  <c r="AR548" i="26"/>
  <c r="AQ548" i="26"/>
  <c r="AP548" i="26"/>
  <c r="AO548" i="26"/>
  <c r="AN548" i="26"/>
  <c r="AM548" i="26"/>
  <c r="AL548" i="26"/>
  <c r="AK548" i="26"/>
  <c r="AJ548" i="26"/>
  <c r="AI548" i="26"/>
  <c r="AH548" i="26"/>
  <c r="AG548" i="26"/>
  <c r="AF548" i="26"/>
  <c r="AE548" i="26"/>
  <c r="AD548" i="26"/>
  <c r="AC548" i="26"/>
  <c r="AB548" i="26"/>
  <c r="AA548" i="26"/>
  <c r="Z548" i="26"/>
  <c r="Y548" i="26"/>
  <c r="X548" i="26"/>
  <c r="W548" i="26"/>
  <c r="V548" i="26"/>
  <c r="U548" i="26"/>
  <c r="T548" i="26"/>
  <c r="S548" i="26"/>
  <c r="R548" i="26"/>
  <c r="Q548" i="26"/>
  <c r="P548" i="26"/>
  <c r="O548" i="26"/>
  <c r="N548" i="26"/>
  <c r="M548" i="26"/>
  <c r="L548" i="26"/>
  <c r="K542" i="26"/>
  <c r="J542" i="26"/>
  <c r="K541" i="26"/>
  <c r="J541" i="26"/>
  <c r="K540" i="26"/>
  <c r="J540" i="26"/>
  <c r="K539" i="26"/>
  <c r="J539" i="26"/>
  <c r="K538" i="26"/>
  <c r="J538" i="26"/>
  <c r="K537" i="26"/>
  <c r="J537" i="26"/>
  <c r="K536" i="26"/>
  <c r="J536" i="26"/>
  <c r="BS535" i="26"/>
  <c r="BR535" i="26"/>
  <c r="BQ535" i="26"/>
  <c r="BP535" i="26"/>
  <c r="BO535" i="26"/>
  <c r="BN535" i="26"/>
  <c r="BM535" i="26"/>
  <c r="BL535" i="26"/>
  <c r="BK535" i="26"/>
  <c r="BJ535" i="26"/>
  <c r="BI535" i="26"/>
  <c r="BH535" i="26"/>
  <c r="BG535" i="26"/>
  <c r="BF535" i="26"/>
  <c r="BE535" i="26"/>
  <c r="BD535" i="26"/>
  <c r="BC535" i="26"/>
  <c r="BB535" i="26"/>
  <c r="BA535" i="26"/>
  <c r="AZ535" i="26"/>
  <c r="AY535" i="26"/>
  <c r="AX535" i="26"/>
  <c r="AW535" i="26"/>
  <c r="AV535" i="26"/>
  <c r="AU535" i="26"/>
  <c r="AT535" i="26"/>
  <c r="AS535" i="26"/>
  <c r="AR535" i="26"/>
  <c r="AQ535" i="26"/>
  <c r="AP535" i="26"/>
  <c r="AO535" i="26"/>
  <c r="AN535" i="26"/>
  <c r="AM535" i="26"/>
  <c r="AL535" i="26"/>
  <c r="AK535" i="26"/>
  <c r="AJ535" i="26"/>
  <c r="AI535" i="26"/>
  <c r="AH535" i="26"/>
  <c r="AG535" i="26"/>
  <c r="AF535" i="26"/>
  <c r="AE535" i="26"/>
  <c r="AD535" i="26"/>
  <c r="AC535" i="26"/>
  <c r="AB535" i="26"/>
  <c r="AA535" i="26"/>
  <c r="Z535" i="26"/>
  <c r="Y535" i="26"/>
  <c r="X535" i="26"/>
  <c r="W535" i="26"/>
  <c r="V535" i="26"/>
  <c r="U535" i="26"/>
  <c r="T535" i="26"/>
  <c r="S535" i="26"/>
  <c r="R535" i="26"/>
  <c r="Q535" i="26"/>
  <c r="P535" i="26"/>
  <c r="O535" i="26"/>
  <c r="N535" i="26"/>
  <c r="M535" i="26"/>
  <c r="L535" i="26"/>
  <c r="BS534" i="26"/>
  <c r="BR534" i="26"/>
  <c r="BQ534" i="26"/>
  <c r="BP534" i="26"/>
  <c r="BO534" i="26"/>
  <c r="BN534" i="26"/>
  <c r="BM534" i="26"/>
  <c r="BL534" i="26"/>
  <c r="BK534" i="26"/>
  <c r="BJ534" i="26"/>
  <c r="BI534" i="26"/>
  <c r="BH534" i="26"/>
  <c r="BG534" i="26"/>
  <c r="BF534" i="26"/>
  <c r="BE534" i="26"/>
  <c r="BD534" i="26"/>
  <c r="BC534" i="26"/>
  <c r="BB534" i="26"/>
  <c r="BA534" i="26"/>
  <c r="AZ534" i="26"/>
  <c r="AY534" i="26"/>
  <c r="AX534" i="26"/>
  <c r="AW534" i="26"/>
  <c r="AV534" i="26"/>
  <c r="AU534" i="26"/>
  <c r="AT534" i="26"/>
  <c r="AS534" i="26"/>
  <c r="AR534" i="26"/>
  <c r="AQ534" i="26"/>
  <c r="AP534" i="26"/>
  <c r="AO534" i="26"/>
  <c r="AN534" i="26"/>
  <c r="AM534" i="26"/>
  <c r="AL534" i="26"/>
  <c r="AK534" i="26"/>
  <c r="AJ534" i="26"/>
  <c r="AI534" i="26"/>
  <c r="AH534" i="26"/>
  <c r="AG534" i="26"/>
  <c r="AF534" i="26"/>
  <c r="AE534" i="26"/>
  <c r="AD534" i="26"/>
  <c r="AC534" i="26"/>
  <c r="AB534" i="26"/>
  <c r="AA534" i="26"/>
  <c r="Z534" i="26"/>
  <c r="Y534" i="26"/>
  <c r="X534" i="26"/>
  <c r="W534" i="26"/>
  <c r="V534" i="26"/>
  <c r="U534" i="26"/>
  <c r="T534" i="26"/>
  <c r="S534" i="26"/>
  <c r="R534" i="26"/>
  <c r="Q534" i="26"/>
  <c r="P534" i="26"/>
  <c r="O534" i="26"/>
  <c r="N534" i="26"/>
  <c r="M534" i="26"/>
  <c r="L534" i="26"/>
  <c r="K531" i="26"/>
  <c r="J531" i="26"/>
  <c r="BS530" i="26"/>
  <c r="BR530" i="26"/>
  <c r="BQ530" i="26"/>
  <c r="BP530" i="26"/>
  <c r="BO530" i="26"/>
  <c r="BN530" i="26"/>
  <c r="BM530" i="26"/>
  <c r="BL530" i="26"/>
  <c r="BK530" i="26"/>
  <c r="BJ530" i="26"/>
  <c r="BI530" i="26"/>
  <c r="BH530" i="26"/>
  <c r="BG530" i="26"/>
  <c r="BF530" i="26"/>
  <c r="BE530" i="26"/>
  <c r="BD530" i="26"/>
  <c r="BC530" i="26"/>
  <c r="BB530" i="26"/>
  <c r="BA530" i="26"/>
  <c r="AZ530" i="26"/>
  <c r="AY530" i="26"/>
  <c r="AX530" i="26"/>
  <c r="AW530" i="26"/>
  <c r="AV530" i="26"/>
  <c r="AU530" i="26"/>
  <c r="AT530" i="26"/>
  <c r="AS530" i="26"/>
  <c r="AR530" i="26"/>
  <c r="AQ530" i="26"/>
  <c r="AP530" i="26"/>
  <c r="AO530" i="26"/>
  <c r="AN530" i="26"/>
  <c r="AM530" i="26"/>
  <c r="AL530" i="26"/>
  <c r="AK530" i="26"/>
  <c r="AJ530" i="26"/>
  <c r="AI530" i="26"/>
  <c r="AH530" i="26"/>
  <c r="AG530" i="26"/>
  <c r="AF530" i="26"/>
  <c r="AE530" i="26"/>
  <c r="AD530" i="26"/>
  <c r="AC530" i="26"/>
  <c r="AB530" i="26"/>
  <c r="AA530" i="26"/>
  <c r="Z530" i="26"/>
  <c r="Y530" i="26"/>
  <c r="X530" i="26"/>
  <c r="W530" i="26"/>
  <c r="V530" i="26"/>
  <c r="U530" i="26"/>
  <c r="T530" i="26"/>
  <c r="S530" i="26"/>
  <c r="R530" i="26"/>
  <c r="Q530" i="26"/>
  <c r="P530" i="26"/>
  <c r="O530" i="26"/>
  <c r="N530" i="26"/>
  <c r="M530" i="26"/>
  <c r="L530" i="26"/>
  <c r="BS529" i="26"/>
  <c r="BR529" i="26"/>
  <c r="BQ529" i="26"/>
  <c r="BP529" i="26"/>
  <c r="BO529" i="26"/>
  <c r="BN529" i="26"/>
  <c r="BM529" i="26"/>
  <c r="BL529" i="26"/>
  <c r="BK529" i="26"/>
  <c r="BJ529" i="26"/>
  <c r="BI529" i="26"/>
  <c r="BH529" i="26"/>
  <c r="BG529" i="26"/>
  <c r="BF529" i="26"/>
  <c r="BE529" i="26"/>
  <c r="BD529" i="26"/>
  <c r="BC529" i="26"/>
  <c r="BB529" i="26"/>
  <c r="BA529" i="26"/>
  <c r="AZ529" i="26"/>
  <c r="AY529" i="26"/>
  <c r="AX529" i="26"/>
  <c r="AW529" i="26"/>
  <c r="AV529" i="26"/>
  <c r="AU529" i="26"/>
  <c r="AT529" i="26"/>
  <c r="AS529" i="26"/>
  <c r="AR529" i="26"/>
  <c r="AQ529" i="26"/>
  <c r="AP529" i="26"/>
  <c r="AO529" i="26"/>
  <c r="AN529" i="26"/>
  <c r="AM529" i="26"/>
  <c r="AL529" i="26"/>
  <c r="AK529" i="26"/>
  <c r="AJ529" i="26"/>
  <c r="AI529" i="26"/>
  <c r="AH529" i="26"/>
  <c r="AG529" i="26"/>
  <c r="AF529" i="26"/>
  <c r="AE529" i="26"/>
  <c r="AD529" i="26"/>
  <c r="AC529" i="26"/>
  <c r="AB529" i="26"/>
  <c r="AA529" i="26"/>
  <c r="Z529" i="26"/>
  <c r="Y529" i="26"/>
  <c r="X529" i="26"/>
  <c r="W529" i="26"/>
  <c r="V529" i="26"/>
  <c r="U529" i="26"/>
  <c r="T529" i="26"/>
  <c r="S529" i="26"/>
  <c r="R529" i="26"/>
  <c r="Q529" i="26"/>
  <c r="P529" i="26"/>
  <c r="O529" i="26"/>
  <c r="N529" i="26"/>
  <c r="M529" i="26"/>
  <c r="L529" i="26"/>
  <c r="K526" i="26"/>
  <c r="J526" i="26"/>
  <c r="BS525" i="26"/>
  <c r="BR525" i="26"/>
  <c r="BQ525" i="26"/>
  <c r="BP525" i="26"/>
  <c r="BO525" i="26"/>
  <c r="BN525" i="26"/>
  <c r="BM525" i="26"/>
  <c r="BL525" i="26"/>
  <c r="BK525" i="26"/>
  <c r="BJ525" i="26"/>
  <c r="BI525" i="26"/>
  <c r="BH525" i="26"/>
  <c r="BG525" i="26"/>
  <c r="BF525" i="26"/>
  <c r="BE525" i="26"/>
  <c r="BD525" i="26"/>
  <c r="BC525" i="26"/>
  <c r="BB525" i="26"/>
  <c r="BA525" i="26"/>
  <c r="AZ525" i="26"/>
  <c r="AY525" i="26"/>
  <c r="AX525" i="26"/>
  <c r="AW525" i="26"/>
  <c r="AV525" i="26"/>
  <c r="AU525" i="26"/>
  <c r="AT525" i="26"/>
  <c r="AS525" i="26"/>
  <c r="AR525" i="26"/>
  <c r="AQ525" i="26"/>
  <c r="AP525" i="26"/>
  <c r="AO525" i="26"/>
  <c r="AN525" i="26"/>
  <c r="AM525" i="26"/>
  <c r="AL525" i="26"/>
  <c r="AK525" i="26"/>
  <c r="AJ525" i="26"/>
  <c r="AI525" i="26"/>
  <c r="AH525" i="26"/>
  <c r="AG525" i="26"/>
  <c r="AF525" i="26"/>
  <c r="AE525" i="26"/>
  <c r="AD525" i="26"/>
  <c r="AC525" i="26"/>
  <c r="AB525" i="26"/>
  <c r="AA525" i="26"/>
  <c r="Z525" i="26"/>
  <c r="Y525" i="26"/>
  <c r="X525" i="26"/>
  <c r="W525" i="26"/>
  <c r="V525" i="26"/>
  <c r="U525" i="26"/>
  <c r="T525" i="26"/>
  <c r="S525" i="26"/>
  <c r="R525" i="26"/>
  <c r="Q525" i="26"/>
  <c r="P525" i="26"/>
  <c r="O525" i="26"/>
  <c r="N525" i="26"/>
  <c r="M525" i="26"/>
  <c r="L525" i="26"/>
  <c r="BS524" i="26"/>
  <c r="BR524" i="26"/>
  <c r="BQ524" i="26"/>
  <c r="BP524" i="26"/>
  <c r="BO524" i="26"/>
  <c r="BN524" i="26"/>
  <c r="BM524" i="26"/>
  <c r="BL524" i="26"/>
  <c r="BK524" i="26"/>
  <c r="BJ524" i="26"/>
  <c r="BI524" i="26"/>
  <c r="BH524" i="26"/>
  <c r="BG524" i="26"/>
  <c r="BF524" i="26"/>
  <c r="BE524" i="26"/>
  <c r="BD524" i="26"/>
  <c r="BC524" i="26"/>
  <c r="BB524" i="26"/>
  <c r="BA524" i="26"/>
  <c r="AZ524" i="26"/>
  <c r="AY524" i="26"/>
  <c r="AX524" i="26"/>
  <c r="AW524" i="26"/>
  <c r="AV524" i="26"/>
  <c r="AU524" i="26"/>
  <c r="AT524" i="26"/>
  <c r="AS524" i="26"/>
  <c r="AR524" i="26"/>
  <c r="AQ524" i="26"/>
  <c r="AP524" i="26"/>
  <c r="AO524" i="26"/>
  <c r="AN524" i="26"/>
  <c r="AM524" i="26"/>
  <c r="AL524" i="26"/>
  <c r="AK524" i="26"/>
  <c r="AJ524" i="26"/>
  <c r="AI524" i="26"/>
  <c r="AH524" i="26"/>
  <c r="AG524" i="26"/>
  <c r="AF524" i="26"/>
  <c r="AE524" i="26"/>
  <c r="AD524" i="26"/>
  <c r="AC524" i="26"/>
  <c r="AB524" i="26"/>
  <c r="AA524" i="26"/>
  <c r="Z524" i="26"/>
  <c r="Y524" i="26"/>
  <c r="X524" i="26"/>
  <c r="W524" i="26"/>
  <c r="V524" i="26"/>
  <c r="U524" i="26"/>
  <c r="T524" i="26"/>
  <c r="S524" i="26"/>
  <c r="R524" i="26"/>
  <c r="Q524" i="26"/>
  <c r="P524" i="26"/>
  <c r="O524" i="26"/>
  <c r="N524" i="26"/>
  <c r="M524" i="26"/>
  <c r="L524" i="26"/>
  <c r="K521" i="26"/>
  <c r="J521" i="26"/>
  <c r="K520" i="26"/>
  <c r="J520" i="26"/>
  <c r="K519" i="26"/>
  <c r="J519" i="26"/>
  <c r="BS518" i="26"/>
  <c r="BR518" i="26"/>
  <c r="BQ518" i="26"/>
  <c r="BP518" i="26"/>
  <c r="BO518" i="26"/>
  <c r="BN518" i="26"/>
  <c r="BM518" i="26"/>
  <c r="BL518" i="26"/>
  <c r="BK518" i="26"/>
  <c r="BJ518" i="26"/>
  <c r="BI518" i="26"/>
  <c r="BH518" i="26"/>
  <c r="BG518" i="26"/>
  <c r="BF518" i="26"/>
  <c r="BE518" i="26"/>
  <c r="BD518" i="26"/>
  <c r="BC518" i="26"/>
  <c r="BB518" i="26"/>
  <c r="BA518" i="26"/>
  <c r="AZ518" i="26"/>
  <c r="AY518" i="26"/>
  <c r="AX518" i="26"/>
  <c r="AW518" i="26"/>
  <c r="AV518" i="26"/>
  <c r="AU518" i="26"/>
  <c r="AT518" i="26"/>
  <c r="AS518" i="26"/>
  <c r="AR518" i="26"/>
  <c r="AQ518" i="26"/>
  <c r="AP518" i="26"/>
  <c r="AO518" i="26"/>
  <c r="AN518" i="26"/>
  <c r="AM518" i="26"/>
  <c r="AL518" i="26"/>
  <c r="AK518" i="26"/>
  <c r="AJ518" i="26"/>
  <c r="AI518" i="26"/>
  <c r="AH518" i="26"/>
  <c r="AG518" i="26"/>
  <c r="AF518" i="26"/>
  <c r="AE518" i="26"/>
  <c r="AD518" i="26"/>
  <c r="AC518" i="26"/>
  <c r="AB518" i="26"/>
  <c r="AA518" i="26"/>
  <c r="Z518" i="26"/>
  <c r="Y518" i="26"/>
  <c r="X518" i="26"/>
  <c r="W518" i="26"/>
  <c r="V518" i="26"/>
  <c r="U518" i="26"/>
  <c r="T518" i="26"/>
  <c r="S518" i="26"/>
  <c r="R518" i="26"/>
  <c r="Q518" i="26"/>
  <c r="P518" i="26"/>
  <c r="O518" i="26"/>
  <c r="N518" i="26"/>
  <c r="M518" i="26"/>
  <c r="L518" i="26"/>
  <c r="BS517" i="26"/>
  <c r="BR517" i="26"/>
  <c r="BQ517" i="26"/>
  <c r="BP517" i="26"/>
  <c r="BO517" i="26"/>
  <c r="BN517" i="26"/>
  <c r="BM517" i="26"/>
  <c r="BL517" i="26"/>
  <c r="BK517" i="26"/>
  <c r="BJ517" i="26"/>
  <c r="BI517" i="26"/>
  <c r="BH517" i="26"/>
  <c r="BG517" i="26"/>
  <c r="BF517" i="26"/>
  <c r="BE517" i="26"/>
  <c r="BD517" i="26"/>
  <c r="BC517" i="26"/>
  <c r="BB517" i="26"/>
  <c r="BA517" i="26"/>
  <c r="AZ517" i="26"/>
  <c r="AY517" i="26"/>
  <c r="AX517" i="26"/>
  <c r="AW517" i="26"/>
  <c r="AV517" i="26"/>
  <c r="AU517" i="26"/>
  <c r="AT517" i="26"/>
  <c r="AS517" i="26"/>
  <c r="AR517" i="26"/>
  <c r="AQ517" i="26"/>
  <c r="AP517" i="26"/>
  <c r="AO517" i="26"/>
  <c r="AN517" i="26"/>
  <c r="AM517" i="26"/>
  <c r="AL517" i="26"/>
  <c r="AK517" i="26"/>
  <c r="AJ517" i="26"/>
  <c r="AI517" i="26"/>
  <c r="AH517" i="26"/>
  <c r="AG517" i="26"/>
  <c r="AF517" i="26"/>
  <c r="AE517" i="26"/>
  <c r="AD517" i="26"/>
  <c r="AC517" i="26"/>
  <c r="AB517" i="26"/>
  <c r="AA517" i="26"/>
  <c r="Z517" i="26"/>
  <c r="Y517" i="26"/>
  <c r="X517" i="26"/>
  <c r="W517" i="26"/>
  <c r="V517" i="26"/>
  <c r="U517" i="26"/>
  <c r="T517" i="26"/>
  <c r="S517" i="26"/>
  <c r="R517" i="26"/>
  <c r="Q517" i="26"/>
  <c r="P517" i="26"/>
  <c r="O517" i="26"/>
  <c r="N517" i="26"/>
  <c r="M517" i="26"/>
  <c r="L517" i="26"/>
  <c r="K514" i="26"/>
  <c r="J514" i="26"/>
  <c r="K513" i="26"/>
  <c r="J513" i="26"/>
  <c r="K512" i="26"/>
  <c r="J512" i="26"/>
  <c r="K511" i="26"/>
  <c r="J511" i="26"/>
  <c r="K510" i="26"/>
  <c r="J510" i="26"/>
  <c r="K509" i="26"/>
  <c r="J509" i="26"/>
  <c r="K508" i="26"/>
  <c r="J508" i="26"/>
  <c r="K507" i="26"/>
  <c r="J507" i="26"/>
  <c r="BS506" i="26"/>
  <c r="BR506" i="26"/>
  <c r="BQ506" i="26"/>
  <c r="BP506" i="26"/>
  <c r="BO506" i="26"/>
  <c r="BN506" i="26"/>
  <c r="BM506" i="26"/>
  <c r="BL506" i="26"/>
  <c r="BK506" i="26"/>
  <c r="BJ506" i="26"/>
  <c r="BI506" i="26"/>
  <c r="BH506" i="26"/>
  <c r="BG506" i="26"/>
  <c r="BF506" i="26"/>
  <c r="BE506" i="26"/>
  <c r="BD506" i="26"/>
  <c r="BC506" i="26"/>
  <c r="BB506" i="26"/>
  <c r="BA506" i="26"/>
  <c r="AZ506" i="26"/>
  <c r="AY506" i="26"/>
  <c r="AX506" i="26"/>
  <c r="AW506" i="26"/>
  <c r="AV506" i="26"/>
  <c r="AU506" i="26"/>
  <c r="AT506" i="26"/>
  <c r="AS506" i="26"/>
  <c r="AR506" i="26"/>
  <c r="AQ506" i="26"/>
  <c r="AP506" i="26"/>
  <c r="AO506" i="26"/>
  <c r="AN506" i="26"/>
  <c r="AM506" i="26"/>
  <c r="AL506" i="26"/>
  <c r="AK506" i="26"/>
  <c r="AJ506" i="26"/>
  <c r="AI506" i="26"/>
  <c r="AH506" i="26"/>
  <c r="AG506" i="26"/>
  <c r="AF506" i="26"/>
  <c r="AE506" i="26"/>
  <c r="AD506" i="26"/>
  <c r="AC506" i="26"/>
  <c r="AB506" i="26"/>
  <c r="AA506" i="26"/>
  <c r="Z506" i="26"/>
  <c r="Y506" i="26"/>
  <c r="X506" i="26"/>
  <c r="W506" i="26"/>
  <c r="V506" i="26"/>
  <c r="U506" i="26"/>
  <c r="T506" i="26"/>
  <c r="S506" i="26"/>
  <c r="R506" i="26"/>
  <c r="Q506" i="26"/>
  <c r="P506" i="26"/>
  <c r="O506" i="26"/>
  <c r="N506" i="26"/>
  <c r="M506" i="26"/>
  <c r="L506" i="26"/>
  <c r="BS505" i="26"/>
  <c r="BR505" i="26"/>
  <c r="BQ505" i="26"/>
  <c r="BP505" i="26"/>
  <c r="BO505" i="26"/>
  <c r="BN505" i="26"/>
  <c r="BM505" i="26"/>
  <c r="BL505" i="26"/>
  <c r="BK505" i="26"/>
  <c r="BJ505" i="26"/>
  <c r="BI505" i="26"/>
  <c r="BH505" i="26"/>
  <c r="BG505" i="26"/>
  <c r="BF505" i="26"/>
  <c r="BE505" i="26"/>
  <c r="BD505" i="26"/>
  <c r="BC505" i="26"/>
  <c r="BB505" i="26"/>
  <c r="BA505" i="26"/>
  <c r="AZ505" i="26"/>
  <c r="AY505" i="26"/>
  <c r="AX505" i="26"/>
  <c r="AW505" i="26"/>
  <c r="AV505" i="26"/>
  <c r="AU505" i="26"/>
  <c r="AT505" i="26"/>
  <c r="AS505" i="26"/>
  <c r="AR505" i="26"/>
  <c r="AQ505" i="26"/>
  <c r="AP505" i="26"/>
  <c r="AO505" i="26"/>
  <c r="AN505" i="26"/>
  <c r="AM505" i="26"/>
  <c r="AL505" i="26"/>
  <c r="AK505" i="26"/>
  <c r="AJ505" i="26"/>
  <c r="AI505" i="26"/>
  <c r="AH505" i="26"/>
  <c r="AG505" i="26"/>
  <c r="AF505" i="26"/>
  <c r="AE505" i="26"/>
  <c r="AD505" i="26"/>
  <c r="AC505" i="26"/>
  <c r="AB505" i="26"/>
  <c r="AA505" i="26"/>
  <c r="Z505" i="26"/>
  <c r="Y505" i="26"/>
  <c r="X505" i="26"/>
  <c r="W505" i="26"/>
  <c r="V505" i="26"/>
  <c r="U505" i="26"/>
  <c r="T505" i="26"/>
  <c r="S505" i="26"/>
  <c r="R505" i="26"/>
  <c r="Q505" i="26"/>
  <c r="P505" i="26"/>
  <c r="O505" i="26"/>
  <c r="N505" i="26"/>
  <c r="M505" i="26"/>
  <c r="L505" i="26"/>
  <c r="K499" i="26"/>
  <c r="J499" i="26"/>
  <c r="K498" i="26"/>
  <c r="J498" i="26"/>
  <c r="K497" i="26"/>
  <c r="J497" i="26"/>
  <c r="K496" i="26"/>
  <c r="J496" i="26"/>
  <c r="K495" i="26"/>
  <c r="J495" i="26"/>
  <c r="K494" i="26"/>
  <c r="J494" i="26"/>
  <c r="K493" i="26"/>
  <c r="J493" i="26"/>
  <c r="K492" i="26"/>
  <c r="J492" i="26"/>
  <c r="K491" i="26"/>
  <c r="J491" i="26"/>
  <c r="K490" i="26"/>
  <c r="J490" i="26"/>
  <c r="K489" i="26"/>
  <c r="J489" i="26"/>
  <c r="K488" i="26"/>
  <c r="J488" i="26"/>
  <c r="K487" i="26"/>
  <c r="J487" i="26"/>
  <c r="K486" i="26"/>
  <c r="J486" i="26"/>
  <c r="K485" i="26"/>
  <c r="J485" i="26"/>
  <c r="K484" i="26"/>
  <c r="J484" i="26"/>
  <c r="K483" i="26"/>
  <c r="J483" i="26"/>
  <c r="K482" i="26"/>
  <c r="J482" i="26"/>
  <c r="K481" i="26"/>
  <c r="J481" i="26"/>
  <c r="K480" i="26"/>
  <c r="J480" i="26"/>
  <c r="K479" i="26"/>
  <c r="J479" i="26"/>
  <c r="K478" i="26"/>
  <c r="J478" i="26"/>
  <c r="K477" i="26"/>
  <c r="J477" i="26"/>
  <c r="K476" i="26"/>
  <c r="J476" i="26"/>
  <c r="K475" i="26"/>
  <c r="J475" i="26"/>
  <c r="K474" i="26"/>
  <c r="J474" i="26"/>
  <c r="K473" i="26"/>
  <c r="J473" i="26"/>
  <c r="K472" i="26"/>
  <c r="J472" i="26"/>
  <c r="K471" i="26"/>
  <c r="J471" i="26"/>
  <c r="BS470" i="26"/>
  <c r="BR470" i="26"/>
  <c r="BQ470" i="26"/>
  <c r="BP470" i="26"/>
  <c r="BO470" i="26"/>
  <c r="BN470" i="26"/>
  <c r="BM470" i="26"/>
  <c r="BL470" i="26"/>
  <c r="BK470" i="26"/>
  <c r="BJ470" i="26"/>
  <c r="BI470" i="26"/>
  <c r="BH470" i="26"/>
  <c r="BG470" i="26"/>
  <c r="BF470" i="26"/>
  <c r="BE470" i="26"/>
  <c r="BD470" i="26"/>
  <c r="BC470" i="26"/>
  <c r="BB470" i="26"/>
  <c r="BA470" i="26"/>
  <c r="AZ470" i="26"/>
  <c r="AY470" i="26"/>
  <c r="AX470" i="26"/>
  <c r="AW470" i="26"/>
  <c r="AV470" i="26"/>
  <c r="AU470" i="26"/>
  <c r="AT470" i="26"/>
  <c r="AS470" i="26"/>
  <c r="AR470" i="26"/>
  <c r="AQ470" i="26"/>
  <c r="AP470" i="26"/>
  <c r="AO470" i="26"/>
  <c r="AN470" i="26"/>
  <c r="AM470" i="26"/>
  <c r="AL470" i="26"/>
  <c r="AK470" i="26"/>
  <c r="AJ470" i="26"/>
  <c r="AI470" i="26"/>
  <c r="AH470" i="26"/>
  <c r="AG470" i="26"/>
  <c r="AF470" i="26"/>
  <c r="AE470" i="26"/>
  <c r="AD470" i="26"/>
  <c r="AC470" i="26"/>
  <c r="AB470" i="26"/>
  <c r="AA470" i="26"/>
  <c r="Z470" i="26"/>
  <c r="Y470" i="26"/>
  <c r="X470" i="26"/>
  <c r="W470" i="26"/>
  <c r="V470" i="26"/>
  <c r="U470" i="26"/>
  <c r="T470" i="26"/>
  <c r="S470" i="26"/>
  <c r="R470" i="26"/>
  <c r="Q470" i="26"/>
  <c r="P470" i="26"/>
  <c r="O470" i="26"/>
  <c r="N470" i="26"/>
  <c r="M470" i="26"/>
  <c r="L470" i="26"/>
  <c r="BS469" i="26"/>
  <c r="BR469" i="26"/>
  <c r="BQ469" i="26"/>
  <c r="BP469" i="26"/>
  <c r="BO469" i="26"/>
  <c r="BN469" i="26"/>
  <c r="BM469" i="26"/>
  <c r="BL469" i="26"/>
  <c r="BK469" i="26"/>
  <c r="BJ469" i="26"/>
  <c r="BI469" i="26"/>
  <c r="BH469" i="26"/>
  <c r="BG469" i="26"/>
  <c r="BF469" i="26"/>
  <c r="BE469" i="26"/>
  <c r="BD469" i="26"/>
  <c r="BC469" i="26"/>
  <c r="BB469" i="26"/>
  <c r="BA469" i="26"/>
  <c r="AZ469" i="26"/>
  <c r="AY469" i="26"/>
  <c r="AX469" i="26"/>
  <c r="AW469" i="26"/>
  <c r="AV469" i="26"/>
  <c r="AU469" i="26"/>
  <c r="AT469" i="26"/>
  <c r="AS469" i="26"/>
  <c r="AR469" i="26"/>
  <c r="AQ469" i="26"/>
  <c r="AP469" i="26"/>
  <c r="AO469" i="26"/>
  <c r="AN469" i="26"/>
  <c r="AM469" i="26"/>
  <c r="AL469" i="26"/>
  <c r="AK469" i="26"/>
  <c r="AJ469" i="26"/>
  <c r="AI469" i="26"/>
  <c r="AH469" i="26"/>
  <c r="AG469" i="26"/>
  <c r="AF469" i="26"/>
  <c r="AE469" i="26"/>
  <c r="AD469" i="26"/>
  <c r="AC469" i="26"/>
  <c r="AB469" i="26"/>
  <c r="AA469" i="26"/>
  <c r="Z469" i="26"/>
  <c r="Y469" i="26"/>
  <c r="X469" i="26"/>
  <c r="W469" i="26"/>
  <c r="V469" i="26"/>
  <c r="U469" i="26"/>
  <c r="T469" i="26"/>
  <c r="S469" i="26"/>
  <c r="R469" i="26"/>
  <c r="Q469" i="26"/>
  <c r="P469" i="26"/>
  <c r="O469" i="26"/>
  <c r="N469" i="26"/>
  <c r="M469" i="26"/>
  <c r="L469" i="26"/>
  <c r="K463" i="26"/>
  <c r="J463" i="26"/>
  <c r="K462" i="26"/>
  <c r="J462" i="26"/>
  <c r="K461" i="26"/>
  <c r="J461" i="26"/>
  <c r="K460" i="26"/>
  <c r="J460" i="26"/>
  <c r="K459" i="26"/>
  <c r="J459" i="26"/>
  <c r="K458" i="26"/>
  <c r="J458" i="26"/>
  <c r="K457" i="26"/>
  <c r="J457" i="26"/>
  <c r="K456" i="26"/>
  <c r="J456" i="26"/>
  <c r="K455" i="26"/>
  <c r="J455" i="26"/>
  <c r="K454" i="26"/>
  <c r="J454" i="26"/>
  <c r="K453" i="26"/>
  <c r="J453" i="26"/>
  <c r="K452" i="26"/>
  <c r="J452" i="26"/>
  <c r="K451" i="26"/>
  <c r="J451" i="26"/>
  <c r="K450" i="26"/>
  <c r="J450" i="26"/>
  <c r="K449" i="26"/>
  <c r="J449" i="26"/>
  <c r="K448" i="26"/>
  <c r="J448" i="26"/>
  <c r="K447" i="26"/>
  <c r="J447" i="26"/>
  <c r="K446" i="26"/>
  <c r="J446" i="26"/>
  <c r="K445" i="26"/>
  <c r="J445" i="26"/>
  <c r="K444" i="26"/>
  <c r="J444" i="26"/>
  <c r="K443" i="26"/>
  <c r="J443" i="26"/>
  <c r="K442" i="26"/>
  <c r="J442" i="26"/>
  <c r="K441" i="26"/>
  <c r="J441" i="26"/>
  <c r="K440" i="26"/>
  <c r="J440" i="26"/>
  <c r="K439" i="26"/>
  <c r="J439" i="26"/>
  <c r="K438" i="26"/>
  <c r="J438" i="26"/>
  <c r="K437" i="26"/>
  <c r="J437" i="26"/>
  <c r="K436" i="26"/>
  <c r="J436" i="26"/>
  <c r="K435" i="26"/>
  <c r="J435" i="26"/>
  <c r="K434" i="26"/>
  <c r="J434" i="26"/>
  <c r="K433" i="26"/>
  <c r="J433" i="26"/>
  <c r="K432" i="26"/>
  <c r="J432" i="26"/>
  <c r="K431" i="26"/>
  <c r="J431" i="26"/>
  <c r="K430" i="26"/>
  <c r="J430" i="26"/>
  <c r="K429" i="26"/>
  <c r="J429" i="26"/>
  <c r="K428" i="26"/>
  <c r="J428" i="26"/>
  <c r="K427" i="26"/>
  <c r="J427" i="26"/>
  <c r="K426" i="26"/>
  <c r="J426" i="26"/>
  <c r="K425" i="26"/>
  <c r="J425" i="26"/>
  <c r="K424" i="26"/>
  <c r="J424" i="26"/>
  <c r="K423" i="26"/>
  <c r="J423" i="26"/>
  <c r="K422" i="26"/>
  <c r="J422" i="26"/>
  <c r="K421" i="26"/>
  <c r="J421" i="26"/>
  <c r="K420" i="26"/>
  <c r="J420" i="26"/>
  <c r="K419" i="26"/>
  <c r="J419" i="26"/>
  <c r="K418" i="26"/>
  <c r="J418" i="26"/>
  <c r="K417" i="26"/>
  <c r="J417" i="26"/>
  <c r="K416" i="26"/>
  <c r="J416" i="26"/>
  <c r="K415" i="26"/>
  <c r="J415" i="26"/>
  <c r="K414" i="26"/>
  <c r="J414" i="26"/>
  <c r="K413" i="26"/>
  <c r="J413" i="26"/>
  <c r="K412" i="26"/>
  <c r="J412" i="26"/>
  <c r="K411" i="26"/>
  <c r="J411" i="26"/>
  <c r="K410" i="26"/>
  <c r="J410" i="26"/>
  <c r="K409" i="26"/>
  <c r="J409" i="26"/>
  <c r="K408" i="26"/>
  <c r="J408" i="26"/>
  <c r="K407" i="26"/>
  <c r="J407" i="26"/>
  <c r="K406" i="26"/>
  <c r="J406" i="26"/>
  <c r="K405" i="26"/>
  <c r="J405" i="26"/>
  <c r="K404" i="26"/>
  <c r="J404" i="26"/>
  <c r="K403" i="26"/>
  <c r="J403" i="26"/>
  <c r="K402" i="26"/>
  <c r="J402" i="26"/>
  <c r="K401" i="26"/>
  <c r="J401" i="26"/>
  <c r="K400" i="26"/>
  <c r="J400" i="26"/>
  <c r="K399" i="26"/>
  <c r="J399" i="26"/>
  <c r="K398" i="26"/>
  <c r="J398" i="26"/>
  <c r="K397" i="26"/>
  <c r="J397" i="26"/>
  <c r="K396" i="26"/>
  <c r="J396" i="26"/>
  <c r="K395" i="26"/>
  <c r="J395" i="26"/>
  <c r="K394" i="26"/>
  <c r="J394" i="26"/>
  <c r="K393" i="26"/>
  <c r="J393" i="26"/>
  <c r="K392" i="26"/>
  <c r="J392" i="26"/>
  <c r="K391" i="26"/>
  <c r="J391" i="26"/>
  <c r="K390" i="26"/>
  <c r="J390" i="26"/>
  <c r="K370" i="26"/>
  <c r="K369" i="26"/>
  <c r="K368" i="26"/>
  <c r="K367" i="26"/>
  <c r="K366" i="26"/>
  <c r="K365" i="26"/>
  <c r="BS364" i="26"/>
  <c r="BR364" i="26"/>
  <c r="BQ364" i="26"/>
  <c r="BP364" i="26"/>
  <c r="BO364" i="26"/>
  <c r="BN364" i="26"/>
  <c r="BM364" i="26"/>
  <c r="BL364" i="26"/>
  <c r="BK364" i="26"/>
  <c r="BJ364" i="26"/>
  <c r="BI364" i="26"/>
  <c r="BH364" i="26"/>
  <c r="BG364" i="26"/>
  <c r="BF364" i="26"/>
  <c r="BE364" i="26"/>
  <c r="BD364" i="26"/>
  <c r="BC364" i="26"/>
  <c r="BB364" i="26"/>
  <c r="BA364" i="26"/>
  <c r="AZ364" i="26"/>
  <c r="AY364" i="26"/>
  <c r="AX364" i="26"/>
  <c r="AW364" i="26"/>
  <c r="AV364" i="26"/>
  <c r="AU364" i="26"/>
  <c r="AT364" i="26"/>
  <c r="AS364" i="26"/>
  <c r="AR364" i="26"/>
  <c r="AQ364" i="26"/>
  <c r="AP364" i="26"/>
  <c r="AO364" i="26"/>
  <c r="AN364" i="26"/>
  <c r="AM364" i="26"/>
  <c r="AL364" i="26"/>
  <c r="AK364" i="26"/>
  <c r="AJ364" i="26"/>
  <c r="AI364" i="26"/>
  <c r="AH364" i="26"/>
  <c r="AG364" i="26"/>
  <c r="AF364" i="26"/>
  <c r="AE364" i="26"/>
  <c r="AD364" i="26"/>
  <c r="AC364" i="26"/>
  <c r="AB364" i="26"/>
  <c r="AA364" i="26"/>
  <c r="Z364" i="26"/>
  <c r="Y364" i="26"/>
  <c r="X364" i="26"/>
  <c r="W364" i="26"/>
  <c r="V364" i="26"/>
  <c r="U364" i="26"/>
  <c r="T364" i="26"/>
  <c r="S364" i="26"/>
  <c r="R364" i="26"/>
  <c r="Q364" i="26"/>
  <c r="P364" i="26"/>
  <c r="O364" i="26"/>
  <c r="N364" i="26"/>
  <c r="M364" i="26"/>
  <c r="L364" i="26"/>
  <c r="BS363" i="26"/>
  <c r="BR363" i="26"/>
  <c r="BQ363" i="26"/>
  <c r="BP363" i="26"/>
  <c r="BO363" i="26"/>
  <c r="BN363" i="26"/>
  <c r="BM363" i="26"/>
  <c r="BL363" i="26"/>
  <c r="BK363" i="26"/>
  <c r="BJ363" i="26"/>
  <c r="BI363" i="26"/>
  <c r="BH363" i="26"/>
  <c r="BG363" i="26"/>
  <c r="BF363" i="26"/>
  <c r="BE363" i="26"/>
  <c r="BD363" i="26"/>
  <c r="BC363" i="26"/>
  <c r="BB363" i="26"/>
  <c r="BA363" i="26"/>
  <c r="AZ363" i="26"/>
  <c r="AY363" i="26"/>
  <c r="AX363" i="26"/>
  <c r="AW363" i="26"/>
  <c r="AV363" i="26"/>
  <c r="AU363" i="26"/>
  <c r="AT363" i="26"/>
  <c r="AS363" i="26"/>
  <c r="AR363" i="26"/>
  <c r="AQ363" i="26"/>
  <c r="AP363" i="26"/>
  <c r="AO363" i="26"/>
  <c r="AN363" i="26"/>
  <c r="AM363" i="26"/>
  <c r="AL363" i="26"/>
  <c r="AK363" i="26"/>
  <c r="AJ363" i="26"/>
  <c r="AI363" i="26"/>
  <c r="AH363" i="26"/>
  <c r="AG363" i="26"/>
  <c r="AF363" i="26"/>
  <c r="AE363" i="26"/>
  <c r="AD363" i="26"/>
  <c r="AC363" i="26"/>
  <c r="AB363" i="26"/>
  <c r="AA363" i="26"/>
  <c r="Z363" i="26"/>
  <c r="Y363" i="26"/>
  <c r="X363" i="26"/>
  <c r="W363" i="26"/>
  <c r="V363" i="26"/>
  <c r="U363" i="26"/>
  <c r="T363" i="26"/>
  <c r="S363" i="26"/>
  <c r="R363" i="26"/>
  <c r="Q363" i="26"/>
  <c r="P363" i="26"/>
  <c r="O363" i="26"/>
  <c r="N363" i="26"/>
  <c r="M363" i="26"/>
  <c r="L363" i="26"/>
  <c r="K356" i="26"/>
  <c r="J356" i="26"/>
  <c r="K355" i="26"/>
  <c r="J355" i="26"/>
  <c r="K354" i="26"/>
  <c r="J354" i="26"/>
  <c r="K353" i="26"/>
  <c r="J353" i="26"/>
  <c r="K352" i="26"/>
  <c r="J352" i="26"/>
  <c r="BS351" i="26"/>
  <c r="BR351" i="26"/>
  <c r="BQ351" i="26"/>
  <c r="BP351" i="26"/>
  <c r="BO351" i="26"/>
  <c r="BN351" i="26"/>
  <c r="BM351" i="26"/>
  <c r="BL351" i="26"/>
  <c r="BK351" i="26"/>
  <c r="BJ351" i="26"/>
  <c r="BI351" i="26"/>
  <c r="BH351" i="26"/>
  <c r="BG351" i="26"/>
  <c r="BF351" i="26"/>
  <c r="BE351" i="26"/>
  <c r="BD351" i="26"/>
  <c r="BC351" i="26"/>
  <c r="BB351" i="26"/>
  <c r="BA351" i="26"/>
  <c r="AZ351" i="26"/>
  <c r="AY351" i="26"/>
  <c r="AX351" i="26"/>
  <c r="AW351" i="26"/>
  <c r="AV351" i="26"/>
  <c r="AU351" i="26"/>
  <c r="AT351" i="26"/>
  <c r="AS351" i="26"/>
  <c r="AR351" i="26"/>
  <c r="AQ351" i="26"/>
  <c r="AP351" i="26"/>
  <c r="AO351" i="26"/>
  <c r="AN351" i="26"/>
  <c r="AM351" i="26"/>
  <c r="AL351" i="26"/>
  <c r="AK351" i="26"/>
  <c r="AJ351" i="26"/>
  <c r="AI351" i="26"/>
  <c r="AH351" i="26"/>
  <c r="AG351" i="26"/>
  <c r="AF351" i="26"/>
  <c r="AE351" i="26"/>
  <c r="AD351" i="26"/>
  <c r="AC351" i="26"/>
  <c r="AB351" i="26"/>
  <c r="AA351" i="26"/>
  <c r="Z351" i="26"/>
  <c r="Y351" i="26"/>
  <c r="X351" i="26"/>
  <c r="W351" i="26"/>
  <c r="V351" i="26"/>
  <c r="U351" i="26"/>
  <c r="T351" i="26"/>
  <c r="S351" i="26"/>
  <c r="R351" i="26"/>
  <c r="Q351" i="26"/>
  <c r="P351" i="26"/>
  <c r="O351" i="26"/>
  <c r="N351" i="26"/>
  <c r="M351" i="26"/>
  <c r="L351" i="26"/>
  <c r="BS350" i="26"/>
  <c r="BR350" i="26"/>
  <c r="BQ350" i="26"/>
  <c r="BP350" i="26"/>
  <c r="BO350" i="26"/>
  <c r="BN350" i="26"/>
  <c r="BM350" i="26"/>
  <c r="BL350" i="26"/>
  <c r="BK350" i="26"/>
  <c r="BJ350" i="26"/>
  <c r="BI350" i="26"/>
  <c r="BH350" i="26"/>
  <c r="BG350" i="26"/>
  <c r="BF350" i="26"/>
  <c r="BE350" i="26"/>
  <c r="BD350" i="26"/>
  <c r="BC350" i="26"/>
  <c r="BB350" i="26"/>
  <c r="BA350" i="26"/>
  <c r="AZ350" i="26"/>
  <c r="AY350" i="26"/>
  <c r="AX350" i="26"/>
  <c r="AW350" i="26"/>
  <c r="AV350" i="26"/>
  <c r="AU350" i="26"/>
  <c r="AT350" i="26"/>
  <c r="AS350" i="26"/>
  <c r="AR350" i="26"/>
  <c r="AQ350" i="26"/>
  <c r="AP350" i="26"/>
  <c r="AO350" i="26"/>
  <c r="AN350" i="26"/>
  <c r="AM350" i="26"/>
  <c r="AL350" i="26"/>
  <c r="AK350" i="26"/>
  <c r="AJ350" i="26"/>
  <c r="AI350" i="26"/>
  <c r="AH350" i="26"/>
  <c r="AG350" i="26"/>
  <c r="AF350" i="26"/>
  <c r="AE350" i="26"/>
  <c r="AD350" i="26"/>
  <c r="AC350" i="26"/>
  <c r="AB350" i="26"/>
  <c r="AA350" i="26"/>
  <c r="Z350" i="26"/>
  <c r="Y350" i="26"/>
  <c r="X350" i="26"/>
  <c r="W350" i="26"/>
  <c r="V350" i="26"/>
  <c r="U350" i="26"/>
  <c r="T350" i="26"/>
  <c r="S350" i="26"/>
  <c r="R350" i="26"/>
  <c r="Q350" i="26"/>
  <c r="P350" i="26"/>
  <c r="O350" i="26"/>
  <c r="N350" i="26"/>
  <c r="M350" i="26"/>
  <c r="L350" i="26"/>
  <c r="K344" i="26"/>
  <c r="J344" i="26"/>
  <c r="K343" i="26"/>
  <c r="J343" i="26"/>
  <c r="K342" i="26"/>
  <c r="J342" i="26"/>
  <c r="K341" i="26"/>
  <c r="J341" i="26"/>
  <c r="K340" i="26"/>
  <c r="J340" i="26"/>
  <c r="K339" i="26"/>
  <c r="J339" i="26"/>
  <c r="K338" i="26"/>
  <c r="J338" i="26"/>
  <c r="K337" i="26"/>
  <c r="J337" i="26"/>
  <c r="K336" i="26"/>
  <c r="J336" i="26"/>
  <c r="K335" i="26"/>
  <c r="J335" i="26"/>
  <c r="K334" i="26"/>
  <c r="J334" i="26"/>
  <c r="K333" i="26"/>
  <c r="J333" i="26"/>
  <c r="K332" i="26"/>
  <c r="J332" i="26"/>
  <c r="K331" i="26"/>
  <c r="J331" i="26"/>
  <c r="K330" i="26"/>
  <c r="J330" i="26"/>
  <c r="K329" i="26"/>
  <c r="J329" i="26"/>
  <c r="K328" i="26"/>
  <c r="J328" i="26"/>
  <c r="K327" i="26"/>
  <c r="J327" i="26"/>
  <c r="BS326" i="26"/>
  <c r="BR326" i="26"/>
  <c r="BQ326" i="26"/>
  <c r="BP326" i="26"/>
  <c r="BO326" i="26"/>
  <c r="BN326" i="26"/>
  <c r="BM326" i="26"/>
  <c r="BL326" i="26"/>
  <c r="BK326" i="26"/>
  <c r="BJ326" i="26"/>
  <c r="BI326" i="26"/>
  <c r="BH326" i="26"/>
  <c r="BG326" i="26"/>
  <c r="BF326" i="26"/>
  <c r="BE326" i="26"/>
  <c r="BD326" i="26"/>
  <c r="BC326" i="26"/>
  <c r="BB326" i="26"/>
  <c r="BA326" i="26"/>
  <c r="AZ326" i="26"/>
  <c r="AY326" i="26"/>
  <c r="AX326" i="26"/>
  <c r="AW326" i="26"/>
  <c r="AV326" i="26"/>
  <c r="AU326" i="26"/>
  <c r="AT326" i="26"/>
  <c r="AS326" i="26"/>
  <c r="AR326" i="26"/>
  <c r="AQ326" i="26"/>
  <c r="AP326" i="26"/>
  <c r="AO326" i="26"/>
  <c r="AN326" i="26"/>
  <c r="AM326" i="26"/>
  <c r="AL326" i="26"/>
  <c r="AK326" i="26"/>
  <c r="AJ326" i="26"/>
  <c r="AI326" i="26"/>
  <c r="AH326" i="26"/>
  <c r="AG326" i="26"/>
  <c r="AF326" i="26"/>
  <c r="AE326" i="26"/>
  <c r="AD326" i="26"/>
  <c r="AC326" i="26"/>
  <c r="AB326" i="26"/>
  <c r="AA326" i="26"/>
  <c r="Z326" i="26"/>
  <c r="Y326" i="26"/>
  <c r="X326" i="26"/>
  <c r="W326" i="26"/>
  <c r="V326" i="26"/>
  <c r="U326" i="26"/>
  <c r="T326" i="26"/>
  <c r="S326" i="26"/>
  <c r="R326" i="26"/>
  <c r="Q326" i="26"/>
  <c r="P326" i="26"/>
  <c r="O326" i="26"/>
  <c r="N326" i="26"/>
  <c r="M326" i="26"/>
  <c r="L326" i="26"/>
  <c r="BS325" i="26"/>
  <c r="BR325" i="26"/>
  <c r="BQ325" i="26"/>
  <c r="BP325" i="26"/>
  <c r="BO325" i="26"/>
  <c r="BN325" i="26"/>
  <c r="BM325" i="26"/>
  <c r="BL325" i="26"/>
  <c r="BK325" i="26"/>
  <c r="BJ325" i="26"/>
  <c r="BI325" i="26"/>
  <c r="BH325" i="26"/>
  <c r="BG325" i="26"/>
  <c r="BF325" i="26"/>
  <c r="BE325" i="26"/>
  <c r="BD325" i="26"/>
  <c r="BC325" i="26"/>
  <c r="BB325" i="26"/>
  <c r="BA325" i="26"/>
  <c r="AZ325" i="26"/>
  <c r="AY325" i="26"/>
  <c r="AX325" i="26"/>
  <c r="AW325" i="26"/>
  <c r="AV325" i="26"/>
  <c r="AU325" i="26"/>
  <c r="AT325" i="26"/>
  <c r="AS325" i="26"/>
  <c r="AR325" i="26"/>
  <c r="AQ325" i="26"/>
  <c r="AP325" i="26"/>
  <c r="AO325" i="26"/>
  <c r="AN325" i="26"/>
  <c r="AM325" i="26"/>
  <c r="AL325" i="26"/>
  <c r="AK325" i="26"/>
  <c r="AJ325" i="26"/>
  <c r="AI325" i="26"/>
  <c r="AH325" i="26"/>
  <c r="AG325" i="26"/>
  <c r="AF325" i="26"/>
  <c r="AE325" i="26"/>
  <c r="AD325" i="26"/>
  <c r="AC325" i="26"/>
  <c r="AB325" i="26"/>
  <c r="AA325" i="26"/>
  <c r="Z325" i="26"/>
  <c r="Y325" i="26"/>
  <c r="X325" i="26"/>
  <c r="W325" i="26"/>
  <c r="V325" i="26"/>
  <c r="U325" i="26"/>
  <c r="T325" i="26"/>
  <c r="S325" i="26"/>
  <c r="R325" i="26"/>
  <c r="Q325" i="26"/>
  <c r="P325" i="26"/>
  <c r="O325" i="26"/>
  <c r="N325" i="26"/>
  <c r="M325" i="26"/>
  <c r="L325" i="26"/>
  <c r="K319" i="26"/>
  <c r="J319" i="26"/>
  <c r="K318" i="26"/>
  <c r="J318" i="26"/>
  <c r="K317" i="26"/>
  <c r="J317" i="26"/>
  <c r="K316" i="26"/>
  <c r="J316" i="26"/>
  <c r="K315" i="26"/>
  <c r="J315" i="26"/>
  <c r="K314" i="26"/>
  <c r="J314" i="26"/>
  <c r="BS313" i="26"/>
  <c r="BR313" i="26"/>
  <c r="BQ313" i="26"/>
  <c r="BP313" i="26"/>
  <c r="BO313" i="26"/>
  <c r="BN313" i="26"/>
  <c r="BM313" i="26"/>
  <c r="BL313" i="26"/>
  <c r="BK313" i="26"/>
  <c r="BJ313" i="26"/>
  <c r="BI313" i="26"/>
  <c r="BH313" i="26"/>
  <c r="BG313" i="26"/>
  <c r="BF313" i="26"/>
  <c r="BE313" i="26"/>
  <c r="BD313" i="26"/>
  <c r="BC313" i="26"/>
  <c r="BB313" i="26"/>
  <c r="BA313" i="26"/>
  <c r="AZ313" i="26"/>
  <c r="AY313" i="26"/>
  <c r="AX313" i="26"/>
  <c r="AW313" i="26"/>
  <c r="AV313" i="26"/>
  <c r="AU313" i="26"/>
  <c r="AT313" i="26"/>
  <c r="AS313" i="26"/>
  <c r="AR313" i="26"/>
  <c r="AQ313" i="26"/>
  <c r="AP313" i="26"/>
  <c r="AO313" i="26"/>
  <c r="AN313" i="26"/>
  <c r="AM313" i="26"/>
  <c r="AL313" i="26"/>
  <c r="AK313" i="26"/>
  <c r="AJ313" i="26"/>
  <c r="AI313" i="26"/>
  <c r="AH313" i="26"/>
  <c r="AG313" i="26"/>
  <c r="AF313" i="26"/>
  <c r="AE313" i="26"/>
  <c r="AD313" i="26"/>
  <c r="AC313" i="26"/>
  <c r="AB313" i="26"/>
  <c r="AA313" i="26"/>
  <c r="Z313" i="26"/>
  <c r="Y313" i="26"/>
  <c r="X313" i="26"/>
  <c r="W313" i="26"/>
  <c r="V313" i="26"/>
  <c r="U313" i="26"/>
  <c r="T313" i="26"/>
  <c r="S313" i="26"/>
  <c r="R313" i="26"/>
  <c r="Q313" i="26"/>
  <c r="P313" i="26"/>
  <c r="O313" i="26"/>
  <c r="N313" i="26"/>
  <c r="M313" i="26"/>
  <c r="L313" i="26"/>
  <c r="BS312" i="26"/>
  <c r="BR312" i="26"/>
  <c r="BQ312" i="26"/>
  <c r="BP312" i="26"/>
  <c r="BO312" i="26"/>
  <c r="BN312" i="26"/>
  <c r="BM312" i="26"/>
  <c r="BL312" i="26"/>
  <c r="BK312" i="26"/>
  <c r="BJ312" i="26"/>
  <c r="BI312" i="26"/>
  <c r="BH312" i="26"/>
  <c r="BG312" i="26"/>
  <c r="BF312" i="26"/>
  <c r="BE312" i="26"/>
  <c r="BD312" i="26"/>
  <c r="BC312" i="26"/>
  <c r="BB312" i="26"/>
  <c r="BA312" i="26"/>
  <c r="AZ312" i="26"/>
  <c r="AY312" i="26"/>
  <c r="AX312" i="26"/>
  <c r="AW312" i="26"/>
  <c r="AV312" i="26"/>
  <c r="AU312" i="26"/>
  <c r="AT312" i="26"/>
  <c r="AS312" i="26"/>
  <c r="AR312" i="26"/>
  <c r="AQ312" i="26"/>
  <c r="AP312" i="26"/>
  <c r="AO312" i="26"/>
  <c r="AN312" i="26"/>
  <c r="AM312" i="26"/>
  <c r="AL312" i="26"/>
  <c r="AK312" i="26"/>
  <c r="AJ312" i="26"/>
  <c r="AI312" i="26"/>
  <c r="AH312" i="26"/>
  <c r="AG312" i="26"/>
  <c r="AF312" i="26"/>
  <c r="AE312" i="26"/>
  <c r="AD312" i="26"/>
  <c r="AC312" i="26"/>
  <c r="AB312" i="26"/>
  <c r="AA312" i="26"/>
  <c r="Z312" i="26"/>
  <c r="Y312" i="26"/>
  <c r="X312" i="26"/>
  <c r="W312" i="26"/>
  <c r="V312" i="26"/>
  <c r="U312" i="26"/>
  <c r="T312" i="26"/>
  <c r="S312" i="26"/>
  <c r="R312" i="26"/>
  <c r="Q312" i="26"/>
  <c r="P312" i="26"/>
  <c r="O312" i="26"/>
  <c r="N312" i="26"/>
  <c r="M312" i="26"/>
  <c r="L312" i="26"/>
  <c r="BS293" i="26"/>
  <c r="BR293" i="26"/>
  <c r="BQ293" i="26"/>
  <c r="BP293" i="26"/>
  <c r="BO293" i="26"/>
  <c r="BN293" i="26"/>
  <c r="BM293" i="26"/>
  <c r="BL293" i="26"/>
  <c r="BK293" i="26"/>
  <c r="BJ293" i="26"/>
  <c r="BI293" i="26"/>
  <c r="BH293" i="26"/>
  <c r="BG293" i="26"/>
  <c r="BF293" i="26"/>
  <c r="BE293" i="26"/>
  <c r="BD293" i="26"/>
  <c r="BC293" i="26"/>
  <c r="BB293" i="26"/>
  <c r="BA293" i="26"/>
  <c r="AZ293" i="26"/>
  <c r="AY293" i="26"/>
  <c r="AX293" i="26"/>
  <c r="AW293" i="26"/>
  <c r="AV293" i="26"/>
  <c r="AU293" i="26"/>
  <c r="AT293" i="26"/>
  <c r="AS293" i="26"/>
  <c r="AR293" i="26"/>
  <c r="AQ293" i="26"/>
  <c r="AP293" i="26"/>
  <c r="AO293" i="26"/>
  <c r="AN293" i="26"/>
  <c r="AM293" i="26"/>
  <c r="AL293" i="26"/>
  <c r="AK293" i="26"/>
  <c r="AJ293" i="26"/>
  <c r="AI293" i="26"/>
  <c r="AH293" i="26"/>
  <c r="AG293" i="26"/>
  <c r="AF293" i="26"/>
  <c r="AE293" i="26"/>
  <c r="AD293" i="26"/>
  <c r="AC293" i="26"/>
  <c r="AB293" i="26"/>
  <c r="AA293" i="26"/>
  <c r="Z293" i="26"/>
  <c r="Y293" i="26"/>
  <c r="X293" i="26"/>
  <c r="W293" i="26"/>
  <c r="V293" i="26"/>
  <c r="U293" i="26"/>
  <c r="T293" i="26"/>
  <c r="S293" i="26"/>
  <c r="R293" i="26"/>
  <c r="Q293" i="26"/>
  <c r="P293" i="26"/>
  <c r="O293" i="26"/>
  <c r="N293" i="26"/>
  <c r="BS290" i="26"/>
  <c r="BR290" i="26"/>
  <c r="BQ290" i="26"/>
  <c r="BP290" i="26"/>
  <c r="BO290" i="26"/>
  <c r="BN290" i="26"/>
  <c r="BM290" i="26"/>
  <c r="BL290" i="26"/>
  <c r="BK290" i="26"/>
  <c r="BJ290" i="26"/>
  <c r="BI290" i="26"/>
  <c r="BH290" i="26"/>
  <c r="BG290" i="26"/>
  <c r="BF290" i="26"/>
  <c r="BE290" i="26"/>
  <c r="BD290" i="26"/>
  <c r="BC290" i="26"/>
  <c r="BB290" i="26"/>
  <c r="BA290" i="26"/>
  <c r="AZ290" i="26"/>
  <c r="AY290" i="26"/>
  <c r="AX290" i="26"/>
  <c r="AW290" i="26"/>
  <c r="AV290" i="26"/>
  <c r="AU290" i="26"/>
  <c r="AT290" i="26"/>
  <c r="AS290" i="26"/>
  <c r="AR290" i="26"/>
  <c r="AQ290" i="26"/>
  <c r="AP290" i="26"/>
  <c r="AO290" i="26"/>
  <c r="AN290" i="26"/>
  <c r="AM290" i="26"/>
  <c r="AL290" i="26"/>
  <c r="AK290" i="26"/>
  <c r="AJ290" i="26"/>
  <c r="AI290" i="26"/>
  <c r="AH290" i="26"/>
  <c r="AG290" i="26"/>
  <c r="AF290" i="26"/>
  <c r="AE290" i="26"/>
  <c r="AD290" i="26"/>
  <c r="AC290" i="26"/>
  <c r="AB290" i="26"/>
  <c r="AA290" i="26"/>
  <c r="Z290" i="26"/>
  <c r="Y290" i="26"/>
  <c r="X290" i="26"/>
  <c r="W290" i="26"/>
  <c r="V290" i="26"/>
  <c r="U290" i="26"/>
  <c r="T290" i="26"/>
  <c r="S290" i="26"/>
  <c r="R290" i="26"/>
  <c r="Q290" i="26"/>
  <c r="P290" i="26"/>
  <c r="O290" i="26"/>
  <c r="N290" i="26"/>
  <c r="M290" i="26"/>
  <c r="L290" i="26"/>
  <c r="BS289" i="26"/>
  <c r="BR289" i="26"/>
  <c r="BQ289" i="26"/>
  <c r="BP289" i="26"/>
  <c r="BO289" i="26"/>
  <c r="BN289" i="26"/>
  <c r="BM289" i="26"/>
  <c r="BL289" i="26"/>
  <c r="BK289" i="26"/>
  <c r="BJ289" i="26"/>
  <c r="BI289" i="26"/>
  <c r="BH289" i="26"/>
  <c r="BG289" i="26"/>
  <c r="BF289" i="26"/>
  <c r="BE289" i="26"/>
  <c r="BD289" i="26"/>
  <c r="BC289" i="26"/>
  <c r="BB289" i="26"/>
  <c r="BA289" i="26"/>
  <c r="AZ289" i="26"/>
  <c r="AY289" i="26"/>
  <c r="AX289" i="26"/>
  <c r="AW289" i="26"/>
  <c r="AV289" i="26"/>
  <c r="AU289" i="26"/>
  <c r="AT289" i="26"/>
  <c r="AS289" i="26"/>
  <c r="AR289" i="26"/>
  <c r="AQ289" i="26"/>
  <c r="AP289" i="26"/>
  <c r="AO289" i="26"/>
  <c r="AN289" i="26"/>
  <c r="AM289" i="26"/>
  <c r="AL289" i="26"/>
  <c r="AK289" i="26"/>
  <c r="AJ289" i="26"/>
  <c r="AI289" i="26"/>
  <c r="AH289" i="26"/>
  <c r="AG289" i="26"/>
  <c r="AF289" i="26"/>
  <c r="AE289" i="26"/>
  <c r="AD289" i="26"/>
  <c r="AC289" i="26"/>
  <c r="AB289" i="26"/>
  <c r="AA289" i="26"/>
  <c r="Z289" i="26"/>
  <c r="Y289" i="26"/>
  <c r="X289" i="26"/>
  <c r="W289" i="26"/>
  <c r="V289" i="26"/>
  <c r="U289" i="26"/>
  <c r="T289" i="26"/>
  <c r="S289" i="26"/>
  <c r="R289" i="26"/>
  <c r="Q289" i="26"/>
  <c r="P289" i="26"/>
  <c r="O289" i="26"/>
  <c r="N289" i="26"/>
  <c r="M289" i="26"/>
  <c r="L289" i="26"/>
  <c r="BS264" i="26"/>
  <c r="BR264" i="26"/>
  <c r="BQ264" i="26"/>
  <c r="BP264" i="26"/>
  <c r="BO264" i="26"/>
  <c r="BN264" i="26"/>
  <c r="BM264" i="26"/>
  <c r="BL264" i="26"/>
  <c r="BK264" i="26"/>
  <c r="BJ264" i="26"/>
  <c r="BI264" i="26"/>
  <c r="BH264" i="26"/>
  <c r="BG264" i="26"/>
  <c r="BF264" i="26"/>
  <c r="BE264" i="26"/>
  <c r="BD264" i="26"/>
  <c r="BC264" i="26"/>
  <c r="BB264" i="26"/>
  <c r="BA264" i="26"/>
  <c r="AZ264" i="26"/>
  <c r="AY264" i="26"/>
  <c r="AX264" i="26"/>
  <c r="AW264" i="26"/>
  <c r="AV264" i="26"/>
  <c r="AU264" i="26"/>
  <c r="AT264" i="26"/>
  <c r="AS264" i="26"/>
  <c r="AR264" i="26"/>
  <c r="AQ264" i="26"/>
  <c r="AP264" i="26"/>
  <c r="AO264" i="26"/>
  <c r="AN264" i="26"/>
  <c r="AM264" i="26"/>
  <c r="AL264" i="26"/>
  <c r="AK264" i="26"/>
  <c r="AJ264" i="26"/>
  <c r="AI264" i="26"/>
  <c r="AH264" i="26"/>
  <c r="AG264" i="26"/>
  <c r="AF264" i="26"/>
  <c r="AE264" i="26"/>
  <c r="AD264" i="26"/>
  <c r="AC264" i="26"/>
  <c r="AB264" i="26"/>
  <c r="AA264" i="26"/>
  <c r="Z264" i="26"/>
  <c r="Y264" i="26"/>
  <c r="X264" i="26"/>
  <c r="W264" i="26"/>
  <c r="V264" i="26"/>
  <c r="U264" i="26"/>
  <c r="T264" i="26"/>
  <c r="S264" i="26"/>
  <c r="R264" i="26"/>
  <c r="Q264" i="26"/>
  <c r="P264" i="26"/>
  <c r="O264" i="26"/>
  <c r="N264" i="26"/>
  <c r="M264" i="26"/>
  <c r="L264" i="26"/>
  <c r="BS263" i="26"/>
  <c r="BR263" i="26"/>
  <c r="BQ263" i="26"/>
  <c r="BP263" i="26"/>
  <c r="BO263" i="26"/>
  <c r="BN263" i="26"/>
  <c r="BM263" i="26"/>
  <c r="BL263" i="26"/>
  <c r="BK263" i="26"/>
  <c r="BJ263" i="26"/>
  <c r="BI263" i="26"/>
  <c r="BH263" i="26"/>
  <c r="BG263" i="26"/>
  <c r="BF263" i="26"/>
  <c r="BE263" i="26"/>
  <c r="BD263" i="26"/>
  <c r="BC263" i="26"/>
  <c r="BB263" i="26"/>
  <c r="BA263" i="26"/>
  <c r="AZ263" i="26"/>
  <c r="AY263" i="26"/>
  <c r="AX263" i="26"/>
  <c r="AW263" i="26"/>
  <c r="AV263" i="26"/>
  <c r="AU263" i="26"/>
  <c r="AT263" i="26"/>
  <c r="AS263" i="26"/>
  <c r="AR263" i="26"/>
  <c r="AQ263" i="26"/>
  <c r="AP263" i="26"/>
  <c r="AO263" i="26"/>
  <c r="AN263" i="26"/>
  <c r="AM263" i="26"/>
  <c r="AL263" i="26"/>
  <c r="AK263" i="26"/>
  <c r="AJ263" i="26"/>
  <c r="AI263" i="26"/>
  <c r="AH263" i="26"/>
  <c r="AG263" i="26"/>
  <c r="AF263" i="26"/>
  <c r="AE263" i="26"/>
  <c r="AD263" i="26"/>
  <c r="AC263" i="26"/>
  <c r="AB263" i="26"/>
  <c r="AA263" i="26"/>
  <c r="Z263" i="26"/>
  <c r="Y263" i="26"/>
  <c r="X263" i="26"/>
  <c r="W263" i="26"/>
  <c r="V263" i="26"/>
  <c r="U263" i="26"/>
  <c r="T263" i="26"/>
  <c r="S263" i="26"/>
  <c r="R263" i="26"/>
  <c r="Q263" i="26"/>
  <c r="P263" i="26"/>
  <c r="O263" i="26"/>
  <c r="N263" i="26"/>
  <c r="M263" i="26"/>
  <c r="L263" i="26"/>
  <c r="BS244" i="26"/>
  <c r="BR244" i="26"/>
  <c r="BQ244" i="26"/>
  <c r="BP244" i="26"/>
  <c r="BO244" i="26"/>
  <c r="BN244" i="26"/>
  <c r="BM244" i="26"/>
  <c r="BL244" i="26"/>
  <c r="BK244" i="26"/>
  <c r="BJ244" i="26"/>
  <c r="BI244" i="26"/>
  <c r="BH244" i="26"/>
  <c r="BG244" i="26"/>
  <c r="BF244" i="26"/>
  <c r="BE244" i="26"/>
  <c r="BD244" i="26"/>
  <c r="BC244" i="26"/>
  <c r="BB244" i="26"/>
  <c r="BA244" i="26"/>
  <c r="AZ244" i="26"/>
  <c r="AY244" i="26"/>
  <c r="AX244" i="26"/>
  <c r="AW244" i="26"/>
  <c r="AV244" i="26"/>
  <c r="AU244" i="26"/>
  <c r="AT244" i="26"/>
  <c r="AS244" i="26"/>
  <c r="AR244" i="26"/>
  <c r="AQ244" i="26"/>
  <c r="AP244" i="26"/>
  <c r="AO244" i="26"/>
  <c r="AN244" i="26"/>
  <c r="AM244" i="26"/>
  <c r="AL244" i="26"/>
  <c r="AK244" i="26"/>
  <c r="AJ244" i="26"/>
  <c r="AI244" i="26"/>
  <c r="AH244" i="26"/>
  <c r="AG244" i="26"/>
  <c r="AF244" i="26"/>
  <c r="AE244" i="26"/>
  <c r="AD244" i="26"/>
  <c r="AC244" i="26"/>
  <c r="AB244" i="26"/>
  <c r="AA244" i="26"/>
  <c r="Z244" i="26"/>
  <c r="Y244" i="26"/>
  <c r="X244" i="26"/>
  <c r="W244" i="26"/>
  <c r="V244" i="26"/>
  <c r="U244" i="26"/>
  <c r="T244" i="26"/>
  <c r="S244" i="26"/>
  <c r="R244" i="26"/>
  <c r="Q244" i="26"/>
  <c r="P244" i="26"/>
  <c r="O244" i="26"/>
  <c r="N244" i="26"/>
  <c r="M244" i="26"/>
  <c r="L244" i="26"/>
  <c r="BS243" i="26"/>
  <c r="BR243" i="26"/>
  <c r="BQ243" i="26"/>
  <c r="BP243" i="26"/>
  <c r="BO243" i="26"/>
  <c r="BN243" i="26"/>
  <c r="BM243" i="26"/>
  <c r="BL243" i="26"/>
  <c r="BK243" i="26"/>
  <c r="BJ243" i="26"/>
  <c r="BI243" i="26"/>
  <c r="BH243" i="26"/>
  <c r="BG243" i="26"/>
  <c r="BF243" i="26"/>
  <c r="BE243" i="26"/>
  <c r="BD243" i="26"/>
  <c r="BC243" i="26"/>
  <c r="BB243" i="26"/>
  <c r="BA243" i="26"/>
  <c r="AZ243" i="26"/>
  <c r="AY243" i="26"/>
  <c r="AX243" i="26"/>
  <c r="AW243" i="26"/>
  <c r="AV243" i="26"/>
  <c r="AU243" i="26"/>
  <c r="AT243" i="26"/>
  <c r="AS243" i="26"/>
  <c r="AR243" i="26"/>
  <c r="AQ243" i="26"/>
  <c r="AP243" i="26"/>
  <c r="AO243" i="26"/>
  <c r="AN243" i="26"/>
  <c r="AM243" i="26"/>
  <c r="AL243" i="26"/>
  <c r="AK243" i="26"/>
  <c r="AJ243" i="26"/>
  <c r="AI243" i="26"/>
  <c r="AH243" i="26"/>
  <c r="AG243" i="26"/>
  <c r="AF243" i="26"/>
  <c r="AE243" i="26"/>
  <c r="AD243" i="26"/>
  <c r="AC243" i="26"/>
  <c r="AB243" i="26"/>
  <c r="AA243" i="26"/>
  <c r="Z243" i="26"/>
  <c r="Y243" i="26"/>
  <c r="X243" i="26"/>
  <c r="W243" i="26"/>
  <c r="V243" i="26"/>
  <c r="U243" i="26"/>
  <c r="T243" i="26"/>
  <c r="S243" i="26"/>
  <c r="R243" i="26"/>
  <c r="Q243" i="26"/>
  <c r="P243" i="26"/>
  <c r="O243" i="26"/>
  <c r="N243" i="26"/>
  <c r="M243" i="26"/>
  <c r="L243" i="26"/>
  <c r="K211" i="26"/>
  <c r="J211" i="26"/>
  <c r="K210" i="26"/>
  <c r="J210" i="26"/>
  <c r="K209" i="26"/>
  <c r="J209" i="26"/>
  <c r="K208" i="26"/>
  <c r="J208" i="26"/>
  <c r="K207" i="26"/>
  <c r="J207" i="26"/>
  <c r="K206" i="26"/>
  <c r="J206" i="26"/>
  <c r="K205" i="26"/>
  <c r="K204" i="26"/>
  <c r="K203" i="26"/>
  <c r="K202" i="26"/>
  <c r="K201" i="26"/>
  <c r="J201" i="26"/>
  <c r="K200" i="26"/>
  <c r="J200" i="26"/>
  <c r="K199" i="26"/>
  <c r="J199" i="26"/>
  <c r="K198" i="26"/>
  <c r="J198" i="26"/>
  <c r="K197" i="26"/>
  <c r="J197" i="26"/>
  <c r="K196" i="26"/>
  <c r="J196" i="26"/>
  <c r="K195" i="26"/>
  <c r="J195" i="26"/>
  <c r="K194" i="26"/>
  <c r="J194" i="26"/>
  <c r="K193" i="26"/>
  <c r="J193" i="26"/>
  <c r="K192" i="26"/>
  <c r="J192" i="26"/>
  <c r="K191" i="26"/>
  <c r="J191" i="26"/>
  <c r="K190" i="26"/>
  <c r="J190" i="26"/>
  <c r="K189" i="26"/>
  <c r="J189" i="26"/>
  <c r="K188" i="26"/>
  <c r="J188" i="26"/>
  <c r="K187" i="26"/>
  <c r="J187" i="26"/>
  <c r="K186" i="26"/>
  <c r="J186" i="26"/>
  <c r="K185" i="26"/>
  <c r="K184" i="26"/>
  <c r="K183" i="26"/>
  <c r="K182" i="26"/>
  <c r="BS181" i="26"/>
  <c r="BR181" i="26"/>
  <c r="BQ181" i="26"/>
  <c r="BP181" i="26"/>
  <c r="BO181" i="26"/>
  <c r="BN181" i="26"/>
  <c r="BM181" i="26"/>
  <c r="BL181" i="26"/>
  <c r="BK181" i="26"/>
  <c r="BJ181" i="26"/>
  <c r="BI181" i="26"/>
  <c r="BH181" i="26"/>
  <c r="BG181" i="26"/>
  <c r="BF181" i="26"/>
  <c r="BE181" i="26"/>
  <c r="BD181" i="26"/>
  <c r="BC181" i="26"/>
  <c r="BB181" i="26"/>
  <c r="BA181" i="26"/>
  <c r="AZ181" i="26"/>
  <c r="AY181" i="26"/>
  <c r="AX181" i="26"/>
  <c r="AW181" i="26"/>
  <c r="AV181" i="26"/>
  <c r="AU181" i="26"/>
  <c r="AT181" i="26"/>
  <c r="AS181" i="26"/>
  <c r="AR181" i="26"/>
  <c r="AQ181" i="26"/>
  <c r="AP181" i="26"/>
  <c r="AO181" i="26"/>
  <c r="AN181" i="26"/>
  <c r="AM181" i="26"/>
  <c r="AL181" i="26"/>
  <c r="AK181" i="26"/>
  <c r="AJ181" i="26"/>
  <c r="AI181" i="26"/>
  <c r="AH181" i="26"/>
  <c r="AG181" i="26"/>
  <c r="AF181" i="26"/>
  <c r="AE181" i="26"/>
  <c r="AD181" i="26"/>
  <c r="AC181" i="26"/>
  <c r="AB181" i="26"/>
  <c r="AA181" i="26"/>
  <c r="Z181" i="26"/>
  <c r="Y181" i="26"/>
  <c r="X181" i="26"/>
  <c r="W181" i="26"/>
  <c r="V181" i="26"/>
  <c r="U181" i="26"/>
  <c r="T181" i="26"/>
  <c r="S181" i="26"/>
  <c r="R181" i="26"/>
  <c r="Q181" i="26"/>
  <c r="P181" i="26"/>
  <c r="O181" i="26"/>
  <c r="N181" i="26"/>
  <c r="M181" i="26"/>
  <c r="L181" i="26"/>
  <c r="BS180" i="26"/>
  <c r="BR180" i="26"/>
  <c r="BQ180" i="26"/>
  <c r="BP180" i="26"/>
  <c r="BO180" i="26"/>
  <c r="BN180" i="26"/>
  <c r="BM180" i="26"/>
  <c r="BL180" i="26"/>
  <c r="BK180" i="26"/>
  <c r="BJ180" i="26"/>
  <c r="BI180" i="26"/>
  <c r="BH180" i="26"/>
  <c r="BG180" i="26"/>
  <c r="BF180" i="26"/>
  <c r="BE180" i="26"/>
  <c r="BD180" i="26"/>
  <c r="BC180" i="26"/>
  <c r="BB180" i="26"/>
  <c r="BA180" i="26"/>
  <c r="AZ180" i="26"/>
  <c r="AY180" i="26"/>
  <c r="AX180" i="26"/>
  <c r="AW180" i="26"/>
  <c r="AV180" i="26"/>
  <c r="AU180" i="26"/>
  <c r="AT180" i="26"/>
  <c r="AS180" i="26"/>
  <c r="AR180" i="26"/>
  <c r="AQ180" i="26"/>
  <c r="AP180" i="26"/>
  <c r="AO180" i="26"/>
  <c r="AN180" i="26"/>
  <c r="AM180" i="26"/>
  <c r="AL180" i="26"/>
  <c r="AK180" i="26"/>
  <c r="AJ180" i="26"/>
  <c r="AI180" i="26"/>
  <c r="AH180" i="26"/>
  <c r="AG180" i="26"/>
  <c r="AF180" i="26"/>
  <c r="AE180" i="26"/>
  <c r="AD180" i="26"/>
  <c r="AC180" i="26"/>
  <c r="AB180" i="26"/>
  <c r="AA180" i="26"/>
  <c r="Z180" i="26"/>
  <c r="Y180" i="26"/>
  <c r="X180" i="26"/>
  <c r="W180" i="26"/>
  <c r="V180" i="26"/>
  <c r="U180" i="26"/>
  <c r="T180" i="26"/>
  <c r="S180" i="26"/>
  <c r="R180" i="26"/>
  <c r="Q180" i="26"/>
  <c r="P180" i="26"/>
  <c r="O180" i="26"/>
  <c r="N180" i="26"/>
  <c r="M180" i="26"/>
  <c r="L180" i="26"/>
  <c r="BS169" i="26"/>
  <c r="BR169" i="26"/>
  <c r="BQ169" i="26"/>
  <c r="BP169" i="26"/>
  <c r="BO169" i="26"/>
  <c r="BN169" i="26"/>
  <c r="BM169" i="26"/>
  <c r="BL169" i="26"/>
  <c r="BK169" i="26"/>
  <c r="BJ169" i="26"/>
  <c r="BI169" i="26"/>
  <c r="BH169" i="26"/>
  <c r="BG169" i="26"/>
  <c r="BF169" i="26"/>
  <c r="BE169" i="26"/>
  <c r="BD169" i="26"/>
  <c r="BC169" i="26"/>
  <c r="BB169" i="26"/>
  <c r="BA169" i="26"/>
  <c r="AZ169" i="26"/>
  <c r="AY169" i="26"/>
  <c r="AX169" i="26"/>
  <c r="AW169" i="26"/>
  <c r="AV169" i="26"/>
  <c r="AU169" i="26"/>
  <c r="AT169" i="26"/>
  <c r="AS169" i="26"/>
  <c r="AR169" i="26"/>
  <c r="AQ169" i="26"/>
  <c r="AP169" i="26"/>
  <c r="AO169" i="26"/>
  <c r="AN169" i="26"/>
  <c r="AM169" i="26"/>
  <c r="AL169" i="26"/>
  <c r="AK169" i="26"/>
  <c r="AJ169" i="26"/>
  <c r="AI169" i="26"/>
  <c r="AH169" i="26"/>
  <c r="AG169" i="26"/>
  <c r="AF169" i="26"/>
  <c r="AE169" i="26"/>
  <c r="AD169" i="26"/>
  <c r="AC169" i="26"/>
  <c r="AB169" i="26"/>
  <c r="AA169" i="26"/>
  <c r="Z169" i="26"/>
  <c r="Y169" i="26"/>
  <c r="X169" i="26"/>
  <c r="W169" i="26"/>
  <c r="V169" i="26"/>
  <c r="U169" i="26"/>
  <c r="T169" i="26"/>
  <c r="S169" i="26"/>
  <c r="R169" i="26"/>
  <c r="Q169" i="26"/>
  <c r="P169" i="26"/>
  <c r="O169" i="26"/>
  <c r="N169" i="26"/>
  <c r="M169" i="26"/>
  <c r="L169" i="26"/>
  <c r="BS168" i="26"/>
  <c r="BR168" i="26"/>
  <c r="BQ168" i="26"/>
  <c r="BP168" i="26"/>
  <c r="BO168" i="26"/>
  <c r="BN168" i="26"/>
  <c r="BM168" i="26"/>
  <c r="BL168" i="26"/>
  <c r="BK168" i="26"/>
  <c r="BJ168" i="26"/>
  <c r="BI168" i="26"/>
  <c r="BH168" i="26"/>
  <c r="BG168" i="26"/>
  <c r="BF168" i="26"/>
  <c r="BE168" i="26"/>
  <c r="BD168" i="26"/>
  <c r="BC168" i="26"/>
  <c r="BB168" i="26"/>
  <c r="BA168" i="26"/>
  <c r="AZ168" i="26"/>
  <c r="AY168" i="26"/>
  <c r="AX168" i="26"/>
  <c r="AW168" i="26"/>
  <c r="AV168" i="26"/>
  <c r="AU168" i="26"/>
  <c r="AT168" i="26"/>
  <c r="AS168" i="26"/>
  <c r="AR168" i="26"/>
  <c r="AQ168" i="26"/>
  <c r="AP168" i="26"/>
  <c r="AO168" i="26"/>
  <c r="AN168" i="26"/>
  <c r="AM168" i="26"/>
  <c r="AL168" i="26"/>
  <c r="AK168" i="26"/>
  <c r="AJ168" i="26"/>
  <c r="AI168" i="26"/>
  <c r="AH168" i="26"/>
  <c r="AG168" i="26"/>
  <c r="AF168" i="26"/>
  <c r="AE168" i="26"/>
  <c r="AD168" i="26"/>
  <c r="AC168" i="26"/>
  <c r="AB168" i="26"/>
  <c r="AA168" i="26"/>
  <c r="Z168" i="26"/>
  <c r="Y168" i="26"/>
  <c r="X168" i="26"/>
  <c r="W168" i="26"/>
  <c r="V168" i="26"/>
  <c r="U168" i="26"/>
  <c r="T168" i="26"/>
  <c r="S168" i="26"/>
  <c r="R168" i="26"/>
  <c r="Q168" i="26"/>
  <c r="P168" i="26"/>
  <c r="O168" i="26"/>
  <c r="N168" i="26"/>
  <c r="M168" i="26"/>
  <c r="L168" i="26"/>
  <c r="BS160" i="26"/>
  <c r="BR160" i="26"/>
  <c r="BQ160" i="26"/>
  <c r="BP160" i="26"/>
  <c r="BO160" i="26"/>
  <c r="BN160" i="26"/>
  <c r="BM160" i="26"/>
  <c r="BL160" i="26"/>
  <c r="BK160" i="26"/>
  <c r="BJ160" i="26"/>
  <c r="BI160" i="26"/>
  <c r="BH160" i="26"/>
  <c r="BG160" i="26"/>
  <c r="BF160" i="26"/>
  <c r="BE160" i="26"/>
  <c r="BD160" i="26"/>
  <c r="BC160" i="26"/>
  <c r="BB160" i="26"/>
  <c r="BA160" i="26"/>
  <c r="AZ160" i="26"/>
  <c r="AY160" i="26"/>
  <c r="AX160" i="26"/>
  <c r="AW160" i="26"/>
  <c r="AV160" i="26"/>
  <c r="AU160" i="26"/>
  <c r="AT160" i="26"/>
  <c r="AS160" i="26"/>
  <c r="AR160" i="26"/>
  <c r="AQ160" i="26"/>
  <c r="AP160" i="26"/>
  <c r="AO160" i="26"/>
  <c r="AN160" i="26"/>
  <c r="AM160" i="26"/>
  <c r="AL160" i="26"/>
  <c r="AK160" i="26"/>
  <c r="AJ160" i="26"/>
  <c r="AI160" i="26"/>
  <c r="AH160" i="26"/>
  <c r="AG160" i="26"/>
  <c r="AF160" i="26"/>
  <c r="AE160" i="26"/>
  <c r="AD160" i="26"/>
  <c r="AC160" i="26"/>
  <c r="AB160" i="26"/>
  <c r="AA160" i="26"/>
  <c r="Z160" i="26"/>
  <c r="Y160" i="26"/>
  <c r="X160" i="26"/>
  <c r="W160" i="26"/>
  <c r="V160" i="26"/>
  <c r="U160" i="26"/>
  <c r="T160" i="26"/>
  <c r="S160" i="26"/>
  <c r="R160" i="26"/>
  <c r="Q160" i="26"/>
  <c r="P160" i="26"/>
  <c r="O160" i="26"/>
  <c r="N160" i="26"/>
  <c r="M160" i="26"/>
  <c r="L160" i="26"/>
  <c r="BS159" i="26"/>
  <c r="BR159" i="26"/>
  <c r="BQ159" i="26"/>
  <c r="BP159" i="26"/>
  <c r="BO159" i="26"/>
  <c r="BN159" i="26"/>
  <c r="BM159" i="26"/>
  <c r="BL159" i="26"/>
  <c r="BK159" i="26"/>
  <c r="BJ159" i="26"/>
  <c r="BI159" i="26"/>
  <c r="BH159" i="26"/>
  <c r="BG159" i="26"/>
  <c r="BF159" i="26"/>
  <c r="BE159" i="26"/>
  <c r="BD159" i="26"/>
  <c r="BC159" i="26"/>
  <c r="BB159" i="26"/>
  <c r="BA159" i="26"/>
  <c r="AZ159" i="26"/>
  <c r="AY159" i="26"/>
  <c r="AX159" i="26"/>
  <c r="AW159" i="26"/>
  <c r="AV159" i="26"/>
  <c r="AU159" i="26"/>
  <c r="AT159" i="26"/>
  <c r="AS159" i="26"/>
  <c r="AR159" i="26"/>
  <c r="AQ159" i="26"/>
  <c r="AP159" i="26"/>
  <c r="AO159" i="26"/>
  <c r="AN159" i="26"/>
  <c r="AM159" i="26"/>
  <c r="AL159" i="26"/>
  <c r="AK159" i="26"/>
  <c r="AJ159" i="26"/>
  <c r="AI159" i="26"/>
  <c r="AH159" i="26"/>
  <c r="AG159" i="26"/>
  <c r="AF159" i="26"/>
  <c r="AE159" i="26"/>
  <c r="AD159" i="26"/>
  <c r="AC159" i="26"/>
  <c r="AB159" i="26"/>
  <c r="AA159" i="26"/>
  <c r="Z159" i="26"/>
  <c r="Y159" i="26"/>
  <c r="X159" i="26"/>
  <c r="W159" i="26"/>
  <c r="V159" i="26"/>
  <c r="U159" i="26"/>
  <c r="T159" i="26"/>
  <c r="S159" i="26"/>
  <c r="R159" i="26"/>
  <c r="Q159" i="26"/>
  <c r="P159" i="26"/>
  <c r="O159" i="26"/>
  <c r="N159" i="26"/>
  <c r="M159" i="26"/>
  <c r="L159" i="26"/>
  <c r="BS150" i="26"/>
  <c r="BR150" i="26"/>
  <c r="BQ150" i="26"/>
  <c r="BP150" i="26"/>
  <c r="BO150" i="26"/>
  <c r="BN150" i="26"/>
  <c r="BM150" i="26"/>
  <c r="BL150" i="26"/>
  <c r="BK150" i="26"/>
  <c r="BJ150" i="26"/>
  <c r="BI150" i="26"/>
  <c r="BH150" i="26"/>
  <c r="BG150" i="26"/>
  <c r="BF150" i="26"/>
  <c r="BE150" i="26"/>
  <c r="BD150" i="26"/>
  <c r="BC150" i="26"/>
  <c r="BB150" i="26"/>
  <c r="BA150" i="26"/>
  <c r="AZ150" i="26"/>
  <c r="AY150" i="26"/>
  <c r="AX150" i="26"/>
  <c r="AW150" i="26"/>
  <c r="AV150" i="26"/>
  <c r="AU150" i="26"/>
  <c r="AT150" i="26"/>
  <c r="AS150" i="26"/>
  <c r="AR150" i="26"/>
  <c r="AQ150" i="26"/>
  <c r="AP150" i="26"/>
  <c r="AO150" i="26"/>
  <c r="AN150" i="26"/>
  <c r="AM150" i="26"/>
  <c r="AL150" i="26"/>
  <c r="AK150" i="26"/>
  <c r="AJ150" i="26"/>
  <c r="AI150" i="26"/>
  <c r="AH150" i="26"/>
  <c r="AG150" i="26"/>
  <c r="AF150" i="26"/>
  <c r="AE150" i="26"/>
  <c r="AD150" i="26"/>
  <c r="AC150" i="26"/>
  <c r="AB150" i="26"/>
  <c r="AA150" i="26"/>
  <c r="Z150" i="26"/>
  <c r="Y150" i="26"/>
  <c r="X150" i="26"/>
  <c r="W150" i="26"/>
  <c r="V150" i="26"/>
  <c r="U150" i="26"/>
  <c r="T150" i="26"/>
  <c r="S150" i="26"/>
  <c r="R150" i="26"/>
  <c r="Q150" i="26"/>
  <c r="P150" i="26"/>
  <c r="O150" i="26"/>
  <c r="N150" i="26"/>
  <c r="M150" i="26"/>
  <c r="L150" i="26"/>
  <c r="BS149" i="26"/>
  <c r="BR149" i="26"/>
  <c r="BQ149" i="26"/>
  <c r="BP149" i="26"/>
  <c r="BO149" i="26"/>
  <c r="BN149" i="26"/>
  <c r="BM149" i="26"/>
  <c r="BL149" i="26"/>
  <c r="BK149" i="26"/>
  <c r="BJ149" i="26"/>
  <c r="BI149" i="26"/>
  <c r="BH149" i="26"/>
  <c r="BG149" i="26"/>
  <c r="BF149" i="26"/>
  <c r="BE149" i="26"/>
  <c r="BD149" i="26"/>
  <c r="BC149" i="26"/>
  <c r="BB149" i="26"/>
  <c r="BA149" i="26"/>
  <c r="AZ149" i="26"/>
  <c r="AY149" i="26"/>
  <c r="AX149" i="26"/>
  <c r="AW149" i="26"/>
  <c r="AV149" i="26"/>
  <c r="AU149" i="26"/>
  <c r="AT149" i="26"/>
  <c r="AS149" i="26"/>
  <c r="AR149" i="26"/>
  <c r="AQ149" i="26"/>
  <c r="AP149" i="26"/>
  <c r="AO149" i="26"/>
  <c r="AN149" i="26"/>
  <c r="AM149" i="26"/>
  <c r="AL149" i="26"/>
  <c r="AK149" i="26"/>
  <c r="AJ149" i="26"/>
  <c r="AI149" i="26"/>
  <c r="AH149" i="26"/>
  <c r="AG149" i="26"/>
  <c r="AF149" i="26"/>
  <c r="AE149" i="26"/>
  <c r="AD149" i="26"/>
  <c r="AC149" i="26"/>
  <c r="AB149" i="26"/>
  <c r="AA149" i="26"/>
  <c r="Z149" i="26"/>
  <c r="Y149" i="26"/>
  <c r="X149" i="26"/>
  <c r="W149" i="26"/>
  <c r="V149" i="26"/>
  <c r="U149" i="26"/>
  <c r="T149" i="26"/>
  <c r="S149" i="26"/>
  <c r="R149" i="26"/>
  <c r="Q149" i="26"/>
  <c r="P149" i="26"/>
  <c r="O149" i="26"/>
  <c r="N149" i="26"/>
  <c r="M149" i="26"/>
  <c r="L149" i="26"/>
  <c r="BS142" i="26"/>
  <c r="BR142" i="26"/>
  <c r="BQ142" i="26"/>
  <c r="BP142" i="26"/>
  <c r="BO142" i="26"/>
  <c r="BN142" i="26"/>
  <c r="BM142" i="26"/>
  <c r="BL142" i="26"/>
  <c r="BK142" i="26"/>
  <c r="BJ142" i="26"/>
  <c r="BI142" i="26"/>
  <c r="BH142" i="26"/>
  <c r="BG142" i="26"/>
  <c r="BF142" i="26"/>
  <c r="BE142" i="26"/>
  <c r="BD142" i="26"/>
  <c r="BC142" i="26"/>
  <c r="BB142" i="26"/>
  <c r="BA142" i="26"/>
  <c r="AZ142" i="26"/>
  <c r="AY142" i="26"/>
  <c r="AX142" i="26"/>
  <c r="AW142" i="26"/>
  <c r="AV142" i="26"/>
  <c r="AU142" i="26"/>
  <c r="AT142" i="26"/>
  <c r="AS142" i="26"/>
  <c r="AR142" i="26"/>
  <c r="AQ142" i="26"/>
  <c r="AP142" i="26"/>
  <c r="AO142" i="26"/>
  <c r="AN142" i="26"/>
  <c r="AM142" i="26"/>
  <c r="AL142" i="26"/>
  <c r="AK142" i="26"/>
  <c r="AJ142" i="26"/>
  <c r="AI142" i="26"/>
  <c r="AH142" i="26"/>
  <c r="AG142" i="26"/>
  <c r="AF142" i="26"/>
  <c r="AE142" i="26"/>
  <c r="AD142" i="26"/>
  <c r="AC142" i="26"/>
  <c r="AB142" i="26"/>
  <c r="AA142" i="26"/>
  <c r="Z142" i="26"/>
  <c r="Y142" i="26"/>
  <c r="X142" i="26"/>
  <c r="W142" i="26"/>
  <c r="V142" i="26"/>
  <c r="U142" i="26"/>
  <c r="T142" i="26"/>
  <c r="S142" i="26"/>
  <c r="R142" i="26"/>
  <c r="Q142" i="26"/>
  <c r="P142" i="26"/>
  <c r="O142" i="26"/>
  <c r="N142" i="26"/>
  <c r="M142" i="26"/>
  <c r="L142" i="26"/>
  <c r="BS141" i="26"/>
  <c r="BR141" i="26"/>
  <c r="BQ141" i="26"/>
  <c r="BP141" i="26"/>
  <c r="BO141" i="26"/>
  <c r="BN141" i="26"/>
  <c r="BM141" i="26"/>
  <c r="BL141" i="26"/>
  <c r="BK141" i="26"/>
  <c r="BJ141" i="26"/>
  <c r="BI141" i="26"/>
  <c r="BH141" i="26"/>
  <c r="BG141" i="26"/>
  <c r="BF141" i="26"/>
  <c r="BE141" i="26"/>
  <c r="BD141" i="26"/>
  <c r="BC141" i="26"/>
  <c r="BB141" i="26"/>
  <c r="BA141" i="26"/>
  <c r="AZ141" i="26"/>
  <c r="AY141" i="26"/>
  <c r="AX141" i="26"/>
  <c r="AW141" i="26"/>
  <c r="AV141" i="26"/>
  <c r="AU141" i="26"/>
  <c r="AT141" i="26"/>
  <c r="AS141" i="26"/>
  <c r="AR141" i="26"/>
  <c r="AQ141" i="26"/>
  <c r="AP141" i="26"/>
  <c r="AO141" i="26"/>
  <c r="AN141" i="26"/>
  <c r="AM141" i="26"/>
  <c r="AL141" i="26"/>
  <c r="AK141" i="26"/>
  <c r="AJ141" i="26"/>
  <c r="AI141" i="26"/>
  <c r="AH141" i="26"/>
  <c r="AG141" i="26"/>
  <c r="AF141" i="26"/>
  <c r="AE141" i="26"/>
  <c r="AD141" i="26"/>
  <c r="AC141" i="26"/>
  <c r="AB141" i="26"/>
  <c r="AA141" i="26"/>
  <c r="Z141" i="26"/>
  <c r="Y141" i="26"/>
  <c r="X141" i="26"/>
  <c r="W141" i="26"/>
  <c r="V141" i="26"/>
  <c r="U141" i="26"/>
  <c r="T141" i="26"/>
  <c r="S141" i="26"/>
  <c r="R141" i="26"/>
  <c r="Q141" i="26"/>
  <c r="P141" i="26"/>
  <c r="O141" i="26"/>
  <c r="N141" i="26"/>
  <c r="M141" i="26"/>
  <c r="L141" i="26"/>
  <c r="BS129" i="26"/>
  <c r="BR129" i="26"/>
  <c r="BQ129" i="26"/>
  <c r="BP129" i="26"/>
  <c r="BO129" i="26"/>
  <c r="BN129" i="26"/>
  <c r="BM129" i="26"/>
  <c r="BL129" i="26"/>
  <c r="BK129" i="26"/>
  <c r="BJ129" i="26"/>
  <c r="BI129" i="26"/>
  <c r="BH129" i="26"/>
  <c r="BG129" i="26"/>
  <c r="BF129" i="26"/>
  <c r="BE129" i="26"/>
  <c r="BD129" i="26"/>
  <c r="BC129" i="26"/>
  <c r="BB129" i="26"/>
  <c r="BA129" i="26"/>
  <c r="AZ129" i="26"/>
  <c r="AY129" i="26"/>
  <c r="AX129" i="26"/>
  <c r="AW129" i="26"/>
  <c r="AV129" i="26"/>
  <c r="AU129" i="26"/>
  <c r="AT129" i="26"/>
  <c r="AS129" i="26"/>
  <c r="AR129" i="26"/>
  <c r="AQ129" i="26"/>
  <c r="AP129" i="26"/>
  <c r="AO129" i="26"/>
  <c r="AN129" i="26"/>
  <c r="AM129" i="26"/>
  <c r="AL129" i="26"/>
  <c r="AK129" i="26"/>
  <c r="AJ129" i="26"/>
  <c r="AI129" i="26"/>
  <c r="AH129" i="26"/>
  <c r="AG129" i="26"/>
  <c r="AF129" i="26"/>
  <c r="AE129" i="26"/>
  <c r="AD129" i="26"/>
  <c r="AC129" i="26"/>
  <c r="AB129" i="26"/>
  <c r="AA129" i="26"/>
  <c r="Z129" i="26"/>
  <c r="Y129" i="26"/>
  <c r="X129" i="26"/>
  <c r="W129" i="26"/>
  <c r="V129" i="26"/>
  <c r="U129" i="26"/>
  <c r="T129" i="26"/>
  <c r="S129" i="26"/>
  <c r="R129" i="26"/>
  <c r="Q129" i="26"/>
  <c r="P129" i="26"/>
  <c r="O129" i="26"/>
  <c r="N129" i="26"/>
  <c r="M129" i="26"/>
  <c r="L129" i="26"/>
  <c r="BS128" i="26"/>
  <c r="BR128" i="26"/>
  <c r="BQ128" i="26"/>
  <c r="BP128" i="26"/>
  <c r="BO128" i="26"/>
  <c r="BN128" i="26"/>
  <c r="BM128" i="26"/>
  <c r="BL128" i="26"/>
  <c r="BK128" i="26"/>
  <c r="BJ128" i="26"/>
  <c r="BI128" i="26"/>
  <c r="BH128" i="26"/>
  <c r="BG128" i="26"/>
  <c r="BF128" i="26"/>
  <c r="BE128" i="26"/>
  <c r="BD128" i="26"/>
  <c r="BC128" i="26"/>
  <c r="BB128" i="26"/>
  <c r="BA128" i="26"/>
  <c r="AZ128" i="26"/>
  <c r="AY128" i="26"/>
  <c r="AX128" i="26"/>
  <c r="AW128" i="26"/>
  <c r="AV128" i="26"/>
  <c r="AU128" i="26"/>
  <c r="AT128" i="26"/>
  <c r="AS128" i="26"/>
  <c r="AR128" i="26"/>
  <c r="AQ128" i="26"/>
  <c r="AP128" i="26"/>
  <c r="AO128" i="26"/>
  <c r="AN128" i="26"/>
  <c r="AM128" i="26"/>
  <c r="AL128" i="26"/>
  <c r="AK128" i="26"/>
  <c r="AJ128" i="26"/>
  <c r="AI128" i="26"/>
  <c r="AH128" i="26"/>
  <c r="AG128" i="26"/>
  <c r="AF128" i="26"/>
  <c r="AE128" i="26"/>
  <c r="AD128" i="26"/>
  <c r="AC128" i="26"/>
  <c r="AB128" i="26"/>
  <c r="AA128" i="26"/>
  <c r="Z128" i="26"/>
  <c r="Y128" i="26"/>
  <c r="X128" i="26"/>
  <c r="W128" i="26"/>
  <c r="V128" i="26"/>
  <c r="U128" i="26"/>
  <c r="T128" i="26"/>
  <c r="S128" i="26"/>
  <c r="R128" i="26"/>
  <c r="Q128" i="26"/>
  <c r="P128" i="26"/>
  <c r="O128" i="26"/>
  <c r="N128" i="26"/>
  <c r="M128" i="26"/>
  <c r="L128" i="26"/>
  <c r="BS118" i="26"/>
  <c r="BR118" i="26"/>
  <c r="BQ118" i="26"/>
  <c r="BP118" i="26"/>
  <c r="BO118" i="26"/>
  <c r="BN118" i="26"/>
  <c r="BM118" i="26"/>
  <c r="BL118" i="26"/>
  <c r="BK118" i="26"/>
  <c r="BJ118" i="26"/>
  <c r="BI118" i="26"/>
  <c r="BH118" i="26"/>
  <c r="BG118" i="26"/>
  <c r="BF118" i="26"/>
  <c r="BE118" i="26"/>
  <c r="BD118" i="26"/>
  <c r="BC118" i="26"/>
  <c r="BB118" i="26"/>
  <c r="BA118" i="26"/>
  <c r="AZ118" i="26"/>
  <c r="AY118" i="26"/>
  <c r="AX118" i="26"/>
  <c r="AW118" i="26"/>
  <c r="AV118" i="26"/>
  <c r="AU118" i="26"/>
  <c r="AT118" i="26"/>
  <c r="AS118" i="26"/>
  <c r="AR118" i="26"/>
  <c r="AQ118" i="26"/>
  <c r="AP118" i="26"/>
  <c r="AO118" i="26"/>
  <c r="AN118" i="26"/>
  <c r="AM118" i="26"/>
  <c r="AL118" i="26"/>
  <c r="AK118" i="26"/>
  <c r="AJ118" i="26"/>
  <c r="AI118" i="26"/>
  <c r="AH118" i="26"/>
  <c r="AG118" i="26"/>
  <c r="AF118" i="26"/>
  <c r="AE118" i="26"/>
  <c r="AD118" i="26"/>
  <c r="AC118" i="26"/>
  <c r="AB118" i="26"/>
  <c r="AA118" i="26"/>
  <c r="Z118" i="26"/>
  <c r="Y118" i="26"/>
  <c r="X118" i="26"/>
  <c r="W118" i="26"/>
  <c r="V118" i="26"/>
  <c r="U118" i="26"/>
  <c r="T118" i="26"/>
  <c r="S118" i="26"/>
  <c r="R118" i="26"/>
  <c r="Q118" i="26"/>
  <c r="P118" i="26"/>
  <c r="O118" i="26"/>
  <c r="N118" i="26"/>
  <c r="M118" i="26"/>
  <c r="L118" i="26"/>
  <c r="BS117" i="26"/>
  <c r="BR117" i="26"/>
  <c r="BQ117" i="26"/>
  <c r="BP117" i="26"/>
  <c r="BO117" i="26"/>
  <c r="BN117" i="26"/>
  <c r="BM117" i="26"/>
  <c r="BL117" i="26"/>
  <c r="BK117" i="26"/>
  <c r="BJ117" i="26"/>
  <c r="BI117" i="26"/>
  <c r="BH117" i="26"/>
  <c r="BG117" i="26"/>
  <c r="BF117" i="26"/>
  <c r="BE117" i="26"/>
  <c r="BD117" i="26"/>
  <c r="BC117" i="26"/>
  <c r="BB117" i="26"/>
  <c r="BA117" i="26"/>
  <c r="AZ117" i="26"/>
  <c r="AY117" i="26"/>
  <c r="AX117" i="26"/>
  <c r="AW117" i="26"/>
  <c r="AV117" i="26"/>
  <c r="AU117" i="26"/>
  <c r="AT117" i="26"/>
  <c r="AS117" i="26"/>
  <c r="AR117" i="26"/>
  <c r="AQ117" i="26"/>
  <c r="AP117" i="26"/>
  <c r="AO117" i="26"/>
  <c r="AN117" i="26"/>
  <c r="AM117" i="26"/>
  <c r="AL117" i="26"/>
  <c r="AK117" i="26"/>
  <c r="AJ117" i="26"/>
  <c r="AI117" i="26"/>
  <c r="AH117" i="26"/>
  <c r="AG117" i="26"/>
  <c r="AF117" i="26"/>
  <c r="AE117" i="26"/>
  <c r="AD117" i="26"/>
  <c r="AC117" i="26"/>
  <c r="AB117" i="26"/>
  <c r="AA117" i="26"/>
  <c r="Z117" i="26"/>
  <c r="Y117" i="26"/>
  <c r="X117" i="26"/>
  <c r="W117" i="26"/>
  <c r="V117" i="26"/>
  <c r="U117" i="26"/>
  <c r="T117" i="26"/>
  <c r="S117" i="26"/>
  <c r="R117" i="26"/>
  <c r="Q117" i="26"/>
  <c r="P117" i="26"/>
  <c r="O117" i="26"/>
  <c r="N117" i="26"/>
  <c r="M117" i="26"/>
  <c r="L117" i="26"/>
  <c r="K110" i="26"/>
  <c r="J110" i="26"/>
  <c r="K109" i="26"/>
  <c r="J109" i="26"/>
  <c r="K108" i="26"/>
  <c r="J108" i="26"/>
  <c r="K107" i="26"/>
  <c r="J107" i="26"/>
  <c r="K106" i="26"/>
  <c r="J106" i="26"/>
  <c r="K105" i="26"/>
  <c r="J105" i="26"/>
  <c r="K104" i="26"/>
  <c r="J104" i="26"/>
  <c r="BS103" i="26"/>
  <c r="BR103" i="26"/>
  <c r="BQ103" i="26"/>
  <c r="BP103" i="26"/>
  <c r="BO103" i="26"/>
  <c r="BN103" i="26"/>
  <c r="BM103" i="26"/>
  <c r="BL103" i="26"/>
  <c r="BK103" i="26"/>
  <c r="BJ103" i="26"/>
  <c r="BI103" i="26"/>
  <c r="BH103" i="26"/>
  <c r="BG103" i="26"/>
  <c r="BF103" i="26"/>
  <c r="BE103" i="26"/>
  <c r="BD103" i="26"/>
  <c r="BC103" i="26"/>
  <c r="BB103" i="26"/>
  <c r="BA103" i="26"/>
  <c r="AZ103" i="26"/>
  <c r="AY103" i="26"/>
  <c r="AX103" i="26"/>
  <c r="AW103" i="26"/>
  <c r="AV103" i="26"/>
  <c r="AU103" i="26"/>
  <c r="AT103" i="26"/>
  <c r="AS103" i="26"/>
  <c r="AR103" i="26"/>
  <c r="AQ103" i="26"/>
  <c r="AP103" i="26"/>
  <c r="AO103" i="26"/>
  <c r="AN103" i="26"/>
  <c r="AM103" i="26"/>
  <c r="AL103" i="26"/>
  <c r="AK103" i="26"/>
  <c r="AJ103" i="26"/>
  <c r="AI103" i="26"/>
  <c r="AH103" i="26"/>
  <c r="AG103" i="26"/>
  <c r="AF103" i="26"/>
  <c r="AE103" i="26"/>
  <c r="AD103" i="26"/>
  <c r="AC103" i="26"/>
  <c r="AB103" i="26"/>
  <c r="AA103" i="26"/>
  <c r="Z103" i="26"/>
  <c r="Y103" i="26"/>
  <c r="X103" i="26"/>
  <c r="W103" i="26"/>
  <c r="V103" i="26"/>
  <c r="U103" i="26"/>
  <c r="T103" i="26"/>
  <c r="S103" i="26"/>
  <c r="R103" i="26"/>
  <c r="Q103" i="26"/>
  <c r="P103" i="26"/>
  <c r="O103" i="26"/>
  <c r="N103" i="26"/>
  <c r="M103" i="26"/>
  <c r="L103" i="26"/>
  <c r="BS102" i="26"/>
  <c r="BR102" i="26"/>
  <c r="BQ102" i="26"/>
  <c r="BP102" i="26"/>
  <c r="BO102" i="26"/>
  <c r="BN102" i="26"/>
  <c r="BM102" i="26"/>
  <c r="BL102" i="26"/>
  <c r="BK102" i="26"/>
  <c r="BJ102" i="26"/>
  <c r="BI102" i="26"/>
  <c r="BH102" i="26"/>
  <c r="BG102" i="26"/>
  <c r="BF102" i="26"/>
  <c r="BE102" i="26"/>
  <c r="BD102" i="26"/>
  <c r="BC102" i="26"/>
  <c r="BB102" i="26"/>
  <c r="BA102" i="26"/>
  <c r="AZ102" i="26"/>
  <c r="AY102" i="26"/>
  <c r="AX102" i="26"/>
  <c r="AW102" i="26"/>
  <c r="AV102" i="26"/>
  <c r="AU102" i="26"/>
  <c r="AT102" i="26"/>
  <c r="AS102" i="26"/>
  <c r="AR102" i="26"/>
  <c r="AQ102" i="26"/>
  <c r="AP102" i="26"/>
  <c r="AO102" i="26"/>
  <c r="AN102" i="26"/>
  <c r="AM102" i="26"/>
  <c r="AL102" i="26"/>
  <c r="AK102" i="26"/>
  <c r="AJ102" i="26"/>
  <c r="AI102" i="26"/>
  <c r="AH102" i="26"/>
  <c r="AG102" i="26"/>
  <c r="AF102" i="26"/>
  <c r="AE102" i="26"/>
  <c r="AD102" i="26"/>
  <c r="AC102" i="26"/>
  <c r="AB102" i="26"/>
  <c r="AA102" i="26"/>
  <c r="Z102" i="26"/>
  <c r="Y102" i="26"/>
  <c r="X102" i="26"/>
  <c r="W102" i="26"/>
  <c r="V102" i="26"/>
  <c r="U102" i="26"/>
  <c r="T102" i="26"/>
  <c r="S102" i="26"/>
  <c r="R102" i="26"/>
  <c r="Q102" i="26"/>
  <c r="P102" i="26"/>
  <c r="O102" i="26"/>
  <c r="N102" i="26"/>
  <c r="M102" i="26"/>
  <c r="L102" i="26"/>
  <c r="BS94" i="26"/>
  <c r="BR94" i="26"/>
  <c r="BQ94" i="26"/>
  <c r="BP94" i="26"/>
  <c r="BO94" i="26"/>
  <c r="BN94" i="26"/>
  <c r="BM94" i="26"/>
  <c r="BL94" i="26"/>
  <c r="BK94" i="26"/>
  <c r="BJ94" i="26"/>
  <c r="BI94" i="26"/>
  <c r="BH94" i="26"/>
  <c r="BG94" i="26"/>
  <c r="BF94" i="26"/>
  <c r="BE94" i="26"/>
  <c r="BD94" i="26"/>
  <c r="BC94" i="26"/>
  <c r="BB94" i="26"/>
  <c r="BA94" i="26"/>
  <c r="AZ94" i="26"/>
  <c r="AY94" i="26"/>
  <c r="AX94" i="26"/>
  <c r="AW94" i="26"/>
  <c r="AV94" i="26"/>
  <c r="AU94" i="26"/>
  <c r="AT94" i="26"/>
  <c r="AS94" i="26"/>
  <c r="AR94" i="26"/>
  <c r="AQ94" i="26"/>
  <c r="AP94" i="26"/>
  <c r="AO94" i="26"/>
  <c r="AN94" i="26"/>
  <c r="AM94" i="26"/>
  <c r="AL94" i="26"/>
  <c r="AK94" i="26"/>
  <c r="AJ94" i="26"/>
  <c r="AI94" i="26"/>
  <c r="AH94" i="26"/>
  <c r="AG94" i="26"/>
  <c r="AF94" i="26"/>
  <c r="AE94" i="26"/>
  <c r="AD94" i="26"/>
  <c r="AC94" i="26"/>
  <c r="AB94" i="26"/>
  <c r="AA94" i="26"/>
  <c r="Z94" i="26"/>
  <c r="Y94" i="26"/>
  <c r="X94" i="26"/>
  <c r="W94" i="26"/>
  <c r="V94" i="26"/>
  <c r="U94" i="26"/>
  <c r="T94" i="26"/>
  <c r="S94" i="26"/>
  <c r="R94" i="26"/>
  <c r="Q94" i="26"/>
  <c r="P94" i="26"/>
  <c r="O94" i="26"/>
  <c r="N94" i="26"/>
  <c r="M94" i="26"/>
  <c r="L94" i="26"/>
  <c r="BS49" i="26"/>
  <c r="BR49" i="26"/>
  <c r="BQ49" i="26"/>
  <c r="BP49" i="26"/>
  <c r="BO49" i="26"/>
  <c r="BN49" i="26"/>
  <c r="BM49" i="26"/>
  <c r="BL49" i="26"/>
  <c r="BK49" i="26"/>
  <c r="BJ49" i="26"/>
  <c r="BI49" i="26"/>
  <c r="BH49" i="26"/>
  <c r="BG49" i="26"/>
  <c r="BF49" i="26"/>
  <c r="BE49" i="26"/>
  <c r="BD49" i="26"/>
  <c r="BC49" i="26"/>
  <c r="BB49" i="26"/>
  <c r="BA49" i="26"/>
  <c r="AZ49" i="26"/>
  <c r="AY49" i="26"/>
  <c r="AX49" i="26"/>
  <c r="AW49" i="26"/>
  <c r="AV49" i="26"/>
  <c r="AU49" i="26"/>
  <c r="AT49" i="26"/>
  <c r="AS49" i="26"/>
  <c r="AR49" i="26"/>
  <c r="AQ49" i="26"/>
  <c r="AP49" i="26"/>
  <c r="AO49" i="26"/>
  <c r="AN49" i="26"/>
  <c r="AM49" i="26"/>
  <c r="AL49" i="26"/>
  <c r="AK49" i="26"/>
  <c r="AJ49" i="26"/>
  <c r="AI49" i="26"/>
  <c r="AH49" i="26"/>
  <c r="AG49" i="26"/>
  <c r="AF49" i="26"/>
  <c r="AE49" i="26"/>
  <c r="AD49" i="26"/>
  <c r="AC49" i="26"/>
  <c r="AB49" i="26"/>
  <c r="AA49" i="26"/>
  <c r="Z49" i="26"/>
  <c r="Y49" i="26"/>
  <c r="X49" i="26"/>
  <c r="W49" i="26"/>
  <c r="V49" i="26"/>
  <c r="U49" i="26"/>
  <c r="T49" i="26"/>
  <c r="S49" i="26"/>
  <c r="R49" i="26"/>
  <c r="Q49" i="26"/>
  <c r="P49" i="26"/>
  <c r="O49" i="26"/>
  <c r="N49" i="26"/>
  <c r="M49" i="26"/>
  <c r="L49" i="26"/>
  <c r="BS40" i="26"/>
  <c r="BR40" i="26"/>
  <c r="BQ40" i="26"/>
  <c r="BP40" i="26"/>
  <c r="BO40" i="26"/>
  <c r="BN40" i="26"/>
  <c r="BM40" i="26"/>
  <c r="BL40" i="26"/>
  <c r="BK40" i="26"/>
  <c r="BJ40" i="26"/>
  <c r="BI40" i="26"/>
  <c r="BH40" i="26"/>
  <c r="BG40" i="26"/>
  <c r="BF40" i="26"/>
  <c r="BE40" i="26"/>
  <c r="BD40" i="26"/>
  <c r="BC40" i="26"/>
  <c r="BB40" i="26"/>
  <c r="BA40" i="26"/>
  <c r="AZ40" i="26"/>
  <c r="AY40" i="26"/>
  <c r="AX40" i="26"/>
  <c r="AW40" i="26"/>
  <c r="AV40" i="26"/>
  <c r="AU40" i="26"/>
  <c r="AT40" i="26"/>
  <c r="AS40" i="26"/>
  <c r="AR40" i="26"/>
  <c r="AQ40" i="26"/>
  <c r="AP40" i="26"/>
  <c r="AO40" i="26"/>
  <c r="AN40" i="26"/>
  <c r="AM40" i="26"/>
  <c r="AL40" i="26"/>
  <c r="AK40" i="26"/>
  <c r="AJ40" i="26"/>
  <c r="AI40" i="26"/>
  <c r="AH40" i="26"/>
  <c r="AG40" i="26"/>
  <c r="AF40" i="26"/>
  <c r="AE40" i="26"/>
  <c r="AD40" i="26"/>
  <c r="AC40" i="26"/>
  <c r="AB40" i="26"/>
  <c r="AA40" i="26"/>
  <c r="Z40" i="26"/>
  <c r="Y40" i="26"/>
  <c r="X40" i="26"/>
  <c r="W40" i="26"/>
  <c r="V40" i="26"/>
  <c r="U40" i="26"/>
  <c r="T40" i="26"/>
  <c r="S40" i="26"/>
  <c r="R40" i="26"/>
  <c r="Q40" i="26"/>
  <c r="P40" i="26"/>
  <c r="O40" i="26"/>
  <c r="N40" i="26"/>
  <c r="M40" i="26"/>
  <c r="L40" i="26"/>
  <c r="BS27" i="26"/>
  <c r="BR27" i="26"/>
  <c r="BQ27" i="26"/>
  <c r="BP27" i="26"/>
  <c r="BO27" i="26"/>
  <c r="BN27" i="26"/>
  <c r="BM27" i="26"/>
  <c r="BL27" i="26"/>
  <c r="BK27" i="26"/>
  <c r="BJ27" i="26"/>
  <c r="BI27" i="26"/>
  <c r="BH27" i="26"/>
  <c r="BG27" i="26"/>
  <c r="BF27" i="26"/>
  <c r="BE27" i="26"/>
  <c r="BD27" i="26"/>
  <c r="BC27" i="26"/>
  <c r="BB27" i="26"/>
  <c r="BA27" i="26"/>
  <c r="AZ27" i="26"/>
  <c r="AY27" i="26"/>
  <c r="AX27" i="26"/>
  <c r="AW27" i="26"/>
  <c r="AV27" i="26"/>
  <c r="AU27" i="26"/>
  <c r="AT27" i="26"/>
  <c r="AS27" i="26"/>
  <c r="AR27" i="26"/>
  <c r="AQ27" i="26"/>
  <c r="AP27" i="26"/>
  <c r="AO27" i="26"/>
  <c r="AN27" i="26"/>
  <c r="AM27" i="26"/>
  <c r="AL27" i="26"/>
  <c r="AK27" i="26"/>
  <c r="AJ27" i="26"/>
  <c r="AI27" i="26"/>
  <c r="AH27" i="26"/>
  <c r="AG27" i="26"/>
  <c r="AF27" i="26"/>
  <c r="AE27" i="26"/>
  <c r="AD27" i="26"/>
  <c r="AC27" i="26"/>
  <c r="AB27" i="26"/>
  <c r="AA27" i="26"/>
  <c r="Z27" i="26"/>
  <c r="Y27" i="26"/>
  <c r="X27" i="26"/>
  <c r="W27" i="26"/>
  <c r="V27" i="26"/>
  <c r="U27" i="26"/>
  <c r="T27" i="26"/>
  <c r="S27" i="26"/>
  <c r="R27" i="26"/>
  <c r="Q27" i="26"/>
  <c r="P27" i="26"/>
  <c r="O27" i="26"/>
  <c r="N27" i="26"/>
  <c r="M27" i="26"/>
  <c r="L27" i="26"/>
  <c r="BS16" i="26"/>
  <c r="BR16" i="26"/>
  <c r="BQ16" i="26"/>
  <c r="BP16" i="26"/>
  <c r="BO16" i="26"/>
  <c r="BN16" i="26"/>
  <c r="BM16" i="26"/>
  <c r="BL16" i="26"/>
  <c r="BK16" i="26"/>
  <c r="BJ16" i="26"/>
  <c r="BI16" i="26"/>
  <c r="BH16" i="26"/>
  <c r="BG16" i="26"/>
  <c r="BF16" i="26"/>
  <c r="BE16" i="26"/>
  <c r="BD16" i="26"/>
  <c r="BC16" i="26"/>
  <c r="BB16" i="26"/>
  <c r="BA16" i="26"/>
  <c r="AZ16" i="26"/>
  <c r="AY16" i="26"/>
  <c r="AX16" i="26"/>
  <c r="AW16" i="26"/>
  <c r="AV16" i="26"/>
  <c r="AU16" i="26"/>
  <c r="AT16" i="26"/>
  <c r="AS16" i="26"/>
  <c r="AR16" i="26"/>
  <c r="AQ16" i="26"/>
  <c r="AP16" i="26"/>
  <c r="AO16" i="26"/>
  <c r="AN16" i="26"/>
  <c r="AM16" i="26"/>
  <c r="AL16" i="26"/>
  <c r="AK16" i="26"/>
  <c r="AJ16" i="26"/>
  <c r="AI16" i="26"/>
  <c r="AH16" i="26"/>
  <c r="AG16" i="26"/>
  <c r="AF16" i="26"/>
  <c r="AE16" i="26"/>
  <c r="AD16" i="26"/>
  <c r="AC16" i="26"/>
  <c r="AB16" i="26"/>
  <c r="AA16" i="26"/>
  <c r="Z16" i="26"/>
  <c r="Y16" i="26"/>
  <c r="X16" i="26"/>
  <c r="W16" i="26"/>
  <c r="V16" i="26"/>
  <c r="U16" i="26"/>
  <c r="T16" i="26"/>
  <c r="S16" i="26"/>
  <c r="R16" i="26"/>
  <c r="Q16" i="26"/>
  <c r="P16" i="26"/>
  <c r="O16" i="26"/>
  <c r="N16" i="26"/>
  <c r="M16" i="26"/>
  <c r="L16" i="26"/>
  <c r="K734" i="24"/>
  <c r="J734" i="24"/>
  <c r="K733" i="24"/>
  <c r="J733" i="24"/>
  <c r="K732" i="24"/>
  <c r="J732" i="24"/>
  <c r="K731" i="24"/>
  <c r="J731" i="24"/>
  <c r="BS730" i="24"/>
  <c r="BR730" i="24"/>
  <c r="BQ730" i="24"/>
  <c r="BP730" i="24"/>
  <c r="BO730" i="24"/>
  <c r="BN730" i="24"/>
  <c r="BM730" i="24"/>
  <c r="BL730" i="24"/>
  <c r="BK730" i="24"/>
  <c r="BJ730" i="24"/>
  <c r="BI730" i="24"/>
  <c r="BH730" i="24"/>
  <c r="BG730" i="24"/>
  <c r="BF730" i="24"/>
  <c r="BE730" i="24"/>
  <c r="BD730" i="24"/>
  <c r="BC730" i="24"/>
  <c r="BB730" i="24"/>
  <c r="BA730" i="24"/>
  <c r="AZ730" i="24"/>
  <c r="AY730" i="24"/>
  <c r="AX730" i="24"/>
  <c r="AW730" i="24"/>
  <c r="AV730" i="24"/>
  <c r="AU730" i="24"/>
  <c r="AT730" i="24"/>
  <c r="AS730" i="24"/>
  <c r="AR730" i="24"/>
  <c r="AQ730" i="24"/>
  <c r="AP730" i="24"/>
  <c r="AO730" i="24"/>
  <c r="AN730" i="24"/>
  <c r="AM730" i="24"/>
  <c r="AL730" i="24"/>
  <c r="AK730" i="24"/>
  <c r="AJ730" i="24"/>
  <c r="AI730" i="24"/>
  <c r="AH730" i="24"/>
  <c r="AG730" i="24"/>
  <c r="AF730" i="24"/>
  <c r="AE730" i="24"/>
  <c r="AD730" i="24"/>
  <c r="AC730" i="24"/>
  <c r="AB730" i="24"/>
  <c r="AA730" i="24"/>
  <c r="Z730" i="24"/>
  <c r="Y730" i="24"/>
  <c r="X730" i="24"/>
  <c r="W730" i="24"/>
  <c r="V730" i="24"/>
  <c r="U730" i="24"/>
  <c r="T730" i="24"/>
  <c r="S730" i="24"/>
  <c r="R730" i="24"/>
  <c r="Q730" i="24"/>
  <c r="P730" i="24"/>
  <c r="O730" i="24"/>
  <c r="N730" i="24"/>
  <c r="M730" i="24"/>
  <c r="L730" i="24"/>
  <c r="BS729" i="24"/>
  <c r="BR729" i="24"/>
  <c r="BQ729" i="24"/>
  <c r="BP729" i="24"/>
  <c r="BO729" i="24"/>
  <c r="BN729" i="24"/>
  <c r="BM729" i="24"/>
  <c r="BL729" i="24"/>
  <c r="BK729" i="24"/>
  <c r="BJ729" i="24"/>
  <c r="BI729" i="24"/>
  <c r="BH729" i="24"/>
  <c r="BG729" i="24"/>
  <c r="BF729" i="24"/>
  <c r="BE729" i="24"/>
  <c r="BD729" i="24"/>
  <c r="BC729" i="24"/>
  <c r="BB729" i="24"/>
  <c r="BA729" i="24"/>
  <c r="AZ729" i="24"/>
  <c r="AY729" i="24"/>
  <c r="AX729" i="24"/>
  <c r="AW729" i="24"/>
  <c r="AV729" i="24"/>
  <c r="AU729" i="24"/>
  <c r="AT729" i="24"/>
  <c r="AS729" i="24"/>
  <c r="AR729" i="24"/>
  <c r="AQ729" i="24"/>
  <c r="AP729" i="24"/>
  <c r="AO729" i="24"/>
  <c r="AN729" i="24"/>
  <c r="AM729" i="24"/>
  <c r="AL729" i="24"/>
  <c r="AK729" i="24"/>
  <c r="AJ729" i="24"/>
  <c r="AI729" i="24"/>
  <c r="AH729" i="24"/>
  <c r="AG729" i="24"/>
  <c r="AF729" i="24"/>
  <c r="AE729" i="24"/>
  <c r="AD729" i="24"/>
  <c r="AC729" i="24"/>
  <c r="AB729" i="24"/>
  <c r="AA729" i="24"/>
  <c r="Z729" i="24"/>
  <c r="Y729" i="24"/>
  <c r="X729" i="24"/>
  <c r="W729" i="24"/>
  <c r="V729" i="24"/>
  <c r="U729" i="24"/>
  <c r="T729" i="24"/>
  <c r="S729" i="24"/>
  <c r="R729" i="24"/>
  <c r="Q729" i="24"/>
  <c r="P729" i="24"/>
  <c r="O729" i="24"/>
  <c r="N729" i="24"/>
  <c r="M729" i="24"/>
  <c r="L729" i="24"/>
  <c r="K722" i="24"/>
  <c r="J722" i="24"/>
  <c r="K721" i="24"/>
  <c r="J721" i="24"/>
  <c r="K720" i="24"/>
  <c r="J720" i="24"/>
  <c r="K719" i="24"/>
  <c r="J719" i="24"/>
  <c r="BS718" i="24"/>
  <c r="BR718" i="24"/>
  <c r="BQ718" i="24"/>
  <c r="BP718" i="24"/>
  <c r="BO718" i="24"/>
  <c r="BN718" i="24"/>
  <c r="BM718" i="24"/>
  <c r="BL718" i="24"/>
  <c r="BK718" i="24"/>
  <c r="BJ718" i="24"/>
  <c r="BI718" i="24"/>
  <c r="BH718" i="24"/>
  <c r="BG718" i="24"/>
  <c r="BF718" i="24"/>
  <c r="BE718" i="24"/>
  <c r="BD718" i="24"/>
  <c r="BC718" i="24"/>
  <c r="BB718" i="24"/>
  <c r="BA718" i="24"/>
  <c r="AZ718" i="24"/>
  <c r="AY718" i="24"/>
  <c r="AX718" i="24"/>
  <c r="AW718" i="24"/>
  <c r="AV718" i="24"/>
  <c r="AU718" i="24"/>
  <c r="AT718" i="24"/>
  <c r="AS718" i="24"/>
  <c r="AR718" i="24"/>
  <c r="AQ718" i="24"/>
  <c r="AP718" i="24"/>
  <c r="AO718" i="24"/>
  <c r="AN718" i="24"/>
  <c r="AM718" i="24"/>
  <c r="AL718" i="24"/>
  <c r="AK718" i="24"/>
  <c r="AJ718" i="24"/>
  <c r="AI718" i="24"/>
  <c r="AH718" i="24"/>
  <c r="AG718" i="24"/>
  <c r="AF718" i="24"/>
  <c r="AE718" i="24"/>
  <c r="AD718" i="24"/>
  <c r="AC718" i="24"/>
  <c r="AB718" i="24"/>
  <c r="AA718" i="24"/>
  <c r="Z718" i="24"/>
  <c r="Y718" i="24"/>
  <c r="X718" i="24"/>
  <c r="W718" i="24"/>
  <c r="V718" i="24"/>
  <c r="U718" i="24"/>
  <c r="T718" i="24"/>
  <c r="S718" i="24"/>
  <c r="R718" i="24"/>
  <c r="Q718" i="24"/>
  <c r="P718" i="24"/>
  <c r="O718" i="24"/>
  <c r="N718" i="24"/>
  <c r="M718" i="24"/>
  <c r="L718" i="24"/>
  <c r="BS717" i="24"/>
  <c r="BR717" i="24"/>
  <c r="BQ717" i="24"/>
  <c r="BP717" i="24"/>
  <c r="BO717" i="24"/>
  <c r="BN717" i="24"/>
  <c r="BM717" i="24"/>
  <c r="BL717" i="24"/>
  <c r="BK717" i="24"/>
  <c r="BJ717" i="24"/>
  <c r="BI717" i="24"/>
  <c r="BH717" i="24"/>
  <c r="BG717" i="24"/>
  <c r="BF717" i="24"/>
  <c r="BE717" i="24"/>
  <c r="BD717" i="24"/>
  <c r="BC717" i="24"/>
  <c r="BB717" i="24"/>
  <c r="BA717" i="24"/>
  <c r="AZ717" i="24"/>
  <c r="AY717" i="24"/>
  <c r="AX717" i="24"/>
  <c r="AW717" i="24"/>
  <c r="AV717" i="24"/>
  <c r="AU717" i="24"/>
  <c r="AT717" i="24"/>
  <c r="AS717" i="24"/>
  <c r="AR717" i="24"/>
  <c r="AQ717" i="24"/>
  <c r="AP717" i="24"/>
  <c r="AO717" i="24"/>
  <c r="AN717" i="24"/>
  <c r="AM717" i="24"/>
  <c r="AL717" i="24"/>
  <c r="AK717" i="24"/>
  <c r="AJ717" i="24"/>
  <c r="AI717" i="24"/>
  <c r="AH717" i="24"/>
  <c r="AG717" i="24"/>
  <c r="AF717" i="24"/>
  <c r="AE717" i="24"/>
  <c r="AD717" i="24"/>
  <c r="AC717" i="24"/>
  <c r="AB717" i="24"/>
  <c r="AA717" i="24"/>
  <c r="Z717" i="24"/>
  <c r="Y717" i="24"/>
  <c r="X717" i="24"/>
  <c r="W717" i="24"/>
  <c r="V717" i="24"/>
  <c r="U717" i="24"/>
  <c r="T717" i="24"/>
  <c r="S717" i="24"/>
  <c r="R717" i="24"/>
  <c r="Q717" i="24"/>
  <c r="P717" i="24"/>
  <c r="O717" i="24"/>
  <c r="N717" i="24"/>
  <c r="M717" i="24"/>
  <c r="L717" i="24"/>
  <c r="K711" i="24"/>
  <c r="J711" i="24"/>
  <c r="K710" i="24"/>
  <c r="J710" i="24"/>
  <c r="K709" i="24"/>
  <c r="J709" i="24"/>
  <c r="BS708" i="24"/>
  <c r="BR708" i="24"/>
  <c r="BQ708" i="24"/>
  <c r="BP708" i="24"/>
  <c r="BO708" i="24"/>
  <c r="BN708" i="24"/>
  <c r="BM708" i="24"/>
  <c r="BL708" i="24"/>
  <c r="BK708" i="24"/>
  <c r="BJ708" i="24"/>
  <c r="BI708" i="24"/>
  <c r="BH708" i="24"/>
  <c r="BG708" i="24"/>
  <c r="BF708" i="24"/>
  <c r="BE708" i="24"/>
  <c r="BD708" i="24"/>
  <c r="BC708" i="24"/>
  <c r="BB708" i="24"/>
  <c r="BA708" i="24"/>
  <c r="AZ708" i="24"/>
  <c r="AY708" i="24"/>
  <c r="AX708" i="24"/>
  <c r="AW708" i="24"/>
  <c r="AV708" i="24"/>
  <c r="AU708" i="24"/>
  <c r="AT708" i="24"/>
  <c r="AS708" i="24"/>
  <c r="AR708" i="24"/>
  <c r="AQ708" i="24"/>
  <c r="AP708" i="24"/>
  <c r="AO708" i="24"/>
  <c r="AN708" i="24"/>
  <c r="AM708" i="24"/>
  <c r="AL708" i="24"/>
  <c r="AK708" i="24"/>
  <c r="AJ708" i="24"/>
  <c r="AI708" i="24"/>
  <c r="AH708" i="24"/>
  <c r="AG708" i="24"/>
  <c r="AF708" i="24"/>
  <c r="AE708" i="24"/>
  <c r="AD708" i="24"/>
  <c r="AC708" i="24"/>
  <c r="AB708" i="24"/>
  <c r="AA708" i="24"/>
  <c r="Z708" i="24"/>
  <c r="Y708" i="24"/>
  <c r="X708" i="24"/>
  <c r="W708" i="24"/>
  <c r="V708" i="24"/>
  <c r="U708" i="24"/>
  <c r="T708" i="24"/>
  <c r="S708" i="24"/>
  <c r="R708" i="24"/>
  <c r="Q708" i="24"/>
  <c r="P708" i="24"/>
  <c r="O708" i="24"/>
  <c r="N708" i="24"/>
  <c r="M708" i="24"/>
  <c r="L708" i="24"/>
  <c r="BS707" i="24"/>
  <c r="BR707" i="24"/>
  <c r="BQ707" i="24"/>
  <c r="BP707" i="24"/>
  <c r="BO707" i="24"/>
  <c r="BN707" i="24"/>
  <c r="BM707" i="24"/>
  <c r="BL707" i="24"/>
  <c r="BK707" i="24"/>
  <c r="BJ707" i="24"/>
  <c r="BI707" i="24"/>
  <c r="BH707" i="24"/>
  <c r="BG707" i="24"/>
  <c r="BF707" i="24"/>
  <c r="BE707" i="24"/>
  <c r="BD707" i="24"/>
  <c r="BC707" i="24"/>
  <c r="BB707" i="24"/>
  <c r="BA707" i="24"/>
  <c r="AZ707" i="24"/>
  <c r="AY707" i="24"/>
  <c r="AX707" i="24"/>
  <c r="AW707" i="24"/>
  <c r="AV707" i="24"/>
  <c r="AU707" i="24"/>
  <c r="AT707" i="24"/>
  <c r="AS707" i="24"/>
  <c r="AR707" i="24"/>
  <c r="AQ707" i="24"/>
  <c r="AP707" i="24"/>
  <c r="AO707" i="24"/>
  <c r="AN707" i="24"/>
  <c r="AM707" i="24"/>
  <c r="AL707" i="24"/>
  <c r="AK707" i="24"/>
  <c r="AJ707" i="24"/>
  <c r="AI707" i="24"/>
  <c r="AH707" i="24"/>
  <c r="AG707" i="24"/>
  <c r="AF707" i="24"/>
  <c r="AE707" i="24"/>
  <c r="AD707" i="24"/>
  <c r="AC707" i="24"/>
  <c r="AB707" i="24"/>
  <c r="AA707" i="24"/>
  <c r="Z707" i="24"/>
  <c r="Y707" i="24"/>
  <c r="X707" i="24"/>
  <c r="W707" i="24"/>
  <c r="V707" i="24"/>
  <c r="U707" i="24"/>
  <c r="T707" i="24"/>
  <c r="S707" i="24"/>
  <c r="R707" i="24"/>
  <c r="Q707" i="24"/>
  <c r="P707" i="24"/>
  <c r="O707" i="24"/>
  <c r="N707" i="24"/>
  <c r="M707" i="24"/>
  <c r="L707" i="24"/>
  <c r="BS682" i="24"/>
  <c r="BR682" i="24"/>
  <c r="BQ682" i="24"/>
  <c r="BP682" i="24"/>
  <c r="BO682" i="24"/>
  <c r="BN682" i="24"/>
  <c r="BM682" i="24"/>
  <c r="BL682" i="24"/>
  <c r="BK682" i="24"/>
  <c r="BJ682" i="24"/>
  <c r="BI682" i="24"/>
  <c r="BH682" i="24"/>
  <c r="BG682" i="24"/>
  <c r="BF682" i="24"/>
  <c r="BE682" i="24"/>
  <c r="BD682" i="24"/>
  <c r="BC682" i="24"/>
  <c r="BB682" i="24"/>
  <c r="BA682" i="24"/>
  <c r="AZ682" i="24"/>
  <c r="AY682" i="24"/>
  <c r="AX682" i="24"/>
  <c r="AW682" i="24"/>
  <c r="AV682" i="24"/>
  <c r="AU682" i="24"/>
  <c r="AT682" i="24"/>
  <c r="AS682" i="24"/>
  <c r="AR682" i="24"/>
  <c r="AQ682" i="24"/>
  <c r="AP682" i="24"/>
  <c r="AO682" i="24"/>
  <c r="AN682" i="24"/>
  <c r="AM682" i="24"/>
  <c r="AL682" i="24"/>
  <c r="AK682" i="24"/>
  <c r="AJ682" i="24"/>
  <c r="AI682" i="24"/>
  <c r="AH682" i="24"/>
  <c r="AG682" i="24"/>
  <c r="AF682" i="24"/>
  <c r="AE682" i="24"/>
  <c r="AD682" i="24"/>
  <c r="AC682" i="24"/>
  <c r="AB682" i="24"/>
  <c r="AA682" i="24"/>
  <c r="Z682" i="24"/>
  <c r="Y682" i="24"/>
  <c r="X682" i="24"/>
  <c r="W682" i="24"/>
  <c r="V682" i="24"/>
  <c r="U682" i="24"/>
  <c r="T682" i="24"/>
  <c r="S682" i="24"/>
  <c r="R682" i="24"/>
  <c r="Q682" i="24"/>
  <c r="P682" i="24"/>
  <c r="O682" i="24"/>
  <c r="N682" i="24"/>
  <c r="M682" i="24"/>
  <c r="L682" i="24"/>
  <c r="BS681" i="24"/>
  <c r="BR681" i="24"/>
  <c r="BQ681" i="24"/>
  <c r="BP681" i="24"/>
  <c r="BO681" i="24"/>
  <c r="BN681" i="24"/>
  <c r="BM681" i="24"/>
  <c r="BL681" i="24"/>
  <c r="BK681" i="24"/>
  <c r="BJ681" i="24"/>
  <c r="BI681" i="24"/>
  <c r="BH681" i="24"/>
  <c r="BG681" i="24"/>
  <c r="BF681" i="24"/>
  <c r="BE681" i="24"/>
  <c r="BD681" i="24"/>
  <c r="BC681" i="24"/>
  <c r="BB681" i="24"/>
  <c r="BA681" i="24"/>
  <c r="AZ681" i="24"/>
  <c r="AY681" i="24"/>
  <c r="AX681" i="24"/>
  <c r="AW681" i="24"/>
  <c r="AV681" i="24"/>
  <c r="AU681" i="24"/>
  <c r="AT681" i="24"/>
  <c r="AS681" i="24"/>
  <c r="AR681" i="24"/>
  <c r="AQ681" i="24"/>
  <c r="AP681" i="24"/>
  <c r="AO681" i="24"/>
  <c r="AN681" i="24"/>
  <c r="AM681" i="24"/>
  <c r="AL681" i="24"/>
  <c r="AK681" i="24"/>
  <c r="AJ681" i="24"/>
  <c r="AI681" i="24"/>
  <c r="AH681" i="24"/>
  <c r="AG681" i="24"/>
  <c r="AF681" i="24"/>
  <c r="AE681" i="24"/>
  <c r="AD681" i="24"/>
  <c r="AC681" i="24"/>
  <c r="AB681" i="24"/>
  <c r="AA681" i="24"/>
  <c r="Z681" i="24"/>
  <c r="Y681" i="24"/>
  <c r="X681" i="24"/>
  <c r="W681" i="24"/>
  <c r="V681" i="24"/>
  <c r="U681" i="24"/>
  <c r="T681" i="24"/>
  <c r="S681" i="24"/>
  <c r="R681" i="24"/>
  <c r="Q681" i="24"/>
  <c r="P681" i="24"/>
  <c r="O681" i="24"/>
  <c r="N681" i="24"/>
  <c r="M681" i="24"/>
  <c r="L681" i="24"/>
  <c r="K676" i="24"/>
  <c r="J676" i="24"/>
  <c r="K675" i="24"/>
  <c r="J675" i="24"/>
  <c r="K674" i="24"/>
  <c r="J674" i="24"/>
  <c r="K673" i="24"/>
  <c r="J673" i="24"/>
  <c r="K672" i="24"/>
  <c r="J672" i="24"/>
  <c r="K671" i="24"/>
  <c r="J671" i="24"/>
  <c r="K670" i="24"/>
  <c r="J670" i="24"/>
  <c r="K669" i="24"/>
  <c r="J669" i="24"/>
  <c r="K668" i="24"/>
  <c r="J668" i="24"/>
  <c r="K667" i="24"/>
  <c r="J667" i="24"/>
  <c r="K666" i="24"/>
  <c r="J666" i="24"/>
  <c r="K665" i="24"/>
  <c r="J665" i="24"/>
  <c r="K664" i="24"/>
  <c r="J664" i="24"/>
  <c r="K663" i="24"/>
  <c r="J663" i="24"/>
  <c r="K662" i="24"/>
  <c r="J662" i="24"/>
  <c r="BS661" i="24"/>
  <c r="BR661" i="24"/>
  <c r="BQ661" i="24"/>
  <c r="BP661" i="24"/>
  <c r="BO661" i="24"/>
  <c r="BN661" i="24"/>
  <c r="BM661" i="24"/>
  <c r="BL661" i="24"/>
  <c r="BK661" i="24"/>
  <c r="BJ661" i="24"/>
  <c r="BI661" i="24"/>
  <c r="BH661" i="24"/>
  <c r="BG661" i="24"/>
  <c r="BF661" i="24"/>
  <c r="BE661" i="24"/>
  <c r="BD661" i="24"/>
  <c r="BC661" i="24"/>
  <c r="BB661" i="24"/>
  <c r="BA661" i="24"/>
  <c r="AZ661" i="24"/>
  <c r="AY661" i="24"/>
  <c r="AX661" i="24"/>
  <c r="AW661" i="24"/>
  <c r="AV661" i="24"/>
  <c r="AU661" i="24"/>
  <c r="AT661" i="24"/>
  <c r="AS661" i="24"/>
  <c r="AR661" i="24"/>
  <c r="AQ661" i="24"/>
  <c r="AP661" i="24"/>
  <c r="AO661" i="24"/>
  <c r="AN661" i="24"/>
  <c r="AM661" i="24"/>
  <c r="AL661" i="24"/>
  <c r="AK661" i="24"/>
  <c r="AJ661" i="24"/>
  <c r="AI661" i="24"/>
  <c r="AH661" i="24"/>
  <c r="AG661" i="24"/>
  <c r="AF661" i="24"/>
  <c r="AE661" i="24"/>
  <c r="AD661" i="24"/>
  <c r="AC661" i="24"/>
  <c r="AB661" i="24"/>
  <c r="AA661" i="24"/>
  <c r="Z661" i="24"/>
  <c r="Y661" i="24"/>
  <c r="X661" i="24"/>
  <c r="W661" i="24"/>
  <c r="V661" i="24"/>
  <c r="U661" i="24"/>
  <c r="T661" i="24"/>
  <c r="S661" i="24"/>
  <c r="R661" i="24"/>
  <c r="Q661" i="24"/>
  <c r="P661" i="24"/>
  <c r="O661" i="24"/>
  <c r="N661" i="24"/>
  <c r="M661" i="24"/>
  <c r="L661" i="24"/>
  <c r="BS660" i="24"/>
  <c r="BR660" i="24"/>
  <c r="BQ660" i="24"/>
  <c r="BP660" i="24"/>
  <c r="BO660" i="24"/>
  <c r="BN660" i="24"/>
  <c r="BM660" i="24"/>
  <c r="BL660" i="24"/>
  <c r="BK660" i="24"/>
  <c r="BJ660" i="24"/>
  <c r="BI660" i="24"/>
  <c r="BH660" i="24"/>
  <c r="BG660" i="24"/>
  <c r="BF660" i="24"/>
  <c r="BE660" i="24"/>
  <c r="BD660" i="24"/>
  <c r="BC660" i="24"/>
  <c r="BB660" i="24"/>
  <c r="BA660" i="24"/>
  <c r="AZ660" i="24"/>
  <c r="AY660" i="24"/>
  <c r="AX660" i="24"/>
  <c r="AW660" i="24"/>
  <c r="AV660" i="24"/>
  <c r="AU660" i="24"/>
  <c r="AT660" i="24"/>
  <c r="AS660" i="24"/>
  <c r="AR660" i="24"/>
  <c r="AQ660" i="24"/>
  <c r="AP660" i="24"/>
  <c r="AO660" i="24"/>
  <c r="AN660" i="24"/>
  <c r="AM660" i="24"/>
  <c r="AL660" i="24"/>
  <c r="AK660" i="24"/>
  <c r="AJ660" i="24"/>
  <c r="AI660" i="24"/>
  <c r="AH660" i="24"/>
  <c r="AG660" i="24"/>
  <c r="AF660" i="24"/>
  <c r="AE660" i="24"/>
  <c r="AD660" i="24"/>
  <c r="AC660" i="24"/>
  <c r="AB660" i="24"/>
  <c r="AA660" i="24"/>
  <c r="Z660" i="24"/>
  <c r="Y660" i="24"/>
  <c r="X660" i="24"/>
  <c r="W660" i="24"/>
  <c r="V660" i="24"/>
  <c r="U660" i="24"/>
  <c r="T660" i="24"/>
  <c r="S660" i="24"/>
  <c r="R660" i="24"/>
  <c r="Q660" i="24"/>
  <c r="P660" i="24"/>
  <c r="O660" i="24"/>
  <c r="N660" i="24"/>
  <c r="M660" i="24"/>
  <c r="L660" i="24"/>
  <c r="K654" i="24"/>
  <c r="J654" i="24"/>
  <c r="K653" i="24"/>
  <c r="J653" i="24"/>
  <c r="K652" i="24"/>
  <c r="J652" i="24"/>
  <c r="K651" i="24"/>
  <c r="J651" i="24"/>
  <c r="K650" i="24"/>
  <c r="J650" i="24"/>
  <c r="K649" i="24"/>
  <c r="J649" i="24"/>
  <c r="K648" i="24"/>
  <c r="J648" i="24"/>
  <c r="K647" i="24"/>
  <c r="J647" i="24"/>
  <c r="BS646" i="24"/>
  <c r="BR646" i="24"/>
  <c r="BQ646" i="24"/>
  <c r="BP646" i="24"/>
  <c r="BO646" i="24"/>
  <c r="BN646" i="24"/>
  <c r="BM646" i="24"/>
  <c r="BL646" i="24"/>
  <c r="BK646" i="24"/>
  <c r="BJ646" i="24"/>
  <c r="BI646" i="24"/>
  <c r="BH646" i="24"/>
  <c r="BG646" i="24"/>
  <c r="BF646" i="24"/>
  <c r="BE646" i="24"/>
  <c r="BD646" i="24"/>
  <c r="BC646" i="24"/>
  <c r="BB646" i="24"/>
  <c r="BA646" i="24"/>
  <c r="AZ646" i="24"/>
  <c r="AY646" i="24"/>
  <c r="AX646" i="24"/>
  <c r="AW646" i="24"/>
  <c r="AV646" i="24"/>
  <c r="AU646" i="24"/>
  <c r="AT646" i="24"/>
  <c r="AS646" i="24"/>
  <c r="AR646" i="24"/>
  <c r="AQ646" i="24"/>
  <c r="AP646" i="24"/>
  <c r="AO646" i="24"/>
  <c r="AN646" i="24"/>
  <c r="AM646" i="24"/>
  <c r="AL646" i="24"/>
  <c r="AK646" i="24"/>
  <c r="AJ646" i="24"/>
  <c r="AI646" i="24"/>
  <c r="AH646" i="24"/>
  <c r="AG646" i="24"/>
  <c r="AF646" i="24"/>
  <c r="AE646" i="24"/>
  <c r="AD646" i="24"/>
  <c r="AC646" i="24"/>
  <c r="AB646" i="24"/>
  <c r="AA646" i="24"/>
  <c r="Z646" i="24"/>
  <c r="Y646" i="24"/>
  <c r="X646" i="24"/>
  <c r="W646" i="24"/>
  <c r="V646" i="24"/>
  <c r="U646" i="24"/>
  <c r="T646" i="24"/>
  <c r="S646" i="24"/>
  <c r="R646" i="24"/>
  <c r="Q646" i="24"/>
  <c r="P646" i="24"/>
  <c r="O646" i="24"/>
  <c r="N646" i="24"/>
  <c r="M646" i="24"/>
  <c r="L646" i="24"/>
  <c r="BS645" i="24"/>
  <c r="BR645" i="24"/>
  <c r="BQ645" i="24"/>
  <c r="BP645" i="24"/>
  <c r="BO645" i="24"/>
  <c r="BN645" i="24"/>
  <c r="BM645" i="24"/>
  <c r="BL645" i="24"/>
  <c r="BK645" i="24"/>
  <c r="BJ645" i="24"/>
  <c r="BI645" i="24"/>
  <c r="BH645" i="24"/>
  <c r="BG645" i="24"/>
  <c r="BF645" i="24"/>
  <c r="BE645" i="24"/>
  <c r="BD645" i="24"/>
  <c r="BC645" i="24"/>
  <c r="BB645" i="24"/>
  <c r="BA645" i="24"/>
  <c r="AZ645" i="24"/>
  <c r="AY645" i="24"/>
  <c r="AX645" i="24"/>
  <c r="AW645" i="24"/>
  <c r="AV645" i="24"/>
  <c r="AU645" i="24"/>
  <c r="AT645" i="24"/>
  <c r="AS645" i="24"/>
  <c r="AR645" i="24"/>
  <c r="AQ645" i="24"/>
  <c r="AP645" i="24"/>
  <c r="AO645" i="24"/>
  <c r="AN645" i="24"/>
  <c r="AM645" i="24"/>
  <c r="AL645" i="24"/>
  <c r="AK645" i="24"/>
  <c r="AJ645" i="24"/>
  <c r="AI645" i="24"/>
  <c r="AH645" i="24"/>
  <c r="AG645" i="24"/>
  <c r="AF645" i="24"/>
  <c r="AE645" i="24"/>
  <c r="AD645" i="24"/>
  <c r="AC645" i="24"/>
  <c r="AB645" i="24"/>
  <c r="AA645" i="24"/>
  <c r="Z645" i="24"/>
  <c r="Y645" i="24"/>
  <c r="X645" i="24"/>
  <c r="W645" i="24"/>
  <c r="V645" i="24"/>
  <c r="U645" i="24"/>
  <c r="T645" i="24"/>
  <c r="S645" i="24"/>
  <c r="R645" i="24"/>
  <c r="Q645" i="24"/>
  <c r="P645" i="24"/>
  <c r="O645" i="24"/>
  <c r="N645" i="24"/>
  <c r="M645" i="24"/>
  <c r="L645" i="24"/>
  <c r="K639" i="24"/>
  <c r="J639" i="24"/>
  <c r="K638" i="24"/>
  <c r="J638" i="24"/>
  <c r="K637" i="24"/>
  <c r="J637" i="24"/>
  <c r="K636" i="24"/>
  <c r="J636" i="24"/>
  <c r="K635" i="24"/>
  <c r="J635" i="24"/>
  <c r="K634" i="24"/>
  <c r="J634" i="24"/>
  <c r="K633" i="24"/>
  <c r="J633" i="24"/>
  <c r="K632" i="24"/>
  <c r="J632" i="24"/>
  <c r="K631" i="24"/>
  <c r="J631" i="24"/>
  <c r="K630" i="24"/>
  <c r="J630" i="24"/>
  <c r="K629" i="24"/>
  <c r="J629" i="24"/>
  <c r="K628" i="24"/>
  <c r="J628" i="24"/>
  <c r="K627" i="24"/>
  <c r="J627" i="24"/>
  <c r="BS626" i="24"/>
  <c r="BR626" i="24"/>
  <c r="BQ626" i="24"/>
  <c r="BP626" i="24"/>
  <c r="BO626" i="24"/>
  <c r="BN626" i="24"/>
  <c r="BM626" i="24"/>
  <c r="BL626" i="24"/>
  <c r="BK626" i="24"/>
  <c r="BJ626" i="24"/>
  <c r="BI626" i="24"/>
  <c r="BH626" i="24"/>
  <c r="BG626" i="24"/>
  <c r="BF626" i="24"/>
  <c r="BE626" i="24"/>
  <c r="BD626" i="24"/>
  <c r="BC626" i="24"/>
  <c r="BB626" i="24"/>
  <c r="BA626" i="24"/>
  <c r="AZ626" i="24"/>
  <c r="AY626" i="24"/>
  <c r="AX626" i="24"/>
  <c r="AW626" i="24"/>
  <c r="AV626" i="24"/>
  <c r="AU626" i="24"/>
  <c r="AT626" i="24"/>
  <c r="AS626" i="24"/>
  <c r="AR626" i="24"/>
  <c r="AQ626" i="24"/>
  <c r="AP626" i="24"/>
  <c r="AO626" i="24"/>
  <c r="AN626" i="24"/>
  <c r="AM626" i="24"/>
  <c r="AL626" i="24"/>
  <c r="AK626" i="24"/>
  <c r="AJ626" i="24"/>
  <c r="AI626" i="24"/>
  <c r="AH626" i="24"/>
  <c r="AG626" i="24"/>
  <c r="AF626" i="24"/>
  <c r="AE626" i="24"/>
  <c r="AD626" i="24"/>
  <c r="AC626" i="24"/>
  <c r="AB626" i="24"/>
  <c r="AA626" i="24"/>
  <c r="Z626" i="24"/>
  <c r="Y626" i="24"/>
  <c r="X626" i="24"/>
  <c r="W626" i="24"/>
  <c r="V626" i="24"/>
  <c r="U626" i="24"/>
  <c r="T626" i="24"/>
  <c r="S626" i="24"/>
  <c r="R626" i="24"/>
  <c r="Q626" i="24"/>
  <c r="P626" i="24"/>
  <c r="O626" i="24"/>
  <c r="N626" i="24"/>
  <c r="M626" i="24"/>
  <c r="L626" i="24"/>
  <c r="BS625" i="24"/>
  <c r="BR625" i="24"/>
  <c r="BQ625" i="24"/>
  <c r="BP625" i="24"/>
  <c r="BO625" i="24"/>
  <c r="BN625" i="24"/>
  <c r="BM625" i="24"/>
  <c r="BL625" i="24"/>
  <c r="BK625" i="24"/>
  <c r="BJ625" i="24"/>
  <c r="BI625" i="24"/>
  <c r="BH625" i="24"/>
  <c r="BG625" i="24"/>
  <c r="BF625" i="24"/>
  <c r="BE625" i="24"/>
  <c r="BD625" i="24"/>
  <c r="BC625" i="24"/>
  <c r="BB625" i="24"/>
  <c r="BA625" i="24"/>
  <c r="AZ625" i="24"/>
  <c r="AY625" i="24"/>
  <c r="AX625" i="24"/>
  <c r="AW625" i="24"/>
  <c r="AV625" i="24"/>
  <c r="AU625" i="24"/>
  <c r="AT625" i="24"/>
  <c r="AS625" i="24"/>
  <c r="AR625" i="24"/>
  <c r="AQ625" i="24"/>
  <c r="AP625" i="24"/>
  <c r="AO625" i="24"/>
  <c r="AN625" i="24"/>
  <c r="AM625" i="24"/>
  <c r="AL625" i="24"/>
  <c r="AK625" i="24"/>
  <c r="AJ625" i="24"/>
  <c r="AI625" i="24"/>
  <c r="AH625" i="24"/>
  <c r="AG625" i="24"/>
  <c r="AF625" i="24"/>
  <c r="AE625" i="24"/>
  <c r="AD625" i="24"/>
  <c r="AC625" i="24"/>
  <c r="AB625" i="24"/>
  <c r="AA625" i="24"/>
  <c r="Z625" i="24"/>
  <c r="Y625" i="24"/>
  <c r="X625" i="24"/>
  <c r="W625" i="24"/>
  <c r="V625" i="24"/>
  <c r="U625" i="24"/>
  <c r="T625" i="24"/>
  <c r="S625" i="24"/>
  <c r="R625" i="24"/>
  <c r="Q625" i="24"/>
  <c r="P625" i="24"/>
  <c r="O625" i="24"/>
  <c r="N625" i="24"/>
  <c r="M625" i="24"/>
  <c r="L625" i="24"/>
  <c r="K619" i="24"/>
  <c r="J619" i="24"/>
  <c r="K618" i="24"/>
  <c r="J618" i="24"/>
  <c r="K617" i="24"/>
  <c r="J617" i="24"/>
  <c r="K616" i="24"/>
  <c r="J616" i="24"/>
  <c r="K615" i="24"/>
  <c r="J615" i="24"/>
  <c r="K614" i="24"/>
  <c r="J614" i="24"/>
  <c r="K613" i="24"/>
  <c r="J613" i="24"/>
  <c r="K612" i="24"/>
  <c r="J612" i="24"/>
  <c r="K611" i="24"/>
  <c r="K610" i="24"/>
  <c r="K609" i="24"/>
  <c r="K608" i="24"/>
  <c r="K607" i="24"/>
  <c r="K606" i="24"/>
  <c r="J606" i="24"/>
  <c r="K605" i="24"/>
  <c r="J605" i="24"/>
  <c r="K604" i="24"/>
  <c r="J604" i="24"/>
  <c r="K603" i="24"/>
  <c r="J603" i="24"/>
  <c r="K602" i="24"/>
  <c r="J602" i="24"/>
  <c r="K601" i="24"/>
  <c r="J601" i="24"/>
  <c r="K600" i="24"/>
  <c r="J600" i="24"/>
  <c r="K599" i="24"/>
  <c r="J599" i="24"/>
  <c r="K598" i="24"/>
  <c r="J598" i="24"/>
  <c r="K597" i="24"/>
  <c r="J597" i="24"/>
  <c r="K596" i="24"/>
  <c r="J596" i="24"/>
  <c r="BS595" i="24"/>
  <c r="BR595" i="24"/>
  <c r="BQ595" i="24"/>
  <c r="BP595" i="24"/>
  <c r="BO595" i="24"/>
  <c r="BN595" i="24"/>
  <c r="BM595" i="24"/>
  <c r="BL595" i="24"/>
  <c r="BK595" i="24"/>
  <c r="BJ595" i="24"/>
  <c r="BI595" i="24"/>
  <c r="BH595" i="24"/>
  <c r="BG595" i="24"/>
  <c r="BF595" i="24"/>
  <c r="BE595" i="24"/>
  <c r="BD595" i="24"/>
  <c r="BC595" i="24"/>
  <c r="BB595" i="24"/>
  <c r="BA595" i="24"/>
  <c r="AZ595" i="24"/>
  <c r="AY595" i="24"/>
  <c r="AX595" i="24"/>
  <c r="AW595" i="24"/>
  <c r="AV595" i="24"/>
  <c r="AU595" i="24"/>
  <c r="AT595" i="24"/>
  <c r="AS595" i="24"/>
  <c r="AR595" i="24"/>
  <c r="AQ595" i="24"/>
  <c r="AP595" i="24"/>
  <c r="AO595" i="24"/>
  <c r="AN595" i="24"/>
  <c r="AM595" i="24"/>
  <c r="AL595" i="24"/>
  <c r="AK595" i="24"/>
  <c r="AJ595" i="24"/>
  <c r="AI595" i="24"/>
  <c r="AH595" i="24"/>
  <c r="AG595" i="24"/>
  <c r="AF595" i="24"/>
  <c r="AE595" i="24"/>
  <c r="AD595" i="24"/>
  <c r="AC595" i="24"/>
  <c r="AB595" i="24"/>
  <c r="AA595" i="24"/>
  <c r="Z595" i="24"/>
  <c r="Y595" i="24"/>
  <c r="X595" i="24"/>
  <c r="W595" i="24"/>
  <c r="V595" i="24"/>
  <c r="U595" i="24"/>
  <c r="T595" i="24"/>
  <c r="S595" i="24"/>
  <c r="R595" i="24"/>
  <c r="Q595" i="24"/>
  <c r="P595" i="24"/>
  <c r="O595" i="24"/>
  <c r="N595" i="24"/>
  <c r="M595" i="24"/>
  <c r="L595" i="24"/>
  <c r="BS594" i="24"/>
  <c r="BR594" i="24"/>
  <c r="BQ594" i="24"/>
  <c r="BP594" i="24"/>
  <c r="BO594" i="24"/>
  <c r="BN594" i="24"/>
  <c r="BM594" i="24"/>
  <c r="BL594" i="24"/>
  <c r="BK594" i="24"/>
  <c r="BJ594" i="24"/>
  <c r="BI594" i="24"/>
  <c r="BH594" i="24"/>
  <c r="BG594" i="24"/>
  <c r="BF594" i="24"/>
  <c r="BE594" i="24"/>
  <c r="BD594" i="24"/>
  <c r="BC594" i="24"/>
  <c r="BB594" i="24"/>
  <c r="BA594" i="24"/>
  <c r="AZ594" i="24"/>
  <c r="AY594" i="24"/>
  <c r="AX594" i="24"/>
  <c r="AW594" i="24"/>
  <c r="AV594" i="24"/>
  <c r="AU594" i="24"/>
  <c r="AT594" i="24"/>
  <c r="AS594" i="24"/>
  <c r="AR594" i="24"/>
  <c r="AQ594" i="24"/>
  <c r="AP594" i="24"/>
  <c r="AO594" i="24"/>
  <c r="AN594" i="24"/>
  <c r="AM594" i="24"/>
  <c r="AL594" i="24"/>
  <c r="AK594" i="24"/>
  <c r="AJ594" i="24"/>
  <c r="AI594" i="24"/>
  <c r="AH594" i="24"/>
  <c r="AG594" i="24"/>
  <c r="AF594" i="24"/>
  <c r="AE594" i="24"/>
  <c r="AD594" i="24"/>
  <c r="AC594" i="24"/>
  <c r="AB594" i="24"/>
  <c r="AA594" i="24"/>
  <c r="Z594" i="24"/>
  <c r="Y594" i="24"/>
  <c r="X594" i="24"/>
  <c r="W594" i="24"/>
  <c r="V594" i="24"/>
  <c r="U594" i="24"/>
  <c r="T594" i="24"/>
  <c r="S594" i="24"/>
  <c r="R594" i="24"/>
  <c r="Q594" i="24"/>
  <c r="P594" i="24"/>
  <c r="O594" i="24"/>
  <c r="N594" i="24"/>
  <c r="M594" i="24"/>
  <c r="L594" i="24"/>
  <c r="BS566" i="24"/>
  <c r="BR566" i="24"/>
  <c r="BQ566" i="24"/>
  <c r="BP566" i="24"/>
  <c r="BO566" i="24"/>
  <c r="BN566" i="24"/>
  <c r="BM566" i="24"/>
  <c r="BL566" i="24"/>
  <c r="BK566" i="24"/>
  <c r="BJ566" i="24"/>
  <c r="BI566" i="24"/>
  <c r="BH566" i="24"/>
  <c r="BG566" i="24"/>
  <c r="BF566" i="24"/>
  <c r="BE566" i="24"/>
  <c r="BD566" i="24"/>
  <c r="BC566" i="24"/>
  <c r="BB566" i="24"/>
  <c r="BA566" i="24"/>
  <c r="AZ566" i="24"/>
  <c r="AY566" i="24"/>
  <c r="AX566" i="24"/>
  <c r="AW566" i="24"/>
  <c r="AV566" i="24"/>
  <c r="AU566" i="24"/>
  <c r="AT566" i="24"/>
  <c r="AS566" i="24"/>
  <c r="AR566" i="24"/>
  <c r="AQ566" i="24"/>
  <c r="AP566" i="24"/>
  <c r="AO566" i="24"/>
  <c r="AN566" i="24"/>
  <c r="AM566" i="24"/>
  <c r="AL566" i="24"/>
  <c r="AK566" i="24"/>
  <c r="AJ566" i="24"/>
  <c r="AI566" i="24"/>
  <c r="AH566" i="24"/>
  <c r="AG566" i="24"/>
  <c r="AF566" i="24"/>
  <c r="AE566" i="24"/>
  <c r="AD566" i="24"/>
  <c r="AC566" i="24"/>
  <c r="AB566" i="24"/>
  <c r="AA566" i="24"/>
  <c r="Z566" i="24"/>
  <c r="Y566" i="24"/>
  <c r="X566" i="24"/>
  <c r="W566" i="24"/>
  <c r="V566" i="24"/>
  <c r="U566" i="24"/>
  <c r="T566" i="24"/>
  <c r="S566" i="24"/>
  <c r="R566" i="24"/>
  <c r="Q566" i="24"/>
  <c r="P566" i="24"/>
  <c r="O566" i="24"/>
  <c r="N566" i="24"/>
  <c r="M566" i="24"/>
  <c r="L566" i="24"/>
  <c r="BR565" i="24"/>
  <c r="BQ565" i="24"/>
  <c r="BP565" i="24"/>
  <c r="BO565" i="24"/>
  <c r="BN565" i="24"/>
  <c r="BM565" i="24"/>
  <c r="BL565" i="24"/>
  <c r="BK565" i="24"/>
  <c r="BJ565" i="24"/>
  <c r="BI565" i="24"/>
  <c r="BH565" i="24"/>
  <c r="BG565" i="24"/>
  <c r="BF565" i="24"/>
  <c r="BE565" i="24"/>
  <c r="BD565" i="24"/>
  <c r="BC565" i="24"/>
  <c r="BB565" i="24"/>
  <c r="BA565" i="24"/>
  <c r="AZ565" i="24"/>
  <c r="AY565" i="24"/>
  <c r="AX565" i="24"/>
  <c r="AW565" i="24"/>
  <c r="AV565" i="24"/>
  <c r="AU565" i="24"/>
  <c r="AT565" i="24"/>
  <c r="AS565" i="24"/>
  <c r="AR565" i="24"/>
  <c r="AQ565" i="24"/>
  <c r="AP565" i="24"/>
  <c r="AO565" i="24"/>
  <c r="AN565" i="24"/>
  <c r="AM565" i="24"/>
  <c r="AL565" i="24"/>
  <c r="AK565" i="24"/>
  <c r="AJ565" i="24"/>
  <c r="AI565" i="24"/>
  <c r="AH565" i="24"/>
  <c r="AG565" i="24"/>
  <c r="AF565" i="24"/>
  <c r="AE565" i="24"/>
  <c r="AD565" i="24"/>
  <c r="AC565" i="24"/>
  <c r="AB565" i="24"/>
  <c r="AA565" i="24"/>
  <c r="Z565" i="24"/>
  <c r="Y565" i="24"/>
  <c r="X565" i="24"/>
  <c r="W565" i="24"/>
  <c r="V565" i="24"/>
  <c r="U565" i="24"/>
  <c r="T565" i="24"/>
  <c r="S565" i="24"/>
  <c r="R565" i="24"/>
  <c r="Q565" i="24"/>
  <c r="P565" i="24"/>
  <c r="O565" i="24"/>
  <c r="N565" i="24"/>
  <c r="M565" i="24"/>
  <c r="L565" i="24"/>
  <c r="K563" i="24"/>
  <c r="J563" i="24"/>
  <c r="K562" i="24"/>
  <c r="J562" i="24"/>
  <c r="K561" i="24"/>
  <c r="J561" i="24"/>
  <c r="K560" i="24"/>
  <c r="J560" i="24"/>
  <c r="K559" i="24"/>
  <c r="J559" i="24"/>
  <c r="K558" i="24"/>
  <c r="J558" i="24"/>
  <c r="K557" i="24"/>
  <c r="J557" i="24"/>
  <c r="K556" i="24"/>
  <c r="J556" i="24"/>
  <c r="K555" i="24"/>
  <c r="J555" i="24"/>
  <c r="K554" i="24"/>
  <c r="J554" i="24"/>
  <c r="K553" i="24"/>
  <c r="J553" i="24"/>
  <c r="K552" i="24"/>
  <c r="J552" i="24"/>
  <c r="K551" i="24"/>
  <c r="J551" i="24"/>
  <c r="K550" i="24"/>
  <c r="J550" i="24"/>
  <c r="BS549" i="24"/>
  <c r="BR549" i="24"/>
  <c r="BQ549" i="24"/>
  <c r="BP549" i="24"/>
  <c r="BO549" i="24"/>
  <c r="BN549" i="24"/>
  <c r="BM549" i="24"/>
  <c r="BL549" i="24"/>
  <c r="BK549" i="24"/>
  <c r="BJ549" i="24"/>
  <c r="BI549" i="24"/>
  <c r="BH549" i="24"/>
  <c r="BG549" i="24"/>
  <c r="BF549" i="24"/>
  <c r="BE549" i="24"/>
  <c r="BD549" i="24"/>
  <c r="BC549" i="24"/>
  <c r="BB549" i="24"/>
  <c r="BA549" i="24"/>
  <c r="AZ549" i="24"/>
  <c r="AY549" i="24"/>
  <c r="AX549" i="24"/>
  <c r="AW549" i="24"/>
  <c r="AV549" i="24"/>
  <c r="AU549" i="24"/>
  <c r="AT549" i="24"/>
  <c r="AS549" i="24"/>
  <c r="AR549" i="24"/>
  <c r="AQ549" i="24"/>
  <c r="AP549" i="24"/>
  <c r="AO549" i="24"/>
  <c r="AN549" i="24"/>
  <c r="AM549" i="24"/>
  <c r="AL549" i="24"/>
  <c r="AK549" i="24"/>
  <c r="AJ549" i="24"/>
  <c r="AI549" i="24"/>
  <c r="AH549" i="24"/>
  <c r="AG549" i="24"/>
  <c r="AF549" i="24"/>
  <c r="AE549" i="24"/>
  <c r="AD549" i="24"/>
  <c r="AC549" i="24"/>
  <c r="AB549" i="24"/>
  <c r="AA549" i="24"/>
  <c r="Z549" i="24"/>
  <c r="Y549" i="24"/>
  <c r="X549" i="24"/>
  <c r="W549" i="24"/>
  <c r="V549" i="24"/>
  <c r="U549" i="24"/>
  <c r="T549" i="24"/>
  <c r="S549" i="24"/>
  <c r="R549" i="24"/>
  <c r="Q549" i="24"/>
  <c r="P549" i="24"/>
  <c r="O549" i="24"/>
  <c r="N549" i="24"/>
  <c r="M549" i="24"/>
  <c r="L549" i="24"/>
  <c r="BS548" i="24"/>
  <c r="BR548" i="24"/>
  <c r="BQ548" i="24"/>
  <c r="BP548" i="24"/>
  <c r="BO548" i="24"/>
  <c r="BN548" i="24"/>
  <c r="BM548" i="24"/>
  <c r="BL548" i="24"/>
  <c r="BK548" i="24"/>
  <c r="BJ548" i="24"/>
  <c r="BI548" i="24"/>
  <c r="BH548" i="24"/>
  <c r="BG548" i="24"/>
  <c r="BF548" i="24"/>
  <c r="BE548" i="24"/>
  <c r="BD548" i="24"/>
  <c r="BC548" i="24"/>
  <c r="BB548" i="24"/>
  <c r="BA548" i="24"/>
  <c r="AZ548" i="24"/>
  <c r="AY548" i="24"/>
  <c r="AX548" i="24"/>
  <c r="AW548" i="24"/>
  <c r="AV548" i="24"/>
  <c r="AU548" i="24"/>
  <c r="AT548" i="24"/>
  <c r="AS548" i="24"/>
  <c r="AR548" i="24"/>
  <c r="AQ548" i="24"/>
  <c r="AP548" i="24"/>
  <c r="AO548" i="24"/>
  <c r="AN548" i="24"/>
  <c r="AM548" i="24"/>
  <c r="AL548" i="24"/>
  <c r="AK548" i="24"/>
  <c r="AJ548" i="24"/>
  <c r="AI548" i="24"/>
  <c r="AH548" i="24"/>
  <c r="AG548" i="24"/>
  <c r="AF548" i="24"/>
  <c r="AE548" i="24"/>
  <c r="AD548" i="24"/>
  <c r="AC548" i="24"/>
  <c r="AB548" i="24"/>
  <c r="AA548" i="24"/>
  <c r="Z548" i="24"/>
  <c r="Y548" i="24"/>
  <c r="X548" i="24"/>
  <c r="W548" i="24"/>
  <c r="V548" i="24"/>
  <c r="U548" i="24"/>
  <c r="T548" i="24"/>
  <c r="S548" i="24"/>
  <c r="R548" i="24"/>
  <c r="Q548" i="24"/>
  <c r="P548" i="24"/>
  <c r="O548" i="24"/>
  <c r="N548" i="24"/>
  <c r="M548" i="24"/>
  <c r="L548" i="24"/>
  <c r="K542" i="24"/>
  <c r="J542" i="24"/>
  <c r="K541" i="24"/>
  <c r="J541" i="24"/>
  <c r="K540" i="24"/>
  <c r="J540" i="24"/>
  <c r="K539" i="24"/>
  <c r="J539" i="24"/>
  <c r="K538" i="24"/>
  <c r="J538" i="24"/>
  <c r="K537" i="24"/>
  <c r="J537" i="24"/>
  <c r="K536" i="24"/>
  <c r="J536" i="24"/>
  <c r="BS535" i="24"/>
  <c r="BR535" i="24"/>
  <c r="BQ535" i="24"/>
  <c r="BP535" i="24"/>
  <c r="BO535" i="24"/>
  <c r="BN535" i="24"/>
  <c r="BM535" i="24"/>
  <c r="BL535" i="24"/>
  <c r="BK535" i="24"/>
  <c r="BJ535" i="24"/>
  <c r="BI535" i="24"/>
  <c r="BH535" i="24"/>
  <c r="BG535" i="24"/>
  <c r="BF535" i="24"/>
  <c r="BE535" i="24"/>
  <c r="BD535" i="24"/>
  <c r="BC535" i="24"/>
  <c r="BB535" i="24"/>
  <c r="BA535" i="24"/>
  <c r="AZ535" i="24"/>
  <c r="AY535" i="24"/>
  <c r="AX535" i="24"/>
  <c r="AW535" i="24"/>
  <c r="AV535" i="24"/>
  <c r="AU535" i="24"/>
  <c r="AT535" i="24"/>
  <c r="AS535" i="24"/>
  <c r="AR535" i="24"/>
  <c r="AQ535" i="24"/>
  <c r="AP535" i="24"/>
  <c r="AO535" i="24"/>
  <c r="AN535" i="24"/>
  <c r="AM535" i="24"/>
  <c r="AL535" i="24"/>
  <c r="AK535" i="24"/>
  <c r="AJ535" i="24"/>
  <c r="AI535" i="24"/>
  <c r="AH535" i="24"/>
  <c r="AG535" i="24"/>
  <c r="AF535" i="24"/>
  <c r="AE535" i="24"/>
  <c r="AD535" i="24"/>
  <c r="AC535" i="24"/>
  <c r="AB535" i="24"/>
  <c r="AA535" i="24"/>
  <c r="Z535" i="24"/>
  <c r="Y535" i="24"/>
  <c r="X535" i="24"/>
  <c r="W535" i="24"/>
  <c r="V535" i="24"/>
  <c r="U535" i="24"/>
  <c r="T535" i="24"/>
  <c r="S535" i="24"/>
  <c r="R535" i="24"/>
  <c r="Q535" i="24"/>
  <c r="P535" i="24"/>
  <c r="O535" i="24"/>
  <c r="N535" i="24"/>
  <c r="M535" i="24"/>
  <c r="L535" i="24"/>
  <c r="BS534" i="24"/>
  <c r="BR534" i="24"/>
  <c r="BQ534" i="24"/>
  <c r="BP534" i="24"/>
  <c r="BO534" i="24"/>
  <c r="BN534" i="24"/>
  <c r="BM534" i="24"/>
  <c r="BL534" i="24"/>
  <c r="BK534" i="24"/>
  <c r="BJ534" i="24"/>
  <c r="BI534" i="24"/>
  <c r="BH534" i="24"/>
  <c r="BG534" i="24"/>
  <c r="BF534" i="24"/>
  <c r="BE534" i="24"/>
  <c r="BD534" i="24"/>
  <c r="BC534" i="24"/>
  <c r="BB534" i="24"/>
  <c r="BA534" i="24"/>
  <c r="AZ534" i="24"/>
  <c r="AY534" i="24"/>
  <c r="AX534" i="24"/>
  <c r="AW534" i="24"/>
  <c r="AV534" i="24"/>
  <c r="AU534" i="24"/>
  <c r="AT534" i="24"/>
  <c r="AS534" i="24"/>
  <c r="AR534" i="24"/>
  <c r="AQ534" i="24"/>
  <c r="AP534" i="24"/>
  <c r="AO534" i="24"/>
  <c r="AN534" i="24"/>
  <c r="AM534" i="24"/>
  <c r="AL534" i="24"/>
  <c r="AK534" i="24"/>
  <c r="AJ534" i="24"/>
  <c r="AI534" i="24"/>
  <c r="AH534" i="24"/>
  <c r="AG534" i="24"/>
  <c r="AF534" i="24"/>
  <c r="AE534" i="24"/>
  <c r="AD534" i="24"/>
  <c r="AC534" i="24"/>
  <c r="AB534" i="24"/>
  <c r="AA534" i="24"/>
  <c r="Z534" i="24"/>
  <c r="Y534" i="24"/>
  <c r="X534" i="24"/>
  <c r="W534" i="24"/>
  <c r="V534" i="24"/>
  <c r="U534" i="24"/>
  <c r="T534" i="24"/>
  <c r="S534" i="24"/>
  <c r="R534" i="24"/>
  <c r="Q534" i="24"/>
  <c r="P534" i="24"/>
  <c r="O534" i="24"/>
  <c r="N534" i="24"/>
  <c r="M534" i="24"/>
  <c r="L534" i="24"/>
  <c r="K531" i="24"/>
  <c r="J531" i="24"/>
  <c r="BS530" i="24"/>
  <c r="BR530" i="24"/>
  <c r="BQ530" i="24"/>
  <c r="BP530" i="24"/>
  <c r="BO530" i="24"/>
  <c r="BN530" i="24"/>
  <c r="BM530" i="24"/>
  <c r="BL530" i="24"/>
  <c r="BK530" i="24"/>
  <c r="BJ530" i="24"/>
  <c r="BI530" i="24"/>
  <c r="BH530" i="24"/>
  <c r="BG530" i="24"/>
  <c r="BF530" i="24"/>
  <c r="BE530" i="24"/>
  <c r="BD530" i="24"/>
  <c r="BC530" i="24"/>
  <c r="BB530" i="24"/>
  <c r="BA530" i="24"/>
  <c r="AZ530" i="24"/>
  <c r="AY530" i="24"/>
  <c r="AX530" i="24"/>
  <c r="AW530" i="24"/>
  <c r="AV530" i="24"/>
  <c r="AU530" i="24"/>
  <c r="AT530" i="24"/>
  <c r="AS530" i="24"/>
  <c r="AR530" i="24"/>
  <c r="AQ530" i="24"/>
  <c r="AP530" i="24"/>
  <c r="AO530" i="24"/>
  <c r="AN530" i="24"/>
  <c r="AM530" i="24"/>
  <c r="AL530" i="24"/>
  <c r="AK530" i="24"/>
  <c r="AJ530" i="24"/>
  <c r="AI530" i="24"/>
  <c r="AH530" i="24"/>
  <c r="AG530" i="24"/>
  <c r="AF530" i="24"/>
  <c r="AE530" i="24"/>
  <c r="AD530" i="24"/>
  <c r="AC530" i="24"/>
  <c r="AB530" i="24"/>
  <c r="AA530" i="24"/>
  <c r="Z530" i="24"/>
  <c r="Y530" i="24"/>
  <c r="X530" i="24"/>
  <c r="W530" i="24"/>
  <c r="V530" i="24"/>
  <c r="U530" i="24"/>
  <c r="T530" i="24"/>
  <c r="S530" i="24"/>
  <c r="R530" i="24"/>
  <c r="Q530" i="24"/>
  <c r="P530" i="24"/>
  <c r="O530" i="24"/>
  <c r="N530" i="24"/>
  <c r="M530" i="24"/>
  <c r="L530" i="24"/>
  <c r="BS529" i="24"/>
  <c r="BR529" i="24"/>
  <c r="BQ529" i="24"/>
  <c r="BP529" i="24"/>
  <c r="BO529" i="24"/>
  <c r="BN529" i="24"/>
  <c r="BM529" i="24"/>
  <c r="BL529" i="24"/>
  <c r="BK529" i="24"/>
  <c r="BJ529" i="24"/>
  <c r="BI529" i="24"/>
  <c r="BH529" i="24"/>
  <c r="BG529" i="24"/>
  <c r="BF529" i="24"/>
  <c r="BE529" i="24"/>
  <c r="BD529" i="24"/>
  <c r="BC529" i="24"/>
  <c r="BB529" i="24"/>
  <c r="BA529" i="24"/>
  <c r="AZ529" i="24"/>
  <c r="AY529" i="24"/>
  <c r="AX529" i="24"/>
  <c r="AW529" i="24"/>
  <c r="AV529" i="24"/>
  <c r="AU529" i="24"/>
  <c r="AT529" i="24"/>
  <c r="AS529" i="24"/>
  <c r="AR529" i="24"/>
  <c r="AQ529" i="24"/>
  <c r="AP529" i="24"/>
  <c r="AO529" i="24"/>
  <c r="AN529" i="24"/>
  <c r="AM529" i="24"/>
  <c r="AL529" i="24"/>
  <c r="AK529" i="24"/>
  <c r="AJ529" i="24"/>
  <c r="AI529" i="24"/>
  <c r="AH529" i="24"/>
  <c r="AG529" i="24"/>
  <c r="AF529" i="24"/>
  <c r="AE529" i="24"/>
  <c r="AD529" i="24"/>
  <c r="AC529" i="24"/>
  <c r="AB529" i="24"/>
  <c r="AA529" i="24"/>
  <c r="Z529" i="24"/>
  <c r="Y529" i="24"/>
  <c r="X529" i="24"/>
  <c r="W529" i="24"/>
  <c r="V529" i="24"/>
  <c r="U529" i="24"/>
  <c r="T529" i="24"/>
  <c r="S529" i="24"/>
  <c r="R529" i="24"/>
  <c r="Q529" i="24"/>
  <c r="P529" i="24"/>
  <c r="O529" i="24"/>
  <c r="N529" i="24"/>
  <c r="M529" i="24"/>
  <c r="L529" i="24"/>
  <c r="K526" i="24"/>
  <c r="J526" i="24"/>
  <c r="BS525" i="24"/>
  <c r="BR525" i="24"/>
  <c r="BQ525" i="24"/>
  <c r="BP525" i="24"/>
  <c r="BO525" i="24"/>
  <c r="BN525" i="24"/>
  <c r="BM525" i="24"/>
  <c r="BL525" i="24"/>
  <c r="BK525" i="24"/>
  <c r="BJ525" i="24"/>
  <c r="BI525" i="24"/>
  <c r="BH525" i="24"/>
  <c r="BG525" i="24"/>
  <c r="BF525" i="24"/>
  <c r="BE525" i="24"/>
  <c r="BD525" i="24"/>
  <c r="BC525" i="24"/>
  <c r="BB525" i="24"/>
  <c r="BA525" i="24"/>
  <c r="AZ525" i="24"/>
  <c r="AY525" i="24"/>
  <c r="AX525" i="24"/>
  <c r="AW525" i="24"/>
  <c r="AV525" i="24"/>
  <c r="AU525" i="24"/>
  <c r="AT525" i="24"/>
  <c r="AS525" i="24"/>
  <c r="AR525" i="24"/>
  <c r="AQ525" i="24"/>
  <c r="AP525" i="24"/>
  <c r="AO525" i="24"/>
  <c r="AN525" i="24"/>
  <c r="AM525" i="24"/>
  <c r="AL525" i="24"/>
  <c r="AK525" i="24"/>
  <c r="AJ525" i="24"/>
  <c r="AI525" i="24"/>
  <c r="AH525" i="24"/>
  <c r="AG525" i="24"/>
  <c r="AF525" i="24"/>
  <c r="AE525" i="24"/>
  <c r="AD525" i="24"/>
  <c r="AC525" i="24"/>
  <c r="AB525" i="24"/>
  <c r="AA525" i="24"/>
  <c r="Z525" i="24"/>
  <c r="Y525" i="24"/>
  <c r="X525" i="24"/>
  <c r="W525" i="24"/>
  <c r="V525" i="24"/>
  <c r="U525" i="24"/>
  <c r="T525" i="24"/>
  <c r="S525" i="24"/>
  <c r="R525" i="24"/>
  <c r="Q525" i="24"/>
  <c r="P525" i="24"/>
  <c r="O525" i="24"/>
  <c r="N525" i="24"/>
  <c r="M525" i="24"/>
  <c r="L525" i="24"/>
  <c r="BS524" i="24"/>
  <c r="BR524" i="24"/>
  <c r="BQ524" i="24"/>
  <c r="BP524" i="24"/>
  <c r="BO524" i="24"/>
  <c r="BN524" i="24"/>
  <c r="BM524" i="24"/>
  <c r="BL524" i="24"/>
  <c r="BK524" i="24"/>
  <c r="BJ524" i="24"/>
  <c r="BI524" i="24"/>
  <c r="BH524" i="24"/>
  <c r="BG524" i="24"/>
  <c r="BF524" i="24"/>
  <c r="BE524" i="24"/>
  <c r="BD524" i="24"/>
  <c r="BC524" i="24"/>
  <c r="BB524" i="24"/>
  <c r="BA524" i="24"/>
  <c r="AZ524" i="24"/>
  <c r="AY524" i="24"/>
  <c r="AX524" i="24"/>
  <c r="AW524" i="24"/>
  <c r="AV524" i="24"/>
  <c r="AU524" i="24"/>
  <c r="AT524" i="24"/>
  <c r="AS524" i="24"/>
  <c r="AR524" i="24"/>
  <c r="AQ524" i="24"/>
  <c r="AP524" i="24"/>
  <c r="AO524" i="24"/>
  <c r="AN524" i="24"/>
  <c r="AM524" i="24"/>
  <c r="AL524" i="24"/>
  <c r="AK524" i="24"/>
  <c r="AJ524" i="24"/>
  <c r="AI524" i="24"/>
  <c r="AH524" i="24"/>
  <c r="AG524" i="24"/>
  <c r="AF524" i="24"/>
  <c r="AE524" i="24"/>
  <c r="AD524" i="24"/>
  <c r="AC524" i="24"/>
  <c r="AB524" i="24"/>
  <c r="AA524" i="24"/>
  <c r="Z524" i="24"/>
  <c r="Y524" i="24"/>
  <c r="X524" i="24"/>
  <c r="W524" i="24"/>
  <c r="V524" i="24"/>
  <c r="U524" i="24"/>
  <c r="T524" i="24"/>
  <c r="S524" i="24"/>
  <c r="R524" i="24"/>
  <c r="Q524" i="24"/>
  <c r="P524" i="24"/>
  <c r="O524" i="24"/>
  <c r="N524" i="24"/>
  <c r="M524" i="24"/>
  <c r="L524" i="24"/>
  <c r="K521" i="24"/>
  <c r="J521" i="24"/>
  <c r="K520" i="24"/>
  <c r="J520" i="24"/>
  <c r="K519" i="24"/>
  <c r="J519" i="24"/>
  <c r="BS518" i="24"/>
  <c r="BR518" i="24"/>
  <c r="BQ518" i="24"/>
  <c r="BP518" i="24"/>
  <c r="BO518" i="24"/>
  <c r="BN518" i="24"/>
  <c r="BM518" i="24"/>
  <c r="BL518" i="24"/>
  <c r="BK518" i="24"/>
  <c r="BJ518" i="24"/>
  <c r="BI518" i="24"/>
  <c r="BH518" i="24"/>
  <c r="BG518" i="24"/>
  <c r="BF518" i="24"/>
  <c r="BE518" i="24"/>
  <c r="BD518" i="24"/>
  <c r="BC518" i="24"/>
  <c r="BB518" i="24"/>
  <c r="BA518" i="24"/>
  <c r="AZ518" i="24"/>
  <c r="AY518" i="24"/>
  <c r="AX518" i="24"/>
  <c r="AW518" i="24"/>
  <c r="AV518" i="24"/>
  <c r="AU518" i="24"/>
  <c r="AT518" i="24"/>
  <c r="AS518" i="24"/>
  <c r="AR518" i="24"/>
  <c r="AQ518" i="24"/>
  <c r="AP518" i="24"/>
  <c r="AO518" i="24"/>
  <c r="AN518" i="24"/>
  <c r="AM518" i="24"/>
  <c r="AL518" i="24"/>
  <c r="AK518" i="24"/>
  <c r="AJ518" i="24"/>
  <c r="AI518" i="24"/>
  <c r="AH518" i="24"/>
  <c r="AG518" i="24"/>
  <c r="AF518" i="24"/>
  <c r="AE518" i="24"/>
  <c r="AD518" i="24"/>
  <c r="AC518" i="24"/>
  <c r="AB518" i="24"/>
  <c r="AA518" i="24"/>
  <c r="Z518" i="24"/>
  <c r="Y518" i="24"/>
  <c r="X518" i="24"/>
  <c r="W518" i="24"/>
  <c r="V518" i="24"/>
  <c r="U518" i="24"/>
  <c r="T518" i="24"/>
  <c r="S518" i="24"/>
  <c r="R518" i="24"/>
  <c r="Q518" i="24"/>
  <c r="P518" i="24"/>
  <c r="O518" i="24"/>
  <c r="N518" i="24"/>
  <c r="M518" i="24"/>
  <c r="L518" i="24"/>
  <c r="BS517" i="24"/>
  <c r="BR517" i="24"/>
  <c r="BQ517" i="24"/>
  <c r="BP517" i="24"/>
  <c r="BO517" i="24"/>
  <c r="BN517" i="24"/>
  <c r="BM517" i="24"/>
  <c r="BL517" i="24"/>
  <c r="BK517" i="24"/>
  <c r="BJ517" i="24"/>
  <c r="BI517" i="24"/>
  <c r="BH517" i="24"/>
  <c r="BG517" i="24"/>
  <c r="BF517" i="24"/>
  <c r="BE517" i="24"/>
  <c r="BD517" i="24"/>
  <c r="BC517" i="24"/>
  <c r="BB517" i="24"/>
  <c r="BA517" i="24"/>
  <c r="AZ517" i="24"/>
  <c r="AY517" i="24"/>
  <c r="AX517" i="24"/>
  <c r="AW517" i="24"/>
  <c r="AV517" i="24"/>
  <c r="AU517" i="24"/>
  <c r="AT517" i="24"/>
  <c r="AS517" i="24"/>
  <c r="AR517" i="24"/>
  <c r="AQ517" i="24"/>
  <c r="AP517" i="24"/>
  <c r="AO517" i="24"/>
  <c r="AN517" i="24"/>
  <c r="AM517" i="24"/>
  <c r="AL517" i="24"/>
  <c r="AK517" i="24"/>
  <c r="AJ517" i="24"/>
  <c r="AI517" i="24"/>
  <c r="AH517" i="24"/>
  <c r="AG517" i="24"/>
  <c r="AF517" i="24"/>
  <c r="AE517" i="24"/>
  <c r="AD517" i="24"/>
  <c r="AC517" i="24"/>
  <c r="AB517" i="24"/>
  <c r="AA517" i="24"/>
  <c r="Z517" i="24"/>
  <c r="Y517" i="24"/>
  <c r="X517" i="24"/>
  <c r="W517" i="24"/>
  <c r="V517" i="24"/>
  <c r="U517" i="24"/>
  <c r="T517" i="24"/>
  <c r="S517" i="24"/>
  <c r="R517" i="24"/>
  <c r="Q517" i="24"/>
  <c r="P517" i="24"/>
  <c r="O517" i="24"/>
  <c r="N517" i="24"/>
  <c r="M517" i="24"/>
  <c r="L517" i="24"/>
  <c r="K514" i="24"/>
  <c r="J514" i="24"/>
  <c r="K513" i="24"/>
  <c r="J513" i="24"/>
  <c r="K512" i="24"/>
  <c r="J512" i="24"/>
  <c r="K511" i="24"/>
  <c r="J511" i="24"/>
  <c r="K510" i="24"/>
  <c r="J510" i="24"/>
  <c r="K509" i="24"/>
  <c r="J509" i="24"/>
  <c r="K508" i="24"/>
  <c r="J508" i="24"/>
  <c r="K507" i="24"/>
  <c r="J507" i="24"/>
  <c r="BS506" i="24"/>
  <c r="BR506" i="24"/>
  <c r="BQ506" i="24"/>
  <c r="BP506" i="24"/>
  <c r="BO506" i="24"/>
  <c r="BN506" i="24"/>
  <c r="BM506" i="24"/>
  <c r="BL506" i="24"/>
  <c r="BK506" i="24"/>
  <c r="BJ506" i="24"/>
  <c r="BI506" i="24"/>
  <c r="BH506" i="24"/>
  <c r="BG506" i="24"/>
  <c r="BF506" i="24"/>
  <c r="BE506" i="24"/>
  <c r="BD506" i="24"/>
  <c r="BC506" i="24"/>
  <c r="BB506" i="24"/>
  <c r="BA506" i="24"/>
  <c r="AZ506" i="24"/>
  <c r="AY506" i="24"/>
  <c r="AX506" i="24"/>
  <c r="AW506" i="24"/>
  <c r="AV506" i="24"/>
  <c r="AU506" i="24"/>
  <c r="AT506" i="24"/>
  <c r="AS506" i="24"/>
  <c r="AR506" i="24"/>
  <c r="AQ506" i="24"/>
  <c r="AP506" i="24"/>
  <c r="AO506" i="24"/>
  <c r="AN506" i="24"/>
  <c r="AM506" i="24"/>
  <c r="AL506" i="24"/>
  <c r="AK506" i="24"/>
  <c r="AJ506" i="24"/>
  <c r="AI506" i="24"/>
  <c r="AH506" i="24"/>
  <c r="AG506" i="24"/>
  <c r="AF506" i="24"/>
  <c r="AE506" i="24"/>
  <c r="AD506" i="24"/>
  <c r="AC506" i="24"/>
  <c r="AB506" i="24"/>
  <c r="AA506" i="24"/>
  <c r="Z506" i="24"/>
  <c r="Y506" i="24"/>
  <c r="X506" i="24"/>
  <c r="W506" i="24"/>
  <c r="V506" i="24"/>
  <c r="U506" i="24"/>
  <c r="T506" i="24"/>
  <c r="S506" i="24"/>
  <c r="R506" i="24"/>
  <c r="Q506" i="24"/>
  <c r="P506" i="24"/>
  <c r="O506" i="24"/>
  <c r="N506" i="24"/>
  <c r="M506" i="24"/>
  <c r="L506" i="24"/>
  <c r="BS505" i="24"/>
  <c r="BR505" i="24"/>
  <c r="BQ505" i="24"/>
  <c r="BP505" i="24"/>
  <c r="BO505" i="24"/>
  <c r="BN505" i="24"/>
  <c r="BM505" i="24"/>
  <c r="BL505" i="24"/>
  <c r="BK505" i="24"/>
  <c r="BJ505" i="24"/>
  <c r="BI505" i="24"/>
  <c r="BH505" i="24"/>
  <c r="BG505" i="24"/>
  <c r="BF505" i="24"/>
  <c r="BE505" i="24"/>
  <c r="BD505" i="24"/>
  <c r="BC505" i="24"/>
  <c r="BB505" i="24"/>
  <c r="BA505" i="24"/>
  <c r="AZ505" i="24"/>
  <c r="AY505" i="24"/>
  <c r="AX505" i="24"/>
  <c r="AW505" i="24"/>
  <c r="AV505" i="24"/>
  <c r="AU505" i="24"/>
  <c r="AT505" i="24"/>
  <c r="AS505" i="24"/>
  <c r="AR505" i="24"/>
  <c r="AQ505" i="24"/>
  <c r="AP505" i="24"/>
  <c r="AO505" i="24"/>
  <c r="AN505" i="24"/>
  <c r="AM505" i="24"/>
  <c r="AL505" i="24"/>
  <c r="AK505" i="24"/>
  <c r="AJ505" i="24"/>
  <c r="AI505" i="24"/>
  <c r="AH505" i="24"/>
  <c r="AG505" i="24"/>
  <c r="AF505" i="24"/>
  <c r="AE505" i="24"/>
  <c r="AD505" i="24"/>
  <c r="AC505" i="24"/>
  <c r="AB505" i="24"/>
  <c r="AA505" i="24"/>
  <c r="Z505" i="24"/>
  <c r="Y505" i="24"/>
  <c r="X505" i="24"/>
  <c r="W505" i="24"/>
  <c r="V505" i="24"/>
  <c r="U505" i="24"/>
  <c r="T505" i="24"/>
  <c r="S505" i="24"/>
  <c r="R505" i="24"/>
  <c r="Q505" i="24"/>
  <c r="P505" i="24"/>
  <c r="O505" i="24"/>
  <c r="N505" i="24"/>
  <c r="M505" i="24"/>
  <c r="L505" i="24"/>
  <c r="K499" i="24"/>
  <c r="J499" i="24"/>
  <c r="K498" i="24"/>
  <c r="J498" i="24"/>
  <c r="K497" i="24"/>
  <c r="J497" i="24"/>
  <c r="K496" i="24"/>
  <c r="J496" i="24"/>
  <c r="K495" i="24"/>
  <c r="J495" i="24"/>
  <c r="K494" i="24"/>
  <c r="J494" i="24"/>
  <c r="K493" i="24"/>
  <c r="J493" i="24"/>
  <c r="K492" i="24"/>
  <c r="J492" i="24"/>
  <c r="K491" i="24"/>
  <c r="J491" i="24"/>
  <c r="K490" i="24"/>
  <c r="J490" i="24"/>
  <c r="K489" i="24"/>
  <c r="J489" i="24"/>
  <c r="K488" i="24"/>
  <c r="J488" i="24"/>
  <c r="K487" i="24"/>
  <c r="J487" i="24"/>
  <c r="K486" i="24"/>
  <c r="J486" i="24"/>
  <c r="K485" i="24"/>
  <c r="J485" i="24"/>
  <c r="K484" i="24"/>
  <c r="J484" i="24"/>
  <c r="K483" i="24"/>
  <c r="J483" i="24"/>
  <c r="K482" i="24"/>
  <c r="J482" i="24"/>
  <c r="K481" i="24"/>
  <c r="J481" i="24"/>
  <c r="K480" i="24"/>
  <c r="J480" i="24"/>
  <c r="K479" i="24"/>
  <c r="J479" i="24"/>
  <c r="K478" i="24"/>
  <c r="J478" i="24"/>
  <c r="K477" i="24"/>
  <c r="J477" i="24"/>
  <c r="K476" i="24"/>
  <c r="J476" i="24"/>
  <c r="K475" i="24"/>
  <c r="J475" i="24"/>
  <c r="K474" i="24"/>
  <c r="J474" i="24"/>
  <c r="K473" i="24"/>
  <c r="J473" i="24"/>
  <c r="K472" i="24"/>
  <c r="J472" i="24"/>
  <c r="K471" i="24"/>
  <c r="J471" i="24"/>
  <c r="BS470" i="24"/>
  <c r="BR470" i="24"/>
  <c r="BQ470" i="24"/>
  <c r="BP470" i="24"/>
  <c r="BO470" i="24"/>
  <c r="BN470" i="24"/>
  <c r="BM470" i="24"/>
  <c r="BL470" i="24"/>
  <c r="BK470" i="24"/>
  <c r="BJ470" i="24"/>
  <c r="BI470" i="24"/>
  <c r="BH470" i="24"/>
  <c r="BG470" i="24"/>
  <c r="BF470" i="24"/>
  <c r="BE470" i="24"/>
  <c r="BD470" i="24"/>
  <c r="BC470" i="24"/>
  <c r="BB470" i="24"/>
  <c r="BA470" i="24"/>
  <c r="AZ470" i="24"/>
  <c r="AY470" i="24"/>
  <c r="AX470" i="24"/>
  <c r="AW470" i="24"/>
  <c r="AV470" i="24"/>
  <c r="AU470" i="24"/>
  <c r="AT470" i="24"/>
  <c r="AS470" i="24"/>
  <c r="AR470" i="24"/>
  <c r="AQ470" i="24"/>
  <c r="AP470" i="24"/>
  <c r="AO470" i="24"/>
  <c r="AN470" i="24"/>
  <c r="AM470" i="24"/>
  <c r="AL470" i="24"/>
  <c r="AK470" i="24"/>
  <c r="AJ470" i="24"/>
  <c r="AI470" i="24"/>
  <c r="AH470" i="24"/>
  <c r="AG470" i="24"/>
  <c r="AF470" i="24"/>
  <c r="AE470" i="24"/>
  <c r="AD470" i="24"/>
  <c r="AC470" i="24"/>
  <c r="AB470" i="24"/>
  <c r="AA470" i="24"/>
  <c r="Z470" i="24"/>
  <c r="Y470" i="24"/>
  <c r="X470" i="24"/>
  <c r="W470" i="24"/>
  <c r="V470" i="24"/>
  <c r="U470" i="24"/>
  <c r="T470" i="24"/>
  <c r="S470" i="24"/>
  <c r="R470" i="24"/>
  <c r="Q470" i="24"/>
  <c r="P470" i="24"/>
  <c r="O470" i="24"/>
  <c r="N470" i="24"/>
  <c r="M470" i="24"/>
  <c r="L470" i="24"/>
  <c r="BS469" i="24"/>
  <c r="BR469" i="24"/>
  <c r="BQ469" i="24"/>
  <c r="BP469" i="24"/>
  <c r="BO469" i="24"/>
  <c r="BN469" i="24"/>
  <c r="BM469" i="24"/>
  <c r="BL469" i="24"/>
  <c r="BK469" i="24"/>
  <c r="BJ469" i="24"/>
  <c r="BI469" i="24"/>
  <c r="BH469" i="24"/>
  <c r="BG469" i="24"/>
  <c r="BF469" i="24"/>
  <c r="BE469" i="24"/>
  <c r="BD469" i="24"/>
  <c r="BC469" i="24"/>
  <c r="BB469" i="24"/>
  <c r="BA469" i="24"/>
  <c r="AZ469" i="24"/>
  <c r="AY469" i="24"/>
  <c r="AX469" i="24"/>
  <c r="AW469" i="24"/>
  <c r="AV469" i="24"/>
  <c r="AU469" i="24"/>
  <c r="AT469" i="24"/>
  <c r="AS469" i="24"/>
  <c r="AR469" i="24"/>
  <c r="AQ469" i="24"/>
  <c r="AP469" i="24"/>
  <c r="AO469" i="24"/>
  <c r="AN469" i="24"/>
  <c r="AM469" i="24"/>
  <c r="AL469" i="24"/>
  <c r="AK469" i="24"/>
  <c r="AJ469" i="24"/>
  <c r="AI469" i="24"/>
  <c r="AH469" i="24"/>
  <c r="AG469" i="24"/>
  <c r="AF469" i="24"/>
  <c r="AE469" i="24"/>
  <c r="AD469" i="24"/>
  <c r="AC469" i="24"/>
  <c r="AB469" i="24"/>
  <c r="AA469" i="24"/>
  <c r="Z469" i="24"/>
  <c r="Y469" i="24"/>
  <c r="X469" i="24"/>
  <c r="W469" i="24"/>
  <c r="V469" i="24"/>
  <c r="U469" i="24"/>
  <c r="T469" i="24"/>
  <c r="S469" i="24"/>
  <c r="R469" i="24"/>
  <c r="Q469" i="24"/>
  <c r="P469" i="24"/>
  <c r="O469" i="24"/>
  <c r="N469" i="24"/>
  <c r="M469" i="24"/>
  <c r="L469" i="24"/>
  <c r="K463" i="24"/>
  <c r="J463" i="24"/>
  <c r="K462" i="24"/>
  <c r="J462" i="24"/>
  <c r="K461" i="24"/>
  <c r="J461" i="24"/>
  <c r="K460" i="24"/>
  <c r="J460" i="24"/>
  <c r="K459" i="24"/>
  <c r="J459" i="24"/>
  <c r="K458" i="24"/>
  <c r="J458" i="24"/>
  <c r="K457" i="24"/>
  <c r="J457" i="24"/>
  <c r="K456" i="24"/>
  <c r="J456" i="24"/>
  <c r="K455" i="24"/>
  <c r="J455" i="24"/>
  <c r="K454" i="24"/>
  <c r="J454" i="24"/>
  <c r="K453" i="24"/>
  <c r="J453" i="24"/>
  <c r="K452" i="24"/>
  <c r="J452" i="24"/>
  <c r="K451" i="24"/>
  <c r="J451" i="24"/>
  <c r="K450" i="24"/>
  <c r="J450" i="24"/>
  <c r="K449" i="24"/>
  <c r="J449" i="24"/>
  <c r="K448" i="24"/>
  <c r="J448" i="24"/>
  <c r="K447" i="24"/>
  <c r="J447" i="24"/>
  <c r="K446" i="24"/>
  <c r="J446" i="24"/>
  <c r="K445" i="24"/>
  <c r="J445" i="24"/>
  <c r="K444" i="24"/>
  <c r="J444" i="24"/>
  <c r="K443" i="24"/>
  <c r="J443" i="24"/>
  <c r="K442" i="24"/>
  <c r="J442" i="24"/>
  <c r="K441" i="24"/>
  <c r="J441" i="24"/>
  <c r="K440" i="24"/>
  <c r="J440" i="24"/>
  <c r="K439" i="24"/>
  <c r="J439" i="24"/>
  <c r="K438" i="24"/>
  <c r="J438" i="24"/>
  <c r="K437" i="24"/>
  <c r="J437" i="24"/>
  <c r="K436" i="24"/>
  <c r="J436" i="24"/>
  <c r="K435" i="24"/>
  <c r="J435" i="24"/>
  <c r="K434" i="24"/>
  <c r="J434" i="24"/>
  <c r="K433" i="24"/>
  <c r="J433" i="24"/>
  <c r="K432" i="24"/>
  <c r="J432" i="24"/>
  <c r="K431" i="24"/>
  <c r="J431" i="24"/>
  <c r="K430" i="24"/>
  <c r="J430" i="24"/>
  <c r="K429" i="24"/>
  <c r="J429" i="24"/>
  <c r="K428" i="24"/>
  <c r="J428" i="24"/>
  <c r="K427" i="24"/>
  <c r="J427" i="24"/>
  <c r="K426" i="24"/>
  <c r="J426" i="24"/>
  <c r="K425" i="24"/>
  <c r="J425" i="24"/>
  <c r="K424" i="24"/>
  <c r="J424" i="24"/>
  <c r="K423" i="24"/>
  <c r="J423" i="24"/>
  <c r="K422" i="24"/>
  <c r="J422" i="24"/>
  <c r="K421" i="24"/>
  <c r="J421" i="24"/>
  <c r="K420" i="24"/>
  <c r="J420" i="24"/>
  <c r="K419" i="24"/>
  <c r="J419" i="24"/>
  <c r="K418" i="24"/>
  <c r="J418" i="24"/>
  <c r="K417" i="24"/>
  <c r="J417" i="24"/>
  <c r="K416" i="24"/>
  <c r="J416" i="24"/>
  <c r="K415" i="24"/>
  <c r="J415" i="24"/>
  <c r="K414" i="24"/>
  <c r="J414" i="24"/>
  <c r="K413" i="24"/>
  <c r="J413" i="24"/>
  <c r="K412" i="24"/>
  <c r="J412" i="24"/>
  <c r="K411" i="24"/>
  <c r="J411" i="24"/>
  <c r="K410" i="24"/>
  <c r="J410" i="24"/>
  <c r="K409" i="24"/>
  <c r="J409" i="24"/>
  <c r="K408" i="24"/>
  <c r="J408" i="24"/>
  <c r="K407" i="24"/>
  <c r="J407" i="24"/>
  <c r="K406" i="24"/>
  <c r="J406" i="24"/>
  <c r="K405" i="24"/>
  <c r="J405" i="24"/>
  <c r="K404" i="24"/>
  <c r="J404" i="24"/>
  <c r="K403" i="24"/>
  <c r="J403" i="24"/>
  <c r="K402" i="24"/>
  <c r="J402" i="24"/>
  <c r="K401" i="24"/>
  <c r="J401" i="24"/>
  <c r="K400" i="24"/>
  <c r="J400" i="24"/>
  <c r="K399" i="24"/>
  <c r="J399" i="24"/>
  <c r="K398" i="24"/>
  <c r="J398" i="24"/>
  <c r="K397" i="24"/>
  <c r="J397" i="24"/>
  <c r="K396" i="24"/>
  <c r="J396" i="24"/>
  <c r="K395" i="24"/>
  <c r="J395" i="24"/>
  <c r="K394" i="24"/>
  <c r="J394" i="24"/>
  <c r="K393" i="24"/>
  <c r="J393" i="24"/>
  <c r="K392" i="24"/>
  <c r="J392" i="24"/>
  <c r="K391" i="24"/>
  <c r="J391" i="24"/>
  <c r="K390" i="24"/>
  <c r="J390" i="24"/>
  <c r="K370" i="24"/>
  <c r="K369" i="24"/>
  <c r="K368" i="24"/>
  <c r="K367" i="24"/>
  <c r="K366" i="24"/>
  <c r="K365" i="24"/>
  <c r="BS364" i="24"/>
  <c r="BR364" i="24"/>
  <c r="BQ364" i="24"/>
  <c r="BP364" i="24"/>
  <c r="BO364" i="24"/>
  <c r="BN364" i="24"/>
  <c r="BM364" i="24"/>
  <c r="BL364" i="24"/>
  <c r="BK364" i="24"/>
  <c r="BJ364" i="24"/>
  <c r="BI364" i="24"/>
  <c r="BH364" i="24"/>
  <c r="BG364" i="24"/>
  <c r="BF364" i="24"/>
  <c r="BE364" i="24"/>
  <c r="BD364" i="24"/>
  <c r="BC364" i="24"/>
  <c r="BB364" i="24"/>
  <c r="BA364" i="24"/>
  <c r="AZ364" i="24"/>
  <c r="AY364" i="24"/>
  <c r="AX364" i="24"/>
  <c r="AW364" i="24"/>
  <c r="AV364" i="24"/>
  <c r="AU364" i="24"/>
  <c r="AT364" i="24"/>
  <c r="AS364" i="24"/>
  <c r="AR364" i="24"/>
  <c r="AQ364" i="24"/>
  <c r="AP364" i="24"/>
  <c r="AO364" i="24"/>
  <c r="AN364" i="24"/>
  <c r="AM364" i="24"/>
  <c r="AL364" i="24"/>
  <c r="AK364" i="24"/>
  <c r="AJ364" i="24"/>
  <c r="AI364" i="24"/>
  <c r="AH364" i="24"/>
  <c r="AG364" i="24"/>
  <c r="AF364" i="24"/>
  <c r="AE364" i="24"/>
  <c r="AD364" i="24"/>
  <c r="AC364" i="24"/>
  <c r="AB364" i="24"/>
  <c r="AA364" i="24"/>
  <c r="Z364" i="24"/>
  <c r="Y364" i="24"/>
  <c r="X364" i="24"/>
  <c r="W364" i="24"/>
  <c r="V364" i="24"/>
  <c r="U364" i="24"/>
  <c r="T364" i="24"/>
  <c r="S364" i="24"/>
  <c r="R364" i="24"/>
  <c r="Q364" i="24"/>
  <c r="P364" i="24"/>
  <c r="O364" i="24"/>
  <c r="N364" i="24"/>
  <c r="M364" i="24"/>
  <c r="L364" i="24"/>
  <c r="BS363" i="24"/>
  <c r="BR363" i="24"/>
  <c r="BQ363" i="24"/>
  <c r="BP363" i="24"/>
  <c r="BO363" i="24"/>
  <c r="BN363" i="24"/>
  <c r="BM363" i="24"/>
  <c r="BL363" i="24"/>
  <c r="BK363" i="24"/>
  <c r="BJ363" i="24"/>
  <c r="BI363" i="24"/>
  <c r="BH363" i="24"/>
  <c r="BG363" i="24"/>
  <c r="BF363" i="24"/>
  <c r="BE363" i="24"/>
  <c r="BD363" i="24"/>
  <c r="BC363" i="24"/>
  <c r="BB363" i="24"/>
  <c r="BA363" i="24"/>
  <c r="AZ363" i="24"/>
  <c r="AY363" i="24"/>
  <c r="AX363" i="24"/>
  <c r="AW363" i="24"/>
  <c r="AV363" i="24"/>
  <c r="AU363" i="24"/>
  <c r="AT363" i="24"/>
  <c r="AS363" i="24"/>
  <c r="AR363" i="24"/>
  <c r="AQ363" i="24"/>
  <c r="AP363" i="24"/>
  <c r="AO363" i="24"/>
  <c r="AN363" i="24"/>
  <c r="AM363" i="24"/>
  <c r="AL363" i="24"/>
  <c r="AK363" i="24"/>
  <c r="AJ363" i="24"/>
  <c r="AI363" i="24"/>
  <c r="AH363" i="24"/>
  <c r="AG363" i="24"/>
  <c r="AF363" i="24"/>
  <c r="AE363" i="24"/>
  <c r="AD363" i="24"/>
  <c r="AC363" i="24"/>
  <c r="AB363" i="24"/>
  <c r="AA363" i="24"/>
  <c r="Z363" i="24"/>
  <c r="Y363" i="24"/>
  <c r="X363" i="24"/>
  <c r="W363" i="24"/>
  <c r="V363" i="24"/>
  <c r="U363" i="24"/>
  <c r="T363" i="24"/>
  <c r="S363" i="24"/>
  <c r="R363" i="24"/>
  <c r="Q363" i="24"/>
  <c r="P363" i="24"/>
  <c r="O363" i="24"/>
  <c r="N363" i="24"/>
  <c r="M363" i="24"/>
  <c r="L363" i="24"/>
  <c r="K356" i="24"/>
  <c r="J356" i="24"/>
  <c r="K355" i="24"/>
  <c r="J355" i="24"/>
  <c r="K354" i="24"/>
  <c r="J354" i="24"/>
  <c r="K353" i="24"/>
  <c r="J353" i="24"/>
  <c r="K352" i="24"/>
  <c r="J352" i="24"/>
  <c r="BS351" i="24"/>
  <c r="BR351" i="24"/>
  <c r="BQ351" i="24"/>
  <c r="BP351" i="24"/>
  <c r="BO351" i="24"/>
  <c r="BN351" i="24"/>
  <c r="BM351" i="24"/>
  <c r="BL351" i="24"/>
  <c r="BK351" i="24"/>
  <c r="BJ351" i="24"/>
  <c r="BI351" i="24"/>
  <c r="BH351" i="24"/>
  <c r="BG351" i="24"/>
  <c r="BF351" i="24"/>
  <c r="BE351" i="24"/>
  <c r="BD351" i="24"/>
  <c r="BC351" i="24"/>
  <c r="BB351" i="24"/>
  <c r="BA351" i="24"/>
  <c r="AZ351" i="24"/>
  <c r="AY351" i="24"/>
  <c r="AX351" i="24"/>
  <c r="AW351" i="24"/>
  <c r="AV351" i="24"/>
  <c r="AU351" i="24"/>
  <c r="AT351" i="24"/>
  <c r="AS351" i="24"/>
  <c r="AR351" i="24"/>
  <c r="AQ351" i="24"/>
  <c r="AP351" i="24"/>
  <c r="AO351" i="24"/>
  <c r="AN351" i="24"/>
  <c r="AM351" i="24"/>
  <c r="AL351" i="24"/>
  <c r="AK351" i="24"/>
  <c r="AJ351" i="24"/>
  <c r="AI351" i="24"/>
  <c r="AH351" i="24"/>
  <c r="AG351" i="24"/>
  <c r="AF351" i="24"/>
  <c r="AE351" i="24"/>
  <c r="AD351" i="24"/>
  <c r="AC351" i="24"/>
  <c r="AB351" i="24"/>
  <c r="AA351" i="24"/>
  <c r="Z351" i="24"/>
  <c r="Y351" i="24"/>
  <c r="X351" i="24"/>
  <c r="W351" i="24"/>
  <c r="V351" i="24"/>
  <c r="U351" i="24"/>
  <c r="T351" i="24"/>
  <c r="S351" i="24"/>
  <c r="R351" i="24"/>
  <c r="Q351" i="24"/>
  <c r="P351" i="24"/>
  <c r="O351" i="24"/>
  <c r="N351" i="24"/>
  <c r="M351" i="24"/>
  <c r="L351" i="24"/>
  <c r="BS350" i="24"/>
  <c r="BR350" i="24"/>
  <c r="BQ350" i="24"/>
  <c r="BP350" i="24"/>
  <c r="BO350" i="24"/>
  <c r="BN350" i="24"/>
  <c r="BM350" i="24"/>
  <c r="BL350" i="24"/>
  <c r="BK350" i="24"/>
  <c r="BJ350" i="24"/>
  <c r="BI350" i="24"/>
  <c r="BH350" i="24"/>
  <c r="BG350" i="24"/>
  <c r="BF350" i="24"/>
  <c r="BE350" i="24"/>
  <c r="BD350" i="24"/>
  <c r="BC350" i="24"/>
  <c r="BB350" i="24"/>
  <c r="BA350" i="24"/>
  <c r="AZ350" i="24"/>
  <c r="AY350" i="24"/>
  <c r="AX350" i="24"/>
  <c r="AW350" i="24"/>
  <c r="AV350" i="24"/>
  <c r="AU350" i="24"/>
  <c r="AT350" i="24"/>
  <c r="AS350" i="24"/>
  <c r="AR350" i="24"/>
  <c r="AQ350" i="24"/>
  <c r="AP350" i="24"/>
  <c r="AO350" i="24"/>
  <c r="AN350" i="24"/>
  <c r="AM350" i="24"/>
  <c r="AL350" i="24"/>
  <c r="AK350" i="24"/>
  <c r="AJ350" i="24"/>
  <c r="AI350" i="24"/>
  <c r="AH350" i="24"/>
  <c r="AG350" i="24"/>
  <c r="AF350" i="24"/>
  <c r="AE350" i="24"/>
  <c r="AD350" i="24"/>
  <c r="AC350" i="24"/>
  <c r="AB350" i="24"/>
  <c r="AA350" i="24"/>
  <c r="Z350" i="24"/>
  <c r="Y350" i="24"/>
  <c r="X350" i="24"/>
  <c r="W350" i="24"/>
  <c r="V350" i="24"/>
  <c r="U350" i="24"/>
  <c r="T350" i="24"/>
  <c r="S350" i="24"/>
  <c r="R350" i="24"/>
  <c r="Q350" i="24"/>
  <c r="P350" i="24"/>
  <c r="O350" i="24"/>
  <c r="N350" i="24"/>
  <c r="M350" i="24"/>
  <c r="L350" i="24"/>
  <c r="K344" i="24"/>
  <c r="J344" i="24"/>
  <c r="K343" i="24"/>
  <c r="J343" i="24"/>
  <c r="K342" i="24"/>
  <c r="J342" i="24"/>
  <c r="K341" i="24"/>
  <c r="J341" i="24"/>
  <c r="K340" i="24"/>
  <c r="J340" i="24"/>
  <c r="K339" i="24"/>
  <c r="J339" i="24"/>
  <c r="K338" i="24"/>
  <c r="J338" i="24"/>
  <c r="K337" i="24"/>
  <c r="J337" i="24"/>
  <c r="K336" i="24"/>
  <c r="J336" i="24"/>
  <c r="K335" i="24"/>
  <c r="J335" i="24"/>
  <c r="K334" i="24"/>
  <c r="J334" i="24"/>
  <c r="K333" i="24"/>
  <c r="J333" i="24"/>
  <c r="K332" i="24"/>
  <c r="J332" i="24"/>
  <c r="K331" i="24"/>
  <c r="J331" i="24"/>
  <c r="K330" i="24"/>
  <c r="J330" i="24"/>
  <c r="K329" i="24"/>
  <c r="J329" i="24"/>
  <c r="K328" i="24"/>
  <c r="J328" i="24"/>
  <c r="K327" i="24"/>
  <c r="J327" i="24"/>
  <c r="BS326" i="24"/>
  <c r="BR326" i="24"/>
  <c r="BQ326" i="24"/>
  <c r="BP326" i="24"/>
  <c r="BO326" i="24"/>
  <c r="BN326" i="24"/>
  <c r="BM326" i="24"/>
  <c r="BL326" i="24"/>
  <c r="BK326" i="24"/>
  <c r="BJ326" i="24"/>
  <c r="BI326" i="24"/>
  <c r="BH326" i="24"/>
  <c r="BG326" i="24"/>
  <c r="BF326" i="24"/>
  <c r="BE326" i="24"/>
  <c r="BD326" i="24"/>
  <c r="BC326" i="24"/>
  <c r="BB326" i="24"/>
  <c r="BA326" i="24"/>
  <c r="AZ326" i="24"/>
  <c r="AY326" i="24"/>
  <c r="AX326" i="24"/>
  <c r="AW326" i="24"/>
  <c r="AV326" i="24"/>
  <c r="AU326" i="24"/>
  <c r="AT326" i="24"/>
  <c r="AS326" i="24"/>
  <c r="AR326" i="24"/>
  <c r="AQ326" i="24"/>
  <c r="AP326" i="24"/>
  <c r="AO326" i="24"/>
  <c r="AN326" i="24"/>
  <c r="AM326" i="24"/>
  <c r="AL326" i="24"/>
  <c r="AK326" i="24"/>
  <c r="AJ326" i="24"/>
  <c r="AI326" i="24"/>
  <c r="AH326" i="24"/>
  <c r="AG326" i="24"/>
  <c r="AF326" i="24"/>
  <c r="AE326" i="24"/>
  <c r="AD326" i="24"/>
  <c r="AC326" i="24"/>
  <c r="AB326" i="24"/>
  <c r="AA326" i="24"/>
  <c r="Z326" i="24"/>
  <c r="Y326" i="24"/>
  <c r="X326" i="24"/>
  <c r="W326" i="24"/>
  <c r="V326" i="24"/>
  <c r="U326" i="24"/>
  <c r="T326" i="24"/>
  <c r="S326" i="24"/>
  <c r="R326" i="24"/>
  <c r="Q326" i="24"/>
  <c r="P326" i="24"/>
  <c r="O326" i="24"/>
  <c r="N326" i="24"/>
  <c r="M326" i="24"/>
  <c r="L326" i="24"/>
  <c r="BS325" i="24"/>
  <c r="BR325" i="24"/>
  <c r="BQ325" i="24"/>
  <c r="BP325" i="24"/>
  <c r="BO325" i="24"/>
  <c r="BN325" i="24"/>
  <c r="BM325" i="24"/>
  <c r="BL325" i="24"/>
  <c r="BK325" i="24"/>
  <c r="BJ325" i="24"/>
  <c r="BI325" i="24"/>
  <c r="BH325" i="24"/>
  <c r="BG325" i="24"/>
  <c r="BF325" i="24"/>
  <c r="BE325" i="24"/>
  <c r="BD325" i="24"/>
  <c r="BC325" i="24"/>
  <c r="BB325" i="24"/>
  <c r="BA325" i="24"/>
  <c r="AZ325" i="24"/>
  <c r="AY325" i="24"/>
  <c r="AX325" i="24"/>
  <c r="AW325" i="24"/>
  <c r="AV325" i="24"/>
  <c r="AU325" i="24"/>
  <c r="AT325" i="24"/>
  <c r="AS325" i="24"/>
  <c r="AR325" i="24"/>
  <c r="AQ325" i="24"/>
  <c r="AP325" i="24"/>
  <c r="AO325" i="24"/>
  <c r="AN325" i="24"/>
  <c r="AM325" i="24"/>
  <c r="AL325" i="24"/>
  <c r="AK325" i="24"/>
  <c r="AJ325" i="24"/>
  <c r="AI325" i="24"/>
  <c r="AH325" i="24"/>
  <c r="AG325" i="24"/>
  <c r="AF325" i="24"/>
  <c r="AE325" i="24"/>
  <c r="AD325" i="24"/>
  <c r="AC325" i="24"/>
  <c r="AB325" i="24"/>
  <c r="AA325" i="24"/>
  <c r="Z325" i="24"/>
  <c r="Y325" i="24"/>
  <c r="X325" i="24"/>
  <c r="W325" i="24"/>
  <c r="V325" i="24"/>
  <c r="U325" i="24"/>
  <c r="T325" i="24"/>
  <c r="S325" i="24"/>
  <c r="R325" i="24"/>
  <c r="Q325" i="24"/>
  <c r="P325" i="24"/>
  <c r="O325" i="24"/>
  <c r="N325" i="24"/>
  <c r="M325" i="24"/>
  <c r="L325" i="24"/>
  <c r="K319" i="24"/>
  <c r="J319" i="24"/>
  <c r="K318" i="24"/>
  <c r="J318" i="24"/>
  <c r="K317" i="24"/>
  <c r="J317" i="24"/>
  <c r="K316" i="24"/>
  <c r="J316" i="24"/>
  <c r="K315" i="24"/>
  <c r="J315" i="24"/>
  <c r="K314" i="24"/>
  <c r="J314" i="24"/>
  <c r="BS313" i="24"/>
  <c r="BR313" i="24"/>
  <c r="BQ313" i="24"/>
  <c r="BP313" i="24"/>
  <c r="BO313" i="24"/>
  <c r="BN313" i="24"/>
  <c r="BM313" i="24"/>
  <c r="BL313" i="24"/>
  <c r="BK313" i="24"/>
  <c r="BJ313" i="24"/>
  <c r="BI313" i="24"/>
  <c r="BH313" i="24"/>
  <c r="BG313" i="24"/>
  <c r="BF313" i="24"/>
  <c r="BE313" i="24"/>
  <c r="BD313" i="24"/>
  <c r="BC313" i="24"/>
  <c r="BB313" i="24"/>
  <c r="BA313" i="24"/>
  <c r="AZ313" i="24"/>
  <c r="AY313" i="24"/>
  <c r="AX313" i="24"/>
  <c r="AW313" i="24"/>
  <c r="AV313" i="24"/>
  <c r="AU313" i="24"/>
  <c r="AT313" i="24"/>
  <c r="AS313" i="24"/>
  <c r="AR313" i="24"/>
  <c r="AQ313" i="24"/>
  <c r="AP313" i="24"/>
  <c r="AO313" i="24"/>
  <c r="AN313" i="24"/>
  <c r="AM313" i="24"/>
  <c r="AL313" i="24"/>
  <c r="AK313" i="24"/>
  <c r="AJ313" i="24"/>
  <c r="AI313" i="24"/>
  <c r="AH313" i="24"/>
  <c r="AG313" i="24"/>
  <c r="AF313" i="24"/>
  <c r="AE313" i="24"/>
  <c r="AD313" i="24"/>
  <c r="AC313" i="24"/>
  <c r="AB313" i="24"/>
  <c r="AA313" i="24"/>
  <c r="Z313" i="24"/>
  <c r="Y313" i="24"/>
  <c r="X313" i="24"/>
  <c r="W313" i="24"/>
  <c r="V313" i="24"/>
  <c r="U313" i="24"/>
  <c r="T313" i="24"/>
  <c r="S313" i="24"/>
  <c r="R313" i="24"/>
  <c r="Q313" i="24"/>
  <c r="P313" i="24"/>
  <c r="O313" i="24"/>
  <c r="N313" i="24"/>
  <c r="M313" i="24"/>
  <c r="L313" i="24"/>
  <c r="BS312" i="24"/>
  <c r="BR312" i="24"/>
  <c r="BQ312" i="24"/>
  <c r="BP312" i="24"/>
  <c r="BO312" i="24"/>
  <c r="BN312" i="24"/>
  <c r="BM312" i="24"/>
  <c r="BL312" i="24"/>
  <c r="BK312" i="24"/>
  <c r="BJ312" i="24"/>
  <c r="BI312" i="24"/>
  <c r="BH312" i="24"/>
  <c r="BG312" i="24"/>
  <c r="BF312" i="24"/>
  <c r="BE312" i="24"/>
  <c r="BD312" i="24"/>
  <c r="BC312" i="24"/>
  <c r="BB312" i="24"/>
  <c r="BA312" i="24"/>
  <c r="AZ312" i="24"/>
  <c r="AY312" i="24"/>
  <c r="AX312" i="24"/>
  <c r="AW312" i="24"/>
  <c r="AV312" i="24"/>
  <c r="AU312" i="24"/>
  <c r="AT312" i="24"/>
  <c r="AS312" i="24"/>
  <c r="AR312" i="24"/>
  <c r="AQ312" i="24"/>
  <c r="AP312" i="24"/>
  <c r="AO312" i="24"/>
  <c r="AN312" i="24"/>
  <c r="AM312" i="24"/>
  <c r="AL312" i="24"/>
  <c r="AK312" i="24"/>
  <c r="AJ312" i="24"/>
  <c r="AI312" i="24"/>
  <c r="AH312" i="24"/>
  <c r="AG312" i="24"/>
  <c r="AF312" i="24"/>
  <c r="AE312" i="24"/>
  <c r="AD312" i="24"/>
  <c r="AC312" i="24"/>
  <c r="AB312" i="24"/>
  <c r="AA312" i="24"/>
  <c r="Z312" i="24"/>
  <c r="Y312" i="24"/>
  <c r="X312" i="24"/>
  <c r="W312" i="24"/>
  <c r="V312" i="24"/>
  <c r="U312" i="24"/>
  <c r="T312" i="24"/>
  <c r="S312" i="24"/>
  <c r="R312" i="24"/>
  <c r="Q312" i="24"/>
  <c r="P312" i="24"/>
  <c r="O312" i="24"/>
  <c r="N312" i="24"/>
  <c r="M312" i="24"/>
  <c r="L312" i="24"/>
  <c r="BS293" i="24"/>
  <c r="BR293" i="24"/>
  <c r="BQ293" i="24"/>
  <c r="BP293" i="24"/>
  <c r="BO293" i="24"/>
  <c r="BN293" i="24"/>
  <c r="BM293" i="24"/>
  <c r="BL293" i="24"/>
  <c r="BK293" i="24"/>
  <c r="BJ293" i="24"/>
  <c r="BI293" i="24"/>
  <c r="BH293" i="24"/>
  <c r="BG293" i="24"/>
  <c r="BF293" i="24"/>
  <c r="BE293" i="24"/>
  <c r="BD293" i="24"/>
  <c r="BC293" i="24"/>
  <c r="BB293" i="24"/>
  <c r="BA293" i="24"/>
  <c r="AZ293" i="24"/>
  <c r="AY293" i="24"/>
  <c r="AX293" i="24"/>
  <c r="AW293" i="24"/>
  <c r="AV293" i="24"/>
  <c r="AU293" i="24"/>
  <c r="AT293" i="24"/>
  <c r="AS293" i="24"/>
  <c r="AR293" i="24"/>
  <c r="AQ293" i="24"/>
  <c r="AP293" i="24"/>
  <c r="AO293" i="24"/>
  <c r="AN293" i="24"/>
  <c r="AM293" i="24"/>
  <c r="AL293" i="24"/>
  <c r="AK293" i="24"/>
  <c r="AJ293" i="24"/>
  <c r="AI293" i="24"/>
  <c r="AH293" i="24"/>
  <c r="AG293" i="24"/>
  <c r="AF293" i="24"/>
  <c r="AE293" i="24"/>
  <c r="AD293" i="24"/>
  <c r="AC293" i="24"/>
  <c r="AB293" i="24"/>
  <c r="AA293" i="24"/>
  <c r="Z293" i="24"/>
  <c r="Y293" i="24"/>
  <c r="X293" i="24"/>
  <c r="W293" i="24"/>
  <c r="V293" i="24"/>
  <c r="U293" i="24"/>
  <c r="T293" i="24"/>
  <c r="S293" i="24"/>
  <c r="R293" i="24"/>
  <c r="Q293" i="24"/>
  <c r="P293" i="24"/>
  <c r="O293" i="24"/>
  <c r="N293" i="24"/>
  <c r="BS290" i="24"/>
  <c r="BR290" i="24"/>
  <c r="BQ290" i="24"/>
  <c r="BP290" i="24"/>
  <c r="BO290" i="24"/>
  <c r="BN290" i="24"/>
  <c r="BM290" i="24"/>
  <c r="BL290" i="24"/>
  <c r="BK290" i="24"/>
  <c r="BJ290" i="24"/>
  <c r="BI290" i="24"/>
  <c r="BH290" i="24"/>
  <c r="BG290" i="24"/>
  <c r="BF290" i="24"/>
  <c r="BE290" i="24"/>
  <c r="BD290" i="24"/>
  <c r="BC290" i="24"/>
  <c r="BB290" i="24"/>
  <c r="BA290" i="24"/>
  <c r="AZ290" i="24"/>
  <c r="AY290" i="24"/>
  <c r="AX290" i="24"/>
  <c r="AW290" i="24"/>
  <c r="AV290" i="24"/>
  <c r="AU290" i="24"/>
  <c r="AT290" i="24"/>
  <c r="AS290" i="24"/>
  <c r="AR290" i="24"/>
  <c r="AQ290" i="24"/>
  <c r="AP290" i="24"/>
  <c r="AO290" i="24"/>
  <c r="AN290" i="24"/>
  <c r="AM290" i="24"/>
  <c r="AL290" i="24"/>
  <c r="AK290" i="24"/>
  <c r="AJ290" i="24"/>
  <c r="AI290" i="24"/>
  <c r="AH290" i="24"/>
  <c r="AG290" i="24"/>
  <c r="AF290" i="24"/>
  <c r="AE290" i="24"/>
  <c r="AD290" i="24"/>
  <c r="AC290" i="24"/>
  <c r="AB290" i="24"/>
  <c r="AA290" i="24"/>
  <c r="Z290" i="24"/>
  <c r="Y290" i="24"/>
  <c r="X290" i="24"/>
  <c r="W290" i="24"/>
  <c r="V290" i="24"/>
  <c r="U290" i="24"/>
  <c r="T290" i="24"/>
  <c r="S290" i="24"/>
  <c r="R290" i="24"/>
  <c r="Q290" i="24"/>
  <c r="P290" i="24"/>
  <c r="O290" i="24"/>
  <c r="N290" i="24"/>
  <c r="M290" i="24"/>
  <c r="L290" i="24"/>
  <c r="BS289" i="24"/>
  <c r="BR289" i="24"/>
  <c r="BQ289" i="24"/>
  <c r="BP289" i="24"/>
  <c r="BO289" i="24"/>
  <c r="BN289" i="24"/>
  <c r="BM289" i="24"/>
  <c r="BL289" i="24"/>
  <c r="BK289" i="24"/>
  <c r="BJ289" i="24"/>
  <c r="BI289" i="24"/>
  <c r="BH289" i="24"/>
  <c r="BG289" i="24"/>
  <c r="BF289" i="24"/>
  <c r="BE289" i="24"/>
  <c r="BD289" i="24"/>
  <c r="BC289" i="24"/>
  <c r="BB289" i="24"/>
  <c r="BA289" i="24"/>
  <c r="AZ289" i="24"/>
  <c r="AY289" i="24"/>
  <c r="AX289" i="24"/>
  <c r="AW289" i="24"/>
  <c r="AV289" i="24"/>
  <c r="AU289" i="24"/>
  <c r="AT289" i="24"/>
  <c r="AS289" i="24"/>
  <c r="AR289" i="24"/>
  <c r="AQ289" i="24"/>
  <c r="AP289" i="24"/>
  <c r="AO289" i="24"/>
  <c r="AN289" i="24"/>
  <c r="AM289" i="24"/>
  <c r="AL289" i="24"/>
  <c r="AK289" i="24"/>
  <c r="AJ289" i="24"/>
  <c r="AI289" i="24"/>
  <c r="AH289" i="24"/>
  <c r="AG289" i="24"/>
  <c r="AF289" i="24"/>
  <c r="AE289" i="24"/>
  <c r="AD289" i="24"/>
  <c r="AC289" i="24"/>
  <c r="AB289" i="24"/>
  <c r="AA289" i="24"/>
  <c r="Z289" i="24"/>
  <c r="Y289" i="24"/>
  <c r="X289" i="24"/>
  <c r="W289" i="24"/>
  <c r="V289" i="24"/>
  <c r="U289" i="24"/>
  <c r="T289" i="24"/>
  <c r="S289" i="24"/>
  <c r="R289" i="24"/>
  <c r="Q289" i="24"/>
  <c r="P289" i="24"/>
  <c r="O289" i="24"/>
  <c r="N289" i="24"/>
  <c r="M289" i="24"/>
  <c r="L289" i="24"/>
  <c r="BS264" i="24"/>
  <c r="BR264" i="24"/>
  <c r="BQ264" i="24"/>
  <c r="BP264" i="24"/>
  <c r="BO264" i="24"/>
  <c r="BN264" i="24"/>
  <c r="BM264" i="24"/>
  <c r="BL264" i="24"/>
  <c r="BK264" i="24"/>
  <c r="BJ264" i="24"/>
  <c r="BI264" i="24"/>
  <c r="BH264" i="24"/>
  <c r="BG264" i="24"/>
  <c r="BF264" i="24"/>
  <c r="BE264" i="24"/>
  <c r="BD264" i="24"/>
  <c r="BC264" i="24"/>
  <c r="BB264" i="24"/>
  <c r="BA264" i="24"/>
  <c r="AZ264" i="24"/>
  <c r="AY264" i="24"/>
  <c r="AX264" i="24"/>
  <c r="AW264" i="24"/>
  <c r="AV264" i="24"/>
  <c r="AU264" i="24"/>
  <c r="AT264" i="24"/>
  <c r="AS264" i="24"/>
  <c r="AR264" i="24"/>
  <c r="AQ264" i="24"/>
  <c r="AP264" i="24"/>
  <c r="AO264" i="24"/>
  <c r="AN264" i="24"/>
  <c r="AM264" i="24"/>
  <c r="AL264" i="24"/>
  <c r="AK264" i="24"/>
  <c r="AJ264" i="24"/>
  <c r="AI264" i="24"/>
  <c r="AH264" i="24"/>
  <c r="AG264" i="24"/>
  <c r="AF264" i="24"/>
  <c r="AE264" i="24"/>
  <c r="AD264" i="24"/>
  <c r="AC264" i="24"/>
  <c r="AB264" i="24"/>
  <c r="AA264" i="24"/>
  <c r="Z264" i="24"/>
  <c r="Y264" i="24"/>
  <c r="X264" i="24"/>
  <c r="W264" i="24"/>
  <c r="V264" i="24"/>
  <c r="U264" i="24"/>
  <c r="T264" i="24"/>
  <c r="S264" i="24"/>
  <c r="R264" i="24"/>
  <c r="Q264" i="24"/>
  <c r="P264" i="24"/>
  <c r="O264" i="24"/>
  <c r="N264" i="24"/>
  <c r="M264" i="24"/>
  <c r="L264" i="24"/>
  <c r="BS263" i="24"/>
  <c r="BR263" i="24"/>
  <c r="BQ263" i="24"/>
  <c r="BP263" i="24"/>
  <c r="BO263" i="24"/>
  <c r="BN263" i="24"/>
  <c r="BM263" i="24"/>
  <c r="BL263" i="24"/>
  <c r="BK263" i="24"/>
  <c r="BJ263" i="24"/>
  <c r="BI263" i="24"/>
  <c r="BH263" i="24"/>
  <c r="BG263" i="24"/>
  <c r="BF263" i="24"/>
  <c r="BE263" i="24"/>
  <c r="BD263" i="24"/>
  <c r="BC263" i="24"/>
  <c r="BB263" i="24"/>
  <c r="BA263" i="24"/>
  <c r="AZ263" i="24"/>
  <c r="AY263" i="24"/>
  <c r="AX263" i="24"/>
  <c r="AW263" i="24"/>
  <c r="AV263" i="24"/>
  <c r="AU263" i="24"/>
  <c r="AT263" i="24"/>
  <c r="AS263" i="24"/>
  <c r="AR263" i="24"/>
  <c r="AQ263" i="24"/>
  <c r="AP263" i="24"/>
  <c r="AO263" i="24"/>
  <c r="AN263" i="24"/>
  <c r="AM263" i="24"/>
  <c r="AL263" i="24"/>
  <c r="AK263" i="24"/>
  <c r="AJ263" i="24"/>
  <c r="AI263" i="24"/>
  <c r="AH263" i="24"/>
  <c r="AG263" i="24"/>
  <c r="AF263" i="24"/>
  <c r="AE263" i="24"/>
  <c r="AD263" i="24"/>
  <c r="AC263" i="24"/>
  <c r="AB263" i="24"/>
  <c r="AA263" i="24"/>
  <c r="Z263" i="24"/>
  <c r="Y263" i="24"/>
  <c r="X263" i="24"/>
  <c r="W263" i="24"/>
  <c r="V263" i="24"/>
  <c r="U263" i="24"/>
  <c r="T263" i="24"/>
  <c r="S263" i="24"/>
  <c r="R263" i="24"/>
  <c r="Q263" i="24"/>
  <c r="P263" i="24"/>
  <c r="O263" i="24"/>
  <c r="N263" i="24"/>
  <c r="M263" i="24"/>
  <c r="L263" i="24"/>
  <c r="BS244" i="24"/>
  <c r="BR244" i="24"/>
  <c r="BQ244" i="24"/>
  <c r="BP244" i="24"/>
  <c r="BO244" i="24"/>
  <c r="BN244" i="24"/>
  <c r="BM244" i="24"/>
  <c r="BL244" i="24"/>
  <c r="BK244" i="24"/>
  <c r="BJ244" i="24"/>
  <c r="BI244" i="24"/>
  <c r="BH244" i="24"/>
  <c r="BG244" i="24"/>
  <c r="BF244" i="24"/>
  <c r="BE244" i="24"/>
  <c r="BD244" i="24"/>
  <c r="BC244" i="24"/>
  <c r="BB244" i="24"/>
  <c r="BA244" i="24"/>
  <c r="AZ244" i="24"/>
  <c r="AY244" i="24"/>
  <c r="AX244" i="24"/>
  <c r="AW244" i="24"/>
  <c r="AV244" i="24"/>
  <c r="AU244" i="24"/>
  <c r="AT244" i="24"/>
  <c r="AS244" i="24"/>
  <c r="AR244" i="24"/>
  <c r="AQ244" i="24"/>
  <c r="AP244" i="24"/>
  <c r="AO244" i="24"/>
  <c r="AN244" i="24"/>
  <c r="AM244" i="24"/>
  <c r="AL244" i="24"/>
  <c r="AK244" i="24"/>
  <c r="AJ244" i="24"/>
  <c r="AI244" i="24"/>
  <c r="AH244" i="24"/>
  <c r="AG244" i="24"/>
  <c r="AF244" i="24"/>
  <c r="AE244" i="24"/>
  <c r="AD244" i="24"/>
  <c r="AC244" i="24"/>
  <c r="AB244" i="24"/>
  <c r="AA244" i="24"/>
  <c r="Z244" i="24"/>
  <c r="Y244" i="24"/>
  <c r="X244" i="24"/>
  <c r="W244" i="24"/>
  <c r="V244" i="24"/>
  <c r="U244" i="24"/>
  <c r="T244" i="24"/>
  <c r="S244" i="24"/>
  <c r="R244" i="24"/>
  <c r="Q244" i="24"/>
  <c r="P244" i="24"/>
  <c r="O244" i="24"/>
  <c r="N244" i="24"/>
  <c r="M244" i="24"/>
  <c r="L244" i="24"/>
  <c r="BS243" i="24"/>
  <c r="BR243" i="24"/>
  <c r="BQ243" i="24"/>
  <c r="BP243" i="24"/>
  <c r="BO243" i="24"/>
  <c r="BN243" i="24"/>
  <c r="BM243" i="24"/>
  <c r="BL243" i="24"/>
  <c r="BK243" i="24"/>
  <c r="BJ243" i="24"/>
  <c r="BI243" i="24"/>
  <c r="BH243" i="24"/>
  <c r="BG243" i="24"/>
  <c r="BF243" i="24"/>
  <c r="BE243" i="24"/>
  <c r="BD243" i="24"/>
  <c r="BC243" i="24"/>
  <c r="BB243" i="24"/>
  <c r="BA243" i="24"/>
  <c r="AZ243" i="24"/>
  <c r="AY243" i="24"/>
  <c r="AX243" i="24"/>
  <c r="AW243" i="24"/>
  <c r="AV243" i="24"/>
  <c r="AU243" i="24"/>
  <c r="AT243" i="24"/>
  <c r="AS243" i="24"/>
  <c r="AR243" i="24"/>
  <c r="AQ243" i="24"/>
  <c r="AP243" i="24"/>
  <c r="AO243" i="24"/>
  <c r="AN243" i="24"/>
  <c r="AM243" i="24"/>
  <c r="AL243" i="24"/>
  <c r="AK243" i="24"/>
  <c r="AJ243" i="24"/>
  <c r="AI243" i="24"/>
  <c r="AH243" i="24"/>
  <c r="AG243" i="24"/>
  <c r="AF243" i="24"/>
  <c r="AE243" i="24"/>
  <c r="AD243" i="24"/>
  <c r="AC243" i="24"/>
  <c r="AB243" i="24"/>
  <c r="AA243" i="24"/>
  <c r="Z243" i="24"/>
  <c r="Y243" i="24"/>
  <c r="X243" i="24"/>
  <c r="W243" i="24"/>
  <c r="V243" i="24"/>
  <c r="U243" i="24"/>
  <c r="T243" i="24"/>
  <c r="S243" i="24"/>
  <c r="R243" i="24"/>
  <c r="Q243" i="24"/>
  <c r="P243" i="24"/>
  <c r="O243" i="24"/>
  <c r="N243" i="24"/>
  <c r="M243" i="24"/>
  <c r="L243" i="24"/>
  <c r="K211" i="24"/>
  <c r="J211" i="24"/>
  <c r="K210" i="24"/>
  <c r="J210" i="24"/>
  <c r="K209" i="24"/>
  <c r="J209" i="24"/>
  <c r="K208" i="24"/>
  <c r="J208" i="24"/>
  <c r="K207" i="24"/>
  <c r="J207" i="24"/>
  <c r="K206" i="24"/>
  <c r="J206" i="24"/>
  <c r="K205" i="24"/>
  <c r="K204" i="24"/>
  <c r="K203" i="24"/>
  <c r="K202" i="24"/>
  <c r="K201" i="24"/>
  <c r="J201" i="24"/>
  <c r="K200" i="24"/>
  <c r="J200" i="24"/>
  <c r="K199" i="24"/>
  <c r="J199" i="24"/>
  <c r="K198" i="24"/>
  <c r="J198" i="24"/>
  <c r="K197" i="24"/>
  <c r="J197" i="24"/>
  <c r="K196" i="24"/>
  <c r="J196" i="24"/>
  <c r="K195" i="24"/>
  <c r="J195" i="24"/>
  <c r="K194" i="24"/>
  <c r="J194" i="24"/>
  <c r="K193" i="24"/>
  <c r="J193" i="24"/>
  <c r="K192" i="24"/>
  <c r="J192" i="24"/>
  <c r="K191" i="24"/>
  <c r="J191" i="24"/>
  <c r="K190" i="24"/>
  <c r="J190" i="24"/>
  <c r="K189" i="24"/>
  <c r="J189" i="24"/>
  <c r="K188" i="24"/>
  <c r="J188" i="24"/>
  <c r="K187" i="24"/>
  <c r="J187" i="24"/>
  <c r="K186" i="24"/>
  <c r="J186" i="24"/>
  <c r="K185" i="24"/>
  <c r="K184" i="24"/>
  <c r="K183" i="24"/>
  <c r="K182" i="24"/>
  <c r="BS181" i="24"/>
  <c r="BR181" i="24"/>
  <c r="BQ181" i="24"/>
  <c r="BP181" i="24"/>
  <c r="BO181" i="24"/>
  <c r="BN181" i="24"/>
  <c r="BM181" i="24"/>
  <c r="BL181" i="24"/>
  <c r="BK181" i="24"/>
  <c r="BJ181" i="24"/>
  <c r="BI181" i="24"/>
  <c r="BH181" i="24"/>
  <c r="BG181" i="24"/>
  <c r="BF181" i="24"/>
  <c r="BE181" i="24"/>
  <c r="BD181" i="24"/>
  <c r="BC181" i="24"/>
  <c r="BB181" i="24"/>
  <c r="BA181" i="24"/>
  <c r="AZ181" i="24"/>
  <c r="AY181" i="24"/>
  <c r="AX181" i="24"/>
  <c r="AW181" i="24"/>
  <c r="AV181" i="24"/>
  <c r="AU181" i="24"/>
  <c r="AT181" i="24"/>
  <c r="AS181" i="24"/>
  <c r="AR181" i="24"/>
  <c r="AQ181" i="24"/>
  <c r="AP181" i="24"/>
  <c r="AO181" i="24"/>
  <c r="AN181" i="24"/>
  <c r="AM181" i="24"/>
  <c r="AL181" i="24"/>
  <c r="AK181" i="24"/>
  <c r="AJ181" i="24"/>
  <c r="AI181" i="24"/>
  <c r="AH181" i="24"/>
  <c r="AG181" i="24"/>
  <c r="AF181" i="24"/>
  <c r="AE181" i="24"/>
  <c r="AD181" i="24"/>
  <c r="AC181" i="24"/>
  <c r="AB181" i="24"/>
  <c r="AA181" i="24"/>
  <c r="Z181" i="24"/>
  <c r="Y181" i="24"/>
  <c r="X181" i="24"/>
  <c r="W181" i="24"/>
  <c r="V181" i="24"/>
  <c r="U181" i="24"/>
  <c r="T181" i="24"/>
  <c r="S181" i="24"/>
  <c r="R181" i="24"/>
  <c r="Q181" i="24"/>
  <c r="P181" i="24"/>
  <c r="O181" i="24"/>
  <c r="N181" i="24"/>
  <c r="M181" i="24"/>
  <c r="L181" i="24"/>
  <c r="BS180" i="24"/>
  <c r="BR180" i="24"/>
  <c r="BQ180" i="24"/>
  <c r="BP180" i="24"/>
  <c r="BO180" i="24"/>
  <c r="BN180" i="24"/>
  <c r="BM180" i="24"/>
  <c r="BL180" i="24"/>
  <c r="BK180" i="24"/>
  <c r="BJ180" i="24"/>
  <c r="BI180" i="24"/>
  <c r="BH180" i="24"/>
  <c r="BG180" i="24"/>
  <c r="BF180" i="24"/>
  <c r="BE180" i="24"/>
  <c r="BD180" i="24"/>
  <c r="BC180" i="24"/>
  <c r="BB180" i="24"/>
  <c r="BA180" i="24"/>
  <c r="AZ180" i="24"/>
  <c r="AY180" i="24"/>
  <c r="AX180" i="24"/>
  <c r="AW180" i="24"/>
  <c r="AV180" i="24"/>
  <c r="AU180" i="24"/>
  <c r="AT180" i="24"/>
  <c r="AS180" i="24"/>
  <c r="AR180" i="24"/>
  <c r="AQ180" i="24"/>
  <c r="AP180" i="24"/>
  <c r="AO180" i="24"/>
  <c r="AN180" i="24"/>
  <c r="AM180" i="24"/>
  <c r="AL180" i="24"/>
  <c r="AK180" i="24"/>
  <c r="AJ180" i="24"/>
  <c r="AI180" i="24"/>
  <c r="AH180" i="24"/>
  <c r="AG180" i="24"/>
  <c r="AF180" i="24"/>
  <c r="AE180" i="24"/>
  <c r="AD180" i="24"/>
  <c r="AC180" i="24"/>
  <c r="AB180" i="24"/>
  <c r="AA180" i="24"/>
  <c r="Z180" i="24"/>
  <c r="Y180" i="24"/>
  <c r="X180" i="24"/>
  <c r="W180" i="24"/>
  <c r="V180" i="24"/>
  <c r="U180" i="24"/>
  <c r="T180" i="24"/>
  <c r="S180" i="24"/>
  <c r="R180" i="24"/>
  <c r="Q180" i="24"/>
  <c r="P180" i="24"/>
  <c r="O180" i="24"/>
  <c r="N180" i="24"/>
  <c r="M180" i="24"/>
  <c r="L180" i="24"/>
  <c r="BS169" i="24"/>
  <c r="BR169" i="24"/>
  <c r="BQ169" i="24"/>
  <c r="BP169" i="24"/>
  <c r="BO169" i="24"/>
  <c r="BN169" i="24"/>
  <c r="BM169" i="24"/>
  <c r="BL169" i="24"/>
  <c r="BK169" i="24"/>
  <c r="BJ169" i="24"/>
  <c r="BI169" i="24"/>
  <c r="BH169" i="24"/>
  <c r="BG169" i="24"/>
  <c r="BF169" i="24"/>
  <c r="BE169" i="24"/>
  <c r="BD169" i="24"/>
  <c r="BC169" i="24"/>
  <c r="BB169" i="24"/>
  <c r="BA169" i="24"/>
  <c r="AZ169" i="24"/>
  <c r="AY169" i="24"/>
  <c r="AX169" i="24"/>
  <c r="AW169" i="24"/>
  <c r="AV169" i="24"/>
  <c r="AU169" i="24"/>
  <c r="AT169" i="24"/>
  <c r="AS169" i="24"/>
  <c r="AR169" i="24"/>
  <c r="AQ169" i="24"/>
  <c r="AP169" i="24"/>
  <c r="AO169" i="24"/>
  <c r="AN169" i="24"/>
  <c r="AM169" i="24"/>
  <c r="AL169" i="24"/>
  <c r="AK169" i="24"/>
  <c r="AJ169" i="24"/>
  <c r="AI169" i="24"/>
  <c r="AH169" i="24"/>
  <c r="AG169" i="24"/>
  <c r="AF169" i="24"/>
  <c r="AE169" i="24"/>
  <c r="AD169" i="24"/>
  <c r="AC169" i="24"/>
  <c r="AB169" i="24"/>
  <c r="AA169" i="24"/>
  <c r="Z169" i="24"/>
  <c r="Y169" i="24"/>
  <c r="X169" i="24"/>
  <c r="W169" i="24"/>
  <c r="V169" i="24"/>
  <c r="U169" i="24"/>
  <c r="T169" i="24"/>
  <c r="S169" i="24"/>
  <c r="R169" i="24"/>
  <c r="Q169" i="24"/>
  <c r="P169" i="24"/>
  <c r="O169" i="24"/>
  <c r="N169" i="24"/>
  <c r="M169" i="24"/>
  <c r="L169" i="24"/>
  <c r="BS168" i="24"/>
  <c r="BR168" i="24"/>
  <c r="BQ168" i="24"/>
  <c r="BP168" i="24"/>
  <c r="BO168" i="24"/>
  <c r="BN168" i="24"/>
  <c r="BM168" i="24"/>
  <c r="BL168" i="24"/>
  <c r="BK168" i="24"/>
  <c r="BJ168" i="24"/>
  <c r="BI168" i="24"/>
  <c r="BH168" i="24"/>
  <c r="BG168" i="24"/>
  <c r="BF168" i="24"/>
  <c r="BE168" i="24"/>
  <c r="BD168" i="24"/>
  <c r="BC168" i="24"/>
  <c r="BB168" i="24"/>
  <c r="BA168" i="24"/>
  <c r="AZ168" i="24"/>
  <c r="AY168" i="24"/>
  <c r="AX168" i="24"/>
  <c r="AW168" i="24"/>
  <c r="AV168" i="24"/>
  <c r="AU168" i="24"/>
  <c r="AT168" i="24"/>
  <c r="AS168" i="24"/>
  <c r="AR168" i="24"/>
  <c r="AQ168" i="24"/>
  <c r="AP168" i="24"/>
  <c r="AO168" i="24"/>
  <c r="AN168" i="24"/>
  <c r="AM168" i="24"/>
  <c r="AL168" i="24"/>
  <c r="AK168" i="24"/>
  <c r="AJ168" i="24"/>
  <c r="AI168" i="24"/>
  <c r="AH168" i="24"/>
  <c r="AG168" i="24"/>
  <c r="AF168" i="24"/>
  <c r="AE168" i="24"/>
  <c r="AD168" i="24"/>
  <c r="AC168" i="24"/>
  <c r="AB168" i="24"/>
  <c r="AA168" i="24"/>
  <c r="Z168" i="24"/>
  <c r="Y168" i="24"/>
  <c r="X168" i="24"/>
  <c r="W168" i="24"/>
  <c r="V168" i="24"/>
  <c r="U168" i="24"/>
  <c r="T168" i="24"/>
  <c r="S168" i="24"/>
  <c r="R168" i="24"/>
  <c r="Q168" i="24"/>
  <c r="P168" i="24"/>
  <c r="O168" i="24"/>
  <c r="N168" i="24"/>
  <c r="M168" i="24"/>
  <c r="L168" i="24"/>
  <c r="BS160" i="24"/>
  <c r="BR160" i="24"/>
  <c r="BQ160" i="24"/>
  <c r="BP160" i="24"/>
  <c r="BO160" i="24"/>
  <c r="BN160" i="24"/>
  <c r="BM160" i="24"/>
  <c r="BL160" i="24"/>
  <c r="BK160" i="24"/>
  <c r="BJ160" i="24"/>
  <c r="BI160" i="24"/>
  <c r="BH160" i="24"/>
  <c r="BG160" i="24"/>
  <c r="BF160" i="24"/>
  <c r="BE160" i="24"/>
  <c r="BD160" i="24"/>
  <c r="BC160" i="24"/>
  <c r="BB160" i="24"/>
  <c r="BA160" i="24"/>
  <c r="AZ160" i="24"/>
  <c r="AY160" i="24"/>
  <c r="AX160" i="24"/>
  <c r="AW160" i="24"/>
  <c r="AV160" i="24"/>
  <c r="AU160" i="24"/>
  <c r="AT160" i="24"/>
  <c r="AS160" i="24"/>
  <c r="AR160" i="24"/>
  <c r="AQ160" i="24"/>
  <c r="AP160" i="24"/>
  <c r="AO160" i="24"/>
  <c r="AN160" i="24"/>
  <c r="AM160" i="24"/>
  <c r="AL160" i="24"/>
  <c r="AK160" i="24"/>
  <c r="AJ160" i="24"/>
  <c r="AI160" i="24"/>
  <c r="AH160" i="24"/>
  <c r="AG160" i="24"/>
  <c r="AF160" i="24"/>
  <c r="AE160" i="24"/>
  <c r="AD160" i="24"/>
  <c r="AC160" i="24"/>
  <c r="AB160" i="24"/>
  <c r="AA160" i="24"/>
  <c r="Z160" i="24"/>
  <c r="Y160" i="24"/>
  <c r="X160" i="24"/>
  <c r="W160" i="24"/>
  <c r="V160" i="24"/>
  <c r="U160" i="24"/>
  <c r="T160" i="24"/>
  <c r="S160" i="24"/>
  <c r="R160" i="24"/>
  <c r="Q160" i="24"/>
  <c r="P160" i="24"/>
  <c r="O160" i="24"/>
  <c r="N160" i="24"/>
  <c r="M160" i="24"/>
  <c r="L160" i="24"/>
  <c r="BS159" i="24"/>
  <c r="BR159" i="24"/>
  <c r="BQ159" i="24"/>
  <c r="BP159" i="24"/>
  <c r="BO159" i="24"/>
  <c r="BN159" i="24"/>
  <c r="BM159" i="24"/>
  <c r="BL159" i="24"/>
  <c r="BK159" i="24"/>
  <c r="BJ159" i="24"/>
  <c r="BI159" i="24"/>
  <c r="BH159" i="24"/>
  <c r="BG159" i="24"/>
  <c r="BF159" i="24"/>
  <c r="BE159" i="24"/>
  <c r="BD159" i="24"/>
  <c r="BC159" i="24"/>
  <c r="BB159" i="24"/>
  <c r="BA159" i="24"/>
  <c r="AZ159" i="24"/>
  <c r="AY159" i="24"/>
  <c r="AX159" i="24"/>
  <c r="AW159" i="24"/>
  <c r="AV159" i="24"/>
  <c r="AU159" i="24"/>
  <c r="AT159" i="24"/>
  <c r="AS159" i="24"/>
  <c r="AR159" i="24"/>
  <c r="AQ159" i="24"/>
  <c r="AP159" i="24"/>
  <c r="AO159" i="24"/>
  <c r="AN159" i="24"/>
  <c r="AM159" i="24"/>
  <c r="AL159" i="24"/>
  <c r="AK159" i="24"/>
  <c r="AJ159" i="24"/>
  <c r="AI159" i="24"/>
  <c r="AH159" i="24"/>
  <c r="AG159" i="24"/>
  <c r="AF159" i="24"/>
  <c r="AE159" i="24"/>
  <c r="AD159" i="24"/>
  <c r="AC159" i="24"/>
  <c r="AB159" i="24"/>
  <c r="AA159" i="24"/>
  <c r="Z159" i="24"/>
  <c r="Y159" i="24"/>
  <c r="X159" i="24"/>
  <c r="W159" i="24"/>
  <c r="V159" i="24"/>
  <c r="U159" i="24"/>
  <c r="T159" i="24"/>
  <c r="S159" i="24"/>
  <c r="R159" i="24"/>
  <c r="Q159" i="24"/>
  <c r="P159" i="24"/>
  <c r="O159" i="24"/>
  <c r="N159" i="24"/>
  <c r="M159" i="24"/>
  <c r="L159" i="24"/>
  <c r="BS150" i="24"/>
  <c r="BR150" i="24"/>
  <c r="BQ150" i="24"/>
  <c r="BP150" i="24"/>
  <c r="BO150" i="24"/>
  <c r="BN150" i="24"/>
  <c r="BM150" i="24"/>
  <c r="BL150" i="24"/>
  <c r="BK150" i="24"/>
  <c r="BJ150" i="24"/>
  <c r="BI150" i="24"/>
  <c r="BH150" i="24"/>
  <c r="BG150" i="24"/>
  <c r="BF150" i="24"/>
  <c r="BE150" i="24"/>
  <c r="BD150" i="24"/>
  <c r="BC150" i="24"/>
  <c r="BB150" i="24"/>
  <c r="BA150" i="24"/>
  <c r="AZ150" i="24"/>
  <c r="AY150" i="24"/>
  <c r="AX150" i="24"/>
  <c r="AW150" i="24"/>
  <c r="AV150" i="24"/>
  <c r="AU150" i="24"/>
  <c r="AT150" i="24"/>
  <c r="AS150" i="24"/>
  <c r="AR150" i="24"/>
  <c r="AQ150" i="24"/>
  <c r="AP150" i="24"/>
  <c r="AO150" i="24"/>
  <c r="AN150" i="24"/>
  <c r="AM150" i="24"/>
  <c r="AL150" i="24"/>
  <c r="AK150" i="24"/>
  <c r="AJ150" i="24"/>
  <c r="AI150" i="24"/>
  <c r="AH150" i="24"/>
  <c r="AG150" i="24"/>
  <c r="AF150" i="24"/>
  <c r="AE150" i="24"/>
  <c r="AD150" i="24"/>
  <c r="AC150" i="24"/>
  <c r="AB150" i="24"/>
  <c r="AA150" i="24"/>
  <c r="Z150" i="24"/>
  <c r="Y150" i="24"/>
  <c r="X150" i="24"/>
  <c r="W150" i="24"/>
  <c r="V150" i="24"/>
  <c r="U150" i="24"/>
  <c r="T150" i="24"/>
  <c r="S150" i="24"/>
  <c r="R150" i="24"/>
  <c r="Q150" i="24"/>
  <c r="P150" i="24"/>
  <c r="O150" i="24"/>
  <c r="N150" i="24"/>
  <c r="M150" i="24"/>
  <c r="L150" i="24"/>
  <c r="BS149" i="24"/>
  <c r="BR149" i="24"/>
  <c r="BQ149" i="24"/>
  <c r="BP149" i="24"/>
  <c r="BO149" i="24"/>
  <c r="BN149" i="24"/>
  <c r="BM149" i="24"/>
  <c r="BL149" i="24"/>
  <c r="BK149" i="24"/>
  <c r="BJ149" i="24"/>
  <c r="BI149" i="24"/>
  <c r="BH149" i="24"/>
  <c r="BG149" i="24"/>
  <c r="BF149" i="24"/>
  <c r="BE149" i="24"/>
  <c r="BD149" i="24"/>
  <c r="BC149" i="24"/>
  <c r="BB149" i="24"/>
  <c r="BA149" i="24"/>
  <c r="AZ149" i="24"/>
  <c r="AY149" i="24"/>
  <c r="AX149" i="24"/>
  <c r="AW149" i="24"/>
  <c r="AV149" i="24"/>
  <c r="AU149" i="24"/>
  <c r="AT149" i="24"/>
  <c r="AS149" i="24"/>
  <c r="AR149" i="24"/>
  <c r="AQ149" i="24"/>
  <c r="AP149" i="24"/>
  <c r="AO149" i="24"/>
  <c r="AN149" i="24"/>
  <c r="AM149" i="24"/>
  <c r="AL149" i="24"/>
  <c r="AK149" i="24"/>
  <c r="AJ149" i="24"/>
  <c r="AI149" i="24"/>
  <c r="AH149" i="24"/>
  <c r="AG149" i="24"/>
  <c r="AF149" i="24"/>
  <c r="AE149" i="24"/>
  <c r="AD149" i="24"/>
  <c r="AC149" i="24"/>
  <c r="AB149" i="24"/>
  <c r="AA149" i="24"/>
  <c r="Z149" i="24"/>
  <c r="Y149" i="24"/>
  <c r="X149" i="24"/>
  <c r="W149" i="24"/>
  <c r="V149" i="24"/>
  <c r="U149" i="24"/>
  <c r="T149" i="24"/>
  <c r="S149" i="24"/>
  <c r="R149" i="24"/>
  <c r="Q149" i="24"/>
  <c r="P149" i="24"/>
  <c r="O149" i="24"/>
  <c r="N149" i="24"/>
  <c r="M149" i="24"/>
  <c r="L149" i="24"/>
  <c r="BS142" i="24"/>
  <c r="BR142" i="24"/>
  <c r="BQ142" i="24"/>
  <c r="BP142" i="24"/>
  <c r="BO142" i="24"/>
  <c r="BN142" i="24"/>
  <c r="BM142" i="24"/>
  <c r="BL142" i="24"/>
  <c r="BK142" i="24"/>
  <c r="BJ142" i="24"/>
  <c r="BI142" i="24"/>
  <c r="BH142" i="24"/>
  <c r="BG142" i="24"/>
  <c r="BF142" i="24"/>
  <c r="BE142" i="24"/>
  <c r="BD142" i="24"/>
  <c r="BC142" i="24"/>
  <c r="BB142" i="24"/>
  <c r="BA142" i="24"/>
  <c r="AZ142" i="24"/>
  <c r="AY142" i="24"/>
  <c r="AX142" i="24"/>
  <c r="AW142" i="24"/>
  <c r="AV142" i="24"/>
  <c r="AU142" i="24"/>
  <c r="AT142" i="24"/>
  <c r="AS142" i="24"/>
  <c r="AR142" i="24"/>
  <c r="AQ142" i="24"/>
  <c r="AP142" i="24"/>
  <c r="AO142" i="24"/>
  <c r="AN142" i="24"/>
  <c r="AM142" i="24"/>
  <c r="AL142" i="24"/>
  <c r="AK142" i="24"/>
  <c r="AJ142" i="24"/>
  <c r="AI142" i="24"/>
  <c r="AH142" i="24"/>
  <c r="AG142" i="24"/>
  <c r="AF142" i="24"/>
  <c r="AE142" i="24"/>
  <c r="AD142" i="24"/>
  <c r="AC142" i="24"/>
  <c r="AB142" i="24"/>
  <c r="AA142" i="24"/>
  <c r="Z142" i="24"/>
  <c r="Y142" i="24"/>
  <c r="X142" i="24"/>
  <c r="W142" i="24"/>
  <c r="V142" i="24"/>
  <c r="U142" i="24"/>
  <c r="T142" i="24"/>
  <c r="S142" i="24"/>
  <c r="R142" i="24"/>
  <c r="Q142" i="24"/>
  <c r="P142" i="24"/>
  <c r="O142" i="24"/>
  <c r="N142" i="24"/>
  <c r="M142" i="24"/>
  <c r="L142" i="24"/>
  <c r="BS141" i="24"/>
  <c r="BR141" i="24"/>
  <c r="BQ141" i="24"/>
  <c r="BP141" i="24"/>
  <c r="BO141" i="24"/>
  <c r="BN141" i="24"/>
  <c r="BM141" i="24"/>
  <c r="BL141" i="24"/>
  <c r="BK141" i="24"/>
  <c r="BJ141" i="24"/>
  <c r="BI141" i="24"/>
  <c r="BH141" i="24"/>
  <c r="BG141" i="24"/>
  <c r="BF141" i="24"/>
  <c r="BE141" i="24"/>
  <c r="BD141" i="24"/>
  <c r="BC141" i="24"/>
  <c r="BB141" i="24"/>
  <c r="BA141" i="24"/>
  <c r="AZ141" i="24"/>
  <c r="AY141" i="24"/>
  <c r="AX141" i="24"/>
  <c r="AW141" i="24"/>
  <c r="AV141" i="24"/>
  <c r="AU141" i="24"/>
  <c r="AT141" i="24"/>
  <c r="AS141" i="24"/>
  <c r="AR141" i="24"/>
  <c r="AQ141" i="24"/>
  <c r="AP141" i="24"/>
  <c r="AO141" i="24"/>
  <c r="AN141" i="24"/>
  <c r="AM141" i="24"/>
  <c r="AL141" i="24"/>
  <c r="AK141" i="24"/>
  <c r="AJ141" i="24"/>
  <c r="AI141" i="24"/>
  <c r="AH141" i="24"/>
  <c r="AG141" i="24"/>
  <c r="AF141" i="24"/>
  <c r="AE141" i="24"/>
  <c r="AD141" i="24"/>
  <c r="AC141" i="24"/>
  <c r="AB141" i="24"/>
  <c r="AA141" i="24"/>
  <c r="Z141" i="24"/>
  <c r="Y141" i="24"/>
  <c r="X141" i="24"/>
  <c r="W141" i="24"/>
  <c r="V141" i="24"/>
  <c r="U141" i="24"/>
  <c r="T141" i="24"/>
  <c r="S141" i="24"/>
  <c r="R141" i="24"/>
  <c r="Q141" i="24"/>
  <c r="P141" i="24"/>
  <c r="O141" i="24"/>
  <c r="N141" i="24"/>
  <c r="M141" i="24"/>
  <c r="L141" i="24"/>
  <c r="BS129" i="24"/>
  <c r="BR129" i="24"/>
  <c r="BQ129" i="24"/>
  <c r="BP129" i="24"/>
  <c r="BO129" i="24"/>
  <c r="BN129" i="24"/>
  <c r="BM129" i="24"/>
  <c r="BL129" i="24"/>
  <c r="BK129" i="24"/>
  <c r="BJ129" i="24"/>
  <c r="BI129" i="24"/>
  <c r="BH129" i="24"/>
  <c r="BG129" i="24"/>
  <c r="BF129" i="24"/>
  <c r="BE129" i="24"/>
  <c r="BD129" i="24"/>
  <c r="BC129" i="24"/>
  <c r="BB129" i="24"/>
  <c r="BA129" i="24"/>
  <c r="AZ129" i="24"/>
  <c r="AY129" i="24"/>
  <c r="AX129" i="24"/>
  <c r="AW129" i="24"/>
  <c r="AV129" i="24"/>
  <c r="AU129" i="24"/>
  <c r="AT129" i="24"/>
  <c r="AS129" i="24"/>
  <c r="AR129" i="24"/>
  <c r="AQ129" i="24"/>
  <c r="AP129" i="24"/>
  <c r="AO129" i="24"/>
  <c r="AN129" i="24"/>
  <c r="AM129" i="24"/>
  <c r="AL129" i="24"/>
  <c r="AK129" i="24"/>
  <c r="AJ129" i="24"/>
  <c r="AI129" i="24"/>
  <c r="AH129" i="24"/>
  <c r="AG129" i="24"/>
  <c r="AF129" i="24"/>
  <c r="AE129" i="24"/>
  <c r="AD129" i="24"/>
  <c r="AC129" i="24"/>
  <c r="AB129" i="24"/>
  <c r="AA129" i="24"/>
  <c r="Z129" i="24"/>
  <c r="Y129" i="24"/>
  <c r="X129" i="24"/>
  <c r="W129" i="24"/>
  <c r="V129" i="24"/>
  <c r="U129" i="24"/>
  <c r="T129" i="24"/>
  <c r="S129" i="24"/>
  <c r="R129" i="24"/>
  <c r="Q129" i="24"/>
  <c r="P129" i="24"/>
  <c r="O129" i="24"/>
  <c r="N129" i="24"/>
  <c r="M129" i="24"/>
  <c r="L129" i="24"/>
  <c r="BS128" i="24"/>
  <c r="BR128" i="24"/>
  <c r="BQ128" i="24"/>
  <c r="BP128" i="24"/>
  <c r="BO128" i="24"/>
  <c r="BN128" i="24"/>
  <c r="BM128" i="24"/>
  <c r="BL128" i="24"/>
  <c r="BK128" i="24"/>
  <c r="BJ128" i="24"/>
  <c r="BI128" i="24"/>
  <c r="BH128" i="24"/>
  <c r="BG128" i="24"/>
  <c r="BF128" i="24"/>
  <c r="BE128" i="24"/>
  <c r="BD128" i="24"/>
  <c r="BC128" i="24"/>
  <c r="BB128" i="24"/>
  <c r="BA128" i="24"/>
  <c r="AZ128" i="24"/>
  <c r="AY128" i="24"/>
  <c r="AX128" i="24"/>
  <c r="AW128" i="24"/>
  <c r="AV128" i="24"/>
  <c r="AU128" i="24"/>
  <c r="AT128" i="24"/>
  <c r="AS128" i="24"/>
  <c r="AR128" i="24"/>
  <c r="AQ128" i="24"/>
  <c r="AP128" i="24"/>
  <c r="AO128" i="24"/>
  <c r="AN128" i="24"/>
  <c r="AM128" i="24"/>
  <c r="AL128" i="24"/>
  <c r="AK128" i="24"/>
  <c r="AJ128" i="24"/>
  <c r="AI128" i="24"/>
  <c r="AH128" i="24"/>
  <c r="AG128" i="24"/>
  <c r="AF128" i="24"/>
  <c r="AE128" i="24"/>
  <c r="AD128" i="24"/>
  <c r="AC128" i="24"/>
  <c r="AB128" i="24"/>
  <c r="AA128" i="24"/>
  <c r="Z128" i="24"/>
  <c r="Y128" i="24"/>
  <c r="X128" i="24"/>
  <c r="W128" i="24"/>
  <c r="V128" i="24"/>
  <c r="U128" i="24"/>
  <c r="T128" i="24"/>
  <c r="S128" i="24"/>
  <c r="R128" i="24"/>
  <c r="Q128" i="24"/>
  <c r="P128" i="24"/>
  <c r="O128" i="24"/>
  <c r="N128" i="24"/>
  <c r="M128" i="24"/>
  <c r="L128" i="24"/>
  <c r="BS118" i="24"/>
  <c r="BR118" i="24"/>
  <c r="BQ118" i="24"/>
  <c r="BP118" i="24"/>
  <c r="BO118" i="24"/>
  <c r="BN118" i="24"/>
  <c r="BM118" i="24"/>
  <c r="BL118" i="24"/>
  <c r="BK118" i="24"/>
  <c r="BJ118" i="24"/>
  <c r="BI118" i="24"/>
  <c r="BH118" i="24"/>
  <c r="BG118" i="24"/>
  <c r="BF118" i="24"/>
  <c r="BE118" i="24"/>
  <c r="BD118" i="24"/>
  <c r="BC118" i="24"/>
  <c r="BB118" i="24"/>
  <c r="BA118" i="24"/>
  <c r="AZ118" i="24"/>
  <c r="AY118" i="24"/>
  <c r="AX118" i="24"/>
  <c r="AW118" i="24"/>
  <c r="AV118" i="24"/>
  <c r="AU118" i="24"/>
  <c r="AT118" i="24"/>
  <c r="AS118" i="24"/>
  <c r="AR118" i="24"/>
  <c r="AQ118" i="24"/>
  <c r="AP118" i="24"/>
  <c r="AO118" i="24"/>
  <c r="AN118" i="24"/>
  <c r="AM118" i="24"/>
  <c r="AL118" i="24"/>
  <c r="AK118" i="24"/>
  <c r="AJ118" i="24"/>
  <c r="AI118" i="24"/>
  <c r="AH118" i="24"/>
  <c r="AG118" i="24"/>
  <c r="AF118" i="24"/>
  <c r="AE118" i="24"/>
  <c r="AD118" i="24"/>
  <c r="AC118" i="24"/>
  <c r="AB118" i="24"/>
  <c r="AA118" i="24"/>
  <c r="Z118" i="24"/>
  <c r="Y118" i="24"/>
  <c r="X118" i="24"/>
  <c r="W118" i="24"/>
  <c r="V118" i="24"/>
  <c r="U118" i="24"/>
  <c r="T118" i="24"/>
  <c r="S118" i="24"/>
  <c r="R118" i="24"/>
  <c r="Q118" i="24"/>
  <c r="P118" i="24"/>
  <c r="O118" i="24"/>
  <c r="N118" i="24"/>
  <c r="M118" i="24"/>
  <c r="L118" i="24"/>
  <c r="BS117" i="24"/>
  <c r="BR117" i="24"/>
  <c r="BQ117" i="24"/>
  <c r="BP117" i="24"/>
  <c r="BO117" i="24"/>
  <c r="BN117" i="24"/>
  <c r="BM117" i="24"/>
  <c r="BL117" i="24"/>
  <c r="BK117" i="24"/>
  <c r="BJ117" i="24"/>
  <c r="BI117" i="24"/>
  <c r="BH117" i="24"/>
  <c r="BG117" i="24"/>
  <c r="BF117" i="24"/>
  <c r="BE117" i="24"/>
  <c r="BD117" i="24"/>
  <c r="BC117" i="24"/>
  <c r="BB117" i="24"/>
  <c r="BA117" i="24"/>
  <c r="AZ117" i="24"/>
  <c r="AY117" i="24"/>
  <c r="AX117" i="24"/>
  <c r="AW117" i="24"/>
  <c r="AV117" i="24"/>
  <c r="AU117" i="24"/>
  <c r="AT117" i="24"/>
  <c r="AS117" i="24"/>
  <c r="AR117" i="24"/>
  <c r="AQ117" i="24"/>
  <c r="AP117" i="24"/>
  <c r="AO117" i="24"/>
  <c r="AN117" i="24"/>
  <c r="AM117" i="24"/>
  <c r="AL117" i="24"/>
  <c r="AK117" i="24"/>
  <c r="AJ117" i="24"/>
  <c r="AI117" i="24"/>
  <c r="AH117" i="24"/>
  <c r="AG117" i="24"/>
  <c r="AF117" i="24"/>
  <c r="AE117" i="24"/>
  <c r="AD117" i="24"/>
  <c r="AC117" i="24"/>
  <c r="AB117" i="24"/>
  <c r="AA117" i="24"/>
  <c r="Z117" i="24"/>
  <c r="Y117" i="24"/>
  <c r="X117" i="24"/>
  <c r="W117" i="24"/>
  <c r="V117" i="24"/>
  <c r="U117" i="24"/>
  <c r="T117" i="24"/>
  <c r="S117" i="24"/>
  <c r="R117" i="24"/>
  <c r="Q117" i="24"/>
  <c r="P117" i="24"/>
  <c r="O117" i="24"/>
  <c r="N117" i="24"/>
  <c r="M117" i="24"/>
  <c r="L117" i="24"/>
  <c r="K110" i="24"/>
  <c r="J110" i="24"/>
  <c r="K109" i="24"/>
  <c r="J109" i="24"/>
  <c r="K108" i="24"/>
  <c r="J108" i="24"/>
  <c r="K107" i="24"/>
  <c r="J107" i="24"/>
  <c r="K106" i="24"/>
  <c r="J106" i="24"/>
  <c r="K105" i="24"/>
  <c r="J105" i="24"/>
  <c r="K104" i="24"/>
  <c r="J104" i="24"/>
  <c r="BS103" i="24"/>
  <c r="BR103" i="24"/>
  <c r="BQ103" i="24"/>
  <c r="BP103" i="24"/>
  <c r="BO103" i="24"/>
  <c r="BN103" i="24"/>
  <c r="BM103" i="24"/>
  <c r="BL103" i="24"/>
  <c r="BK103" i="24"/>
  <c r="BJ103" i="24"/>
  <c r="BI103" i="24"/>
  <c r="BH103" i="24"/>
  <c r="BG103" i="24"/>
  <c r="BF103" i="24"/>
  <c r="BE103" i="24"/>
  <c r="BD103" i="24"/>
  <c r="BC103" i="24"/>
  <c r="BB103" i="24"/>
  <c r="BA103" i="24"/>
  <c r="AZ103" i="24"/>
  <c r="AY103" i="24"/>
  <c r="AX103" i="24"/>
  <c r="AW103" i="24"/>
  <c r="AV103" i="24"/>
  <c r="AU103" i="24"/>
  <c r="AT103" i="24"/>
  <c r="AS103" i="24"/>
  <c r="AR103" i="24"/>
  <c r="AQ103" i="24"/>
  <c r="AP103" i="24"/>
  <c r="AO103" i="24"/>
  <c r="AN103" i="24"/>
  <c r="AM103" i="24"/>
  <c r="AL103" i="24"/>
  <c r="AK103" i="24"/>
  <c r="AJ103" i="24"/>
  <c r="AI103" i="24"/>
  <c r="AH103" i="24"/>
  <c r="AG103" i="24"/>
  <c r="AF103" i="24"/>
  <c r="AE103" i="24"/>
  <c r="AD103" i="24"/>
  <c r="AC103" i="24"/>
  <c r="AB103" i="24"/>
  <c r="AA103" i="24"/>
  <c r="Z103" i="24"/>
  <c r="Y103" i="24"/>
  <c r="X103" i="24"/>
  <c r="W103" i="24"/>
  <c r="V103" i="24"/>
  <c r="U103" i="24"/>
  <c r="T103" i="24"/>
  <c r="S103" i="24"/>
  <c r="R103" i="24"/>
  <c r="Q103" i="24"/>
  <c r="P103" i="24"/>
  <c r="O103" i="24"/>
  <c r="N103" i="24"/>
  <c r="M103" i="24"/>
  <c r="L103" i="24"/>
  <c r="BS102" i="24"/>
  <c r="BR102" i="24"/>
  <c r="BQ102" i="24"/>
  <c r="BP102" i="24"/>
  <c r="BO102" i="24"/>
  <c r="BN102" i="24"/>
  <c r="BM102" i="24"/>
  <c r="BL102" i="24"/>
  <c r="BK102" i="24"/>
  <c r="BJ102" i="24"/>
  <c r="BI102" i="24"/>
  <c r="BH102" i="24"/>
  <c r="BG102" i="24"/>
  <c r="BF102" i="24"/>
  <c r="BE102" i="24"/>
  <c r="BD102" i="24"/>
  <c r="BC102" i="24"/>
  <c r="BB102" i="24"/>
  <c r="BA102" i="24"/>
  <c r="AZ102" i="24"/>
  <c r="AY102" i="24"/>
  <c r="AX102" i="24"/>
  <c r="AW102" i="24"/>
  <c r="AV102" i="24"/>
  <c r="AU102" i="24"/>
  <c r="AT102" i="24"/>
  <c r="AS102" i="24"/>
  <c r="AR102" i="24"/>
  <c r="AQ102" i="24"/>
  <c r="AP102" i="24"/>
  <c r="AO102" i="24"/>
  <c r="AN102" i="24"/>
  <c r="AM102" i="24"/>
  <c r="AL102" i="24"/>
  <c r="AK102" i="24"/>
  <c r="AJ102" i="24"/>
  <c r="AI102" i="24"/>
  <c r="AH102" i="24"/>
  <c r="AG102" i="24"/>
  <c r="AF102" i="24"/>
  <c r="AE102" i="24"/>
  <c r="AD102" i="24"/>
  <c r="AC102" i="24"/>
  <c r="AB102" i="24"/>
  <c r="AA102" i="24"/>
  <c r="Z102" i="24"/>
  <c r="Y102" i="24"/>
  <c r="X102" i="24"/>
  <c r="W102" i="24"/>
  <c r="V102" i="24"/>
  <c r="U102" i="24"/>
  <c r="T102" i="24"/>
  <c r="S102" i="24"/>
  <c r="R102" i="24"/>
  <c r="Q102" i="24"/>
  <c r="P102" i="24"/>
  <c r="O102" i="24"/>
  <c r="N102" i="24"/>
  <c r="M102" i="24"/>
  <c r="L102" i="24"/>
  <c r="BS94" i="24"/>
  <c r="BR94" i="24"/>
  <c r="BQ94" i="24"/>
  <c r="BP94" i="24"/>
  <c r="BO94" i="24"/>
  <c r="BN94" i="24"/>
  <c r="BM94" i="24"/>
  <c r="BL94" i="24"/>
  <c r="BK94" i="24"/>
  <c r="BJ94" i="24"/>
  <c r="BI94" i="24"/>
  <c r="BH94" i="24"/>
  <c r="BG94" i="24"/>
  <c r="BF94" i="24"/>
  <c r="BE94" i="24"/>
  <c r="BD94" i="24"/>
  <c r="BC94" i="24"/>
  <c r="BB94" i="24"/>
  <c r="BA94" i="24"/>
  <c r="AZ94" i="24"/>
  <c r="AY94" i="24"/>
  <c r="AX94" i="24"/>
  <c r="AW94" i="24"/>
  <c r="AV94" i="24"/>
  <c r="AU94" i="24"/>
  <c r="AT94" i="24"/>
  <c r="AS94" i="24"/>
  <c r="AR94" i="24"/>
  <c r="AQ94" i="24"/>
  <c r="AP94" i="24"/>
  <c r="AO94" i="24"/>
  <c r="AN94" i="24"/>
  <c r="AM94" i="24"/>
  <c r="AL94" i="24"/>
  <c r="AK94" i="24"/>
  <c r="AJ94" i="24"/>
  <c r="AI94" i="24"/>
  <c r="AH94" i="24"/>
  <c r="AG94" i="24"/>
  <c r="AF94" i="24"/>
  <c r="AE94" i="24"/>
  <c r="AD94" i="24"/>
  <c r="AC94" i="24"/>
  <c r="AB94" i="24"/>
  <c r="AA94" i="24"/>
  <c r="Z94" i="24"/>
  <c r="Y94" i="24"/>
  <c r="X94" i="24"/>
  <c r="W94" i="24"/>
  <c r="V94" i="24"/>
  <c r="U94" i="24"/>
  <c r="T94" i="24"/>
  <c r="S94" i="24"/>
  <c r="R94" i="24"/>
  <c r="Q94" i="24"/>
  <c r="P94" i="24"/>
  <c r="O94" i="24"/>
  <c r="N94" i="24"/>
  <c r="M94" i="24"/>
  <c r="L94" i="24"/>
  <c r="BS49" i="24"/>
  <c r="BR49" i="24"/>
  <c r="BQ49" i="24"/>
  <c r="BP49" i="24"/>
  <c r="BO49" i="24"/>
  <c r="BN49" i="24"/>
  <c r="BM49" i="24"/>
  <c r="BL49" i="24"/>
  <c r="BK49" i="24"/>
  <c r="BJ49" i="24"/>
  <c r="BI49" i="24"/>
  <c r="BH49" i="24"/>
  <c r="BG49" i="24"/>
  <c r="BF49" i="24"/>
  <c r="BE49" i="24"/>
  <c r="BD49" i="24"/>
  <c r="BC49" i="24"/>
  <c r="BB49" i="24"/>
  <c r="BA49" i="24"/>
  <c r="AZ49" i="24"/>
  <c r="AY49" i="24"/>
  <c r="AX49" i="24"/>
  <c r="AW49" i="24"/>
  <c r="AV49" i="24"/>
  <c r="AU49" i="24"/>
  <c r="AT49" i="24"/>
  <c r="AS49" i="24"/>
  <c r="AR49" i="24"/>
  <c r="AQ49" i="24"/>
  <c r="AP49" i="24"/>
  <c r="AO49" i="24"/>
  <c r="AN49" i="24"/>
  <c r="AM49" i="24"/>
  <c r="AL49" i="24"/>
  <c r="AK49" i="24"/>
  <c r="AJ49" i="24"/>
  <c r="AI49" i="24"/>
  <c r="AH49" i="24"/>
  <c r="AG49" i="24"/>
  <c r="AF49" i="24"/>
  <c r="AE49" i="24"/>
  <c r="AD49" i="24"/>
  <c r="AC49" i="24"/>
  <c r="AB49" i="24"/>
  <c r="AA49" i="24"/>
  <c r="Z49" i="24"/>
  <c r="Y49" i="24"/>
  <c r="X49" i="24"/>
  <c r="W49" i="24"/>
  <c r="V49" i="24"/>
  <c r="U49" i="24"/>
  <c r="T49" i="24"/>
  <c r="S49" i="24"/>
  <c r="R49" i="24"/>
  <c r="Q49" i="24"/>
  <c r="P49" i="24"/>
  <c r="O49" i="24"/>
  <c r="N49" i="24"/>
  <c r="M49" i="24"/>
  <c r="L49" i="24"/>
  <c r="BS40" i="24"/>
  <c r="BR40" i="24"/>
  <c r="BQ40" i="24"/>
  <c r="BP40" i="24"/>
  <c r="BO40" i="24"/>
  <c r="BN40" i="24"/>
  <c r="BM40" i="24"/>
  <c r="BL40" i="24"/>
  <c r="BK40" i="24"/>
  <c r="BJ40" i="24"/>
  <c r="BI40" i="24"/>
  <c r="BH40" i="24"/>
  <c r="BG40" i="24"/>
  <c r="BF40" i="24"/>
  <c r="BE40" i="24"/>
  <c r="BD40" i="24"/>
  <c r="BC40" i="24"/>
  <c r="BB40" i="24"/>
  <c r="BA40" i="24"/>
  <c r="AZ40" i="24"/>
  <c r="AY40" i="24"/>
  <c r="AX40" i="24"/>
  <c r="AW40" i="24"/>
  <c r="AV40" i="24"/>
  <c r="AU40" i="24"/>
  <c r="AT40" i="24"/>
  <c r="AS40" i="24"/>
  <c r="AR40" i="24"/>
  <c r="AQ40" i="24"/>
  <c r="AP40" i="24"/>
  <c r="AO40" i="24"/>
  <c r="AN40" i="24"/>
  <c r="AM40" i="24"/>
  <c r="AL40" i="24"/>
  <c r="AK40" i="24"/>
  <c r="AJ40" i="24"/>
  <c r="AI40" i="24"/>
  <c r="AH40" i="24"/>
  <c r="AG40" i="24"/>
  <c r="AF40" i="24"/>
  <c r="AE40" i="24"/>
  <c r="AD40" i="24"/>
  <c r="AC40" i="24"/>
  <c r="AB40" i="24"/>
  <c r="AA40" i="24"/>
  <c r="Z40" i="24"/>
  <c r="Y40" i="24"/>
  <c r="X40" i="24"/>
  <c r="W40" i="24"/>
  <c r="V40" i="24"/>
  <c r="U40" i="24"/>
  <c r="T40" i="24"/>
  <c r="S40" i="24"/>
  <c r="R40" i="24"/>
  <c r="Q40" i="24"/>
  <c r="P40" i="24"/>
  <c r="O40" i="24"/>
  <c r="N40" i="24"/>
  <c r="M40" i="24"/>
  <c r="L40" i="24"/>
  <c r="BS27" i="24"/>
  <c r="BR27" i="24"/>
  <c r="BQ27" i="24"/>
  <c r="BP27" i="24"/>
  <c r="BO27" i="24"/>
  <c r="BN27" i="24"/>
  <c r="BM27" i="24"/>
  <c r="BL27" i="24"/>
  <c r="BK27" i="24"/>
  <c r="BJ27" i="24"/>
  <c r="BI27" i="24"/>
  <c r="BH27" i="24"/>
  <c r="BG27" i="24"/>
  <c r="BF27" i="24"/>
  <c r="BE27" i="24"/>
  <c r="BD27" i="24"/>
  <c r="BC27" i="24"/>
  <c r="BB27" i="24"/>
  <c r="BA27" i="24"/>
  <c r="AZ27" i="24"/>
  <c r="AY27" i="24"/>
  <c r="AX27" i="24"/>
  <c r="AW27" i="24"/>
  <c r="AV27" i="24"/>
  <c r="AU27" i="24"/>
  <c r="AT27" i="24"/>
  <c r="AS27" i="24"/>
  <c r="AR27" i="24"/>
  <c r="AQ27" i="24"/>
  <c r="AP27" i="24"/>
  <c r="AO27" i="24"/>
  <c r="AN27" i="24"/>
  <c r="AM27" i="24"/>
  <c r="AL27" i="24"/>
  <c r="AK27" i="24"/>
  <c r="AJ27" i="24"/>
  <c r="AI27" i="24"/>
  <c r="AH27" i="24"/>
  <c r="AG27" i="24"/>
  <c r="AF27" i="24"/>
  <c r="AE27" i="24"/>
  <c r="AD27" i="24"/>
  <c r="AC27" i="24"/>
  <c r="AB27" i="24"/>
  <c r="AA27" i="24"/>
  <c r="Z27" i="24"/>
  <c r="Y27" i="24"/>
  <c r="X27" i="24"/>
  <c r="W27" i="24"/>
  <c r="V27" i="24"/>
  <c r="U27" i="24"/>
  <c r="T27" i="24"/>
  <c r="S27" i="24"/>
  <c r="R27" i="24"/>
  <c r="Q27" i="24"/>
  <c r="P27" i="24"/>
  <c r="O27" i="24"/>
  <c r="N27" i="24"/>
  <c r="M27" i="24"/>
  <c r="L27" i="24"/>
  <c r="BS16" i="24"/>
  <c r="BR16" i="24"/>
  <c r="BQ16" i="24"/>
  <c r="BP16" i="24"/>
  <c r="BO16" i="24"/>
  <c r="BN16" i="24"/>
  <c r="BM16" i="24"/>
  <c r="BL16" i="24"/>
  <c r="BK16" i="24"/>
  <c r="BJ16" i="24"/>
  <c r="BI16" i="24"/>
  <c r="BH16" i="24"/>
  <c r="BG16" i="24"/>
  <c r="BF16" i="24"/>
  <c r="BE16" i="24"/>
  <c r="BD16" i="24"/>
  <c r="BC16" i="24"/>
  <c r="BB16" i="24"/>
  <c r="BA16" i="24"/>
  <c r="AZ16" i="24"/>
  <c r="AY16" i="24"/>
  <c r="AX16" i="24"/>
  <c r="AW16" i="24"/>
  <c r="AV16" i="24"/>
  <c r="AU16" i="24"/>
  <c r="AT16" i="24"/>
  <c r="AS16" i="24"/>
  <c r="AR16" i="24"/>
  <c r="AQ16" i="24"/>
  <c r="AP16" i="24"/>
  <c r="AO16" i="24"/>
  <c r="AN16" i="24"/>
  <c r="AM16" i="24"/>
  <c r="AL16" i="24"/>
  <c r="AK16" i="24"/>
  <c r="AJ16" i="24"/>
  <c r="AI16" i="24"/>
  <c r="AH16" i="24"/>
  <c r="AG16" i="24"/>
  <c r="AF16" i="24"/>
  <c r="AE16" i="24"/>
  <c r="AD16" i="24"/>
  <c r="AC16" i="24"/>
  <c r="AB16" i="24"/>
  <c r="AA16" i="24"/>
  <c r="Z16" i="24"/>
  <c r="Y16" i="24"/>
  <c r="X16" i="24"/>
  <c r="W16" i="24"/>
  <c r="V16" i="24"/>
  <c r="U16" i="24"/>
  <c r="T16" i="24"/>
  <c r="S16" i="24"/>
  <c r="R16" i="24"/>
  <c r="Q16" i="24"/>
  <c r="P16" i="24"/>
  <c r="O16" i="24"/>
  <c r="N16" i="24"/>
  <c r="M16" i="24"/>
  <c r="L16" i="24"/>
  <c r="K734" i="22"/>
  <c r="J734" i="22"/>
  <c r="K733" i="22"/>
  <c r="J733" i="22"/>
  <c r="K732" i="22"/>
  <c r="J732" i="22"/>
  <c r="K731" i="22"/>
  <c r="J731" i="22"/>
  <c r="BS730" i="22"/>
  <c r="BR730" i="22"/>
  <c r="BQ730" i="22"/>
  <c r="BP730" i="22"/>
  <c r="BO730" i="22"/>
  <c r="BN730" i="22"/>
  <c r="BM730" i="22"/>
  <c r="BL730" i="22"/>
  <c r="BK730" i="22"/>
  <c r="BJ730" i="22"/>
  <c r="BI730" i="22"/>
  <c r="BH730" i="22"/>
  <c r="BG730" i="22"/>
  <c r="BF730" i="22"/>
  <c r="BE730" i="22"/>
  <c r="BD730" i="22"/>
  <c r="BC730" i="22"/>
  <c r="BB730" i="22"/>
  <c r="BA730" i="22"/>
  <c r="AZ730" i="22"/>
  <c r="AY730" i="22"/>
  <c r="AX730" i="22"/>
  <c r="AW730" i="22"/>
  <c r="AV730" i="22"/>
  <c r="AU730" i="22"/>
  <c r="AT730" i="22"/>
  <c r="AS730" i="22"/>
  <c r="AR730" i="22"/>
  <c r="AQ730" i="22"/>
  <c r="AP730" i="22"/>
  <c r="AO730" i="22"/>
  <c r="AN730" i="22"/>
  <c r="AM730" i="22"/>
  <c r="AL730" i="22"/>
  <c r="AK730" i="22"/>
  <c r="AJ730" i="22"/>
  <c r="AI730" i="22"/>
  <c r="AH730" i="22"/>
  <c r="AG730" i="22"/>
  <c r="AF730" i="22"/>
  <c r="AE730" i="22"/>
  <c r="AD730" i="22"/>
  <c r="AC730" i="22"/>
  <c r="AB730" i="22"/>
  <c r="AA730" i="22"/>
  <c r="Z730" i="22"/>
  <c r="Y730" i="22"/>
  <c r="X730" i="22"/>
  <c r="W730" i="22"/>
  <c r="V730" i="22"/>
  <c r="U730" i="22"/>
  <c r="T730" i="22"/>
  <c r="S730" i="22"/>
  <c r="R730" i="22"/>
  <c r="Q730" i="22"/>
  <c r="P730" i="22"/>
  <c r="O730" i="22"/>
  <c r="N730" i="22"/>
  <c r="M730" i="22"/>
  <c r="L730" i="22"/>
  <c r="BS729" i="22"/>
  <c r="BR729" i="22"/>
  <c r="BQ729" i="22"/>
  <c r="BP729" i="22"/>
  <c r="BO729" i="22"/>
  <c r="BN729" i="22"/>
  <c r="BM729" i="22"/>
  <c r="BL729" i="22"/>
  <c r="BK729" i="22"/>
  <c r="BJ729" i="22"/>
  <c r="BI729" i="22"/>
  <c r="BH729" i="22"/>
  <c r="BG729" i="22"/>
  <c r="BF729" i="22"/>
  <c r="BE729" i="22"/>
  <c r="BD729" i="22"/>
  <c r="BC729" i="22"/>
  <c r="BB729" i="22"/>
  <c r="BA729" i="22"/>
  <c r="AZ729" i="22"/>
  <c r="AY729" i="22"/>
  <c r="AX729" i="22"/>
  <c r="AW729" i="22"/>
  <c r="AV729" i="22"/>
  <c r="AU729" i="22"/>
  <c r="AT729" i="22"/>
  <c r="AS729" i="22"/>
  <c r="AR729" i="22"/>
  <c r="AQ729" i="22"/>
  <c r="AP729" i="22"/>
  <c r="AO729" i="22"/>
  <c r="AN729" i="22"/>
  <c r="AM729" i="22"/>
  <c r="AL729" i="22"/>
  <c r="AK729" i="22"/>
  <c r="AJ729" i="22"/>
  <c r="AI729" i="22"/>
  <c r="AH729" i="22"/>
  <c r="AG729" i="22"/>
  <c r="AF729" i="22"/>
  <c r="AE729" i="22"/>
  <c r="AD729" i="22"/>
  <c r="AC729" i="22"/>
  <c r="AB729" i="22"/>
  <c r="AA729" i="22"/>
  <c r="Z729" i="22"/>
  <c r="Y729" i="22"/>
  <c r="X729" i="22"/>
  <c r="W729" i="22"/>
  <c r="V729" i="22"/>
  <c r="U729" i="22"/>
  <c r="T729" i="22"/>
  <c r="S729" i="22"/>
  <c r="R729" i="22"/>
  <c r="Q729" i="22"/>
  <c r="P729" i="22"/>
  <c r="O729" i="22"/>
  <c r="N729" i="22"/>
  <c r="M729" i="22"/>
  <c r="L729" i="22"/>
  <c r="K722" i="22"/>
  <c r="J722" i="22"/>
  <c r="K721" i="22"/>
  <c r="J721" i="22"/>
  <c r="K720" i="22"/>
  <c r="J720" i="22"/>
  <c r="K719" i="22"/>
  <c r="J719" i="22"/>
  <c r="BS718" i="22"/>
  <c r="BR718" i="22"/>
  <c r="BQ718" i="22"/>
  <c r="BP718" i="22"/>
  <c r="BO718" i="22"/>
  <c r="BN718" i="22"/>
  <c r="BM718" i="22"/>
  <c r="BL718" i="22"/>
  <c r="BK718" i="22"/>
  <c r="BJ718" i="22"/>
  <c r="BI718" i="22"/>
  <c r="BH718" i="22"/>
  <c r="BG718" i="22"/>
  <c r="BF718" i="22"/>
  <c r="BE718" i="22"/>
  <c r="BD718" i="22"/>
  <c r="BC718" i="22"/>
  <c r="BB718" i="22"/>
  <c r="BA718" i="22"/>
  <c r="AZ718" i="22"/>
  <c r="AY718" i="22"/>
  <c r="AX718" i="22"/>
  <c r="AW718" i="22"/>
  <c r="AV718" i="22"/>
  <c r="AU718" i="22"/>
  <c r="AT718" i="22"/>
  <c r="AS718" i="22"/>
  <c r="AR718" i="22"/>
  <c r="AQ718" i="22"/>
  <c r="AP718" i="22"/>
  <c r="AO718" i="22"/>
  <c r="AN718" i="22"/>
  <c r="AM718" i="22"/>
  <c r="AL718" i="22"/>
  <c r="AK718" i="22"/>
  <c r="AJ718" i="22"/>
  <c r="AI718" i="22"/>
  <c r="AH718" i="22"/>
  <c r="AG718" i="22"/>
  <c r="AF718" i="22"/>
  <c r="AE718" i="22"/>
  <c r="AD718" i="22"/>
  <c r="AC718" i="22"/>
  <c r="AB718" i="22"/>
  <c r="AA718" i="22"/>
  <c r="Z718" i="22"/>
  <c r="Y718" i="22"/>
  <c r="X718" i="22"/>
  <c r="W718" i="22"/>
  <c r="V718" i="22"/>
  <c r="U718" i="22"/>
  <c r="T718" i="22"/>
  <c r="S718" i="22"/>
  <c r="R718" i="22"/>
  <c r="Q718" i="22"/>
  <c r="P718" i="22"/>
  <c r="O718" i="22"/>
  <c r="N718" i="22"/>
  <c r="M718" i="22"/>
  <c r="L718" i="22"/>
  <c r="BS717" i="22"/>
  <c r="BR717" i="22"/>
  <c r="BQ717" i="22"/>
  <c r="BP717" i="22"/>
  <c r="BO717" i="22"/>
  <c r="BN717" i="22"/>
  <c r="BM717" i="22"/>
  <c r="BL717" i="22"/>
  <c r="BK717" i="22"/>
  <c r="BJ717" i="22"/>
  <c r="BI717" i="22"/>
  <c r="BH717" i="22"/>
  <c r="BG717" i="22"/>
  <c r="BF717" i="22"/>
  <c r="BE717" i="22"/>
  <c r="BD717" i="22"/>
  <c r="BC717" i="22"/>
  <c r="BB717" i="22"/>
  <c r="BA717" i="22"/>
  <c r="AZ717" i="22"/>
  <c r="AY717" i="22"/>
  <c r="AX717" i="22"/>
  <c r="AW717" i="22"/>
  <c r="AV717" i="22"/>
  <c r="AU717" i="22"/>
  <c r="AT717" i="22"/>
  <c r="AS717" i="22"/>
  <c r="AR717" i="22"/>
  <c r="AQ717" i="22"/>
  <c r="AP717" i="22"/>
  <c r="AO717" i="22"/>
  <c r="AN717" i="22"/>
  <c r="AM717" i="22"/>
  <c r="AL717" i="22"/>
  <c r="AK717" i="22"/>
  <c r="AJ717" i="22"/>
  <c r="AI717" i="22"/>
  <c r="AH717" i="22"/>
  <c r="AG717" i="22"/>
  <c r="AF717" i="22"/>
  <c r="AE717" i="22"/>
  <c r="AD717" i="22"/>
  <c r="AC717" i="22"/>
  <c r="AB717" i="22"/>
  <c r="AA717" i="22"/>
  <c r="Z717" i="22"/>
  <c r="Y717" i="22"/>
  <c r="X717" i="22"/>
  <c r="W717" i="22"/>
  <c r="V717" i="22"/>
  <c r="U717" i="22"/>
  <c r="T717" i="22"/>
  <c r="S717" i="22"/>
  <c r="R717" i="22"/>
  <c r="Q717" i="22"/>
  <c r="P717" i="22"/>
  <c r="O717" i="22"/>
  <c r="N717" i="22"/>
  <c r="M717" i="22"/>
  <c r="L717" i="22"/>
  <c r="K711" i="22"/>
  <c r="J711" i="22"/>
  <c r="K710" i="22"/>
  <c r="J710" i="22"/>
  <c r="K709" i="22"/>
  <c r="J709" i="22"/>
  <c r="BS708" i="22"/>
  <c r="BR708" i="22"/>
  <c r="BQ708" i="22"/>
  <c r="BP708" i="22"/>
  <c r="BO708" i="22"/>
  <c r="BN708" i="22"/>
  <c r="BM708" i="22"/>
  <c r="BL708" i="22"/>
  <c r="BK708" i="22"/>
  <c r="BJ708" i="22"/>
  <c r="BI708" i="22"/>
  <c r="BH708" i="22"/>
  <c r="BG708" i="22"/>
  <c r="BF708" i="22"/>
  <c r="BE708" i="22"/>
  <c r="BD708" i="22"/>
  <c r="BC708" i="22"/>
  <c r="BB708" i="22"/>
  <c r="BA708" i="22"/>
  <c r="AZ708" i="22"/>
  <c r="AY708" i="22"/>
  <c r="AX708" i="22"/>
  <c r="AW708" i="22"/>
  <c r="AV708" i="22"/>
  <c r="AU708" i="22"/>
  <c r="AT708" i="22"/>
  <c r="AS708" i="22"/>
  <c r="AR708" i="22"/>
  <c r="AQ708" i="22"/>
  <c r="AP708" i="22"/>
  <c r="AO708" i="22"/>
  <c r="AN708" i="22"/>
  <c r="AM708" i="22"/>
  <c r="AL708" i="22"/>
  <c r="AK708" i="22"/>
  <c r="AJ708" i="22"/>
  <c r="AI708" i="22"/>
  <c r="AH708" i="22"/>
  <c r="AG708" i="22"/>
  <c r="AF708" i="22"/>
  <c r="AE708" i="22"/>
  <c r="AD708" i="22"/>
  <c r="AC708" i="22"/>
  <c r="AB708" i="22"/>
  <c r="AA708" i="22"/>
  <c r="Z708" i="22"/>
  <c r="Y708" i="22"/>
  <c r="X708" i="22"/>
  <c r="W708" i="22"/>
  <c r="V708" i="22"/>
  <c r="U708" i="22"/>
  <c r="T708" i="22"/>
  <c r="S708" i="22"/>
  <c r="R708" i="22"/>
  <c r="Q708" i="22"/>
  <c r="P708" i="22"/>
  <c r="O708" i="22"/>
  <c r="N708" i="22"/>
  <c r="M708" i="22"/>
  <c r="L708" i="22"/>
  <c r="BS707" i="22"/>
  <c r="BR707" i="22"/>
  <c r="BQ707" i="22"/>
  <c r="BP707" i="22"/>
  <c r="BO707" i="22"/>
  <c r="BN707" i="22"/>
  <c r="BM707" i="22"/>
  <c r="BL707" i="22"/>
  <c r="BK707" i="22"/>
  <c r="BJ707" i="22"/>
  <c r="BI707" i="22"/>
  <c r="BH707" i="22"/>
  <c r="BG707" i="22"/>
  <c r="BF707" i="22"/>
  <c r="BE707" i="22"/>
  <c r="BD707" i="22"/>
  <c r="BC707" i="22"/>
  <c r="BB707" i="22"/>
  <c r="BA707" i="22"/>
  <c r="AZ707" i="22"/>
  <c r="AY707" i="22"/>
  <c r="AX707" i="22"/>
  <c r="AW707" i="22"/>
  <c r="AV707" i="22"/>
  <c r="AU707" i="22"/>
  <c r="AT707" i="22"/>
  <c r="AS707" i="22"/>
  <c r="AR707" i="22"/>
  <c r="AQ707" i="22"/>
  <c r="AP707" i="22"/>
  <c r="AO707" i="22"/>
  <c r="AN707" i="22"/>
  <c r="AM707" i="22"/>
  <c r="AL707" i="22"/>
  <c r="AK707" i="22"/>
  <c r="AJ707" i="22"/>
  <c r="AI707" i="22"/>
  <c r="AH707" i="22"/>
  <c r="AG707" i="22"/>
  <c r="AF707" i="22"/>
  <c r="AE707" i="22"/>
  <c r="AD707" i="22"/>
  <c r="AC707" i="22"/>
  <c r="AB707" i="22"/>
  <c r="AA707" i="22"/>
  <c r="Z707" i="22"/>
  <c r="Y707" i="22"/>
  <c r="X707" i="22"/>
  <c r="W707" i="22"/>
  <c r="V707" i="22"/>
  <c r="U707" i="22"/>
  <c r="T707" i="22"/>
  <c r="S707" i="22"/>
  <c r="R707" i="22"/>
  <c r="Q707" i="22"/>
  <c r="P707" i="22"/>
  <c r="O707" i="22"/>
  <c r="N707" i="22"/>
  <c r="M707" i="22"/>
  <c r="L707" i="22"/>
  <c r="BS682" i="22"/>
  <c r="BR682" i="22"/>
  <c r="BQ682" i="22"/>
  <c r="BP682" i="22"/>
  <c r="BO682" i="22"/>
  <c r="BN682" i="22"/>
  <c r="BM682" i="22"/>
  <c r="BL682" i="22"/>
  <c r="BK682" i="22"/>
  <c r="BJ682" i="22"/>
  <c r="BI682" i="22"/>
  <c r="BH682" i="22"/>
  <c r="BG682" i="22"/>
  <c r="BF682" i="22"/>
  <c r="BE682" i="22"/>
  <c r="BD682" i="22"/>
  <c r="BC682" i="22"/>
  <c r="BB682" i="22"/>
  <c r="BA682" i="22"/>
  <c r="AZ682" i="22"/>
  <c r="AY682" i="22"/>
  <c r="AX682" i="22"/>
  <c r="AW682" i="22"/>
  <c r="AV682" i="22"/>
  <c r="AU682" i="22"/>
  <c r="AT682" i="22"/>
  <c r="AS682" i="22"/>
  <c r="AR682" i="22"/>
  <c r="AQ682" i="22"/>
  <c r="AP682" i="22"/>
  <c r="AO682" i="22"/>
  <c r="AN682" i="22"/>
  <c r="AM682" i="22"/>
  <c r="AL682" i="22"/>
  <c r="AK682" i="22"/>
  <c r="AJ682" i="22"/>
  <c r="AI682" i="22"/>
  <c r="AH682" i="22"/>
  <c r="AG682" i="22"/>
  <c r="AF682" i="22"/>
  <c r="AE682" i="22"/>
  <c r="AD682" i="22"/>
  <c r="AC682" i="22"/>
  <c r="AB682" i="22"/>
  <c r="AA682" i="22"/>
  <c r="Z682" i="22"/>
  <c r="Y682" i="22"/>
  <c r="X682" i="22"/>
  <c r="W682" i="22"/>
  <c r="V682" i="22"/>
  <c r="U682" i="22"/>
  <c r="T682" i="22"/>
  <c r="S682" i="22"/>
  <c r="R682" i="22"/>
  <c r="Q682" i="22"/>
  <c r="P682" i="22"/>
  <c r="O682" i="22"/>
  <c r="N682" i="22"/>
  <c r="M682" i="22"/>
  <c r="L682" i="22"/>
  <c r="BS681" i="22"/>
  <c r="BR681" i="22"/>
  <c r="BQ681" i="22"/>
  <c r="BP681" i="22"/>
  <c r="BO681" i="22"/>
  <c r="BN681" i="22"/>
  <c r="BM681" i="22"/>
  <c r="BL681" i="22"/>
  <c r="BK681" i="22"/>
  <c r="BJ681" i="22"/>
  <c r="BI681" i="22"/>
  <c r="BH681" i="22"/>
  <c r="BG681" i="22"/>
  <c r="BF681" i="22"/>
  <c r="BE681" i="22"/>
  <c r="BD681" i="22"/>
  <c r="BC681" i="22"/>
  <c r="BB681" i="22"/>
  <c r="BA681" i="22"/>
  <c r="AZ681" i="22"/>
  <c r="AY681" i="22"/>
  <c r="AX681" i="22"/>
  <c r="AW681" i="22"/>
  <c r="AV681" i="22"/>
  <c r="AU681" i="22"/>
  <c r="AT681" i="22"/>
  <c r="AS681" i="22"/>
  <c r="AR681" i="22"/>
  <c r="AQ681" i="22"/>
  <c r="AP681" i="22"/>
  <c r="AO681" i="22"/>
  <c r="AN681" i="22"/>
  <c r="AM681" i="22"/>
  <c r="AL681" i="22"/>
  <c r="AK681" i="22"/>
  <c r="AJ681" i="22"/>
  <c r="AI681" i="22"/>
  <c r="AH681" i="22"/>
  <c r="AG681" i="22"/>
  <c r="AF681" i="22"/>
  <c r="AE681" i="22"/>
  <c r="AD681" i="22"/>
  <c r="AC681" i="22"/>
  <c r="AB681" i="22"/>
  <c r="AA681" i="22"/>
  <c r="Z681" i="22"/>
  <c r="Y681" i="22"/>
  <c r="X681" i="22"/>
  <c r="W681" i="22"/>
  <c r="V681" i="22"/>
  <c r="U681" i="22"/>
  <c r="T681" i="22"/>
  <c r="S681" i="22"/>
  <c r="R681" i="22"/>
  <c r="Q681" i="22"/>
  <c r="P681" i="22"/>
  <c r="O681" i="22"/>
  <c r="N681" i="22"/>
  <c r="M681" i="22"/>
  <c r="L681" i="22"/>
  <c r="K676" i="22"/>
  <c r="J676" i="22"/>
  <c r="K675" i="22"/>
  <c r="J675" i="22"/>
  <c r="K674" i="22"/>
  <c r="J674" i="22"/>
  <c r="K673" i="22"/>
  <c r="J673" i="22"/>
  <c r="K672" i="22"/>
  <c r="J672" i="22"/>
  <c r="K671" i="22"/>
  <c r="J671" i="22"/>
  <c r="K670" i="22"/>
  <c r="J670" i="22"/>
  <c r="K669" i="22"/>
  <c r="J669" i="22"/>
  <c r="K668" i="22"/>
  <c r="J668" i="22"/>
  <c r="K667" i="22"/>
  <c r="J667" i="22"/>
  <c r="K666" i="22"/>
  <c r="J666" i="22"/>
  <c r="K665" i="22"/>
  <c r="J665" i="22"/>
  <c r="K664" i="22"/>
  <c r="J664" i="22"/>
  <c r="K663" i="22"/>
  <c r="J663" i="22"/>
  <c r="K662" i="22"/>
  <c r="J662" i="22"/>
  <c r="BS661" i="22"/>
  <c r="BR661" i="22"/>
  <c r="BQ661" i="22"/>
  <c r="BP661" i="22"/>
  <c r="BO661" i="22"/>
  <c r="BN661" i="22"/>
  <c r="BM661" i="22"/>
  <c r="BL661" i="22"/>
  <c r="BK661" i="22"/>
  <c r="BJ661" i="22"/>
  <c r="BI661" i="22"/>
  <c r="BH661" i="22"/>
  <c r="BG661" i="22"/>
  <c r="BF661" i="22"/>
  <c r="BE661" i="22"/>
  <c r="BD661" i="22"/>
  <c r="BC661" i="22"/>
  <c r="BB661" i="22"/>
  <c r="BA661" i="22"/>
  <c r="AZ661" i="22"/>
  <c r="AY661" i="22"/>
  <c r="AX661" i="22"/>
  <c r="AW661" i="22"/>
  <c r="AV661" i="22"/>
  <c r="AU661" i="22"/>
  <c r="AT661" i="22"/>
  <c r="AS661" i="22"/>
  <c r="AR661" i="22"/>
  <c r="AQ661" i="22"/>
  <c r="AP661" i="22"/>
  <c r="AO661" i="22"/>
  <c r="AN661" i="22"/>
  <c r="AM661" i="22"/>
  <c r="AL661" i="22"/>
  <c r="AK661" i="22"/>
  <c r="AJ661" i="22"/>
  <c r="AI661" i="22"/>
  <c r="AH661" i="22"/>
  <c r="AG661" i="22"/>
  <c r="AF661" i="22"/>
  <c r="AE661" i="22"/>
  <c r="AD661" i="22"/>
  <c r="AC661" i="22"/>
  <c r="AB661" i="22"/>
  <c r="AA661" i="22"/>
  <c r="Z661" i="22"/>
  <c r="Y661" i="22"/>
  <c r="X661" i="22"/>
  <c r="W661" i="22"/>
  <c r="V661" i="22"/>
  <c r="U661" i="22"/>
  <c r="T661" i="22"/>
  <c r="S661" i="22"/>
  <c r="R661" i="22"/>
  <c r="Q661" i="22"/>
  <c r="P661" i="22"/>
  <c r="O661" i="22"/>
  <c r="N661" i="22"/>
  <c r="M661" i="22"/>
  <c r="L661" i="22"/>
  <c r="BS660" i="22"/>
  <c r="BR660" i="22"/>
  <c r="BQ660" i="22"/>
  <c r="BP660" i="22"/>
  <c r="BO660" i="22"/>
  <c r="BN660" i="22"/>
  <c r="BM660" i="22"/>
  <c r="BL660" i="22"/>
  <c r="BK660" i="22"/>
  <c r="BJ660" i="22"/>
  <c r="BI660" i="22"/>
  <c r="BH660" i="22"/>
  <c r="BG660" i="22"/>
  <c r="BF660" i="22"/>
  <c r="BE660" i="22"/>
  <c r="BD660" i="22"/>
  <c r="BC660" i="22"/>
  <c r="BB660" i="22"/>
  <c r="BA660" i="22"/>
  <c r="AZ660" i="22"/>
  <c r="AY660" i="22"/>
  <c r="AX660" i="22"/>
  <c r="AW660" i="22"/>
  <c r="AV660" i="22"/>
  <c r="AU660" i="22"/>
  <c r="AT660" i="22"/>
  <c r="AS660" i="22"/>
  <c r="AR660" i="22"/>
  <c r="AQ660" i="22"/>
  <c r="AP660" i="22"/>
  <c r="AO660" i="22"/>
  <c r="AN660" i="22"/>
  <c r="AM660" i="22"/>
  <c r="AL660" i="22"/>
  <c r="AK660" i="22"/>
  <c r="AJ660" i="22"/>
  <c r="AI660" i="22"/>
  <c r="AH660" i="22"/>
  <c r="AG660" i="22"/>
  <c r="AF660" i="22"/>
  <c r="AE660" i="22"/>
  <c r="AD660" i="22"/>
  <c r="AC660" i="22"/>
  <c r="AB660" i="22"/>
  <c r="AA660" i="22"/>
  <c r="Z660" i="22"/>
  <c r="Y660" i="22"/>
  <c r="X660" i="22"/>
  <c r="W660" i="22"/>
  <c r="V660" i="22"/>
  <c r="U660" i="22"/>
  <c r="T660" i="22"/>
  <c r="S660" i="22"/>
  <c r="R660" i="22"/>
  <c r="Q660" i="22"/>
  <c r="P660" i="22"/>
  <c r="O660" i="22"/>
  <c r="N660" i="22"/>
  <c r="M660" i="22"/>
  <c r="L660" i="22"/>
  <c r="K654" i="22"/>
  <c r="J654" i="22"/>
  <c r="K653" i="22"/>
  <c r="J653" i="22"/>
  <c r="K652" i="22"/>
  <c r="J652" i="22"/>
  <c r="K651" i="22"/>
  <c r="J651" i="22"/>
  <c r="K650" i="22"/>
  <c r="J650" i="22"/>
  <c r="K649" i="22"/>
  <c r="J649" i="22"/>
  <c r="K648" i="22"/>
  <c r="J648" i="22"/>
  <c r="K647" i="22"/>
  <c r="J647" i="22"/>
  <c r="BS646" i="22"/>
  <c r="BR646" i="22"/>
  <c r="BQ646" i="22"/>
  <c r="BP646" i="22"/>
  <c r="BO646" i="22"/>
  <c r="BN646" i="22"/>
  <c r="BM646" i="22"/>
  <c r="BL646" i="22"/>
  <c r="BK646" i="22"/>
  <c r="BJ646" i="22"/>
  <c r="BI646" i="22"/>
  <c r="BH646" i="22"/>
  <c r="BG646" i="22"/>
  <c r="BF646" i="22"/>
  <c r="BE646" i="22"/>
  <c r="BD646" i="22"/>
  <c r="BC646" i="22"/>
  <c r="BB646" i="22"/>
  <c r="BA646" i="22"/>
  <c r="AZ646" i="22"/>
  <c r="AY646" i="22"/>
  <c r="AX646" i="22"/>
  <c r="AW646" i="22"/>
  <c r="AV646" i="22"/>
  <c r="AU646" i="22"/>
  <c r="AT646" i="22"/>
  <c r="AS646" i="22"/>
  <c r="AR646" i="22"/>
  <c r="AQ646" i="22"/>
  <c r="AP646" i="22"/>
  <c r="AO646" i="22"/>
  <c r="AN646" i="22"/>
  <c r="AM646" i="22"/>
  <c r="AL646" i="22"/>
  <c r="AK646" i="22"/>
  <c r="AJ646" i="22"/>
  <c r="AI646" i="22"/>
  <c r="AH646" i="22"/>
  <c r="AG646" i="22"/>
  <c r="AF646" i="22"/>
  <c r="AE646" i="22"/>
  <c r="AD646" i="22"/>
  <c r="AC646" i="22"/>
  <c r="AB646" i="22"/>
  <c r="AA646" i="22"/>
  <c r="Z646" i="22"/>
  <c r="Y646" i="22"/>
  <c r="X646" i="22"/>
  <c r="W646" i="22"/>
  <c r="V646" i="22"/>
  <c r="U646" i="22"/>
  <c r="T646" i="22"/>
  <c r="S646" i="22"/>
  <c r="R646" i="22"/>
  <c r="Q646" i="22"/>
  <c r="P646" i="22"/>
  <c r="O646" i="22"/>
  <c r="N646" i="22"/>
  <c r="M646" i="22"/>
  <c r="L646" i="22"/>
  <c r="BS645" i="22"/>
  <c r="BR645" i="22"/>
  <c r="BQ645" i="22"/>
  <c r="BP645" i="22"/>
  <c r="BO645" i="22"/>
  <c r="BN645" i="22"/>
  <c r="BM645" i="22"/>
  <c r="BL645" i="22"/>
  <c r="BK645" i="22"/>
  <c r="BJ645" i="22"/>
  <c r="BI645" i="22"/>
  <c r="BH645" i="22"/>
  <c r="BG645" i="22"/>
  <c r="BF645" i="22"/>
  <c r="BE645" i="22"/>
  <c r="BD645" i="22"/>
  <c r="BC645" i="22"/>
  <c r="BB645" i="22"/>
  <c r="BA645" i="22"/>
  <c r="AZ645" i="22"/>
  <c r="AY645" i="22"/>
  <c r="AX645" i="22"/>
  <c r="AW645" i="22"/>
  <c r="AV645" i="22"/>
  <c r="AU645" i="22"/>
  <c r="AT645" i="22"/>
  <c r="AS645" i="22"/>
  <c r="AR645" i="22"/>
  <c r="AQ645" i="22"/>
  <c r="AP645" i="22"/>
  <c r="AO645" i="22"/>
  <c r="AN645" i="22"/>
  <c r="AM645" i="22"/>
  <c r="AL645" i="22"/>
  <c r="AK645" i="22"/>
  <c r="AJ645" i="22"/>
  <c r="AI645" i="22"/>
  <c r="AH645" i="22"/>
  <c r="AG645" i="22"/>
  <c r="AF645" i="22"/>
  <c r="AE645" i="22"/>
  <c r="AD645" i="22"/>
  <c r="AC645" i="22"/>
  <c r="AB645" i="22"/>
  <c r="AA645" i="22"/>
  <c r="Z645" i="22"/>
  <c r="Y645" i="22"/>
  <c r="X645" i="22"/>
  <c r="W645" i="22"/>
  <c r="V645" i="22"/>
  <c r="U645" i="22"/>
  <c r="T645" i="22"/>
  <c r="S645" i="22"/>
  <c r="R645" i="22"/>
  <c r="Q645" i="22"/>
  <c r="P645" i="22"/>
  <c r="O645" i="22"/>
  <c r="N645" i="22"/>
  <c r="M645" i="22"/>
  <c r="L645" i="22"/>
  <c r="K639" i="22"/>
  <c r="J639" i="22"/>
  <c r="K638" i="22"/>
  <c r="J638" i="22"/>
  <c r="K637" i="22"/>
  <c r="J637" i="22"/>
  <c r="K636" i="22"/>
  <c r="J636" i="22"/>
  <c r="K635" i="22"/>
  <c r="J635" i="22"/>
  <c r="K634" i="22"/>
  <c r="J634" i="22"/>
  <c r="K633" i="22"/>
  <c r="J633" i="22"/>
  <c r="K632" i="22"/>
  <c r="J632" i="22"/>
  <c r="K631" i="22"/>
  <c r="J631" i="22"/>
  <c r="K630" i="22"/>
  <c r="J630" i="22"/>
  <c r="K629" i="22"/>
  <c r="J629" i="22"/>
  <c r="K628" i="22"/>
  <c r="J628" i="22"/>
  <c r="K627" i="22"/>
  <c r="J627" i="22"/>
  <c r="BS626" i="22"/>
  <c r="BR626" i="22"/>
  <c r="BQ626" i="22"/>
  <c r="BP626" i="22"/>
  <c r="BO626" i="22"/>
  <c r="BN626" i="22"/>
  <c r="BM626" i="22"/>
  <c r="BL626" i="22"/>
  <c r="BK626" i="22"/>
  <c r="BJ626" i="22"/>
  <c r="BI626" i="22"/>
  <c r="BH626" i="22"/>
  <c r="BG626" i="22"/>
  <c r="BF626" i="22"/>
  <c r="BE626" i="22"/>
  <c r="BD626" i="22"/>
  <c r="BC626" i="22"/>
  <c r="BB626" i="22"/>
  <c r="BA626" i="22"/>
  <c r="AZ626" i="22"/>
  <c r="AY626" i="22"/>
  <c r="AX626" i="22"/>
  <c r="AW626" i="22"/>
  <c r="AV626" i="22"/>
  <c r="AU626" i="22"/>
  <c r="AT626" i="22"/>
  <c r="AS626" i="22"/>
  <c r="AR626" i="22"/>
  <c r="AQ626" i="22"/>
  <c r="AP626" i="22"/>
  <c r="AO626" i="22"/>
  <c r="AN626" i="22"/>
  <c r="AM626" i="22"/>
  <c r="AL626" i="22"/>
  <c r="AK626" i="22"/>
  <c r="AJ626" i="22"/>
  <c r="AI626" i="22"/>
  <c r="AH626" i="22"/>
  <c r="AG626" i="22"/>
  <c r="AF626" i="22"/>
  <c r="AE626" i="22"/>
  <c r="AD626" i="22"/>
  <c r="AC626" i="22"/>
  <c r="AB626" i="22"/>
  <c r="AA626" i="22"/>
  <c r="Z626" i="22"/>
  <c r="Y626" i="22"/>
  <c r="X626" i="22"/>
  <c r="W626" i="22"/>
  <c r="V626" i="22"/>
  <c r="U626" i="22"/>
  <c r="T626" i="22"/>
  <c r="S626" i="22"/>
  <c r="R626" i="22"/>
  <c r="Q626" i="22"/>
  <c r="P626" i="22"/>
  <c r="O626" i="22"/>
  <c r="N626" i="22"/>
  <c r="M626" i="22"/>
  <c r="L626" i="22"/>
  <c r="BS625" i="22"/>
  <c r="BR625" i="22"/>
  <c r="BQ625" i="22"/>
  <c r="BP625" i="22"/>
  <c r="BO625" i="22"/>
  <c r="BN625" i="22"/>
  <c r="BM625" i="22"/>
  <c r="BL625" i="22"/>
  <c r="BK625" i="22"/>
  <c r="BJ625" i="22"/>
  <c r="BI625" i="22"/>
  <c r="BH625" i="22"/>
  <c r="BG625" i="22"/>
  <c r="BF625" i="22"/>
  <c r="BE625" i="22"/>
  <c r="BD625" i="22"/>
  <c r="BC625" i="22"/>
  <c r="BB625" i="22"/>
  <c r="BA625" i="22"/>
  <c r="AZ625" i="22"/>
  <c r="AY625" i="22"/>
  <c r="AX625" i="22"/>
  <c r="AW625" i="22"/>
  <c r="AV625" i="22"/>
  <c r="AU625" i="22"/>
  <c r="AT625" i="22"/>
  <c r="AS625" i="22"/>
  <c r="AR625" i="22"/>
  <c r="AQ625" i="22"/>
  <c r="AP625" i="22"/>
  <c r="AO625" i="22"/>
  <c r="AN625" i="22"/>
  <c r="AM625" i="22"/>
  <c r="AL625" i="22"/>
  <c r="AK625" i="22"/>
  <c r="AJ625" i="22"/>
  <c r="AI625" i="22"/>
  <c r="AH625" i="22"/>
  <c r="AG625" i="22"/>
  <c r="AF625" i="22"/>
  <c r="AE625" i="22"/>
  <c r="AD625" i="22"/>
  <c r="AC625" i="22"/>
  <c r="AB625" i="22"/>
  <c r="AA625" i="22"/>
  <c r="Z625" i="22"/>
  <c r="Y625" i="22"/>
  <c r="X625" i="22"/>
  <c r="W625" i="22"/>
  <c r="V625" i="22"/>
  <c r="U625" i="22"/>
  <c r="T625" i="22"/>
  <c r="S625" i="22"/>
  <c r="R625" i="22"/>
  <c r="Q625" i="22"/>
  <c r="P625" i="22"/>
  <c r="O625" i="22"/>
  <c r="N625" i="22"/>
  <c r="M625" i="22"/>
  <c r="L625" i="22"/>
  <c r="K619" i="22"/>
  <c r="J619" i="22"/>
  <c r="K618" i="22"/>
  <c r="J618" i="22"/>
  <c r="K617" i="22"/>
  <c r="J617" i="22"/>
  <c r="K616" i="22"/>
  <c r="J616" i="22"/>
  <c r="K615" i="22"/>
  <c r="J615" i="22"/>
  <c r="K614" i="22"/>
  <c r="J614" i="22"/>
  <c r="K613" i="22"/>
  <c r="J613" i="22"/>
  <c r="K612" i="22"/>
  <c r="J612" i="22"/>
  <c r="K611" i="22"/>
  <c r="K610" i="22"/>
  <c r="K609" i="22"/>
  <c r="K608" i="22"/>
  <c r="K607" i="22"/>
  <c r="K606" i="22"/>
  <c r="J606" i="22"/>
  <c r="K605" i="22"/>
  <c r="J605" i="22"/>
  <c r="K604" i="22"/>
  <c r="J604" i="22"/>
  <c r="K603" i="22"/>
  <c r="J603" i="22"/>
  <c r="K602" i="22"/>
  <c r="J602" i="22"/>
  <c r="K601" i="22"/>
  <c r="J601" i="22"/>
  <c r="K600" i="22"/>
  <c r="J600" i="22"/>
  <c r="K599" i="22"/>
  <c r="J599" i="22"/>
  <c r="K598" i="22"/>
  <c r="J598" i="22"/>
  <c r="K597" i="22"/>
  <c r="J597" i="22"/>
  <c r="K596" i="22"/>
  <c r="J596" i="22"/>
  <c r="BS595" i="22"/>
  <c r="BR595" i="22"/>
  <c r="BQ595" i="22"/>
  <c r="BP595" i="22"/>
  <c r="BO595" i="22"/>
  <c r="BN595" i="22"/>
  <c r="BM595" i="22"/>
  <c r="BL595" i="22"/>
  <c r="BK595" i="22"/>
  <c r="BJ595" i="22"/>
  <c r="BI595" i="22"/>
  <c r="BH595" i="22"/>
  <c r="BG595" i="22"/>
  <c r="BF595" i="22"/>
  <c r="BE595" i="22"/>
  <c r="BD595" i="22"/>
  <c r="BC595" i="22"/>
  <c r="BB595" i="22"/>
  <c r="BA595" i="22"/>
  <c r="AZ595" i="22"/>
  <c r="AY595" i="22"/>
  <c r="AX595" i="22"/>
  <c r="AW595" i="22"/>
  <c r="AV595" i="22"/>
  <c r="AU595" i="22"/>
  <c r="AT595" i="22"/>
  <c r="AS595" i="22"/>
  <c r="AR595" i="22"/>
  <c r="AQ595" i="22"/>
  <c r="AP595" i="22"/>
  <c r="AO595" i="22"/>
  <c r="AN595" i="22"/>
  <c r="AM595" i="22"/>
  <c r="AL595" i="22"/>
  <c r="AK595" i="22"/>
  <c r="AJ595" i="22"/>
  <c r="AI595" i="22"/>
  <c r="AH595" i="22"/>
  <c r="AG595" i="22"/>
  <c r="AF595" i="22"/>
  <c r="AE595" i="22"/>
  <c r="AD595" i="22"/>
  <c r="AC595" i="22"/>
  <c r="AB595" i="22"/>
  <c r="AA595" i="22"/>
  <c r="Z595" i="22"/>
  <c r="Y595" i="22"/>
  <c r="X595" i="22"/>
  <c r="W595" i="22"/>
  <c r="V595" i="22"/>
  <c r="U595" i="22"/>
  <c r="T595" i="22"/>
  <c r="S595" i="22"/>
  <c r="R595" i="22"/>
  <c r="Q595" i="22"/>
  <c r="P595" i="22"/>
  <c r="O595" i="22"/>
  <c r="N595" i="22"/>
  <c r="M595" i="22"/>
  <c r="L595" i="22"/>
  <c r="BS594" i="22"/>
  <c r="BR594" i="22"/>
  <c r="BQ594" i="22"/>
  <c r="BP594" i="22"/>
  <c r="BO594" i="22"/>
  <c r="BN594" i="22"/>
  <c r="BM594" i="22"/>
  <c r="BL594" i="22"/>
  <c r="BK594" i="22"/>
  <c r="BJ594" i="22"/>
  <c r="BI594" i="22"/>
  <c r="BH594" i="22"/>
  <c r="BG594" i="22"/>
  <c r="BF594" i="22"/>
  <c r="BE594" i="22"/>
  <c r="BD594" i="22"/>
  <c r="BC594" i="22"/>
  <c r="BB594" i="22"/>
  <c r="BA594" i="22"/>
  <c r="AZ594" i="22"/>
  <c r="AY594" i="22"/>
  <c r="AX594" i="22"/>
  <c r="AW594" i="22"/>
  <c r="AV594" i="22"/>
  <c r="AU594" i="22"/>
  <c r="AT594" i="22"/>
  <c r="AS594" i="22"/>
  <c r="AR594" i="22"/>
  <c r="AQ594" i="22"/>
  <c r="AP594" i="22"/>
  <c r="AO594" i="22"/>
  <c r="AN594" i="22"/>
  <c r="AM594" i="22"/>
  <c r="AL594" i="22"/>
  <c r="AK594" i="22"/>
  <c r="AJ594" i="22"/>
  <c r="AI594" i="22"/>
  <c r="AH594" i="22"/>
  <c r="AG594" i="22"/>
  <c r="AF594" i="22"/>
  <c r="AE594" i="22"/>
  <c r="AD594" i="22"/>
  <c r="AC594" i="22"/>
  <c r="AB594" i="22"/>
  <c r="AA594" i="22"/>
  <c r="Z594" i="22"/>
  <c r="Y594" i="22"/>
  <c r="X594" i="22"/>
  <c r="W594" i="22"/>
  <c r="V594" i="22"/>
  <c r="U594" i="22"/>
  <c r="T594" i="22"/>
  <c r="S594" i="22"/>
  <c r="R594" i="22"/>
  <c r="Q594" i="22"/>
  <c r="P594" i="22"/>
  <c r="O594" i="22"/>
  <c r="N594" i="22"/>
  <c r="M594" i="22"/>
  <c r="L594" i="22"/>
  <c r="BS566" i="22"/>
  <c r="BR566" i="22"/>
  <c r="BQ566" i="22"/>
  <c r="BP566" i="22"/>
  <c r="BO566" i="22"/>
  <c r="BN566" i="22"/>
  <c r="BM566" i="22"/>
  <c r="BL566" i="22"/>
  <c r="BK566" i="22"/>
  <c r="BJ566" i="22"/>
  <c r="BI566" i="22"/>
  <c r="BH566" i="22"/>
  <c r="BG566" i="22"/>
  <c r="BF566" i="22"/>
  <c r="BE566" i="22"/>
  <c r="BD566" i="22"/>
  <c r="BC566" i="22"/>
  <c r="BB566" i="22"/>
  <c r="BA566" i="22"/>
  <c r="AZ566" i="22"/>
  <c r="AY566" i="22"/>
  <c r="AX566" i="22"/>
  <c r="AW566" i="22"/>
  <c r="AV566" i="22"/>
  <c r="AU566" i="22"/>
  <c r="AT566" i="22"/>
  <c r="AS566" i="22"/>
  <c r="AR566" i="22"/>
  <c r="AQ566" i="22"/>
  <c r="AP566" i="22"/>
  <c r="AO566" i="22"/>
  <c r="AN566" i="22"/>
  <c r="AM566" i="22"/>
  <c r="AL566" i="22"/>
  <c r="AK566" i="22"/>
  <c r="AJ566" i="22"/>
  <c r="AI566" i="22"/>
  <c r="AH566" i="22"/>
  <c r="AG566" i="22"/>
  <c r="AF566" i="22"/>
  <c r="AE566" i="22"/>
  <c r="AD566" i="22"/>
  <c r="AC566" i="22"/>
  <c r="AB566" i="22"/>
  <c r="AA566" i="22"/>
  <c r="Z566" i="22"/>
  <c r="Y566" i="22"/>
  <c r="X566" i="22"/>
  <c r="W566" i="22"/>
  <c r="V566" i="22"/>
  <c r="U566" i="22"/>
  <c r="T566" i="22"/>
  <c r="S566" i="22"/>
  <c r="R566" i="22"/>
  <c r="Q566" i="22"/>
  <c r="P566" i="22"/>
  <c r="O566" i="22"/>
  <c r="N566" i="22"/>
  <c r="M566" i="22"/>
  <c r="L566" i="22"/>
  <c r="BR565" i="22"/>
  <c r="BQ565" i="22"/>
  <c r="BP565" i="22"/>
  <c r="BO565" i="22"/>
  <c r="BN565" i="22"/>
  <c r="BM565" i="22"/>
  <c r="BL565" i="22"/>
  <c r="BK565" i="22"/>
  <c r="BJ565" i="22"/>
  <c r="BI565" i="22"/>
  <c r="BH565" i="22"/>
  <c r="BG565" i="22"/>
  <c r="BF565" i="22"/>
  <c r="BE565" i="22"/>
  <c r="BD565" i="22"/>
  <c r="BC565" i="22"/>
  <c r="BB565" i="22"/>
  <c r="BA565" i="22"/>
  <c r="AZ565" i="22"/>
  <c r="AY565" i="22"/>
  <c r="AX565" i="22"/>
  <c r="AW565" i="22"/>
  <c r="AV565" i="22"/>
  <c r="AU565" i="22"/>
  <c r="AT565" i="22"/>
  <c r="AS565" i="22"/>
  <c r="AR565" i="22"/>
  <c r="AQ565" i="22"/>
  <c r="AP565" i="22"/>
  <c r="AO565" i="22"/>
  <c r="AN565" i="22"/>
  <c r="AM565" i="22"/>
  <c r="AL565" i="22"/>
  <c r="AK565" i="22"/>
  <c r="AJ565" i="22"/>
  <c r="AI565" i="22"/>
  <c r="AH565" i="22"/>
  <c r="AG565" i="22"/>
  <c r="AF565" i="22"/>
  <c r="AE565" i="22"/>
  <c r="AD565" i="22"/>
  <c r="AC565" i="22"/>
  <c r="AB565" i="22"/>
  <c r="AA565" i="22"/>
  <c r="Z565" i="22"/>
  <c r="Y565" i="22"/>
  <c r="X565" i="22"/>
  <c r="W565" i="22"/>
  <c r="V565" i="22"/>
  <c r="U565" i="22"/>
  <c r="T565" i="22"/>
  <c r="S565" i="22"/>
  <c r="R565" i="22"/>
  <c r="Q565" i="22"/>
  <c r="P565" i="22"/>
  <c r="O565" i="22"/>
  <c r="N565" i="22"/>
  <c r="M565" i="22"/>
  <c r="L565" i="22"/>
  <c r="K563" i="22"/>
  <c r="J563" i="22"/>
  <c r="K562" i="22"/>
  <c r="J562" i="22"/>
  <c r="K561" i="22"/>
  <c r="J561" i="22"/>
  <c r="K560" i="22"/>
  <c r="J560" i="22"/>
  <c r="K559" i="22"/>
  <c r="J559" i="22"/>
  <c r="K558" i="22"/>
  <c r="J558" i="22"/>
  <c r="K557" i="22"/>
  <c r="J557" i="22"/>
  <c r="K556" i="22"/>
  <c r="J556" i="22"/>
  <c r="K555" i="22"/>
  <c r="J555" i="22"/>
  <c r="K554" i="22"/>
  <c r="J554" i="22"/>
  <c r="K553" i="22"/>
  <c r="J553" i="22"/>
  <c r="K552" i="22"/>
  <c r="J552" i="22"/>
  <c r="K551" i="22"/>
  <c r="J551" i="22"/>
  <c r="K550" i="22"/>
  <c r="J550" i="22"/>
  <c r="BS549" i="22"/>
  <c r="BR549" i="22"/>
  <c r="BQ549" i="22"/>
  <c r="BP549" i="22"/>
  <c r="BO549" i="22"/>
  <c r="BN549" i="22"/>
  <c r="BM549" i="22"/>
  <c r="BL549" i="22"/>
  <c r="BK549" i="22"/>
  <c r="BJ549" i="22"/>
  <c r="BI549" i="22"/>
  <c r="BH549" i="22"/>
  <c r="BG549" i="22"/>
  <c r="BF549" i="22"/>
  <c r="BE549" i="22"/>
  <c r="BD549" i="22"/>
  <c r="BC549" i="22"/>
  <c r="BB549" i="22"/>
  <c r="BA549" i="22"/>
  <c r="AZ549" i="22"/>
  <c r="AY549" i="22"/>
  <c r="AX549" i="22"/>
  <c r="AW549" i="22"/>
  <c r="AV549" i="22"/>
  <c r="AU549" i="22"/>
  <c r="AT549" i="22"/>
  <c r="AS549" i="22"/>
  <c r="AR549" i="22"/>
  <c r="AQ549" i="22"/>
  <c r="AP549" i="22"/>
  <c r="AO549" i="22"/>
  <c r="AN549" i="22"/>
  <c r="AM549" i="22"/>
  <c r="AL549" i="22"/>
  <c r="AK549" i="22"/>
  <c r="AJ549" i="22"/>
  <c r="AI549" i="22"/>
  <c r="AH549" i="22"/>
  <c r="AG549" i="22"/>
  <c r="AF549" i="22"/>
  <c r="AE549" i="22"/>
  <c r="AD549" i="22"/>
  <c r="AC549" i="22"/>
  <c r="AB549" i="22"/>
  <c r="AA549" i="22"/>
  <c r="Z549" i="22"/>
  <c r="Y549" i="22"/>
  <c r="X549" i="22"/>
  <c r="W549" i="22"/>
  <c r="V549" i="22"/>
  <c r="U549" i="22"/>
  <c r="T549" i="22"/>
  <c r="S549" i="22"/>
  <c r="R549" i="22"/>
  <c r="Q549" i="22"/>
  <c r="P549" i="22"/>
  <c r="O549" i="22"/>
  <c r="N549" i="22"/>
  <c r="M549" i="22"/>
  <c r="L549" i="22"/>
  <c r="BS548" i="22"/>
  <c r="BR548" i="22"/>
  <c r="BQ548" i="22"/>
  <c r="BP548" i="22"/>
  <c r="BO548" i="22"/>
  <c r="BN548" i="22"/>
  <c r="BM548" i="22"/>
  <c r="BL548" i="22"/>
  <c r="BK548" i="22"/>
  <c r="BJ548" i="22"/>
  <c r="BI548" i="22"/>
  <c r="BH548" i="22"/>
  <c r="BG548" i="22"/>
  <c r="BF548" i="22"/>
  <c r="BE548" i="22"/>
  <c r="BD548" i="22"/>
  <c r="BC548" i="22"/>
  <c r="BB548" i="22"/>
  <c r="BA548" i="22"/>
  <c r="AZ548" i="22"/>
  <c r="AY548" i="22"/>
  <c r="AX548" i="22"/>
  <c r="AW548" i="22"/>
  <c r="AV548" i="22"/>
  <c r="AU548" i="22"/>
  <c r="AT548" i="22"/>
  <c r="AS548" i="22"/>
  <c r="AR548" i="22"/>
  <c r="AQ548" i="22"/>
  <c r="AP548" i="22"/>
  <c r="AO548" i="22"/>
  <c r="AN548" i="22"/>
  <c r="AM548" i="22"/>
  <c r="AL548" i="22"/>
  <c r="AK548" i="22"/>
  <c r="AJ548" i="22"/>
  <c r="AI548" i="22"/>
  <c r="AH548" i="22"/>
  <c r="AG548" i="22"/>
  <c r="AF548" i="22"/>
  <c r="AE548" i="22"/>
  <c r="AD548" i="22"/>
  <c r="AC548" i="22"/>
  <c r="AB548" i="22"/>
  <c r="AA548" i="22"/>
  <c r="Z548" i="22"/>
  <c r="Y548" i="22"/>
  <c r="X548" i="22"/>
  <c r="W548" i="22"/>
  <c r="V548" i="22"/>
  <c r="U548" i="22"/>
  <c r="T548" i="22"/>
  <c r="S548" i="22"/>
  <c r="R548" i="22"/>
  <c r="Q548" i="22"/>
  <c r="P548" i="22"/>
  <c r="O548" i="22"/>
  <c r="N548" i="22"/>
  <c r="M548" i="22"/>
  <c r="L548" i="22"/>
  <c r="K542" i="22"/>
  <c r="J542" i="22"/>
  <c r="K541" i="22"/>
  <c r="J541" i="22"/>
  <c r="K540" i="22"/>
  <c r="J540" i="22"/>
  <c r="K539" i="22"/>
  <c r="J539" i="22"/>
  <c r="K538" i="22"/>
  <c r="J538" i="22"/>
  <c r="K537" i="22"/>
  <c r="J537" i="22"/>
  <c r="K536" i="22"/>
  <c r="J536" i="22"/>
  <c r="BS535" i="22"/>
  <c r="BR535" i="22"/>
  <c r="BQ535" i="22"/>
  <c r="BP535" i="22"/>
  <c r="BO535" i="22"/>
  <c r="BN535" i="22"/>
  <c r="BM535" i="22"/>
  <c r="BL535" i="22"/>
  <c r="BK535" i="22"/>
  <c r="BJ535" i="22"/>
  <c r="BI535" i="22"/>
  <c r="BH535" i="22"/>
  <c r="BG535" i="22"/>
  <c r="BF535" i="22"/>
  <c r="BE535" i="22"/>
  <c r="BD535" i="22"/>
  <c r="BC535" i="22"/>
  <c r="BB535" i="22"/>
  <c r="BA535" i="22"/>
  <c r="AZ535" i="22"/>
  <c r="AY535" i="22"/>
  <c r="AX535" i="22"/>
  <c r="AW535" i="22"/>
  <c r="AV535" i="22"/>
  <c r="AU535" i="22"/>
  <c r="AT535" i="22"/>
  <c r="AS535" i="22"/>
  <c r="AR535" i="22"/>
  <c r="AQ535" i="22"/>
  <c r="AP535" i="22"/>
  <c r="AO535" i="22"/>
  <c r="AN535" i="22"/>
  <c r="AM535" i="22"/>
  <c r="AL535" i="22"/>
  <c r="AK535" i="22"/>
  <c r="AJ535" i="22"/>
  <c r="AI535" i="22"/>
  <c r="AH535" i="22"/>
  <c r="AG535" i="22"/>
  <c r="AF535" i="22"/>
  <c r="AE535" i="22"/>
  <c r="AD535" i="22"/>
  <c r="AC535" i="22"/>
  <c r="AB535" i="22"/>
  <c r="AA535" i="22"/>
  <c r="Z535" i="22"/>
  <c r="Y535" i="22"/>
  <c r="X535" i="22"/>
  <c r="W535" i="22"/>
  <c r="V535" i="22"/>
  <c r="U535" i="22"/>
  <c r="T535" i="22"/>
  <c r="S535" i="22"/>
  <c r="R535" i="22"/>
  <c r="Q535" i="22"/>
  <c r="P535" i="22"/>
  <c r="O535" i="22"/>
  <c r="N535" i="22"/>
  <c r="M535" i="22"/>
  <c r="L535" i="22"/>
  <c r="BS534" i="22"/>
  <c r="BR534" i="22"/>
  <c r="BQ534" i="22"/>
  <c r="BP534" i="22"/>
  <c r="BO534" i="22"/>
  <c r="BN534" i="22"/>
  <c r="BM534" i="22"/>
  <c r="BL534" i="22"/>
  <c r="BK534" i="22"/>
  <c r="BJ534" i="22"/>
  <c r="BI534" i="22"/>
  <c r="BH534" i="22"/>
  <c r="BG534" i="22"/>
  <c r="BF534" i="22"/>
  <c r="BE534" i="22"/>
  <c r="BD534" i="22"/>
  <c r="BC534" i="22"/>
  <c r="BB534" i="22"/>
  <c r="BA534" i="22"/>
  <c r="AZ534" i="22"/>
  <c r="AY534" i="22"/>
  <c r="AX534" i="22"/>
  <c r="AW534" i="22"/>
  <c r="AV534" i="22"/>
  <c r="AU534" i="22"/>
  <c r="AT534" i="22"/>
  <c r="AS534" i="22"/>
  <c r="AR534" i="22"/>
  <c r="AQ534" i="22"/>
  <c r="AP534" i="22"/>
  <c r="AO534" i="22"/>
  <c r="AN534" i="22"/>
  <c r="AM534" i="22"/>
  <c r="AL534" i="22"/>
  <c r="AK534" i="22"/>
  <c r="AJ534" i="22"/>
  <c r="AI534" i="22"/>
  <c r="AH534" i="22"/>
  <c r="AG534" i="22"/>
  <c r="AF534" i="22"/>
  <c r="AE534" i="22"/>
  <c r="AD534" i="22"/>
  <c r="AC534" i="22"/>
  <c r="AB534" i="22"/>
  <c r="AA534" i="22"/>
  <c r="Z534" i="22"/>
  <c r="Y534" i="22"/>
  <c r="X534" i="22"/>
  <c r="W534" i="22"/>
  <c r="V534" i="22"/>
  <c r="U534" i="22"/>
  <c r="T534" i="22"/>
  <c r="S534" i="22"/>
  <c r="R534" i="22"/>
  <c r="Q534" i="22"/>
  <c r="P534" i="22"/>
  <c r="O534" i="22"/>
  <c r="N534" i="22"/>
  <c r="M534" i="22"/>
  <c r="L534" i="22"/>
  <c r="K531" i="22"/>
  <c r="J531" i="22"/>
  <c r="BS530" i="22"/>
  <c r="BR530" i="22"/>
  <c r="BQ530" i="22"/>
  <c r="BP530" i="22"/>
  <c r="BO530" i="22"/>
  <c r="BN530" i="22"/>
  <c r="BM530" i="22"/>
  <c r="BL530" i="22"/>
  <c r="BK530" i="22"/>
  <c r="BJ530" i="22"/>
  <c r="BI530" i="22"/>
  <c r="BH530" i="22"/>
  <c r="BG530" i="22"/>
  <c r="BF530" i="22"/>
  <c r="BE530" i="22"/>
  <c r="BD530" i="22"/>
  <c r="BC530" i="22"/>
  <c r="BB530" i="22"/>
  <c r="BA530" i="22"/>
  <c r="AZ530" i="22"/>
  <c r="AY530" i="22"/>
  <c r="AX530" i="22"/>
  <c r="AW530" i="22"/>
  <c r="AV530" i="22"/>
  <c r="AU530" i="22"/>
  <c r="AT530" i="22"/>
  <c r="AS530" i="22"/>
  <c r="AR530" i="22"/>
  <c r="AQ530" i="22"/>
  <c r="AP530" i="22"/>
  <c r="AO530" i="22"/>
  <c r="AN530" i="22"/>
  <c r="AM530" i="22"/>
  <c r="AL530" i="22"/>
  <c r="AK530" i="22"/>
  <c r="AJ530" i="22"/>
  <c r="AI530" i="22"/>
  <c r="AH530" i="22"/>
  <c r="AG530" i="22"/>
  <c r="AF530" i="22"/>
  <c r="AE530" i="22"/>
  <c r="AD530" i="22"/>
  <c r="AC530" i="22"/>
  <c r="AB530" i="22"/>
  <c r="AA530" i="22"/>
  <c r="Z530" i="22"/>
  <c r="Y530" i="22"/>
  <c r="X530" i="22"/>
  <c r="W530" i="22"/>
  <c r="V530" i="22"/>
  <c r="U530" i="22"/>
  <c r="T530" i="22"/>
  <c r="S530" i="22"/>
  <c r="R530" i="22"/>
  <c r="Q530" i="22"/>
  <c r="P530" i="22"/>
  <c r="O530" i="22"/>
  <c r="N530" i="22"/>
  <c r="M530" i="22"/>
  <c r="L530" i="22"/>
  <c r="BS529" i="22"/>
  <c r="BR529" i="22"/>
  <c r="BQ529" i="22"/>
  <c r="BP529" i="22"/>
  <c r="BO529" i="22"/>
  <c r="BN529" i="22"/>
  <c r="BM529" i="22"/>
  <c r="BL529" i="22"/>
  <c r="BK529" i="22"/>
  <c r="BJ529" i="22"/>
  <c r="BI529" i="22"/>
  <c r="BH529" i="22"/>
  <c r="BG529" i="22"/>
  <c r="BF529" i="22"/>
  <c r="BE529" i="22"/>
  <c r="BD529" i="22"/>
  <c r="BC529" i="22"/>
  <c r="BB529" i="22"/>
  <c r="BA529" i="22"/>
  <c r="AZ529" i="22"/>
  <c r="AY529" i="22"/>
  <c r="AX529" i="22"/>
  <c r="AW529" i="22"/>
  <c r="AV529" i="22"/>
  <c r="AU529" i="22"/>
  <c r="AT529" i="22"/>
  <c r="AS529" i="22"/>
  <c r="AR529" i="22"/>
  <c r="AQ529" i="22"/>
  <c r="AP529" i="22"/>
  <c r="AO529" i="22"/>
  <c r="AN529" i="22"/>
  <c r="AM529" i="22"/>
  <c r="AL529" i="22"/>
  <c r="AK529" i="22"/>
  <c r="AJ529" i="22"/>
  <c r="AI529" i="22"/>
  <c r="AH529" i="22"/>
  <c r="AG529" i="22"/>
  <c r="AF529" i="22"/>
  <c r="AE529" i="22"/>
  <c r="AD529" i="22"/>
  <c r="AC529" i="22"/>
  <c r="AB529" i="22"/>
  <c r="AA529" i="22"/>
  <c r="Z529" i="22"/>
  <c r="Y529" i="22"/>
  <c r="X529" i="22"/>
  <c r="W529" i="22"/>
  <c r="V529" i="22"/>
  <c r="U529" i="22"/>
  <c r="T529" i="22"/>
  <c r="S529" i="22"/>
  <c r="R529" i="22"/>
  <c r="Q529" i="22"/>
  <c r="P529" i="22"/>
  <c r="O529" i="22"/>
  <c r="N529" i="22"/>
  <c r="M529" i="22"/>
  <c r="L529" i="22"/>
  <c r="K526" i="22"/>
  <c r="J526" i="22"/>
  <c r="BS525" i="22"/>
  <c r="BR525" i="22"/>
  <c r="BQ525" i="22"/>
  <c r="BP525" i="22"/>
  <c r="BO525" i="22"/>
  <c r="BN525" i="22"/>
  <c r="BM525" i="22"/>
  <c r="BL525" i="22"/>
  <c r="BK525" i="22"/>
  <c r="BJ525" i="22"/>
  <c r="BI525" i="22"/>
  <c r="BH525" i="22"/>
  <c r="BG525" i="22"/>
  <c r="BF525" i="22"/>
  <c r="BE525" i="22"/>
  <c r="BD525" i="22"/>
  <c r="BC525" i="22"/>
  <c r="BB525" i="22"/>
  <c r="BA525" i="22"/>
  <c r="AZ525" i="22"/>
  <c r="AY525" i="22"/>
  <c r="AX525" i="22"/>
  <c r="AW525" i="22"/>
  <c r="AV525" i="22"/>
  <c r="AU525" i="22"/>
  <c r="AT525" i="22"/>
  <c r="AS525" i="22"/>
  <c r="AR525" i="22"/>
  <c r="AQ525" i="22"/>
  <c r="AP525" i="22"/>
  <c r="AO525" i="22"/>
  <c r="AN525" i="22"/>
  <c r="AM525" i="22"/>
  <c r="AL525" i="22"/>
  <c r="AK525" i="22"/>
  <c r="AJ525" i="22"/>
  <c r="AI525" i="22"/>
  <c r="AH525" i="22"/>
  <c r="AG525" i="22"/>
  <c r="AF525" i="22"/>
  <c r="AE525" i="22"/>
  <c r="AD525" i="22"/>
  <c r="AC525" i="22"/>
  <c r="AB525" i="22"/>
  <c r="AA525" i="22"/>
  <c r="Z525" i="22"/>
  <c r="Y525" i="22"/>
  <c r="X525" i="22"/>
  <c r="W525" i="22"/>
  <c r="V525" i="22"/>
  <c r="U525" i="22"/>
  <c r="T525" i="22"/>
  <c r="S525" i="22"/>
  <c r="R525" i="22"/>
  <c r="Q525" i="22"/>
  <c r="P525" i="22"/>
  <c r="O525" i="22"/>
  <c r="N525" i="22"/>
  <c r="M525" i="22"/>
  <c r="L525" i="22"/>
  <c r="BS524" i="22"/>
  <c r="BR524" i="22"/>
  <c r="BQ524" i="22"/>
  <c r="BP524" i="22"/>
  <c r="BO524" i="22"/>
  <c r="BN524" i="22"/>
  <c r="BM524" i="22"/>
  <c r="BL524" i="22"/>
  <c r="BK524" i="22"/>
  <c r="BJ524" i="22"/>
  <c r="BI524" i="22"/>
  <c r="BH524" i="22"/>
  <c r="BG524" i="22"/>
  <c r="BF524" i="22"/>
  <c r="BE524" i="22"/>
  <c r="BD524" i="22"/>
  <c r="BC524" i="22"/>
  <c r="BB524" i="22"/>
  <c r="BA524" i="22"/>
  <c r="AZ524" i="22"/>
  <c r="AY524" i="22"/>
  <c r="AX524" i="22"/>
  <c r="AW524" i="22"/>
  <c r="AV524" i="22"/>
  <c r="AU524" i="22"/>
  <c r="AT524" i="22"/>
  <c r="AS524" i="22"/>
  <c r="AR524" i="22"/>
  <c r="AQ524" i="22"/>
  <c r="AP524" i="22"/>
  <c r="AO524" i="22"/>
  <c r="AN524" i="22"/>
  <c r="AM524" i="22"/>
  <c r="AL524" i="22"/>
  <c r="AK524" i="22"/>
  <c r="AJ524" i="22"/>
  <c r="AI524" i="22"/>
  <c r="AH524" i="22"/>
  <c r="AG524" i="22"/>
  <c r="AF524" i="22"/>
  <c r="AE524" i="22"/>
  <c r="AD524" i="22"/>
  <c r="AC524" i="22"/>
  <c r="AB524" i="22"/>
  <c r="AA524" i="22"/>
  <c r="Z524" i="22"/>
  <c r="Y524" i="22"/>
  <c r="X524" i="22"/>
  <c r="W524" i="22"/>
  <c r="V524" i="22"/>
  <c r="U524" i="22"/>
  <c r="T524" i="22"/>
  <c r="S524" i="22"/>
  <c r="R524" i="22"/>
  <c r="Q524" i="22"/>
  <c r="P524" i="22"/>
  <c r="O524" i="22"/>
  <c r="N524" i="22"/>
  <c r="M524" i="22"/>
  <c r="L524" i="22"/>
  <c r="K521" i="22"/>
  <c r="J521" i="22"/>
  <c r="K520" i="22"/>
  <c r="J520" i="22"/>
  <c r="K519" i="22"/>
  <c r="J519" i="22"/>
  <c r="BS518" i="22"/>
  <c r="BR518" i="22"/>
  <c r="BQ518" i="22"/>
  <c r="BP518" i="22"/>
  <c r="BO518" i="22"/>
  <c r="BN518" i="22"/>
  <c r="BM518" i="22"/>
  <c r="BL518" i="22"/>
  <c r="BK518" i="22"/>
  <c r="BJ518" i="22"/>
  <c r="BI518" i="22"/>
  <c r="BH518" i="22"/>
  <c r="BG518" i="22"/>
  <c r="BF518" i="22"/>
  <c r="BE518" i="22"/>
  <c r="BD518" i="22"/>
  <c r="BC518" i="22"/>
  <c r="BB518" i="22"/>
  <c r="BA518" i="22"/>
  <c r="AZ518" i="22"/>
  <c r="AY518" i="22"/>
  <c r="AX518" i="22"/>
  <c r="AW518" i="22"/>
  <c r="AV518" i="22"/>
  <c r="AU518" i="22"/>
  <c r="AT518" i="22"/>
  <c r="AS518" i="22"/>
  <c r="AR518" i="22"/>
  <c r="AQ518" i="22"/>
  <c r="AP518" i="22"/>
  <c r="AO518" i="22"/>
  <c r="AN518" i="22"/>
  <c r="AM518" i="22"/>
  <c r="AL518" i="22"/>
  <c r="AK518" i="22"/>
  <c r="AJ518" i="22"/>
  <c r="AI518" i="22"/>
  <c r="AH518" i="22"/>
  <c r="AG518" i="22"/>
  <c r="AF518" i="22"/>
  <c r="AE518" i="22"/>
  <c r="AD518" i="22"/>
  <c r="AC518" i="22"/>
  <c r="AB518" i="22"/>
  <c r="AA518" i="22"/>
  <c r="Z518" i="22"/>
  <c r="Y518" i="22"/>
  <c r="X518" i="22"/>
  <c r="W518" i="22"/>
  <c r="V518" i="22"/>
  <c r="U518" i="22"/>
  <c r="T518" i="22"/>
  <c r="S518" i="22"/>
  <c r="R518" i="22"/>
  <c r="Q518" i="22"/>
  <c r="P518" i="22"/>
  <c r="O518" i="22"/>
  <c r="N518" i="22"/>
  <c r="M518" i="22"/>
  <c r="L518" i="22"/>
  <c r="BS517" i="22"/>
  <c r="BR517" i="22"/>
  <c r="BQ517" i="22"/>
  <c r="BP517" i="22"/>
  <c r="BO517" i="22"/>
  <c r="BN517" i="22"/>
  <c r="BM517" i="22"/>
  <c r="BL517" i="22"/>
  <c r="BK517" i="22"/>
  <c r="BJ517" i="22"/>
  <c r="BI517" i="22"/>
  <c r="BH517" i="22"/>
  <c r="BG517" i="22"/>
  <c r="BF517" i="22"/>
  <c r="BE517" i="22"/>
  <c r="BD517" i="22"/>
  <c r="BC517" i="22"/>
  <c r="BB517" i="22"/>
  <c r="BA517" i="22"/>
  <c r="AZ517" i="22"/>
  <c r="AY517" i="22"/>
  <c r="AX517" i="22"/>
  <c r="AW517" i="22"/>
  <c r="AV517" i="22"/>
  <c r="AU517" i="22"/>
  <c r="AT517" i="22"/>
  <c r="AS517" i="22"/>
  <c r="AR517" i="22"/>
  <c r="AQ517" i="22"/>
  <c r="AP517" i="22"/>
  <c r="AO517" i="22"/>
  <c r="AN517" i="22"/>
  <c r="AM517" i="22"/>
  <c r="AL517" i="22"/>
  <c r="AK517" i="22"/>
  <c r="AJ517" i="22"/>
  <c r="AI517" i="22"/>
  <c r="AH517" i="22"/>
  <c r="AG517" i="22"/>
  <c r="AF517" i="22"/>
  <c r="AE517" i="22"/>
  <c r="AD517" i="22"/>
  <c r="AC517" i="22"/>
  <c r="AB517" i="22"/>
  <c r="AA517" i="22"/>
  <c r="Z517" i="22"/>
  <c r="Y517" i="22"/>
  <c r="X517" i="22"/>
  <c r="W517" i="22"/>
  <c r="V517" i="22"/>
  <c r="U517" i="22"/>
  <c r="T517" i="22"/>
  <c r="S517" i="22"/>
  <c r="R517" i="22"/>
  <c r="Q517" i="22"/>
  <c r="P517" i="22"/>
  <c r="O517" i="22"/>
  <c r="N517" i="22"/>
  <c r="M517" i="22"/>
  <c r="L517" i="22"/>
  <c r="K514" i="22"/>
  <c r="J514" i="22"/>
  <c r="K513" i="22"/>
  <c r="J513" i="22"/>
  <c r="K512" i="22"/>
  <c r="J512" i="22"/>
  <c r="K511" i="22"/>
  <c r="J511" i="22"/>
  <c r="K510" i="22"/>
  <c r="J510" i="22"/>
  <c r="K509" i="22"/>
  <c r="J509" i="22"/>
  <c r="K508" i="22"/>
  <c r="J508" i="22"/>
  <c r="K507" i="22"/>
  <c r="J507" i="22"/>
  <c r="BS506" i="22"/>
  <c r="BR506" i="22"/>
  <c r="BQ506" i="22"/>
  <c r="BP506" i="22"/>
  <c r="BO506" i="22"/>
  <c r="BN506" i="22"/>
  <c r="BM506" i="22"/>
  <c r="BL506" i="22"/>
  <c r="BK506" i="22"/>
  <c r="BJ506" i="22"/>
  <c r="BI506" i="22"/>
  <c r="BH506" i="22"/>
  <c r="BG506" i="22"/>
  <c r="BF506" i="22"/>
  <c r="BE506" i="22"/>
  <c r="BD506" i="22"/>
  <c r="BC506" i="22"/>
  <c r="BB506" i="22"/>
  <c r="BA506" i="22"/>
  <c r="AZ506" i="22"/>
  <c r="AY506" i="22"/>
  <c r="AX506" i="22"/>
  <c r="AW506" i="22"/>
  <c r="AV506" i="22"/>
  <c r="AU506" i="22"/>
  <c r="AT506" i="22"/>
  <c r="AS506" i="22"/>
  <c r="AR506" i="22"/>
  <c r="AQ506" i="22"/>
  <c r="AP506" i="22"/>
  <c r="AO506" i="22"/>
  <c r="AN506" i="22"/>
  <c r="AM506" i="22"/>
  <c r="AL506" i="22"/>
  <c r="AK506" i="22"/>
  <c r="AJ506" i="22"/>
  <c r="AI506" i="22"/>
  <c r="AH506" i="22"/>
  <c r="AG506" i="22"/>
  <c r="AF506" i="22"/>
  <c r="AE506" i="22"/>
  <c r="AD506" i="22"/>
  <c r="AC506" i="22"/>
  <c r="AB506" i="22"/>
  <c r="AA506" i="22"/>
  <c r="Z506" i="22"/>
  <c r="Y506" i="22"/>
  <c r="X506" i="22"/>
  <c r="W506" i="22"/>
  <c r="V506" i="22"/>
  <c r="U506" i="22"/>
  <c r="T506" i="22"/>
  <c r="S506" i="22"/>
  <c r="R506" i="22"/>
  <c r="Q506" i="22"/>
  <c r="P506" i="22"/>
  <c r="O506" i="22"/>
  <c r="N506" i="22"/>
  <c r="M506" i="22"/>
  <c r="L506" i="22"/>
  <c r="BS505" i="22"/>
  <c r="BR505" i="22"/>
  <c r="BQ505" i="22"/>
  <c r="BP505" i="22"/>
  <c r="BO505" i="22"/>
  <c r="BN505" i="22"/>
  <c r="BM505" i="22"/>
  <c r="BL505" i="22"/>
  <c r="BK505" i="22"/>
  <c r="BJ505" i="22"/>
  <c r="BI505" i="22"/>
  <c r="BH505" i="22"/>
  <c r="BG505" i="22"/>
  <c r="BF505" i="22"/>
  <c r="BE505" i="22"/>
  <c r="BD505" i="22"/>
  <c r="BC505" i="22"/>
  <c r="BB505" i="22"/>
  <c r="BA505" i="22"/>
  <c r="AZ505" i="22"/>
  <c r="AY505" i="22"/>
  <c r="AX505" i="22"/>
  <c r="AW505" i="22"/>
  <c r="AV505" i="22"/>
  <c r="AU505" i="22"/>
  <c r="AT505" i="22"/>
  <c r="AS505" i="22"/>
  <c r="AR505" i="22"/>
  <c r="AQ505" i="22"/>
  <c r="AP505" i="22"/>
  <c r="AO505" i="22"/>
  <c r="AN505" i="22"/>
  <c r="AM505" i="22"/>
  <c r="AL505" i="22"/>
  <c r="AK505" i="22"/>
  <c r="AJ505" i="22"/>
  <c r="AI505" i="22"/>
  <c r="AH505" i="22"/>
  <c r="AG505" i="22"/>
  <c r="AF505" i="22"/>
  <c r="AE505" i="22"/>
  <c r="AD505" i="22"/>
  <c r="AC505" i="22"/>
  <c r="AB505" i="22"/>
  <c r="AA505" i="22"/>
  <c r="Z505" i="22"/>
  <c r="Y505" i="22"/>
  <c r="X505" i="22"/>
  <c r="W505" i="22"/>
  <c r="V505" i="22"/>
  <c r="U505" i="22"/>
  <c r="T505" i="22"/>
  <c r="S505" i="22"/>
  <c r="R505" i="22"/>
  <c r="Q505" i="22"/>
  <c r="P505" i="22"/>
  <c r="O505" i="22"/>
  <c r="N505" i="22"/>
  <c r="M505" i="22"/>
  <c r="L505" i="22"/>
  <c r="K499" i="22"/>
  <c r="J499" i="22"/>
  <c r="K498" i="22"/>
  <c r="J498" i="22"/>
  <c r="K497" i="22"/>
  <c r="J497" i="22"/>
  <c r="K496" i="22"/>
  <c r="J496" i="22"/>
  <c r="K495" i="22"/>
  <c r="J495" i="22"/>
  <c r="K494" i="22"/>
  <c r="J494" i="22"/>
  <c r="K493" i="22"/>
  <c r="J493" i="22"/>
  <c r="K492" i="22"/>
  <c r="J492" i="22"/>
  <c r="K491" i="22"/>
  <c r="J491" i="22"/>
  <c r="K490" i="22"/>
  <c r="J490" i="22"/>
  <c r="K489" i="22"/>
  <c r="J489" i="22"/>
  <c r="K488" i="22"/>
  <c r="J488" i="22"/>
  <c r="K487" i="22"/>
  <c r="J487" i="22"/>
  <c r="K486" i="22"/>
  <c r="J486" i="22"/>
  <c r="K485" i="22"/>
  <c r="J485" i="22"/>
  <c r="K484" i="22"/>
  <c r="J484" i="22"/>
  <c r="K483" i="22"/>
  <c r="J483" i="22"/>
  <c r="K482" i="22"/>
  <c r="J482" i="22"/>
  <c r="K481" i="22"/>
  <c r="J481" i="22"/>
  <c r="K480" i="22"/>
  <c r="J480" i="22"/>
  <c r="K479" i="22"/>
  <c r="J479" i="22"/>
  <c r="K478" i="22"/>
  <c r="J478" i="22"/>
  <c r="K477" i="22"/>
  <c r="J477" i="22"/>
  <c r="K476" i="22"/>
  <c r="J476" i="22"/>
  <c r="K475" i="22"/>
  <c r="J475" i="22"/>
  <c r="K474" i="22"/>
  <c r="J474" i="22"/>
  <c r="K473" i="22"/>
  <c r="J473" i="22"/>
  <c r="K472" i="22"/>
  <c r="J472" i="22"/>
  <c r="K471" i="22"/>
  <c r="J471" i="22"/>
  <c r="BS470" i="22"/>
  <c r="BR470" i="22"/>
  <c r="BQ470" i="22"/>
  <c r="BP470" i="22"/>
  <c r="BO470" i="22"/>
  <c r="BN470" i="22"/>
  <c r="BM470" i="22"/>
  <c r="BL470" i="22"/>
  <c r="BK470" i="22"/>
  <c r="BJ470" i="22"/>
  <c r="BI470" i="22"/>
  <c r="BH470" i="22"/>
  <c r="BG470" i="22"/>
  <c r="BF470" i="22"/>
  <c r="BE470" i="22"/>
  <c r="BD470" i="22"/>
  <c r="BC470" i="22"/>
  <c r="BB470" i="22"/>
  <c r="BA470" i="22"/>
  <c r="AZ470" i="22"/>
  <c r="AY470" i="22"/>
  <c r="AX470" i="22"/>
  <c r="AW470" i="22"/>
  <c r="AV470" i="22"/>
  <c r="AU470" i="22"/>
  <c r="AT470" i="22"/>
  <c r="AS470" i="22"/>
  <c r="AR470" i="22"/>
  <c r="AQ470" i="22"/>
  <c r="AP470" i="22"/>
  <c r="AO470" i="22"/>
  <c r="AN470" i="22"/>
  <c r="AM470" i="22"/>
  <c r="AL470" i="22"/>
  <c r="AK470" i="22"/>
  <c r="AJ470" i="22"/>
  <c r="AI470" i="22"/>
  <c r="AH470" i="22"/>
  <c r="AG470" i="22"/>
  <c r="AF470" i="22"/>
  <c r="AE470" i="22"/>
  <c r="AD470" i="22"/>
  <c r="AC470" i="22"/>
  <c r="AB470" i="22"/>
  <c r="AA470" i="22"/>
  <c r="Z470" i="22"/>
  <c r="Y470" i="22"/>
  <c r="X470" i="22"/>
  <c r="W470" i="22"/>
  <c r="V470" i="22"/>
  <c r="U470" i="22"/>
  <c r="T470" i="22"/>
  <c r="S470" i="22"/>
  <c r="R470" i="22"/>
  <c r="Q470" i="22"/>
  <c r="P470" i="22"/>
  <c r="O470" i="22"/>
  <c r="N470" i="22"/>
  <c r="M470" i="22"/>
  <c r="L470" i="22"/>
  <c r="BS469" i="22"/>
  <c r="BR469" i="22"/>
  <c r="BQ469" i="22"/>
  <c r="BP469" i="22"/>
  <c r="BO469" i="22"/>
  <c r="BN469" i="22"/>
  <c r="BM469" i="22"/>
  <c r="BL469" i="22"/>
  <c r="BK469" i="22"/>
  <c r="BJ469" i="22"/>
  <c r="BI469" i="22"/>
  <c r="BH469" i="22"/>
  <c r="BG469" i="22"/>
  <c r="BF469" i="22"/>
  <c r="BE469" i="22"/>
  <c r="BD469" i="22"/>
  <c r="BC469" i="22"/>
  <c r="BB469" i="22"/>
  <c r="BA469" i="22"/>
  <c r="AZ469" i="22"/>
  <c r="AY469" i="22"/>
  <c r="AX469" i="22"/>
  <c r="AW469" i="22"/>
  <c r="AV469" i="22"/>
  <c r="AU469" i="22"/>
  <c r="AT469" i="22"/>
  <c r="AS469" i="22"/>
  <c r="AR469" i="22"/>
  <c r="AQ469" i="22"/>
  <c r="AP469" i="22"/>
  <c r="AO469" i="22"/>
  <c r="AN469" i="22"/>
  <c r="AM469" i="22"/>
  <c r="AL469" i="22"/>
  <c r="AK469" i="22"/>
  <c r="AJ469" i="22"/>
  <c r="AI469" i="22"/>
  <c r="AH469" i="22"/>
  <c r="AG469" i="22"/>
  <c r="AF469" i="22"/>
  <c r="AE469" i="22"/>
  <c r="AD469" i="22"/>
  <c r="AC469" i="22"/>
  <c r="AB469" i="22"/>
  <c r="AA469" i="22"/>
  <c r="Z469" i="22"/>
  <c r="Y469" i="22"/>
  <c r="X469" i="22"/>
  <c r="W469" i="22"/>
  <c r="V469" i="22"/>
  <c r="U469" i="22"/>
  <c r="T469" i="22"/>
  <c r="S469" i="22"/>
  <c r="R469" i="22"/>
  <c r="Q469" i="22"/>
  <c r="P469" i="22"/>
  <c r="O469" i="22"/>
  <c r="N469" i="22"/>
  <c r="M469" i="22"/>
  <c r="L469" i="22"/>
  <c r="K463" i="22"/>
  <c r="J463" i="22"/>
  <c r="K462" i="22"/>
  <c r="J462" i="22"/>
  <c r="K461" i="22"/>
  <c r="J461" i="22"/>
  <c r="K460" i="22"/>
  <c r="J460" i="22"/>
  <c r="K459" i="22"/>
  <c r="J459" i="22"/>
  <c r="K458" i="22"/>
  <c r="J458" i="22"/>
  <c r="K457" i="22"/>
  <c r="J457" i="22"/>
  <c r="K456" i="22"/>
  <c r="J456" i="22"/>
  <c r="K455" i="22"/>
  <c r="J455" i="22"/>
  <c r="K454" i="22"/>
  <c r="J454" i="22"/>
  <c r="K453" i="22"/>
  <c r="J453" i="22"/>
  <c r="K452" i="22"/>
  <c r="J452" i="22"/>
  <c r="K451" i="22"/>
  <c r="J451" i="22"/>
  <c r="K450" i="22"/>
  <c r="J450" i="22"/>
  <c r="K449" i="22"/>
  <c r="J449" i="22"/>
  <c r="K448" i="22"/>
  <c r="J448" i="22"/>
  <c r="K447" i="22"/>
  <c r="J447" i="22"/>
  <c r="K446" i="22"/>
  <c r="J446" i="22"/>
  <c r="K445" i="22"/>
  <c r="J445" i="22"/>
  <c r="K444" i="22"/>
  <c r="J444" i="22"/>
  <c r="K443" i="22"/>
  <c r="J443" i="22"/>
  <c r="K442" i="22"/>
  <c r="J442" i="22"/>
  <c r="K441" i="22"/>
  <c r="J441" i="22"/>
  <c r="K440" i="22"/>
  <c r="J440" i="22"/>
  <c r="K439" i="22"/>
  <c r="J439" i="22"/>
  <c r="K438" i="22"/>
  <c r="J438" i="22"/>
  <c r="K437" i="22"/>
  <c r="J437" i="22"/>
  <c r="K436" i="22"/>
  <c r="J436" i="22"/>
  <c r="K435" i="22"/>
  <c r="J435" i="22"/>
  <c r="K434" i="22"/>
  <c r="J434" i="22"/>
  <c r="K433" i="22"/>
  <c r="J433" i="22"/>
  <c r="K432" i="22"/>
  <c r="J432" i="22"/>
  <c r="K431" i="22"/>
  <c r="J431" i="22"/>
  <c r="K430" i="22"/>
  <c r="J430" i="22"/>
  <c r="K429" i="22"/>
  <c r="J429" i="22"/>
  <c r="K428" i="22"/>
  <c r="J428" i="22"/>
  <c r="K427" i="22"/>
  <c r="J427" i="22"/>
  <c r="K426" i="22"/>
  <c r="J426" i="22"/>
  <c r="K425" i="22"/>
  <c r="J425" i="22"/>
  <c r="K424" i="22"/>
  <c r="J424" i="22"/>
  <c r="K423" i="22"/>
  <c r="J423" i="22"/>
  <c r="K422" i="22"/>
  <c r="J422" i="22"/>
  <c r="K421" i="22"/>
  <c r="J421" i="22"/>
  <c r="K420" i="22"/>
  <c r="J420" i="22"/>
  <c r="K419" i="22"/>
  <c r="J419" i="22"/>
  <c r="K418" i="22"/>
  <c r="J418" i="22"/>
  <c r="K417" i="22"/>
  <c r="J417" i="22"/>
  <c r="K416" i="22"/>
  <c r="J416" i="22"/>
  <c r="K415" i="22"/>
  <c r="J415" i="22"/>
  <c r="K414" i="22"/>
  <c r="J414" i="22"/>
  <c r="K413" i="22"/>
  <c r="J413" i="22"/>
  <c r="K412" i="22"/>
  <c r="J412" i="22"/>
  <c r="K411" i="22"/>
  <c r="J411" i="22"/>
  <c r="K410" i="22"/>
  <c r="J410" i="22"/>
  <c r="K409" i="22"/>
  <c r="J409" i="22"/>
  <c r="K408" i="22"/>
  <c r="J408" i="22"/>
  <c r="K407" i="22"/>
  <c r="J407" i="22"/>
  <c r="K406" i="22"/>
  <c r="J406" i="22"/>
  <c r="K405" i="22"/>
  <c r="J405" i="22"/>
  <c r="K404" i="22"/>
  <c r="J404" i="22"/>
  <c r="K403" i="22"/>
  <c r="J403" i="22"/>
  <c r="K402" i="22"/>
  <c r="J402" i="22"/>
  <c r="K401" i="22"/>
  <c r="J401" i="22"/>
  <c r="K400" i="22"/>
  <c r="J400" i="22"/>
  <c r="K399" i="22"/>
  <c r="J399" i="22"/>
  <c r="K398" i="22"/>
  <c r="J398" i="22"/>
  <c r="K397" i="22"/>
  <c r="J397" i="22"/>
  <c r="K396" i="22"/>
  <c r="J396" i="22"/>
  <c r="K395" i="22"/>
  <c r="J395" i="22"/>
  <c r="K394" i="22"/>
  <c r="J394" i="22"/>
  <c r="K393" i="22"/>
  <c r="J393" i="22"/>
  <c r="K392" i="22"/>
  <c r="J392" i="22"/>
  <c r="K391" i="22"/>
  <c r="J391" i="22"/>
  <c r="K390" i="22"/>
  <c r="J390" i="22"/>
  <c r="K370" i="22"/>
  <c r="K369" i="22"/>
  <c r="K368" i="22"/>
  <c r="K367" i="22"/>
  <c r="K366" i="22"/>
  <c r="K365" i="22"/>
  <c r="BS364" i="22"/>
  <c r="BR364" i="22"/>
  <c r="BQ364" i="22"/>
  <c r="BP364" i="22"/>
  <c r="BO364" i="22"/>
  <c r="BN364" i="22"/>
  <c r="BM364" i="22"/>
  <c r="BL364" i="22"/>
  <c r="BK364" i="22"/>
  <c r="BJ364" i="22"/>
  <c r="BI364" i="22"/>
  <c r="BH364" i="22"/>
  <c r="BG364" i="22"/>
  <c r="BF364" i="22"/>
  <c r="BE364" i="22"/>
  <c r="BD364" i="22"/>
  <c r="BC364" i="22"/>
  <c r="BB364" i="22"/>
  <c r="BA364" i="22"/>
  <c r="AZ364" i="22"/>
  <c r="AY364" i="22"/>
  <c r="AX364" i="22"/>
  <c r="AW364" i="22"/>
  <c r="AV364" i="22"/>
  <c r="AU364" i="22"/>
  <c r="AT364" i="22"/>
  <c r="AS364" i="22"/>
  <c r="AR364" i="22"/>
  <c r="AQ364" i="22"/>
  <c r="AP364" i="22"/>
  <c r="AO364" i="22"/>
  <c r="AN364" i="22"/>
  <c r="AM364" i="22"/>
  <c r="AL364" i="22"/>
  <c r="AK364" i="22"/>
  <c r="AJ364" i="22"/>
  <c r="AI364" i="22"/>
  <c r="AH364" i="22"/>
  <c r="AG364" i="22"/>
  <c r="AF364" i="22"/>
  <c r="AE364" i="22"/>
  <c r="AD364" i="22"/>
  <c r="AC364" i="22"/>
  <c r="AB364" i="22"/>
  <c r="AA364" i="22"/>
  <c r="Z364" i="22"/>
  <c r="Y364" i="22"/>
  <c r="X364" i="22"/>
  <c r="W364" i="22"/>
  <c r="V364" i="22"/>
  <c r="U364" i="22"/>
  <c r="T364" i="22"/>
  <c r="S364" i="22"/>
  <c r="R364" i="22"/>
  <c r="Q364" i="22"/>
  <c r="P364" i="22"/>
  <c r="O364" i="22"/>
  <c r="N364" i="22"/>
  <c r="M364" i="22"/>
  <c r="L364" i="22"/>
  <c r="BS363" i="22"/>
  <c r="BR363" i="22"/>
  <c r="BQ363" i="22"/>
  <c r="BP363" i="22"/>
  <c r="BO363" i="22"/>
  <c r="BN363" i="22"/>
  <c r="BM363" i="22"/>
  <c r="BL363" i="22"/>
  <c r="BK363" i="22"/>
  <c r="BJ363" i="22"/>
  <c r="BI363" i="22"/>
  <c r="BH363" i="22"/>
  <c r="BG363" i="22"/>
  <c r="BF363" i="22"/>
  <c r="BE363" i="22"/>
  <c r="BD363" i="22"/>
  <c r="BC363" i="22"/>
  <c r="BB363" i="22"/>
  <c r="BA363" i="22"/>
  <c r="AZ363" i="22"/>
  <c r="AY363" i="22"/>
  <c r="AX363" i="22"/>
  <c r="AW363" i="22"/>
  <c r="AV363" i="22"/>
  <c r="AU363" i="22"/>
  <c r="AT363" i="22"/>
  <c r="AS363" i="22"/>
  <c r="AR363" i="22"/>
  <c r="AQ363" i="22"/>
  <c r="AP363" i="22"/>
  <c r="AO363" i="22"/>
  <c r="AN363" i="22"/>
  <c r="AM363" i="22"/>
  <c r="AL363" i="22"/>
  <c r="AK363" i="22"/>
  <c r="AJ363" i="22"/>
  <c r="AI363" i="22"/>
  <c r="AH363" i="22"/>
  <c r="AG363" i="22"/>
  <c r="AF363" i="22"/>
  <c r="AE363" i="22"/>
  <c r="AD363" i="22"/>
  <c r="AC363" i="22"/>
  <c r="AB363" i="22"/>
  <c r="AA363" i="22"/>
  <c r="Z363" i="22"/>
  <c r="Y363" i="22"/>
  <c r="X363" i="22"/>
  <c r="W363" i="22"/>
  <c r="V363" i="22"/>
  <c r="U363" i="22"/>
  <c r="T363" i="22"/>
  <c r="S363" i="22"/>
  <c r="R363" i="22"/>
  <c r="Q363" i="22"/>
  <c r="P363" i="22"/>
  <c r="O363" i="22"/>
  <c r="N363" i="22"/>
  <c r="M363" i="22"/>
  <c r="L363" i="22"/>
  <c r="K356" i="22"/>
  <c r="J356" i="22"/>
  <c r="K355" i="22"/>
  <c r="J355" i="22"/>
  <c r="K354" i="22"/>
  <c r="J354" i="22"/>
  <c r="K353" i="22"/>
  <c r="J353" i="22"/>
  <c r="K352" i="22"/>
  <c r="J352" i="22"/>
  <c r="BS351" i="22"/>
  <c r="BR351" i="22"/>
  <c r="BQ351" i="22"/>
  <c r="BP351" i="22"/>
  <c r="BO351" i="22"/>
  <c r="BN351" i="22"/>
  <c r="BM351" i="22"/>
  <c r="BL351" i="22"/>
  <c r="BK351" i="22"/>
  <c r="BJ351" i="22"/>
  <c r="BI351" i="22"/>
  <c r="BH351" i="22"/>
  <c r="BG351" i="22"/>
  <c r="BF351" i="22"/>
  <c r="BE351" i="22"/>
  <c r="BD351" i="22"/>
  <c r="BC351" i="22"/>
  <c r="BB351" i="22"/>
  <c r="BA351" i="22"/>
  <c r="AZ351" i="22"/>
  <c r="AY351" i="22"/>
  <c r="AX351" i="22"/>
  <c r="AW351" i="22"/>
  <c r="AV351" i="22"/>
  <c r="AU351" i="22"/>
  <c r="AT351" i="22"/>
  <c r="AS351" i="22"/>
  <c r="AR351" i="22"/>
  <c r="AQ351" i="22"/>
  <c r="AP351" i="22"/>
  <c r="AO351" i="22"/>
  <c r="AN351" i="22"/>
  <c r="AM351" i="22"/>
  <c r="AL351" i="22"/>
  <c r="AK351" i="22"/>
  <c r="AJ351" i="22"/>
  <c r="AI351" i="22"/>
  <c r="AH351" i="22"/>
  <c r="AG351" i="22"/>
  <c r="AF351" i="22"/>
  <c r="AE351" i="22"/>
  <c r="AD351" i="22"/>
  <c r="AC351" i="22"/>
  <c r="AB351" i="22"/>
  <c r="AA351" i="22"/>
  <c r="Z351" i="22"/>
  <c r="Y351" i="22"/>
  <c r="X351" i="22"/>
  <c r="W351" i="22"/>
  <c r="V351" i="22"/>
  <c r="U351" i="22"/>
  <c r="T351" i="22"/>
  <c r="S351" i="22"/>
  <c r="R351" i="22"/>
  <c r="Q351" i="22"/>
  <c r="P351" i="22"/>
  <c r="O351" i="22"/>
  <c r="N351" i="22"/>
  <c r="M351" i="22"/>
  <c r="L351" i="22"/>
  <c r="BS350" i="22"/>
  <c r="BR350" i="22"/>
  <c r="BQ350" i="22"/>
  <c r="BP350" i="22"/>
  <c r="BO350" i="22"/>
  <c r="BN350" i="22"/>
  <c r="BM350" i="22"/>
  <c r="BL350" i="22"/>
  <c r="BK350" i="22"/>
  <c r="BJ350" i="22"/>
  <c r="BI350" i="22"/>
  <c r="BH350" i="22"/>
  <c r="BG350" i="22"/>
  <c r="BF350" i="22"/>
  <c r="BE350" i="22"/>
  <c r="BD350" i="22"/>
  <c r="BC350" i="22"/>
  <c r="BB350" i="22"/>
  <c r="BA350" i="22"/>
  <c r="AZ350" i="22"/>
  <c r="AY350" i="22"/>
  <c r="AX350" i="22"/>
  <c r="AW350" i="22"/>
  <c r="AV350" i="22"/>
  <c r="AU350" i="22"/>
  <c r="AT350" i="22"/>
  <c r="AS350" i="22"/>
  <c r="AR350" i="22"/>
  <c r="AQ350" i="22"/>
  <c r="AP350" i="22"/>
  <c r="AO350" i="22"/>
  <c r="AN350" i="22"/>
  <c r="AM350" i="22"/>
  <c r="AL350" i="22"/>
  <c r="AK350" i="22"/>
  <c r="AJ350" i="22"/>
  <c r="AI350" i="22"/>
  <c r="AH350" i="22"/>
  <c r="AG350" i="22"/>
  <c r="AF350" i="22"/>
  <c r="AE350" i="22"/>
  <c r="AD350" i="22"/>
  <c r="AC350" i="22"/>
  <c r="AB350" i="22"/>
  <c r="AA350" i="22"/>
  <c r="Z350" i="22"/>
  <c r="Y350" i="22"/>
  <c r="X350" i="22"/>
  <c r="W350" i="22"/>
  <c r="V350" i="22"/>
  <c r="U350" i="22"/>
  <c r="T350" i="22"/>
  <c r="S350" i="22"/>
  <c r="R350" i="22"/>
  <c r="Q350" i="22"/>
  <c r="P350" i="22"/>
  <c r="O350" i="22"/>
  <c r="N350" i="22"/>
  <c r="M350" i="22"/>
  <c r="L350" i="22"/>
  <c r="K344" i="22"/>
  <c r="J344" i="22"/>
  <c r="K343" i="22"/>
  <c r="J343" i="22"/>
  <c r="K342" i="22"/>
  <c r="J342" i="22"/>
  <c r="K341" i="22"/>
  <c r="J341" i="22"/>
  <c r="K340" i="22"/>
  <c r="J340" i="22"/>
  <c r="K339" i="22"/>
  <c r="J339" i="22"/>
  <c r="K338" i="22"/>
  <c r="J338" i="22"/>
  <c r="K337" i="22"/>
  <c r="J337" i="22"/>
  <c r="K336" i="22"/>
  <c r="J336" i="22"/>
  <c r="K335" i="22"/>
  <c r="J335" i="22"/>
  <c r="K334" i="22"/>
  <c r="J334" i="22"/>
  <c r="K333" i="22"/>
  <c r="J333" i="22"/>
  <c r="K332" i="22"/>
  <c r="J332" i="22"/>
  <c r="K331" i="22"/>
  <c r="J331" i="22"/>
  <c r="K330" i="22"/>
  <c r="J330" i="22"/>
  <c r="K329" i="22"/>
  <c r="J329" i="22"/>
  <c r="K328" i="22"/>
  <c r="J328" i="22"/>
  <c r="K327" i="22"/>
  <c r="J327" i="22"/>
  <c r="BS326" i="22"/>
  <c r="BR326" i="22"/>
  <c r="BQ326" i="22"/>
  <c r="BP326" i="22"/>
  <c r="BO326" i="22"/>
  <c r="BN326" i="22"/>
  <c r="BM326" i="22"/>
  <c r="BL326" i="22"/>
  <c r="BK326" i="22"/>
  <c r="BJ326" i="22"/>
  <c r="BI326" i="22"/>
  <c r="BH326" i="22"/>
  <c r="BG326" i="22"/>
  <c r="BF326" i="22"/>
  <c r="BE326" i="22"/>
  <c r="BD326" i="22"/>
  <c r="BC326" i="22"/>
  <c r="BB326" i="22"/>
  <c r="BA326" i="22"/>
  <c r="AZ326" i="22"/>
  <c r="AY326" i="22"/>
  <c r="AX326" i="22"/>
  <c r="AW326" i="22"/>
  <c r="AV326" i="22"/>
  <c r="AU326" i="22"/>
  <c r="AT326" i="22"/>
  <c r="AS326" i="22"/>
  <c r="AR326" i="22"/>
  <c r="AQ326" i="22"/>
  <c r="AP326" i="22"/>
  <c r="AO326" i="22"/>
  <c r="AN326" i="22"/>
  <c r="AM326" i="22"/>
  <c r="AL326" i="22"/>
  <c r="AK326" i="22"/>
  <c r="AJ326" i="22"/>
  <c r="AI326" i="22"/>
  <c r="AH326" i="22"/>
  <c r="AG326" i="22"/>
  <c r="AF326" i="22"/>
  <c r="AE326" i="22"/>
  <c r="AD326" i="22"/>
  <c r="AC326" i="22"/>
  <c r="AB326" i="22"/>
  <c r="AA326" i="22"/>
  <c r="Z326" i="22"/>
  <c r="Y326" i="22"/>
  <c r="X326" i="22"/>
  <c r="W326" i="22"/>
  <c r="V326" i="22"/>
  <c r="U326" i="22"/>
  <c r="T326" i="22"/>
  <c r="S326" i="22"/>
  <c r="R326" i="22"/>
  <c r="Q326" i="22"/>
  <c r="P326" i="22"/>
  <c r="O326" i="22"/>
  <c r="N326" i="22"/>
  <c r="M326" i="22"/>
  <c r="L326" i="22"/>
  <c r="BS325" i="22"/>
  <c r="BR325" i="22"/>
  <c r="BQ325" i="22"/>
  <c r="BP325" i="22"/>
  <c r="BO325" i="22"/>
  <c r="BN325" i="22"/>
  <c r="BM325" i="22"/>
  <c r="BL325" i="22"/>
  <c r="BK325" i="22"/>
  <c r="BJ325" i="22"/>
  <c r="BI325" i="22"/>
  <c r="BH325" i="22"/>
  <c r="BG325" i="22"/>
  <c r="BF325" i="22"/>
  <c r="BE325" i="22"/>
  <c r="BD325" i="22"/>
  <c r="BC325" i="22"/>
  <c r="BB325" i="22"/>
  <c r="BA325" i="22"/>
  <c r="AZ325" i="22"/>
  <c r="AY325" i="22"/>
  <c r="AX325" i="22"/>
  <c r="AW325" i="22"/>
  <c r="AV325" i="22"/>
  <c r="AU325" i="22"/>
  <c r="AT325" i="22"/>
  <c r="AS325" i="22"/>
  <c r="AR325" i="22"/>
  <c r="AQ325" i="22"/>
  <c r="AP325" i="22"/>
  <c r="AO325" i="22"/>
  <c r="AN325" i="22"/>
  <c r="AM325" i="22"/>
  <c r="AL325" i="22"/>
  <c r="AK325" i="22"/>
  <c r="AJ325" i="22"/>
  <c r="AI325" i="22"/>
  <c r="AH325" i="22"/>
  <c r="AG325" i="22"/>
  <c r="AF325" i="22"/>
  <c r="AE325" i="22"/>
  <c r="AD325" i="22"/>
  <c r="AC325" i="22"/>
  <c r="AB325" i="22"/>
  <c r="AA325" i="22"/>
  <c r="Z325" i="22"/>
  <c r="Y325" i="22"/>
  <c r="X325" i="22"/>
  <c r="W325" i="22"/>
  <c r="V325" i="22"/>
  <c r="U325" i="22"/>
  <c r="T325" i="22"/>
  <c r="S325" i="22"/>
  <c r="R325" i="22"/>
  <c r="Q325" i="22"/>
  <c r="P325" i="22"/>
  <c r="O325" i="22"/>
  <c r="N325" i="22"/>
  <c r="M325" i="22"/>
  <c r="L325" i="22"/>
  <c r="K319" i="22"/>
  <c r="J319" i="22"/>
  <c r="K318" i="22"/>
  <c r="J318" i="22"/>
  <c r="K317" i="22"/>
  <c r="J317" i="22"/>
  <c r="K316" i="22"/>
  <c r="J316" i="22"/>
  <c r="K315" i="22"/>
  <c r="J315" i="22"/>
  <c r="K314" i="22"/>
  <c r="J314" i="22"/>
  <c r="BS313" i="22"/>
  <c r="BR313" i="22"/>
  <c r="BQ313" i="22"/>
  <c r="BP313" i="22"/>
  <c r="BO313" i="22"/>
  <c r="BN313" i="22"/>
  <c r="BM313" i="22"/>
  <c r="BL313" i="22"/>
  <c r="BK313" i="22"/>
  <c r="BJ313" i="22"/>
  <c r="BI313" i="22"/>
  <c r="BH313" i="22"/>
  <c r="BG313" i="22"/>
  <c r="BF313" i="22"/>
  <c r="BE313" i="22"/>
  <c r="BD313" i="22"/>
  <c r="BC313" i="22"/>
  <c r="BB313" i="22"/>
  <c r="BA313" i="22"/>
  <c r="AZ313" i="22"/>
  <c r="AY313" i="22"/>
  <c r="AX313" i="22"/>
  <c r="AW313" i="22"/>
  <c r="AV313" i="22"/>
  <c r="AU313" i="22"/>
  <c r="AT313" i="22"/>
  <c r="AS313" i="22"/>
  <c r="AR313" i="22"/>
  <c r="AQ313" i="22"/>
  <c r="AP313" i="22"/>
  <c r="AO313" i="22"/>
  <c r="AN313" i="22"/>
  <c r="AM313" i="22"/>
  <c r="AL313" i="22"/>
  <c r="AK313" i="22"/>
  <c r="AJ313" i="22"/>
  <c r="AI313" i="22"/>
  <c r="AH313" i="22"/>
  <c r="AG313" i="22"/>
  <c r="AF313" i="22"/>
  <c r="AE313" i="22"/>
  <c r="AD313" i="22"/>
  <c r="AC313" i="22"/>
  <c r="AB313" i="22"/>
  <c r="AA313" i="22"/>
  <c r="Z313" i="22"/>
  <c r="Y313" i="22"/>
  <c r="X313" i="22"/>
  <c r="W313" i="22"/>
  <c r="V313" i="22"/>
  <c r="U313" i="22"/>
  <c r="T313" i="22"/>
  <c r="S313" i="22"/>
  <c r="R313" i="22"/>
  <c r="Q313" i="22"/>
  <c r="P313" i="22"/>
  <c r="O313" i="22"/>
  <c r="N313" i="22"/>
  <c r="M313" i="22"/>
  <c r="L313" i="22"/>
  <c r="BS312" i="22"/>
  <c r="BR312" i="22"/>
  <c r="BQ312" i="22"/>
  <c r="BP312" i="22"/>
  <c r="BO312" i="22"/>
  <c r="BN312" i="22"/>
  <c r="BM312" i="22"/>
  <c r="BL312" i="22"/>
  <c r="BK312" i="22"/>
  <c r="BJ312" i="22"/>
  <c r="BI312" i="22"/>
  <c r="BH312" i="22"/>
  <c r="BG312" i="22"/>
  <c r="BF312" i="22"/>
  <c r="BE312" i="22"/>
  <c r="BD312" i="22"/>
  <c r="BC312" i="22"/>
  <c r="BB312" i="22"/>
  <c r="BA312" i="22"/>
  <c r="AZ312" i="22"/>
  <c r="AY312" i="22"/>
  <c r="AX312" i="22"/>
  <c r="AW312" i="22"/>
  <c r="AV312" i="22"/>
  <c r="AU312" i="22"/>
  <c r="AT312" i="22"/>
  <c r="AS312" i="22"/>
  <c r="AR312" i="22"/>
  <c r="AQ312" i="22"/>
  <c r="AP312" i="22"/>
  <c r="AO312" i="22"/>
  <c r="AN312" i="22"/>
  <c r="AM312" i="22"/>
  <c r="AL312" i="22"/>
  <c r="AK312" i="22"/>
  <c r="AJ312" i="22"/>
  <c r="AI312" i="22"/>
  <c r="AH312" i="22"/>
  <c r="AG312" i="22"/>
  <c r="AF312" i="22"/>
  <c r="AE312" i="22"/>
  <c r="AD312" i="22"/>
  <c r="AC312" i="22"/>
  <c r="AB312" i="22"/>
  <c r="AA312" i="22"/>
  <c r="Z312" i="22"/>
  <c r="Y312" i="22"/>
  <c r="X312" i="22"/>
  <c r="W312" i="22"/>
  <c r="V312" i="22"/>
  <c r="U312" i="22"/>
  <c r="T312" i="22"/>
  <c r="S312" i="22"/>
  <c r="R312" i="22"/>
  <c r="Q312" i="22"/>
  <c r="P312" i="22"/>
  <c r="O312" i="22"/>
  <c r="N312" i="22"/>
  <c r="M312" i="22"/>
  <c r="L312" i="22"/>
  <c r="BS293" i="22"/>
  <c r="BR293" i="22"/>
  <c r="BQ293" i="22"/>
  <c r="BP293" i="22"/>
  <c r="BO293" i="22"/>
  <c r="BN293" i="22"/>
  <c r="BM293" i="22"/>
  <c r="BL293" i="22"/>
  <c r="BK293" i="22"/>
  <c r="BJ293" i="22"/>
  <c r="BI293" i="22"/>
  <c r="BH293" i="22"/>
  <c r="BG293" i="22"/>
  <c r="BF293" i="22"/>
  <c r="BE293" i="22"/>
  <c r="BD293" i="22"/>
  <c r="BC293" i="22"/>
  <c r="BB293" i="22"/>
  <c r="BA293" i="22"/>
  <c r="AZ293" i="22"/>
  <c r="AY293" i="22"/>
  <c r="AX293" i="22"/>
  <c r="AW293" i="22"/>
  <c r="AV293" i="22"/>
  <c r="AU293" i="22"/>
  <c r="AT293" i="22"/>
  <c r="AS293" i="22"/>
  <c r="AR293" i="22"/>
  <c r="AQ293" i="22"/>
  <c r="AP293" i="22"/>
  <c r="AO293" i="22"/>
  <c r="AN293" i="22"/>
  <c r="AM293" i="22"/>
  <c r="AL293" i="22"/>
  <c r="AK293" i="22"/>
  <c r="AJ293" i="22"/>
  <c r="AI293" i="22"/>
  <c r="AH293" i="22"/>
  <c r="AG293" i="22"/>
  <c r="AF293" i="22"/>
  <c r="AE293" i="22"/>
  <c r="AD293" i="22"/>
  <c r="AC293" i="22"/>
  <c r="AB293" i="22"/>
  <c r="AA293" i="22"/>
  <c r="Z293" i="22"/>
  <c r="Y293" i="22"/>
  <c r="X293" i="22"/>
  <c r="W293" i="22"/>
  <c r="V293" i="22"/>
  <c r="U293" i="22"/>
  <c r="T293" i="22"/>
  <c r="S293" i="22"/>
  <c r="R293" i="22"/>
  <c r="Q293" i="22"/>
  <c r="P293" i="22"/>
  <c r="O293" i="22"/>
  <c r="BS290" i="22"/>
  <c r="BR290" i="22"/>
  <c r="BQ290" i="22"/>
  <c r="BP290" i="22"/>
  <c r="BO290" i="22"/>
  <c r="BN290" i="22"/>
  <c r="BM290" i="22"/>
  <c r="BL290" i="22"/>
  <c r="BK290" i="22"/>
  <c r="BJ290" i="22"/>
  <c r="BI290" i="22"/>
  <c r="BH290" i="22"/>
  <c r="BG290" i="22"/>
  <c r="BF290" i="22"/>
  <c r="BE290" i="22"/>
  <c r="BD290" i="22"/>
  <c r="BC290" i="22"/>
  <c r="BB290" i="22"/>
  <c r="BA290" i="22"/>
  <c r="AZ290" i="22"/>
  <c r="AY290" i="22"/>
  <c r="AX290" i="22"/>
  <c r="AW290" i="22"/>
  <c r="AV290" i="22"/>
  <c r="AU290" i="22"/>
  <c r="AT290" i="22"/>
  <c r="AS290" i="22"/>
  <c r="AR290" i="22"/>
  <c r="AQ290" i="22"/>
  <c r="AP290" i="22"/>
  <c r="AO290" i="22"/>
  <c r="AN290" i="22"/>
  <c r="AM290" i="22"/>
  <c r="AL290" i="22"/>
  <c r="AK290" i="22"/>
  <c r="AJ290" i="22"/>
  <c r="AI290" i="22"/>
  <c r="AH290" i="22"/>
  <c r="AG290" i="22"/>
  <c r="AF290" i="22"/>
  <c r="AE290" i="22"/>
  <c r="AD290" i="22"/>
  <c r="AC290" i="22"/>
  <c r="AB290" i="22"/>
  <c r="AA290" i="22"/>
  <c r="Z290" i="22"/>
  <c r="Y290" i="22"/>
  <c r="X290" i="22"/>
  <c r="W290" i="22"/>
  <c r="V290" i="22"/>
  <c r="U290" i="22"/>
  <c r="T290" i="22"/>
  <c r="S290" i="22"/>
  <c r="R290" i="22"/>
  <c r="Q290" i="22"/>
  <c r="P290" i="22"/>
  <c r="O290" i="22"/>
  <c r="N290" i="22"/>
  <c r="M290" i="22"/>
  <c r="L290" i="22"/>
  <c r="BS289" i="22"/>
  <c r="BR289" i="22"/>
  <c r="BQ289" i="22"/>
  <c r="BP289" i="22"/>
  <c r="BO289" i="22"/>
  <c r="BN289" i="22"/>
  <c r="BM289" i="22"/>
  <c r="BL289" i="22"/>
  <c r="BK289" i="22"/>
  <c r="BJ289" i="22"/>
  <c r="BI289" i="22"/>
  <c r="BH289" i="22"/>
  <c r="BG289" i="22"/>
  <c r="BF289" i="22"/>
  <c r="BE289" i="22"/>
  <c r="BD289" i="22"/>
  <c r="BC289" i="22"/>
  <c r="BB289" i="22"/>
  <c r="BA289" i="22"/>
  <c r="AZ289" i="22"/>
  <c r="AY289" i="22"/>
  <c r="AX289" i="22"/>
  <c r="AW289" i="22"/>
  <c r="AV289" i="22"/>
  <c r="AU289" i="22"/>
  <c r="AT289" i="22"/>
  <c r="AS289" i="22"/>
  <c r="AR289" i="22"/>
  <c r="AQ289" i="22"/>
  <c r="AP289" i="22"/>
  <c r="AO289" i="22"/>
  <c r="AN289" i="22"/>
  <c r="AM289" i="22"/>
  <c r="AL289" i="22"/>
  <c r="AK289" i="22"/>
  <c r="AJ289" i="22"/>
  <c r="AI289" i="22"/>
  <c r="AH289" i="22"/>
  <c r="AG289" i="22"/>
  <c r="AF289" i="22"/>
  <c r="AE289" i="22"/>
  <c r="AD289" i="22"/>
  <c r="AC289" i="22"/>
  <c r="AB289" i="22"/>
  <c r="AA289" i="22"/>
  <c r="Z289" i="22"/>
  <c r="Y289" i="22"/>
  <c r="X289" i="22"/>
  <c r="W289" i="22"/>
  <c r="V289" i="22"/>
  <c r="U289" i="22"/>
  <c r="T289" i="22"/>
  <c r="S289" i="22"/>
  <c r="R289" i="22"/>
  <c r="Q289" i="22"/>
  <c r="P289" i="22"/>
  <c r="O289" i="22"/>
  <c r="N289" i="22"/>
  <c r="M289" i="22"/>
  <c r="L289" i="22"/>
  <c r="BS264" i="22"/>
  <c r="BR264" i="22"/>
  <c r="BQ264" i="22"/>
  <c r="BP264" i="22"/>
  <c r="BO264" i="22"/>
  <c r="BN264" i="22"/>
  <c r="BM264" i="22"/>
  <c r="BL264" i="22"/>
  <c r="BK264" i="22"/>
  <c r="BJ264" i="22"/>
  <c r="BI264" i="22"/>
  <c r="BH264" i="22"/>
  <c r="BG264" i="22"/>
  <c r="BF264" i="22"/>
  <c r="BE264" i="22"/>
  <c r="BD264" i="22"/>
  <c r="BC264" i="22"/>
  <c r="BB264" i="22"/>
  <c r="BA264" i="22"/>
  <c r="AZ264" i="22"/>
  <c r="AY264" i="22"/>
  <c r="AX264" i="22"/>
  <c r="AW264" i="22"/>
  <c r="AV264" i="22"/>
  <c r="AU264" i="22"/>
  <c r="AT264" i="22"/>
  <c r="AS264" i="22"/>
  <c r="AR264" i="22"/>
  <c r="AQ264" i="22"/>
  <c r="AP264" i="22"/>
  <c r="AO264" i="22"/>
  <c r="AN264" i="22"/>
  <c r="AM264" i="22"/>
  <c r="AL264" i="22"/>
  <c r="AK264" i="22"/>
  <c r="AJ264" i="22"/>
  <c r="AI264" i="22"/>
  <c r="AH264" i="22"/>
  <c r="AG264" i="22"/>
  <c r="AF264" i="22"/>
  <c r="AE264" i="22"/>
  <c r="AD264" i="22"/>
  <c r="AC264" i="22"/>
  <c r="AB264" i="22"/>
  <c r="AA264" i="22"/>
  <c r="Z264" i="22"/>
  <c r="Y264" i="22"/>
  <c r="X264" i="22"/>
  <c r="W264" i="22"/>
  <c r="V264" i="22"/>
  <c r="U264" i="22"/>
  <c r="T264" i="22"/>
  <c r="S264" i="22"/>
  <c r="R264" i="22"/>
  <c r="Q264" i="22"/>
  <c r="P264" i="22"/>
  <c r="O264" i="22"/>
  <c r="N264" i="22"/>
  <c r="M264" i="22"/>
  <c r="L264" i="22"/>
  <c r="BS263" i="22"/>
  <c r="BR263" i="22"/>
  <c r="BQ263" i="22"/>
  <c r="BP263" i="22"/>
  <c r="BO263" i="22"/>
  <c r="BN263" i="22"/>
  <c r="BM263" i="22"/>
  <c r="BL263" i="22"/>
  <c r="BK263" i="22"/>
  <c r="BJ263" i="22"/>
  <c r="BI263" i="22"/>
  <c r="BH263" i="22"/>
  <c r="BG263" i="22"/>
  <c r="BF263" i="22"/>
  <c r="BE263" i="22"/>
  <c r="BD263" i="22"/>
  <c r="BC263" i="22"/>
  <c r="BB263" i="22"/>
  <c r="BA263" i="22"/>
  <c r="AZ263" i="22"/>
  <c r="AY263" i="22"/>
  <c r="AX263" i="22"/>
  <c r="AW263" i="22"/>
  <c r="AV263" i="22"/>
  <c r="AU263" i="22"/>
  <c r="AT263" i="22"/>
  <c r="AS263" i="22"/>
  <c r="AR263" i="22"/>
  <c r="AQ263" i="22"/>
  <c r="AP263" i="22"/>
  <c r="AO263" i="22"/>
  <c r="AN263" i="22"/>
  <c r="AM263" i="22"/>
  <c r="AL263" i="22"/>
  <c r="AK263" i="22"/>
  <c r="AJ263" i="22"/>
  <c r="AI263" i="22"/>
  <c r="AH263" i="22"/>
  <c r="AG263" i="22"/>
  <c r="AF263" i="22"/>
  <c r="AE263" i="22"/>
  <c r="AD263" i="22"/>
  <c r="AC263" i="22"/>
  <c r="AB263" i="22"/>
  <c r="AA263" i="22"/>
  <c r="Z263" i="22"/>
  <c r="Y263" i="22"/>
  <c r="X263" i="22"/>
  <c r="W263" i="22"/>
  <c r="V263" i="22"/>
  <c r="U263" i="22"/>
  <c r="T263" i="22"/>
  <c r="S263" i="22"/>
  <c r="R263" i="22"/>
  <c r="Q263" i="22"/>
  <c r="P263" i="22"/>
  <c r="O263" i="22"/>
  <c r="N263" i="22"/>
  <c r="M263" i="22"/>
  <c r="L263" i="22"/>
  <c r="BS244" i="22"/>
  <c r="BR244" i="22"/>
  <c r="BQ244" i="22"/>
  <c r="BP244" i="22"/>
  <c r="BO244" i="22"/>
  <c r="BN244" i="22"/>
  <c r="BM244" i="22"/>
  <c r="BL244" i="22"/>
  <c r="BK244" i="22"/>
  <c r="BJ244" i="22"/>
  <c r="BI244" i="22"/>
  <c r="BH244" i="22"/>
  <c r="BG244" i="22"/>
  <c r="BF244" i="22"/>
  <c r="BE244" i="22"/>
  <c r="BD244" i="22"/>
  <c r="BC244" i="22"/>
  <c r="BB244" i="22"/>
  <c r="BA244" i="22"/>
  <c r="AZ244" i="22"/>
  <c r="AY244" i="22"/>
  <c r="AX244" i="22"/>
  <c r="AW244" i="22"/>
  <c r="AV244" i="22"/>
  <c r="AU244" i="22"/>
  <c r="AT244" i="22"/>
  <c r="AS244" i="22"/>
  <c r="AR244" i="22"/>
  <c r="AQ244" i="22"/>
  <c r="AP244" i="22"/>
  <c r="AO244" i="22"/>
  <c r="AN244" i="22"/>
  <c r="AM244" i="22"/>
  <c r="AL244" i="22"/>
  <c r="AK244" i="22"/>
  <c r="AJ244" i="22"/>
  <c r="AI244" i="22"/>
  <c r="AH244" i="22"/>
  <c r="AG244" i="22"/>
  <c r="AF244" i="22"/>
  <c r="AE244" i="22"/>
  <c r="AD244" i="22"/>
  <c r="AC244" i="22"/>
  <c r="AB244" i="22"/>
  <c r="AA244" i="22"/>
  <c r="Z244" i="22"/>
  <c r="Y244" i="22"/>
  <c r="X244" i="22"/>
  <c r="W244" i="22"/>
  <c r="V244" i="22"/>
  <c r="U244" i="22"/>
  <c r="T244" i="22"/>
  <c r="S244" i="22"/>
  <c r="R244" i="22"/>
  <c r="Q244" i="22"/>
  <c r="P244" i="22"/>
  <c r="O244" i="22"/>
  <c r="N244" i="22"/>
  <c r="M244" i="22"/>
  <c r="L244" i="22"/>
  <c r="BS243" i="22"/>
  <c r="BR243" i="22"/>
  <c r="BQ243" i="22"/>
  <c r="BP243" i="22"/>
  <c r="BO243" i="22"/>
  <c r="BN243" i="22"/>
  <c r="BM243" i="22"/>
  <c r="BL243" i="22"/>
  <c r="BK243" i="22"/>
  <c r="BJ243" i="22"/>
  <c r="BI243" i="22"/>
  <c r="BH243" i="22"/>
  <c r="BG243" i="22"/>
  <c r="BF243" i="22"/>
  <c r="BE243" i="22"/>
  <c r="BD243" i="22"/>
  <c r="BC243" i="22"/>
  <c r="BB243" i="22"/>
  <c r="BA243" i="22"/>
  <c r="AZ243" i="22"/>
  <c r="AY243" i="22"/>
  <c r="AX243" i="22"/>
  <c r="AW243" i="22"/>
  <c r="AV243" i="22"/>
  <c r="AU243" i="22"/>
  <c r="AT243" i="22"/>
  <c r="AS243" i="22"/>
  <c r="AR243" i="22"/>
  <c r="AQ243" i="22"/>
  <c r="AP243" i="22"/>
  <c r="AO243" i="22"/>
  <c r="AN243" i="22"/>
  <c r="AM243" i="22"/>
  <c r="AL243" i="22"/>
  <c r="AK243" i="22"/>
  <c r="AJ243" i="22"/>
  <c r="AI243" i="22"/>
  <c r="AH243" i="22"/>
  <c r="AG243" i="22"/>
  <c r="AF243" i="22"/>
  <c r="AE243" i="22"/>
  <c r="AD243" i="22"/>
  <c r="AC243" i="22"/>
  <c r="AB243" i="22"/>
  <c r="AA243" i="22"/>
  <c r="Z243" i="22"/>
  <c r="Y243" i="22"/>
  <c r="X243" i="22"/>
  <c r="W243" i="22"/>
  <c r="V243" i="22"/>
  <c r="U243" i="22"/>
  <c r="T243" i="22"/>
  <c r="S243" i="22"/>
  <c r="R243" i="22"/>
  <c r="Q243" i="22"/>
  <c r="P243" i="22"/>
  <c r="O243" i="22"/>
  <c r="N243" i="22"/>
  <c r="M243" i="22"/>
  <c r="L243" i="22"/>
  <c r="K211" i="22"/>
  <c r="J211" i="22"/>
  <c r="K210" i="22"/>
  <c r="J210" i="22"/>
  <c r="K209" i="22"/>
  <c r="J209" i="22"/>
  <c r="K208" i="22"/>
  <c r="J208" i="22"/>
  <c r="K207" i="22"/>
  <c r="J207" i="22"/>
  <c r="K206" i="22"/>
  <c r="J206" i="22"/>
  <c r="K205" i="22"/>
  <c r="K204" i="22"/>
  <c r="K203" i="22"/>
  <c r="K202" i="22"/>
  <c r="K201" i="22"/>
  <c r="J201" i="22"/>
  <c r="K200" i="22"/>
  <c r="J200" i="22"/>
  <c r="K199" i="22"/>
  <c r="J199" i="22"/>
  <c r="K198" i="22"/>
  <c r="J198" i="22"/>
  <c r="K197" i="22"/>
  <c r="J197" i="22"/>
  <c r="K196" i="22"/>
  <c r="J196" i="22"/>
  <c r="K195" i="22"/>
  <c r="J195" i="22"/>
  <c r="K194" i="22"/>
  <c r="J194" i="22"/>
  <c r="K193" i="22"/>
  <c r="J193" i="22"/>
  <c r="K192" i="22"/>
  <c r="J192" i="22"/>
  <c r="K191" i="22"/>
  <c r="J191" i="22"/>
  <c r="K190" i="22"/>
  <c r="J190" i="22"/>
  <c r="K189" i="22"/>
  <c r="J189" i="22"/>
  <c r="K188" i="22"/>
  <c r="J188" i="22"/>
  <c r="K187" i="22"/>
  <c r="J187" i="22"/>
  <c r="K186" i="22"/>
  <c r="J186" i="22"/>
  <c r="K185" i="22"/>
  <c r="K184" i="22"/>
  <c r="K183" i="22"/>
  <c r="K182"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0" i="22"/>
  <c r="J110" i="22"/>
  <c r="K109" i="22"/>
  <c r="J109" i="22"/>
  <c r="K108" i="22"/>
  <c r="J108" i="22"/>
  <c r="K107" i="22"/>
  <c r="J107" i="22"/>
  <c r="K106" i="22"/>
  <c r="J106" i="22"/>
  <c r="K105" i="22"/>
  <c r="J105" i="22"/>
  <c r="K104" i="22"/>
  <c r="J104" i="22"/>
  <c r="BS103" i="22"/>
  <c r="BR103" i="22"/>
  <c r="BQ103" i="22"/>
  <c r="BP103" i="22"/>
  <c r="BO103" i="22"/>
  <c r="BN103" i="22"/>
  <c r="BM103" i="22"/>
  <c r="BL103" i="22"/>
  <c r="BK103" i="22"/>
  <c r="BJ103" i="22"/>
  <c r="BI103" i="22"/>
  <c r="BH103" i="22"/>
  <c r="BG103" i="22"/>
  <c r="BF103" i="22"/>
  <c r="BE103" i="22"/>
  <c r="BD103" i="22"/>
  <c r="BC103" i="22"/>
  <c r="BB103" i="22"/>
  <c r="BA103" i="22"/>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BS102" i="22"/>
  <c r="BR102" i="22"/>
  <c r="BQ102" i="22"/>
  <c r="BP102" i="22"/>
  <c r="BO102" i="22"/>
  <c r="BN102" i="22"/>
  <c r="BM102" i="22"/>
  <c r="BL102" i="22"/>
  <c r="BK102" i="22"/>
  <c r="BJ102" i="22"/>
  <c r="BI102" i="22"/>
  <c r="BH102" i="22"/>
  <c r="BG102" i="22"/>
  <c r="BF102" i="22"/>
  <c r="BE102" i="22"/>
  <c r="BD102" i="22"/>
  <c r="BC102" i="22"/>
  <c r="BB102" i="22"/>
  <c r="BA102" i="22"/>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BS94" i="22"/>
  <c r="BR94" i="22"/>
  <c r="BQ94" i="22"/>
  <c r="BP94" i="22"/>
  <c r="BO94" i="22"/>
  <c r="BN94" i="22"/>
  <c r="BM94" i="22"/>
  <c r="BL94" i="22"/>
  <c r="BK94" i="22"/>
  <c r="BJ94" i="22"/>
  <c r="BI94" i="22"/>
  <c r="BH94" i="22"/>
  <c r="BG94" i="22"/>
  <c r="BF94" i="22"/>
  <c r="BE94" i="22"/>
  <c r="BD94" i="22"/>
  <c r="BC94" i="22"/>
  <c r="BB94" i="22"/>
  <c r="BA94" i="22"/>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BS49" i="22"/>
  <c r="BR49" i="22"/>
  <c r="BQ49" i="22"/>
  <c r="BP49" i="22"/>
  <c r="BO49" i="22"/>
  <c r="BN49" i="22"/>
  <c r="BM49" i="22"/>
  <c r="BL49" i="22"/>
  <c r="BK49" i="22"/>
  <c r="BJ49" i="22"/>
  <c r="BI49" i="22"/>
  <c r="BH49" i="22"/>
  <c r="BG49" i="22"/>
  <c r="BF49" i="22"/>
  <c r="BE49" i="22"/>
  <c r="BD49" i="22"/>
  <c r="BC49" i="22"/>
  <c r="BB49" i="22"/>
  <c r="BA49" i="22"/>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BS40" i="22"/>
  <c r="BR40" i="22"/>
  <c r="BQ40" i="22"/>
  <c r="BP40" i="22"/>
  <c r="BO40" i="22"/>
  <c r="BN40" i="22"/>
  <c r="BM40" i="22"/>
  <c r="BL40" i="22"/>
  <c r="BK40" i="22"/>
  <c r="BJ40" i="22"/>
  <c r="BI40" i="22"/>
  <c r="BH40" i="22"/>
  <c r="BG40" i="22"/>
  <c r="BF40" i="22"/>
  <c r="BE40" i="22"/>
  <c r="BD40" i="22"/>
  <c r="BC40" i="22"/>
  <c r="BB40" i="22"/>
  <c r="BA40" i="22"/>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BS27" i="22"/>
  <c r="BR27" i="22"/>
  <c r="BQ27" i="22"/>
  <c r="BP27" i="22"/>
  <c r="BO27" i="22"/>
  <c r="BN27" i="22"/>
  <c r="BM27" i="22"/>
  <c r="BL27" i="22"/>
  <c r="BK27" i="22"/>
  <c r="BJ27" i="22"/>
  <c r="BI27" i="22"/>
  <c r="BH27" i="22"/>
  <c r="BG27" i="22"/>
  <c r="BF27" i="22"/>
  <c r="BE27" i="22"/>
  <c r="BD27" i="22"/>
  <c r="BC27" i="22"/>
  <c r="BB27" i="22"/>
  <c r="BA27" i="22"/>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BS16" i="22"/>
  <c r="BR16" i="22"/>
  <c r="BQ16" i="22"/>
  <c r="BP16" i="22"/>
  <c r="BO16" i="22"/>
  <c r="BN16" i="22"/>
  <c r="BM16" i="22"/>
  <c r="BL16" i="22"/>
  <c r="BK16" i="22"/>
  <c r="BJ16" i="22"/>
  <c r="BI16" i="22"/>
  <c r="BH16" i="22"/>
  <c r="BG16" i="22"/>
  <c r="BF16" i="22"/>
  <c r="BE16" i="22"/>
  <c r="BD16" i="22"/>
  <c r="BC16" i="22"/>
  <c r="BB16" i="22"/>
  <c r="BA16" i="22"/>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734" i="20"/>
  <c r="J734" i="20"/>
  <c r="K733" i="20"/>
  <c r="J733" i="20"/>
  <c r="K732" i="20"/>
  <c r="J732" i="20"/>
  <c r="K731" i="20"/>
  <c r="J731" i="20"/>
  <c r="BS730" i="20"/>
  <c r="BR730" i="20"/>
  <c r="BQ730" i="20"/>
  <c r="BP730" i="20"/>
  <c r="BO730" i="20"/>
  <c r="BN730" i="20"/>
  <c r="BM730" i="20"/>
  <c r="BL730" i="20"/>
  <c r="BK730" i="20"/>
  <c r="BJ730" i="20"/>
  <c r="BI730" i="20"/>
  <c r="BH730" i="20"/>
  <c r="BG730" i="20"/>
  <c r="BF730" i="20"/>
  <c r="BE730" i="20"/>
  <c r="BD730" i="20"/>
  <c r="BC730" i="20"/>
  <c r="BB730" i="20"/>
  <c r="BA730" i="20"/>
  <c r="AZ730" i="20"/>
  <c r="AY730" i="20"/>
  <c r="AX730" i="20"/>
  <c r="AW730" i="20"/>
  <c r="AV730" i="20"/>
  <c r="AU730" i="20"/>
  <c r="AT730" i="20"/>
  <c r="AS730" i="20"/>
  <c r="AR730" i="20"/>
  <c r="AQ730" i="20"/>
  <c r="AP730" i="20"/>
  <c r="AO730" i="20"/>
  <c r="AN730" i="20"/>
  <c r="AM730" i="20"/>
  <c r="AL730" i="20"/>
  <c r="AK730" i="20"/>
  <c r="AJ730" i="20"/>
  <c r="AI730" i="20"/>
  <c r="AH730" i="20"/>
  <c r="AG730" i="20"/>
  <c r="AF730" i="20"/>
  <c r="AE730" i="20"/>
  <c r="AD730" i="20"/>
  <c r="AC730" i="20"/>
  <c r="AB730" i="20"/>
  <c r="AA730" i="20"/>
  <c r="Z730" i="20"/>
  <c r="Y730" i="20"/>
  <c r="X730" i="20"/>
  <c r="W730" i="20"/>
  <c r="V730" i="20"/>
  <c r="U730" i="20"/>
  <c r="T730" i="20"/>
  <c r="S730" i="20"/>
  <c r="R730" i="20"/>
  <c r="Q730" i="20"/>
  <c r="P730" i="20"/>
  <c r="O730" i="20"/>
  <c r="N730" i="20"/>
  <c r="M730" i="20"/>
  <c r="L730" i="20"/>
  <c r="BS729" i="20"/>
  <c r="BR729" i="20"/>
  <c r="BQ729" i="20"/>
  <c r="BP729" i="20"/>
  <c r="BO729" i="20"/>
  <c r="BN729" i="20"/>
  <c r="BM729" i="20"/>
  <c r="BL729" i="20"/>
  <c r="BK729" i="20"/>
  <c r="BJ729" i="20"/>
  <c r="BI729" i="20"/>
  <c r="BH729" i="20"/>
  <c r="BG729" i="20"/>
  <c r="BF729" i="20"/>
  <c r="BE729" i="20"/>
  <c r="BD729" i="20"/>
  <c r="BC729" i="20"/>
  <c r="BB729" i="20"/>
  <c r="BA729" i="20"/>
  <c r="AZ729" i="20"/>
  <c r="AY729" i="20"/>
  <c r="AX729" i="20"/>
  <c r="AW729" i="20"/>
  <c r="AV729" i="20"/>
  <c r="AU729" i="20"/>
  <c r="AT729" i="20"/>
  <c r="AS729" i="20"/>
  <c r="AR729" i="20"/>
  <c r="AQ729" i="20"/>
  <c r="AP729" i="20"/>
  <c r="AO729" i="20"/>
  <c r="AN729" i="20"/>
  <c r="AM729" i="20"/>
  <c r="AL729" i="20"/>
  <c r="AK729" i="20"/>
  <c r="AJ729" i="20"/>
  <c r="AI729" i="20"/>
  <c r="AH729" i="20"/>
  <c r="AG729" i="20"/>
  <c r="AF729" i="20"/>
  <c r="AE729" i="20"/>
  <c r="AD729" i="20"/>
  <c r="AC729" i="20"/>
  <c r="AB729" i="20"/>
  <c r="AA729" i="20"/>
  <c r="Z729" i="20"/>
  <c r="Y729" i="20"/>
  <c r="X729" i="20"/>
  <c r="W729" i="20"/>
  <c r="V729" i="20"/>
  <c r="U729" i="20"/>
  <c r="T729" i="20"/>
  <c r="S729" i="20"/>
  <c r="R729" i="20"/>
  <c r="Q729" i="20"/>
  <c r="P729" i="20"/>
  <c r="O729" i="20"/>
  <c r="N729" i="20"/>
  <c r="M729" i="20"/>
  <c r="L729" i="20"/>
  <c r="K722" i="20"/>
  <c r="J722" i="20"/>
  <c r="K721" i="20"/>
  <c r="J721" i="20"/>
  <c r="K720" i="20"/>
  <c r="J720" i="20"/>
  <c r="K719" i="20"/>
  <c r="J719" i="20"/>
  <c r="BS718" i="20"/>
  <c r="BR718" i="20"/>
  <c r="BQ718" i="20"/>
  <c r="BP718" i="20"/>
  <c r="BO718" i="20"/>
  <c r="BN718" i="20"/>
  <c r="BM718" i="20"/>
  <c r="BL718" i="20"/>
  <c r="BK718" i="20"/>
  <c r="BJ718" i="20"/>
  <c r="BI718" i="20"/>
  <c r="BH718" i="20"/>
  <c r="BG718" i="20"/>
  <c r="BF718" i="20"/>
  <c r="BE718" i="20"/>
  <c r="BD718" i="20"/>
  <c r="BC718" i="20"/>
  <c r="BB718" i="20"/>
  <c r="BA718" i="20"/>
  <c r="AZ718" i="20"/>
  <c r="AY718" i="20"/>
  <c r="AX718" i="20"/>
  <c r="AW718" i="20"/>
  <c r="AV718" i="20"/>
  <c r="AU718" i="20"/>
  <c r="AT718" i="20"/>
  <c r="AS718" i="20"/>
  <c r="AR718" i="20"/>
  <c r="AQ718" i="20"/>
  <c r="AP718" i="20"/>
  <c r="AO718" i="20"/>
  <c r="AN718" i="20"/>
  <c r="AM718" i="20"/>
  <c r="AL718" i="20"/>
  <c r="AK718" i="20"/>
  <c r="AJ718" i="20"/>
  <c r="AI718" i="20"/>
  <c r="AH718" i="20"/>
  <c r="AG718" i="20"/>
  <c r="AF718" i="20"/>
  <c r="AE718" i="20"/>
  <c r="AD718" i="20"/>
  <c r="AC718" i="20"/>
  <c r="AB718" i="20"/>
  <c r="AA718" i="20"/>
  <c r="Z718" i="20"/>
  <c r="Y718" i="20"/>
  <c r="X718" i="20"/>
  <c r="W718" i="20"/>
  <c r="V718" i="20"/>
  <c r="U718" i="20"/>
  <c r="T718" i="20"/>
  <c r="S718" i="20"/>
  <c r="R718" i="20"/>
  <c r="Q718" i="20"/>
  <c r="P718" i="20"/>
  <c r="O718" i="20"/>
  <c r="N718" i="20"/>
  <c r="M718" i="20"/>
  <c r="L718" i="20"/>
  <c r="BS717" i="20"/>
  <c r="BR717" i="20"/>
  <c r="BQ717" i="20"/>
  <c r="BP717" i="20"/>
  <c r="BO717" i="20"/>
  <c r="BN717" i="20"/>
  <c r="BM717" i="20"/>
  <c r="BL717" i="20"/>
  <c r="BK717" i="20"/>
  <c r="BJ717" i="20"/>
  <c r="BI717" i="20"/>
  <c r="BH717" i="20"/>
  <c r="BG717" i="20"/>
  <c r="BF717" i="20"/>
  <c r="BE717" i="20"/>
  <c r="BD717" i="20"/>
  <c r="BC717" i="20"/>
  <c r="BB717" i="20"/>
  <c r="BA717" i="20"/>
  <c r="AZ717" i="20"/>
  <c r="AY717" i="20"/>
  <c r="AX717" i="20"/>
  <c r="AW717" i="20"/>
  <c r="AV717" i="20"/>
  <c r="AU717" i="20"/>
  <c r="AT717" i="20"/>
  <c r="AS717" i="20"/>
  <c r="AR717" i="20"/>
  <c r="AQ717" i="20"/>
  <c r="AP717" i="20"/>
  <c r="AO717" i="20"/>
  <c r="AN717" i="20"/>
  <c r="AM717" i="20"/>
  <c r="AL717" i="20"/>
  <c r="AK717" i="20"/>
  <c r="AJ717" i="20"/>
  <c r="AI717" i="20"/>
  <c r="AH717" i="20"/>
  <c r="AG717" i="20"/>
  <c r="AF717" i="20"/>
  <c r="AE717" i="20"/>
  <c r="AD717" i="20"/>
  <c r="AC717" i="20"/>
  <c r="AB717" i="20"/>
  <c r="AA717" i="20"/>
  <c r="Z717" i="20"/>
  <c r="Y717" i="20"/>
  <c r="X717" i="20"/>
  <c r="W717" i="20"/>
  <c r="V717" i="20"/>
  <c r="U717" i="20"/>
  <c r="T717" i="20"/>
  <c r="S717" i="20"/>
  <c r="R717" i="20"/>
  <c r="Q717" i="20"/>
  <c r="P717" i="20"/>
  <c r="O717" i="20"/>
  <c r="N717" i="20"/>
  <c r="M717" i="20"/>
  <c r="L717" i="20"/>
  <c r="K711" i="20"/>
  <c r="J711" i="20"/>
  <c r="K710" i="20"/>
  <c r="J710" i="20"/>
  <c r="K709" i="20"/>
  <c r="J709" i="20"/>
  <c r="BS708" i="20"/>
  <c r="BR708" i="20"/>
  <c r="BQ708" i="20"/>
  <c r="BP708" i="20"/>
  <c r="BO708" i="20"/>
  <c r="BN708" i="20"/>
  <c r="BM708" i="20"/>
  <c r="BL708" i="20"/>
  <c r="BK708" i="20"/>
  <c r="BJ708" i="20"/>
  <c r="BI708" i="20"/>
  <c r="BH708" i="20"/>
  <c r="BG708" i="20"/>
  <c r="BF708" i="20"/>
  <c r="BE708" i="20"/>
  <c r="BD708" i="20"/>
  <c r="BC708" i="20"/>
  <c r="BB708" i="20"/>
  <c r="BA708" i="20"/>
  <c r="AZ708" i="20"/>
  <c r="AY708" i="20"/>
  <c r="AX708" i="20"/>
  <c r="AW708" i="20"/>
  <c r="AV708" i="20"/>
  <c r="AU708" i="20"/>
  <c r="AT708" i="20"/>
  <c r="AS708" i="20"/>
  <c r="AR708" i="20"/>
  <c r="AQ708" i="20"/>
  <c r="AP708" i="20"/>
  <c r="AO708" i="20"/>
  <c r="AN708" i="20"/>
  <c r="AM708" i="20"/>
  <c r="AL708" i="20"/>
  <c r="AK708" i="20"/>
  <c r="AJ708" i="20"/>
  <c r="AI708" i="20"/>
  <c r="AH708" i="20"/>
  <c r="AG708" i="20"/>
  <c r="AF708" i="20"/>
  <c r="AE708" i="20"/>
  <c r="AD708" i="20"/>
  <c r="AC708" i="20"/>
  <c r="AB708" i="20"/>
  <c r="AA708" i="20"/>
  <c r="Z708" i="20"/>
  <c r="Y708" i="20"/>
  <c r="X708" i="20"/>
  <c r="W708" i="20"/>
  <c r="V708" i="20"/>
  <c r="U708" i="20"/>
  <c r="T708" i="20"/>
  <c r="S708" i="20"/>
  <c r="R708" i="20"/>
  <c r="Q708" i="20"/>
  <c r="P708" i="20"/>
  <c r="O708" i="20"/>
  <c r="N708" i="20"/>
  <c r="M708" i="20"/>
  <c r="L708" i="20"/>
  <c r="BS707" i="20"/>
  <c r="BR707" i="20"/>
  <c r="BQ707" i="20"/>
  <c r="BP707" i="20"/>
  <c r="BO707" i="20"/>
  <c r="BN707" i="20"/>
  <c r="BM707" i="20"/>
  <c r="BL707" i="20"/>
  <c r="BK707" i="20"/>
  <c r="BJ707" i="20"/>
  <c r="BI707" i="20"/>
  <c r="BH707" i="20"/>
  <c r="BG707" i="20"/>
  <c r="BF707" i="20"/>
  <c r="BE707" i="20"/>
  <c r="BD707" i="20"/>
  <c r="BC707" i="20"/>
  <c r="BB707" i="20"/>
  <c r="BA707" i="20"/>
  <c r="AZ707" i="20"/>
  <c r="AY707" i="20"/>
  <c r="AX707" i="20"/>
  <c r="AW707" i="20"/>
  <c r="AV707" i="20"/>
  <c r="AU707" i="20"/>
  <c r="AT707" i="20"/>
  <c r="AS707" i="20"/>
  <c r="AR707" i="20"/>
  <c r="AQ707" i="20"/>
  <c r="AP707" i="20"/>
  <c r="AO707" i="20"/>
  <c r="AN707" i="20"/>
  <c r="AM707" i="20"/>
  <c r="AL707" i="20"/>
  <c r="AK707" i="20"/>
  <c r="AJ707" i="20"/>
  <c r="AI707" i="20"/>
  <c r="AH707" i="20"/>
  <c r="AG707" i="20"/>
  <c r="AF707" i="20"/>
  <c r="AE707" i="20"/>
  <c r="AD707" i="20"/>
  <c r="AC707" i="20"/>
  <c r="AB707" i="20"/>
  <c r="AA707" i="20"/>
  <c r="Z707" i="20"/>
  <c r="Y707" i="20"/>
  <c r="X707" i="20"/>
  <c r="W707" i="20"/>
  <c r="V707" i="20"/>
  <c r="U707" i="20"/>
  <c r="T707" i="20"/>
  <c r="S707" i="20"/>
  <c r="R707" i="20"/>
  <c r="Q707" i="20"/>
  <c r="P707" i="20"/>
  <c r="O707" i="20"/>
  <c r="N707" i="20"/>
  <c r="M707" i="20"/>
  <c r="L707" i="20"/>
  <c r="BS682" i="20"/>
  <c r="BR682" i="20"/>
  <c r="BQ682" i="20"/>
  <c r="BP682" i="20"/>
  <c r="BO682" i="20"/>
  <c r="BN682" i="20"/>
  <c r="BM682" i="20"/>
  <c r="BL682" i="20"/>
  <c r="BK682" i="20"/>
  <c r="BJ682" i="20"/>
  <c r="BI682" i="20"/>
  <c r="BH682" i="20"/>
  <c r="BG682" i="20"/>
  <c r="BF682" i="20"/>
  <c r="BE682" i="20"/>
  <c r="BD682" i="20"/>
  <c r="BC682" i="20"/>
  <c r="BB682" i="20"/>
  <c r="BA682" i="20"/>
  <c r="AZ682" i="20"/>
  <c r="AY682" i="20"/>
  <c r="AX682" i="20"/>
  <c r="AW682" i="20"/>
  <c r="AV682" i="20"/>
  <c r="AU682" i="20"/>
  <c r="AT682" i="20"/>
  <c r="AS682" i="20"/>
  <c r="AR682" i="20"/>
  <c r="AQ682" i="20"/>
  <c r="AP682" i="20"/>
  <c r="AO682" i="20"/>
  <c r="AN682" i="20"/>
  <c r="AM682" i="20"/>
  <c r="AL682" i="20"/>
  <c r="AK682" i="20"/>
  <c r="AJ682" i="20"/>
  <c r="AI682" i="20"/>
  <c r="AH682" i="20"/>
  <c r="AG682" i="20"/>
  <c r="AF682" i="20"/>
  <c r="AE682" i="20"/>
  <c r="AD682" i="20"/>
  <c r="AC682" i="20"/>
  <c r="AB682" i="20"/>
  <c r="AA682" i="20"/>
  <c r="Z682" i="20"/>
  <c r="Y682" i="20"/>
  <c r="X682" i="20"/>
  <c r="W682" i="20"/>
  <c r="V682" i="20"/>
  <c r="U682" i="20"/>
  <c r="T682" i="20"/>
  <c r="S682" i="20"/>
  <c r="R682" i="20"/>
  <c r="Q682" i="20"/>
  <c r="P682" i="20"/>
  <c r="O682" i="20"/>
  <c r="N682" i="20"/>
  <c r="M682" i="20"/>
  <c r="L682" i="20"/>
  <c r="BS681" i="20"/>
  <c r="BR681" i="20"/>
  <c r="BQ681" i="20"/>
  <c r="BP681" i="20"/>
  <c r="BO681" i="20"/>
  <c r="BN681" i="20"/>
  <c r="BM681" i="20"/>
  <c r="BL681" i="20"/>
  <c r="BK681" i="20"/>
  <c r="BJ681" i="20"/>
  <c r="BI681" i="20"/>
  <c r="BH681" i="20"/>
  <c r="BG681" i="20"/>
  <c r="BF681" i="20"/>
  <c r="BE681" i="20"/>
  <c r="BD681" i="20"/>
  <c r="BC681" i="20"/>
  <c r="BB681" i="20"/>
  <c r="BA681" i="20"/>
  <c r="AZ681" i="20"/>
  <c r="AY681" i="20"/>
  <c r="AX681" i="20"/>
  <c r="AW681" i="20"/>
  <c r="AV681" i="20"/>
  <c r="AU681" i="20"/>
  <c r="AT681" i="20"/>
  <c r="AS681" i="20"/>
  <c r="AR681" i="20"/>
  <c r="AQ681" i="20"/>
  <c r="AP681" i="20"/>
  <c r="AO681" i="20"/>
  <c r="AN681" i="20"/>
  <c r="AM681" i="20"/>
  <c r="AL681" i="20"/>
  <c r="AK681" i="20"/>
  <c r="AJ681" i="20"/>
  <c r="AI681" i="20"/>
  <c r="AH681" i="20"/>
  <c r="AG681" i="20"/>
  <c r="AF681" i="20"/>
  <c r="AE681" i="20"/>
  <c r="AD681" i="20"/>
  <c r="AC681" i="20"/>
  <c r="AB681" i="20"/>
  <c r="AA681" i="20"/>
  <c r="Z681" i="20"/>
  <c r="Y681" i="20"/>
  <c r="X681" i="20"/>
  <c r="W681" i="20"/>
  <c r="V681" i="20"/>
  <c r="U681" i="20"/>
  <c r="T681" i="20"/>
  <c r="S681" i="20"/>
  <c r="R681" i="20"/>
  <c r="Q681" i="20"/>
  <c r="P681" i="20"/>
  <c r="O681" i="20"/>
  <c r="N681" i="20"/>
  <c r="M681" i="20"/>
  <c r="L681" i="20"/>
  <c r="K676" i="20"/>
  <c r="J676" i="20"/>
  <c r="K675" i="20"/>
  <c r="J675" i="20"/>
  <c r="K674" i="20"/>
  <c r="J674" i="20"/>
  <c r="K673" i="20"/>
  <c r="J673" i="20"/>
  <c r="K672" i="20"/>
  <c r="J672" i="20"/>
  <c r="K671" i="20"/>
  <c r="J671" i="20"/>
  <c r="K670" i="20"/>
  <c r="J670" i="20"/>
  <c r="K669" i="20"/>
  <c r="J669" i="20"/>
  <c r="K668" i="20"/>
  <c r="J668" i="20"/>
  <c r="K667" i="20"/>
  <c r="J667" i="20"/>
  <c r="K666" i="20"/>
  <c r="J666" i="20"/>
  <c r="K665" i="20"/>
  <c r="J665" i="20"/>
  <c r="K664" i="20"/>
  <c r="J664" i="20"/>
  <c r="K663" i="20"/>
  <c r="J663" i="20"/>
  <c r="K662" i="20"/>
  <c r="J662" i="20"/>
  <c r="BS661" i="20"/>
  <c r="BR661" i="20"/>
  <c r="BQ661" i="20"/>
  <c r="BP661" i="20"/>
  <c r="BO661" i="20"/>
  <c r="BN661" i="20"/>
  <c r="BM661" i="20"/>
  <c r="BL661" i="20"/>
  <c r="BK661" i="20"/>
  <c r="BJ661" i="20"/>
  <c r="BI661" i="20"/>
  <c r="BH661" i="20"/>
  <c r="BG661" i="20"/>
  <c r="BF661" i="20"/>
  <c r="BE661" i="20"/>
  <c r="BD661" i="20"/>
  <c r="BC661" i="20"/>
  <c r="BB661" i="20"/>
  <c r="BA661" i="20"/>
  <c r="AZ661" i="20"/>
  <c r="AY661" i="20"/>
  <c r="AX661" i="20"/>
  <c r="AW661" i="20"/>
  <c r="AV661" i="20"/>
  <c r="AU661" i="20"/>
  <c r="AT661" i="20"/>
  <c r="AS661" i="20"/>
  <c r="AR661" i="20"/>
  <c r="AQ661" i="20"/>
  <c r="AP661" i="20"/>
  <c r="AO661" i="20"/>
  <c r="AN661" i="20"/>
  <c r="AM661" i="20"/>
  <c r="AL661" i="20"/>
  <c r="AK661" i="20"/>
  <c r="AJ661" i="20"/>
  <c r="AI661" i="20"/>
  <c r="AH661" i="20"/>
  <c r="AG661" i="20"/>
  <c r="AF661" i="20"/>
  <c r="AE661" i="20"/>
  <c r="AD661" i="20"/>
  <c r="AC661" i="20"/>
  <c r="AB661" i="20"/>
  <c r="AA661" i="20"/>
  <c r="Z661" i="20"/>
  <c r="Y661" i="20"/>
  <c r="X661" i="20"/>
  <c r="W661" i="20"/>
  <c r="V661" i="20"/>
  <c r="U661" i="20"/>
  <c r="T661" i="20"/>
  <c r="S661" i="20"/>
  <c r="R661" i="20"/>
  <c r="Q661" i="20"/>
  <c r="P661" i="20"/>
  <c r="O661" i="20"/>
  <c r="N661" i="20"/>
  <c r="M661" i="20"/>
  <c r="L661" i="20"/>
  <c r="BS660" i="20"/>
  <c r="BR660" i="20"/>
  <c r="BQ660" i="20"/>
  <c r="BP660" i="20"/>
  <c r="BO660" i="20"/>
  <c r="BN660" i="20"/>
  <c r="BM660" i="20"/>
  <c r="BL660" i="20"/>
  <c r="BK660" i="20"/>
  <c r="BJ660" i="20"/>
  <c r="BI660" i="20"/>
  <c r="BH660" i="20"/>
  <c r="BG660" i="20"/>
  <c r="BF660" i="20"/>
  <c r="BE660" i="20"/>
  <c r="BD660" i="20"/>
  <c r="BC660" i="20"/>
  <c r="BB660" i="20"/>
  <c r="BA660" i="20"/>
  <c r="AZ660" i="20"/>
  <c r="AY660" i="20"/>
  <c r="AX660" i="20"/>
  <c r="AW660" i="20"/>
  <c r="AV660" i="20"/>
  <c r="AU660" i="20"/>
  <c r="AT660" i="20"/>
  <c r="AS660" i="20"/>
  <c r="AR660" i="20"/>
  <c r="AQ660" i="20"/>
  <c r="AP660" i="20"/>
  <c r="AO660" i="20"/>
  <c r="AN660" i="20"/>
  <c r="AM660" i="20"/>
  <c r="AL660" i="20"/>
  <c r="AK660" i="20"/>
  <c r="AJ660" i="20"/>
  <c r="AI660" i="20"/>
  <c r="AH660" i="20"/>
  <c r="AG660" i="20"/>
  <c r="AF660" i="20"/>
  <c r="AE660" i="20"/>
  <c r="AD660" i="20"/>
  <c r="AC660" i="20"/>
  <c r="AB660" i="20"/>
  <c r="AA660" i="20"/>
  <c r="Z660" i="20"/>
  <c r="Y660" i="20"/>
  <c r="X660" i="20"/>
  <c r="W660" i="20"/>
  <c r="V660" i="20"/>
  <c r="U660" i="20"/>
  <c r="T660" i="20"/>
  <c r="S660" i="20"/>
  <c r="R660" i="20"/>
  <c r="Q660" i="20"/>
  <c r="P660" i="20"/>
  <c r="O660" i="20"/>
  <c r="N660" i="20"/>
  <c r="M660" i="20"/>
  <c r="L660" i="20"/>
  <c r="K654" i="20"/>
  <c r="J654" i="20"/>
  <c r="K653" i="20"/>
  <c r="J653" i="20"/>
  <c r="K652" i="20"/>
  <c r="J652" i="20"/>
  <c r="K651" i="20"/>
  <c r="J651" i="20"/>
  <c r="K650" i="20"/>
  <c r="J650" i="20"/>
  <c r="K649" i="20"/>
  <c r="J649" i="20"/>
  <c r="K648" i="20"/>
  <c r="J648" i="20"/>
  <c r="K647" i="20"/>
  <c r="J647" i="20"/>
  <c r="BS646" i="20"/>
  <c r="BR646" i="20"/>
  <c r="BQ646" i="20"/>
  <c r="BP646" i="20"/>
  <c r="BO646" i="20"/>
  <c r="BN646" i="20"/>
  <c r="BM646" i="20"/>
  <c r="BL646" i="20"/>
  <c r="BK646" i="20"/>
  <c r="BJ646" i="20"/>
  <c r="BI646" i="20"/>
  <c r="BH646" i="20"/>
  <c r="BG646" i="20"/>
  <c r="BF646" i="20"/>
  <c r="BE646" i="20"/>
  <c r="BD646" i="20"/>
  <c r="BC646" i="20"/>
  <c r="BB646" i="20"/>
  <c r="BA646" i="20"/>
  <c r="AZ646" i="20"/>
  <c r="AY646" i="20"/>
  <c r="AX646" i="20"/>
  <c r="AW646" i="20"/>
  <c r="AV646" i="20"/>
  <c r="AU646" i="20"/>
  <c r="AT646" i="20"/>
  <c r="AS646" i="20"/>
  <c r="AR646" i="20"/>
  <c r="AQ646" i="20"/>
  <c r="AP646" i="20"/>
  <c r="AO646" i="20"/>
  <c r="AN646" i="20"/>
  <c r="AM646" i="20"/>
  <c r="AL646" i="20"/>
  <c r="AK646" i="20"/>
  <c r="AJ646" i="20"/>
  <c r="AI646" i="20"/>
  <c r="AH646" i="20"/>
  <c r="AG646" i="20"/>
  <c r="AF646" i="20"/>
  <c r="AE646" i="20"/>
  <c r="AD646" i="20"/>
  <c r="AC646" i="20"/>
  <c r="AB646" i="20"/>
  <c r="AA646" i="20"/>
  <c r="Z646" i="20"/>
  <c r="Y646" i="20"/>
  <c r="X646" i="20"/>
  <c r="W646" i="20"/>
  <c r="V646" i="20"/>
  <c r="U646" i="20"/>
  <c r="T646" i="20"/>
  <c r="S646" i="20"/>
  <c r="R646" i="20"/>
  <c r="Q646" i="20"/>
  <c r="P646" i="20"/>
  <c r="O646" i="20"/>
  <c r="N646" i="20"/>
  <c r="M646" i="20"/>
  <c r="L646" i="20"/>
  <c r="BS645" i="20"/>
  <c r="BR645" i="20"/>
  <c r="BQ645" i="20"/>
  <c r="BP645" i="20"/>
  <c r="BO645" i="20"/>
  <c r="BN645" i="20"/>
  <c r="BM645" i="20"/>
  <c r="BL645" i="20"/>
  <c r="BK645" i="20"/>
  <c r="BJ645" i="20"/>
  <c r="BI645" i="20"/>
  <c r="BH645" i="20"/>
  <c r="BG645" i="20"/>
  <c r="BF645" i="20"/>
  <c r="BE645" i="20"/>
  <c r="BD645" i="20"/>
  <c r="BC645" i="20"/>
  <c r="BB645" i="20"/>
  <c r="BA645" i="20"/>
  <c r="AZ645" i="20"/>
  <c r="AY645" i="20"/>
  <c r="AX645" i="20"/>
  <c r="AW645" i="20"/>
  <c r="AV645" i="20"/>
  <c r="AU645" i="20"/>
  <c r="AT645" i="20"/>
  <c r="AS645" i="20"/>
  <c r="AR645" i="20"/>
  <c r="AQ645" i="20"/>
  <c r="AP645" i="20"/>
  <c r="AO645" i="20"/>
  <c r="AN645" i="20"/>
  <c r="AM645" i="20"/>
  <c r="AL645" i="20"/>
  <c r="AK645" i="20"/>
  <c r="AJ645" i="20"/>
  <c r="AI645" i="20"/>
  <c r="AH645" i="20"/>
  <c r="AG645" i="20"/>
  <c r="AF645" i="20"/>
  <c r="AE645" i="20"/>
  <c r="AD645" i="20"/>
  <c r="AC645" i="20"/>
  <c r="AB645" i="20"/>
  <c r="AA645" i="20"/>
  <c r="Z645" i="20"/>
  <c r="Y645" i="20"/>
  <c r="X645" i="20"/>
  <c r="W645" i="20"/>
  <c r="V645" i="20"/>
  <c r="U645" i="20"/>
  <c r="T645" i="20"/>
  <c r="S645" i="20"/>
  <c r="R645" i="20"/>
  <c r="Q645" i="20"/>
  <c r="P645" i="20"/>
  <c r="O645" i="20"/>
  <c r="N645" i="20"/>
  <c r="M645" i="20"/>
  <c r="L645" i="20"/>
  <c r="K639" i="20"/>
  <c r="J639" i="20"/>
  <c r="K638" i="20"/>
  <c r="J638" i="20"/>
  <c r="K637" i="20"/>
  <c r="J637" i="20"/>
  <c r="K636" i="20"/>
  <c r="J636" i="20"/>
  <c r="K635" i="20"/>
  <c r="J635" i="20"/>
  <c r="K634" i="20"/>
  <c r="J634" i="20"/>
  <c r="K633" i="20"/>
  <c r="J633" i="20"/>
  <c r="K632" i="20"/>
  <c r="J632" i="20"/>
  <c r="K631" i="20"/>
  <c r="J631" i="20"/>
  <c r="K630" i="20"/>
  <c r="J630" i="20"/>
  <c r="K629" i="20"/>
  <c r="J629" i="20"/>
  <c r="K628" i="20"/>
  <c r="J628" i="20"/>
  <c r="K627" i="20"/>
  <c r="J627" i="20"/>
  <c r="BS626" i="20"/>
  <c r="BR626" i="20"/>
  <c r="BQ626" i="20"/>
  <c r="BP626" i="20"/>
  <c r="BO626" i="20"/>
  <c r="BN626" i="20"/>
  <c r="BM626" i="20"/>
  <c r="BL626" i="20"/>
  <c r="BK626" i="20"/>
  <c r="BJ626" i="20"/>
  <c r="BI626" i="20"/>
  <c r="BH626" i="20"/>
  <c r="BG626" i="20"/>
  <c r="BF626" i="20"/>
  <c r="BE626" i="20"/>
  <c r="BD626" i="20"/>
  <c r="BC626" i="20"/>
  <c r="BB626" i="20"/>
  <c r="BA626" i="20"/>
  <c r="AZ626" i="20"/>
  <c r="AY626" i="20"/>
  <c r="AX626" i="20"/>
  <c r="AW626" i="20"/>
  <c r="AV626" i="20"/>
  <c r="AU626" i="20"/>
  <c r="AT626" i="20"/>
  <c r="AS626" i="20"/>
  <c r="AR626" i="20"/>
  <c r="AQ626" i="20"/>
  <c r="AP626" i="20"/>
  <c r="AO626" i="20"/>
  <c r="AN626" i="20"/>
  <c r="AM626" i="20"/>
  <c r="AL626" i="20"/>
  <c r="AK626" i="20"/>
  <c r="AJ626" i="20"/>
  <c r="AI626" i="20"/>
  <c r="AH626" i="20"/>
  <c r="AG626" i="20"/>
  <c r="AF626" i="20"/>
  <c r="AE626" i="20"/>
  <c r="AD626" i="20"/>
  <c r="AC626" i="20"/>
  <c r="AB626" i="20"/>
  <c r="AA626" i="20"/>
  <c r="Z626" i="20"/>
  <c r="Y626" i="20"/>
  <c r="X626" i="20"/>
  <c r="W626" i="20"/>
  <c r="V626" i="20"/>
  <c r="U626" i="20"/>
  <c r="T626" i="20"/>
  <c r="S626" i="20"/>
  <c r="R626" i="20"/>
  <c r="Q626" i="20"/>
  <c r="P626" i="20"/>
  <c r="O626" i="20"/>
  <c r="N626" i="20"/>
  <c r="M626" i="20"/>
  <c r="L626" i="20"/>
  <c r="BS625" i="20"/>
  <c r="BR625" i="20"/>
  <c r="BQ625" i="20"/>
  <c r="BP625" i="20"/>
  <c r="BO625" i="20"/>
  <c r="BN625" i="20"/>
  <c r="BM625" i="20"/>
  <c r="BL625" i="20"/>
  <c r="BK625" i="20"/>
  <c r="BJ625" i="20"/>
  <c r="BI625" i="20"/>
  <c r="BH625" i="20"/>
  <c r="BG625" i="20"/>
  <c r="BF625" i="20"/>
  <c r="BE625" i="20"/>
  <c r="BD625" i="20"/>
  <c r="BC625" i="20"/>
  <c r="BB625" i="20"/>
  <c r="BA625" i="20"/>
  <c r="AZ625" i="20"/>
  <c r="AY625" i="20"/>
  <c r="AX625" i="20"/>
  <c r="AW625" i="20"/>
  <c r="AV625" i="20"/>
  <c r="AU625" i="20"/>
  <c r="AT625" i="20"/>
  <c r="AS625" i="20"/>
  <c r="AR625" i="20"/>
  <c r="AQ625" i="20"/>
  <c r="AP625" i="20"/>
  <c r="AO625" i="20"/>
  <c r="AN625" i="20"/>
  <c r="AM625" i="20"/>
  <c r="AL625" i="20"/>
  <c r="AK625" i="20"/>
  <c r="AJ625" i="20"/>
  <c r="AI625" i="20"/>
  <c r="AH625" i="20"/>
  <c r="AG625" i="20"/>
  <c r="AF625" i="20"/>
  <c r="AE625" i="20"/>
  <c r="AD625" i="20"/>
  <c r="AC625" i="20"/>
  <c r="AB625" i="20"/>
  <c r="AA625" i="20"/>
  <c r="Z625" i="20"/>
  <c r="Y625" i="20"/>
  <c r="X625" i="20"/>
  <c r="W625" i="20"/>
  <c r="V625" i="20"/>
  <c r="U625" i="20"/>
  <c r="T625" i="20"/>
  <c r="S625" i="20"/>
  <c r="R625" i="20"/>
  <c r="Q625" i="20"/>
  <c r="P625" i="20"/>
  <c r="O625" i="20"/>
  <c r="N625" i="20"/>
  <c r="M625" i="20"/>
  <c r="L625" i="20"/>
  <c r="K619" i="20"/>
  <c r="J619" i="20"/>
  <c r="K618" i="20"/>
  <c r="J618" i="20"/>
  <c r="K617" i="20"/>
  <c r="J617" i="20"/>
  <c r="K616" i="20"/>
  <c r="J616" i="20"/>
  <c r="K615" i="20"/>
  <c r="J615" i="20"/>
  <c r="K614" i="20"/>
  <c r="J614" i="20"/>
  <c r="K613" i="20"/>
  <c r="J613" i="20"/>
  <c r="K612" i="20"/>
  <c r="J612" i="20"/>
  <c r="K611" i="20"/>
  <c r="K610" i="20"/>
  <c r="K609" i="20"/>
  <c r="K608" i="20"/>
  <c r="K607" i="20"/>
  <c r="K606" i="20"/>
  <c r="J606" i="20"/>
  <c r="K605" i="20"/>
  <c r="J605" i="20"/>
  <c r="K604" i="20"/>
  <c r="J604" i="20"/>
  <c r="K603" i="20"/>
  <c r="J603" i="20"/>
  <c r="K602" i="20"/>
  <c r="J602" i="20"/>
  <c r="K601" i="20"/>
  <c r="J601" i="20"/>
  <c r="K600" i="20"/>
  <c r="J600" i="20"/>
  <c r="K599" i="20"/>
  <c r="J599" i="20"/>
  <c r="K598" i="20"/>
  <c r="J598" i="20"/>
  <c r="K597" i="20"/>
  <c r="J597" i="20"/>
  <c r="K596" i="20"/>
  <c r="J596" i="20"/>
  <c r="BS595" i="20"/>
  <c r="BR595" i="20"/>
  <c r="BQ595" i="20"/>
  <c r="BP595" i="20"/>
  <c r="BO595" i="20"/>
  <c r="BN595" i="20"/>
  <c r="BM595" i="20"/>
  <c r="BL595" i="20"/>
  <c r="BK595" i="20"/>
  <c r="BJ595" i="20"/>
  <c r="BI595" i="20"/>
  <c r="BH595" i="20"/>
  <c r="BG595" i="20"/>
  <c r="BF595" i="20"/>
  <c r="BE595" i="20"/>
  <c r="BD595" i="20"/>
  <c r="BC595" i="20"/>
  <c r="BB595" i="20"/>
  <c r="BA595" i="20"/>
  <c r="AZ595" i="20"/>
  <c r="AY595" i="20"/>
  <c r="AX595" i="20"/>
  <c r="AW595" i="20"/>
  <c r="AV595" i="20"/>
  <c r="AU595" i="20"/>
  <c r="AT595" i="20"/>
  <c r="AS595" i="20"/>
  <c r="AR595" i="20"/>
  <c r="AQ595" i="20"/>
  <c r="AP595" i="20"/>
  <c r="AO595" i="20"/>
  <c r="AN595" i="20"/>
  <c r="AM595" i="20"/>
  <c r="AL595" i="20"/>
  <c r="AK595" i="20"/>
  <c r="AJ595" i="20"/>
  <c r="AI595" i="20"/>
  <c r="AH595" i="20"/>
  <c r="AG595" i="20"/>
  <c r="AF595" i="20"/>
  <c r="AE595" i="20"/>
  <c r="AD595" i="20"/>
  <c r="AC595" i="20"/>
  <c r="AB595" i="20"/>
  <c r="AA595" i="20"/>
  <c r="Z595" i="20"/>
  <c r="Y595" i="20"/>
  <c r="X595" i="20"/>
  <c r="W595" i="20"/>
  <c r="V595" i="20"/>
  <c r="U595" i="20"/>
  <c r="T595" i="20"/>
  <c r="S595" i="20"/>
  <c r="R595" i="20"/>
  <c r="Q595" i="20"/>
  <c r="P595" i="20"/>
  <c r="O595" i="20"/>
  <c r="N595" i="20"/>
  <c r="M595" i="20"/>
  <c r="L595" i="20"/>
  <c r="BS594" i="20"/>
  <c r="BR594" i="20"/>
  <c r="BQ594" i="20"/>
  <c r="BP594" i="20"/>
  <c r="BO594" i="20"/>
  <c r="BN594" i="20"/>
  <c r="BM594" i="20"/>
  <c r="BL594" i="20"/>
  <c r="BK594" i="20"/>
  <c r="BJ594" i="20"/>
  <c r="BI594" i="20"/>
  <c r="BH594" i="20"/>
  <c r="BG594" i="20"/>
  <c r="BF594" i="20"/>
  <c r="BE594" i="20"/>
  <c r="BD594" i="20"/>
  <c r="BC594" i="20"/>
  <c r="BB594" i="20"/>
  <c r="BA594" i="20"/>
  <c r="AZ594" i="20"/>
  <c r="AY594" i="20"/>
  <c r="AX594" i="20"/>
  <c r="AW594" i="20"/>
  <c r="AV594" i="20"/>
  <c r="AU594" i="20"/>
  <c r="AT594" i="20"/>
  <c r="AS594" i="20"/>
  <c r="AR594" i="20"/>
  <c r="AQ594" i="20"/>
  <c r="AP594" i="20"/>
  <c r="AO594" i="20"/>
  <c r="AN594" i="20"/>
  <c r="AM594" i="20"/>
  <c r="AL594" i="20"/>
  <c r="AK594" i="20"/>
  <c r="AJ594" i="20"/>
  <c r="AI594" i="20"/>
  <c r="AH594" i="20"/>
  <c r="AG594" i="20"/>
  <c r="AF594" i="20"/>
  <c r="AE594" i="20"/>
  <c r="AD594" i="20"/>
  <c r="AC594" i="20"/>
  <c r="AB594" i="20"/>
  <c r="AA594" i="20"/>
  <c r="Z594" i="20"/>
  <c r="Y594" i="20"/>
  <c r="X594" i="20"/>
  <c r="W594" i="20"/>
  <c r="V594" i="20"/>
  <c r="U594" i="20"/>
  <c r="T594" i="20"/>
  <c r="S594" i="20"/>
  <c r="R594" i="20"/>
  <c r="Q594" i="20"/>
  <c r="P594" i="20"/>
  <c r="O594" i="20"/>
  <c r="N594" i="20"/>
  <c r="M594" i="20"/>
  <c r="L594" i="20"/>
  <c r="BS566" i="20"/>
  <c r="BR566" i="20"/>
  <c r="BQ566" i="20"/>
  <c r="BP566" i="20"/>
  <c r="BO566" i="20"/>
  <c r="BN566" i="20"/>
  <c r="BM566" i="20"/>
  <c r="BL566" i="20"/>
  <c r="BK566" i="20"/>
  <c r="BJ566" i="20"/>
  <c r="BI566" i="20"/>
  <c r="BH566" i="20"/>
  <c r="BG566" i="20"/>
  <c r="BF566" i="20"/>
  <c r="BE566" i="20"/>
  <c r="BD566" i="20"/>
  <c r="BC566" i="20"/>
  <c r="BB566" i="20"/>
  <c r="BA566" i="20"/>
  <c r="AZ566" i="20"/>
  <c r="AY566" i="20"/>
  <c r="AX566" i="20"/>
  <c r="AW566" i="20"/>
  <c r="AV566" i="20"/>
  <c r="AU566" i="20"/>
  <c r="AT566" i="20"/>
  <c r="AS566" i="20"/>
  <c r="AR566" i="20"/>
  <c r="AQ566" i="20"/>
  <c r="AP566" i="20"/>
  <c r="AO566" i="20"/>
  <c r="AN566" i="20"/>
  <c r="AM566" i="20"/>
  <c r="AL566" i="20"/>
  <c r="AK566" i="20"/>
  <c r="AJ566" i="20"/>
  <c r="AI566" i="20"/>
  <c r="AH566" i="20"/>
  <c r="AG566" i="20"/>
  <c r="AF566" i="20"/>
  <c r="AE566" i="20"/>
  <c r="AD566" i="20"/>
  <c r="AC566" i="20"/>
  <c r="AB566" i="20"/>
  <c r="AA566" i="20"/>
  <c r="Z566" i="20"/>
  <c r="Y566" i="20"/>
  <c r="X566" i="20"/>
  <c r="W566" i="20"/>
  <c r="V566" i="20"/>
  <c r="U566" i="20"/>
  <c r="T566" i="20"/>
  <c r="S566" i="20"/>
  <c r="R566" i="20"/>
  <c r="Q566" i="20"/>
  <c r="P566" i="20"/>
  <c r="O566" i="20"/>
  <c r="N566" i="20"/>
  <c r="M566" i="20"/>
  <c r="L566" i="20"/>
  <c r="BR565" i="20"/>
  <c r="BQ565" i="20"/>
  <c r="BP565" i="20"/>
  <c r="BO565" i="20"/>
  <c r="BN565" i="20"/>
  <c r="BM565" i="20"/>
  <c r="BL565" i="20"/>
  <c r="BK565" i="20"/>
  <c r="BJ565" i="20"/>
  <c r="BI565" i="20"/>
  <c r="BH565" i="20"/>
  <c r="BG565" i="20"/>
  <c r="BF565" i="20"/>
  <c r="BE565" i="20"/>
  <c r="BD565" i="20"/>
  <c r="BC565" i="20"/>
  <c r="BB565" i="20"/>
  <c r="BA565" i="20"/>
  <c r="AZ565" i="20"/>
  <c r="AY565" i="20"/>
  <c r="AX565" i="20"/>
  <c r="AW565" i="20"/>
  <c r="AV565" i="20"/>
  <c r="AU565" i="20"/>
  <c r="AT565" i="20"/>
  <c r="AS565" i="20"/>
  <c r="AR565" i="20"/>
  <c r="AQ565" i="20"/>
  <c r="AP565" i="20"/>
  <c r="AO565" i="20"/>
  <c r="AN565" i="20"/>
  <c r="AM565" i="20"/>
  <c r="AL565" i="20"/>
  <c r="AK565" i="20"/>
  <c r="AJ565" i="20"/>
  <c r="AI565" i="20"/>
  <c r="AH565" i="20"/>
  <c r="AG565" i="20"/>
  <c r="AF565" i="20"/>
  <c r="AE565" i="20"/>
  <c r="AD565" i="20"/>
  <c r="AC565" i="20"/>
  <c r="AB565" i="20"/>
  <c r="AA565" i="20"/>
  <c r="Z565" i="20"/>
  <c r="Y565" i="20"/>
  <c r="X565" i="20"/>
  <c r="W565" i="20"/>
  <c r="V565" i="20"/>
  <c r="U565" i="20"/>
  <c r="T565" i="20"/>
  <c r="S565" i="20"/>
  <c r="R565" i="20"/>
  <c r="Q565" i="20"/>
  <c r="P565" i="20"/>
  <c r="O565" i="20"/>
  <c r="N565" i="20"/>
  <c r="M565" i="20"/>
  <c r="L565" i="20"/>
  <c r="K563" i="20"/>
  <c r="J563" i="20"/>
  <c r="K562" i="20"/>
  <c r="J562" i="20"/>
  <c r="K561" i="20"/>
  <c r="J561" i="20"/>
  <c r="K560" i="20"/>
  <c r="J560" i="20"/>
  <c r="K559" i="20"/>
  <c r="J559" i="20"/>
  <c r="K558" i="20"/>
  <c r="J558" i="20"/>
  <c r="K557" i="20"/>
  <c r="J557" i="20"/>
  <c r="K556" i="20"/>
  <c r="J556" i="20"/>
  <c r="K555" i="20"/>
  <c r="J555" i="20"/>
  <c r="K554" i="20"/>
  <c r="J554" i="20"/>
  <c r="K553" i="20"/>
  <c r="J553" i="20"/>
  <c r="K552" i="20"/>
  <c r="J552" i="20"/>
  <c r="K551" i="20"/>
  <c r="J551" i="20"/>
  <c r="K550" i="20"/>
  <c r="J550" i="20"/>
  <c r="BS549" i="20"/>
  <c r="BR549" i="20"/>
  <c r="BQ549" i="20"/>
  <c r="BP549" i="20"/>
  <c r="BO549" i="20"/>
  <c r="BN549" i="20"/>
  <c r="BM549" i="20"/>
  <c r="BL549" i="20"/>
  <c r="BK549" i="20"/>
  <c r="BJ549" i="20"/>
  <c r="BI549" i="20"/>
  <c r="BH549" i="20"/>
  <c r="BG549" i="20"/>
  <c r="BF549" i="20"/>
  <c r="BE549" i="20"/>
  <c r="BD549" i="20"/>
  <c r="BC549" i="20"/>
  <c r="BB549" i="20"/>
  <c r="BA549" i="20"/>
  <c r="AZ549" i="20"/>
  <c r="AY549" i="20"/>
  <c r="AX549" i="20"/>
  <c r="AW549" i="20"/>
  <c r="AV549" i="20"/>
  <c r="AU549" i="20"/>
  <c r="AT549" i="20"/>
  <c r="AS549" i="20"/>
  <c r="AR549" i="20"/>
  <c r="AQ549" i="20"/>
  <c r="AP549" i="20"/>
  <c r="AO549" i="20"/>
  <c r="AN549" i="20"/>
  <c r="AM549" i="20"/>
  <c r="AL549" i="20"/>
  <c r="AK549" i="20"/>
  <c r="AJ549" i="20"/>
  <c r="AI549" i="20"/>
  <c r="AH549" i="20"/>
  <c r="AG549" i="20"/>
  <c r="AF549" i="20"/>
  <c r="AE549" i="20"/>
  <c r="AD549" i="20"/>
  <c r="AC549" i="20"/>
  <c r="AB549" i="20"/>
  <c r="AA549" i="20"/>
  <c r="Z549" i="20"/>
  <c r="Y549" i="20"/>
  <c r="X549" i="20"/>
  <c r="W549" i="20"/>
  <c r="V549" i="20"/>
  <c r="U549" i="20"/>
  <c r="T549" i="20"/>
  <c r="S549" i="20"/>
  <c r="R549" i="20"/>
  <c r="Q549" i="20"/>
  <c r="P549" i="20"/>
  <c r="O549" i="20"/>
  <c r="N549" i="20"/>
  <c r="M549" i="20"/>
  <c r="L549" i="20"/>
  <c r="BS548" i="20"/>
  <c r="BR548" i="20"/>
  <c r="BQ548" i="20"/>
  <c r="BP548" i="20"/>
  <c r="BO548" i="20"/>
  <c r="BN548" i="20"/>
  <c r="BM548" i="20"/>
  <c r="BL548" i="20"/>
  <c r="BK548" i="20"/>
  <c r="BJ548" i="20"/>
  <c r="BI548" i="20"/>
  <c r="BH548" i="20"/>
  <c r="BG548" i="20"/>
  <c r="BF548" i="20"/>
  <c r="BE548" i="20"/>
  <c r="BD548" i="20"/>
  <c r="BC548" i="20"/>
  <c r="BB548" i="20"/>
  <c r="BA548" i="20"/>
  <c r="AZ548" i="20"/>
  <c r="AY548" i="20"/>
  <c r="AX548" i="20"/>
  <c r="AW548" i="20"/>
  <c r="AV548" i="20"/>
  <c r="AU548" i="20"/>
  <c r="AT548" i="20"/>
  <c r="AS548" i="20"/>
  <c r="AR548" i="20"/>
  <c r="AQ548" i="20"/>
  <c r="AP548" i="20"/>
  <c r="AO548" i="20"/>
  <c r="AN548" i="20"/>
  <c r="AM548" i="20"/>
  <c r="AL548" i="20"/>
  <c r="AK548" i="20"/>
  <c r="AJ548" i="20"/>
  <c r="AI548" i="20"/>
  <c r="AH548" i="20"/>
  <c r="AG548" i="20"/>
  <c r="AF548" i="20"/>
  <c r="AE548" i="20"/>
  <c r="AD548" i="20"/>
  <c r="AC548" i="20"/>
  <c r="AB548" i="20"/>
  <c r="AA548" i="20"/>
  <c r="Z548" i="20"/>
  <c r="Y548" i="20"/>
  <c r="X548" i="20"/>
  <c r="W548" i="20"/>
  <c r="V548" i="20"/>
  <c r="U548" i="20"/>
  <c r="T548" i="20"/>
  <c r="S548" i="20"/>
  <c r="R548" i="20"/>
  <c r="Q548" i="20"/>
  <c r="P548" i="20"/>
  <c r="O548" i="20"/>
  <c r="N548" i="20"/>
  <c r="M548" i="20"/>
  <c r="L548" i="20"/>
  <c r="K542" i="20"/>
  <c r="J542" i="20"/>
  <c r="K541" i="20"/>
  <c r="J541" i="20"/>
  <c r="K540" i="20"/>
  <c r="J540" i="20"/>
  <c r="K539" i="20"/>
  <c r="J539" i="20"/>
  <c r="K538" i="20"/>
  <c r="J538" i="20"/>
  <c r="K537" i="20"/>
  <c r="J537" i="20"/>
  <c r="K536" i="20"/>
  <c r="J536" i="20"/>
  <c r="BS535" i="20"/>
  <c r="BR535" i="20"/>
  <c r="BQ535" i="20"/>
  <c r="BP535" i="20"/>
  <c r="BO535" i="20"/>
  <c r="BN535" i="20"/>
  <c r="BM535" i="20"/>
  <c r="BL535" i="20"/>
  <c r="BK535" i="20"/>
  <c r="BJ535" i="20"/>
  <c r="BI535" i="20"/>
  <c r="BH535" i="20"/>
  <c r="BG535" i="20"/>
  <c r="BF535" i="20"/>
  <c r="BE535" i="20"/>
  <c r="BD535" i="20"/>
  <c r="BC535" i="20"/>
  <c r="BB535" i="20"/>
  <c r="BA535" i="20"/>
  <c r="AZ535" i="20"/>
  <c r="AY535" i="20"/>
  <c r="AX535" i="20"/>
  <c r="AW535" i="20"/>
  <c r="AV535" i="20"/>
  <c r="AU535" i="20"/>
  <c r="AT535" i="20"/>
  <c r="AS535" i="20"/>
  <c r="AR535" i="20"/>
  <c r="AQ535" i="20"/>
  <c r="AP535" i="20"/>
  <c r="AO535" i="20"/>
  <c r="AN535" i="20"/>
  <c r="AM535" i="20"/>
  <c r="AL535" i="20"/>
  <c r="AK535" i="20"/>
  <c r="AJ535" i="20"/>
  <c r="AI535" i="20"/>
  <c r="AH535" i="20"/>
  <c r="AG535" i="20"/>
  <c r="AF535" i="20"/>
  <c r="AE535" i="20"/>
  <c r="AD535" i="20"/>
  <c r="AC535" i="20"/>
  <c r="AB535" i="20"/>
  <c r="AA535" i="20"/>
  <c r="Z535" i="20"/>
  <c r="Y535" i="20"/>
  <c r="X535" i="20"/>
  <c r="W535" i="20"/>
  <c r="V535" i="20"/>
  <c r="U535" i="20"/>
  <c r="T535" i="20"/>
  <c r="S535" i="20"/>
  <c r="R535" i="20"/>
  <c r="Q535" i="20"/>
  <c r="P535" i="20"/>
  <c r="O535" i="20"/>
  <c r="N535" i="20"/>
  <c r="M535" i="20"/>
  <c r="L535" i="20"/>
  <c r="BS534" i="20"/>
  <c r="BR534" i="20"/>
  <c r="BQ534" i="20"/>
  <c r="BP534" i="20"/>
  <c r="BO534" i="20"/>
  <c r="BN534" i="20"/>
  <c r="BM534" i="20"/>
  <c r="BL534" i="20"/>
  <c r="BK534" i="20"/>
  <c r="BJ534" i="20"/>
  <c r="BI534" i="20"/>
  <c r="BH534" i="20"/>
  <c r="BG534" i="20"/>
  <c r="BF534" i="20"/>
  <c r="BE534" i="20"/>
  <c r="BD534" i="20"/>
  <c r="BC534" i="20"/>
  <c r="BB534" i="20"/>
  <c r="BA534" i="20"/>
  <c r="AZ534" i="20"/>
  <c r="AY534" i="20"/>
  <c r="AX534" i="20"/>
  <c r="AW534" i="20"/>
  <c r="AV534" i="20"/>
  <c r="AU534" i="20"/>
  <c r="AT534" i="20"/>
  <c r="AS534" i="20"/>
  <c r="AR534" i="20"/>
  <c r="AQ534" i="20"/>
  <c r="AP534" i="20"/>
  <c r="AO534" i="20"/>
  <c r="AN534" i="20"/>
  <c r="AM534" i="20"/>
  <c r="AL534" i="20"/>
  <c r="AK534" i="20"/>
  <c r="AJ534" i="20"/>
  <c r="AI534" i="20"/>
  <c r="AH534" i="20"/>
  <c r="AG534" i="20"/>
  <c r="AF534" i="20"/>
  <c r="AE534" i="20"/>
  <c r="AD534" i="20"/>
  <c r="AC534" i="20"/>
  <c r="AB534" i="20"/>
  <c r="AA534" i="20"/>
  <c r="Z534" i="20"/>
  <c r="Y534" i="20"/>
  <c r="X534" i="20"/>
  <c r="W534" i="20"/>
  <c r="V534" i="20"/>
  <c r="U534" i="20"/>
  <c r="T534" i="20"/>
  <c r="S534" i="20"/>
  <c r="R534" i="20"/>
  <c r="Q534" i="20"/>
  <c r="P534" i="20"/>
  <c r="O534" i="20"/>
  <c r="N534" i="20"/>
  <c r="M534" i="20"/>
  <c r="L534" i="20"/>
  <c r="K531" i="20"/>
  <c r="J531" i="20"/>
  <c r="BS530" i="20"/>
  <c r="BR530" i="20"/>
  <c r="BQ530" i="20"/>
  <c r="BP530" i="20"/>
  <c r="BO530" i="20"/>
  <c r="BN530" i="20"/>
  <c r="BM530" i="20"/>
  <c r="BL530" i="20"/>
  <c r="BK530" i="20"/>
  <c r="BJ530" i="20"/>
  <c r="BI530" i="20"/>
  <c r="BH530" i="20"/>
  <c r="BG530" i="20"/>
  <c r="BF530" i="20"/>
  <c r="BE530" i="20"/>
  <c r="BD530" i="20"/>
  <c r="BC530" i="20"/>
  <c r="BB530" i="20"/>
  <c r="BA530" i="20"/>
  <c r="AZ530" i="20"/>
  <c r="AY530" i="20"/>
  <c r="AX530" i="20"/>
  <c r="AW530" i="20"/>
  <c r="AV530" i="20"/>
  <c r="AU530" i="20"/>
  <c r="AT530" i="20"/>
  <c r="AS530" i="20"/>
  <c r="AR530" i="20"/>
  <c r="AQ530" i="20"/>
  <c r="AP530" i="20"/>
  <c r="AO530" i="20"/>
  <c r="AN530" i="20"/>
  <c r="AM530" i="20"/>
  <c r="AL530" i="20"/>
  <c r="AK530" i="20"/>
  <c r="AJ530" i="20"/>
  <c r="AI530" i="20"/>
  <c r="AH530" i="20"/>
  <c r="AG530" i="20"/>
  <c r="AF530" i="20"/>
  <c r="AE530" i="20"/>
  <c r="AD530" i="20"/>
  <c r="AC530" i="20"/>
  <c r="AB530" i="20"/>
  <c r="AA530" i="20"/>
  <c r="Z530" i="20"/>
  <c r="Y530" i="20"/>
  <c r="X530" i="20"/>
  <c r="W530" i="20"/>
  <c r="V530" i="20"/>
  <c r="U530" i="20"/>
  <c r="T530" i="20"/>
  <c r="S530" i="20"/>
  <c r="R530" i="20"/>
  <c r="Q530" i="20"/>
  <c r="P530" i="20"/>
  <c r="O530" i="20"/>
  <c r="N530" i="20"/>
  <c r="M530" i="20"/>
  <c r="L530" i="20"/>
  <c r="BS529" i="20"/>
  <c r="BR529" i="20"/>
  <c r="BQ529" i="20"/>
  <c r="BP529" i="20"/>
  <c r="BO529" i="20"/>
  <c r="BN529" i="20"/>
  <c r="BM529" i="20"/>
  <c r="BL529" i="20"/>
  <c r="BK529" i="20"/>
  <c r="BJ529" i="20"/>
  <c r="BI529" i="20"/>
  <c r="BH529" i="20"/>
  <c r="BG529" i="20"/>
  <c r="BF529" i="20"/>
  <c r="BE529" i="20"/>
  <c r="BD529" i="20"/>
  <c r="BC529" i="20"/>
  <c r="BB529" i="20"/>
  <c r="BA529" i="20"/>
  <c r="AZ529" i="20"/>
  <c r="AY529" i="20"/>
  <c r="AX529" i="20"/>
  <c r="AW529" i="20"/>
  <c r="AV529" i="20"/>
  <c r="AU529" i="20"/>
  <c r="AT529" i="20"/>
  <c r="AS529" i="20"/>
  <c r="AR529" i="20"/>
  <c r="AQ529" i="20"/>
  <c r="AP529" i="20"/>
  <c r="AO529" i="20"/>
  <c r="AN529" i="20"/>
  <c r="AM529" i="20"/>
  <c r="AL529" i="20"/>
  <c r="AK529" i="20"/>
  <c r="AJ529" i="20"/>
  <c r="AI529" i="20"/>
  <c r="AH529" i="20"/>
  <c r="AG529" i="20"/>
  <c r="AF529" i="20"/>
  <c r="AE529" i="20"/>
  <c r="AD529" i="20"/>
  <c r="AC529" i="20"/>
  <c r="AB529" i="20"/>
  <c r="AA529" i="20"/>
  <c r="Z529" i="20"/>
  <c r="Y529" i="20"/>
  <c r="X529" i="20"/>
  <c r="W529" i="20"/>
  <c r="V529" i="20"/>
  <c r="U529" i="20"/>
  <c r="T529" i="20"/>
  <c r="S529" i="20"/>
  <c r="R529" i="20"/>
  <c r="Q529" i="20"/>
  <c r="P529" i="20"/>
  <c r="O529" i="20"/>
  <c r="N529" i="20"/>
  <c r="M529" i="20"/>
  <c r="L529" i="20"/>
  <c r="K526" i="20"/>
  <c r="J526" i="20"/>
  <c r="BS525" i="20"/>
  <c r="BR525" i="20"/>
  <c r="BQ525" i="20"/>
  <c r="BP525" i="20"/>
  <c r="BO525" i="20"/>
  <c r="BN525" i="20"/>
  <c r="BM525" i="20"/>
  <c r="BL525" i="20"/>
  <c r="BK525" i="20"/>
  <c r="BJ525" i="20"/>
  <c r="BI525" i="20"/>
  <c r="BH525" i="20"/>
  <c r="BG525" i="20"/>
  <c r="BF525" i="20"/>
  <c r="BE525" i="20"/>
  <c r="BD525" i="20"/>
  <c r="BC525" i="20"/>
  <c r="BB525" i="20"/>
  <c r="BA525" i="20"/>
  <c r="AZ525" i="20"/>
  <c r="AY525" i="20"/>
  <c r="AX525" i="20"/>
  <c r="AW525" i="20"/>
  <c r="AV525" i="20"/>
  <c r="AU525" i="20"/>
  <c r="AT525" i="20"/>
  <c r="AS525" i="20"/>
  <c r="AR525" i="20"/>
  <c r="AQ525" i="20"/>
  <c r="AP525" i="20"/>
  <c r="AO525" i="20"/>
  <c r="AN525" i="20"/>
  <c r="AM525" i="20"/>
  <c r="AL525" i="20"/>
  <c r="AK525" i="20"/>
  <c r="AJ525" i="20"/>
  <c r="AI525" i="20"/>
  <c r="AH525" i="20"/>
  <c r="AG525" i="20"/>
  <c r="AF525" i="20"/>
  <c r="AE525" i="20"/>
  <c r="AD525" i="20"/>
  <c r="AC525" i="20"/>
  <c r="AB525" i="20"/>
  <c r="AA525" i="20"/>
  <c r="Z525" i="20"/>
  <c r="Y525" i="20"/>
  <c r="X525" i="20"/>
  <c r="W525" i="20"/>
  <c r="V525" i="20"/>
  <c r="U525" i="20"/>
  <c r="T525" i="20"/>
  <c r="S525" i="20"/>
  <c r="R525" i="20"/>
  <c r="Q525" i="20"/>
  <c r="P525" i="20"/>
  <c r="O525" i="20"/>
  <c r="N525" i="20"/>
  <c r="M525" i="20"/>
  <c r="L525" i="20"/>
  <c r="BS524" i="20"/>
  <c r="BR524" i="20"/>
  <c r="BQ524" i="20"/>
  <c r="BP524" i="20"/>
  <c r="BO524" i="20"/>
  <c r="BN524" i="20"/>
  <c r="BM524" i="20"/>
  <c r="BL524" i="20"/>
  <c r="BK524" i="20"/>
  <c r="BJ524" i="20"/>
  <c r="BI524" i="20"/>
  <c r="BH524" i="20"/>
  <c r="BG524" i="20"/>
  <c r="BF524" i="20"/>
  <c r="BE524" i="20"/>
  <c r="BD524" i="20"/>
  <c r="BC524" i="20"/>
  <c r="BB524" i="20"/>
  <c r="BA524" i="20"/>
  <c r="AZ524" i="20"/>
  <c r="AY524" i="20"/>
  <c r="AX524" i="20"/>
  <c r="AW524" i="20"/>
  <c r="AV524" i="20"/>
  <c r="AU524" i="20"/>
  <c r="AT524" i="20"/>
  <c r="AS524" i="20"/>
  <c r="AR524" i="20"/>
  <c r="AQ524" i="20"/>
  <c r="AP524" i="20"/>
  <c r="AO524" i="20"/>
  <c r="AN524" i="20"/>
  <c r="AM524" i="20"/>
  <c r="AL524" i="20"/>
  <c r="AK524" i="20"/>
  <c r="AJ524" i="20"/>
  <c r="AI524" i="20"/>
  <c r="AH524" i="20"/>
  <c r="AG524" i="20"/>
  <c r="AF524" i="20"/>
  <c r="AE524" i="20"/>
  <c r="AD524" i="20"/>
  <c r="AC524" i="20"/>
  <c r="AB524" i="20"/>
  <c r="AA524" i="20"/>
  <c r="Z524" i="20"/>
  <c r="Y524" i="20"/>
  <c r="X524" i="20"/>
  <c r="W524" i="20"/>
  <c r="V524" i="20"/>
  <c r="U524" i="20"/>
  <c r="T524" i="20"/>
  <c r="S524" i="20"/>
  <c r="R524" i="20"/>
  <c r="Q524" i="20"/>
  <c r="P524" i="20"/>
  <c r="O524" i="20"/>
  <c r="N524" i="20"/>
  <c r="M524" i="20"/>
  <c r="L524" i="20"/>
  <c r="K521" i="20"/>
  <c r="J521" i="20"/>
  <c r="K520" i="20"/>
  <c r="J520" i="20"/>
  <c r="K519" i="20"/>
  <c r="J519" i="20"/>
  <c r="BS518" i="20"/>
  <c r="BR518" i="20"/>
  <c r="BQ518" i="20"/>
  <c r="BP518" i="20"/>
  <c r="BO518" i="20"/>
  <c r="BN518" i="20"/>
  <c r="BM518" i="20"/>
  <c r="BL518" i="20"/>
  <c r="BK518" i="20"/>
  <c r="BJ518" i="20"/>
  <c r="BI518" i="20"/>
  <c r="BH518" i="20"/>
  <c r="BG518" i="20"/>
  <c r="BF518" i="20"/>
  <c r="BE518" i="20"/>
  <c r="BD518" i="20"/>
  <c r="BC518" i="20"/>
  <c r="BB518" i="20"/>
  <c r="BA518" i="20"/>
  <c r="AZ518" i="20"/>
  <c r="AY518" i="20"/>
  <c r="AX518" i="20"/>
  <c r="AW518" i="20"/>
  <c r="AV518" i="20"/>
  <c r="AU518" i="20"/>
  <c r="AT518" i="20"/>
  <c r="AS518" i="20"/>
  <c r="AR518" i="20"/>
  <c r="AQ518" i="20"/>
  <c r="AP518" i="20"/>
  <c r="AO518" i="20"/>
  <c r="AN518" i="20"/>
  <c r="AM518" i="20"/>
  <c r="AL518" i="20"/>
  <c r="AK518" i="20"/>
  <c r="AJ518" i="20"/>
  <c r="AI518" i="20"/>
  <c r="AH518" i="20"/>
  <c r="AG518" i="20"/>
  <c r="AF518" i="20"/>
  <c r="AE518" i="20"/>
  <c r="AD518" i="20"/>
  <c r="AC518" i="20"/>
  <c r="AB518" i="20"/>
  <c r="AA518" i="20"/>
  <c r="Z518" i="20"/>
  <c r="Y518" i="20"/>
  <c r="X518" i="20"/>
  <c r="W518" i="20"/>
  <c r="V518" i="20"/>
  <c r="U518" i="20"/>
  <c r="T518" i="20"/>
  <c r="S518" i="20"/>
  <c r="R518" i="20"/>
  <c r="Q518" i="20"/>
  <c r="P518" i="20"/>
  <c r="O518" i="20"/>
  <c r="N518" i="20"/>
  <c r="M518" i="20"/>
  <c r="L518" i="20"/>
  <c r="BS517" i="20"/>
  <c r="BR517" i="20"/>
  <c r="BQ517" i="20"/>
  <c r="BP517" i="20"/>
  <c r="BO517" i="20"/>
  <c r="BN517" i="20"/>
  <c r="BM517" i="20"/>
  <c r="BL517" i="20"/>
  <c r="BK517" i="20"/>
  <c r="BJ517" i="20"/>
  <c r="BI517" i="20"/>
  <c r="BH517" i="20"/>
  <c r="BG517" i="20"/>
  <c r="BF517" i="20"/>
  <c r="BE517" i="20"/>
  <c r="BD517" i="20"/>
  <c r="BC517" i="20"/>
  <c r="BB517" i="20"/>
  <c r="BA517" i="20"/>
  <c r="AZ517" i="20"/>
  <c r="AY517" i="20"/>
  <c r="AX517" i="20"/>
  <c r="AW517" i="20"/>
  <c r="AV517" i="20"/>
  <c r="AU517" i="20"/>
  <c r="AT517" i="20"/>
  <c r="AS517" i="20"/>
  <c r="AR517" i="20"/>
  <c r="AQ517" i="20"/>
  <c r="AP517" i="20"/>
  <c r="AO517" i="20"/>
  <c r="AN517" i="20"/>
  <c r="AM517" i="20"/>
  <c r="AL517" i="20"/>
  <c r="AK517" i="20"/>
  <c r="AJ517" i="20"/>
  <c r="AI517" i="20"/>
  <c r="AH517" i="20"/>
  <c r="AG517" i="20"/>
  <c r="AF517" i="20"/>
  <c r="AE517" i="20"/>
  <c r="AD517" i="20"/>
  <c r="AC517" i="20"/>
  <c r="AB517" i="20"/>
  <c r="AA517" i="20"/>
  <c r="Z517" i="20"/>
  <c r="Y517" i="20"/>
  <c r="X517" i="20"/>
  <c r="W517" i="20"/>
  <c r="V517" i="20"/>
  <c r="U517" i="20"/>
  <c r="T517" i="20"/>
  <c r="S517" i="20"/>
  <c r="R517" i="20"/>
  <c r="Q517" i="20"/>
  <c r="P517" i="20"/>
  <c r="O517" i="20"/>
  <c r="N517" i="20"/>
  <c r="M517" i="20"/>
  <c r="L517" i="20"/>
  <c r="K514" i="20"/>
  <c r="J514" i="20"/>
  <c r="K513" i="20"/>
  <c r="J513" i="20"/>
  <c r="K512" i="20"/>
  <c r="J512" i="20"/>
  <c r="K511" i="20"/>
  <c r="J511" i="20"/>
  <c r="K510" i="20"/>
  <c r="J510" i="20"/>
  <c r="K509" i="20"/>
  <c r="J509" i="20"/>
  <c r="K508" i="20"/>
  <c r="J508" i="20"/>
  <c r="K507" i="20"/>
  <c r="J507" i="20"/>
  <c r="BS506" i="20"/>
  <c r="BR506" i="20"/>
  <c r="BQ506" i="20"/>
  <c r="BP506" i="20"/>
  <c r="BO506" i="20"/>
  <c r="BN506" i="20"/>
  <c r="BM506" i="20"/>
  <c r="BL506" i="20"/>
  <c r="BK506" i="20"/>
  <c r="BJ506" i="20"/>
  <c r="BI506" i="20"/>
  <c r="BH506" i="20"/>
  <c r="BG506" i="20"/>
  <c r="BF506" i="20"/>
  <c r="BE506" i="20"/>
  <c r="BD506" i="20"/>
  <c r="BC506" i="20"/>
  <c r="BB506" i="20"/>
  <c r="BA506" i="20"/>
  <c r="AZ506" i="20"/>
  <c r="AY506" i="20"/>
  <c r="AX506" i="20"/>
  <c r="AW506" i="20"/>
  <c r="AV506" i="20"/>
  <c r="AU506" i="20"/>
  <c r="AT506" i="20"/>
  <c r="AS506" i="20"/>
  <c r="AR506" i="20"/>
  <c r="AQ506" i="20"/>
  <c r="AP506" i="20"/>
  <c r="AO506" i="20"/>
  <c r="AN506" i="20"/>
  <c r="AM506" i="20"/>
  <c r="AL506" i="20"/>
  <c r="AK506" i="20"/>
  <c r="AJ506" i="20"/>
  <c r="AI506" i="20"/>
  <c r="AH506" i="20"/>
  <c r="AG506" i="20"/>
  <c r="AF506" i="20"/>
  <c r="AE506" i="20"/>
  <c r="AD506" i="20"/>
  <c r="AC506" i="20"/>
  <c r="AB506" i="20"/>
  <c r="AA506" i="20"/>
  <c r="Z506" i="20"/>
  <c r="Y506" i="20"/>
  <c r="X506" i="20"/>
  <c r="W506" i="20"/>
  <c r="V506" i="20"/>
  <c r="U506" i="20"/>
  <c r="T506" i="20"/>
  <c r="S506" i="20"/>
  <c r="R506" i="20"/>
  <c r="Q506" i="20"/>
  <c r="P506" i="20"/>
  <c r="O506" i="20"/>
  <c r="N506" i="20"/>
  <c r="M506" i="20"/>
  <c r="L506" i="20"/>
  <c r="BS505" i="20"/>
  <c r="BR505" i="20"/>
  <c r="BQ505" i="20"/>
  <c r="BP505" i="20"/>
  <c r="BO505" i="20"/>
  <c r="BN505" i="20"/>
  <c r="BM505" i="20"/>
  <c r="BL505" i="20"/>
  <c r="BK505" i="20"/>
  <c r="BJ505" i="20"/>
  <c r="BI505" i="20"/>
  <c r="BH505" i="20"/>
  <c r="BG505" i="20"/>
  <c r="BF505" i="20"/>
  <c r="BE505" i="20"/>
  <c r="BD505" i="20"/>
  <c r="BC505" i="20"/>
  <c r="BB505" i="20"/>
  <c r="BA505" i="20"/>
  <c r="AZ505" i="20"/>
  <c r="AY505" i="20"/>
  <c r="AX505" i="20"/>
  <c r="AW505" i="20"/>
  <c r="AV505" i="20"/>
  <c r="AU505" i="20"/>
  <c r="AT505" i="20"/>
  <c r="AS505" i="20"/>
  <c r="AR505" i="20"/>
  <c r="AQ505" i="20"/>
  <c r="AP505" i="20"/>
  <c r="AO505" i="20"/>
  <c r="AN505" i="20"/>
  <c r="AM505" i="20"/>
  <c r="AL505" i="20"/>
  <c r="AK505" i="20"/>
  <c r="AJ505" i="20"/>
  <c r="AI505" i="20"/>
  <c r="AH505" i="20"/>
  <c r="AG505" i="20"/>
  <c r="AF505" i="20"/>
  <c r="AE505" i="20"/>
  <c r="AD505" i="20"/>
  <c r="AC505" i="20"/>
  <c r="AB505" i="20"/>
  <c r="AA505" i="20"/>
  <c r="Z505" i="20"/>
  <c r="Y505" i="20"/>
  <c r="X505" i="20"/>
  <c r="W505" i="20"/>
  <c r="V505" i="20"/>
  <c r="U505" i="20"/>
  <c r="T505" i="20"/>
  <c r="S505" i="20"/>
  <c r="R505" i="20"/>
  <c r="Q505" i="20"/>
  <c r="P505" i="20"/>
  <c r="O505" i="20"/>
  <c r="N505" i="20"/>
  <c r="M505" i="20"/>
  <c r="L505" i="20"/>
  <c r="K499" i="20"/>
  <c r="J499" i="20"/>
  <c r="K498" i="20"/>
  <c r="J498" i="20"/>
  <c r="K497" i="20"/>
  <c r="J497" i="20"/>
  <c r="K496" i="20"/>
  <c r="J496" i="20"/>
  <c r="K495" i="20"/>
  <c r="J495" i="20"/>
  <c r="K494" i="20"/>
  <c r="J494" i="20"/>
  <c r="K493" i="20"/>
  <c r="J493" i="20"/>
  <c r="K492" i="20"/>
  <c r="J492" i="20"/>
  <c r="K491" i="20"/>
  <c r="J491" i="20"/>
  <c r="K490" i="20"/>
  <c r="J490" i="20"/>
  <c r="K489" i="20"/>
  <c r="J489" i="20"/>
  <c r="K488" i="20"/>
  <c r="J488" i="20"/>
  <c r="K487" i="20"/>
  <c r="J487" i="20"/>
  <c r="K486" i="20"/>
  <c r="J486" i="20"/>
  <c r="K485" i="20"/>
  <c r="J485" i="20"/>
  <c r="K484" i="20"/>
  <c r="J484" i="20"/>
  <c r="K483" i="20"/>
  <c r="J483" i="20"/>
  <c r="K482" i="20"/>
  <c r="J482" i="20"/>
  <c r="K481" i="20"/>
  <c r="J481" i="20"/>
  <c r="K480" i="20"/>
  <c r="J480" i="20"/>
  <c r="K479" i="20"/>
  <c r="J479" i="20"/>
  <c r="K478" i="20"/>
  <c r="J478" i="20"/>
  <c r="K477" i="20"/>
  <c r="J477" i="20"/>
  <c r="K476" i="20"/>
  <c r="J476" i="20"/>
  <c r="K475" i="20"/>
  <c r="J475" i="20"/>
  <c r="K474" i="20"/>
  <c r="J474" i="20"/>
  <c r="K473" i="20"/>
  <c r="J473" i="20"/>
  <c r="K472" i="20"/>
  <c r="J472" i="20"/>
  <c r="K471" i="20"/>
  <c r="J471" i="20"/>
  <c r="BS470" i="20"/>
  <c r="BR470" i="20"/>
  <c r="BQ470" i="20"/>
  <c r="BP470" i="20"/>
  <c r="BO470" i="20"/>
  <c r="BN470" i="20"/>
  <c r="BM470" i="20"/>
  <c r="BL470" i="20"/>
  <c r="BK470" i="20"/>
  <c r="BJ470" i="20"/>
  <c r="BI470" i="20"/>
  <c r="BH470" i="20"/>
  <c r="BG470" i="20"/>
  <c r="BF470" i="20"/>
  <c r="BE470" i="20"/>
  <c r="BD470" i="20"/>
  <c r="BC470" i="20"/>
  <c r="BB470" i="20"/>
  <c r="BA470" i="20"/>
  <c r="AZ470" i="20"/>
  <c r="AY470" i="20"/>
  <c r="AX470" i="20"/>
  <c r="AW470" i="20"/>
  <c r="AV470" i="20"/>
  <c r="AU470" i="20"/>
  <c r="AT470" i="20"/>
  <c r="AS470" i="20"/>
  <c r="AR470" i="20"/>
  <c r="AQ470" i="20"/>
  <c r="AP470" i="20"/>
  <c r="AO470" i="20"/>
  <c r="AN470" i="20"/>
  <c r="AM470" i="20"/>
  <c r="AL470" i="20"/>
  <c r="AK470" i="20"/>
  <c r="AJ470" i="20"/>
  <c r="AI470" i="20"/>
  <c r="AH470" i="20"/>
  <c r="AG470" i="20"/>
  <c r="AF470" i="20"/>
  <c r="AE470" i="20"/>
  <c r="AD470" i="20"/>
  <c r="AC470" i="20"/>
  <c r="AB470" i="20"/>
  <c r="AA470" i="20"/>
  <c r="Z470" i="20"/>
  <c r="Y470" i="20"/>
  <c r="X470" i="20"/>
  <c r="W470" i="20"/>
  <c r="V470" i="20"/>
  <c r="U470" i="20"/>
  <c r="T470" i="20"/>
  <c r="S470" i="20"/>
  <c r="R470" i="20"/>
  <c r="Q470" i="20"/>
  <c r="P470" i="20"/>
  <c r="O470" i="20"/>
  <c r="N470" i="20"/>
  <c r="M470" i="20"/>
  <c r="L470" i="20"/>
  <c r="BS469" i="20"/>
  <c r="BR469" i="20"/>
  <c r="BQ469" i="20"/>
  <c r="BP469" i="20"/>
  <c r="BO469" i="20"/>
  <c r="BN469" i="20"/>
  <c r="BM469" i="20"/>
  <c r="BL469" i="20"/>
  <c r="BK469" i="20"/>
  <c r="BJ469" i="20"/>
  <c r="BI469" i="20"/>
  <c r="BH469" i="20"/>
  <c r="BG469" i="20"/>
  <c r="BF469" i="20"/>
  <c r="BE469" i="20"/>
  <c r="BD469" i="20"/>
  <c r="BC469" i="20"/>
  <c r="BB469" i="20"/>
  <c r="BA469" i="20"/>
  <c r="AZ469" i="20"/>
  <c r="AY469" i="20"/>
  <c r="AX469" i="20"/>
  <c r="AW469" i="20"/>
  <c r="AV469" i="20"/>
  <c r="AU469" i="20"/>
  <c r="AT469" i="20"/>
  <c r="AS469" i="20"/>
  <c r="AR469" i="20"/>
  <c r="AQ469" i="20"/>
  <c r="AP469" i="20"/>
  <c r="AO469" i="20"/>
  <c r="AN469" i="20"/>
  <c r="AM469" i="20"/>
  <c r="AL469" i="20"/>
  <c r="AK469" i="20"/>
  <c r="AJ469" i="20"/>
  <c r="AI469" i="20"/>
  <c r="AH469" i="20"/>
  <c r="AG469" i="20"/>
  <c r="AF469" i="20"/>
  <c r="AE469" i="20"/>
  <c r="AD469" i="20"/>
  <c r="AC469" i="20"/>
  <c r="AB469" i="20"/>
  <c r="AA469" i="20"/>
  <c r="Z469" i="20"/>
  <c r="Y469" i="20"/>
  <c r="X469" i="20"/>
  <c r="W469" i="20"/>
  <c r="V469" i="20"/>
  <c r="U469" i="20"/>
  <c r="T469" i="20"/>
  <c r="S469" i="20"/>
  <c r="R469" i="20"/>
  <c r="Q469" i="20"/>
  <c r="P469" i="20"/>
  <c r="O469" i="20"/>
  <c r="N469" i="20"/>
  <c r="M469" i="20"/>
  <c r="L469" i="20"/>
  <c r="K463" i="20"/>
  <c r="J463" i="20"/>
  <c r="K462" i="20"/>
  <c r="J462" i="20"/>
  <c r="K461" i="20"/>
  <c r="J461" i="20"/>
  <c r="K460" i="20"/>
  <c r="J460" i="20"/>
  <c r="K459" i="20"/>
  <c r="J459" i="20"/>
  <c r="K458" i="20"/>
  <c r="J458" i="20"/>
  <c r="K457" i="20"/>
  <c r="J457" i="20"/>
  <c r="K456" i="20"/>
  <c r="J456" i="20"/>
  <c r="K455" i="20"/>
  <c r="J455" i="20"/>
  <c r="K454" i="20"/>
  <c r="J454" i="20"/>
  <c r="K453" i="20"/>
  <c r="J453" i="20"/>
  <c r="K452" i="20"/>
  <c r="J452" i="20"/>
  <c r="K451" i="20"/>
  <c r="J451" i="20"/>
  <c r="K450" i="20"/>
  <c r="J450" i="20"/>
  <c r="K449" i="20"/>
  <c r="J449" i="20"/>
  <c r="K448" i="20"/>
  <c r="J448" i="20"/>
  <c r="K447" i="20"/>
  <c r="J447" i="20"/>
  <c r="K446" i="20"/>
  <c r="J446" i="20"/>
  <c r="K445" i="20"/>
  <c r="J445" i="20"/>
  <c r="K444" i="20"/>
  <c r="J444" i="20"/>
  <c r="K443" i="20"/>
  <c r="J443" i="20"/>
  <c r="K442" i="20"/>
  <c r="J442" i="20"/>
  <c r="K441" i="20"/>
  <c r="J441" i="20"/>
  <c r="K440" i="20"/>
  <c r="J440" i="20"/>
  <c r="K439" i="20"/>
  <c r="J439" i="20"/>
  <c r="K438" i="20"/>
  <c r="J438" i="20"/>
  <c r="K437" i="20"/>
  <c r="J437" i="20"/>
  <c r="K436" i="20"/>
  <c r="J436" i="20"/>
  <c r="K435" i="20"/>
  <c r="J435" i="20"/>
  <c r="K434" i="20"/>
  <c r="J434" i="20"/>
  <c r="K433" i="20"/>
  <c r="J433" i="20"/>
  <c r="K432" i="20"/>
  <c r="J432" i="20"/>
  <c r="K431" i="20"/>
  <c r="J431" i="20"/>
  <c r="K430" i="20"/>
  <c r="J430" i="20"/>
  <c r="K429" i="20"/>
  <c r="J429" i="20"/>
  <c r="K428" i="20"/>
  <c r="J428" i="20"/>
  <c r="K427" i="20"/>
  <c r="J427" i="20"/>
  <c r="K426" i="20"/>
  <c r="J426" i="20"/>
  <c r="K425" i="20"/>
  <c r="J425" i="20"/>
  <c r="K424" i="20"/>
  <c r="J424" i="20"/>
  <c r="K423" i="20"/>
  <c r="J423" i="20"/>
  <c r="K422" i="20"/>
  <c r="J422" i="20"/>
  <c r="K421" i="20"/>
  <c r="J421" i="20"/>
  <c r="K420" i="20"/>
  <c r="J420" i="20"/>
  <c r="K419" i="20"/>
  <c r="J419" i="20"/>
  <c r="K418" i="20"/>
  <c r="J418" i="20"/>
  <c r="K417" i="20"/>
  <c r="J417" i="20"/>
  <c r="K416" i="20"/>
  <c r="J416" i="20"/>
  <c r="K415" i="20"/>
  <c r="J415" i="20"/>
  <c r="K414" i="20"/>
  <c r="J414" i="20"/>
  <c r="K413" i="20"/>
  <c r="J413" i="20"/>
  <c r="K412" i="20"/>
  <c r="J412" i="20"/>
  <c r="K411" i="20"/>
  <c r="J411" i="20"/>
  <c r="K410" i="20"/>
  <c r="J410" i="20"/>
  <c r="K409" i="20"/>
  <c r="J409" i="20"/>
  <c r="K408" i="20"/>
  <c r="J408" i="20"/>
  <c r="K407" i="20"/>
  <c r="J407" i="20"/>
  <c r="K406" i="20"/>
  <c r="J406" i="20"/>
  <c r="K405" i="20"/>
  <c r="J405" i="20"/>
  <c r="K404" i="20"/>
  <c r="J404" i="20"/>
  <c r="K403" i="20"/>
  <c r="J403" i="20"/>
  <c r="K402" i="20"/>
  <c r="J402" i="20"/>
  <c r="K401" i="20"/>
  <c r="J401" i="20"/>
  <c r="K400" i="20"/>
  <c r="J400" i="20"/>
  <c r="K399" i="20"/>
  <c r="J399" i="20"/>
  <c r="K398" i="20"/>
  <c r="J398" i="20"/>
  <c r="K397" i="20"/>
  <c r="J397" i="20"/>
  <c r="K396" i="20"/>
  <c r="J396" i="20"/>
  <c r="K395" i="20"/>
  <c r="J395" i="20"/>
  <c r="K394" i="20"/>
  <c r="J394" i="20"/>
  <c r="K393" i="20"/>
  <c r="J393" i="20"/>
  <c r="K392" i="20"/>
  <c r="J392" i="20"/>
  <c r="K391" i="20"/>
  <c r="J391" i="20"/>
  <c r="K390" i="20"/>
  <c r="J390" i="20"/>
  <c r="K370" i="20"/>
  <c r="K369" i="20"/>
  <c r="K368" i="20"/>
  <c r="K367" i="20"/>
  <c r="K366" i="20"/>
  <c r="K365" i="20"/>
  <c r="BS364" i="20"/>
  <c r="BR364" i="20"/>
  <c r="BQ364" i="20"/>
  <c r="BP364" i="20"/>
  <c r="BO364" i="20"/>
  <c r="BN364" i="20"/>
  <c r="BM364" i="20"/>
  <c r="BL364" i="20"/>
  <c r="BK364" i="20"/>
  <c r="BJ364" i="20"/>
  <c r="BI364" i="20"/>
  <c r="BH364" i="20"/>
  <c r="BG364" i="20"/>
  <c r="BF364" i="20"/>
  <c r="BE364" i="20"/>
  <c r="BD364" i="20"/>
  <c r="BC364" i="20"/>
  <c r="BB364" i="20"/>
  <c r="BA364" i="20"/>
  <c r="AZ364" i="20"/>
  <c r="AY364" i="20"/>
  <c r="AX364" i="20"/>
  <c r="AW364" i="20"/>
  <c r="AV364" i="20"/>
  <c r="AU364" i="20"/>
  <c r="AT364" i="20"/>
  <c r="AS364" i="20"/>
  <c r="AR364" i="20"/>
  <c r="AQ364" i="20"/>
  <c r="AP364" i="20"/>
  <c r="AO364" i="20"/>
  <c r="AN364" i="20"/>
  <c r="AM364" i="20"/>
  <c r="AL364" i="20"/>
  <c r="AK364" i="20"/>
  <c r="AJ364" i="20"/>
  <c r="AI364" i="20"/>
  <c r="AH364" i="20"/>
  <c r="AG364" i="20"/>
  <c r="AF364" i="20"/>
  <c r="AE364" i="20"/>
  <c r="AD364" i="20"/>
  <c r="AC364" i="20"/>
  <c r="AB364" i="20"/>
  <c r="AA364" i="20"/>
  <c r="Z364" i="20"/>
  <c r="Y364" i="20"/>
  <c r="X364" i="20"/>
  <c r="W364" i="20"/>
  <c r="V364" i="20"/>
  <c r="U364" i="20"/>
  <c r="T364" i="20"/>
  <c r="S364" i="20"/>
  <c r="R364" i="20"/>
  <c r="Q364" i="20"/>
  <c r="P364" i="20"/>
  <c r="O364" i="20"/>
  <c r="N364" i="20"/>
  <c r="M364" i="20"/>
  <c r="L364" i="20"/>
  <c r="BS363" i="20"/>
  <c r="BR363" i="20"/>
  <c r="BQ363" i="20"/>
  <c r="BP363" i="20"/>
  <c r="BO363" i="20"/>
  <c r="BN363" i="20"/>
  <c r="BM363" i="20"/>
  <c r="BL363" i="20"/>
  <c r="BK363" i="20"/>
  <c r="BJ363" i="20"/>
  <c r="BI363" i="20"/>
  <c r="BH363" i="20"/>
  <c r="BG363" i="20"/>
  <c r="BF363" i="20"/>
  <c r="BE363" i="20"/>
  <c r="BD363" i="20"/>
  <c r="BC363" i="20"/>
  <c r="BB363" i="20"/>
  <c r="BA363" i="20"/>
  <c r="AZ363" i="20"/>
  <c r="AY363" i="20"/>
  <c r="AX363" i="20"/>
  <c r="AW363" i="20"/>
  <c r="AV363" i="20"/>
  <c r="AU363" i="20"/>
  <c r="AT363" i="20"/>
  <c r="AS363" i="20"/>
  <c r="AR363" i="20"/>
  <c r="AQ363" i="20"/>
  <c r="AP363" i="20"/>
  <c r="AO363" i="20"/>
  <c r="AN363" i="20"/>
  <c r="AM363" i="20"/>
  <c r="AL363" i="20"/>
  <c r="AK363" i="20"/>
  <c r="AJ363" i="20"/>
  <c r="AI363" i="20"/>
  <c r="AH363" i="20"/>
  <c r="AG363" i="20"/>
  <c r="AF363" i="20"/>
  <c r="AE363" i="20"/>
  <c r="AD363" i="20"/>
  <c r="AC363" i="20"/>
  <c r="AB363" i="20"/>
  <c r="AA363" i="20"/>
  <c r="Z363" i="20"/>
  <c r="Y363" i="20"/>
  <c r="X363" i="20"/>
  <c r="W363" i="20"/>
  <c r="V363" i="20"/>
  <c r="U363" i="20"/>
  <c r="T363" i="20"/>
  <c r="S363" i="20"/>
  <c r="R363" i="20"/>
  <c r="Q363" i="20"/>
  <c r="P363" i="20"/>
  <c r="O363" i="20"/>
  <c r="N363" i="20"/>
  <c r="M363" i="20"/>
  <c r="L363" i="20"/>
  <c r="K356" i="20"/>
  <c r="J356" i="20"/>
  <c r="K355" i="20"/>
  <c r="J355" i="20"/>
  <c r="K354" i="20"/>
  <c r="J354" i="20"/>
  <c r="K353" i="20"/>
  <c r="J353" i="20"/>
  <c r="K352" i="20"/>
  <c r="J352" i="20"/>
  <c r="BS351" i="20"/>
  <c r="BR351" i="20"/>
  <c r="BQ351" i="20"/>
  <c r="BP351" i="20"/>
  <c r="BO351" i="20"/>
  <c r="BN351" i="20"/>
  <c r="BM351" i="20"/>
  <c r="BL351" i="20"/>
  <c r="BK351" i="20"/>
  <c r="BJ351" i="20"/>
  <c r="BI351" i="20"/>
  <c r="BH351" i="20"/>
  <c r="BG351" i="20"/>
  <c r="BF351" i="20"/>
  <c r="BE351" i="20"/>
  <c r="BD351" i="20"/>
  <c r="BC351" i="20"/>
  <c r="BB351" i="20"/>
  <c r="BA351" i="20"/>
  <c r="AZ351" i="20"/>
  <c r="AY351" i="20"/>
  <c r="AX351" i="20"/>
  <c r="AW351" i="20"/>
  <c r="AV351" i="20"/>
  <c r="AU351" i="20"/>
  <c r="AT351" i="20"/>
  <c r="AS351" i="20"/>
  <c r="AR351" i="20"/>
  <c r="AQ351" i="20"/>
  <c r="AP351" i="20"/>
  <c r="AO351" i="20"/>
  <c r="AN351" i="20"/>
  <c r="AM351" i="20"/>
  <c r="AL351" i="20"/>
  <c r="AK351" i="20"/>
  <c r="AJ351" i="20"/>
  <c r="AI351" i="20"/>
  <c r="AH351" i="20"/>
  <c r="AG351" i="20"/>
  <c r="AF351" i="20"/>
  <c r="AE351" i="20"/>
  <c r="AD351" i="20"/>
  <c r="AC351" i="20"/>
  <c r="AB351" i="20"/>
  <c r="AA351" i="20"/>
  <c r="Z351" i="20"/>
  <c r="Y351" i="20"/>
  <c r="X351" i="20"/>
  <c r="W351" i="20"/>
  <c r="V351" i="20"/>
  <c r="U351" i="20"/>
  <c r="T351" i="20"/>
  <c r="S351" i="20"/>
  <c r="R351" i="20"/>
  <c r="Q351" i="20"/>
  <c r="P351" i="20"/>
  <c r="O351" i="20"/>
  <c r="N351" i="20"/>
  <c r="M351" i="20"/>
  <c r="L351" i="20"/>
  <c r="BS350" i="20"/>
  <c r="BR350" i="20"/>
  <c r="BQ350" i="20"/>
  <c r="BP350" i="20"/>
  <c r="BO350" i="20"/>
  <c r="BN350" i="20"/>
  <c r="BM350" i="20"/>
  <c r="BL350" i="20"/>
  <c r="BK350" i="20"/>
  <c r="BJ350" i="20"/>
  <c r="BI350" i="20"/>
  <c r="BH350" i="20"/>
  <c r="BG350" i="20"/>
  <c r="BF350" i="20"/>
  <c r="BE350" i="20"/>
  <c r="BD350" i="20"/>
  <c r="BC350" i="20"/>
  <c r="BB350" i="20"/>
  <c r="BA350" i="20"/>
  <c r="AZ350" i="20"/>
  <c r="AY350" i="20"/>
  <c r="AX350" i="20"/>
  <c r="AW350" i="20"/>
  <c r="AV350" i="20"/>
  <c r="AU350" i="20"/>
  <c r="AT350" i="20"/>
  <c r="AS350" i="20"/>
  <c r="AR350" i="20"/>
  <c r="AQ350" i="20"/>
  <c r="AP350" i="20"/>
  <c r="AO350" i="20"/>
  <c r="AN350" i="20"/>
  <c r="AM350" i="20"/>
  <c r="AL350" i="20"/>
  <c r="AK350" i="20"/>
  <c r="AJ350" i="20"/>
  <c r="AI350" i="20"/>
  <c r="AH350" i="20"/>
  <c r="AG350" i="20"/>
  <c r="AF350" i="20"/>
  <c r="AE350" i="20"/>
  <c r="AD350" i="20"/>
  <c r="AC350" i="20"/>
  <c r="AB350" i="20"/>
  <c r="AA350" i="20"/>
  <c r="Z350" i="20"/>
  <c r="Y350" i="20"/>
  <c r="X350" i="20"/>
  <c r="W350" i="20"/>
  <c r="V350" i="20"/>
  <c r="U350" i="20"/>
  <c r="T350" i="20"/>
  <c r="S350" i="20"/>
  <c r="R350" i="20"/>
  <c r="Q350" i="20"/>
  <c r="P350" i="20"/>
  <c r="O350" i="20"/>
  <c r="N350" i="20"/>
  <c r="M350" i="20"/>
  <c r="L350" i="20"/>
  <c r="K344" i="20"/>
  <c r="J344" i="20"/>
  <c r="K343" i="20"/>
  <c r="J343" i="20"/>
  <c r="K342" i="20"/>
  <c r="J342" i="20"/>
  <c r="K341" i="20"/>
  <c r="J341" i="20"/>
  <c r="K340" i="20"/>
  <c r="J340" i="20"/>
  <c r="K339" i="20"/>
  <c r="J339" i="20"/>
  <c r="K338" i="20"/>
  <c r="J338" i="20"/>
  <c r="K337" i="20"/>
  <c r="J337" i="20"/>
  <c r="K336" i="20"/>
  <c r="J336" i="20"/>
  <c r="K335" i="20"/>
  <c r="J335" i="20"/>
  <c r="K334" i="20"/>
  <c r="J334" i="20"/>
  <c r="K333" i="20"/>
  <c r="J333" i="20"/>
  <c r="K332" i="20"/>
  <c r="J332" i="20"/>
  <c r="K331" i="20"/>
  <c r="J331" i="20"/>
  <c r="K330" i="20"/>
  <c r="J330" i="20"/>
  <c r="K329" i="20"/>
  <c r="J329" i="20"/>
  <c r="K328" i="20"/>
  <c r="J328" i="20"/>
  <c r="K327" i="20"/>
  <c r="J327" i="20"/>
  <c r="BS326" i="20"/>
  <c r="BR326" i="20"/>
  <c r="BQ326" i="20"/>
  <c r="BP326" i="20"/>
  <c r="BO326" i="20"/>
  <c r="BN326" i="20"/>
  <c r="BM326" i="20"/>
  <c r="BL326" i="20"/>
  <c r="BK326" i="20"/>
  <c r="BJ326" i="20"/>
  <c r="BI326" i="20"/>
  <c r="BH326" i="20"/>
  <c r="BG326" i="20"/>
  <c r="BF326" i="20"/>
  <c r="BE326" i="20"/>
  <c r="BD326" i="20"/>
  <c r="BC326" i="20"/>
  <c r="BB326" i="20"/>
  <c r="BA326" i="20"/>
  <c r="AZ326" i="20"/>
  <c r="AY326" i="20"/>
  <c r="AX326" i="20"/>
  <c r="AW326" i="20"/>
  <c r="AV326" i="20"/>
  <c r="AU326" i="20"/>
  <c r="AT326" i="20"/>
  <c r="AS326" i="20"/>
  <c r="AR326" i="20"/>
  <c r="AQ326" i="20"/>
  <c r="AP326" i="20"/>
  <c r="AO326" i="20"/>
  <c r="AN326" i="20"/>
  <c r="AM326" i="20"/>
  <c r="AL326" i="20"/>
  <c r="AK326" i="20"/>
  <c r="AJ326" i="20"/>
  <c r="AI326" i="20"/>
  <c r="AH326" i="20"/>
  <c r="AG326" i="20"/>
  <c r="AF326" i="20"/>
  <c r="AE326" i="20"/>
  <c r="AD326" i="20"/>
  <c r="AC326" i="20"/>
  <c r="AB326" i="20"/>
  <c r="AA326" i="20"/>
  <c r="Z326" i="20"/>
  <c r="Y326" i="20"/>
  <c r="X326" i="20"/>
  <c r="W326" i="20"/>
  <c r="V326" i="20"/>
  <c r="U326" i="20"/>
  <c r="T326" i="20"/>
  <c r="S326" i="20"/>
  <c r="R326" i="20"/>
  <c r="Q326" i="20"/>
  <c r="P326" i="20"/>
  <c r="O326" i="20"/>
  <c r="N326" i="20"/>
  <c r="M326" i="20"/>
  <c r="L326" i="20"/>
  <c r="BS325" i="20"/>
  <c r="BR325" i="20"/>
  <c r="BQ325" i="20"/>
  <c r="BP325" i="20"/>
  <c r="BO325" i="20"/>
  <c r="BN325" i="20"/>
  <c r="BM325" i="20"/>
  <c r="BL325" i="20"/>
  <c r="BK325" i="20"/>
  <c r="BJ325" i="20"/>
  <c r="BI325" i="20"/>
  <c r="BH325" i="20"/>
  <c r="BG325" i="20"/>
  <c r="BF325" i="20"/>
  <c r="BE325" i="20"/>
  <c r="BD325" i="20"/>
  <c r="BC325" i="20"/>
  <c r="BB325" i="20"/>
  <c r="BA325" i="20"/>
  <c r="AZ325" i="20"/>
  <c r="AY325" i="20"/>
  <c r="AX325" i="20"/>
  <c r="AW325" i="20"/>
  <c r="AV325" i="20"/>
  <c r="AU325" i="20"/>
  <c r="AT325" i="20"/>
  <c r="AS325" i="20"/>
  <c r="AR325" i="20"/>
  <c r="AQ325" i="20"/>
  <c r="AP325" i="20"/>
  <c r="AO325" i="20"/>
  <c r="AN325" i="20"/>
  <c r="AM325" i="20"/>
  <c r="AL325" i="20"/>
  <c r="AK325" i="20"/>
  <c r="AJ325" i="20"/>
  <c r="AI325" i="20"/>
  <c r="AH325" i="20"/>
  <c r="AG325" i="20"/>
  <c r="AF325" i="20"/>
  <c r="AE325" i="20"/>
  <c r="AD325" i="20"/>
  <c r="AC325" i="20"/>
  <c r="AB325" i="20"/>
  <c r="AA325" i="20"/>
  <c r="Z325" i="20"/>
  <c r="Y325" i="20"/>
  <c r="X325" i="20"/>
  <c r="W325" i="20"/>
  <c r="V325" i="20"/>
  <c r="U325" i="20"/>
  <c r="T325" i="20"/>
  <c r="S325" i="20"/>
  <c r="R325" i="20"/>
  <c r="Q325" i="20"/>
  <c r="P325" i="20"/>
  <c r="O325" i="20"/>
  <c r="N325" i="20"/>
  <c r="M325" i="20"/>
  <c r="L325" i="20"/>
  <c r="K319" i="20"/>
  <c r="J319" i="20"/>
  <c r="K318" i="20"/>
  <c r="J318" i="20"/>
  <c r="K317" i="20"/>
  <c r="J317" i="20"/>
  <c r="K316" i="20"/>
  <c r="J316" i="20"/>
  <c r="K315" i="20"/>
  <c r="J315" i="20"/>
  <c r="K314" i="20"/>
  <c r="J314" i="20"/>
  <c r="BS313" i="20"/>
  <c r="BR313" i="20"/>
  <c r="BQ313" i="20"/>
  <c r="BP313" i="20"/>
  <c r="BO313" i="20"/>
  <c r="BN313" i="20"/>
  <c r="BM313" i="20"/>
  <c r="BL313" i="20"/>
  <c r="BK313" i="20"/>
  <c r="BJ313" i="20"/>
  <c r="BI313" i="20"/>
  <c r="BH313" i="20"/>
  <c r="BG313" i="20"/>
  <c r="BF313" i="20"/>
  <c r="BE313" i="20"/>
  <c r="BD313" i="20"/>
  <c r="BC313" i="20"/>
  <c r="BB313" i="20"/>
  <c r="BA313" i="20"/>
  <c r="AZ313" i="20"/>
  <c r="AY313" i="20"/>
  <c r="AX313" i="20"/>
  <c r="AW313" i="20"/>
  <c r="AV313" i="20"/>
  <c r="AU313" i="20"/>
  <c r="AT313" i="20"/>
  <c r="AS313" i="20"/>
  <c r="AR313" i="20"/>
  <c r="AQ313" i="20"/>
  <c r="AP313" i="20"/>
  <c r="AO313" i="20"/>
  <c r="AN313" i="20"/>
  <c r="AM313" i="20"/>
  <c r="AL313" i="20"/>
  <c r="AK313" i="20"/>
  <c r="AJ313" i="20"/>
  <c r="AI313" i="20"/>
  <c r="AH313" i="20"/>
  <c r="AG313" i="20"/>
  <c r="AF313" i="20"/>
  <c r="AE313" i="20"/>
  <c r="AD313" i="20"/>
  <c r="AC313" i="20"/>
  <c r="AB313" i="20"/>
  <c r="AA313" i="20"/>
  <c r="Z313" i="20"/>
  <c r="Y313" i="20"/>
  <c r="X313" i="20"/>
  <c r="W313" i="20"/>
  <c r="V313" i="20"/>
  <c r="U313" i="20"/>
  <c r="T313" i="20"/>
  <c r="S313" i="20"/>
  <c r="R313" i="20"/>
  <c r="Q313" i="20"/>
  <c r="P313" i="20"/>
  <c r="O313" i="20"/>
  <c r="N313" i="20"/>
  <c r="M313" i="20"/>
  <c r="L313" i="20"/>
  <c r="BS312" i="20"/>
  <c r="BR312" i="20"/>
  <c r="BQ312" i="20"/>
  <c r="BP312" i="20"/>
  <c r="BO312" i="20"/>
  <c r="BN312" i="20"/>
  <c r="BM312" i="20"/>
  <c r="BL312" i="20"/>
  <c r="BK312" i="20"/>
  <c r="BJ312" i="20"/>
  <c r="BI312" i="20"/>
  <c r="BH312" i="20"/>
  <c r="BG312" i="20"/>
  <c r="BF312" i="20"/>
  <c r="BE312" i="20"/>
  <c r="BD312" i="20"/>
  <c r="BC312" i="20"/>
  <c r="BB312" i="20"/>
  <c r="BA312" i="20"/>
  <c r="AZ312" i="20"/>
  <c r="AY312" i="20"/>
  <c r="AX312" i="20"/>
  <c r="AW312" i="20"/>
  <c r="AV312" i="20"/>
  <c r="AU312" i="20"/>
  <c r="AT312" i="20"/>
  <c r="AS312" i="20"/>
  <c r="AR312" i="20"/>
  <c r="AQ312" i="20"/>
  <c r="AP312" i="20"/>
  <c r="AO312" i="20"/>
  <c r="AN312" i="20"/>
  <c r="AM312" i="20"/>
  <c r="AL312" i="20"/>
  <c r="AK312" i="20"/>
  <c r="AJ312" i="20"/>
  <c r="AI312" i="20"/>
  <c r="AH312" i="20"/>
  <c r="AG312" i="20"/>
  <c r="AF312" i="20"/>
  <c r="AE312" i="20"/>
  <c r="AD312" i="20"/>
  <c r="AC312" i="20"/>
  <c r="AB312" i="20"/>
  <c r="AA312" i="20"/>
  <c r="Z312" i="20"/>
  <c r="Y312" i="20"/>
  <c r="X312" i="20"/>
  <c r="W312" i="20"/>
  <c r="V312" i="20"/>
  <c r="U312" i="20"/>
  <c r="T312" i="20"/>
  <c r="S312" i="20"/>
  <c r="R312" i="20"/>
  <c r="Q312" i="20"/>
  <c r="P312" i="20"/>
  <c r="O312" i="20"/>
  <c r="N312" i="20"/>
  <c r="M312" i="20"/>
  <c r="L312" i="20"/>
  <c r="BS293" i="20"/>
  <c r="BR293" i="20"/>
  <c r="BQ293" i="20"/>
  <c r="BP293" i="20"/>
  <c r="BO293" i="20"/>
  <c r="BN293" i="20"/>
  <c r="BM293" i="20"/>
  <c r="BL293" i="20"/>
  <c r="BK293" i="20"/>
  <c r="BJ293" i="20"/>
  <c r="BI293" i="20"/>
  <c r="BH293" i="20"/>
  <c r="BG293" i="20"/>
  <c r="BF293" i="20"/>
  <c r="BE293" i="20"/>
  <c r="BD293" i="20"/>
  <c r="BC293" i="20"/>
  <c r="BB293" i="20"/>
  <c r="BA293" i="20"/>
  <c r="AZ293" i="20"/>
  <c r="AY293" i="20"/>
  <c r="AX293" i="20"/>
  <c r="AW293" i="20"/>
  <c r="AV293" i="20"/>
  <c r="AU293" i="20"/>
  <c r="AT293" i="20"/>
  <c r="AS293" i="20"/>
  <c r="AR293" i="20"/>
  <c r="AQ293" i="20"/>
  <c r="AP293" i="20"/>
  <c r="AO293" i="20"/>
  <c r="AN293" i="20"/>
  <c r="AM293" i="20"/>
  <c r="AL293" i="20"/>
  <c r="AK293" i="20"/>
  <c r="AJ293" i="20"/>
  <c r="AI293" i="20"/>
  <c r="AH293" i="20"/>
  <c r="AG293" i="20"/>
  <c r="AF293" i="20"/>
  <c r="AE293" i="20"/>
  <c r="AD293" i="20"/>
  <c r="AC293" i="20"/>
  <c r="AB293" i="20"/>
  <c r="AA293" i="20"/>
  <c r="Z293" i="20"/>
  <c r="Y293" i="20"/>
  <c r="X293" i="20"/>
  <c r="W293" i="20"/>
  <c r="BS290" i="20"/>
  <c r="BR290" i="20"/>
  <c r="BQ290" i="20"/>
  <c r="BP290" i="20"/>
  <c r="BO290" i="20"/>
  <c r="BN290" i="20"/>
  <c r="BM290" i="20"/>
  <c r="BL290" i="20"/>
  <c r="BK290" i="20"/>
  <c r="BJ290" i="20"/>
  <c r="BI290" i="20"/>
  <c r="BH290" i="20"/>
  <c r="BG290" i="20"/>
  <c r="BF290" i="20"/>
  <c r="BE290" i="20"/>
  <c r="BD290" i="20"/>
  <c r="BC290" i="20"/>
  <c r="BB290" i="20"/>
  <c r="BA290" i="20"/>
  <c r="AZ290" i="20"/>
  <c r="AY290" i="20"/>
  <c r="AX290" i="20"/>
  <c r="AW290" i="20"/>
  <c r="AV290" i="20"/>
  <c r="AU290" i="20"/>
  <c r="AT290" i="20"/>
  <c r="AS290" i="20"/>
  <c r="AR290" i="20"/>
  <c r="AQ290" i="20"/>
  <c r="AP290" i="20"/>
  <c r="AO290" i="20"/>
  <c r="AN290" i="20"/>
  <c r="AM290" i="20"/>
  <c r="AL290" i="20"/>
  <c r="AK290" i="20"/>
  <c r="AJ290" i="20"/>
  <c r="AI290" i="20"/>
  <c r="AH290" i="20"/>
  <c r="AG290" i="20"/>
  <c r="AF290" i="20"/>
  <c r="AE290" i="20"/>
  <c r="AD290" i="20"/>
  <c r="AC290" i="20"/>
  <c r="AB290" i="20"/>
  <c r="AA290" i="20"/>
  <c r="Z290" i="20"/>
  <c r="Y290" i="20"/>
  <c r="X290" i="20"/>
  <c r="W290" i="20"/>
  <c r="V290" i="20"/>
  <c r="U290" i="20"/>
  <c r="T290" i="20"/>
  <c r="S290" i="20"/>
  <c r="R290" i="20"/>
  <c r="Q290" i="20"/>
  <c r="P290" i="20"/>
  <c r="O290" i="20"/>
  <c r="N290" i="20"/>
  <c r="M290" i="20"/>
  <c r="L290" i="20"/>
  <c r="BS289" i="20"/>
  <c r="BR289" i="20"/>
  <c r="BQ289" i="20"/>
  <c r="BP289" i="20"/>
  <c r="BO289" i="20"/>
  <c r="BN289" i="20"/>
  <c r="BM289" i="20"/>
  <c r="BL289" i="20"/>
  <c r="BK289" i="20"/>
  <c r="BJ289" i="20"/>
  <c r="BI289" i="20"/>
  <c r="BH289" i="20"/>
  <c r="BG289" i="20"/>
  <c r="BF289" i="20"/>
  <c r="BE289" i="20"/>
  <c r="BD289" i="20"/>
  <c r="BC289" i="20"/>
  <c r="BB289" i="20"/>
  <c r="BA289" i="20"/>
  <c r="AZ289" i="20"/>
  <c r="AY289" i="20"/>
  <c r="AX289" i="20"/>
  <c r="AW289" i="20"/>
  <c r="AV289" i="20"/>
  <c r="AU289" i="20"/>
  <c r="AT289" i="20"/>
  <c r="AS289" i="20"/>
  <c r="AR289" i="20"/>
  <c r="AQ289" i="20"/>
  <c r="AP289" i="20"/>
  <c r="AO289" i="20"/>
  <c r="AN289" i="20"/>
  <c r="AM289" i="20"/>
  <c r="AL289" i="20"/>
  <c r="AK289" i="20"/>
  <c r="AJ289" i="20"/>
  <c r="AI289" i="20"/>
  <c r="AH289" i="20"/>
  <c r="AG289" i="20"/>
  <c r="AF289" i="20"/>
  <c r="AE289" i="20"/>
  <c r="AD289" i="20"/>
  <c r="AC289" i="20"/>
  <c r="AB289" i="20"/>
  <c r="AA289" i="20"/>
  <c r="Z289" i="20"/>
  <c r="Y289" i="20"/>
  <c r="X289" i="20"/>
  <c r="W289" i="20"/>
  <c r="V289" i="20"/>
  <c r="U289" i="20"/>
  <c r="T289" i="20"/>
  <c r="S289" i="20"/>
  <c r="R289" i="20"/>
  <c r="Q289" i="20"/>
  <c r="P289" i="20"/>
  <c r="O289" i="20"/>
  <c r="N289" i="20"/>
  <c r="M289" i="20"/>
  <c r="L289" i="20"/>
  <c r="BS264" i="20"/>
  <c r="BR264" i="20"/>
  <c r="BQ264" i="20"/>
  <c r="BP264" i="20"/>
  <c r="BO264" i="20"/>
  <c r="BN264" i="20"/>
  <c r="BM264" i="20"/>
  <c r="BL264" i="20"/>
  <c r="BK264" i="20"/>
  <c r="BJ264" i="20"/>
  <c r="BI264" i="20"/>
  <c r="BH264" i="20"/>
  <c r="BG264" i="20"/>
  <c r="BF264" i="20"/>
  <c r="BE264" i="20"/>
  <c r="BD264" i="20"/>
  <c r="BC264" i="20"/>
  <c r="BB264" i="20"/>
  <c r="BA264" i="20"/>
  <c r="AZ264" i="20"/>
  <c r="AY264" i="20"/>
  <c r="AX264" i="20"/>
  <c r="AW264" i="20"/>
  <c r="AV264" i="20"/>
  <c r="AU264" i="20"/>
  <c r="AT264" i="20"/>
  <c r="AS264" i="20"/>
  <c r="AR264" i="20"/>
  <c r="AQ264" i="20"/>
  <c r="AP264" i="20"/>
  <c r="AO264" i="20"/>
  <c r="AN264" i="20"/>
  <c r="AM264" i="20"/>
  <c r="AL264" i="20"/>
  <c r="AK264" i="20"/>
  <c r="AJ264" i="20"/>
  <c r="AI264" i="20"/>
  <c r="AH264" i="20"/>
  <c r="AG264" i="20"/>
  <c r="AF264" i="20"/>
  <c r="AE264" i="20"/>
  <c r="AD264" i="20"/>
  <c r="AC264" i="20"/>
  <c r="AB264" i="20"/>
  <c r="AA264" i="20"/>
  <c r="Z264" i="20"/>
  <c r="Y264" i="20"/>
  <c r="X264" i="20"/>
  <c r="W264" i="20"/>
  <c r="V264" i="20"/>
  <c r="U264" i="20"/>
  <c r="T264" i="20"/>
  <c r="S264" i="20"/>
  <c r="R264" i="20"/>
  <c r="Q264" i="20"/>
  <c r="P264" i="20"/>
  <c r="O264" i="20"/>
  <c r="N264" i="20"/>
  <c r="M264" i="20"/>
  <c r="L264" i="20"/>
  <c r="BS263" i="20"/>
  <c r="BR263" i="20"/>
  <c r="BQ263" i="20"/>
  <c r="BP263" i="20"/>
  <c r="BO263" i="20"/>
  <c r="BN263" i="20"/>
  <c r="BM263" i="20"/>
  <c r="BL263" i="20"/>
  <c r="BK263" i="20"/>
  <c r="BJ263" i="20"/>
  <c r="BI263" i="20"/>
  <c r="BH263" i="20"/>
  <c r="BG263" i="20"/>
  <c r="BF263" i="20"/>
  <c r="BE263" i="20"/>
  <c r="BD263" i="20"/>
  <c r="BC263" i="20"/>
  <c r="BB263" i="20"/>
  <c r="BA263" i="20"/>
  <c r="AZ263" i="20"/>
  <c r="AY263" i="20"/>
  <c r="AX263" i="20"/>
  <c r="AW263" i="20"/>
  <c r="AV263" i="20"/>
  <c r="AU263" i="20"/>
  <c r="AT263" i="20"/>
  <c r="AS263" i="20"/>
  <c r="AR263" i="20"/>
  <c r="AQ263" i="20"/>
  <c r="AP263" i="20"/>
  <c r="AO263" i="20"/>
  <c r="AN263" i="20"/>
  <c r="AM263" i="20"/>
  <c r="AL263" i="20"/>
  <c r="AK263" i="20"/>
  <c r="AJ263" i="20"/>
  <c r="AI263" i="20"/>
  <c r="AH263" i="20"/>
  <c r="AG263" i="20"/>
  <c r="AF263" i="20"/>
  <c r="AE263" i="20"/>
  <c r="AD263" i="20"/>
  <c r="AC263" i="20"/>
  <c r="AB263" i="20"/>
  <c r="AA263" i="20"/>
  <c r="Z263" i="20"/>
  <c r="Y263" i="20"/>
  <c r="X263" i="20"/>
  <c r="W263" i="20"/>
  <c r="V263" i="20"/>
  <c r="U263" i="20"/>
  <c r="T263" i="20"/>
  <c r="S263" i="20"/>
  <c r="R263" i="20"/>
  <c r="Q263" i="20"/>
  <c r="P263" i="20"/>
  <c r="O263" i="20"/>
  <c r="N263" i="20"/>
  <c r="M263" i="20"/>
  <c r="L263" i="20"/>
  <c r="BS244" i="20"/>
  <c r="BR244" i="20"/>
  <c r="BQ244" i="20"/>
  <c r="BP244" i="20"/>
  <c r="BO244" i="20"/>
  <c r="BN244" i="20"/>
  <c r="BM244" i="20"/>
  <c r="BL244" i="20"/>
  <c r="BK244" i="20"/>
  <c r="BJ244" i="20"/>
  <c r="BI244" i="20"/>
  <c r="BH244" i="20"/>
  <c r="BG244" i="20"/>
  <c r="BF244" i="20"/>
  <c r="BE244" i="20"/>
  <c r="BD244" i="20"/>
  <c r="BC244" i="20"/>
  <c r="BB244" i="20"/>
  <c r="BA244" i="20"/>
  <c r="AZ244" i="20"/>
  <c r="AY244" i="20"/>
  <c r="AX244" i="20"/>
  <c r="AW244" i="20"/>
  <c r="AV244" i="20"/>
  <c r="AU244" i="20"/>
  <c r="AT244" i="20"/>
  <c r="AS244" i="20"/>
  <c r="AR244" i="20"/>
  <c r="AQ244" i="20"/>
  <c r="AP244" i="20"/>
  <c r="AO244" i="20"/>
  <c r="AN244" i="20"/>
  <c r="AM244" i="20"/>
  <c r="AL244" i="20"/>
  <c r="AK244" i="20"/>
  <c r="AJ244" i="20"/>
  <c r="AI244" i="20"/>
  <c r="AH244" i="20"/>
  <c r="AG244" i="20"/>
  <c r="AF244" i="20"/>
  <c r="AE244" i="20"/>
  <c r="AD244" i="20"/>
  <c r="AC244" i="20"/>
  <c r="AB244" i="20"/>
  <c r="AA244" i="20"/>
  <c r="Z244" i="20"/>
  <c r="Y244" i="20"/>
  <c r="X244" i="20"/>
  <c r="W244" i="20"/>
  <c r="V244" i="20"/>
  <c r="U244" i="20"/>
  <c r="T244" i="20"/>
  <c r="S244" i="20"/>
  <c r="R244" i="20"/>
  <c r="Q244" i="20"/>
  <c r="P244" i="20"/>
  <c r="O244" i="20"/>
  <c r="N244" i="20"/>
  <c r="M244" i="20"/>
  <c r="L244" i="20"/>
  <c r="BS243" i="20"/>
  <c r="BR243" i="20"/>
  <c r="BQ243" i="20"/>
  <c r="BP243" i="20"/>
  <c r="BO243" i="20"/>
  <c r="BN243" i="20"/>
  <c r="BM243" i="20"/>
  <c r="BL243" i="20"/>
  <c r="BK243" i="20"/>
  <c r="BJ243" i="20"/>
  <c r="BI243" i="20"/>
  <c r="BH243" i="20"/>
  <c r="BG243" i="20"/>
  <c r="BF243" i="20"/>
  <c r="BE243" i="20"/>
  <c r="BD243" i="20"/>
  <c r="BC243" i="20"/>
  <c r="BB243" i="20"/>
  <c r="BA243" i="20"/>
  <c r="AZ243" i="20"/>
  <c r="AY243" i="20"/>
  <c r="AX243" i="20"/>
  <c r="AW243" i="20"/>
  <c r="AV243" i="20"/>
  <c r="AU243" i="20"/>
  <c r="AT243" i="20"/>
  <c r="AS243" i="20"/>
  <c r="AR243" i="20"/>
  <c r="AQ243" i="20"/>
  <c r="AP243" i="20"/>
  <c r="AO243" i="20"/>
  <c r="AN243" i="20"/>
  <c r="AM243" i="20"/>
  <c r="AL243" i="20"/>
  <c r="AK243" i="20"/>
  <c r="AJ243" i="20"/>
  <c r="AI243" i="20"/>
  <c r="AH243" i="20"/>
  <c r="AG243" i="20"/>
  <c r="AF243" i="20"/>
  <c r="AE243" i="20"/>
  <c r="AD243" i="20"/>
  <c r="AC243" i="20"/>
  <c r="AB243" i="20"/>
  <c r="AA243" i="20"/>
  <c r="Z243" i="20"/>
  <c r="Y243" i="20"/>
  <c r="X243" i="20"/>
  <c r="W243" i="20"/>
  <c r="V243" i="20"/>
  <c r="U243" i="20"/>
  <c r="T243" i="20"/>
  <c r="S243" i="20"/>
  <c r="R243" i="20"/>
  <c r="Q243" i="20"/>
  <c r="P243" i="20"/>
  <c r="O243" i="20"/>
  <c r="N243" i="20"/>
  <c r="M243" i="20"/>
  <c r="L243" i="20"/>
  <c r="K211" i="20"/>
  <c r="J211" i="20"/>
  <c r="K210" i="20"/>
  <c r="J210" i="20"/>
  <c r="K209" i="20"/>
  <c r="J209" i="20"/>
  <c r="K208" i="20"/>
  <c r="J208" i="20"/>
  <c r="K207" i="20"/>
  <c r="J207" i="20"/>
  <c r="K206" i="20"/>
  <c r="J206" i="20"/>
  <c r="K205" i="20"/>
  <c r="K204" i="20"/>
  <c r="K203" i="20"/>
  <c r="K202" i="20"/>
  <c r="K201" i="20"/>
  <c r="J201" i="20"/>
  <c r="K200" i="20"/>
  <c r="J200" i="20"/>
  <c r="K199" i="20"/>
  <c r="J199" i="20"/>
  <c r="K198" i="20"/>
  <c r="J198" i="20"/>
  <c r="K197" i="20"/>
  <c r="J197" i="20"/>
  <c r="K196" i="20"/>
  <c r="J196" i="20"/>
  <c r="K195" i="20"/>
  <c r="J195" i="20"/>
  <c r="K194" i="20"/>
  <c r="J194" i="20"/>
  <c r="K193" i="20"/>
  <c r="J193" i="20"/>
  <c r="K192" i="20"/>
  <c r="J192" i="20"/>
  <c r="K191" i="20"/>
  <c r="J191" i="20"/>
  <c r="K190" i="20"/>
  <c r="J190" i="20"/>
  <c r="K189" i="20"/>
  <c r="J189" i="20"/>
  <c r="K188" i="20"/>
  <c r="J188" i="20"/>
  <c r="K187" i="20"/>
  <c r="J187" i="20"/>
  <c r="K186" i="20"/>
  <c r="J186" i="20"/>
  <c r="K185" i="20"/>
  <c r="K184" i="20"/>
  <c r="K183" i="20"/>
  <c r="K182" i="20"/>
  <c r="BS181" i="20"/>
  <c r="BR181" i="20"/>
  <c r="BQ181" i="20"/>
  <c r="BP181" i="20"/>
  <c r="BO181" i="20"/>
  <c r="BN181" i="20"/>
  <c r="BM181" i="20"/>
  <c r="BL181" i="20"/>
  <c r="BK181" i="20"/>
  <c r="BJ181" i="20"/>
  <c r="BI181" i="20"/>
  <c r="BH181" i="20"/>
  <c r="BG181" i="20"/>
  <c r="BF181" i="20"/>
  <c r="BE181" i="20"/>
  <c r="BD181" i="20"/>
  <c r="BC181" i="20"/>
  <c r="BB181" i="20"/>
  <c r="BA181" i="20"/>
  <c r="AZ181" i="20"/>
  <c r="AY181" i="20"/>
  <c r="AX181" i="20"/>
  <c r="AW181" i="20"/>
  <c r="AV181" i="20"/>
  <c r="AU181" i="20"/>
  <c r="AT181" i="20"/>
  <c r="AS181" i="20"/>
  <c r="AR181" i="20"/>
  <c r="AQ181" i="20"/>
  <c r="AP181" i="20"/>
  <c r="AO181" i="20"/>
  <c r="AN181" i="20"/>
  <c r="AM181" i="20"/>
  <c r="AL181" i="20"/>
  <c r="AK181" i="20"/>
  <c r="AJ181" i="20"/>
  <c r="AI181" i="20"/>
  <c r="AH181" i="20"/>
  <c r="AG181" i="20"/>
  <c r="AF181" i="20"/>
  <c r="AE181" i="20"/>
  <c r="AD181" i="20"/>
  <c r="AC181" i="20"/>
  <c r="AB181" i="20"/>
  <c r="AA181" i="20"/>
  <c r="Z181" i="20"/>
  <c r="Y181" i="20"/>
  <c r="X181" i="20"/>
  <c r="W181" i="20"/>
  <c r="V181" i="20"/>
  <c r="U181" i="20"/>
  <c r="T181" i="20"/>
  <c r="S181" i="20"/>
  <c r="R181" i="20"/>
  <c r="Q181" i="20"/>
  <c r="P181" i="20"/>
  <c r="O181" i="20"/>
  <c r="N181" i="20"/>
  <c r="M181" i="20"/>
  <c r="L181" i="20"/>
  <c r="BS180" i="20"/>
  <c r="BR180" i="20"/>
  <c r="BQ180" i="20"/>
  <c r="BP180" i="20"/>
  <c r="BO180" i="20"/>
  <c r="BN180" i="20"/>
  <c r="BM180" i="20"/>
  <c r="BL180" i="20"/>
  <c r="BK180" i="20"/>
  <c r="BJ180" i="20"/>
  <c r="BI180" i="20"/>
  <c r="BH180" i="20"/>
  <c r="BG180" i="20"/>
  <c r="BF180" i="20"/>
  <c r="BE180" i="20"/>
  <c r="BD180" i="20"/>
  <c r="BC180" i="20"/>
  <c r="BB180" i="20"/>
  <c r="BA180" i="20"/>
  <c r="AZ180" i="20"/>
  <c r="AY180" i="20"/>
  <c r="AX180" i="20"/>
  <c r="AW180" i="20"/>
  <c r="AV180" i="20"/>
  <c r="AU180" i="20"/>
  <c r="AT180" i="20"/>
  <c r="AS180" i="20"/>
  <c r="AR180" i="20"/>
  <c r="AQ180" i="20"/>
  <c r="AP180" i="20"/>
  <c r="AO180" i="20"/>
  <c r="AN180" i="20"/>
  <c r="AM180" i="20"/>
  <c r="AL180" i="20"/>
  <c r="AK180" i="20"/>
  <c r="AJ180" i="20"/>
  <c r="AI180" i="20"/>
  <c r="AH180" i="20"/>
  <c r="AG180" i="20"/>
  <c r="AF180" i="20"/>
  <c r="AE180" i="20"/>
  <c r="AD180" i="20"/>
  <c r="AC180" i="20"/>
  <c r="AB180" i="20"/>
  <c r="AA180" i="20"/>
  <c r="Z180" i="20"/>
  <c r="Y180" i="20"/>
  <c r="X180" i="20"/>
  <c r="W180" i="20"/>
  <c r="V180" i="20"/>
  <c r="U180" i="20"/>
  <c r="T180" i="20"/>
  <c r="S180" i="20"/>
  <c r="R180" i="20"/>
  <c r="Q180" i="20"/>
  <c r="P180" i="20"/>
  <c r="O180" i="20"/>
  <c r="N180" i="20"/>
  <c r="M180" i="20"/>
  <c r="L180" i="20"/>
  <c r="BS169" i="20"/>
  <c r="BR169" i="20"/>
  <c r="BQ169" i="20"/>
  <c r="BP169" i="20"/>
  <c r="BO169" i="20"/>
  <c r="BN169" i="20"/>
  <c r="BM169" i="20"/>
  <c r="BL169" i="20"/>
  <c r="BK169" i="20"/>
  <c r="BJ169" i="20"/>
  <c r="BI169" i="20"/>
  <c r="BH169" i="20"/>
  <c r="BG169" i="20"/>
  <c r="BF169" i="20"/>
  <c r="BE169" i="20"/>
  <c r="BD169" i="20"/>
  <c r="BC169" i="20"/>
  <c r="BB169" i="20"/>
  <c r="BA169" i="20"/>
  <c r="AZ169" i="20"/>
  <c r="AY169" i="20"/>
  <c r="AX169" i="20"/>
  <c r="AW169" i="20"/>
  <c r="AV169" i="20"/>
  <c r="AU169" i="20"/>
  <c r="AT169" i="20"/>
  <c r="AS169" i="20"/>
  <c r="AR169" i="20"/>
  <c r="AQ169" i="20"/>
  <c r="AP169" i="20"/>
  <c r="AO169" i="20"/>
  <c r="AN169" i="20"/>
  <c r="AM169" i="20"/>
  <c r="AL169" i="20"/>
  <c r="AK169" i="20"/>
  <c r="AJ169" i="20"/>
  <c r="AI169" i="20"/>
  <c r="AH169" i="20"/>
  <c r="AG169" i="20"/>
  <c r="AF169" i="20"/>
  <c r="AE169" i="20"/>
  <c r="AD169" i="20"/>
  <c r="AC169" i="20"/>
  <c r="AB169" i="20"/>
  <c r="AA169" i="20"/>
  <c r="Z169" i="20"/>
  <c r="Y169" i="20"/>
  <c r="X169" i="20"/>
  <c r="W169" i="20"/>
  <c r="V169" i="20"/>
  <c r="U169" i="20"/>
  <c r="T169" i="20"/>
  <c r="S169" i="20"/>
  <c r="R169" i="20"/>
  <c r="Q169" i="20"/>
  <c r="P169" i="20"/>
  <c r="O169" i="20"/>
  <c r="N169" i="20"/>
  <c r="M169" i="20"/>
  <c r="L169" i="20"/>
  <c r="BS168" i="20"/>
  <c r="BR168" i="20"/>
  <c r="BQ168" i="20"/>
  <c r="BP168" i="20"/>
  <c r="BO168" i="20"/>
  <c r="BN168" i="20"/>
  <c r="BM168" i="20"/>
  <c r="BL168" i="20"/>
  <c r="BK168" i="20"/>
  <c r="BJ168" i="20"/>
  <c r="BI168" i="20"/>
  <c r="BH168" i="20"/>
  <c r="BG168" i="20"/>
  <c r="BF168" i="20"/>
  <c r="BE168" i="20"/>
  <c r="BD168" i="20"/>
  <c r="BC168" i="20"/>
  <c r="BB168" i="20"/>
  <c r="BA168" i="20"/>
  <c r="AZ168" i="20"/>
  <c r="AY168" i="20"/>
  <c r="AX168" i="20"/>
  <c r="AW168" i="20"/>
  <c r="AV168" i="20"/>
  <c r="AU168" i="20"/>
  <c r="AT168" i="20"/>
  <c r="AS168" i="20"/>
  <c r="AR168" i="20"/>
  <c r="AQ168" i="20"/>
  <c r="AP168" i="20"/>
  <c r="AO168" i="20"/>
  <c r="AN168" i="20"/>
  <c r="AM168" i="20"/>
  <c r="AL168" i="20"/>
  <c r="AK168" i="20"/>
  <c r="AJ168" i="20"/>
  <c r="AI168" i="20"/>
  <c r="AH168" i="20"/>
  <c r="AG168" i="20"/>
  <c r="AF168" i="20"/>
  <c r="AE168" i="20"/>
  <c r="AD168" i="20"/>
  <c r="AC168" i="20"/>
  <c r="AB168" i="20"/>
  <c r="AA168" i="20"/>
  <c r="Z168" i="20"/>
  <c r="Y168" i="20"/>
  <c r="X168" i="20"/>
  <c r="W168" i="20"/>
  <c r="V168" i="20"/>
  <c r="U168" i="20"/>
  <c r="T168" i="20"/>
  <c r="S168" i="20"/>
  <c r="R168" i="20"/>
  <c r="Q168" i="20"/>
  <c r="P168" i="20"/>
  <c r="O168" i="20"/>
  <c r="N168" i="20"/>
  <c r="M168" i="20"/>
  <c r="L168" i="20"/>
  <c r="BS160" i="20"/>
  <c r="BR160" i="20"/>
  <c r="BQ160" i="20"/>
  <c r="BP160" i="20"/>
  <c r="BO160" i="20"/>
  <c r="BN160" i="20"/>
  <c r="BM160" i="20"/>
  <c r="BL160" i="20"/>
  <c r="BK160" i="20"/>
  <c r="BJ160" i="20"/>
  <c r="BI160" i="20"/>
  <c r="BH160" i="20"/>
  <c r="BG160" i="20"/>
  <c r="BF160" i="20"/>
  <c r="BE160" i="20"/>
  <c r="BD160" i="20"/>
  <c r="BC160" i="20"/>
  <c r="BB160" i="20"/>
  <c r="BA160" i="20"/>
  <c r="AZ160" i="20"/>
  <c r="AY160" i="20"/>
  <c r="AX160" i="20"/>
  <c r="AW160" i="20"/>
  <c r="AV160" i="20"/>
  <c r="AU160" i="20"/>
  <c r="AT160" i="20"/>
  <c r="AS160" i="20"/>
  <c r="AR160" i="20"/>
  <c r="AQ160" i="20"/>
  <c r="AP160" i="20"/>
  <c r="AO160" i="20"/>
  <c r="AN160" i="20"/>
  <c r="AM160" i="20"/>
  <c r="AL160" i="20"/>
  <c r="AK160" i="20"/>
  <c r="AJ160" i="20"/>
  <c r="AI160" i="20"/>
  <c r="AH160" i="20"/>
  <c r="AG160" i="20"/>
  <c r="AF160" i="20"/>
  <c r="AE160" i="20"/>
  <c r="AD160" i="20"/>
  <c r="AC160" i="20"/>
  <c r="AB160" i="20"/>
  <c r="AA160" i="20"/>
  <c r="Z160" i="20"/>
  <c r="Y160" i="20"/>
  <c r="X160" i="20"/>
  <c r="W160" i="20"/>
  <c r="V160" i="20"/>
  <c r="U160" i="20"/>
  <c r="T160" i="20"/>
  <c r="S160" i="20"/>
  <c r="R160" i="20"/>
  <c r="Q160" i="20"/>
  <c r="P160" i="20"/>
  <c r="O160" i="20"/>
  <c r="N160" i="20"/>
  <c r="M160" i="20"/>
  <c r="L160" i="20"/>
  <c r="BS159" i="20"/>
  <c r="BR159" i="20"/>
  <c r="BQ159" i="20"/>
  <c r="BP159" i="20"/>
  <c r="BO159" i="20"/>
  <c r="BN159" i="20"/>
  <c r="BM159" i="20"/>
  <c r="BL159" i="20"/>
  <c r="BK159" i="20"/>
  <c r="BJ159" i="20"/>
  <c r="BI159" i="20"/>
  <c r="BH159" i="20"/>
  <c r="BG159" i="20"/>
  <c r="BF159" i="20"/>
  <c r="BE159" i="20"/>
  <c r="BD159" i="20"/>
  <c r="BC159" i="20"/>
  <c r="BB159" i="20"/>
  <c r="BA159" i="20"/>
  <c r="AZ159" i="20"/>
  <c r="AY159" i="20"/>
  <c r="AX159" i="20"/>
  <c r="AW159" i="20"/>
  <c r="AV159" i="20"/>
  <c r="AU159" i="20"/>
  <c r="AT159" i="20"/>
  <c r="AS159" i="20"/>
  <c r="AR159" i="20"/>
  <c r="AQ159" i="20"/>
  <c r="AP159" i="20"/>
  <c r="AO159" i="20"/>
  <c r="AN159" i="20"/>
  <c r="AM159" i="20"/>
  <c r="AL159" i="20"/>
  <c r="AK159" i="20"/>
  <c r="AJ159" i="20"/>
  <c r="AI159" i="20"/>
  <c r="AH159" i="20"/>
  <c r="AG159" i="20"/>
  <c r="AF159" i="20"/>
  <c r="AE159" i="20"/>
  <c r="AD159" i="20"/>
  <c r="AC159" i="20"/>
  <c r="AB159" i="20"/>
  <c r="AA159" i="20"/>
  <c r="Z159" i="20"/>
  <c r="Y159" i="20"/>
  <c r="X159" i="20"/>
  <c r="W159" i="20"/>
  <c r="V159" i="20"/>
  <c r="U159" i="20"/>
  <c r="T159" i="20"/>
  <c r="S159" i="20"/>
  <c r="R159" i="20"/>
  <c r="Q159" i="20"/>
  <c r="P159" i="20"/>
  <c r="O159" i="20"/>
  <c r="N159" i="20"/>
  <c r="M159" i="20"/>
  <c r="L159" i="20"/>
  <c r="BS150" i="20"/>
  <c r="BR150" i="20"/>
  <c r="BQ150" i="20"/>
  <c r="BP150" i="20"/>
  <c r="BO150" i="20"/>
  <c r="BN150" i="20"/>
  <c r="BM150" i="20"/>
  <c r="BL150" i="20"/>
  <c r="BK150" i="20"/>
  <c r="BJ150" i="20"/>
  <c r="BI150" i="20"/>
  <c r="BH150" i="20"/>
  <c r="BG150" i="20"/>
  <c r="BF150" i="20"/>
  <c r="BE150" i="20"/>
  <c r="BD150" i="20"/>
  <c r="BC150" i="20"/>
  <c r="BB150" i="20"/>
  <c r="BA150" i="20"/>
  <c r="AZ150" i="20"/>
  <c r="AY150" i="20"/>
  <c r="AX150" i="20"/>
  <c r="AW150" i="20"/>
  <c r="AV150" i="20"/>
  <c r="AU150" i="20"/>
  <c r="AT150" i="20"/>
  <c r="AS150" i="20"/>
  <c r="AR150" i="20"/>
  <c r="AQ150" i="20"/>
  <c r="AP150" i="20"/>
  <c r="AO150" i="20"/>
  <c r="AN150" i="20"/>
  <c r="AM150" i="20"/>
  <c r="AL150" i="20"/>
  <c r="AK150" i="20"/>
  <c r="AJ150" i="20"/>
  <c r="AI150" i="20"/>
  <c r="AH150" i="20"/>
  <c r="AG150" i="20"/>
  <c r="AF150" i="20"/>
  <c r="AE150" i="20"/>
  <c r="AD150" i="20"/>
  <c r="AC150" i="20"/>
  <c r="AB150" i="20"/>
  <c r="AA150" i="20"/>
  <c r="Z150" i="20"/>
  <c r="Y150" i="20"/>
  <c r="X150" i="20"/>
  <c r="W150" i="20"/>
  <c r="V150" i="20"/>
  <c r="U150" i="20"/>
  <c r="T150" i="20"/>
  <c r="S150" i="20"/>
  <c r="R150" i="20"/>
  <c r="Q150" i="20"/>
  <c r="P150" i="20"/>
  <c r="O150" i="20"/>
  <c r="N150" i="20"/>
  <c r="M150" i="20"/>
  <c r="L150" i="20"/>
  <c r="BS149" i="20"/>
  <c r="BR149" i="20"/>
  <c r="BQ149" i="20"/>
  <c r="BP149" i="20"/>
  <c r="BO149" i="20"/>
  <c r="BN149" i="20"/>
  <c r="BM149" i="20"/>
  <c r="BL149" i="20"/>
  <c r="BK149" i="20"/>
  <c r="BJ149" i="20"/>
  <c r="BI149" i="20"/>
  <c r="BH149" i="20"/>
  <c r="BG149" i="20"/>
  <c r="BF149" i="20"/>
  <c r="BE149" i="20"/>
  <c r="BD149" i="20"/>
  <c r="BC149" i="20"/>
  <c r="BB149" i="20"/>
  <c r="BA149" i="20"/>
  <c r="AZ149" i="20"/>
  <c r="AY149" i="20"/>
  <c r="AX149" i="20"/>
  <c r="AW149" i="20"/>
  <c r="AV149" i="20"/>
  <c r="AU149" i="20"/>
  <c r="AT149" i="20"/>
  <c r="AS149" i="20"/>
  <c r="AR149" i="20"/>
  <c r="AQ149" i="20"/>
  <c r="AP149" i="20"/>
  <c r="AO149" i="20"/>
  <c r="AN149" i="20"/>
  <c r="AM149" i="20"/>
  <c r="AL149" i="20"/>
  <c r="AK149" i="20"/>
  <c r="AJ149" i="20"/>
  <c r="AI149" i="20"/>
  <c r="AH149" i="20"/>
  <c r="AG149" i="20"/>
  <c r="AF149" i="20"/>
  <c r="AE149" i="20"/>
  <c r="AD149" i="20"/>
  <c r="AC149" i="20"/>
  <c r="AB149" i="20"/>
  <c r="AA149" i="20"/>
  <c r="Z149" i="20"/>
  <c r="Y149" i="20"/>
  <c r="X149" i="20"/>
  <c r="W149" i="20"/>
  <c r="V149" i="20"/>
  <c r="U149" i="20"/>
  <c r="T149" i="20"/>
  <c r="S149" i="20"/>
  <c r="R149" i="20"/>
  <c r="Q149" i="20"/>
  <c r="P149" i="20"/>
  <c r="O149" i="20"/>
  <c r="N149" i="20"/>
  <c r="M149" i="20"/>
  <c r="L149" i="20"/>
  <c r="BS142" i="20"/>
  <c r="BR142" i="20"/>
  <c r="BQ142" i="20"/>
  <c r="BP142" i="20"/>
  <c r="BO142" i="20"/>
  <c r="BN142" i="20"/>
  <c r="BM142" i="20"/>
  <c r="BL142" i="20"/>
  <c r="BK142" i="20"/>
  <c r="BJ142" i="20"/>
  <c r="BI142" i="20"/>
  <c r="BH142" i="20"/>
  <c r="BG142" i="20"/>
  <c r="BF142" i="20"/>
  <c r="BE142" i="20"/>
  <c r="BD142" i="20"/>
  <c r="BC142" i="20"/>
  <c r="BB142" i="20"/>
  <c r="BA142" i="20"/>
  <c r="AZ142" i="20"/>
  <c r="AY142" i="20"/>
  <c r="AX142" i="20"/>
  <c r="AW142" i="20"/>
  <c r="AV142" i="20"/>
  <c r="AU142" i="20"/>
  <c r="AT142" i="20"/>
  <c r="AS142" i="20"/>
  <c r="AR142" i="20"/>
  <c r="AQ142" i="20"/>
  <c r="AP142" i="20"/>
  <c r="AO142" i="20"/>
  <c r="AN142" i="20"/>
  <c r="AM142" i="20"/>
  <c r="AL142" i="20"/>
  <c r="AK142" i="20"/>
  <c r="AJ142" i="20"/>
  <c r="AI142" i="20"/>
  <c r="AH142" i="20"/>
  <c r="AG142" i="20"/>
  <c r="AF142" i="20"/>
  <c r="AE142" i="20"/>
  <c r="AD142" i="20"/>
  <c r="AC142" i="20"/>
  <c r="AB142" i="20"/>
  <c r="AA142" i="20"/>
  <c r="Z142" i="20"/>
  <c r="Y142" i="20"/>
  <c r="X142" i="20"/>
  <c r="W142" i="20"/>
  <c r="V142" i="20"/>
  <c r="U142" i="20"/>
  <c r="T142" i="20"/>
  <c r="S142" i="20"/>
  <c r="R142" i="20"/>
  <c r="Q142" i="20"/>
  <c r="P142" i="20"/>
  <c r="O142" i="20"/>
  <c r="N142" i="20"/>
  <c r="M142" i="20"/>
  <c r="L142" i="20"/>
  <c r="BS141" i="20"/>
  <c r="BR141" i="20"/>
  <c r="BQ141" i="20"/>
  <c r="BP141" i="20"/>
  <c r="BO141" i="20"/>
  <c r="BN141" i="20"/>
  <c r="BM141" i="20"/>
  <c r="BL141" i="20"/>
  <c r="BK141" i="20"/>
  <c r="BJ141" i="20"/>
  <c r="BI141" i="20"/>
  <c r="BH141" i="20"/>
  <c r="BG141" i="20"/>
  <c r="BF141" i="20"/>
  <c r="BE141" i="20"/>
  <c r="BD141" i="20"/>
  <c r="BC141" i="20"/>
  <c r="BB141" i="20"/>
  <c r="BA141" i="20"/>
  <c r="AZ141" i="20"/>
  <c r="AY141" i="20"/>
  <c r="AX141" i="20"/>
  <c r="AW141" i="20"/>
  <c r="AV141" i="20"/>
  <c r="AU141" i="20"/>
  <c r="AT141" i="20"/>
  <c r="AS141" i="20"/>
  <c r="AR141" i="20"/>
  <c r="AQ141" i="20"/>
  <c r="AP141" i="20"/>
  <c r="AO141" i="20"/>
  <c r="AN141" i="20"/>
  <c r="AM141" i="20"/>
  <c r="AL141" i="20"/>
  <c r="AK141" i="20"/>
  <c r="AJ141" i="20"/>
  <c r="AI141" i="20"/>
  <c r="AH141" i="20"/>
  <c r="AG141" i="20"/>
  <c r="AF141" i="20"/>
  <c r="AE141" i="20"/>
  <c r="AD141" i="20"/>
  <c r="AC141" i="20"/>
  <c r="AB141" i="20"/>
  <c r="AA141" i="20"/>
  <c r="Z141" i="20"/>
  <c r="Y141" i="20"/>
  <c r="X141" i="20"/>
  <c r="W141" i="20"/>
  <c r="V141" i="20"/>
  <c r="U141" i="20"/>
  <c r="T141" i="20"/>
  <c r="S141" i="20"/>
  <c r="R141" i="20"/>
  <c r="Q141" i="20"/>
  <c r="P141" i="20"/>
  <c r="O141" i="20"/>
  <c r="N141" i="20"/>
  <c r="M141" i="20"/>
  <c r="L141" i="20"/>
  <c r="BS129" i="20"/>
  <c r="BR129" i="20"/>
  <c r="BQ129" i="20"/>
  <c r="BP129" i="20"/>
  <c r="BO129" i="20"/>
  <c r="BN129" i="20"/>
  <c r="BM129" i="20"/>
  <c r="BL129" i="20"/>
  <c r="BK129" i="20"/>
  <c r="BJ129" i="20"/>
  <c r="BI129" i="20"/>
  <c r="BH129" i="20"/>
  <c r="BG129" i="20"/>
  <c r="BF129" i="20"/>
  <c r="BE129" i="20"/>
  <c r="BD129" i="20"/>
  <c r="BC129" i="20"/>
  <c r="BB129" i="20"/>
  <c r="BA129" i="20"/>
  <c r="AZ129" i="20"/>
  <c r="AY129" i="20"/>
  <c r="AX129" i="20"/>
  <c r="AW129" i="20"/>
  <c r="AV129" i="20"/>
  <c r="AU129" i="20"/>
  <c r="AT129" i="20"/>
  <c r="AS129" i="20"/>
  <c r="AR129" i="20"/>
  <c r="AQ129" i="20"/>
  <c r="AP129" i="20"/>
  <c r="AO129" i="20"/>
  <c r="AN129" i="20"/>
  <c r="AM129" i="20"/>
  <c r="AL129" i="20"/>
  <c r="AK129" i="20"/>
  <c r="AJ129" i="20"/>
  <c r="AI129" i="20"/>
  <c r="AH129" i="20"/>
  <c r="AG129" i="20"/>
  <c r="AF129" i="20"/>
  <c r="AE129" i="20"/>
  <c r="AD129" i="20"/>
  <c r="AC129" i="20"/>
  <c r="AB129" i="20"/>
  <c r="AA129" i="20"/>
  <c r="Z129" i="20"/>
  <c r="Y129" i="20"/>
  <c r="X129" i="20"/>
  <c r="W129" i="20"/>
  <c r="V129" i="20"/>
  <c r="U129" i="20"/>
  <c r="T129" i="20"/>
  <c r="S129" i="20"/>
  <c r="R129" i="20"/>
  <c r="Q129" i="20"/>
  <c r="P129" i="20"/>
  <c r="O129" i="20"/>
  <c r="N129" i="20"/>
  <c r="M129" i="20"/>
  <c r="L129" i="20"/>
  <c r="BS128" i="20"/>
  <c r="BR128" i="20"/>
  <c r="BQ128" i="20"/>
  <c r="BP128" i="20"/>
  <c r="BO128" i="20"/>
  <c r="BN128" i="20"/>
  <c r="BM128" i="20"/>
  <c r="BL128" i="20"/>
  <c r="BK128" i="20"/>
  <c r="BJ128" i="20"/>
  <c r="BI128" i="20"/>
  <c r="BH128" i="20"/>
  <c r="BG128" i="20"/>
  <c r="BF128" i="20"/>
  <c r="BE128" i="20"/>
  <c r="BD128" i="20"/>
  <c r="BC128" i="20"/>
  <c r="BB128" i="20"/>
  <c r="BA128" i="20"/>
  <c r="AZ128" i="20"/>
  <c r="AY128" i="20"/>
  <c r="AX128" i="20"/>
  <c r="AW128" i="20"/>
  <c r="AV128" i="20"/>
  <c r="AU128" i="20"/>
  <c r="AT128" i="20"/>
  <c r="AS128" i="20"/>
  <c r="AR128" i="20"/>
  <c r="AQ128" i="20"/>
  <c r="AP128" i="20"/>
  <c r="AO128" i="20"/>
  <c r="AN128" i="20"/>
  <c r="AM128" i="20"/>
  <c r="AL128" i="20"/>
  <c r="AK128" i="20"/>
  <c r="AJ128" i="20"/>
  <c r="AI128" i="20"/>
  <c r="AH128" i="20"/>
  <c r="AG128" i="20"/>
  <c r="AF128" i="20"/>
  <c r="AE128" i="20"/>
  <c r="AD128" i="20"/>
  <c r="AC128" i="20"/>
  <c r="AB128" i="20"/>
  <c r="AA128" i="20"/>
  <c r="Z128" i="20"/>
  <c r="Y128" i="20"/>
  <c r="X128" i="20"/>
  <c r="W128" i="20"/>
  <c r="V128" i="20"/>
  <c r="U128" i="20"/>
  <c r="T128" i="20"/>
  <c r="S128" i="20"/>
  <c r="R128" i="20"/>
  <c r="Q128" i="20"/>
  <c r="P128" i="20"/>
  <c r="O128" i="20"/>
  <c r="N128" i="20"/>
  <c r="M128" i="20"/>
  <c r="L128" i="20"/>
  <c r="BS118" i="20"/>
  <c r="BR118" i="20"/>
  <c r="BQ118" i="20"/>
  <c r="BP118" i="20"/>
  <c r="BO118" i="20"/>
  <c r="BN118" i="20"/>
  <c r="BM118" i="20"/>
  <c r="BL118" i="20"/>
  <c r="BK118" i="20"/>
  <c r="BJ118" i="20"/>
  <c r="BI118" i="20"/>
  <c r="BH118" i="20"/>
  <c r="BG118" i="20"/>
  <c r="BF118" i="20"/>
  <c r="BE118" i="20"/>
  <c r="BD118" i="20"/>
  <c r="BC118" i="20"/>
  <c r="BB118" i="20"/>
  <c r="BA118" i="20"/>
  <c r="AZ118" i="20"/>
  <c r="AY118" i="20"/>
  <c r="AX118" i="20"/>
  <c r="AW118" i="20"/>
  <c r="AV118" i="20"/>
  <c r="AU118" i="20"/>
  <c r="AT118" i="20"/>
  <c r="AS118" i="20"/>
  <c r="AR118" i="20"/>
  <c r="AQ118" i="20"/>
  <c r="AP118" i="20"/>
  <c r="AO118" i="20"/>
  <c r="AN118" i="20"/>
  <c r="AM118" i="20"/>
  <c r="AL118" i="20"/>
  <c r="AK118" i="20"/>
  <c r="AJ118" i="20"/>
  <c r="AI118" i="20"/>
  <c r="AH118" i="20"/>
  <c r="AG118" i="20"/>
  <c r="AF118" i="20"/>
  <c r="AE118" i="20"/>
  <c r="AD118" i="20"/>
  <c r="AC118" i="20"/>
  <c r="AB118" i="20"/>
  <c r="AA118" i="20"/>
  <c r="Z118" i="20"/>
  <c r="Y118" i="20"/>
  <c r="X118" i="20"/>
  <c r="W118" i="20"/>
  <c r="V118" i="20"/>
  <c r="U118" i="20"/>
  <c r="T118" i="20"/>
  <c r="S118" i="20"/>
  <c r="R118" i="20"/>
  <c r="Q118" i="20"/>
  <c r="P118" i="20"/>
  <c r="O118" i="20"/>
  <c r="N118" i="20"/>
  <c r="M118" i="20"/>
  <c r="L118" i="20"/>
  <c r="BS117" i="20"/>
  <c r="BR117" i="20"/>
  <c r="BQ117" i="20"/>
  <c r="BP117" i="20"/>
  <c r="BO117" i="20"/>
  <c r="BN117" i="20"/>
  <c r="BM117" i="20"/>
  <c r="BL117" i="20"/>
  <c r="BK117" i="20"/>
  <c r="BJ117" i="20"/>
  <c r="BI117" i="20"/>
  <c r="BH117" i="20"/>
  <c r="BG117" i="20"/>
  <c r="BF117" i="20"/>
  <c r="BE117" i="20"/>
  <c r="BD117" i="20"/>
  <c r="BC117" i="20"/>
  <c r="BB117" i="20"/>
  <c r="BA117" i="20"/>
  <c r="AZ117" i="20"/>
  <c r="AY117" i="20"/>
  <c r="AX117" i="20"/>
  <c r="AW117" i="20"/>
  <c r="AV117" i="20"/>
  <c r="AU117" i="20"/>
  <c r="AT117" i="20"/>
  <c r="AS117" i="20"/>
  <c r="AR117" i="20"/>
  <c r="AQ117" i="20"/>
  <c r="AP117" i="20"/>
  <c r="AO117" i="20"/>
  <c r="AN117" i="20"/>
  <c r="AM117" i="20"/>
  <c r="AL117" i="20"/>
  <c r="AK117" i="20"/>
  <c r="AJ117" i="20"/>
  <c r="AI117" i="20"/>
  <c r="AH117" i="20"/>
  <c r="AG117" i="20"/>
  <c r="AF117" i="20"/>
  <c r="AE117" i="20"/>
  <c r="AD117" i="20"/>
  <c r="AC117" i="20"/>
  <c r="AB117" i="20"/>
  <c r="AA117" i="20"/>
  <c r="Z117" i="20"/>
  <c r="Y117" i="20"/>
  <c r="X117" i="20"/>
  <c r="W117" i="20"/>
  <c r="V117" i="20"/>
  <c r="U117" i="20"/>
  <c r="T117" i="20"/>
  <c r="S117" i="20"/>
  <c r="R117" i="20"/>
  <c r="Q117" i="20"/>
  <c r="P117" i="20"/>
  <c r="O117" i="20"/>
  <c r="N117" i="20"/>
  <c r="M117" i="20"/>
  <c r="L117" i="20"/>
  <c r="K110" i="20"/>
  <c r="J110" i="20"/>
  <c r="K109" i="20"/>
  <c r="J109" i="20"/>
  <c r="K108" i="20"/>
  <c r="J108" i="20"/>
  <c r="K107" i="20"/>
  <c r="J107" i="20"/>
  <c r="K106" i="20"/>
  <c r="J106" i="20"/>
  <c r="K105" i="20"/>
  <c r="J105" i="20"/>
  <c r="K104" i="20"/>
  <c r="J104" i="20"/>
  <c r="BS103" i="20"/>
  <c r="BR103" i="20"/>
  <c r="BQ103" i="20"/>
  <c r="BP103" i="20"/>
  <c r="BO103" i="20"/>
  <c r="BN103" i="20"/>
  <c r="BM103" i="20"/>
  <c r="BL103" i="20"/>
  <c r="BK103" i="20"/>
  <c r="BJ103" i="20"/>
  <c r="BI103" i="20"/>
  <c r="BH103" i="20"/>
  <c r="BG103" i="20"/>
  <c r="BF103" i="20"/>
  <c r="BE103" i="20"/>
  <c r="BD103" i="20"/>
  <c r="BC103" i="20"/>
  <c r="BB103" i="20"/>
  <c r="BA103" i="20"/>
  <c r="AZ103" i="20"/>
  <c r="AY103" i="20"/>
  <c r="AX103" i="20"/>
  <c r="AW103" i="20"/>
  <c r="AV103" i="20"/>
  <c r="AU103" i="20"/>
  <c r="AT103" i="20"/>
  <c r="AS103" i="20"/>
  <c r="AR103" i="20"/>
  <c r="AQ103" i="20"/>
  <c r="AP103" i="20"/>
  <c r="AO103" i="20"/>
  <c r="AN103" i="20"/>
  <c r="AM103" i="20"/>
  <c r="AL103" i="20"/>
  <c r="AK103" i="20"/>
  <c r="AJ103" i="20"/>
  <c r="AI103" i="20"/>
  <c r="AH103" i="20"/>
  <c r="AG103" i="20"/>
  <c r="AF103" i="20"/>
  <c r="AE103" i="20"/>
  <c r="AD103" i="20"/>
  <c r="AC103" i="20"/>
  <c r="AB103" i="20"/>
  <c r="AA103" i="20"/>
  <c r="Z103" i="20"/>
  <c r="Y103" i="20"/>
  <c r="X103" i="20"/>
  <c r="W103" i="20"/>
  <c r="V103" i="20"/>
  <c r="U103" i="20"/>
  <c r="T103" i="20"/>
  <c r="S103" i="20"/>
  <c r="R103" i="20"/>
  <c r="Q103" i="20"/>
  <c r="P103" i="20"/>
  <c r="O103" i="20"/>
  <c r="N103" i="20"/>
  <c r="M103" i="20"/>
  <c r="L103" i="20"/>
  <c r="BS102" i="20"/>
  <c r="BR102" i="20"/>
  <c r="BQ102" i="20"/>
  <c r="BP102" i="20"/>
  <c r="BO102" i="20"/>
  <c r="BN102" i="20"/>
  <c r="BM102" i="20"/>
  <c r="BL102" i="20"/>
  <c r="BK102" i="20"/>
  <c r="BJ102" i="20"/>
  <c r="BI102" i="20"/>
  <c r="BH102" i="20"/>
  <c r="BG102" i="20"/>
  <c r="BF102" i="20"/>
  <c r="BE102" i="20"/>
  <c r="BD102" i="20"/>
  <c r="BC102" i="20"/>
  <c r="BB102" i="20"/>
  <c r="BA102" i="20"/>
  <c r="AZ102" i="20"/>
  <c r="AY102" i="20"/>
  <c r="AX102" i="20"/>
  <c r="AW102" i="20"/>
  <c r="AV102" i="20"/>
  <c r="AU102" i="20"/>
  <c r="AT102" i="20"/>
  <c r="AS102" i="20"/>
  <c r="AR102" i="20"/>
  <c r="AQ102" i="20"/>
  <c r="AP102" i="20"/>
  <c r="AO102" i="20"/>
  <c r="AN102" i="20"/>
  <c r="AM102" i="20"/>
  <c r="AL102" i="20"/>
  <c r="AK102" i="20"/>
  <c r="AJ102" i="20"/>
  <c r="AI102" i="20"/>
  <c r="AH102" i="20"/>
  <c r="AG102" i="20"/>
  <c r="AF102" i="20"/>
  <c r="AE102" i="20"/>
  <c r="AD102" i="20"/>
  <c r="AC102" i="20"/>
  <c r="AB102" i="20"/>
  <c r="AA102" i="20"/>
  <c r="Z102" i="20"/>
  <c r="Y102" i="20"/>
  <c r="X102" i="20"/>
  <c r="W102" i="20"/>
  <c r="V102" i="20"/>
  <c r="U102" i="20"/>
  <c r="T102" i="20"/>
  <c r="S102" i="20"/>
  <c r="R102" i="20"/>
  <c r="Q102" i="20"/>
  <c r="P102" i="20"/>
  <c r="O102" i="20"/>
  <c r="N102" i="20"/>
  <c r="M102" i="20"/>
  <c r="L102" i="20"/>
  <c r="BS94" i="20"/>
  <c r="BR94" i="20"/>
  <c r="BQ94" i="20"/>
  <c r="BP94" i="20"/>
  <c r="BO94" i="20"/>
  <c r="BN94" i="20"/>
  <c r="BM94" i="20"/>
  <c r="BL94" i="20"/>
  <c r="BK94" i="20"/>
  <c r="BJ94" i="20"/>
  <c r="BI94" i="20"/>
  <c r="BH94" i="20"/>
  <c r="BG94" i="20"/>
  <c r="BF94" i="20"/>
  <c r="BE94" i="20"/>
  <c r="BD94" i="20"/>
  <c r="BC94" i="20"/>
  <c r="BB94" i="20"/>
  <c r="BA94" i="20"/>
  <c r="AZ94" i="20"/>
  <c r="AY94" i="20"/>
  <c r="AX94" i="20"/>
  <c r="AW94" i="20"/>
  <c r="AV94" i="20"/>
  <c r="AU94" i="20"/>
  <c r="AT94" i="20"/>
  <c r="AS94" i="20"/>
  <c r="AR94" i="20"/>
  <c r="AQ94" i="20"/>
  <c r="AP94" i="20"/>
  <c r="AO94" i="20"/>
  <c r="AN94" i="20"/>
  <c r="AM94" i="20"/>
  <c r="AL94" i="20"/>
  <c r="AK94" i="20"/>
  <c r="AJ94" i="20"/>
  <c r="AI94" i="20"/>
  <c r="AH94" i="20"/>
  <c r="AG94" i="20"/>
  <c r="AF94" i="20"/>
  <c r="AE94" i="20"/>
  <c r="AD94" i="20"/>
  <c r="AC94" i="20"/>
  <c r="AB94" i="20"/>
  <c r="AA94" i="20"/>
  <c r="Z94" i="20"/>
  <c r="Y94" i="20"/>
  <c r="X94" i="20"/>
  <c r="W94" i="20"/>
  <c r="V94" i="20"/>
  <c r="U94" i="20"/>
  <c r="T94" i="20"/>
  <c r="S94" i="20"/>
  <c r="R94" i="20"/>
  <c r="Q94" i="20"/>
  <c r="P94" i="20"/>
  <c r="O94" i="20"/>
  <c r="N94" i="20"/>
  <c r="M94" i="20"/>
  <c r="L94" i="20"/>
  <c r="BS49" i="20"/>
  <c r="BR49" i="20"/>
  <c r="BQ49" i="20"/>
  <c r="BP49" i="20"/>
  <c r="BO49" i="20"/>
  <c r="BN49" i="20"/>
  <c r="BM49" i="20"/>
  <c r="BL49" i="20"/>
  <c r="BK49" i="20"/>
  <c r="BJ49" i="20"/>
  <c r="BI49" i="20"/>
  <c r="BH49" i="20"/>
  <c r="BG49" i="20"/>
  <c r="BF49" i="20"/>
  <c r="BE49" i="20"/>
  <c r="BD49" i="20"/>
  <c r="BC49" i="20"/>
  <c r="BB49" i="20"/>
  <c r="BA49" i="20"/>
  <c r="AZ49" i="20"/>
  <c r="AY49" i="20"/>
  <c r="AX49" i="20"/>
  <c r="AW49" i="20"/>
  <c r="AV49" i="20"/>
  <c r="AU49" i="20"/>
  <c r="AT49" i="20"/>
  <c r="AS49" i="20"/>
  <c r="AR49" i="20"/>
  <c r="AQ49" i="20"/>
  <c r="AP49" i="20"/>
  <c r="AO49" i="20"/>
  <c r="AN49" i="20"/>
  <c r="AM49" i="20"/>
  <c r="AL49" i="20"/>
  <c r="AK49" i="20"/>
  <c r="AJ49" i="20"/>
  <c r="AI49" i="20"/>
  <c r="AH49" i="20"/>
  <c r="AG49" i="20"/>
  <c r="AF49" i="20"/>
  <c r="AE49" i="20"/>
  <c r="AD49" i="20"/>
  <c r="AC49" i="20"/>
  <c r="AB49" i="20"/>
  <c r="AA49" i="20"/>
  <c r="Z49" i="20"/>
  <c r="Y49" i="20"/>
  <c r="X49" i="20"/>
  <c r="W49" i="20"/>
  <c r="V49" i="20"/>
  <c r="U49" i="20"/>
  <c r="T49" i="20"/>
  <c r="S49" i="20"/>
  <c r="R49" i="20"/>
  <c r="Q49" i="20"/>
  <c r="P49" i="20"/>
  <c r="O49" i="20"/>
  <c r="N49" i="20"/>
  <c r="M49" i="20"/>
  <c r="L49" i="20"/>
  <c r="BS40" i="20"/>
  <c r="BR40" i="20"/>
  <c r="BQ40" i="20"/>
  <c r="BP40" i="20"/>
  <c r="BO40" i="20"/>
  <c r="BN40" i="20"/>
  <c r="BM40" i="20"/>
  <c r="BL40" i="20"/>
  <c r="BK40" i="20"/>
  <c r="BJ40" i="20"/>
  <c r="BI40" i="20"/>
  <c r="BH40" i="20"/>
  <c r="BG40" i="20"/>
  <c r="BF40" i="20"/>
  <c r="BE40" i="20"/>
  <c r="BD40" i="20"/>
  <c r="BC40" i="20"/>
  <c r="BB40" i="20"/>
  <c r="BA40" i="20"/>
  <c r="AZ40" i="20"/>
  <c r="AY40" i="20"/>
  <c r="AX40" i="20"/>
  <c r="AW40" i="20"/>
  <c r="AV40" i="20"/>
  <c r="AU40" i="20"/>
  <c r="AT40" i="20"/>
  <c r="AS40" i="20"/>
  <c r="AR40" i="20"/>
  <c r="AQ40" i="20"/>
  <c r="AP40" i="20"/>
  <c r="AO40" i="20"/>
  <c r="AN40" i="20"/>
  <c r="AM40" i="20"/>
  <c r="AL40" i="20"/>
  <c r="AK40" i="20"/>
  <c r="AJ40" i="20"/>
  <c r="AI40" i="20"/>
  <c r="AH40" i="20"/>
  <c r="AG40" i="20"/>
  <c r="AF40" i="20"/>
  <c r="AE40" i="20"/>
  <c r="AD40" i="20"/>
  <c r="AC40" i="20"/>
  <c r="AB40" i="20"/>
  <c r="AA40" i="20"/>
  <c r="Z40" i="20"/>
  <c r="Y40" i="20"/>
  <c r="X40" i="20"/>
  <c r="W40" i="20"/>
  <c r="V40" i="20"/>
  <c r="U40" i="20"/>
  <c r="T40" i="20"/>
  <c r="S40" i="20"/>
  <c r="R40" i="20"/>
  <c r="Q40" i="20"/>
  <c r="P40" i="20"/>
  <c r="O40" i="20"/>
  <c r="N40" i="20"/>
  <c r="M40" i="20"/>
  <c r="L40" i="20"/>
  <c r="BS27" i="20"/>
  <c r="BR27" i="20"/>
  <c r="BQ27" i="20"/>
  <c r="BP27" i="20"/>
  <c r="BO27" i="20"/>
  <c r="BN27" i="20"/>
  <c r="BM27" i="20"/>
  <c r="BL27" i="20"/>
  <c r="BK27" i="20"/>
  <c r="BJ27" i="20"/>
  <c r="BI27" i="20"/>
  <c r="BH27" i="20"/>
  <c r="BG27" i="20"/>
  <c r="BF27" i="20"/>
  <c r="BE27" i="20"/>
  <c r="BD27" i="20"/>
  <c r="BC27" i="20"/>
  <c r="BB27" i="20"/>
  <c r="BA27" i="20"/>
  <c r="AZ27" i="20"/>
  <c r="AY27" i="20"/>
  <c r="AX27" i="20"/>
  <c r="AW27" i="20"/>
  <c r="AV27" i="20"/>
  <c r="AU27" i="20"/>
  <c r="AT27" i="20"/>
  <c r="AS27" i="20"/>
  <c r="AR27" i="20"/>
  <c r="AQ27" i="20"/>
  <c r="AP27" i="20"/>
  <c r="AO27" i="20"/>
  <c r="AN27" i="20"/>
  <c r="AM27" i="20"/>
  <c r="AL27" i="20"/>
  <c r="AK27" i="20"/>
  <c r="AJ27" i="20"/>
  <c r="AI27" i="20"/>
  <c r="AH27" i="20"/>
  <c r="AG27" i="20"/>
  <c r="AF27" i="20"/>
  <c r="AE27" i="20"/>
  <c r="AD27" i="20"/>
  <c r="AC27" i="20"/>
  <c r="AB27" i="20"/>
  <c r="AA27" i="20"/>
  <c r="Z27" i="20"/>
  <c r="Y27" i="20"/>
  <c r="X27" i="20"/>
  <c r="W27" i="20"/>
  <c r="V27" i="20"/>
  <c r="U27" i="20"/>
  <c r="T27" i="20"/>
  <c r="S27" i="20"/>
  <c r="R27" i="20"/>
  <c r="Q27" i="20"/>
  <c r="P27" i="20"/>
  <c r="O27" i="20"/>
  <c r="N27" i="20"/>
  <c r="M27" i="20"/>
  <c r="L27" i="20"/>
  <c r="BS16" i="20"/>
  <c r="BR16" i="20"/>
  <c r="BQ16" i="20"/>
  <c r="BP16" i="20"/>
  <c r="BO16" i="20"/>
  <c r="BN16" i="20"/>
  <c r="BM16" i="20"/>
  <c r="BL16" i="20"/>
  <c r="BK16" i="20"/>
  <c r="BJ16" i="20"/>
  <c r="BI16" i="20"/>
  <c r="BH16" i="20"/>
  <c r="BG16" i="20"/>
  <c r="BF16" i="20"/>
  <c r="BE16" i="20"/>
  <c r="BD16" i="20"/>
  <c r="BC16" i="20"/>
  <c r="BB16" i="20"/>
  <c r="BA16" i="20"/>
  <c r="AZ16" i="20"/>
  <c r="AY16" i="20"/>
  <c r="AX16" i="20"/>
  <c r="AW16" i="20"/>
  <c r="AV16" i="20"/>
  <c r="AU16" i="20"/>
  <c r="AT16" i="20"/>
  <c r="AS16" i="20"/>
  <c r="AR16" i="20"/>
  <c r="AQ16" i="20"/>
  <c r="AP16" i="20"/>
  <c r="AO16" i="20"/>
  <c r="AN16" i="20"/>
  <c r="AM16" i="20"/>
  <c r="AL16" i="20"/>
  <c r="AK16" i="20"/>
  <c r="AJ16" i="20"/>
  <c r="AI16" i="20"/>
  <c r="AH16" i="20"/>
  <c r="AG16" i="20"/>
  <c r="AF16" i="20"/>
  <c r="AE16" i="20"/>
  <c r="AD16" i="20"/>
  <c r="AC16" i="20"/>
  <c r="AB16" i="20"/>
  <c r="AA16" i="20"/>
  <c r="Z16" i="20"/>
  <c r="Y16" i="20"/>
  <c r="X16" i="20"/>
  <c r="W16" i="20"/>
  <c r="V16" i="20"/>
  <c r="U16" i="20"/>
  <c r="T16" i="20"/>
  <c r="S16" i="20"/>
  <c r="R16" i="20"/>
  <c r="Q16" i="20"/>
  <c r="P16" i="20"/>
  <c r="O16" i="20"/>
  <c r="N16" i="20"/>
  <c r="M16" i="20"/>
  <c r="L16" i="20"/>
  <c r="K734" i="18"/>
  <c r="J734" i="18"/>
  <c r="K733" i="18"/>
  <c r="J733" i="18"/>
  <c r="K732" i="18"/>
  <c r="J732" i="18"/>
  <c r="K731" i="18"/>
  <c r="J731" i="18"/>
  <c r="BS730" i="18"/>
  <c r="BR730" i="18"/>
  <c r="BQ730" i="18"/>
  <c r="BP730" i="18"/>
  <c r="BO730" i="18"/>
  <c r="BN730" i="18"/>
  <c r="BM730" i="18"/>
  <c r="BL730" i="18"/>
  <c r="BK730" i="18"/>
  <c r="BJ730" i="18"/>
  <c r="BI730" i="18"/>
  <c r="BH730" i="18"/>
  <c r="BG730" i="18"/>
  <c r="BF730" i="18"/>
  <c r="BE730" i="18"/>
  <c r="BD730" i="18"/>
  <c r="BC730" i="18"/>
  <c r="BB730" i="18"/>
  <c r="BA730" i="18"/>
  <c r="AZ730" i="18"/>
  <c r="AY730" i="18"/>
  <c r="AX730" i="18"/>
  <c r="AW730" i="18"/>
  <c r="AV730" i="18"/>
  <c r="AU730" i="18"/>
  <c r="AT730" i="18"/>
  <c r="AS730" i="18"/>
  <c r="AR730" i="18"/>
  <c r="AQ730" i="18"/>
  <c r="AP730" i="18"/>
  <c r="AO730" i="18"/>
  <c r="AN730" i="18"/>
  <c r="AM730" i="18"/>
  <c r="AL730" i="18"/>
  <c r="AK730" i="18"/>
  <c r="AJ730" i="18"/>
  <c r="AI730" i="18"/>
  <c r="AH730" i="18"/>
  <c r="AG730" i="18"/>
  <c r="AF730" i="18"/>
  <c r="AE730" i="18"/>
  <c r="AD730" i="18"/>
  <c r="AC730" i="18"/>
  <c r="AB730" i="18"/>
  <c r="AA730" i="18"/>
  <c r="Z730" i="18"/>
  <c r="Y730" i="18"/>
  <c r="X730" i="18"/>
  <c r="W730" i="18"/>
  <c r="V730" i="18"/>
  <c r="U730" i="18"/>
  <c r="T730" i="18"/>
  <c r="S730" i="18"/>
  <c r="R730" i="18"/>
  <c r="Q730" i="18"/>
  <c r="P730" i="18"/>
  <c r="O730" i="18"/>
  <c r="N730" i="18"/>
  <c r="M730" i="18"/>
  <c r="L730" i="18"/>
  <c r="BS729" i="18"/>
  <c r="BR729" i="18"/>
  <c r="BQ729" i="18"/>
  <c r="BP729" i="18"/>
  <c r="BO729" i="18"/>
  <c r="BN729" i="18"/>
  <c r="BM729" i="18"/>
  <c r="BL729" i="18"/>
  <c r="BK729" i="18"/>
  <c r="BJ729" i="18"/>
  <c r="BI729" i="18"/>
  <c r="BH729" i="18"/>
  <c r="BG729" i="18"/>
  <c r="BF729" i="18"/>
  <c r="BE729" i="18"/>
  <c r="BD729" i="18"/>
  <c r="BC729" i="18"/>
  <c r="BB729" i="18"/>
  <c r="BA729" i="18"/>
  <c r="AZ729" i="18"/>
  <c r="AY729" i="18"/>
  <c r="AX729" i="18"/>
  <c r="AW729" i="18"/>
  <c r="AV729" i="18"/>
  <c r="AU729" i="18"/>
  <c r="AT729" i="18"/>
  <c r="AS729" i="18"/>
  <c r="AR729" i="18"/>
  <c r="AQ729" i="18"/>
  <c r="AP729" i="18"/>
  <c r="AO729" i="18"/>
  <c r="AN729" i="18"/>
  <c r="AM729" i="18"/>
  <c r="AL729" i="18"/>
  <c r="AK729" i="18"/>
  <c r="AJ729" i="18"/>
  <c r="AI729" i="18"/>
  <c r="AH729" i="18"/>
  <c r="AG729" i="18"/>
  <c r="AF729" i="18"/>
  <c r="AE729" i="18"/>
  <c r="AD729" i="18"/>
  <c r="AC729" i="18"/>
  <c r="AB729" i="18"/>
  <c r="AA729" i="18"/>
  <c r="Z729" i="18"/>
  <c r="Y729" i="18"/>
  <c r="X729" i="18"/>
  <c r="W729" i="18"/>
  <c r="V729" i="18"/>
  <c r="U729" i="18"/>
  <c r="T729" i="18"/>
  <c r="S729" i="18"/>
  <c r="R729" i="18"/>
  <c r="Q729" i="18"/>
  <c r="P729" i="18"/>
  <c r="O729" i="18"/>
  <c r="N729" i="18"/>
  <c r="M729" i="18"/>
  <c r="L729" i="18"/>
  <c r="K722" i="18"/>
  <c r="J722" i="18"/>
  <c r="K721" i="18"/>
  <c r="J721" i="18"/>
  <c r="K720" i="18"/>
  <c r="J720" i="18"/>
  <c r="K719" i="18"/>
  <c r="J719" i="18"/>
  <c r="BS718" i="18"/>
  <c r="BR718" i="18"/>
  <c r="BQ718" i="18"/>
  <c r="BP718" i="18"/>
  <c r="BO718" i="18"/>
  <c r="BN718" i="18"/>
  <c r="BM718" i="18"/>
  <c r="BL718" i="18"/>
  <c r="BK718" i="18"/>
  <c r="BJ718" i="18"/>
  <c r="BI718" i="18"/>
  <c r="BH718" i="18"/>
  <c r="BG718" i="18"/>
  <c r="BF718" i="18"/>
  <c r="BE718" i="18"/>
  <c r="BD718" i="18"/>
  <c r="BC718" i="18"/>
  <c r="BB718" i="18"/>
  <c r="BA718" i="18"/>
  <c r="AZ718" i="18"/>
  <c r="AY718" i="18"/>
  <c r="AX718" i="18"/>
  <c r="AW718" i="18"/>
  <c r="AV718" i="18"/>
  <c r="AU718" i="18"/>
  <c r="AT718" i="18"/>
  <c r="AS718" i="18"/>
  <c r="AR718" i="18"/>
  <c r="AQ718" i="18"/>
  <c r="AP718" i="18"/>
  <c r="AO718" i="18"/>
  <c r="AN718" i="18"/>
  <c r="AM718" i="18"/>
  <c r="AL718" i="18"/>
  <c r="AK718" i="18"/>
  <c r="AJ718" i="18"/>
  <c r="AI718" i="18"/>
  <c r="AH718" i="18"/>
  <c r="AG718" i="18"/>
  <c r="AF718" i="18"/>
  <c r="AE718" i="18"/>
  <c r="AD718" i="18"/>
  <c r="AC718" i="18"/>
  <c r="AB718" i="18"/>
  <c r="AA718" i="18"/>
  <c r="Z718" i="18"/>
  <c r="Y718" i="18"/>
  <c r="X718" i="18"/>
  <c r="W718" i="18"/>
  <c r="V718" i="18"/>
  <c r="U718" i="18"/>
  <c r="T718" i="18"/>
  <c r="S718" i="18"/>
  <c r="R718" i="18"/>
  <c r="Q718" i="18"/>
  <c r="P718" i="18"/>
  <c r="O718" i="18"/>
  <c r="N718" i="18"/>
  <c r="M718" i="18"/>
  <c r="L718" i="18"/>
  <c r="BS717" i="18"/>
  <c r="BR717" i="18"/>
  <c r="BQ717" i="18"/>
  <c r="BP717" i="18"/>
  <c r="BO717" i="18"/>
  <c r="BN717" i="18"/>
  <c r="BM717" i="18"/>
  <c r="BL717" i="18"/>
  <c r="BK717" i="18"/>
  <c r="BJ717" i="18"/>
  <c r="BI717" i="18"/>
  <c r="BH717" i="18"/>
  <c r="BG717" i="18"/>
  <c r="BF717" i="18"/>
  <c r="BE717" i="18"/>
  <c r="BD717" i="18"/>
  <c r="BC717" i="18"/>
  <c r="BB717" i="18"/>
  <c r="BA717" i="18"/>
  <c r="AZ717" i="18"/>
  <c r="AY717" i="18"/>
  <c r="AX717" i="18"/>
  <c r="AW717" i="18"/>
  <c r="AV717" i="18"/>
  <c r="AU717" i="18"/>
  <c r="AT717" i="18"/>
  <c r="AS717" i="18"/>
  <c r="AR717" i="18"/>
  <c r="AQ717" i="18"/>
  <c r="AP717" i="18"/>
  <c r="AO717" i="18"/>
  <c r="AN717" i="18"/>
  <c r="AM717" i="18"/>
  <c r="AL717" i="18"/>
  <c r="AK717" i="18"/>
  <c r="AJ717" i="18"/>
  <c r="AI717" i="18"/>
  <c r="AH717" i="18"/>
  <c r="AG717" i="18"/>
  <c r="AF717" i="18"/>
  <c r="AE717" i="18"/>
  <c r="AD717" i="18"/>
  <c r="AC717" i="18"/>
  <c r="AB717" i="18"/>
  <c r="AA717" i="18"/>
  <c r="Z717" i="18"/>
  <c r="Y717" i="18"/>
  <c r="X717" i="18"/>
  <c r="W717" i="18"/>
  <c r="V717" i="18"/>
  <c r="U717" i="18"/>
  <c r="T717" i="18"/>
  <c r="S717" i="18"/>
  <c r="R717" i="18"/>
  <c r="Q717" i="18"/>
  <c r="P717" i="18"/>
  <c r="O717" i="18"/>
  <c r="N717" i="18"/>
  <c r="M717" i="18"/>
  <c r="L717" i="18"/>
  <c r="K711" i="18"/>
  <c r="J711" i="18"/>
  <c r="K710" i="18"/>
  <c r="J710" i="18"/>
  <c r="K709" i="18"/>
  <c r="J709" i="18"/>
  <c r="BS708" i="18"/>
  <c r="BR708" i="18"/>
  <c r="BQ708" i="18"/>
  <c r="BP708" i="18"/>
  <c r="BO708" i="18"/>
  <c r="BN708" i="18"/>
  <c r="BM708" i="18"/>
  <c r="BL708" i="18"/>
  <c r="BK708" i="18"/>
  <c r="BJ708" i="18"/>
  <c r="BI708" i="18"/>
  <c r="BH708" i="18"/>
  <c r="BG708" i="18"/>
  <c r="BF708" i="18"/>
  <c r="BE708" i="18"/>
  <c r="BD708" i="18"/>
  <c r="BC708" i="18"/>
  <c r="BB708" i="18"/>
  <c r="BA708" i="18"/>
  <c r="AZ708" i="18"/>
  <c r="AY708" i="18"/>
  <c r="AX708" i="18"/>
  <c r="AW708" i="18"/>
  <c r="AV708" i="18"/>
  <c r="AU708" i="18"/>
  <c r="AT708" i="18"/>
  <c r="AS708" i="18"/>
  <c r="AR708" i="18"/>
  <c r="AQ708" i="18"/>
  <c r="AP708" i="18"/>
  <c r="AO708" i="18"/>
  <c r="AN708" i="18"/>
  <c r="AM708" i="18"/>
  <c r="AL708" i="18"/>
  <c r="AK708" i="18"/>
  <c r="AJ708" i="18"/>
  <c r="AI708" i="18"/>
  <c r="AH708" i="18"/>
  <c r="AG708" i="18"/>
  <c r="AF708" i="18"/>
  <c r="AE708" i="18"/>
  <c r="AD708" i="18"/>
  <c r="AC708" i="18"/>
  <c r="AB708" i="18"/>
  <c r="AA708" i="18"/>
  <c r="Z708" i="18"/>
  <c r="Y708" i="18"/>
  <c r="X708" i="18"/>
  <c r="W708" i="18"/>
  <c r="V708" i="18"/>
  <c r="U708" i="18"/>
  <c r="T708" i="18"/>
  <c r="S708" i="18"/>
  <c r="R708" i="18"/>
  <c r="Q708" i="18"/>
  <c r="P708" i="18"/>
  <c r="O708" i="18"/>
  <c r="N708" i="18"/>
  <c r="M708" i="18"/>
  <c r="L708" i="18"/>
  <c r="BS707" i="18"/>
  <c r="BR707" i="18"/>
  <c r="BQ707" i="18"/>
  <c r="BP707" i="18"/>
  <c r="BO707" i="18"/>
  <c r="BN707" i="18"/>
  <c r="BM707" i="18"/>
  <c r="BL707" i="18"/>
  <c r="BK707" i="18"/>
  <c r="BJ707" i="18"/>
  <c r="BI707" i="18"/>
  <c r="BH707" i="18"/>
  <c r="BG707" i="18"/>
  <c r="BF707" i="18"/>
  <c r="BE707" i="18"/>
  <c r="BD707" i="18"/>
  <c r="BC707" i="18"/>
  <c r="BB707" i="18"/>
  <c r="BA707" i="18"/>
  <c r="AZ707" i="18"/>
  <c r="AY707" i="18"/>
  <c r="AX707" i="18"/>
  <c r="AW707" i="18"/>
  <c r="AV707" i="18"/>
  <c r="AU707" i="18"/>
  <c r="AT707" i="18"/>
  <c r="AS707" i="18"/>
  <c r="AR707" i="18"/>
  <c r="AQ707" i="18"/>
  <c r="AP707" i="18"/>
  <c r="AO707" i="18"/>
  <c r="AN707" i="18"/>
  <c r="AM707" i="18"/>
  <c r="AL707" i="18"/>
  <c r="AK707" i="18"/>
  <c r="AJ707" i="18"/>
  <c r="AI707" i="18"/>
  <c r="AH707" i="18"/>
  <c r="AG707" i="18"/>
  <c r="AF707" i="18"/>
  <c r="AE707" i="18"/>
  <c r="AD707" i="18"/>
  <c r="AC707" i="18"/>
  <c r="AB707" i="18"/>
  <c r="AA707" i="18"/>
  <c r="Z707" i="18"/>
  <c r="Y707" i="18"/>
  <c r="X707" i="18"/>
  <c r="W707" i="18"/>
  <c r="V707" i="18"/>
  <c r="U707" i="18"/>
  <c r="T707" i="18"/>
  <c r="S707" i="18"/>
  <c r="R707" i="18"/>
  <c r="Q707" i="18"/>
  <c r="P707" i="18"/>
  <c r="O707" i="18"/>
  <c r="N707" i="18"/>
  <c r="M707" i="18"/>
  <c r="L707" i="18"/>
  <c r="BS682" i="18"/>
  <c r="BR682" i="18"/>
  <c r="BQ682" i="18"/>
  <c r="BP682" i="18"/>
  <c r="BO682" i="18"/>
  <c r="BN682" i="18"/>
  <c r="BM682" i="18"/>
  <c r="BL682" i="18"/>
  <c r="BK682" i="18"/>
  <c r="BJ682" i="18"/>
  <c r="BI682" i="18"/>
  <c r="BH682" i="18"/>
  <c r="BG682" i="18"/>
  <c r="BF682" i="18"/>
  <c r="BE682" i="18"/>
  <c r="BD682" i="18"/>
  <c r="BC682" i="18"/>
  <c r="BB682" i="18"/>
  <c r="BA682" i="18"/>
  <c r="AZ682" i="18"/>
  <c r="AY682" i="18"/>
  <c r="AX682" i="18"/>
  <c r="AW682" i="18"/>
  <c r="AV682" i="18"/>
  <c r="AU682" i="18"/>
  <c r="AT682" i="18"/>
  <c r="AS682" i="18"/>
  <c r="AR682" i="18"/>
  <c r="AQ682" i="18"/>
  <c r="AP682" i="18"/>
  <c r="AO682" i="18"/>
  <c r="AN682" i="18"/>
  <c r="AM682" i="18"/>
  <c r="AL682" i="18"/>
  <c r="AK682" i="18"/>
  <c r="AJ682" i="18"/>
  <c r="AI682" i="18"/>
  <c r="AH682" i="18"/>
  <c r="AG682" i="18"/>
  <c r="AF682" i="18"/>
  <c r="AE682" i="18"/>
  <c r="AD682" i="18"/>
  <c r="AC682" i="18"/>
  <c r="AB682" i="18"/>
  <c r="AA682" i="18"/>
  <c r="Z682" i="18"/>
  <c r="Y682" i="18"/>
  <c r="X682" i="18"/>
  <c r="W682" i="18"/>
  <c r="V682" i="18"/>
  <c r="U682" i="18"/>
  <c r="T682" i="18"/>
  <c r="S682" i="18"/>
  <c r="R682" i="18"/>
  <c r="Q682" i="18"/>
  <c r="P682" i="18"/>
  <c r="O682" i="18"/>
  <c r="N682" i="18"/>
  <c r="M682" i="18"/>
  <c r="L682" i="18"/>
  <c r="BS681" i="18"/>
  <c r="BR681" i="18"/>
  <c r="BQ681" i="18"/>
  <c r="BP681" i="18"/>
  <c r="BO681" i="18"/>
  <c r="BN681" i="18"/>
  <c r="BM681" i="18"/>
  <c r="BL681" i="18"/>
  <c r="BK681" i="18"/>
  <c r="BJ681" i="18"/>
  <c r="BI681" i="18"/>
  <c r="BH681" i="18"/>
  <c r="BG681" i="18"/>
  <c r="BF681" i="18"/>
  <c r="BE681" i="18"/>
  <c r="BD681" i="18"/>
  <c r="BC681" i="18"/>
  <c r="BB681" i="18"/>
  <c r="BA681" i="18"/>
  <c r="AZ681" i="18"/>
  <c r="AY681" i="18"/>
  <c r="AX681" i="18"/>
  <c r="AW681" i="18"/>
  <c r="AV681" i="18"/>
  <c r="AU681" i="18"/>
  <c r="AT681" i="18"/>
  <c r="AS681" i="18"/>
  <c r="AR681" i="18"/>
  <c r="AQ681" i="18"/>
  <c r="AP681" i="18"/>
  <c r="AO681" i="18"/>
  <c r="AN681" i="18"/>
  <c r="AM681" i="18"/>
  <c r="AL681" i="18"/>
  <c r="AK681" i="18"/>
  <c r="AJ681" i="18"/>
  <c r="AI681" i="18"/>
  <c r="AH681" i="18"/>
  <c r="AG681" i="18"/>
  <c r="AF681" i="18"/>
  <c r="AE681" i="18"/>
  <c r="AD681" i="18"/>
  <c r="AC681" i="18"/>
  <c r="AB681" i="18"/>
  <c r="AA681" i="18"/>
  <c r="Z681" i="18"/>
  <c r="Y681" i="18"/>
  <c r="X681" i="18"/>
  <c r="W681" i="18"/>
  <c r="V681" i="18"/>
  <c r="U681" i="18"/>
  <c r="T681" i="18"/>
  <c r="S681" i="18"/>
  <c r="R681" i="18"/>
  <c r="Q681" i="18"/>
  <c r="P681" i="18"/>
  <c r="O681" i="18"/>
  <c r="N681" i="18"/>
  <c r="M681" i="18"/>
  <c r="L681" i="18"/>
  <c r="K676" i="18"/>
  <c r="J676" i="18"/>
  <c r="K675" i="18"/>
  <c r="J675" i="18"/>
  <c r="K674" i="18"/>
  <c r="J674" i="18"/>
  <c r="K673" i="18"/>
  <c r="J673" i="18"/>
  <c r="K672" i="18"/>
  <c r="J672" i="18"/>
  <c r="K671" i="18"/>
  <c r="J671" i="18"/>
  <c r="K670" i="18"/>
  <c r="J670" i="18"/>
  <c r="K669" i="18"/>
  <c r="J669" i="18"/>
  <c r="K668" i="18"/>
  <c r="J668" i="18"/>
  <c r="K667" i="18"/>
  <c r="J667" i="18"/>
  <c r="K666" i="18"/>
  <c r="J666" i="18"/>
  <c r="K665" i="18"/>
  <c r="J665" i="18"/>
  <c r="K664" i="18"/>
  <c r="J664" i="18"/>
  <c r="K663" i="18"/>
  <c r="J663" i="18"/>
  <c r="K662" i="18"/>
  <c r="J662" i="18"/>
  <c r="BS661" i="18"/>
  <c r="BR661" i="18"/>
  <c r="BQ661" i="18"/>
  <c r="BP661" i="18"/>
  <c r="BO661" i="18"/>
  <c r="BN661" i="18"/>
  <c r="BM661" i="18"/>
  <c r="BL661" i="18"/>
  <c r="BK661" i="18"/>
  <c r="BJ661" i="18"/>
  <c r="BI661" i="18"/>
  <c r="BH661" i="18"/>
  <c r="BG661" i="18"/>
  <c r="BF661" i="18"/>
  <c r="BE661" i="18"/>
  <c r="BD661" i="18"/>
  <c r="BC661" i="18"/>
  <c r="BB661" i="18"/>
  <c r="BA661" i="18"/>
  <c r="AZ661" i="18"/>
  <c r="AY661" i="18"/>
  <c r="AX661" i="18"/>
  <c r="AW661" i="18"/>
  <c r="AV661" i="18"/>
  <c r="AU661" i="18"/>
  <c r="AT661" i="18"/>
  <c r="AS661" i="18"/>
  <c r="AR661" i="18"/>
  <c r="AQ661" i="18"/>
  <c r="AP661" i="18"/>
  <c r="AO661" i="18"/>
  <c r="AN661" i="18"/>
  <c r="AM661" i="18"/>
  <c r="AL661" i="18"/>
  <c r="AK661" i="18"/>
  <c r="AJ661" i="18"/>
  <c r="AI661" i="18"/>
  <c r="AH661" i="18"/>
  <c r="AG661" i="18"/>
  <c r="AF661" i="18"/>
  <c r="AE661" i="18"/>
  <c r="AD661" i="18"/>
  <c r="AC661" i="18"/>
  <c r="AB661" i="18"/>
  <c r="AA661" i="18"/>
  <c r="Z661" i="18"/>
  <c r="Y661" i="18"/>
  <c r="X661" i="18"/>
  <c r="W661" i="18"/>
  <c r="V661" i="18"/>
  <c r="U661" i="18"/>
  <c r="T661" i="18"/>
  <c r="S661" i="18"/>
  <c r="R661" i="18"/>
  <c r="Q661" i="18"/>
  <c r="P661" i="18"/>
  <c r="O661" i="18"/>
  <c r="N661" i="18"/>
  <c r="M661" i="18"/>
  <c r="L661" i="18"/>
  <c r="BS660" i="18"/>
  <c r="BR660" i="18"/>
  <c r="BQ660" i="18"/>
  <c r="BP660" i="18"/>
  <c r="BO660" i="18"/>
  <c r="BN660" i="18"/>
  <c r="BM660" i="18"/>
  <c r="BL660" i="18"/>
  <c r="BK660" i="18"/>
  <c r="BJ660" i="18"/>
  <c r="BI660" i="18"/>
  <c r="BH660" i="18"/>
  <c r="BG660" i="18"/>
  <c r="BF660" i="18"/>
  <c r="BE660" i="18"/>
  <c r="BD660" i="18"/>
  <c r="BC660" i="18"/>
  <c r="BB660" i="18"/>
  <c r="BA660" i="18"/>
  <c r="AZ660" i="18"/>
  <c r="AY660" i="18"/>
  <c r="AX660" i="18"/>
  <c r="AW660" i="18"/>
  <c r="AV660" i="18"/>
  <c r="AU660" i="18"/>
  <c r="AT660" i="18"/>
  <c r="AS660" i="18"/>
  <c r="AR660" i="18"/>
  <c r="AQ660" i="18"/>
  <c r="AP660" i="18"/>
  <c r="AO660" i="18"/>
  <c r="AN660" i="18"/>
  <c r="AM660" i="18"/>
  <c r="AL660" i="18"/>
  <c r="AK660" i="18"/>
  <c r="AJ660" i="18"/>
  <c r="AI660" i="18"/>
  <c r="AH660" i="18"/>
  <c r="AG660" i="18"/>
  <c r="AF660" i="18"/>
  <c r="AE660" i="18"/>
  <c r="AD660" i="18"/>
  <c r="AC660" i="18"/>
  <c r="AB660" i="18"/>
  <c r="AA660" i="18"/>
  <c r="Z660" i="18"/>
  <c r="Y660" i="18"/>
  <c r="X660" i="18"/>
  <c r="W660" i="18"/>
  <c r="V660" i="18"/>
  <c r="U660" i="18"/>
  <c r="T660" i="18"/>
  <c r="S660" i="18"/>
  <c r="R660" i="18"/>
  <c r="Q660" i="18"/>
  <c r="P660" i="18"/>
  <c r="O660" i="18"/>
  <c r="N660" i="18"/>
  <c r="M660" i="18"/>
  <c r="L660" i="18"/>
  <c r="K654" i="18"/>
  <c r="J654" i="18"/>
  <c r="K653" i="18"/>
  <c r="J653" i="18"/>
  <c r="K652" i="18"/>
  <c r="J652" i="18"/>
  <c r="K651" i="18"/>
  <c r="J651" i="18"/>
  <c r="K650" i="18"/>
  <c r="J650" i="18"/>
  <c r="K649" i="18"/>
  <c r="J649" i="18"/>
  <c r="K648" i="18"/>
  <c r="J648" i="18"/>
  <c r="K647" i="18"/>
  <c r="J647" i="18"/>
  <c r="BS646" i="18"/>
  <c r="BR646" i="18"/>
  <c r="BQ646" i="18"/>
  <c r="BP646" i="18"/>
  <c r="BO646" i="18"/>
  <c r="BN646" i="18"/>
  <c r="BM646" i="18"/>
  <c r="BL646" i="18"/>
  <c r="BK646" i="18"/>
  <c r="BJ646" i="18"/>
  <c r="BI646" i="18"/>
  <c r="BH646" i="18"/>
  <c r="BG646" i="18"/>
  <c r="BF646" i="18"/>
  <c r="BE646" i="18"/>
  <c r="BD646" i="18"/>
  <c r="BC646" i="18"/>
  <c r="BB646" i="18"/>
  <c r="BA646" i="18"/>
  <c r="AZ646" i="18"/>
  <c r="AY646" i="18"/>
  <c r="AX646" i="18"/>
  <c r="AW646" i="18"/>
  <c r="AV646" i="18"/>
  <c r="AU646" i="18"/>
  <c r="AT646" i="18"/>
  <c r="AS646" i="18"/>
  <c r="AR646" i="18"/>
  <c r="AQ646" i="18"/>
  <c r="AP646" i="18"/>
  <c r="AO646" i="18"/>
  <c r="AN646" i="18"/>
  <c r="AM646" i="18"/>
  <c r="AL646" i="18"/>
  <c r="AK646" i="18"/>
  <c r="AJ646" i="18"/>
  <c r="AI646" i="18"/>
  <c r="AH646" i="18"/>
  <c r="AG646" i="18"/>
  <c r="AF646" i="18"/>
  <c r="AE646" i="18"/>
  <c r="AD646" i="18"/>
  <c r="AC646" i="18"/>
  <c r="AB646" i="18"/>
  <c r="AA646" i="18"/>
  <c r="Z646" i="18"/>
  <c r="Y646" i="18"/>
  <c r="X646" i="18"/>
  <c r="W646" i="18"/>
  <c r="V646" i="18"/>
  <c r="U646" i="18"/>
  <c r="T646" i="18"/>
  <c r="S646" i="18"/>
  <c r="R646" i="18"/>
  <c r="Q646" i="18"/>
  <c r="P646" i="18"/>
  <c r="O646" i="18"/>
  <c r="N646" i="18"/>
  <c r="M646" i="18"/>
  <c r="L646" i="18"/>
  <c r="BS645" i="18"/>
  <c r="BR645" i="18"/>
  <c r="BQ645" i="18"/>
  <c r="BP645" i="18"/>
  <c r="BO645" i="18"/>
  <c r="BN645" i="18"/>
  <c r="BM645" i="18"/>
  <c r="BL645" i="18"/>
  <c r="BK645" i="18"/>
  <c r="BJ645" i="18"/>
  <c r="BI645" i="18"/>
  <c r="BH645" i="18"/>
  <c r="BG645" i="18"/>
  <c r="BF645" i="18"/>
  <c r="BE645" i="18"/>
  <c r="BD645" i="18"/>
  <c r="BC645" i="18"/>
  <c r="BB645" i="18"/>
  <c r="BA645" i="18"/>
  <c r="AZ645" i="18"/>
  <c r="AY645" i="18"/>
  <c r="AX645" i="18"/>
  <c r="AW645" i="18"/>
  <c r="AV645" i="18"/>
  <c r="AU645" i="18"/>
  <c r="AT645" i="18"/>
  <c r="AS645" i="18"/>
  <c r="AR645" i="18"/>
  <c r="AQ645" i="18"/>
  <c r="AP645" i="18"/>
  <c r="AO645" i="18"/>
  <c r="AN645" i="18"/>
  <c r="AM645" i="18"/>
  <c r="AL645" i="18"/>
  <c r="AK645" i="18"/>
  <c r="AJ645" i="18"/>
  <c r="AI645" i="18"/>
  <c r="AH645" i="18"/>
  <c r="AG645" i="18"/>
  <c r="AF645" i="18"/>
  <c r="AE645" i="18"/>
  <c r="AD645" i="18"/>
  <c r="AC645" i="18"/>
  <c r="AB645" i="18"/>
  <c r="AA645" i="18"/>
  <c r="Z645" i="18"/>
  <c r="Y645" i="18"/>
  <c r="X645" i="18"/>
  <c r="W645" i="18"/>
  <c r="V645" i="18"/>
  <c r="U645" i="18"/>
  <c r="T645" i="18"/>
  <c r="S645" i="18"/>
  <c r="R645" i="18"/>
  <c r="Q645" i="18"/>
  <c r="P645" i="18"/>
  <c r="O645" i="18"/>
  <c r="N645" i="18"/>
  <c r="M645" i="18"/>
  <c r="L645" i="18"/>
  <c r="K639" i="18"/>
  <c r="J639" i="18"/>
  <c r="K638" i="18"/>
  <c r="J638" i="18"/>
  <c r="K637" i="18"/>
  <c r="J637" i="18"/>
  <c r="K636" i="18"/>
  <c r="J636" i="18"/>
  <c r="K635" i="18"/>
  <c r="J635" i="18"/>
  <c r="K634" i="18"/>
  <c r="J634" i="18"/>
  <c r="K633" i="18"/>
  <c r="J633" i="18"/>
  <c r="K632" i="18"/>
  <c r="J632" i="18"/>
  <c r="K631" i="18"/>
  <c r="J631" i="18"/>
  <c r="K630" i="18"/>
  <c r="J630" i="18"/>
  <c r="K629" i="18"/>
  <c r="J629" i="18"/>
  <c r="K628" i="18"/>
  <c r="J628" i="18"/>
  <c r="K627" i="18"/>
  <c r="J627" i="18"/>
  <c r="BS626" i="18"/>
  <c r="BR626" i="18"/>
  <c r="BQ626" i="18"/>
  <c r="BP626" i="18"/>
  <c r="BO626" i="18"/>
  <c r="BN626" i="18"/>
  <c r="BM626" i="18"/>
  <c r="BL626" i="18"/>
  <c r="BK626" i="18"/>
  <c r="BJ626" i="18"/>
  <c r="BI626" i="18"/>
  <c r="BH626" i="18"/>
  <c r="BG626" i="18"/>
  <c r="BF626" i="18"/>
  <c r="BE626" i="18"/>
  <c r="BD626" i="18"/>
  <c r="BC626" i="18"/>
  <c r="BB626" i="18"/>
  <c r="BA626" i="18"/>
  <c r="AZ626" i="18"/>
  <c r="AY626" i="18"/>
  <c r="AX626" i="18"/>
  <c r="AW626" i="18"/>
  <c r="AV626" i="18"/>
  <c r="AU626" i="18"/>
  <c r="AT626" i="18"/>
  <c r="AS626" i="18"/>
  <c r="AR626" i="18"/>
  <c r="AQ626" i="18"/>
  <c r="AP626" i="18"/>
  <c r="AO626" i="18"/>
  <c r="AN626" i="18"/>
  <c r="AM626" i="18"/>
  <c r="AL626" i="18"/>
  <c r="AK626" i="18"/>
  <c r="AJ626" i="18"/>
  <c r="AI626" i="18"/>
  <c r="AH626" i="18"/>
  <c r="AG626" i="18"/>
  <c r="AF626" i="18"/>
  <c r="AE626" i="18"/>
  <c r="AD626" i="18"/>
  <c r="AC626" i="18"/>
  <c r="AB626" i="18"/>
  <c r="AA626" i="18"/>
  <c r="Z626" i="18"/>
  <c r="Y626" i="18"/>
  <c r="X626" i="18"/>
  <c r="W626" i="18"/>
  <c r="V626" i="18"/>
  <c r="U626" i="18"/>
  <c r="T626" i="18"/>
  <c r="S626" i="18"/>
  <c r="R626" i="18"/>
  <c r="Q626" i="18"/>
  <c r="P626" i="18"/>
  <c r="O626" i="18"/>
  <c r="N626" i="18"/>
  <c r="M626" i="18"/>
  <c r="L626" i="18"/>
  <c r="BS625" i="18"/>
  <c r="BR625" i="18"/>
  <c r="BQ625" i="18"/>
  <c r="BP625" i="18"/>
  <c r="BO625" i="18"/>
  <c r="BN625" i="18"/>
  <c r="BM625" i="18"/>
  <c r="BL625" i="18"/>
  <c r="BK625" i="18"/>
  <c r="BJ625" i="18"/>
  <c r="BI625" i="18"/>
  <c r="BH625" i="18"/>
  <c r="BG625" i="18"/>
  <c r="BF625" i="18"/>
  <c r="BE625" i="18"/>
  <c r="BD625" i="18"/>
  <c r="BC625" i="18"/>
  <c r="BB625" i="18"/>
  <c r="BA625" i="18"/>
  <c r="AZ625" i="18"/>
  <c r="AY625" i="18"/>
  <c r="AX625" i="18"/>
  <c r="AW625" i="18"/>
  <c r="AV625" i="18"/>
  <c r="AU625" i="18"/>
  <c r="AT625" i="18"/>
  <c r="AS625" i="18"/>
  <c r="AR625" i="18"/>
  <c r="AQ625" i="18"/>
  <c r="AP625" i="18"/>
  <c r="AO625" i="18"/>
  <c r="AN625" i="18"/>
  <c r="AM625" i="18"/>
  <c r="AL625" i="18"/>
  <c r="AK625" i="18"/>
  <c r="AJ625" i="18"/>
  <c r="AI625" i="18"/>
  <c r="AH625" i="18"/>
  <c r="AG625" i="18"/>
  <c r="AF625" i="18"/>
  <c r="AE625" i="18"/>
  <c r="AD625" i="18"/>
  <c r="AC625" i="18"/>
  <c r="AB625" i="18"/>
  <c r="AA625" i="18"/>
  <c r="Z625" i="18"/>
  <c r="Y625" i="18"/>
  <c r="X625" i="18"/>
  <c r="W625" i="18"/>
  <c r="V625" i="18"/>
  <c r="U625" i="18"/>
  <c r="T625" i="18"/>
  <c r="S625" i="18"/>
  <c r="R625" i="18"/>
  <c r="Q625" i="18"/>
  <c r="P625" i="18"/>
  <c r="O625" i="18"/>
  <c r="N625" i="18"/>
  <c r="M625" i="18"/>
  <c r="L625" i="18"/>
  <c r="K619" i="18"/>
  <c r="J619" i="18"/>
  <c r="K618" i="18"/>
  <c r="J618" i="18"/>
  <c r="K617" i="18"/>
  <c r="J617" i="18"/>
  <c r="K616" i="18"/>
  <c r="J616" i="18"/>
  <c r="K615" i="18"/>
  <c r="J615" i="18"/>
  <c r="K614" i="18"/>
  <c r="J614" i="18"/>
  <c r="K613" i="18"/>
  <c r="J613" i="18"/>
  <c r="K612" i="18"/>
  <c r="J612" i="18"/>
  <c r="K611" i="18"/>
  <c r="K610" i="18"/>
  <c r="K609" i="18"/>
  <c r="K608" i="18"/>
  <c r="K607" i="18"/>
  <c r="K606" i="18"/>
  <c r="J606" i="18"/>
  <c r="K605" i="18"/>
  <c r="J605" i="18"/>
  <c r="K604" i="18"/>
  <c r="J604" i="18"/>
  <c r="K603" i="18"/>
  <c r="J603" i="18"/>
  <c r="K602" i="18"/>
  <c r="J602" i="18"/>
  <c r="K601" i="18"/>
  <c r="J601" i="18"/>
  <c r="K600" i="18"/>
  <c r="J600" i="18"/>
  <c r="K599" i="18"/>
  <c r="J599" i="18"/>
  <c r="K598" i="18"/>
  <c r="J598" i="18"/>
  <c r="K597" i="18"/>
  <c r="J597" i="18"/>
  <c r="K596" i="18"/>
  <c r="J596" i="18"/>
  <c r="BS595" i="18"/>
  <c r="BR595" i="18"/>
  <c r="BQ595" i="18"/>
  <c r="BP595" i="18"/>
  <c r="BO595" i="18"/>
  <c r="BN595" i="18"/>
  <c r="BM595" i="18"/>
  <c r="BL595" i="18"/>
  <c r="BK595" i="18"/>
  <c r="BJ595" i="18"/>
  <c r="BI595" i="18"/>
  <c r="BH595" i="18"/>
  <c r="BG595" i="18"/>
  <c r="BF595" i="18"/>
  <c r="BE595" i="18"/>
  <c r="BD595" i="18"/>
  <c r="BC595" i="18"/>
  <c r="BB595" i="18"/>
  <c r="BA595" i="18"/>
  <c r="AZ595" i="18"/>
  <c r="AY595" i="18"/>
  <c r="AX595" i="18"/>
  <c r="AW595" i="18"/>
  <c r="AV595" i="18"/>
  <c r="AU595" i="18"/>
  <c r="AT595" i="18"/>
  <c r="AS595" i="18"/>
  <c r="AR595" i="18"/>
  <c r="AQ595" i="18"/>
  <c r="AP595" i="18"/>
  <c r="AO595" i="18"/>
  <c r="AN595" i="18"/>
  <c r="AM595" i="18"/>
  <c r="AL595" i="18"/>
  <c r="AK595" i="18"/>
  <c r="AJ595" i="18"/>
  <c r="AI595" i="18"/>
  <c r="AH595" i="18"/>
  <c r="AG595" i="18"/>
  <c r="AF595" i="18"/>
  <c r="AE595" i="18"/>
  <c r="AD595" i="18"/>
  <c r="AC595" i="18"/>
  <c r="AB595" i="18"/>
  <c r="AA595" i="18"/>
  <c r="Z595" i="18"/>
  <c r="Y595" i="18"/>
  <c r="X595" i="18"/>
  <c r="W595" i="18"/>
  <c r="V595" i="18"/>
  <c r="U595" i="18"/>
  <c r="T595" i="18"/>
  <c r="S595" i="18"/>
  <c r="R595" i="18"/>
  <c r="Q595" i="18"/>
  <c r="P595" i="18"/>
  <c r="O595" i="18"/>
  <c r="N595" i="18"/>
  <c r="M595" i="18"/>
  <c r="L595" i="18"/>
  <c r="BS594" i="18"/>
  <c r="BR594" i="18"/>
  <c r="BQ594" i="18"/>
  <c r="BP594" i="18"/>
  <c r="BO594" i="18"/>
  <c r="BN594" i="18"/>
  <c r="BM594" i="18"/>
  <c r="BL594" i="18"/>
  <c r="BK594" i="18"/>
  <c r="BJ594" i="18"/>
  <c r="BI594" i="18"/>
  <c r="BH594" i="18"/>
  <c r="BG594" i="18"/>
  <c r="BF594" i="18"/>
  <c r="BE594" i="18"/>
  <c r="BD594" i="18"/>
  <c r="BC594" i="18"/>
  <c r="BB594" i="18"/>
  <c r="BA594" i="18"/>
  <c r="AZ594" i="18"/>
  <c r="AY594" i="18"/>
  <c r="AX594" i="18"/>
  <c r="AW594" i="18"/>
  <c r="AV594" i="18"/>
  <c r="AU594" i="18"/>
  <c r="AT594" i="18"/>
  <c r="AS594" i="18"/>
  <c r="AR594" i="18"/>
  <c r="AQ594" i="18"/>
  <c r="AP594" i="18"/>
  <c r="AO594" i="18"/>
  <c r="AN594" i="18"/>
  <c r="AM594" i="18"/>
  <c r="AL594" i="18"/>
  <c r="AK594" i="18"/>
  <c r="AJ594" i="18"/>
  <c r="AI594" i="18"/>
  <c r="AH594" i="18"/>
  <c r="AG594" i="18"/>
  <c r="AF594" i="18"/>
  <c r="AE594" i="18"/>
  <c r="AD594" i="18"/>
  <c r="AC594" i="18"/>
  <c r="AB594" i="18"/>
  <c r="AA594" i="18"/>
  <c r="Z594" i="18"/>
  <c r="Y594" i="18"/>
  <c r="X594" i="18"/>
  <c r="W594" i="18"/>
  <c r="V594" i="18"/>
  <c r="U594" i="18"/>
  <c r="T594" i="18"/>
  <c r="S594" i="18"/>
  <c r="R594" i="18"/>
  <c r="Q594" i="18"/>
  <c r="P594" i="18"/>
  <c r="O594" i="18"/>
  <c r="N594" i="18"/>
  <c r="M594" i="18"/>
  <c r="L594" i="18"/>
  <c r="BS566" i="18"/>
  <c r="BR566" i="18"/>
  <c r="BQ566" i="18"/>
  <c r="BP566" i="18"/>
  <c r="BO566" i="18"/>
  <c r="BN566" i="18"/>
  <c r="BM566" i="18"/>
  <c r="BL566" i="18"/>
  <c r="BK566" i="18"/>
  <c r="BJ566" i="18"/>
  <c r="BI566" i="18"/>
  <c r="BH566" i="18"/>
  <c r="BG566" i="18"/>
  <c r="BF566" i="18"/>
  <c r="BE566" i="18"/>
  <c r="BD566" i="18"/>
  <c r="BC566" i="18"/>
  <c r="BB566" i="18"/>
  <c r="BA566" i="18"/>
  <c r="AZ566" i="18"/>
  <c r="AY566" i="18"/>
  <c r="AX566" i="18"/>
  <c r="AW566" i="18"/>
  <c r="AV566" i="18"/>
  <c r="AU566" i="18"/>
  <c r="AT566" i="18"/>
  <c r="AS566" i="18"/>
  <c r="AR566" i="18"/>
  <c r="AQ566" i="18"/>
  <c r="AP566" i="18"/>
  <c r="AO566" i="18"/>
  <c r="AN566" i="18"/>
  <c r="AM566" i="18"/>
  <c r="AL566" i="18"/>
  <c r="AK566" i="18"/>
  <c r="AJ566" i="18"/>
  <c r="AI566" i="18"/>
  <c r="AH566" i="18"/>
  <c r="AG566" i="18"/>
  <c r="AF566" i="18"/>
  <c r="AE566" i="18"/>
  <c r="AD566" i="18"/>
  <c r="AC566" i="18"/>
  <c r="AB566" i="18"/>
  <c r="AA566" i="18"/>
  <c r="Z566" i="18"/>
  <c r="Y566" i="18"/>
  <c r="X566" i="18"/>
  <c r="W566" i="18"/>
  <c r="V566" i="18"/>
  <c r="U566" i="18"/>
  <c r="T566" i="18"/>
  <c r="S566" i="18"/>
  <c r="R566" i="18"/>
  <c r="Q566" i="18"/>
  <c r="P566" i="18"/>
  <c r="O566" i="18"/>
  <c r="N566" i="18"/>
  <c r="M566" i="18"/>
  <c r="L566" i="18"/>
  <c r="BR565" i="18"/>
  <c r="BQ565" i="18"/>
  <c r="BP565" i="18"/>
  <c r="BO565" i="18"/>
  <c r="BN565" i="18"/>
  <c r="BM565" i="18"/>
  <c r="BL565" i="18"/>
  <c r="BK565" i="18"/>
  <c r="BJ565" i="18"/>
  <c r="BI565" i="18"/>
  <c r="BH565" i="18"/>
  <c r="BG565" i="18"/>
  <c r="BF565" i="18"/>
  <c r="BE565" i="18"/>
  <c r="BD565" i="18"/>
  <c r="BC565" i="18"/>
  <c r="BB565" i="18"/>
  <c r="BA565" i="18"/>
  <c r="AZ565" i="18"/>
  <c r="AY565" i="18"/>
  <c r="AX565" i="18"/>
  <c r="AW565" i="18"/>
  <c r="AV565" i="18"/>
  <c r="AU565" i="18"/>
  <c r="AT565" i="18"/>
  <c r="AS565" i="18"/>
  <c r="AR565" i="18"/>
  <c r="AQ565" i="18"/>
  <c r="AP565" i="18"/>
  <c r="AO565" i="18"/>
  <c r="AN565" i="18"/>
  <c r="AM565" i="18"/>
  <c r="AL565" i="18"/>
  <c r="AK565" i="18"/>
  <c r="AJ565" i="18"/>
  <c r="AI565" i="18"/>
  <c r="AH565" i="18"/>
  <c r="AG565" i="18"/>
  <c r="AF565" i="18"/>
  <c r="AE565" i="18"/>
  <c r="AD565" i="18"/>
  <c r="AC565" i="18"/>
  <c r="AB565" i="18"/>
  <c r="AA565" i="18"/>
  <c r="Z565" i="18"/>
  <c r="Y565" i="18"/>
  <c r="X565" i="18"/>
  <c r="W565" i="18"/>
  <c r="V565" i="18"/>
  <c r="U565" i="18"/>
  <c r="T565" i="18"/>
  <c r="S565" i="18"/>
  <c r="R565" i="18"/>
  <c r="Q565" i="18"/>
  <c r="P565" i="18"/>
  <c r="O565" i="18"/>
  <c r="N565" i="18"/>
  <c r="M565" i="18"/>
  <c r="L565" i="18"/>
  <c r="K563" i="18"/>
  <c r="J563" i="18"/>
  <c r="K562" i="18"/>
  <c r="J562" i="18"/>
  <c r="K561" i="18"/>
  <c r="J561" i="18"/>
  <c r="K560" i="18"/>
  <c r="J560" i="18"/>
  <c r="K559" i="18"/>
  <c r="J559" i="18"/>
  <c r="K558" i="18"/>
  <c r="J558" i="18"/>
  <c r="K557" i="18"/>
  <c r="J557" i="18"/>
  <c r="K556" i="18"/>
  <c r="J556" i="18"/>
  <c r="K555" i="18"/>
  <c r="J555" i="18"/>
  <c r="K554" i="18"/>
  <c r="J554" i="18"/>
  <c r="K553" i="18"/>
  <c r="J553" i="18"/>
  <c r="K552" i="18"/>
  <c r="J552" i="18"/>
  <c r="K551" i="18"/>
  <c r="J551" i="18"/>
  <c r="K550" i="18"/>
  <c r="J550" i="18"/>
  <c r="BS549" i="18"/>
  <c r="BR549" i="18"/>
  <c r="BQ549" i="18"/>
  <c r="BP549" i="18"/>
  <c r="BO549" i="18"/>
  <c r="BN549" i="18"/>
  <c r="BM549" i="18"/>
  <c r="BL549" i="18"/>
  <c r="BK549" i="18"/>
  <c r="BJ549" i="18"/>
  <c r="BI549" i="18"/>
  <c r="BH549" i="18"/>
  <c r="BG549" i="18"/>
  <c r="BF549" i="18"/>
  <c r="BE549" i="18"/>
  <c r="BD549" i="18"/>
  <c r="BC549" i="18"/>
  <c r="BB549" i="18"/>
  <c r="BA549" i="18"/>
  <c r="AZ549" i="18"/>
  <c r="AY549" i="18"/>
  <c r="AX549" i="18"/>
  <c r="AW549" i="18"/>
  <c r="AV549" i="18"/>
  <c r="AU549" i="18"/>
  <c r="AT549" i="18"/>
  <c r="AS549" i="18"/>
  <c r="AR549" i="18"/>
  <c r="AQ549" i="18"/>
  <c r="AP549" i="18"/>
  <c r="AO549" i="18"/>
  <c r="AN549" i="18"/>
  <c r="AM549" i="18"/>
  <c r="AL549" i="18"/>
  <c r="AK549" i="18"/>
  <c r="AJ549" i="18"/>
  <c r="AI549" i="18"/>
  <c r="AH549" i="18"/>
  <c r="AG549" i="18"/>
  <c r="AF549" i="18"/>
  <c r="AE549" i="18"/>
  <c r="AD549" i="18"/>
  <c r="AC549" i="18"/>
  <c r="AB549" i="18"/>
  <c r="AA549" i="18"/>
  <c r="Z549" i="18"/>
  <c r="Y549" i="18"/>
  <c r="X549" i="18"/>
  <c r="W549" i="18"/>
  <c r="V549" i="18"/>
  <c r="U549" i="18"/>
  <c r="T549" i="18"/>
  <c r="S549" i="18"/>
  <c r="R549" i="18"/>
  <c r="Q549" i="18"/>
  <c r="P549" i="18"/>
  <c r="O549" i="18"/>
  <c r="N549" i="18"/>
  <c r="M549" i="18"/>
  <c r="L549" i="18"/>
  <c r="BS548" i="18"/>
  <c r="BR548" i="18"/>
  <c r="BQ548" i="18"/>
  <c r="BP548" i="18"/>
  <c r="BO548" i="18"/>
  <c r="BN548" i="18"/>
  <c r="BM548" i="18"/>
  <c r="BL548" i="18"/>
  <c r="BK548" i="18"/>
  <c r="BJ548" i="18"/>
  <c r="BI548" i="18"/>
  <c r="BH548" i="18"/>
  <c r="BG548" i="18"/>
  <c r="BF548" i="18"/>
  <c r="BE548" i="18"/>
  <c r="BD548" i="18"/>
  <c r="BC548" i="18"/>
  <c r="BB548" i="18"/>
  <c r="BA548" i="18"/>
  <c r="AZ548" i="18"/>
  <c r="AY548" i="18"/>
  <c r="AX548" i="18"/>
  <c r="AW548" i="18"/>
  <c r="AV548" i="18"/>
  <c r="AU548" i="18"/>
  <c r="AT548" i="18"/>
  <c r="AS548" i="18"/>
  <c r="AR548" i="18"/>
  <c r="AQ548" i="18"/>
  <c r="AP548" i="18"/>
  <c r="AO548" i="18"/>
  <c r="AN548" i="18"/>
  <c r="AM548" i="18"/>
  <c r="AL548" i="18"/>
  <c r="AK548" i="18"/>
  <c r="AJ548" i="18"/>
  <c r="AI548" i="18"/>
  <c r="AH548" i="18"/>
  <c r="AG548" i="18"/>
  <c r="AF548" i="18"/>
  <c r="AE548" i="18"/>
  <c r="AD548" i="18"/>
  <c r="AC548" i="18"/>
  <c r="AB548" i="18"/>
  <c r="AA548" i="18"/>
  <c r="Z548" i="18"/>
  <c r="Y548" i="18"/>
  <c r="X548" i="18"/>
  <c r="W548" i="18"/>
  <c r="V548" i="18"/>
  <c r="U548" i="18"/>
  <c r="T548" i="18"/>
  <c r="S548" i="18"/>
  <c r="R548" i="18"/>
  <c r="Q548" i="18"/>
  <c r="P548" i="18"/>
  <c r="O548" i="18"/>
  <c r="N548" i="18"/>
  <c r="M548" i="18"/>
  <c r="L548" i="18"/>
  <c r="K542" i="18"/>
  <c r="J542" i="18"/>
  <c r="K541" i="18"/>
  <c r="J541" i="18"/>
  <c r="K540" i="18"/>
  <c r="J540" i="18"/>
  <c r="K539" i="18"/>
  <c r="J539" i="18"/>
  <c r="K538" i="18"/>
  <c r="J538" i="18"/>
  <c r="K537" i="18"/>
  <c r="J537" i="18"/>
  <c r="K536" i="18"/>
  <c r="J536" i="18"/>
  <c r="BS535" i="18"/>
  <c r="BR535" i="18"/>
  <c r="BQ535" i="18"/>
  <c r="BP535" i="18"/>
  <c r="BO535" i="18"/>
  <c r="BN535" i="18"/>
  <c r="BM535" i="18"/>
  <c r="BL535" i="18"/>
  <c r="BK535" i="18"/>
  <c r="BJ535" i="18"/>
  <c r="BI535" i="18"/>
  <c r="BH535" i="18"/>
  <c r="BG535" i="18"/>
  <c r="BF535" i="18"/>
  <c r="BE535" i="18"/>
  <c r="BD535" i="18"/>
  <c r="BC535" i="18"/>
  <c r="BB535" i="18"/>
  <c r="BA535" i="18"/>
  <c r="AZ535" i="18"/>
  <c r="AY535" i="18"/>
  <c r="AX535" i="18"/>
  <c r="AW535" i="18"/>
  <c r="AV535" i="18"/>
  <c r="AU535" i="18"/>
  <c r="AT535" i="18"/>
  <c r="AS535" i="18"/>
  <c r="AR535" i="18"/>
  <c r="AQ535" i="18"/>
  <c r="AP535" i="18"/>
  <c r="AO535" i="18"/>
  <c r="AN535" i="18"/>
  <c r="AM535" i="18"/>
  <c r="AL535" i="18"/>
  <c r="AK535" i="18"/>
  <c r="AJ535" i="18"/>
  <c r="AI535" i="18"/>
  <c r="AH535" i="18"/>
  <c r="AG535" i="18"/>
  <c r="AF535" i="18"/>
  <c r="AE535" i="18"/>
  <c r="AD535" i="18"/>
  <c r="AC535" i="18"/>
  <c r="AB535" i="18"/>
  <c r="AA535" i="18"/>
  <c r="Z535" i="18"/>
  <c r="Y535" i="18"/>
  <c r="X535" i="18"/>
  <c r="W535" i="18"/>
  <c r="V535" i="18"/>
  <c r="U535" i="18"/>
  <c r="T535" i="18"/>
  <c r="S535" i="18"/>
  <c r="R535" i="18"/>
  <c r="Q535" i="18"/>
  <c r="P535" i="18"/>
  <c r="O535" i="18"/>
  <c r="N535" i="18"/>
  <c r="M535" i="18"/>
  <c r="L535" i="18"/>
  <c r="BS534" i="18"/>
  <c r="BR534" i="18"/>
  <c r="BQ534" i="18"/>
  <c r="BP534" i="18"/>
  <c r="BO534" i="18"/>
  <c r="BN534" i="18"/>
  <c r="BM534" i="18"/>
  <c r="BL534" i="18"/>
  <c r="BK534" i="18"/>
  <c r="BJ534" i="18"/>
  <c r="BI534" i="18"/>
  <c r="BH534" i="18"/>
  <c r="BG534" i="18"/>
  <c r="BF534" i="18"/>
  <c r="BE534" i="18"/>
  <c r="BD534" i="18"/>
  <c r="BC534" i="18"/>
  <c r="BB534" i="18"/>
  <c r="BA534" i="18"/>
  <c r="AZ534" i="18"/>
  <c r="AY534" i="18"/>
  <c r="AX534" i="18"/>
  <c r="AW534" i="18"/>
  <c r="AV534" i="18"/>
  <c r="AU534" i="18"/>
  <c r="AT534" i="18"/>
  <c r="AS534" i="18"/>
  <c r="AR534" i="18"/>
  <c r="AQ534" i="18"/>
  <c r="AP534" i="18"/>
  <c r="AO534" i="18"/>
  <c r="AN534" i="18"/>
  <c r="AM534" i="18"/>
  <c r="AL534" i="18"/>
  <c r="AK534" i="18"/>
  <c r="AJ534" i="18"/>
  <c r="AI534" i="18"/>
  <c r="AH534" i="18"/>
  <c r="AG534" i="18"/>
  <c r="AF534" i="18"/>
  <c r="AE534" i="18"/>
  <c r="AD534" i="18"/>
  <c r="AC534" i="18"/>
  <c r="AB534" i="18"/>
  <c r="AA534" i="18"/>
  <c r="Z534" i="18"/>
  <c r="Y534" i="18"/>
  <c r="X534" i="18"/>
  <c r="W534" i="18"/>
  <c r="V534" i="18"/>
  <c r="U534" i="18"/>
  <c r="T534" i="18"/>
  <c r="S534" i="18"/>
  <c r="R534" i="18"/>
  <c r="Q534" i="18"/>
  <c r="P534" i="18"/>
  <c r="O534" i="18"/>
  <c r="N534" i="18"/>
  <c r="M534" i="18"/>
  <c r="L534" i="18"/>
  <c r="K531" i="18"/>
  <c r="J531" i="18"/>
  <c r="BS530" i="18"/>
  <c r="BR530" i="18"/>
  <c r="BQ530" i="18"/>
  <c r="BP530" i="18"/>
  <c r="BO530" i="18"/>
  <c r="BN530" i="18"/>
  <c r="BM530" i="18"/>
  <c r="BL530" i="18"/>
  <c r="BK530" i="18"/>
  <c r="BJ530" i="18"/>
  <c r="BI530" i="18"/>
  <c r="BH530" i="18"/>
  <c r="BG530" i="18"/>
  <c r="BF530" i="18"/>
  <c r="BE530" i="18"/>
  <c r="BD530" i="18"/>
  <c r="BC530" i="18"/>
  <c r="BB530" i="18"/>
  <c r="BA530" i="18"/>
  <c r="AZ530" i="18"/>
  <c r="AY530" i="18"/>
  <c r="AX530" i="18"/>
  <c r="AW530" i="18"/>
  <c r="AV530" i="18"/>
  <c r="AU530" i="18"/>
  <c r="AT530" i="18"/>
  <c r="AS530" i="18"/>
  <c r="AR530" i="18"/>
  <c r="AQ530" i="18"/>
  <c r="AP530" i="18"/>
  <c r="AO530" i="18"/>
  <c r="AN530" i="18"/>
  <c r="AM530" i="18"/>
  <c r="AL530" i="18"/>
  <c r="AK530" i="18"/>
  <c r="AJ530" i="18"/>
  <c r="AI530" i="18"/>
  <c r="AH530" i="18"/>
  <c r="AG530" i="18"/>
  <c r="AF530" i="18"/>
  <c r="AE530" i="18"/>
  <c r="AD530" i="18"/>
  <c r="AC530" i="18"/>
  <c r="AB530" i="18"/>
  <c r="AA530" i="18"/>
  <c r="Z530" i="18"/>
  <c r="Y530" i="18"/>
  <c r="X530" i="18"/>
  <c r="W530" i="18"/>
  <c r="V530" i="18"/>
  <c r="U530" i="18"/>
  <c r="T530" i="18"/>
  <c r="S530" i="18"/>
  <c r="R530" i="18"/>
  <c r="Q530" i="18"/>
  <c r="P530" i="18"/>
  <c r="O530" i="18"/>
  <c r="N530" i="18"/>
  <c r="M530" i="18"/>
  <c r="L530" i="18"/>
  <c r="BS529" i="18"/>
  <c r="BR529" i="18"/>
  <c r="BQ529" i="18"/>
  <c r="BP529" i="18"/>
  <c r="BO529" i="18"/>
  <c r="BN529" i="18"/>
  <c r="BM529" i="18"/>
  <c r="BL529" i="18"/>
  <c r="BK529" i="18"/>
  <c r="BJ529" i="18"/>
  <c r="BI529" i="18"/>
  <c r="BH529" i="18"/>
  <c r="BG529" i="18"/>
  <c r="BF529" i="18"/>
  <c r="BE529" i="18"/>
  <c r="BD529" i="18"/>
  <c r="BC529" i="18"/>
  <c r="BB529" i="18"/>
  <c r="BA529" i="18"/>
  <c r="AZ529" i="18"/>
  <c r="AY529" i="18"/>
  <c r="AX529" i="18"/>
  <c r="AW529" i="18"/>
  <c r="AV529" i="18"/>
  <c r="AU529" i="18"/>
  <c r="AT529" i="18"/>
  <c r="AS529" i="18"/>
  <c r="AR529" i="18"/>
  <c r="AQ529" i="18"/>
  <c r="AP529" i="18"/>
  <c r="AO529" i="18"/>
  <c r="AN529" i="18"/>
  <c r="AM529" i="18"/>
  <c r="AL529" i="18"/>
  <c r="AK529" i="18"/>
  <c r="AJ529" i="18"/>
  <c r="AI529" i="18"/>
  <c r="AH529" i="18"/>
  <c r="AG529" i="18"/>
  <c r="AF529" i="18"/>
  <c r="AE529" i="18"/>
  <c r="AD529" i="18"/>
  <c r="AC529" i="18"/>
  <c r="AB529" i="18"/>
  <c r="AA529" i="18"/>
  <c r="Z529" i="18"/>
  <c r="Y529" i="18"/>
  <c r="X529" i="18"/>
  <c r="W529" i="18"/>
  <c r="V529" i="18"/>
  <c r="U529" i="18"/>
  <c r="T529" i="18"/>
  <c r="S529" i="18"/>
  <c r="R529" i="18"/>
  <c r="Q529" i="18"/>
  <c r="P529" i="18"/>
  <c r="O529" i="18"/>
  <c r="N529" i="18"/>
  <c r="M529" i="18"/>
  <c r="L529" i="18"/>
  <c r="K526" i="18"/>
  <c r="J526" i="18"/>
  <c r="BS525" i="18"/>
  <c r="BR525" i="18"/>
  <c r="BQ525" i="18"/>
  <c r="BP525" i="18"/>
  <c r="BO525" i="18"/>
  <c r="BN525" i="18"/>
  <c r="BM525" i="18"/>
  <c r="BL525" i="18"/>
  <c r="BK525" i="18"/>
  <c r="BJ525" i="18"/>
  <c r="BI525" i="18"/>
  <c r="BH525" i="18"/>
  <c r="BG525" i="18"/>
  <c r="BF525" i="18"/>
  <c r="BE525" i="18"/>
  <c r="BD525" i="18"/>
  <c r="BC525" i="18"/>
  <c r="BB525" i="18"/>
  <c r="BA525" i="18"/>
  <c r="AZ525" i="18"/>
  <c r="AY525" i="18"/>
  <c r="AX525" i="18"/>
  <c r="AW525" i="18"/>
  <c r="AV525" i="18"/>
  <c r="AU525" i="18"/>
  <c r="AT525" i="18"/>
  <c r="AS525" i="18"/>
  <c r="AR525" i="18"/>
  <c r="AQ525" i="18"/>
  <c r="AP525" i="18"/>
  <c r="AO525" i="18"/>
  <c r="AN525" i="18"/>
  <c r="AM525" i="18"/>
  <c r="AL525" i="18"/>
  <c r="AK525" i="18"/>
  <c r="AJ525" i="18"/>
  <c r="AI525" i="18"/>
  <c r="AH525" i="18"/>
  <c r="AG525" i="18"/>
  <c r="AF525" i="18"/>
  <c r="AE525" i="18"/>
  <c r="AD525" i="18"/>
  <c r="AC525" i="18"/>
  <c r="AB525" i="18"/>
  <c r="AA525" i="18"/>
  <c r="Z525" i="18"/>
  <c r="Y525" i="18"/>
  <c r="X525" i="18"/>
  <c r="W525" i="18"/>
  <c r="V525" i="18"/>
  <c r="U525" i="18"/>
  <c r="T525" i="18"/>
  <c r="S525" i="18"/>
  <c r="R525" i="18"/>
  <c r="Q525" i="18"/>
  <c r="P525" i="18"/>
  <c r="O525" i="18"/>
  <c r="N525" i="18"/>
  <c r="M525" i="18"/>
  <c r="L525" i="18"/>
  <c r="BS524" i="18"/>
  <c r="BR524" i="18"/>
  <c r="BQ524" i="18"/>
  <c r="BP524" i="18"/>
  <c r="BO524" i="18"/>
  <c r="BN524" i="18"/>
  <c r="BM524" i="18"/>
  <c r="BL524" i="18"/>
  <c r="BK524" i="18"/>
  <c r="BJ524" i="18"/>
  <c r="BI524" i="18"/>
  <c r="BH524" i="18"/>
  <c r="BG524" i="18"/>
  <c r="BF524" i="18"/>
  <c r="BE524" i="18"/>
  <c r="BD524" i="18"/>
  <c r="BC524" i="18"/>
  <c r="BB524" i="18"/>
  <c r="BA524" i="18"/>
  <c r="AZ524" i="18"/>
  <c r="AY524" i="18"/>
  <c r="AX524" i="18"/>
  <c r="AW524" i="18"/>
  <c r="AV524" i="18"/>
  <c r="AU524" i="18"/>
  <c r="AT524" i="18"/>
  <c r="AS524" i="18"/>
  <c r="AR524" i="18"/>
  <c r="AQ524" i="18"/>
  <c r="AP524" i="18"/>
  <c r="AO524" i="18"/>
  <c r="AN524" i="18"/>
  <c r="AM524" i="18"/>
  <c r="AL524" i="18"/>
  <c r="AK524" i="18"/>
  <c r="AJ524" i="18"/>
  <c r="AI524" i="18"/>
  <c r="AH524" i="18"/>
  <c r="AG524" i="18"/>
  <c r="AF524" i="18"/>
  <c r="AE524" i="18"/>
  <c r="AD524" i="18"/>
  <c r="AC524" i="18"/>
  <c r="AB524" i="18"/>
  <c r="AA524" i="18"/>
  <c r="Z524" i="18"/>
  <c r="Y524" i="18"/>
  <c r="X524" i="18"/>
  <c r="W524" i="18"/>
  <c r="V524" i="18"/>
  <c r="U524" i="18"/>
  <c r="T524" i="18"/>
  <c r="S524" i="18"/>
  <c r="R524" i="18"/>
  <c r="Q524" i="18"/>
  <c r="P524" i="18"/>
  <c r="O524" i="18"/>
  <c r="N524" i="18"/>
  <c r="M524" i="18"/>
  <c r="L524" i="18"/>
  <c r="K521" i="18"/>
  <c r="J521" i="18"/>
  <c r="K520" i="18"/>
  <c r="J520" i="18"/>
  <c r="K519" i="18"/>
  <c r="J519" i="18"/>
  <c r="BS518" i="18"/>
  <c r="BR518" i="18"/>
  <c r="BQ518" i="18"/>
  <c r="BP518" i="18"/>
  <c r="BO518" i="18"/>
  <c r="BN518" i="18"/>
  <c r="BM518" i="18"/>
  <c r="BL518" i="18"/>
  <c r="BK518" i="18"/>
  <c r="BJ518" i="18"/>
  <c r="BI518" i="18"/>
  <c r="BH518" i="18"/>
  <c r="BG518" i="18"/>
  <c r="BF518" i="18"/>
  <c r="BE518" i="18"/>
  <c r="BD518" i="18"/>
  <c r="BC518" i="18"/>
  <c r="BB518" i="18"/>
  <c r="BA518" i="18"/>
  <c r="AZ518" i="18"/>
  <c r="AY518" i="18"/>
  <c r="AX518" i="18"/>
  <c r="AW518" i="18"/>
  <c r="AV518" i="18"/>
  <c r="AU518" i="18"/>
  <c r="AT518" i="18"/>
  <c r="AS518" i="18"/>
  <c r="AR518" i="18"/>
  <c r="AQ518" i="18"/>
  <c r="AP518" i="18"/>
  <c r="AO518" i="18"/>
  <c r="AN518" i="18"/>
  <c r="AM518" i="18"/>
  <c r="AL518" i="18"/>
  <c r="AK518" i="18"/>
  <c r="AJ518" i="18"/>
  <c r="AI518" i="18"/>
  <c r="AH518" i="18"/>
  <c r="AG518" i="18"/>
  <c r="AF518" i="18"/>
  <c r="AE518" i="18"/>
  <c r="AD518" i="18"/>
  <c r="AC518" i="18"/>
  <c r="AB518" i="18"/>
  <c r="AA518" i="18"/>
  <c r="Z518" i="18"/>
  <c r="Y518" i="18"/>
  <c r="X518" i="18"/>
  <c r="W518" i="18"/>
  <c r="V518" i="18"/>
  <c r="U518" i="18"/>
  <c r="T518" i="18"/>
  <c r="S518" i="18"/>
  <c r="R518" i="18"/>
  <c r="Q518" i="18"/>
  <c r="P518" i="18"/>
  <c r="O518" i="18"/>
  <c r="N518" i="18"/>
  <c r="M518" i="18"/>
  <c r="L518" i="18"/>
  <c r="BS517" i="18"/>
  <c r="BR517" i="18"/>
  <c r="BQ517" i="18"/>
  <c r="BP517" i="18"/>
  <c r="BO517" i="18"/>
  <c r="BN517" i="18"/>
  <c r="BM517" i="18"/>
  <c r="BL517" i="18"/>
  <c r="BK517" i="18"/>
  <c r="BJ517" i="18"/>
  <c r="BI517" i="18"/>
  <c r="BH517" i="18"/>
  <c r="BG517" i="18"/>
  <c r="BF517" i="18"/>
  <c r="BE517" i="18"/>
  <c r="BD517" i="18"/>
  <c r="BC517" i="18"/>
  <c r="BB517" i="18"/>
  <c r="BA517" i="18"/>
  <c r="AZ517" i="18"/>
  <c r="AY517" i="18"/>
  <c r="AX517" i="18"/>
  <c r="AW517" i="18"/>
  <c r="AV517" i="18"/>
  <c r="AU517" i="18"/>
  <c r="AT517" i="18"/>
  <c r="AS517" i="18"/>
  <c r="AR517" i="18"/>
  <c r="AQ517" i="18"/>
  <c r="AP517" i="18"/>
  <c r="AO517" i="18"/>
  <c r="AN517" i="18"/>
  <c r="AM517" i="18"/>
  <c r="AL517" i="18"/>
  <c r="AK517" i="18"/>
  <c r="AJ517" i="18"/>
  <c r="AI517" i="18"/>
  <c r="AH517" i="18"/>
  <c r="AG517" i="18"/>
  <c r="AF517" i="18"/>
  <c r="AE517" i="18"/>
  <c r="AD517" i="18"/>
  <c r="AC517" i="18"/>
  <c r="AB517" i="18"/>
  <c r="AA517" i="18"/>
  <c r="Z517" i="18"/>
  <c r="Y517" i="18"/>
  <c r="X517" i="18"/>
  <c r="W517" i="18"/>
  <c r="V517" i="18"/>
  <c r="U517" i="18"/>
  <c r="T517" i="18"/>
  <c r="S517" i="18"/>
  <c r="R517" i="18"/>
  <c r="Q517" i="18"/>
  <c r="P517" i="18"/>
  <c r="O517" i="18"/>
  <c r="N517" i="18"/>
  <c r="M517" i="18"/>
  <c r="L517" i="18"/>
  <c r="K514" i="18"/>
  <c r="J514" i="18"/>
  <c r="K513" i="18"/>
  <c r="J513" i="18"/>
  <c r="K512" i="18"/>
  <c r="J512" i="18"/>
  <c r="K511" i="18"/>
  <c r="J511" i="18"/>
  <c r="K510" i="18"/>
  <c r="J510" i="18"/>
  <c r="K509" i="18"/>
  <c r="J509" i="18"/>
  <c r="K508" i="18"/>
  <c r="J508" i="18"/>
  <c r="K507" i="18"/>
  <c r="J507" i="18"/>
  <c r="BS506" i="18"/>
  <c r="BR506" i="18"/>
  <c r="BQ506" i="18"/>
  <c r="BP506" i="18"/>
  <c r="BO506" i="18"/>
  <c r="BN506" i="18"/>
  <c r="BM506" i="18"/>
  <c r="BL506" i="18"/>
  <c r="BK506" i="18"/>
  <c r="BJ506" i="18"/>
  <c r="BI506" i="18"/>
  <c r="BH506" i="18"/>
  <c r="BG506" i="18"/>
  <c r="BF506" i="18"/>
  <c r="BE506" i="18"/>
  <c r="BD506" i="18"/>
  <c r="BC506" i="18"/>
  <c r="BB506" i="18"/>
  <c r="BA506" i="18"/>
  <c r="AZ506" i="18"/>
  <c r="AY506" i="18"/>
  <c r="AX506" i="18"/>
  <c r="AW506" i="18"/>
  <c r="AV506" i="18"/>
  <c r="AU506" i="18"/>
  <c r="AT506" i="18"/>
  <c r="AS506" i="18"/>
  <c r="AR506" i="18"/>
  <c r="AQ506" i="18"/>
  <c r="AP506" i="18"/>
  <c r="AO506" i="18"/>
  <c r="AN506" i="18"/>
  <c r="AM506" i="18"/>
  <c r="AL506" i="18"/>
  <c r="AK506" i="18"/>
  <c r="AJ506" i="18"/>
  <c r="AI506" i="18"/>
  <c r="AH506" i="18"/>
  <c r="AG506" i="18"/>
  <c r="AF506" i="18"/>
  <c r="AE506" i="18"/>
  <c r="AD506" i="18"/>
  <c r="AC506" i="18"/>
  <c r="AB506" i="18"/>
  <c r="AA506" i="18"/>
  <c r="Z506" i="18"/>
  <c r="Y506" i="18"/>
  <c r="X506" i="18"/>
  <c r="W506" i="18"/>
  <c r="V506" i="18"/>
  <c r="U506" i="18"/>
  <c r="T506" i="18"/>
  <c r="S506" i="18"/>
  <c r="R506" i="18"/>
  <c r="Q506" i="18"/>
  <c r="P506" i="18"/>
  <c r="O506" i="18"/>
  <c r="N506" i="18"/>
  <c r="M506" i="18"/>
  <c r="L506" i="18"/>
  <c r="BS505" i="18"/>
  <c r="BR505" i="18"/>
  <c r="BQ505" i="18"/>
  <c r="BP505" i="18"/>
  <c r="BO505" i="18"/>
  <c r="BN505" i="18"/>
  <c r="BM505" i="18"/>
  <c r="BL505" i="18"/>
  <c r="BK505" i="18"/>
  <c r="BJ505" i="18"/>
  <c r="BI505" i="18"/>
  <c r="BH505" i="18"/>
  <c r="BG505" i="18"/>
  <c r="BF505" i="18"/>
  <c r="BE505" i="18"/>
  <c r="BD505" i="18"/>
  <c r="BC505" i="18"/>
  <c r="BB505" i="18"/>
  <c r="BA505" i="18"/>
  <c r="AZ505" i="18"/>
  <c r="AY505" i="18"/>
  <c r="AX505" i="18"/>
  <c r="AW505" i="18"/>
  <c r="AV505" i="18"/>
  <c r="AU505" i="18"/>
  <c r="AT505" i="18"/>
  <c r="AS505" i="18"/>
  <c r="AR505" i="18"/>
  <c r="AQ505" i="18"/>
  <c r="AP505" i="18"/>
  <c r="AO505" i="18"/>
  <c r="AN505" i="18"/>
  <c r="AM505" i="18"/>
  <c r="AL505" i="18"/>
  <c r="AK505" i="18"/>
  <c r="AJ505" i="18"/>
  <c r="AI505" i="18"/>
  <c r="AH505" i="18"/>
  <c r="AG505" i="18"/>
  <c r="AF505" i="18"/>
  <c r="AE505" i="18"/>
  <c r="AD505" i="18"/>
  <c r="AC505" i="18"/>
  <c r="AB505" i="18"/>
  <c r="AA505" i="18"/>
  <c r="Z505" i="18"/>
  <c r="Y505" i="18"/>
  <c r="X505" i="18"/>
  <c r="W505" i="18"/>
  <c r="V505" i="18"/>
  <c r="U505" i="18"/>
  <c r="T505" i="18"/>
  <c r="S505" i="18"/>
  <c r="R505" i="18"/>
  <c r="Q505" i="18"/>
  <c r="P505" i="18"/>
  <c r="O505" i="18"/>
  <c r="N505" i="18"/>
  <c r="M505" i="18"/>
  <c r="L505" i="18"/>
  <c r="K499" i="18"/>
  <c r="J499" i="18"/>
  <c r="K498" i="18"/>
  <c r="J498" i="18"/>
  <c r="K497" i="18"/>
  <c r="J497" i="18"/>
  <c r="K496" i="18"/>
  <c r="J496" i="18"/>
  <c r="K495" i="18"/>
  <c r="J495" i="18"/>
  <c r="K494" i="18"/>
  <c r="J494" i="18"/>
  <c r="K493" i="18"/>
  <c r="J493" i="18"/>
  <c r="K492" i="18"/>
  <c r="J492" i="18"/>
  <c r="K491" i="18"/>
  <c r="J491" i="18"/>
  <c r="K490" i="18"/>
  <c r="J490" i="18"/>
  <c r="K489" i="18"/>
  <c r="J489" i="18"/>
  <c r="K488" i="18"/>
  <c r="J488" i="18"/>
  <c r="K487" i="18"/>
  <c r="J487" i="18"/>
  <c r="K486" i="18"/>
  <c r="J486" i="18"/>
  <c r="K485" i="18"/>
  <c r="J485" i="18"/>
  <c r="K484" i="18"/>
  <c r="J484" i="18"/>
  <c r="K483" i="18"/>
  <c r="J483" i="18"/>
  <c r="K482" i="18"/>
  <c r="J482" i="18"/>
  <c r="K481" i="18"/>
  <c r="J481" i="18"/>
  <c r="K480" i="18"/>
  <c r="J480" i="18"/>
  <c r="K479" i="18"/>
  <c r="J479" i="18"/>
  <c r="K478" i="18"/>
  <c r="J478" i="18"/>
  <c r="K477" i="18"/>
  <c r="J477" i="18"/>
  <c r="K476" i="18"/>
  <c r="J476" i="18"/>
  <c r="K475" i="18"/>
  <c r="J475" i="18"/>
  <c r="K474" i="18"/>
  <c r="J474" i="18"/>
  <c r="K473" i="18"/>
  <c r="J473" i="18"/>
  <c r="K472" i="18"/>
  <c r="J472" i="18"/>
  <c r="K471" i="18"/>
  <c r="J471" i="18"/>
  <c r="BS470" i="18"/>
  <c r="BR470" i="18"/>
  <c r="BQ470" i="18"/>
  <c r="BP470" i="18"/>
  <c r="BO470" i="18"/>
  <c r="BN470" i="18"/>
  <c r="BM470" i="18"/>
  <c r="BL470" i="18"/>
  <c r="BK470" i="18"/>
  <c r="BJ470" i="18"/>
  <c r="BI470" i="18"/>
  <c r="BH470" i="18"/>
  <c r="BG470" i="18"/>
  <c r="BF470" i="18"/>
  <c r="BE470" i="18"/>
  <c r="BD470" i="18"/>
  <c r="BC470" i="18"/>
  <c r="BB470" i="18"/>
  <c r="BA470" i="18"/>
  <c r="AZ470" i="18"/>
  <c r="AY470" i="18"/>
  <c r="AX470" i="18"/>
  <c r="AW470" i="18"/>
  <c r="AV470" i="18"/>
  <c r="AU470" i="18"/>
  <c r="AT470" i="18"/>
  <c r="AS470" i="18"/>
  <c r="AR470" i="18"/>
  <c r="AQ470" i="18"/>
  <c r="AP470" i="18"/>
  <c r="AO470" i="18"/>
  <c r="AN470" i="18"/>
  <c r="AM470" i="18"/>
  <c r="AL470" i="18"/>
  <c r="AK470" i="18"/>
  <c r="AJ470" i="18"/>
  <c r="AI470" i="18"/>
  <c r="AH470" i="18"/>
  <c r="AG470" i="18"/>
  <c r="AF470" i="18"/>
  <c r="AE470" i="18"/>
  <c r="AD470" i="18"/>
  <c r="AC470" i="18"/>
  <c r="AB470" i="18"/>
  <c r="AA470" i="18"/>
  <c r="Z470" i="18"/>
  <c r="Y470" i="18"/>
  <c r="X470" i="18"/>
  <c r="W470" i="18"/>
  <c r="V470" i="18"/>
  <c r="U470" i="18"/>
  <c r="T470" i="18"/>
  <c r="S470" i="18"/>
  <c r="R470" i="18"/>
  <c r="Q470" i="18"/>
  <c r="P470" i="18"/>
  <c r="O470" i="18"/>
  <c r="N470" i="18"/>
  <c r="M470" i="18"/>
  <c r="L470" i="18"/>
  <c r="BS469" i="18"/>
  <c r="BR469" i="18"/>
  <c r="BQ469" i="18"/>
  <c r="BP469" i="18"/>
  <c r="BO469" i="18"/>
  <c r="BN469" i="18"/>
  <c r="BM469" i="18"/>
  <c r="BL469" i="18"/>
  <c r="BK469" i="18"/>
  <c r="BJ469" i="18"/>
  <c r="BI469" i="18"/>
  <c r="BH469" i="18"/>
  <c r="BG469" i="18"/>
  <c r="BF469" i="18"/>
  <c r="BE469" i="18"/>
  <c r="BD469" i="18"/>
  <c r="BC469" i="18"/>
  <c r="BB469" i="18"/>
  <c r="BA469" i="18"/>
  <c r="AZ469" i="18"/>
  <c r="AY469" i="18"/>
  <c r="AX469" i="18"/>
  <c r="AW469" i="18"/>
  <c r="AV469" i="18"/>
  <c r="AU469" i="18"/>
  <c r="AT469" i="18"/>
  <c r="AS469" i="18"/>
  <c r="AR469" i="18"/>
  <c r="AQ469" i="18"/>
  <c r="AP469" i="18"/>
  <c r="AO469" i="18"/>
  <c r="AN469" i="18"/>
  <c r="AM469" i="18"/>
  <c r="AL469" i="18"/>
  <c r="AK469" i="18"/>
  <c r="AJ469" i="18"/>
  <c r="AI469" i="18"/>
  <c r="AH469" i="18"/>
  <c r="AG469" i="18"/>
  <c r="AF469" i="18"/>
  <c r="AE469" i="18"/>
  <c r="AD469" i="18"/>
  <c r="AC469" i="18"/>
  <c r="AB469" i="18"/>
  <c r="AA469" i="18"/>
  <c r="Z469" i="18"/>
  <c r="Y469" i="18"/>
  <c r="X469" i="18"/>
  <c r="W469" i="18"/>
  <c r="V469" i="18"/>
  <c r="U469" i="18"/>
  <c r="T469" i="18"/>
  <c r="S469" i="18"/>
  <c r="R469" i="18"/>
  <c r="Q469" i="18"/>
  <c r="P469" i="18"/>
  <c r="O469" i="18"/>
  <c r="N469" i="18"/>
  <c r="M469" i="18"/>
  <c r="L469" i="18"/>
  <c r="K463" i="18"/>
  <c r="J463" i="18"/>
  <c r="K462" i="18"/>
  <c r="J462" i="18"/>
  <c r="K461" i="18"/>
  <c r="J461" i="18"/>
  <c r="K460" i="18"/>
  <c r="J460" i="18"/>
  <c r="K459" i="18"/>
  <c r="J459" i="18"/>
  <c r="K458" i="18"/>
  <c r="J458" i="18"/>
  <c r="K457" i="18"/>
  <c r="J457" i="18"/>
  <c r="K456" i="18"/>
  <c r="J456" i="18"/>
  <c r="K455" i="18"/>
  <c r="J455" i="18"/>
  <c r="K454" i="18"/>
  <c r="J454" i="18"/>
  <c r="K453" i="18"/>
  <c r="J453" i="18"/>
  <c r="K452" i="18"/>
  <c r="J452" i="18"/>
  <c r="K451" i="18"/>
  <c r="J451" i="18"/>
  <c r="K450" i="18"/>
  <c r="J450" i="18"/>
  <c r="K449" i="18"/>
  <c r="J449" i="18"/>
  <c r="K448" i="18"/>
  <c r="J448" i="18"/>
  <c r="K447" i="18"/>
  <c r="J447" i="18"/>
  <c r="K446" i="18"/>
  <c r="J446" i="18"/>
  <c r="K445" i="18"/>
  <c r="J445" i="18"/>
  <c r="K444" i="18"/>
  <c r="J444" i="18"/>
  <c r="K443" i="18"/>
  <c r="J443" i="18"/>
  <c r="K442" i="18"/>
  <c r="J442" i="18"/>
  <c r="K441" i="18"/>
  <c r="J441" i="18"/>
  <c r="K440" i="18"/>
  <c r="J440" i="18"/>
  <c r="K439" i="18"/>
  <c r="J439" i="18"/>
  <c r="K438" i="18"/>
  <c r="J438" i="18"/>
  <c r="K437" i="18"/>
  <c r="J437" i="18"/>
  <c r="K436" i="18"/>
  <c r="J436" i="18"/>
  <c r="K435" i="18"/>
  <c r="J435" i="18"/>
  <c r="K434" i="18"/>
  <c r="J434" i="18"/>
  <c r="K433" i="18"/>
  <c r="J433" i="18"/>
  <c r="K432" i="18"/>
  <c r="J432" i="18"/>
  <c r="K431" i="18"/>
  <c r="J431" i="18"/>
  <c r="K430" i="18"/>
  <c r="J430" i="18"/>
  <c r="K429" i="18"/>
  <c r="J429" i="18"/>
  <c r="K428" i="18"/>
  <c r="J428" i="18"/>
  <c r="K427" i="18"/>
  <c r="J427" i="18"/>
  <c r="K426" i="18"/>
  <c r="J426" i="18"/>
  <c r="K425" i="18"/>
  <c r="J425" i="18"/>
  <c r="K424" i="18"/>
  <c r="J424" i="18"/>
  <c r="K423" i="18"/>
  <c r="J423" i="18"/>
  <c r="K422" i="18"/>
  <c r="J422" i="18"/>
  <c r="K421" i="18"/>
  <c r="J421" i="18"/>
  <c r="K420" i="18"/>
  <c r="J420" i="18"/>
  <c r="K419" i="18"/>
  <c r="J419" i="18"/>
  <c r="K418" i="18"/>
  <c r="J418" i="18"/>
  <c r="K417" i="18"/>
  <c r="J417" i="18"/>
  <c r="K416" i="18"/>
  <c r="J416" i="18"/>
  <c r="K415" i="18"/>
  <c r="J415" i="18"/>
  <c r="K414" i="18"/>
  <c r="J414" i="18"/>
  <c r="K413" i="18"/>
  <c r="J413" i="18"/>
  <c r="K412" i="18"/>
  <c r="J412" i="18"/>
  <c r="K411" i="18"/>
  <c r="J411" i="18"/>
  <c r="K410" i="18"/>
  <c r="J410" i="18"/>
  <c r="K409" i="18"/>
  <c r="J409" i="18"/>
  <c r="K408" i="18"/>
  <c r="J408" i="18"/>
  <c r="K407" i="18"/>
  <c r="J407" i="18"/>
  <c r="K406" i="18"/>
  <c r="J406" i="18"/>
  <c r="K405" i="18"/>
  <c r="J405" i="18"/>
  <c r="K404" i="18"/>
  <c r="J404" i="18"/>
  <c r="K403" i="18"/>
  <c r="J403" i="18"/>
  <c r="K402" i="18"/>
  <c r="J402" i="18"/>
  <c r="K401" i="18"/>
  <c r="J401" i="18"/>
  <c r="K400" i="18"/>
  <c r="J400" i="18"/>
  <c r="K399" i="18"/>
  <c r="J399" i="18"/>
  <c r="K398" i="18"/>
  <c r="J398" i="18"/>
  <c r="K397" i="18"/>
  <c r="J397" i="18"/>
  <c r="K396" i="18"/>
  <c r="J396" i="18"/>
  <c r="K395" i="18"/>
  <c r="J395" i="18"/>
  <c r="K394" i="18"/>
  <c r="J394" i="18"/>
  <c r="K393" i="18"/>
  <c r="J393" i="18"/>
  <c r="K392" i="18"/>
  <c r="J392" i="18"/>
  <c r="K391" i="18"/>
  <c r="J391" i="18"/>
  <c r="K390" i="18"/>
  <c r="J390" i="18"/>
  <c r="K370" i="18"/>
  <c r="K369" i="18"/>
  <c r="K368" i="18"/>
  <c r="K367" i="18"/>
  <c r="K366" i="18"/>
  <c r="K365" i="18"/>
  <c r="BS364" i="18"/>
  <c r="BR364" i="18"/>
  <c r="BQ364" i="18"/>
  <c r="BP364" i="18"/>
  <c r="BO364" i="18"/>
  <c r="BN364" i="18"/>
  <c r="BM364" i="18"/>
  <c r="BL364" i="18"/>
  <c r="BK364" i="18"/>
  <c r="BJ364" i="18"/>
  <c r="BI364" i="18"/>
  <c r="BH364" i="18"/>
  <c r="BG364" i="18"/>
  <c r="BF364" i="18"/>
  <c r="BE364" i="18"/>
  <c r="BD364" i="18"/>
  <c r="BC364" i="18"/>
  <c r="BB364" i="18"/>
  <c r="BA364" i="18"/>
  <c r="AZ364" i="18"/>
  <c r="AY364" i="18"/>
  <c r="AX364" i="18"/>
  <c r="AW364" i="18"/>
  <c r="AV364" i="18"/>
  <c r="AU364" i="18"/>
  <c r="AT364" i="18"/>
  <c r="AS364" i="18"/>
  <c r="AR364" i="18"/>
  <c r="AQ364" i="18"/>
  <c r="AP364" i="18"/>
  <c r="AO364" i="18"/>
  <c r="AN364" i="18"/>
  <c r="AM364" i="18"/>
  <c r="AL364" i="18"/>
  <c r="AK364" i="18"/>
  <c r="AJ364" i="18"/>
  <c r="AI364" i="18"/>
  <c r="AH364" i="18"/>
  <c r="AG364" i="18"/>
  <c r="AF364" i="18"/>
  <c r="AE364" i="18"/>
  <c r="AD364" i="18"/>
  <c r="AC364" i="18"/>
  <c r="AB364" i="18"/>
  <c r="AA364" i="18"/>
  <c r="Z364" i="18"/>
  <c r="Y364" i="18"/>
  <c r="X364" i="18"/>
  <c r="W364" i="18"/>
  <c r="V364" i="18"/>
  <c r="U364" i="18"/>
  <c r="T364" i="18"/>
  <c r="S364" i="18"/>
  <c r="R364" i="18"/>
  <c r="Q364" i="18"/>
  <c r="P364" i="18"/>
  <c r="O364" i="18"/>
  <c r="N364" i="18"/>
  <c r="M364" i="18"/>
  <c r="L364" i="18"/>
  <c r="BS363" i="18"/>
  <c r="BR363" i="18"/>
  <c r="BQ363" i="18"/>
  <c r="BP363" i="18"/>
  <c r="BO363" i="18"/>
  <c r="BN363" i="18"/>
  <c r="BM363" i="18"/>
  <c r="BL363" i="18"/>
  <c r="BK363" i="18"/>
  <c r="BJ363" i="18"/>
  <c r="BI363" i="18"/>
  <c r="BH363" i="18"/>
  <c r="BG363" i="18"/>
  <c r="BF363" i="18"/>
  <c r="BE363" i="18"/>
  <c r="BD363" i="18"/>
  <c r="BC363" i="18"/>
  <c r="BB363" i="18"/>
  <c r="BA363" i="18"/>
  <c r="AZ363" i="18"/>
  <c r="AY363" i="18"/>
  <c r="AX363" i="18"/>
  <c r="AW363" i="18"/>
  <c r="AV363" i="18"/>
  <c r="AU363" i="18"/>
  <c r="AT363" i="18"/>
  <c r="AS363" i="18"/>
  <c r="AR363" i="18"/>
  <c r="AQ363" i="18"/>
  <c r="AP363" i="18"/>
  <c r="AO363" i="18"/>
  <c r="AN363" i="18"/>
  <c r="AM363" i="18"/>
  <c r="AL363" i="18"/>
  <c r="AK363" i="18"/>
  <c r="AJ363" i="18"/>
  <c r="AI363" i="18"/>
  <c r="AH363" i="18"/>
  <c r="AG363" i="18"/>
  <c r="AF363" i="18"/>
  <c r="AE363" i="18"/>
  <c r="AD363" i="18"/>
  <c r="AC363" i="18"/>
  <c r="AB363" i="18"/>
  <c r="AA363" i="18"/>
  <c r="Z363" i="18"/>
  <c r="Y363" i="18"/>
  <c r="X363" i="18"/>
  <c r="W363" i="18"/>
  <c r="V363" i="18"/>
  <c r="U363" i="18"/>
  <c r="T363" i="18"/>
  <c r="S363" i="18"/>
  <c r="R363" i="18"/>
  <c r="Q363" i="18"/>
  <c r="P363" i="18"/>
  <c r="O363" i="18"/>
  <c r="N363" i="18"/>
  <c r="M363" i="18"/>
  <c r="L363" i="18"/>
  <c r="K356" i="18"/>
  <c r="J356" i="18"/>
  <c r="K355" i="18"/>
  <c r="J355" i="18"/>
  <c r="K354" i="18"/>
  <c r="J354" i="18"/>
  <c r="K353" i="18"/>
  <c r="J353" i="18"/>
  <c r="K352" i="18"/>
  <c r="J352" i="18"/>
  <c r="BS351" i="18"/>
  <c r="BR351" i="18"/>
  <c r="BQ351" i="18"/>
  <c r="BP351" i="18"/>
  <c r="BO351" i="18"/>
  <c r="BN351" i="18"/>
  <c r="BM351" i="18"/>
  <c r="BL351" i="18"/>
  <c r="BK351" i="18"/>
  <c r="BJ351" i="18"/>
  <c r="BI351" i="18"/>
  <c r="BH351" i="18"/>
  <c r="BG351" i="18"/>
  <c r="BF351" i="18"/>
  <c r="BE351" i="18"/>
  <c r="BD351" i="18"/>
  <c r="BC351" i="18"/>
  <c r="BB351" i="18"/>
  <c r="BA351" i="18"/>
  <c r="AZ351" i="18"/>
  <c r="AY351" i="18"/>
  <c r="AX351" i="18"/>
  <c r="AW351" i="18"/>
  <c r="AV351" i="18"/>
  <c r="AU351" i="18"/>
  <c r="AT351" i="18"/>
  <c r="AS351" i="18"/>
  <c r="AR351" i="18"/>
  <c r="AQ351" i="18"/>
  <c r="AP351" i="18"/>
  <c r="AO351" i="18"/>
  <c r="AN351" i="18"/>
  <c r="AM351" i="18"/>
  <c r="AL351" i="18"/>
  <c r="AK351" i="18"/>
  <c r="AJ351" i="18"/>
  <c r="AI351" i="18"/>
  <c r="AH351" i="18"/>
  <c r="AG351" i="18"/>
  <c r="AF351" i="18"/>
  <c r="AE351" i="18"/>
  <c r="AD351" i="18"/>
  <c r="AC351" i="18"/>
  <c r="AB351" i="18"/>
  <c r="AA351" i="18"/>
  <c r="Z351" i="18"/>
  <c r="Y351" i="18"/>
  <c r="X351" i="18"/>
  <c r="W351" i="18"/>
  <c r="V351" i="18"/>
  <c r="U351" i="18"/>
  <c r="T351" i="18"/>
  <c r="S351" i="18"/>
  <c r="R351" i="18"/>
  <c r="Q351" i="18"/>
  <c r="P351" i="18"/>
  <c r="O351" i="18"/>
  <c r="N351" i="18"/>
  <c r="M351" i="18"/>
  <c r="L351" i="18"/>
  <c r="BS350" i="18"/>
  <c r="BR350" i="18"/>
  <c r="BQ350" i="18"/>
  <c r="BP350" i="18"/>
  <c r="BO350" i="18"/>
  <c r="BN350" i="18"/>
  <c r="BM350" i="18"/>
  <c r="BL350" i="18"/>
  <c r="BK350" i="18"/>
  <c r="BJ350" i="18"/>
  <c r="BI350" i="18"/>
  <c r="BH350" i="18"/>
  <c r="BG350" i="18"/>
  <c r="BF350" i="18"/>
  <c r="BE350" i="18"/>
  <c r="BD350" i="18"/>
  <c r="BC350" i="18"/>
  <c r="BB350" i="18"/>
  <c r="BA350" i="18"/>
  <c r="AZ350" i="18"/>
  <c r="AY350" i="18"/>
  <c r="AX350" i="18"/>
  <c r="AW350" i="18"/>
  <c r="AV350" i="18"/>
  <c r="AU350" i="18"/>
  <c r="AT350" i="18"/>
  <c r="AS350" i="18"/>
  <c r="AR350" i="18"/>
  <c r="AQ350" i="18"/>
  <c r="AP350" i="18"/>
  <c r="AO350" i="18"/>
  <c r="AN350" i="18"/>
  <c r="AM350" i="18"/>
  <c r="AL350" i="18"/>
  <c r="AK350" i="18"/>
  <c r="AJ350" i="18"/>
  <c r="AI350" i="18"/>
  <c r="AH350" i="18"/>
  <c r="AG350" i="18"/>
  <c r="AF350" i="18"/>
  <c r="AE350" i="18"/>
  <c r="AD350" i="18"/>
  <c r="AC350" i="18"/>
  <c r="AB350" i="18"/>
  <c r="AA350" i="18"/>
  <c r="Z350" i="18"/>
  <c r="Y350" i="18"/>
  <c r="X350" i="18"/>
  <c r="W350" i="18"/>
  <c r="V350" i="18"/>
  <c r="U350" i="18"/>
  <c r="T350" i="18"/>
  <c r="S350" i="18"/>
  <c r="R350" i="18"/>
  <c r="Q350" i="18"/>
  <c r="P350" i="18"/>
  <c r="O350" i="18"/>
  <c r="N350" i="18"/>
  <c r="M350" i="18"/>
  <c r="L350" i="18"/>
  <c r="K344" i="18"/>
  <c r="J344" i="18"/>
  <c r="K343" i="18"/>
  <c r="J343" i="18"/>
  <c r="K342" i="18"/>
  <c r="J342" i="18"/>
  <c r="K341" i="18"/>
  <c r="J341" i="18"/>
  <c r="K340" i="18"/>
  <c r="J340" i="18"/>
  <c r="K339" i="18"/>
  <c r="J339" i="18"/>
  <c r="K338" i="18"/>
  <c r="J338" i="18"/>
  <c r="K337" i="18"/>
  <c r="J337" i="18"/>
  <c r="K336" i="18"/>
  <c r="J336" i="18"/>
  <c r="K335" i="18"/>
  <c r="J335" i="18"/>
  <c r="K334" i="18"/>
  <c r="J334" i="18"/>
  <c r="K333" i="18"/>
  <c r="J333" i="18"/>
  <c r="K332" i="18"/>
  <c r="J332" i="18"/>
  <c r="K331" i="18"/>
  <c r="J331" i="18"/>
  <c r="K330" i="18"/>
  <c r="J330" i="18"/>
  <c r="K329" i="18"/>
  <c r="J329" i="18"/>
  <c r="K328" i="18"/>
  <c r="J328" i="18"/>
  <c r="K327" i="18"/>
  <c r="J327" i="18"/>
  <c r="BS326" i="18"/>
  <c r="BR326" i="18"/>
  <c r="BQ326" i="18"/>
  <c r="BP326" i="18"/>
  <c r="BO326" i="18"/>
  <c r="BN326" i="18"/>
  <c r="BM326" i="18"/>
  <c r="BL326" i="18"/>
  <c r="BK326" i="18"/>
  <c r="BJ326" i="18"/>
  <c r="BI326" i="18"/>
  <c r="BH326" i="18"/>
  <c r="BG326" i="18"/>
  <c r="BF326" i="18"/>
  <c r="BE326" i="18"/>
  <c r="BD326" i="18"/>
  <c r="BC326" i="18"/>
  <c r="BB326" i="18"/>
  <c r="BA326" i="18"/>
  <c r="AZ326" i="18"/>
  <c r="AY326" i="18"/>
  <c r="AX326" i="18"/>
  <c r="AW326" i="18"/>
  <c r="AV326" i="18"/>
  <c r="AU326" i="18"/>
  <c r="AT326" i="18"/>
  <c r="AS326" i="18"/>
  <c r="AR326" i="18"/>
  <c r="AQ326" i="18"/>
  <c r="AP326" i="18"/>
  <c r="AO326" i="18"/>
  <c r="AN326" i="18"/>
  <c r="AM326" i="18"/>
  <c r="AL326" i="18"/>
  <c r="AK326" i="18"/>
  <c r="AJ326" i="18"/>
  <c r="AI326" i="18"/>
  <c r="AH326" i="18"/>
  <c r="AG326" i="18"/>
  <c r="AF326" i="18"/>
  <c r="AE326" i="18"/>
  <c r="AD326" i="18"/>
  <c r="AC326" i="18"/>
  <c r="AB326" i="18"/>
  <c r="AA326" i="18"/>
  <c r="Z326" i="18"/>
  <c r="Y326" i="18"/>
  <c r="X326" i="18"/>
  <c r="W326" i="18"/>
  <c r="V326" i="18"/>
  <c r="U326" i="18"/>
  <c r="T326" i="18"/>
  <c r="S326" i="18"/>
  <c r="R326" i="18"/>
  <c r="Q326" i="18"/>
  <c r="P326" i="18"/>
  <c r="O326" i="18"/>
  <c r="N326" i="18"/>
  <c r="M326" i="18"/>
  <c r="L326" i="18"/>
  <c r="BS325" i="18"/>
  <c r="BR325" i="18"/>
  <c r="BQ325" i="18"/>
  <c r="BP325" i="18"/>
  <c r="BO325" i="18"/>
  <c r="BN325" i="18"/>
  <c r="BM325" i="18"/>
  <c r="BL325" i="18"/>
  <c r="BK325" i="18"/>
  <c r="BJ325" i="18"/>
  <c r="BI325" i="18"/>
  <c r="BH325" i="18"/>
  <c r="BG325" i="18"/>
  <c r="BF325" i="18"/>
  <c r="BE325" i="18"/>
  <c r="BD325" i="18"/>
  <c r="BC325" i="18"/>
  <c r="BB325" i="18"/>
  <c r="BA325" i="18"/>
  <c r="AZ325" i="18"/>
  <c r="AY325" i="18"/>
  <c r="AX325" i="18"/>
  <c r="AW325" i="18"/>
  <c r="AV325" i="18"/>
  <c r="AU325" i="18"/>
  <c r="AT325" i="18"/>
  <c r="AS325" i="18"/>
  <c r="AR325" i="18"/>
  <c r="AQ325" i="18"/>
  <c r="AP325" i="18"/>
  <c r="AO325" i="18"/>
  <c r="AN325" i="18"/>
  <c r="AM325" i="18"/>
  <c r="AL325" i="18"/>
  <c r="AK325" i="18"/>
  <c r="AJ325" i="18"/>
  <c r="AI325" i="18"/>
  <c r="AH325" i="18"/>
  <c r="AG325" i="18"/>
  <c r="AF325" i="18"/>
  <c r="AE325" i="18"/>
  <c r="AD325" i="18"/>
  <c r="AC325" i="18"/>
  <c r="AB325" i="18"/>
  <c r="AA325" i="18"/>
  <c r="Z325" i="18"/>
  <c r="Y325" i="18"/>
  <c r="X325" i="18"/>
  <c r="W325" i="18"/>
  <c r="V325" i="18"/>
  <c r="U325" i="18"/>
  <c r="T325" i="18"/>
  <c r="S325" i="18"/>
  <c r="R325" i="18"/>
  <c r="Q325" i="18"/>
  <c r="P325" i="18"/>
  <c r="O325" i="18"/>
  <c r="N325" i="18"/>
  <c r="M325" i="18"/>
  <c r="L325" i="18"/>
  <c r="K319" i="18"/>
  <c r="J319" i="18"/>
  <c r="K318" i="18"/>
  <c r="J318" i="18"/>
  <c r="K317" i="18"/>
  <c r="J317" i="18"/>
  <c r="K316" i="18"/>
  <c r="J316" i="18"/>
  <c r="K315" i="18"/>
  <c r="J315" i="18"/>
  <c r="K314" i="18"/>
  <c r="J314" i="18"/>
  <c r="BS313" i="18"/>
  <c r="BR313" i="18"/>
  <c r="BQ313" i="18"/>
  <c r="BP313" i="18"/>
  <c r="BO313" i="18"/>
  <c r="BN313" i="18"/>
  <c r="BM313" i="18"/>
  <c r="BL313" i="18"/>
  <c r="BK313" i="18"/>
  <c r="BJ313" i="18"/>
  <c r="BI313" i="18"/>
  <c r="BH313" i="18"/>
  <c r="BG313" i="18"/>
  <c r="BF313" i="18"/>
  <c r="BE313" i="18"/>
  <c r="BD313" i="18"/>
  <c r="BC313" i="18"/>
  <c r="BB313" i="18"/>
  <c r="BA313" i="18"/>
  <c r="AZ313" i="18"/>
  <c r="AY313" i="18"/>
  <c r="AX313" i="18"/>
  <c r="AW313" i="18"/>
  <c r="AV313" i="18"/>
  <c r="AU313" i="18"/>
  <c r="AT313" i="18"/>
  <c r="AS313" i="18"/>
  <c r="AR313" i="18"/>
  <c r="AQ313" i="18"/>
  <c r="AP313" i="18"/>
  <c r="AO313" i="18"/>
  <c r="AN313" i="18"/>
  <c r="AM313" i="18"/>
  <c r="AL313" i="18"/>
  <c r="AK313" i="18"/>
  <c r="AJ313" i="18"/>
  <c r="AI313" i="18"/>
  <c r="AH313" i="18"/>
  <c r="AG313" i="18"/>
  <c r="AF313" i="18"/>
  <c r="AE313" i="18"/>
  <c r="AD313" i="18"/>
  <c r="AC313" i="18"/>
  <c r="AB313" i="18"/>
  <c r="AA313" i="18"/>
  <c r="Z313" i="18"/>
  <c r="Y313" i="18"/>
  <c r="X313" i="18"/>
  <c r="W313" i="18"/>
  <c r="V313" i="18"/>
  <c r="U313" i="18"/>
  <c r="T313" i="18"/>
  <c r="S313" i="18"/>
  <c r="R313" i="18"/>
  <c r="Q313" i="18"/>
  <c r="P313" i="18"/>
  <c r="O313" i="18"/>
  <c r="N313" i="18"/>
  <c r="M313" i="18"/>
  <c r="L313" i="18"/>
  <c r="BS312" i="18"/>
  <c r="BR312" i="18"/>
  <c r="BQ312" i="18"/>
  <c r="BP312" i="18"/>
  <c r="BO312" i="18"/>
  <c r="BN312" i="18"/>
  <c r="BM312" i="18"/>
  <c r="BL312" i="18"/>
  <c r="BK312" i="18"/>
  <c r="BJ312" i="18"/>
  <c r="BI312" i="18"/>
  <c r="BH312" i="18"/>
  <c r="BG312" i="18"/>
  <c r="BF312" i="18"/>
  <c r="BE312" i="18"/>
  <c r="BD312" i="18"/>
  <c r="BC312" i="18"/>
  <c r="BB312" i="18"/>
  <c r="BA312" i="18"/>
  <c r="AZ312" i="18"/>
  <c r="AY312" i="18"/>
  <c r="AX312" i="18"/>
  <c r="AW312" i="18"/>
  <c r="AV312" i="18"/>
  <c r="AU312" i="18"/>
  <c r="AT312" i="18"/>
  <c r="AS312" i="18"/>
  <c r="AR312" i="18"/>
  <c r="AQ312" i="18"/>
  <c r="AP312" i="18"/>
  <c r="AO312" i="18"/>
  <c r="AN312" i="18"/>
  <c r="AM312" i="18"/>
  <c r="AL312" i="18"/>
  <c r="AK312" i="18"/>
  <c r="AJ312" i="18"/>
  <c r="AI312" i="18"/>
  <c r="AH312" i="18"/>
  <c r="AG312" i="18"/>
  <c r="AF312" i="18"/>
  <c r="AE312" i="18"/>
  <c r="AD312" i="18"/>
  <c r="AC312" i="18"/>
  <c r="AB312" i="18"/>
  <c r="AA312" i="18"/>
  <c r="Z312" i="18"/>
  <c r="Y312" i="18"/>
  <c r="X312" i="18"/>
  <c r="W312" i="18"/>
  <c r="V312" i="18"/>
  <c r="U312" i="18"/>
  <c r="T312" i="18"/>
  <c r="S312" i="18"/>
  <c r="R312" i="18"/>
  <c r="Q312" i="18"/>
  <c r="P312" i="18"/>
  <c r="O312" i="18"/>
  <c r="N312" i="18"/>
  <c r="M312" i="18"/>
  <c r="L312" i="18"/>
  <c r="BS293" i="18"/>
  <c r="BR293" i="18"/>
  <c r="BQ293" i="18"/>
  <c r="BP293" i="18"/>
  <c r="BO293" i="18"/>
  <c r="BN293" i="18"/>
  <c r="BM293" i="18"/>
  <c r="BL293" i="18"/>
  <c r="BK293" i="18"/>
  <c r="BJ293" i="18"/>
  <c r="BI293" i="18"/>
  <c r="BH293" i="18"/>
  <c r="BG293" i="18"/>
  <c r="BF293" i="18"/>
  <c r="BE293" i="18"/>
  <c r="BD293" i="18"/>
  <c r="BC293" i="18"/>
  <c r="BB293" i="18"/>
  <c r="BA293" i="18"/>
  <c r="AZ293" i="18"/>
  <c r="AY293" i="18"/>
  <c r="AX293" i="18"/>
  <c r="AW293" i="18"/>
  <c r="AV293" i="18"/>
  <c r="AU293" i="18"/>
  <c r="AT293" i="18"/>
  <c r="AS293" i="18"/>
  <c r="AR293" i="18"/>
  <c r="AQ293" i="18"/>
  <c r="AP293" i="18"/>
  <c r="AO293" i="18"/>
  <c r="AN293" i="18"/>
  <c r="AM293" i="18"/>
  <c r="AL293" i="18"/>
  <c r="AK293" i="18"/>
  <c r="AJ293" i="18"/>
  <c r="AI293" i="18"/>
  <c r="AH293" i="18"/>
  <c r="AG293" i="18"/>
  <c r="AF293" i="18"/>
  <c r="AE293" i="18"/>
  <c r="AD293" i="18"/>
  <c r="AC293" i="18"/>
  <c r="AB293" i="18"/>
  <c r="AA293" i="18"/>
  <c r="Z293" i="18"/>
  <c r="Y293" i="18"/>
  <c r="X293" i="18"/>
  <c r="W293" i="18"/>
  <c r="V293" i="18"/>
  <c r="U293" i="18"/>
  <c r="T293" i="18"/>
  <c r="S293" i="18"/>
  <c r="R293" i="18"/>
  <c r="Q293" i="18"/>
  <c r="P293" i="18"/>
  <c r="O293" i="18"/>
  <c r="N293" i="18"/>
  <c r="BS290" i="18"/>
  <c r="BR290" i="18"/>
  <c r="BQ290" i="18"/>
  <c r="BP290" i="18"/>
  <c r="BO290" i="18"/>
  <c r="BN290" i="18"/>
  <c r="BM290" i="18"/>
  <c r="BL290" i="18"/>
  <c r="BK290" i="18"/>
  <c r="BJ290" i="18"/>
  <c r="BI290" i="18"/>
  <c r="BH290" i="18"/>
  <c r="BG290" i="18"/>
  <c r="BF290" i="18"/>
  <c r="BE290" i="18"/>
  <c r="BD290" i="18"/>
  <c r="BC290" i="18"/>
  <c r="BB290" i="18"/>
  <c r="BA290" i="18"/>
  <c r="AZ290" i="18"/>
  <c r="AY290" i="18"/>
  <c r="AX290" i="18"/>
  <c r="AW290" i="18"/>
  <c r="AV290" i="18"/>
  <c r="AU290" i="18"/>
  <c r="AT290" i="18"/>
  <c r="AS290" i="18"/>
  <c r="AR290" i="18"/>
  <c r="AQ290" i="18"/>
  <c r="AP290" i="18"/>
  <c r="AO290" i="18"/>
  <c r="AN290" i="18"/>
  <c r="AM290" i="18"/>
  <c r="AL290" i="18"/>
  <c r="AK290" i="18"/>
  <c r="AJ290" i="18"/>
  <c r="AI290" i="18"/>
  <c r="AH290" i="18"/>
  <c r="AG290" i="18"/>
  <c r="AF290" i="18"/>
  <c r="AE290" i="18"/>
  <c r="AD290" i="18"/>
  <c r="AC290" i="18"/>
  <c r="AB290" i="18"/>
  <c r="AA290" i="18"/>
  <c r="Z290" i="18"/>
  <c r="Y290" i="18"/>
  <c r="X290" i="18"/>
  <c r="W290" i="18"/>
  <c r="V290" i="18"/>
  <c r="U290" i="18"/>
  <c r="T290" i="18"/>
  <c r="S290" i="18"/>
  <c r="R290" i="18"/>
  <c r="Q290" i="18"/>
  <c r="P290" i="18"/>
  <c r="O290" i="18"/>
  <c r="N290" i="18"/>
  <c r="M290" i="18"/>
  <c r="L290" i="18"/>
  <c r="BS289" i="18"/>
  <c r="BR289" i="18"/>
  <c r="BQ289" i="18"/>
  <c r="BP289" i="18"/>
  <c r="BO289" i="18"/>
  <c r="BN289" i="18"/>
  <c r="BM289" i="18"/>
  <c r="BL289" i="18"/>
  <c r="BK289" i="18"/>
  <c r="BJ289" i="18"/>
  <c r="BI289" i="18"/>
  <c r="BH289" i="18"/>
  <c r="BG289" i="18"/>
  <c r="BF289" i="18"/>
  <c r="BE289" i="18"/>
  <c r="BD289" i="18"/>
  <c r="BC289" i="18"/>
  <c r="BB289" i="18"/>
  <c r="BA289" i="18"/>
  <c r="AZ289" i="18"/>
  <c r="AY289" i="18"/>
  <c r="AX289" i="18"/>
  <c r="AW289" i="18"/>
  <c r="AV289" i="18"/>
  <c r="AU289" i="18"/>
  <c r="AT289" i="18"/>
  <c r="AS289" i="18"/>
  <c r="AR289" i="18"/>
  <c r="AQ289" i="18"/>
  <c r="AP289" i="18"/>
  <c r="AO289" i="18"/>
  <c r="AN289" i="18"/>
  <c r="AM289" i="18"/>
  <c r="AL289" i="18"/>
  <c r="AK289" i="18"/>
  <c r="AJ289" i="18"/>
  <c r="AI289" i="18"/>
  <c r="AH289" i="18"/>
  <c r="AG289" i="18"/>
  <c r="AF289" i="18"/>
  <c r="AE289" i="18"/>
  <c r="AD289" i="18"/>
  <c r="AC289" i="18"/>
  <c r="AB289" i="18"/>
  <c r="AA289" i="18"/>
  <c r="Z289" i="18"/>
  <c r="Y289" i="18"/>
  <c r="X289" i="18"/>
  <c r="W289" i="18"/>
  <c r="V289" i="18"/>
  <c r="U289" i="18"/>
  <c r="T289" i="18"/>
  <c r="S289" i="18"/>
  <c r="R289" i="18"/>
  <c r="Q289" i="18"/>
  <c r="P289" i="18"/>
  <c r="O289" i="18"/>
  <c r="N289" i="18"/>
  <c r="M289" i="18"/>
  <c r="L289" i="18"/>
  <c r="BS264" i="18"/>
  <c r="BR264" i="18"/>
  <c r="BQ264" i="18"/>
  <c r="BP264" i="18"/>
  <c r="BO264" i="18"/>
  <c r="BN264" i="18"/>
  <c r="BM264" i="18"/>
  <c r="BL264" i="18"/>
  <c r="BK264" i="18"/>
  <c r="BJ264" i="18"/>
  <c r="BI264" i="18"/>
  <c r="BH264" i="18"/>
  <c r="BG264" i="18"/>
  <c r="BF264" i="18"/>
  <c r="BE264" i="18"/>
  <c r="BD264" i="18"/>
  <c r="BC264" i="18"/>
  <c r="BB264" i="18"/>
  <c r="BA264" i="18"/>
  <c r="AZ264" i="18"/>
  <c r="AY264" i="18"/>
  <c r="AX264" i="18"/>
  <c r="AW264" i="18"/>
  <c r="AV264" i="18"/>
  <c r="AU264" i="18"/>
  <c r="AT264" i="18"/>
  <c r="AS264" i="18"/>
  <c r="AR264" i="18"/>
  <c r="AQ264" i="18"/>
  <c r="AP264" i="18"/>
  <c r="AO264" i="18"/>
  <c r="AN264" i="18"/>
  <c r="AM264" i="18"/>
  <c r="AL264" i="18"/>
  <c r="AK264" i="18"/>
  <c r="AJ264" i="18"/>
  <c r="AI264" i="18"/>
  <c r="AH264" i="18"/>
  <c r="AG264" i="18"/>
  <c r="AF264" i="18"/>
  <c r="AE264" i="18"/>
  <c r="AD264" i="18"/>
  <c r="AC264" i="18"/>
  <c r="AB264" i="18"/>
  <c r="AA264" i="18"/>
  <c r="Z264" i="18"/>
  <c r="Y264" i="18"/>
  <c r="X264" i="18"/>
  <c r="W264" i="18"/>
  <c r="V264" i="18"/>
  <c r="U264" i="18"/>
  <c r="T264" i="18"/>
  <c r="S264" i="18"/>
  <c r="R264" i="18"/>
  <c r="Q264" i="18"/>
  <c r="P264" i="18"/>
  <c r="O264" i="18"/>
  <c r="N264" i="18"/>
  <c r="M264" i="18"/>
  <c r="L264" i="18"/>
  <c r="BS263" i="18"/>
  <c r="BR263" i="18"/>
  <c r="BQ263" i="18"/>
  <c r="BP263" i="18"/>
  <c r="BO263" i="18"/>
  <c r="BN263" i="18"/>
  <c r="BM263" i="18"/>
  <c r="BL263" i="18"/>
  <c r="BK263" i="18"/>
  <c r="BJ263" i="18"/>
  <c r="BI263" i="18"/>
  <c r="BH263" i="18"/>
  <c r="BG263" i="18"/>
  <c r="BF263" i="18"/>
  <c r="BE263" i="18"/>
  <c r="BD263" i="18"/>
  <c r="BC263" i="18"/>
  <c r="BB263" i="18"/>
  <c r="BA263" i="18"/>
  <c r="AZ263" i="18"/>
  <c r="AY263" i="18"/>
  <c r="AX263" i="18"/>
  <c r="AW263" i="18"/>
  <c r="AV263" i="18"/>
  <c r="AU263" i="18"/>
  <c r="AT263" i="18"/>
  <c r="AS263" i="18"/>
  <c r="AR263" i="18"/>
  <c r="AQ263" i="18"/>
  <c r="AP263" i="18"/>
  <c r="AO263" i="18"/>
  <c r="AN263" i="18"/>
  <c r="AM263" i="18"/>
  <c r="AL263" i="18"/>
  <c r="AK263" i="18"/>
  <c r="AJ263" i="18"/>
  <c r="AI263" i="18"/>
  <c r="AH263" i="18"/>
  <c r="AG263" i="18"/>
  <c r="AF263" i="18"/>
  <c r="AE263" i="18"/>
  <c r="AD263" i="18"/>
  <c r="AC263" i="18"/>
  <c r="AB263" i="18"/>
  <c r="AA263" i="18"/>
  <c r="Z263" i="18"/>
  <c r="Y263" i="18"/>
  <c r="X263" i="18"/>
  <c r="W263" i="18"/>
  <c r="V263" i="18"/>
  <c r="U263" i="18"/>
  <c r="T263" i="18"/>
  <c r="S263" i="18"/>
  <c r="R263" i="18"/>
  <c r="Q263" i="18"/>
  <c r="P263" i="18"/>
  <c r="O263" i="18"/>
  <c r="N263" i="18"/>
  <c r="M263" i="18"/>
  <c r="L263" i="18"/>
  <c r="BS244" i="18"/>
  <c r="BR244" i="18"/>
  <c r="BQ244" i="18"/>
  <c r="BP244" i="18"/>
  <c r="BO244" i="18"/>
  <c r="BN244" i="18"/>
  <c r="BM244" i="18"/>
  <c r="BL244" i="18"/>
  <c r="BK244" i="18"/>
  <c r="BJ244" i="18"/>
  <c r="BI244" i="18"/>
  <c r="BH244" i="18"/>
  <c r="BG244" i="18"/>
  <c r="BF244" i="18"/>
  <c r="BE244" i="18"/>
  <c r="BD244" i="18"/>
  <c r="BC244" i="18"/>
  <c r="BB244" i="18"/>
  <c r="BA244" i="18"/>
  <c r="AZ244" i="18"/>
  <c r="AY244" i="18"/>
  <c r="AX244" i="18"/>
  <c r="AW244" i="18"/>
  <c r="AV244" i="18"/>
  <c r="AU244" i="18"/>
  <c r="AT244" i="18"/>
  <c r="AS244" i="18"/>
  <c r="AR244" i="18"/>
  <c r="AQ244" i="18"/>
  <c r="AP244" i="18"/>
  <c r="AO244" i="18"/>
  <c r="AN244" i="18"/>
  <c r="AM244" i="18"/>
  <c r="AL244" i="18"/>
  <c r="AK244" i="18"/>
  <c r="AJ244" i="18"/>
  <c r="AI244" i="18"/>
  <c r="AH244" i="18"/>
  <c r="AG244" i="18"/>
  <c r="AF244" i="18"/>
  <c r="AE244" i="18"/>
  <c r="AD244" i="18"/>
  <c r="AC244" i="18"/>
  <c r="AB244" i="18"/>
  <c r="AA244" i="18"/>
  <c r="Z244" i="18"/>
  <c r="Y244" i="18"/>
  <c r="X244" i="18"/>
  <c r="W244" i="18"/>
  <c r="V244" i="18"/>
  <c r="U244" i="18"/>
  <c r="T244" i="18"/>
  <c r="S244" i="18"/>
  <c r="R244" i="18"/>
  <c r="Q244" i="18"/>
  <c r="P244" i="18"/>
  <c r="O244" i="18"/>
  <c r="N244" i="18"/>
  <c r="M244" i="18"/>
  <c r="L244" i="18"/>
  <c r="BS243" i="18"/>
  <c r="BR243" i="18"/>
  <c r="BQ243" i="18"/>
  <c r="BP243" i="18"/>
  <c r="BO243" i="18"/>
  <c r="BN243" i="18"/>
  <c r="BM243" i="18"/>
  <c r="BL243" i="18"/>
  <c r="BK243" i="18"/>
  <c r="BJ243" i="18"/>
  <c r="BI243" i="18"/>
  <c r="BH243" i="18"/>
  <c r="BG243" i="18"/>
  <c r="BF243" i="18"/>
  <c r="BE243" i="18"/>
  <c r="BD243" i="18"/>
  <c r="BC243" i="18"/>
  <c r="BB243" i="18"/>
  <c r="BA243" i="18"/>
  <c r="AZ243" i="18"/>
  <c r="AY243" i="18"/>
  <c r="AX243" i="18"/>
  <c r="AW243" i="18"/>
  <c r="AV243" i="18"/>
  <c r="AU243" i="18"/>
  <c r="AT243" i="18"/>
  <c r="AS243" i="18"/>
  <c r="AR243" i="18"/>
  <c r="AQ243" i="18"/>
  <c r="AP243" i="18"/>
  <c r="AO243" i="18"/>
  <c r="AN243" i="18"/>
  <c r="AM243" i="18"/>
  <c r="AL243" i="18"/>
  <c r="AK243" i="18"/>
  <c r="AJ243" i="18"/>
  <c r="AI243" i="18"/>
  <c r="AH243" i="18"/>
  <c r="AG243" i="18"/>
  <c r="AF243" i="18"/>
  <c r="AE243" i="18"/>
  <c r="AD243" i="18"/>
  <c r="AC243" i="18"/>
  <c r="AB243" i="18"/>
  <c r="AA243" i="18"/>
  <c r="Z243" i="18"/>
  <c r="Y243" i="18"/>
  <c r="X243" i="18"/>
  <c r="W243" i="18"/>
  <c r="V243" i="18"/>
  <c r="U243" i="18"/>
  <c r="T243" i="18"/>
  <c r="S243" i="18"/>
  <c r="R243" i="18"/>
  <c r="Q243" i="18"/>
  <c r="P243" i="18"/>
  <c r="O243" i="18"/>
  <c r="N243" i="18"/>
  <c r="M243" i="18"/>
  <c r="L243" i="18"/>
  <c r="K211" i="18"/>
  <c r="J211" i="18"/>
  <c r="K210" i="18"/>
  <c r="J210" i="18"/>
  <c r="K209" i="18"/>
  <c r="J209" i="18"/>
  <c r="K208" i="18"/>
  <c r="J208" i="18"/>
  <c r="K207" i="18"/>
  <c r="J207" i="18"/>
  <c r="K206" i="18"/>
  <c r="J206" i="18"/>
  <c r="K205" i="18"/>
  <c r="K204" i="18"/>
  <c r="K203" i="18"/>
  <c r="K202" i="18"/>
  <c r="K201" i="18"/>
  <c r="J201" i="18"/>
  <c r="K200" i="18"/>
  <c r="J200" i="18"/>
  <c r="K199" i="18"/>
  <c r="J199" i="18"/>
  <c r="K198" i="18"/>
  <c r="J198" i="18"/>
  <c r="K197" i="18"/>
  <c r="J197" i="18"/>
  <c r="K196" i="18"/>
  <c r="J196" i="18"/>
  <c r="K195" i="18"/>
  <c r="J195" i="18"/>
  <c r="K194" i="18"/>
  <c r="J194" i="18"/>
  <c r="K193" i="18"/>
  <c r="J193" i="18"/>
  <c r="K192" i="18"/>
  <c r="J192" i="18"/>
  <c r="K191" i="18"/>
  <c r="J191" i="18"/>
  <c r="K190" i="18"/>
  <c r="J190" i="18"/>
  <c r="K189" i="18"/>
  <c r="J189" i="18"/>
  <c r="K188" i="18"/>
  <c r="J188" i="18"/>
  <c r="K187" i="18"/>
  <c r="J187" i="18"/>
  <c r="K186" i="18"/>
  <c r="J186" i="18"/>
  <c r="K185" i="18"/>
  <c r="K184" i="18"/>
  <c r="K183" i="18"/>
  <c r="K182" i="18"/>
  <c r="BS181" i="18"/>
  <c r="BR181" i="18"/>
  <c r="BQ181" i="18"/>
  <c r="BP181" i="18"/>
  <c r="BO181" i="18"/>
  <c r="BN181" i="18"/>
  <c r="BM181" i="18"/>
  <c r="BL181" i="18"/>
  <c r="BK181" i="18"/>
  <c r="BJ181" i="18"/>
  <c r="BI181" i="18"/>
  <c r="BH181" i="18"/>
  <c r="BG181" i="18"/>
  <c r="BF181" i="18"/>
  <c r="BE181" i="18"/>
  <c r="BD181" i="18"/>
  <c r="BC181" i="18"/>
  <c r="BB181" i="18"/>
  <c r="BA181" i="18"/>
  <c r="AZ181" i="18"/>
  <c r="AY181" i="18"/>
  <c r="AX181" i="18"/>
  <c r="AW181" i="18"/>
  <c r="AV181" i="18"/>
  <c r="AU181" i="18"/>
  <c r="AT181" i="18"/>
  <c r="AS181" i="18"/>
  <c r="AR181" i="18"/>
  <c r="AQ181" i="18"/>
  <c r="AP181" i="18"/>
  <c r="AO181" i="18"/>
  <c r="AN181" i="18"/>
  <c r="AM181" i="18"/>
  <c r="AL181" i="18"/>
  <c r="AK181" i="18"/>
  <c r="AJ181" i="18"/>
  <c r="AI181" i="18"/>
  <c r="AH181" i="18"/>
  <c r="AG181" i="18"/>
  <c r="AF181" i="18"/>
  <c r="AE181" i="18"/>
  <c r="AD181" i="18"/>
  <c r="AC181" i="18"/>
  <c r="AB181" i="18"/>
  <c r="AA181" i="18"/>
  <c r="Z181" i="18"/>
  <c r="Y181" i="18"/>
  <c r="X181" i="18"/>
  <c r="W181" i="18"/>
  <c r="V181" i="18"/>
  <c r="U181" i="18"/>
  <c r="T181" i="18"/>
  <c r="S181" i="18"/>
  <c r="R181" i="18"/>
  <c r="Q181" i="18"/>
  <c r="P181" i="18"/>
  <c r="O181" i="18"/>
  <c r="N181" i="18"/>
  <c r="M181" i="18"/>
  <c r="L181" i="18"/>
  <c r="BS180" i="18"/>
  <c r="BR180" i="18"/>
  <c r="BQ180" i="18"/>
  <c r="BP180" i="18"/>
  <c r="BO180" i="18"/>
  <c r="BN180" i="18"/>
  <c r="BM180" i="18"/>
  <c r="BL180" i="18"/>
  <c r="BK180" i="18"/>
  <c r="BJ180" i="18"/>
  <c r="BI180" i="18"/>
  <c r="BH180" i="18"/>
  <c r="BG180" i="18"/>
  <c r="BF180" i="18"/>
  <c r="BE180" i="18"/>
  <c r="BD180" i="18"/>
  <c r="BC180" i="18"/>
  <c r="BB180" i="18"/>
  <c r="BA180" i="18"/>
  <c r="AZ180" i="18"/>
  <c r="AY180" i="18"/>
  <c r="AX180" i="18"/>
  <c r="AW180" i="18"/>
  <c r="AV180" i="18"/>
  <c r="AU180" i="18"/>
  <c r="AT180" i="18"/>
  <c r="AS180" i="18"/>
  <c r="AR180" i="18"/>
  <c r="AQ180" i="18"/>
  <c r="AP180" i="18"/>
  <c r="AO180" i="18"/>
  <c r="AN180" i="18"/>
  <c r="AM180" i="18"/>
  <c r="AL180" i="18"/>
  <c r="AK180" i="18"/>
  <c r="AJ180" i="18"/>
  <c r="AI180" i="18"/>
  <c r="AH180" i="18"/>
  <c r="AG180" i="18"/>
  <c r="AF180" i="18"/>
  <c r="AE180" i="18"/>
  <c r="AD180" i="18"/>
  <c r="AC180" i="18"/>
  <c r="AB180" i="18"/>
  <c r="AA180" i="18"/>
  <c r="Z180" i="18"/>
  <c r="Y180" i="18"/>
  <c r="X180" i="18"/>
  <c r="W180" i="18"/>
  <c r="V180" i="18"/>
  <c r="U180" i="18"/>
  <c r="T180" i="18"/>
  <c r="S180" i="18"/>
  <c r="R180" i="18"/>
  <c r="Q180" i="18"/>
  <c r="P180" i="18"/>
  <c r="O180" i="18"/>
  <c r="N180" i="18"/>
  <c r="M180" i="18"/>
  <c r="L180" i="18"/>
  <c r="BS169" i="18"/>
  <c r="BR169" i="18"/>
  <c r="BQ169" i="18"/>
  <c r="BP169" i="18"/>
  <c r="BO169" i="18"/>
  <c r="BN169" i="18"/>
  <c r="BM169" i="18"/>
  <c r="BL169" i="18"/>
  <c r="BK169" i="18"/>
  <c r="BJ169" i="18"/>
  <c r="BI169" i="18"/>
  <c r="BH169" i="18"/>
  <c r="BG169" i="18"/>
  <c r="BF169" i="18"/>
  <c r="BE169" i="18"/>
  <c r="BD169" i="18"/>
  <c r="BC169" i="18"/>
  <c r="BB169" i="18"/>
  <c r="BA169" i="18"/>
  <c r="AZ169" i="18"/>
  <c r="AY169" i="18"/>
  <c r="AX169" i="18"/>
  <c r="AW169" i="18"/>
  <c r="AV169" i="18"/>
  <c r="AU169" i="18"/>
  <c r="AT169" i="18"/>
  <c r="AS169" i="18"/>
  <c r="AR169" i="18"/>
  <c r="AQ169" i="18"/>
  <c r="AP169" i="18"/>
  <c r="AO169" i="18"/>
  <c r="AN169" i="18"/>
  <c r="AM169" i="18"/>
  <c r="AL169" i="18"/>
  <c r="AK169" i="18"/>
  <c r="AJ169" i="18"/>
  <c r="AI169" i="18"/>
  <c r="AH169" i="18"/>
  <c r="AG169" i="18"/>
  <c r="AF169" i="18"/>
  <c r="AE169" i="18"/>
  <c r="AD169" i="18"/>
  <c r="AC169" i="18"/>
  <c r="AB169" i="18"/>
  <c r="AA169" i="18"/>
  <c r="Z169" i="18"/>
  <c r="Y169" i="18"/>
  <c r="X169" i="18"/>
  <c r="W169" i="18"/>
  <c r="V169" i="18"/>
  <c r="U169" i="18"/>
  <c r="T169" i="18"/>
  <c r="S169" i="18"/>
  <c r="R169" i="18"/>
  <c r="Q169" i="18"/>
  <c r="P169" i="18"/>
  <c r="O169" i="18"/>
  <c r="N169" i="18"/>
  <c r="M169" i="18"/>
  <c r="L169" i="18"/>
  <c r="BS168" i="18"/>
  <c r="BR168" i="18"/>
  <c r="BQ168" i="18"/>
  <c r="BP168" i="18"/>
  <c r="BO168" i="18"/>
  <c r="BN168" i="18"/>
  <c r="BM168" i="18"/>
  <c r="BL168" i="18"/>
  <c r="BK168" i="18"/>
  <c r="BJ168" i="18"/>
  <c r="BI168" i="18"/>
  <c r="BH168" i="18"/>
  <c r="BG168" i="18"/>
  <c r="BF168" i="18"/>
  <c r="BE168" i="18"/>
  <c r="BD168" i="18"/>
  <c r="BC168" i="18"/>
  <c r="BB168" i="18"/>
  <c r="BA168" i="18"/>
  <c r="AZ168" i="18"/>
  <c r="AY168" i="18"/>
  <c r="AX168" i="18"/>
  <c r="AW168" i="18"/>
  <c r="AV168" i="18"/>
  <c r="AU168" i="18"/>
  <c r="AT168" i="18"/>
  <c r="AS168" i="18"/>
  <c r="AR168" i="18"/>
  <c r="AQ168" i="18"/>
  <c r="AP168" i="18"/>
  <c r="AO168" i="18"/>
  <c r="AN168" i="18"/>
  <c r="AM168" i="18"/>
  <c r="AL168" i="18"/>
  <c r="AK168" i="18"/>
  <c r="AJ168" i="18"/>
  <c r="AI168" i="18"/>
  <c r="AH168" i="18"/>
  <c r="AG168" i="18"/>
  <c r="AF168" i="18"/>
  <c r="AE168" i="18"/>
  <c r="AD168" i="18"/>
  <c r="AC168" i="18"/>
  <c r="AB168" i="18"/>
  <c r="AA168" i="18"/>
  <c r="Z168" i="18"/>
  <c r="Y168" i="18"/>
  <c r="X168" i="18"/>
  <c r="W168" i="18"/>
  <c r="V168" i="18"/>
  <c r="U168" i="18"/>
  <c r="T168" i="18"/>
  <c r="S168" i="18"/>
  <c r="R168" i="18"/>
  <c r="Q168" i="18"/>
  <c r="P168" i="18"/>
  <c r="O168" i="18"/>
  <c r="N168" i="18"/>
  <c r="M168" i="18"/>
  <c r="L168" i="18"/>
  <c r="BS160" i="18"/>
  <c r="BR160" i="18"/>
  <c r="BQ160" i="18"/>
  <c r="BP160" i="18"/>
  <c r="BO160" i="18"/>
  <c r="BN160" i="18"/>
  <c r="BM160" i="18"/>
  <c r="BL160" i="18"/>
  <c r="BK160" i="18"/>
  <c r="BJ160" i="18"/>
  <c r="BI160" i="18"/>
  <c r="BH160" i="18"/>
  <c r="BG160" i="18"/>
  <c r="BF160" i="18"/>
  <c r="BE160" i="18"/>
  <c r="BD160" i="18"/>
  <c r="BC160" i="18"/>
  <c r="BB160" i="18"/>
  <c r="BA160" i="18"/>
  <c r="AZ160" i="18"/>
  <c r="AY160" i="18"/>
  <c r="AX160" i="18"/>
  <c r="AW160" i="18"/>
  <c r="AV160" i="18"/>
  <c r="AU160" i="18"/>
  <c r="AT160" i="18"/>
  <c r="AS160" i="18"/>
  <c r="AR160" i="18"/>
  <c r="AQ160" i="18"/>
  <c r="AP160" i="18"/>
  <c r="AO160" i="18"/>
  <c r="AN160" i="18"/>
  <c r="AM160" i="18"/>
  <c r="AL160" i="18"/>
  <c r="AK160" i="18"/>
  <c r="AJ160" i="18"/>
  <c r="AI160" i="18"/>
  <c r="AH160" i="18"/>
  <c r="AG160" i="18"/>
  <c r="AF160" i="18"/>
  <c r="AE160" i="18"/>
  <c r="AD160" i="18"/>
  <c r="AC160" i="18"/>
  <c r="AB160" i="18"/>
  <c r="AA160" i="18"/>
  <c r="Z160" i="18"/>
  <c r="Y160" i="18"/>
  <c r="X160" i="18"/>
  <c r="W160" i="18"/>
  <c r="V160" i="18"/>
  <c r="U160" i="18"/>
  <c r="T160" i="18"/>
  <c r="S160" i="18"/>
  <c r="R160" i="18"/>
  <c r="Q160" i="18"/>
  <c r="P160" i="18"/>
  <c r="O160" i="18"/>
  <c r="N160" i="18"/>
  <c r="M160" i="18"/>
  <c r="L160" i="18"/>
  <c r="BS159" i="18"/>
  <c r="BR159" i="18"/>
  <c r="BQ159" i="18"/>
  <c r="BP159" i="18"/>
  <c r="BO159" i="18"/>
  <c r="BN159" i="18"/>
  <c r="BM159" i="18"/>
  <c r="BL159" i="18"/>
  <c r="BK159" i="18"/>
  <c r="BJ159" i="18"/>
  <c r="BI159" i="18"/>
  <c r="BH159" i="18"/>
  <c r="BG159" i="18"/>
  <c r="BF159" i="18"/>
  <c r="BE159" i="18"/>
  <c r="BD159" i="18"/>
  <c r="BC159" i="18"/>
  <c r="BB159" i="18"/>
  <c r="BA159" i="18"/>
  <c r="AZ159" i="18"/>
  <c r="AY159" i="18"/>
  <c r="AX159" i="18"/>
  <c r="AW159" i="18"/>
  <c r="AV159" i="18"/>
  <c r="AU159" i="18"/>
  <c r="AT159" i="18"/>
  <c r="AS159" i="18"/>
  <c r="AR159" i="18"/>
  <c r="AQ159" i="18"/>
  <c r="AP159" i="18"/>
  <c r="AO159" i="18"/>
  <c r="AN159" i="18"/>
  <c r="AM159" i="18"/>
  <c r="AL159" i="18"/>
  <c r="AK159" i="18"/>
  <c r="AJ159" i="18"/>
  <c r="AI159" i="18"/>
  <c r="AH159" i="18"/>
  <c r="AG159" i="18"/>
  <c r="AF159" i="18"/>
  <c r="AE159" i="18"/>
  <c r="AD159" i="18"/>
  <c r="AC159" i="18"/>
  <c r="AB159" i="18"/>
  <c r="AA159" i="18"/>
  <c r="Z159" i="18"/>
  <c r="Y159" i="18"/>
  <c r="X159" i="18"/>
  <c r="W159" i="18"/>
  <c r="V159" i="18"/>
  <c r="U159" i="18"/>
  <c r="T159" i="18"/>
  <c r="S159" i="18"/>
  <c r="R159" i="18"/>
  <c r="Q159" i="18"/>
  <c r="P159" i="18"/>
  <c r="O159" i="18"/>
  <c r="N159" i="18"/>
  <c r="M159" i="18"/>
  <c r="L159" i="18"/>
  <c r="BS150" i="18"/>
  <c r="BR150" i="18"/>
  <c r="BQ150" i="18"/>
  <c r="BP150" i="18"/>
  <c r="BO150" i="18"/>
  <c r="BN150" i="18"/>
  <c r="BM150" i="18"/>
  <c r="BL150" i="18"/>
  <c r="BK150" i="18"/>
  <c r="BJ150" i="18"/>
  <c r="BI150" i="18"/>
  <c r="BH150" i="18"/>
  <c r="BG150" i="18"/>
  <c r="BF150" i="18"/>
  <c r="BE150" i="18"/>
  <c r="BD150" i="18"/>
  <c r="BC150" i="18"/>
  <c r="BB150" i="18"/>
  <c r="BA150" i="18"/>
  <c r="AZ150" i="18"/>
  <c r="AY150" i="18"/>
  <c r="AX150" i="18"/>
  <c r="AW150" i="18"/>
  <c r="AV150" i="18"/>
  <c r="AU150" i="18"/>
  <c r="AT150" i="18"/>
  <c r="AS150" i="18"/>
  <c r="AR150" i="18"/>
  <c r="AQ150" i="18"/>
  <c r="AP150" i="18"/>
  <c r="AO150" i="18"/>
  <c r="AN150" i="18"/>
  <c r="AM150" i="18"/>
  <c r="AL150" i="18"/>
  <c r="AK150" i="18"/>
  <c r="AJ150" i="18"/>
  <c r="AI150" i="18"/>
  <c r="AH150" i="18"/>
  <c r="AG150" i="18"/>
  <c r="AF150" i="18"/>
  <c r="AE150" i="18"/>
  <c r="AD150" i="18"/>
  <c r="AC150" i="18"/>
  <c r="AB150" i="18"/>
  <c r="AA150" i="18"/>
  <c r="Z150" i="18"/>
  <c r="Y150" i="18"/>
  <c r="X150" i="18"/>
  <c r="W150" i="18"/>
  <c r="V150" i="18"/>
  <c r="U150" i="18"/>
  <c r="T150" i="18"/>
  <c r="S150" i="18"/>
  <c r="R150" i="18"/>
  <c r="Q150" i="18"/>
  <c r="P150" i="18"/>
  <c r="O150" i="18"/>
  <c r="N150" i="18"/>
  <c r="M150" i="18"/>
  <c r="L150" i="18"/>
  <c r="BS149" i="18"/>
  <c r="BR149" i="18"/>
  <c r="BQ149" i="18"/>
  <c r="BP149" i="18"/>
  <c r="BO149" i="18"/>
  <c r="BN149" i="18"/>
  <c r="BM149" i="18"/>
  <c r="BL149" i="18"/>
  <c r="BK149" i="18"/>
  <c r="BJ149" i="18"/>
  <c r="BI149" i="18"/>
  <c r="BH149" i="18"/>
  <c r="BG149" i="18"/>
  <c r="BF149" i="18"/>
  <c r="BE149" i="18"/>
  <c r="BD149" i="18"/>
  <c r="BC149" i="18"/>
  <c r="BB149" i="18"/>
  <c r="BA149" i="18"/>
  <c r="AZ149" i="18"/>
  <c r="AY149" i="18"/>
  <c r="AX149" i="18"/>
  <c r="AW149" i="18"/>
  <c r="AV149" i="18"/>
  <c r="AU149" i="18"/>
  <c r="AT149" i="18"/>
  <c r="AS149" i="18"/>
  <c r="AR149" i="18"/>
  <c r="AQ149" i="18"/>
  <c r="AP149" i="18"/>
  <c r="AO149" i="18"/>
  <c r="AN149" i="18"/>
  <c r="AM149" i="18"/>
  <c r="AL149" i="18"/>
  <c r="AK149" i="18"/>
  <c r="AJ149" i="18"/>
  <c r="AI149" i="18"/>
  <c r="AH149" i="18"/>
  <c r="AG149" i="18"/>
  <c r="AF149" i="18"/>
  <c r="AE149" i="18"/>
  <c r="AD149" i="18"/>
  <c r="AC149" i="18"/>
  <c r="AB149" i="18"/>
  <c r="AA149" i="18"/>
  <c r="Z149" i="18"/>
  <c r="Y149" i="18"/>
  <c r="X149" i="18"/>
  <c r="W149" i="18"/>
  <c r="V149" i="18"/>
  <c r="U149" i="18"/>
  <c r="T149" i="18"/>
  <c r="S149" i="18"/>
  <c r="R149" i="18"/>
  <c r="Q149" i="18"/>
  <c r="P149" i="18"/>
  <c r="O149" i="18"/>
  <c r="N149" i="18"/>
  <c r="M149" i="18"/>
  <c r="L149" i="18"/>
  <c r="BS142" i="18"/>
  <c r="BR142" i="18"/>
  <c r="BQ142" i="18"/>
  <c r="BP142" i="18"/>
  <c r="BO142" i="18"/>
  <c r="BN142" i="18"/>
  <c r="BM142" i="18"/>
  <c r="BL142" i="18"/>
  <c r="BK142" i="18"/>
  <c r="BJ142" i="18"/>
  <c r="BI142" i="18"/>
  <c r="BH142" i="18"/>
  <c r="BG142" i="18"/>
  <c r="BF142" i="18"/>
  <c r="BE142" i="18"/>
  <c r="BD142" i="18"/>
  <c r="BC142" i="18"/>
  <c r="BB142" i="18"/>
  <c r="BA142" i="18"/>
  <c r="AZ142" i="18"/>
  <c r="AY142" i="18"/>
  <c r="AX142" i="18"/>
  <c r="AW142" i="18"/>
  <c r="AV142" i="18"/>
  <c r="AU142" i="18"/>
  <c r="AT142" i="18"/>
  <c r="AS142" i="18"/>
  <c r="AR142" i="18"/>
  <c r="AQ142" i="18"/>
  <c r="AP142" i="18"/>
  <c r="AO142" i="18"/>
  <c r="AN142" i="18"/>
  <c r="AM142" i="18"/>
  <c r="AL142" i="18"/>
  <c r="AK142" i="18"/>
  <c r="AJ142" i="18"/>
  <c r="AI142" i="18"/>
  <c r="AH142" i="18"/>
  <c r="AG142" i="18"/>
  <c r="AF142" i="18"/>
  <c r="AE142" i="18"/>
  <c r="AD142" i="18"/>
  <c r="AC142" i="18"/>
  <c r="AB142" i="18"/>
  <c r="AA142" i="18"/>
  <c r="Z142" i="18"/>
  <c r="Y142" i="18"/>
  <c r="X142" i="18"/>
  <c r="W142" i="18"/>
  <c r="V142" i="18"/>
  <c r="U142" i="18"/>
  <c r="T142" i="18"/>
  <c r="S142" i="18"/>
  <c r="R142" i="18"/>
  <c r="Q142" i="18"/>
  <c r="P142" i="18"/>
  <c r="O142" i="18"/>
  <c r="N142" i="18"/>
  <c r="M142" i="18"/>
  <c r="L142" i="18"/>
  <c r="BS141" i="18"/>
  <c r="BR141" i="18"/>
  <c r="BQ141" i="18"/>
  <c r="BP141" i="18"/>
  <c r="BO141" i="18"/>
  <c r="BN141" i="18"/>
  <c r="BM141" i="18"/>
  <c r="BL141" i="18"/>
  <c r="BK141" i="18"/>
  <c r="BJ141" i="18"/>
  <c r="BI141" i="18"/>
  <c r="BH141" i="18"/>
  <c r="BG141" i="18"/>
  <c r="BF141" i="18"/>
  <c r="BE141" i="18"/>
  <c r="BD141" i="18"/>
  <c r="BC141" i="18"/>
  <c r="BB141" i="18"/>
  <c r="BA141" i="18"/>
  <c r="AZ141" i="18"/>
  <c r="AY141" i="18"/>
  <c r="AX141" i="18"/>
  <c r="AW141" i="18"/>
  <c r="AV141" i="18"/>
  <c r="AU141" i="18"/>
  <c r="AT141" i="18"/>
  <c r="AS141" i="18"/>
  <c r="AR141" i="18"/>
  <c r="AQ141" i="18"/>
  <c r="AP141" i="18"/>
  <c r="AO141" i="18"/>
  <c r="AN141" i="18"/>
  <c r="AM141" i="18"/>
  <c r="AL141" i="18"/>
  <c r="AK141" i="18"/>
  <c r="AJ141" i="18"/>
  <c r="AI141" i="18"/>
  <c r="AH141" i="18"/>
  <c r="AG141" i="18"/>
  <c r="AF141" i="18"/>
  <c r="AE141" i="18"/>
  <c r="AD141" i="18"/>
  <c r="AC141" i="18"/>
  <c r="AB141" i="18"/>
  <c r="AA141" i="18"/>
  <c r="Z141" i="18"/>
  <c r="Y141" i="18"/>
  <c r="X141" i="18"/>
  <c r="W141" i="18"/>
  <c r="V141" i="18"/>
  <c r="U141" i="18"/>
  <c r="T141" i="18"/>
  <c r="S141" i="18"/>
  <c r="R141" i="18"/>
  <c r="Q141" i="18"/>
  <c r="P141" i="18"/>
  <c r="O141" i="18"/>
  <c r="N141" i="18"/>
  <c r="M141" i="18"/>
  <c r="L141" i="18"/>
  <c r="BS129" i="18"/>
  <c r="BR129" i="18"/>
  <c r="BQ129" i="18"/>
  <c r="BP129" i="18"/>
  <c r="BO129" i="18"/>
  <c r="BN129" i="18"/>
  <c r="BM129" i="18"/>
  <c r="BL129" i="18"/>
  <c r="BK129" i="18"/>
  <c r="BJ129" i="18"/>
  <c r="BI129" i="18"/>
  <c r="BH129" i="18"/>
  <c r="BG129" i="18"/>
  <c r="BF129" i="18"/>
  <c r="BE129" i="18"/>
  <c r="BD129" i="18"/>
  <c r="BC129" i="18"/>
  <c r="BB129" i="18"/>
  <c r="BA129" i="18"/>
  <c r="AZ129" i="18"/>
  <c r="AY129" i="18"/>
  <c r="AX129" i="18"/>
  <c r="AW129" i="18"/>
  <c r="AV129" i="18"/>
  <c r="AU129" i="18"/>
  <c r="AT129" i="18"/>
  <c r="AS129" i="18"/>
  <c r="AR129" i="18"/>
  <c r="AQ129" i="18"/>
  <c r="AP129" i="18"/>
  <c r="AO129" i="18"/>
  <c r="AN129" i="18"/>
  <c r="AM129" i="18"/>
  <c r="AL129" i="18"/>
  <c r="AK129" i="18"/>
  <c r="AJ129" i="18"/>
  <c r="AI129" i="18"/>
  <c r="AH129" i="18"/>
  <c r="AG129" i="18"/>
  <c r="AF129" i="18"/>
  <c r="AE129" i="18"/>
  <c r="AD129" i="18"/>
  <c r="AC129" i="18"/>
  <c r="AB129" i="18"/>
  <c r="AA129" i="18"/>
  <c r="Z129" i="18"/>
  <c r="Y129" i="18"/>
  <c r="X129" i="18"/>
  <c r="W129" i="18"/>
  <c r="V129" i="18"/>
  <c r="U129" i="18"/>
  <c r="T129" i="18"/>
  <c r="S129" i="18"/>
  <c r="R129" i="18"/>
  <c r="Q129" i="18"/>
  <c r="P129" i="18"/>
  <c r="O129" i="18"/>
  <c r="N129" i="18"/>
  <c r="M129" i="18"/>
  <c r="L129" i="18"/>
  <c r="BS128" i="18"/>
  <c r="BR128" i="18"/>
  <c r="BQ128" i="18"/>
  <c r="BP128" i="18"/>
  <c r="BO128" i="18"/>
  <c r="BN128" i="18"/>
  <c r="BM128" i="18"/>
  <c r="BL128" i="18"/>
  <c r="BK128" i="18"/>
  <c r="BJ128" i="18"/>
  <c r="BI128" i="18"/>
  <c r="BH128" i="18"/>
  <c r="BG128" i="18"/>
  <c r="BF128" i="18"/>
  <c r="BE128" i="18"/>
  <c r="BD128" i="18"/>
  <c r="BC128" i="18"/>
  <c r="BB128" i="18"/>
  <c r="BA128" i="18"/>
  <c r="AZ128" i="18"/>
  <c r="AY128" i="18"/>
  <c r="AX128" i="18"/>
  <c r="AW128" i="18"/>
  <c r="AV128" i="18"/>
  <c r="AU128" i="18"/>
  <c r="AT128" i="18"/>
  <c r="AS128" i="18"/>
  <c r="AR128" i="18"/>
  <c r="AQ128" i="18"/>
  <c r="AP128" i="18"/>
  <c r="AO128" i="18"/>
  <c r="AN128" i="18"/>
  <c r="AM128" i="18"/>
  <c r="AL128" i="18"/>
  <c r="AK128" i="18"/>
  <c r="AJ128" i="18"/>
  <c r="AI128" i="18"/>
  <c r="AH128" i="18"/>
  <c r="AG128" i="18"/>
  <c r="AF128" i="18"/>
  <c r="AE128" i="18"/>
  <c r="AD128" i="18"/>
  <c r="AC128" i="18"/>
  <c r="AB128" i="18"/>
  <c r="AA128" i="18"/>
  <c r="Z128" i="18"/>
  <c r="Y128" i="18"/>
  <c r="X128" i="18"/>
  <c r="W128" i="18"/>
  <c r="V128" i="18"/>
  <c r="U128" i="18"/>
  <c r="T128" i="18"/>
  <c r="S128" i="18"/>
  <c r="R128" i="18"/>
  <c r="Q128" i="18"/>
  <c r="P128" i="18"/>
  <c r="O128" i="18"/>
  <c r="N128" i="18"/>
  <c r="M128" i="18"/>
  <c r="L128" i="18"/>
  <c r="BS118" i="18"/>
  <c r="BR118" i="18"/>
  <c r="BQ118" i="18"/>
  <c r="BP118" i="18"/>
  <c r="BO118" i="18"/>
  <c r="BN118" i="18"/>
  <c r="BM118" i="18"/>
  <c r="BL118" i="18"/>
  <c r="BK118" i="18"/>
  <c r="BJ118" i="18"/>
  <c r="BI118" i="18"/>
  <c r="BH118" i="18"/>
  <c r="BG118" i="18"/>
  <c r="BF118" i="18"/>
  <c r="BE118" i="18"/>
  <c r="BD118" i="18"/>
  <c r="BC118" i="18"/>
  <c r="BB118" i="18"/>
  <c r="BA118" i="18"/>
  <c r="AZ118" i="18"/>
  <c r="AY118" i="18"/>
  <c r="AX118" i="18"/>
  <c r="AW118" i="18"/>
  <c r="AV118" i="18"/>
  <c r="AU118" i="18"/>
  <c r="AT118" i="18"/>
  <c r="AS118" i="18"/>
  <c r="AR118" i="18"/>
  <c r="AQ118" i="18"/>
  <c r="AP118" i="18"/>
  <c r="AO118" i="18"/>
  <c r="AN118" i="18"/>
  <c r="AM118" i="18"/>
  <c r="AL118" i="18"/>
  <c r="AK118" i="18"/>
  <c r="AJ118" i="18"/>
  <c r="AI118" i="18"/>
  <c r="AH118" i="18"/>
  <c r="AG118" i="18"/>
  <c r="AF118" i="18"/>
  <c r="AE118" i="18"/>
  <c r="AD118" i="18"/>
  <c r="AC118" i="18"/>
  <c r="AB118" i="18"/>
  <c r="AA118" i="18"/>
  <c r="Z118" i="18"/>
  <c r="Y118" i="18"/>
  <c r="X118" i="18"/>
  <c r="W118" i="18"/>
  <c r="V118" i="18"/>
  <c r="U118" i="18"/>
  <c r="T118" i="18"/>
  <c r="S118" i="18"/>
  <c r="R118" i="18"/>
  <c r="Q118" i="18"/>
  <c r="P118" i="18"/>
  <c r="O118" i="18"/>
  <c r="N118" i="18"/>
  <c r="M118" i="18"/>
  <c r="L118" i="18"/>
  <c r="BS117" i="18"/>
  <c r="BR117" i="18"/>
  <c r="BQ117" i="18"/>
  <c r="BP117" i="18"/>
  <c r="BO117" i="18"/>
  <c r="BN117" i="18"/>
  <c r="BM117" i="18"/>
  <c r="BL117" i="18"/>
  <c r="BK117" i="18"/>
  <c r="BJ117" i="18"/>
  <c r="BI117" i="18"/>
  <c r="BH117" i="18"/>
  <c r="BG117" i="18"/>
  <c r="BF117" i="18"/>
  <c r="BE117" i="18"/>
  <c r="BD117" i="18"/>
  <c r="BC117" i="18"/>
  <c r="BB117" i="18"/>
  <c r="BA117" i="18"/>
  <c r="AZ117" i="18"/>
  <c r="AY117" i="18"/>
  <c r="AX117" i="18"/>
  <c r="AW117" i="18"/>
  <c r="AV117" i="18"/>
  <c r="AU117" i="18"/>
  <c r="AT117" i="18"/>
  <c r="AS117" i="18"/>
  <c r="AR117" i="18"/>
  <c r="AQ117" i="18"/>
  <c r="AP117" i="18"/>
  <c r="AO117" i="18"/>
  <c r="AN117" i="18"/>
  <c r="AM117" i="18"/>
  <c r="AL117" i="18"/>
  <c r="AK117" i="18"/>
  <c r="AJ117" i="18"/>
  <c r="AI117" i="18"/>
  <c r="AH117" i="18"/>
  <c r="AG117" i="18"/>
  <c r="AF117" i="18"/>
  <c r="AE117" i="18"/>
  <c r="AD117" i="18"/>
  <c r="AC117" i="18"/>
  <c r="AB117" i="18"/>
  <c r="AA117" i="18"/>
  <c r="Z117" i="18"/>
  <c r="Y117" i="18"/>
  <c r="X117" i="18"/>
  <c r="W117" i="18"/>
  <c r="V117" i="18"/>
  <c r="U117" i="18"/>
  <c r="T117" i="18"/>
  <c r="S117" i="18"/>
  <c r="R117" i="18"/>
  <c r="Q117" i="18"/>
  <c r="P117" i="18"/>
  <c r="O117" i="18"/>
  <c r="N117" i="18"/>
  <c r="M117" i="18"/>
  <c r="L117" i="18"/>
  <c r="K110" i="18"/>
  <c r="J110" i="18"/>
  <c r="K109" i="18"/>
  <c r="J109" i="18"/>
  <c r="K108" i="18"/>
  <c r="J108" i="18"/>
  <c r="K107" i="18"/>
  <c r="J107" i="18"/>
  <c r="K106" i="18"/>
  <c r="J106" i="18"/>
  <c r="K105" i="18"/>
  <c r="J105" i="18"/>
  <c r="K104" i="18"/>
  <c r="J104" i="18"/>
  <c r="BS103" i="18"/>
  <c r="BR103" i="18"/>
  <c r="BQ103" i="18"/>
  <c r="BP103" i="18"/>
  <c r="BO103" i="18"/>
  <c r="BN103" i="18"/>
  <c r="BM103" i="18"/>
  <c r="BL103" i="18"/>
  <c r="BK103" i="18"/>
  <c r="BJ103" i="18"/>
  <c r="BI103" i="18"/>
  <c r="BH103" i="18"/>
  <c r="BG103" i="18"/>
  <c r="BF103" i="18"/>
  <c r="BE103" i="18"/>
  <c r="BD103" i="18"/>
  <c r="BC103" i="18"/>
  <c r="BB103" i="18"/>
  <c r="BA103" i="18"/>
  <c r="AZ103" i="18"/>
  <c r="AY103" i="18"/>
  <c r="AX103" i="18"/>
  <c r="AW103" i="18"/>
  <c r="AV103" i="18"/>
  <c r="AU103" i="18"/>
  <c r="AT103" i="18"/>
  <c r="AS103" i="18"/>
  <c r="AR103" i="18"/>
  <c r="AQ103" i="18"/>
  <c r="AP103" i="18"/>
  <c r="AO103" i="18"/>
  <c r="AN103" i="18"/>
  <c r="AM103" i="18"/>
  <c r="AL103" i="18"/>
  <c r="AK103" i="18"/>
  <c r="AJ103" i="18"/>
  <c r="AI103" i="18"/>
  <c r="AH103" i="18"/>
  <c r="AG103" i="18"/>
  <c r="AF103" i="18"/>
  <c r="AE103" i="18"/>
  <c r="AD103" i="18"/>
  <c r="AC103" i="18"/>
  <c r="AB103" i="18"/>
  <c r="AA103" i="18"/>
  <c r="Z103" i="18"/>
  <c r="Y103" i="18"/>
  <c r="X103" i="18"/>
  <c r="W103" i="18"/>
  <c r="V103" i="18"/>
  <c r="U103" i="18"/>
  <c r="T103" i="18"/>
  <c r="S103" i="18"/>
  <c r="R103" i="18"/>
  <c r="Q103" i="18"/>
  <c r="P103" i="18"/>
  <c r="O103" i="18"/>
  <c r="N103" i="18"/>
  <c r="M103" i="18"/>
  <c r="L103" i="18"/>
  <c r="BS102" i="18"/>
  <c r="BR102" i="18"/>
  <c r="BQ102" i="18"/>
  <c r="BP102" i="18"/>
  <c r="BO102" i="18"/>
  <c r="BN102" i="18"/>
  <c r="BM102" i="18"/>
  <c r="BL102" i="18"/>
  <c r="BK102" i="18"/>
  <c r="BJ102" i="18"/>
  <c r="BI102" i="18"/>
  <c r="BH102" i="18"/>
  <c r="BG102" i="18"/>
  <c r="BF102" i="18"/>
  <c r="BE102" i="18"/>
  <c r="BD102" i="18"/>
  <c r="BC102" i="18"/>
  <c r="BB102" i="18"/>
  <c r="BA102" i="18"/>
  <c r="AZ102" i="18"/>
  <c r="AY102" i="18"/>
  <c r="AX102" i="18"/>
  <c r="AW102" i="18"/>
  <c r="AV102" i="18"/>
  <c r="AU102" i="18"/>
  <c r="AT102" i="18"/>
  <c r="AS102" i="18"/>
  <c r="AR102" i="18"/>
  <c r="AQ102" i="18"/>
  <c r="AP102" i="18"/>
  <c r="AO102" i="18"/>
  <c r="AN102" i="18"/>
  <c r="AM102" i="18"/>
  <c r="AL102" i="18"/>
  <c r="AK102" i="18"/>
  <c r="AJ102" i="18"/>
  <c r="AI102" i="18"/>
  <c r="AH102" i="18"/>
  <c r="AG102" i="18"/>
  <c r="AF102" i="18"/>
  <c r="AE102" i="18"/>
  <c r="AD102" i="18"/>
  <c r="AC102" i="18"/>
  <c r="AB102" i="18"/>
  <c r="AA102" i="18"/>
  <c r="Z102" i="18"/>
  <c r="Y102" i="18"/>
  <c r="X102" i="18"/>
  <c r="W102" i="18"/>
  <c r="V102" i="18"/>
  <c r="U102" i="18"/>
  <c r="T102" i="18"/>
  <c r="S102" i="18"/>
  <c r="R102" i="18"/>
  <c r="Q102" i="18"/>
  <c r="P102" i="18"/>
  <c r="O102" i="18"/>
  <c r="N102" i="18"/>
  <c r="M102" i="18"/>
  <c r="L102" i="18"/>
  <c r="BS94" i="18"/>
  <c r="BR94" i="18"/>
  <c r="BQ94" i="18"/>
  <c r="BP94" i="18"/>
  <c r="BO94" i="18"/>
  <c r="BN94" i="18"/>
  <c r="BM94" i="18"/>
  <c r="BL94" i="18"/>
  <c r="BK94" i="18"/>
  <c r="BJ94" i="18"/>
  <c r="BI94" i="18"/>
  <c r="BH94" i="18"/>
  <c r="BG94" i="18"/>
  <c r="BF94" i="18"/>
  <c r="BE94" i="18"/>
  <c r="BD94" i="18"/>
  <c r="BC94" i="18"/>
  <c r="BB94" i="18"/>
  <c r="BA94" i="18"/>
  <c r="AZ94" i="18"/>
  <c r="AY94" i="18"/>
  <c r="AX94" i="18"/>
  <c r="AW94" i="18"/>
  <c r="AV94" i="18"/>
  <c r="AU94" i="18"/>
  <c r="AT94" i="18"/>
  <c r="AS94" i="18"/>
  <c r="AR94" i="18"/>
  <c r="AQ94" i="18"/>
  <c r="AP94" i="18"/>
  <c r="AO94" i="18"/>
  <c r="AN94" i="18"/>
  <c r="AM94" i="18"/>
  <c r="AL94" i="18"/>
  <c r="AK94" i="18"/>
  <c r="AJ94" i="18"/>
  <c r="AI94" i="18"/>
  <c r="AH94" i="18"/>
  <c r="AG94" i="18"/>
  <c r="AF94" i="18"/>
  <c r="AE94" i="18"/>
  <c r="AD94" i="18"/>
  <c r="AC94" i="18"/>
  <c r="AB94" i="18"/>
  <c r="AA94" i="18"/>
  <c r="Z94" i="18"/>
  <c r="Y94" i="18"/>
  <c r="X94" i="18"/>
  <c r="W94" i="18"/>
  <c r="V94" i="18"/>
  <c r="U94" i="18"/>
  <c r="T94" i="18"/>
  <c r="S94" i="18"/>
  <c r="R94" i="18"/>
  <c r="Q94" i="18"/>
  <c r="P94" i="18"/>
  <c r="O94" i="18"/>
  <c r="N94" i="18"/>
  <c r="M94" i="18"/>
  <c r="L94" i="18"/>
  <c r="BS49" i="18"/>
  <c r="BR49" i="18"/>
  <c r="BQ49" i="18"/>
  <c r="BP49" i="18"/>
  <c r="BO49" i="18"/>
  <c r="BN49" i="18"/>
  <c r="BM49" i="18"/>
  <c r="BL49" i="18"/>
  <c r="BK49" i="18"/>
  <c r="BJ49" i="18"/>
  <c r="BI49" i="18"/>
  <c r="BH49" i="18"/>
  <c r="BG49" i="18"/>
  <c r="BF49" i="18"/>
  <c r="BE49" i="18"/>
  <c r="BD49" i="18"/>
  <c r="BC49" i="18"/>
  <c r="BB49" i="18"/>
  <c r="BA49" i="18"/>
  <c r="AZ49" i="18"/>
  <c r="AY49" i="18"/>
  <c r="AX49" i="18"/>
  <c r="AW49" i="18"/>
  <c r="AV49" i="18"/>
  <c r="AU49" i="18"/>
  <c r="AT49" i="18"/>
  <c r="AS49" i="18"/>
  <c r="AR49" i="18"/>
  <c r="AQ49" i="18"/>
  <c r="AP49" i="18"/>
  <c r="AO49" i="18"/>
  <c r="AN49" i="18"/>
  <c r="AM49" i="18"/>
  <c r="AL49" i="18"/>
  <c r="AK49" i="18"/>
  <c r="AJ49" i="18"/>
  <c r="AI49" i="18"/>
  <c r="AH49" i="18"/>
  <c r="AG49" i="18"/>
  <c r="AF49" i="18"/>
  <c r="AE49" i="18"/>
  <c r="AD49" i="18"/>
  <c r="AC49" i="18"/>
  <c r="AB49" i="18"/>
  <c r="AA49" i="18"/>
  <c r="Z49" i="18"/>
  <c r="Y49" i="18"/>
  <c r="X49" i="18"/>
  <c r="W49" i="18"/>
  <c r="V49" i="18"/>
  <c r="U49" i="18"/>
  <c r="T49" i="18"/>
  <c r="S49" i="18"/>
  <c r="R49" i="18"/>
  <c r="Q49" i="18"/>
  <c r="P49" i="18"/>
  <c r="O49" i="18"/>
  <c r="N49" i="18"/>
  <c r="M49" i="18"/>
  <c r="L49" i="18"/>
  <c r="BS40" i="18"/>
  <c r="BR40" i="18"/>
  <c r="BQ40" i="18"/>
  <c r="BP40" i="18"/>
  <c r="BO40" i="18"/>
  <c r="BN40" i="18"/>
  <c r="BM40" i="18"/>
  <c r="BL40" i="18"/>
  <c r="BK40" i="18"/>
  <c r="BJ40" i="18"/>
  <c r="BI40" i="18"/>
  <c r="BH40" i="18"/>
  <c r="BG40" i="18"/>
  <c r="BF40" i="18"/>
  <c r="BE40" i="18"/>
  <c r="BD40" i="18"/>
  <c r="BC40" i="18"/>
  <c r="BB40" i="18"/>
  <c r="BA40" i="18"/>
  <c r="AZ40" i="18"/>
  <c r="AY40" i="18"/>
  <c r="AX40" i="18"/>
  <c r="AW40" i="18"/>
  <c r="AV40" i="18"/>
  <c r="AU40" i="18"/>
  <c r="AT40" i="18"/>
  <c r="AS40" i="18"/>
  <c r="AR40" i="18"/>
  <c r="AQ40" i="18"/>
  <c r="AP40" i="18"/>
  <c r="AO40" i="18"/>
  <c r="AN40" i="18"/>
  <c r="AM40" i="18"/>
  <c r="AL40" i="18"/>
  <c r="AK40" i="18"/>
  <c r="AJ40" i="18"/>
  <c r="AI40" i="18"/>
  <c r="AH40" i="18"/>
  <c r="AG40" i="18"/>
  <c r="AF40" i="18"/>
  <c r="AE40" i="18"/>
  <c r="AD40" i="18"/>
  <c r="AC40" i="18"/>
  <c r="AB40" i="18"/>
  <c r="AA40" i="18"/>
  <c r="Z40" i="18"/>
  <c r="Y40" i="18"/>
  <c r="X40" i="18"/>
  <c r="W40" i="18"/>
  <c r="V40" i="18"/>
  <c r="U40" i="18"/>
  <c r="T40" i="18"/>
  <c r="S40" i="18"/>
  <c r="R40" i="18"/>
  <c r="Q40" i="18"/>
  <c r="P40" i="18"/>
  <c r="O40" i="18"/>
  <c r="N40" i="18"/>
  <c r="M40" i="18"/>
  <c r="L40" i="18"/>
  <c r="BS27" i="18"/>
  <c r="BR27" i="18"/>
  <c r="BQ27" i="18"/>
  <c r="BP27" i="18"/>
  <c r="BO27" i="18"/>
  <c r="BN27" i="18"/>
  <c r="BM27" i="18"/>
  <c r="BL27" i="18"/>
  <c r="BK27" i="18"/>
  <c r="BJ27" i="18"/>
  <c r="BI27" i="18"/>
  <c r="BH27" i="18"/>
  <c r="BG27" i="18"/>
  <c r="BF27" i="18"/>
  <c r="BE27" i="18"/>
  <c r="BD27" i="18"/>
  <c r="BC27" i="18"/>
  <c r="BB27" i="18"/>
  <c r="BA27" i="18"/>
  <c r="AZ27" i="18"/>
  <c r="AY27" i="18"/>
  <c r="AX27" i="18"/>
  <c r="AW27" i="18"/>
  <c r="AV27" i="18"/>
  <c r="AU27" i="18"/>
  <c r="AT27" i="18"/>
  <c r="AS27" i="18"/>
  <c r="AR27" i="18"/>
  <c r="AQ27" i="18"/>
  <c r="AP27" i="18"/>
  <c r="AO27" i="18"/>
  <c r="AN27" i="18"/>
  <c r="AM27" i="18"/>
  <c r="AL27" i="18"/>
  <c r="AK27" i="18"/>
  <c r="AJ27" i="18"/>
  <c r="AI27" i="18"/>
  <c r="AH27" i="18"/>
  <c r="AG27" i="18"/>
  <c r="AF27" i="18"/>
  <c r="AE27" i="18"/>
  <c r="AD27" i="18"/>
  <c r="AC27" i="18"/>
  <c r="AB27" i="18"/>
  <c r="AA27" i="18"/>
  <c r="Z27" i="18"/>
  <c r="Y27" i="18"/>
  <c r="X27" i="18"/>
  <c r="W27" i="18"/>
  <c r="V27" i="18"/>
  <c r="U27" i="18"/>
  <c r="T27" i="18"/>
  <c r="S27" i="18"/>
  <c r="R27" i="18"/>
  <c r="Q27" i="18"/>
  <c r="P27" i="18"/>
  <c r="O27" i="18"/>
  <c r="N27" i="18"/>
  <c r="M27" i="18"/>
  <c r="L27" i="18"/>
  <c r="BS16" i="18"/>
  <c r="BR16" i="18"/>
  <c r="BQ16" i="18"/>
  <c r="BP16" i="18"/>
  <c r="BO16" i="18"/>
  <c r="BN16" i="18"/>
  <c r="BM16" i="18"/>
  <c r="BL16" i="18"/>
  <c r="BK16" i="18"/>
  <c r="BJ16" i="18"/>
  <c r="BI16" i="18"/>
  <c r="BH16" i="18"/>
  <c r="BG16" i="18"/>
  <c r="BF16" i="18"/>
  <c r="BE16" i="18"/>
  <c r="BD16" i="18"/>
  <c r="BC16" i="18"/>
  <c r="BB16" i="18"/>
  <c r="BA16" i="18"/>
  <c r="AZ16" i="18"/>
  <c r="AY16" i="18"/>
  <c r="AX16" i="18"/>
  <c r="AW16" i="18"/>
  <c r="AV16" i="18"/>
  <c r="AU16" i="18"/>
  <c r="AT16" i="18"/>
  <c r="AS16" i="18"/>
  <c r="AR16" i="18"/>
  <c r="AQ16" i="18"/>
  <c r="AP16" i="18"/>
  <c r="AO16" i="18"/>
  <c r="AN16" i="18"/>
  <c r="AM16" i="18"/>
  <c r="AL16" i="18"/>
  <c r="AK16" i="18"/>
  <c r="AJ16" i="18"/>
  <c r="AI16" i="18"/>
  <c r="AH16" i="18"/>
  <c r="AG16" i="18"/>
  <c r="AF16" i="18"/>
  <c r="AE16" i="18"/>
  <c r="AD16" i="18"/>
  <c r="AC16" i="18"/>
  <c r="AB16" i="18"/>
  <c r="AA16" i="18"/>
  <c r="Z16" i="18"/>
  <c r="Y16" i="18"/>
  <c r="X16" i="18"/>
  <c r="W16" i="18"/>
  <c r="V16" i="18"/>
  <c r="U16" i="18"/>
  <c r="T16" i="18"/>
  <c r="S16" i="18"/>
  <c r="R16" i="18"/>
  <c r="Q16" i="18"/>
  <c r="P16" i="18"/>
  <c r="O16" i="18"/>
  <c r="N16" i="18"/>
  <c r="M16" i="18"/>
  <c r="L16" i="18"/>
  <c r="K734" i="16"/>
  <c r="J734" i="16"/>
  <c r="K733" i="16"/>
  <c r="J733" i="16"/>
  <c r="K732" i="16"/>
  <c r="J732" i="16"/>
  <c r="K731" i="16"/>
  <c r="J731" i="16"/>
  <c r="BS730" i="16"/>
  <c r="BR730" i="16"/>
  <c r="BQ730" i="16"/>
  <c r="BP730" i="16"/>
  <c r="BO730" i="16"/>
  <c r="BN730" i="16"/>
  <c r="BM730" i="16"/>
  <c r="BL730" i="16"/>
  <c r="BK730" i="16"/>
  <c r="BJ730" i="16"/>
  <c r="BI730" i="16"/>
  <c r="BH730" i="16"/>
  <c r="BG730" i="16"/>
  <c r="BF730" i="16"/>
  <c r="BE730" i="16"/>
  <c r="BD730" i="16"/>
  <c r="BC730" i="16"/>
  <c r="BB730" i="16"/>
  <c r="BA730" i="16"/>
  <c r="AZ730" i="16"/>
  <c r="AY730" i="16"/>
  <c r="AX730" i="16"/>
  <c r="AW730" i="16"/>
  <c r="AV730" i="16"/>
  <c r="AU730" i="16"/>
  <c r="AT730" i="16"/>
  <c r="AS730" i="16"/>
  <c r="AR730" i="16"/>
  <c r="AQ730" i="16"/>
  <c r="AP730" i="16"/>
  <c r="AO730" i="16"/>
  <c r="AN730" i="16"/>
  <c r="AM730" i="16"/>
  <c r="AL730" i="16"/>
  <c r="AK730" i="16"/>
  <c r="AJ730" i="16"/>
  <c r="AI730" i="16"/>
  <c r="AH730" i="16"/>
  <c r="AG730" i="16"/>
  <c r="AF730" i="16"/>
  <c r="AE730" i="16"/>
  <c r="AD730" i="16"/>
  <c r="AC730" i="16"/>
  <c r="AB730" i="16"/>
  <c r="AA730" i="16"/>
  <c r="Z730" i="16"/>
  <c r="Y730" i="16"/>
  <c r="X730" i="16"/>
  <c r="W730" i="16"/>
  <c r="V730" i="16"/>
  <c r="U730" i="16"/>
  <c r="T730" i="16"/>
  <c r="S730" i="16"/>
  <c r="R730" i="16"/>
  <c r="Q730" i="16"/>
  <c r="P730" i="16"/>
  <c r="O730" i="16"/>
  <c r="N730" i="16"/>
  <c r="M730" i="16"/>
  <c r="L730" i="16"/>
  <c r="BS729" i="16"/>
  <c r="BR729" i="16"/>
  <c r="BQ729" i="16"/>
  <c r="BP729" i="16"/>
  <c r="BO729" i="16"/>
  <c r="BN729" i="16"/>
  <c r="BM729" i="16"/>
  <c r="BL729" i="16"/>
  <c r="BK729" i="16"/>
  <c r="BJ729" i="16"/>
  <c r="BI729" i="16"/>
  <c r="BH729" i="16"/>
  <c r="BG729" i="16"/>
  <c r="BF729" i="16"/>
  <c r="BE729" i="16"/>
  <c r="BD729" i="16"/>
  <c r="BC729" i="16"/>
  <c r="BB729" i="16"/>
  <c r="BA729" i="16"/>
  <c r="AZ729" i="16"/>
  <c r="AY729" i="16"/>
  <c r="AX729" i="16"/>
  <c r="AW729" i="16"/>
  <c r="AV729" i="16"/>
  <c r="AU729" i="16"/>
  <c r="AT729" i="16"/>
  <c r="AS729" i="16"/>
  <c r="AR729" i="16"/>
  <c r="AQ729" i="16"/>
  <c r="AP729" i="16"/>
  <c r="AO729" i="16"/>
  <c r="AN729" i="16"/>
  <c r="AM729" i="16"/>
  <c r="AL729" i="16"/>
  <c r="AK729" i="16"/>
  <c r="AJ729" i="16"/>
  <c r="AI729" i="16"/>
  <c r="AH729" i="16"/>
  <c r="AG729" i="16"/>
  <c r="AF729" i="16"/>
  <c r="AE729" i="16"/>
  <c r="AD729" i="16"/>
  <c r="AC729" i="16"/>
  <c r="AB729" i="16"/>
  <c r="AA729" i="16"/>
  <c r="Z729" i="16"/>
  <c r="Y729" i="16"/>
  <c r="X729" i="16"/>
  <c r="W729" i="16"/>
  <c r="V729" i="16"/>
  <c r="U729" i="16"/>
  <c r="T729" i="16"/>
  <c r="S729" i="16"/>
  <c r="R729" i="16"/>
  <c r="Q729" i="16"/>
  <c r="P729" i="16"/>
  <c r="O729" i="16"/>
  <c r="N729" i="16"/>
  <c r="M729" i="16"/>
  <c r="L729" i="16"/>
  <c r="K722" i="16"/>
  <c r="J722" i="16"/>
  <c r="K721" i="16"/>
  <c r="J721" i="16"/>
  <c r="K720" i="16"/>
  <c r="J720" i="16"/>
  <c r="K719" i="16"/>
  <c r="J719" i="16"/>
  <c r="BS718" i="16"/>
  <c r="BR718" i="16"/>
  <c r="BQ718" i="16"/>
  <c r="BP718" i="16"/>
  <c r="BO718" i="16"/>
  <c r="BN718" i="16"/>
  <c r="BM718" i="16"/>
  <c r="BL718" i="16"/>
  <c r="BK718" i="16"/>
  <c r="BJ718" i="16"/>
  <c r="BI718" i="16"/>
  <c r="BH718" i="16"/>
  <c r="BG718" i="16"/>
  <c r="BF718" i="16"/>
  <c r="BE718" i="16"/>
  <c r="BD718" i="16"/>
  <c r="BC718" i="16"/>
  <c r="BB718" i="16"/>
  <c r="BA718" i="16"/>
  <c r="AZ718" i="16"/>
  <c r="AY718" i="16"/>
  <c r="AX718" i="16"/>
  <c r="AW718" i="16"/>
  <c r="AV718" i="16"/>
  <c r="AU718" i="16"/>
  <c r="AT718" i="16"/>
  <c r="AS718" i="16"/>
  <c r="AR718" i="16"/>
  <c r="AQ718" i="16"/>
  <c r="AP718" i="16"/>
  <c r="AO718" i="16"/>
  <c r="AN718" i="16"/>
  <c r="AM718" i="16"/>
  <c r="AL718" i="16"/>
  <c r="AK718" i="16"/>
  <c r="AJ718" i="16"/>
  <c r="AI718" i="16"/>
  <c r="AH718" i="16"/>
  <c r="AG718" i="16"/>
  <c r="AF718" i="16"/>
  <c r="AE718" i="16"/>
  <c r="AD718" i="16"/>
  <c r="AC718" i="16"/>
  <c r="AB718" i="16"/>
  <c r="AA718" i="16"/>
  <c r="Z718" i="16"/>
  <c r="Y718" i="16"/>
  <c r="X718" i="16"/>
  <c r="W718" i="16"/>
  <c r="V718" i="16"/>
  <c r="U718" i="16"/>
  <c r="T718" i="16"/>
  <c r="S718" i="16"/>
  <c r="R718" i="16"/>
  <c r="Q718" i="16"/>
  <c r="P718" i="16"/>
  <c r="O718" i="16"/>
  <c r="N718" i="16"/>
  <c r="M718" i="16"/>
  <c r="L718" i="16"/>
  <c r="BS717" i="16"/>
  <c r="BR717" i="16"/>
  <c r="BQ717" i="16"/>
  <c r="BP717" i="16"/>
  <c r="BO717" i="16"/>
  <c r="BN717" i="16"/>
  <c r="BM717" i="16"/>
  <c r="BL717" i="16"/>
  <c r="BK717" i="16"/>
  <c r="BJ717" i="16"/>
  <c r="BI717" i="16"/>
  <c r="BH717" i="16"/>
  <c r="BG717" i="16"/>
  <c r="BF717" i="16"/>
  <c r="BE717" i="16"/>
  <c r="BD717" i="16"/>
  <c r="BC717" i="16"/>
  <c r="BB717" i="16"/>
  <c r="BA717" i="16"/>
  <c r="AZ717" i="16"/>
  <c r="AY717" i="16"/>
  <c r="AX717" i="16"/>
  <c r="AW717" i="16"/>
  <c r="AV717" i="16"/>
  <c r="AU717" i="16"/>
  <c r="AT717" i="16"/>
  <c r="AS717" i="16"/>
  <c r="AR717" i="16"/>
  <c r="AQ717" i="16"/>
  <c r="AP717" i="16"/>
  <c r="AO717" i="16"/>
  <c r="AN717" i="16"/>
  <c r="AM717" i="16"/>
  <c r="AL717" i="16"/>
  <c r="AK717" i="16"/>
  <c r="AJ717" i="16"/>
  <c r="AI717" i="16"/>
  <c r="AH717" i="16"/>
  <c r="AG717" i="16"/>
  <c r="AF717" i="16"/>
  <c r="AE717" i="16"/>
  <c r="AD717" i="16"/>
  <c r="AC717" i="16"/>
  <c r="AB717" i="16"/>
  <c r="AA717" i="16"/>
  <c r="Z717" i="16"/>
  <c r="Y717" i="16"/>
  <c r="X717" i="16"/>
  <c r="W717" i="16"/>
  <c r="V717" i="16"/>
  <c r="U717" i="16"/>
  <c r="T717" i="16"/>
  <c r="S717" i="16"/>
  <c r="R717" i="16"/>
  <c r="Q717" i="16"/>
  <c r="P717" i="16"/>
  <c r="O717" i="16"/>
  <c r="N717" i="16"/>
  <c r="M717" i="16"/>
  <c r="L717" i="16"/>
  <c r="K711" i="16"/>
  <c r="J711" i="16"/>
  <c r="K710" i="16"/>
  <c r="J710" i="16"/>
  <c r="K709" i="16"/>
  <c r="J709" i="16"/>
  <c r="BS708" i="16"/>
  <c r="BR708" i="16"/>
  <c r="BQ708" i="16"/>
  <c r="BP708" i="16"/>
  <c r="BO708" i="16"/>
  <c r="BN708" i="16"/>
  <c r="BM708" i="16"/>
  <c r="BL708" i="16"/>
  <c r="BK708" i="16"/>
  <c r="BJ708" i="16"/>
  <c r="BI708" i="16"/>
  <c r="BH708" i="16"/>
  <c r="BG708" i="16"/>
  <c r="BF708" i="16"/>
  <c r="BE708" i="16"/>
  <c r="BD708" i="16"/>
  <c r="BC708" i="16"/>
  <c r="BB708" i="16"/>
  <c r="BA708" i="16"/>
  <c r="AZ708" i="16"/>
  <c r="AY708" i="16"/>
  <c r="AX708" i="16"/>
  <c r="AW708" i="16"/>
  <c r="AV708" i="16"/>
  <c r="AU708" i="16"/>
  <c r="AT708" i="16"/>
  <c r="AS708" i="16"/>
  <c r="AR708" i="16"/>
  <c r="AQ708" i="16"/>
  <c r="AP708" i="16"/>
  <c r="AO708" i="16"/>
  <c r="AN708" i="16"/>
  <c r="AM708" i="16"/>
  <c r="AL708" i="16"/>
  <c r="AK708" i="16"/>
  <c r="AJ708" i="16"/>
  <c r="AI708" i="16"/>
  <c r="AH708" i="16"/>
  <c r="AG708" i="16"/>
  <c r="AF708" i="16"/>
  <c r="AE708" i="16"/>
  <c r="AD708" i="16"/>
  <c r="AC708" i="16"/>
  <c r="AB708" i="16"/>
  <c r="AA708" i="16"/>
  <c r="Z708" i="16"/>
  <c r="Y708" i="16"/>
  <c r="X708" i="16"/>
  <c r="W708" i="16"/>
  <c r="V708" i="16"/>
  <c r="U708" i="16"/>
  <c r="T708" i="16"/>
  <c r="S708" i="16"/>
  <c r="R708" i="16"/>
  <c r="Q708" i="16"/>
  <c r="P708" i="16"/>
  <c r="O708" i="16"/>
  <c r="N708" i="16"/>
  <c r="M708" i="16"/>
  <c r="L708" i="16"/>
  <c r="BS707" i="16"/>
  <c r="BR707" i="16"/>
  <c r="BQ707" i="16"/>
  <c r="BP707" i="16"/>
  <c r="BO707" i="16"/>
  <c r="BN707" i="16"/>
  <c r="BM707" i="16"/>
  <c r="BL707" i="16"/>
  <c r="BK707" i="16"/>
  <c r="BJ707" i="16"/>
  <c r="BI707" i="16"/>
  <c r="BH707" i="16"/>
  <c r="BG707" i="16"/>
  <c r="BF707" i="16"/>
  <c r="BE707" i="16"/>
  <c r="BD707" i="16"/>
  <c r="BC707" i="16"/>
  <c r="BB707" i="16"/>
  <c r="BA707" i="16"/>
  <c r="AZ707" i="16"/>
  <c r="AY707" i="16"/>
  <c r="AX707" i="16"/>
  <c r="AW707" i="16"/>
  <c r="AV707" i="16"/>
  <c r="AU707" i="16"/>
  <c r="AT707" i="16"/>
  <c r="AS707" i="16"/>
  <c r="AR707" i="16"/>
  <c r="AQ707" i="16"/>
  <c r="AP707" i="16"/>
  <c r="AO707" i="16"/>
  <c r="AN707" i="16"/>
  <c r="AM707" i="16"/>
  <c r="AL707" i="16"/>
  <c r="AK707" i="16"/>
  <c r="AJ707" i="16"/>
  <c r="AI707" i="16"/>
  <c r="AH707" i="16"/>
  <c r="AG707" i="16"/>
  <c r="AF707" i="16"/>
  <c r="AE707" i="16"/>
  <c r="AD707" i="16"/>
  <c r="AC707" i="16"/>
  <c r="AB707" i="16"/>
  <c r="AA707" i="16"/>
  <c r="Z707" i="16"/>
  <c r="Y707" i="16"/>
  <c r="X707" i="16"/>
  <c r="W707" i="16"/>
  <c r="V707" i="16"/>
  <c r="U707" i="16"/>
  <c r="T707" i="16"/>
  <c r="S707" i="16"/>
  <c r="R707" i="16"/>
  <c r="Q707" i="16"/>
  <c r="P707" i="16"/>
  <c r="O707" i="16"/>
  <c r="N707" i="16"/>
  <c r="M707" i="16"/>
  <c r="L707" i="16"/>
  <c r="BS682" i="16"/>
  <c r="BR682" i="16"/>
  <c r="BQ682" i="16"/>
  <c r="BP682" i="16"/>
  <c r="BO682" i="16"/>
  <c r="BN682" i="16"/>
  <c r="BM682" i="16"/>
  <c r="BL682" i="16"/>
  <c r="BK682" i="16"/>
  <c r="BJ682" i="16"/>
  <c r="BI682" i="16"/>
  <c r="BH682" i="16"/>
  <c r="BG682" i="16"/>
  <c r="BF682" i="16"/>
  <c r="BE682" i="16"/>
  <c r="BD682" i="16"/>
  <c r="BC682" i="16"/>
  <c r="BB682" i="16"/>
  <c r="BA682" i="16"/>
  <c r="AZ682" i="16"/>
  <c r="AY682" i="16"/>
  <c r="AX682" i="16"/>
  <c r="AW682" i="16"/>
  <c r="AV682" i="16"/>
  <c r="AU682" i="16"/>
  <c r="AT682" i="16"/>
  <c r="AS682" i="16"/>
  <c r="AR682" i="16"/>
  <c r="AQ682" i="16"/>
  <c r="AP682" i="16"/>
  <c r="AO682" i="16"/>
  <c r="AN682" i="16"/>
  <c r="AM682" i="16"/>
  <c r="AL682" i="16"/>
  <c r="AK682" i="16"/>
  <c r="AJ682" i="16"/>
  <c r="AI682" i="16"/>
  <c r="AH682" i="16"/>
  <c r="AG682" i="16"/>
  <c r="AF682" i="16"/>
  <c r="AE682" i="16"/>
  <c r="AD682" i="16"/>
  <c r="AC682" i="16"/>
  <c r="AB682" i="16"/>
  <c r="AA682" i="16"/>
  <c r="Z682" i="16"/>
  <c r="Y682" i="16"/>
  <c r="X682" i="16"/>
  <c r="W682" i="16"/>
  <c r="V682" i="16"/>
  <c r="U682" i="16"/>
  <c r="T682" i="16"/>
  <c r="S682" i="16"/>
  <c r="R682" i="16"/>
  <c r="Q682" i="16"/>
  <c r="P682" i="16"/>
  <c r="O682" i="16"/>
  <c r="N682" i="16"/>
  <c r="M682" i="16"/>
  <c r="L682" i="16"/>
  <c r="BS681" i="16"/>
  <c r="BR681" i="16"/>
  <c r="BQ681" i="16"/>
  <c r="BP681" i="16"/>
  <c r="BO681" i="16"/>
  <c r="BN681" i="16"/>
  <c r="BM681" i="16"/>
  <c r="BL681" i="16"/>
  <c r="BK681" i="16"/>
  <c r="BJ681" i="16"/>
  <c r="BI681" i="16"/>
  <c r="BH681" i="16"/>
  <c r="BG681" i="16"/>
  <c r="BF681" i="16"/>
  <c r="BE681" i="16"/>
  <c r="BD681" i="16"/>
  <c r="BC681" i="16"/>
  <c r="BB681" i="16"/>
  <c r="BA681" i="16"/>
  <c r="AZ681" i="16"/>
  <c r="AY681" i="16"/>
  <c r="AX681" i="16"/>
  <c r="AW681" i="16"/>
  <c r="AV681" i="16"/>
  <c r="AU681" i="16"/>
  <c r="AT681" i="16"/>
  <c r="AS681" i="16"/>
  <c r="AR681" i="16"/>
  <c r="AQ681" i="16"/>
  <c r="AP681" i="16"/>
  <c r="AO681" i="16"/>
  <c r="AN681" i="16"/>
  <c r="AM681" i="16"/>
  <c r="AL681" i="16"/>
  <c r="AK681" i="16"/>
  <c r="AJ681" i="16"/>
  <c r="AI681" i="16"/>
  <c r="AH681" i="16"/>
  <c r="AG681" i="16"/>
  <c r="AF681" i="16"/>
  <c r="AE681" i="16"/>
  <c r="AD681" i="16"/>
  <c r="AC681" i="16"/>
  <c r="AB681" i="16"/>
  <c r="AA681" i="16"/>
  <c r="Z681" i="16"/>
  <c r="Y681" i="16"/>
  <c r="X681" i="16"/>
  <c r="W681" i="16"/>
  <c r="V681" i="16"/>
  <c r="U681" i="16"/>
  <c r="T681" i="16"/>
  <c r="S681" i="16"/>
  <c r="R681" i="16"/>
  <c r="Q681" i="16"/>
  <c r="P681" i="16"/>
  <c r="O681" i="16"/>
  <c r="N681" i="16"/>
  <c r="M681" i="16"/>
  <c r="L681" i="16"/>
  <c r="K676" i="16"/>
  <c r="J676" i="16"/>
  <c r="K675" i="16"/>
  <c r="J675" i="16"/>
  <c r="K674" i="16"/>
  <c r="J674" i="16"/>
  <c r="K673" i="16"/>
  <c r="J673" i="16"/>
  <c r="K672" i="16"/>
  <c r="J672" i="16"/>
  <c r="K671" i="16"/>
  <c r="J671" i="16"/>
  <c r="K670" i="16"/>
  <c r="J670" i="16"/>
  <c r="K669" i="16"/>
  <c r="J669" i="16"/>
  <c r="K668" i="16"/>
  <c r="J668" i="16"/>
  <c r="K667" i="16"/>
  <c r="J667" i="16"/>
  <c r="K666" i="16"/>
  <c r="J666" i="16"/>
  <c r="K665" i="16"/>
  <c r="J665" i="16"/>
  <c r="K664" i="16"/>
  <c r="J664" i="16"/>
  <c r="K663" i="16"/>
  <c r="J663" i="16"/>
  <c r="K662" i="16"/>
  <c r="J662" i="16"/>
  <c r="BS661" i="16"/>
  <c r="BR661" i="16"/>
  <c r="BQ661" i="16"/>
  <c r="BP661" i="16"/>
  <c r="BO661" i="16"/>
  <c r="BN661" i="16"/>
  <c r="BM661" i="16"/>
  <c r="BL661" i="16"/>
  <c r="BK661" i="16"/>
  <c r="BJ661" i="16"/>
  <c r="BI661" i="16"/>
  <c r="BH661" i="16"/>
  <c r="BG661" i="16"/>
  <c r="BF661" i="16"/>
  <c r="BE661" i="16"/>
  <c r="BD661" i="16"/>
  <c r="BC661" i="16"/>
  <c r="BB661" i="16"/>
  <c r="BA661" i="16"/>
  <c r="AZ661" i="16"/>
  <c r="AY661" i="16"/>
  <c r="AX661" i="16"/>
  <c r="AW661" i="16"/>
  <c r="AV661" i="16"/>
  <c r="AU661" i="16"/>
  <c r="AT661" i="16"/>
  <c r="AS661" i="16"/>
  <c r="AR661" i="16"/>
  <c r="AQ661" i="16"/>
  <c r="AP661" i="16"/>
  <c r="AO661" i="16"/>
  <c r="AN661" i="16"/>
  <c r="AM661" i="16"/>
  <c r="AL661" i="16"/>
  <c r="AK661" i="16"/>
  <c r="AJ661" i="16"/>
  <c r="AI661" i="16"/>
  <c r="AH661" i="16"/>
  <c r="AG661" i="16"/>
  <c r="AF661" i="16"/>
  <c r="AE661" i="16"/>
  <c r="AD661" i="16"/>
  <c r="AC661" i="16"/>
  <c r="AB661" i="16"/>
  <c r="AA661" i="16"/>
  <c r="Z661" i="16"/>
  <c r="Y661" i="16"/>
  <c r="X661" i="16"/>
  <c r="W661" i="16"/>
  <c r="V661" i="16"/>
  <c r="U661" i="16"/>
  <c r="T661" i="16"/>
  <c r="S661" i="16"/>
  <c r="R661" i="16"/>
  <c r="Q661" i="16"/>
  <c r="P661" i="16"/>
  <c r="O661" i="16"/>
  <c r="N661" i="16"/>
  <c r="M661" i="16"/>
  <c r="L661" i="16"/>
  <c r="BS660" i="16"/>
  <c r="BR660" i="16"/>
  <c r="BQ660" i="16"/>
  <c r="BP660" i="16"/>
  <c r="BO660" i="16"/>
  <c r="BN660" i="16"/>
  <c r="BM660" i="16"/>
  <c r="BL660" i="16"/>
  <c r="BK660" i="16"/>
  <c r="BJ660" i="16"/>
  <c r="BI660" i="16"/>
  <c r="BH660" i="16"/>
  <c r="BG660" i="16"/>
  <c r="BF660" i="16"/>
  <c r="BE660" i="16"/>
  <c r="BD660" i="16"/>
  <c r="BC660" i="16"/>
  <c r="BB660" i="16"/>
  <c r="BA660" i="16"/>
  <c r="AZ660" i="16"/>
  <c r="AY660" i="16"/>
  <c r="AX660" i="16"/>
  <c r="AW660" i="16"/>
  <c r="AV660" i="16"/>
  <c r="AU660" i="16"/>
  <c r="AT660" i="16"/>
  <c r="AS660" i="16"/>
  <c r="AR660" i="16"/>
  <c r="AQ660" i="16"/>
  <c r="AP660" i="16"/>
  <c r="AO660" i="16"/>
  <c r="AN660" i="16"/>
  <c r="AM660" i="16"/>
  <c r="AL660" i="16"/>
  <c r="AK660" i="16"/>
  <c r="AJ660" i="16"/>
  <c r="AI660" i="16"/>
  <c r="AH660" i="16"/>
  <c r="AG660" i="16"/>
  <c r="AF660" i="16"/>
  <c r="AE660" i="16"/>
  <c r="AD660" i="16"/>
  <c r="AC660" i="16"/>
  <c r="AB660" i="16"/>
  <c r="AA660" i="16"/>
  <c r="Z660" i="16"/>
  <c r="Y660" i="16"/>
  <c r="X660" i="16"/>
  <c r="W660" i="16"/>
  <c r="V660" i="16"/>
  <c r="U660" i="16"/>
  <c r="T660" i="16"/>
  <c r="S660" i="16"/>
  <c r="R660" i="16"/>
  <c r="Q660" i="16"/>
  <c r="P660" i="16"/>
  <c r="O660" i="16"/>
  <c r="N660" i="16"/>
  <c r="M660" i="16"/>
  <c r="L660" i="16"/>
  <c r="K654" i="16"/>
  <c r="J654" i="16"/>
  <c r="K653" i="16"/>
  <c r="J653" i="16"/>
  <c r="K652" i="16"/>
  <c r="J652" i="16"/>
  <c r="K651" i="16"/>
  <c r="J651" i="16"/>
  <c r="K650" i="16"/>
  <c r="J650" i="16"/>
  <c r="K649" i="16"/>
  <c r="J649" i="16"/>
  <c r="K648" i="16"/>
  <c r="J648" i="16"/>
  <c r="K647" i="16"/>
  <c r="J647" i="16"/>
  <c r="BS646" i="16"/>
  <c r="BR646" i="16"/>
  <c r="BQ646" i="16"/>
  <c r="BP646" i="16"/>
  <c r="BO646" i="16"/>
  <c r="BN646" i="16"/>
  <c r="BM646" i="16"/>
  <c r="BL646" i="16"/>
  <c r="BK646" i="16"/>
  <c r="BJ646" i="16"/>
  <c r="BI646" i="16"/>
  <c r="BH646" i="16"/>
  <c r="BG646" i="16"/>
  <c r="BF646" i="16"/>
  <c r="BE646" i="16"/>
  <c r="BD646" i="16"/>
  <c r="BC646" i="16"/>
  <c r="BB646" i="16"/>
  <c r="BA646" i="16"/>
  <c r="AZ646" i="16"/>
  <c r="AY646" i="16"/>
  <c r="AX646" i="16"/>
  <c r="AW646" i="16"/>
  <c r="AV646" i="16"/>
  <c r="AU646" i="16"/>
  <c r="AT646" i="16"/>
  <c r="AS646" i="16"/>
  <c r="AR646" i="16"/>
  <c r="AQ646" i="16"/>
  <c r="AP646" i="16"/>
  <c r="AO646" i="16"/>
  <c r="AN646" i="16"/>
  <c r="AM646" i="16"/>
  <c r="AL646" i="16"/>
  <c r="AK646" i="16"/>
  <c r="AJ646" i="16"/>
  <c r="AI646" i="16"/>
  <c r="AH646" i="16"/>
  <c r="AG646" i="16"/>
  <c r="AF646" i="16"/>
  <c r="AE646" i="16"/>
  <c r="AD646" i="16"/>
  <c r="AC646" i="16"/>
  <c r="AB646" i="16"/>
  <c r="AA646" i="16"/>
  <c r="Z646" i="16"/>
  <c r="Y646" i="16"/>
  <c r="X646" i="16"/>
  <c r="W646" i="16"/>
  <c r="V646" i="16"/>
  <c r="U646" i="16"/>
  <c r="T646" i="16"/>
  <c r="S646" i="16"/>
  <c r="R646" i="16"/>
  <c r="Q646" i="16"/>
  <c r="P646" i="16"/>
  <c r="O646" i="16"/>
  <c r="N646" i="16"/>
  <c r="M646" i="16"/>
  <c r="L646" i="16"/>
  <c r="BS645" i="16"/>
  <c r="BR645" i="16"/>
  <c r="BQ645" i="16"/>
  <c r="BP645" i="16"/>
  <c r="BO645" i="16"/>
  <c r="BN645" i="16"/>
  <c r="BM645" i="16"/>
  <c r="BL645" i="16"/>
  <c r="BK645" i="16"/>
  <c r="BJ645" i="16"/>
  <c r="BI645" i="16"/>
  <c r="BH645" i="16"/>
  <c r="BG645" i="16"/>
  <c r="BF645" i="16"/>
  <c r="BE645" i="16"/>
  <c r="BD645" i="16"/>
  <c r="BC645" i="16"/>
  <c r="BB645" i="16"/>
  <c r="BA645" i="16"/>
  <c r="AZ645" i="16"/>
  <c r="AY645" i="16"/>
  <c r="AX645" i="16"/>
  <c r="AW645" i="16"/>
  <c r="AV645" i="16"/>
  <c r="AU645" i="16"/>
  <c r="AT645" i="16"/>
  <c r="AS645" i="16"/>
  <c r="AR645" i="16"/>
  <c r="AQ645" i="16"/>
  <c r="AP645" i="16"/>
  <c r="AO645" i="16"/>
  <c r="AN645" i="16"/>
  <c r="AM645" i="16"/>
  <c r="AL645" i="16"/>
  <c r="AK645" i="16"/>
  <c r="AJ645" i="16"/>
  <c r="AI645" i="16"/>
  <c r="AH645" i="16"/>
  <c r="AG645" i="16"/>
  <c r="AF645" i="16"/>
  <c r="AE645" i="16"/>
  <c r="AD645" i="16"/>
  <c r="AC645" i="16"/>
  <c r="AB645" i="16"/>
  <c r="AA645" i="16"/>
  <c r="Z645" i="16"/>
  <c r="Y645" i="16"/>
  <c r="X645" i="16"/>
  <c r="W645" i="16"/>
  <c r="V645" i="16"/>
  <c r="U645" i="16"/>
  <c r="T645" i="16"/>
  <c r="S645" i="16"/>
  <c r="R645" i="16"/>
  <c r="Q645" i="16"/>
  <c r="P645" i="16"/>
  <c r="O645" i="16"/>
  <c r="N645" i="16"/>
  <c r="M645" i="16"/>
  <c r="L645" i="16"/>
  <c r="K639" i="16"/>
  <c r="J639" i="16"/>
  <c r="K638" i="16"/>
  <c r="J638" i="16"/>
  <c r="K637" i="16"/>
  <c r="J637" i="16"/>
  <c r="K636" i="16"/>
  <c r="J636" i="16"/>
  <c r="K635" i="16"/>
  <c r="J635" i="16"/>
  <c r="K634" i="16"/>
  <c r="J634" i="16"/>
  <c r="K633" i="16"/>
  <c r="J633" i="16"/>
  <c r="K632" i="16"/>
  <c r="J632" i="16"/>
  <c r="K631" i="16"/>
  <c r="J631" i="16"/>
  <c r="K630" i="16"/>
  <c r="J630" i="16"/>
  <c r="K629" i="16"/>
  <c r="J629" i="16"/>
  <c r="K628" i="16"/>
  <c r="J628" i="16"/>
  <c r="K627" i="16"/>
  <c r="J627" i="16"/>
  <c r="BS626" i="16"/>
  <c r="BR626" i="16"/>
  <c r="BQ626" i="16"/>
  <c r="BP626" i="16"/>
  <c r="BO626" i="16"/>
  <c r="BN626" i="16"/>
  <c r="BM626" i="16"/>
  <c r="BL626" i="16"/>
  <c r="BK626" i="16"/>
  <c r="BJ626" i="16"/>
  <c r="BI626" i="16"/>
  <c r="BH626" i="16"/>
  <c r="BG626" i="16"/>
  <c r="BF626" i="16"/>
  <c r="BE626" i="16"/>
  <c r="BD626" i="16"/>
  <c r="BC626" i="16"/>
  <c r="BB626" i="16"/>
  <c r="BA626" i="16"/>
  <c r="AZ626" i="16"/>
  <c r="AY626" i="16"/>
  <c r="AX626" i="16"/>
  <c r="AW626" i="16"/>
  <c r="AV626" i="16"/>
  <c r="AU626" i="16"/>
  <c r="AT626" i="16"/>
  <c r="AS626" i="16"/>
  <c r="AR626" i="16"/>
  <c r="AQ626" i="16"/>
  <c r="AP626" i="16"/>
  <c r="AO626" i="16"/>
  <c r="AN626" i="16"/>
  <c r="AM626" i="16"/>
  <c r="AL626" i="16"/>
  <c r="AK626" i="16"/>
  <c r="AJ626" i="16"/>
  <c r="AI626" i="16"/>
  <c r="AH626" i="16"/>
  <c r="AG626" i="16"/>
  <c r="AF626" i="16"/>
  <c r="AE626" i="16"/>
  <c r="AD626" i="16"/>
  <c r="AC626" i="16"/>
  <c r="AB626" i="16"/>
  <c r="AA626" i="16"/>
  <c r="Z626" i="16"/>
  <c r="Y626" i="16"/>
  <c r="X626" i="16"/>
  <c r="W626" i="16"/>
  <c r="V626" i="16"/>
  <c r="U626" i="16"/>
  <c r="T626" i="16"/>
  <c r="S626" i="16"/>
  <c r="R626" i="16"/>
  <c r="Q626" i="16"/>
  <c r="P626" i="16"/>
  <c r="O626" i="16"/>
  <c r="N626" i="16"/>
  <c r="M626" i="16"/>
  <c r="L626" i="16"/>
  <c r="BS625" i="16"/>
  <c r="BR625" i="16"/>
  <c r="BQ625" i="16"/>
  <c r="BP625" i="16"/>
  <c r="BO625" i="16"/>
  <c r="BN625" i="16"/>
  <c r="BM625" i="16"/>
  <c r="BL625" i="16"/>
  <c r="BK625" i="16"/>
  <c r="BJ625" i="16"/>
  <c r="BI625" i="16"/>
  <c r="BH625" i="16"/>
  <c r="BG625" i="16"/>
  <c r="BF625" i="16"/>
  <c r="BE625" i="16"/>
  <c r="BD625" i="16"/>
  <c r="BC625" i="16"/>
  <c r="BB625" i="16"/>
  <c r="BA625" i="16"/>
  <c r="AZ625" i="16"/>
  <c r="AY625" i="16"/>
  <c r="AX625" i="16"/>
  <c r="AW625" i="16"/>
  <c r="AV625" i="16"/>
  <c r="AU625" i="16"/>
  <c r="AT625" i="16"/>
  <c r="AS625" i="16"/>
  <c r="AR625" i="16"/>
  <c r="AQ625" i="16"/>
  <c r="AP625" i="16"/>
  <c r="AO625" i="16"/>
  <c r="AN625" i="16"/>
  <c r="AM625" i="16"/>
  <c r="AL625" i="16"/>
  <c r="AK625" i="16"/>
  <c r="AJ625" i="16"/>
  <c r="AI625" i="16"/>
  <c r="AH625" i="16"/>
  <c r="AG625" i="16"/>
  <c r="AF625" i="16"/>
  <c r="AE625" i="16"/>
  <c r="AD625" i="16"/>
  <c r="AC625" i="16"/>
  <c r="AB625" i="16"/>
  <c r="AA625" i="16"/>
  <c r="Z625" i="16"/>
  <c r="Y625" i="16"/>
  <c r="X625" i="16"/>
  <c r="W625" i="16"/>
  <c r="V625" i="16"/>
  <c r="U625" i="16"/>
  <c r="T625" i="16"/>
  <c r="S625" i="16"/>
  <c r="R625" i="16"/>
  <c r="Q625" i="16"/>
  <c r="P625" i="16"/>
  <c r="O625" i="16"/>
  <c r="N625" i="16"/>
  <c r="M625" i="16"/>
  <c r="L625" i="16"/>
  <c r="K619" i="16"/>
  <c r="J619" i="16"/>
  <c r="K618" i="16"/>
  <c r="J618" i="16"/>
  <c r="K617" i="16"/>
  <c r="J617" i="16"/>
  <c r="K616" i="16"/>
  <c r="J616" i="16"/>
  <c r="K615" i="16"/>
  <c r="J615" i="16"/>
  <c r="K614" i="16"/>
  <c r="J614" i="16"/>
  <c r="K613" i="16"/>
  <c r="J613" i="16"/>
  <c r="K612" i="16"/>
  <c r="J612" i="16"/>
  <c r="K611" i="16"/>
  <c r="K610" i="16"/>
  <c r="K609" i="16"/>
  <c r="K608" i="16"/>
  <c r="K607" i="16"/>
  <c r="K606" i="16"/>
  <c r="J606" i="16"/>
  <c r="K605" i="16"/>
  <c r="J605" i="16"/>
  <c r="K604" i="16"/>
  <c r="J604" i="16"/>
  <c r="K603" i="16"/>
  <c r="J603" i="16"/>
  <c r="K602" i="16"/>
  <c r="J602" i="16"/>
  <c r="K601" i="16"/>
  <c r="J601" i="16"/>
  <c r="K600" i="16"/>
  <c r="J600" i="16"/>
  <c r="K599" i="16"/>
  <c r="J599" i="16"/>
  <c r="K598" i="16"/>
  <c r="J598" i="16"/>
  <c r="K597" i="16"/>
  <c r="J597" i="16"/>
  <c r="K596" i="16"/>
  <c r="J596" i="16"/>
  <c r="BS595" i="16"/>
  <c r="BR595" i="16"/>
  <c r="BQ595" i="16"/>
  <c r="BP595" i="16"/>
  <c r="BO595" i="16"/>
  <c r="BN595" i="16"/>
  <c r="BM595" i="16"/>
  <c r="BL595" i="16"/>
  <c r="BK595" i="16"/>
  <c r="BJ595" i="16"/>
  <c r="BI595" i="16"/>
  <c r="BH595" i="16"/>
  <c r="BG595" i="16"/>
  <c r="BF595" i="16"/>
  <c r="BE595" i="16"/>
  <c r="BD595" i="16"/>
  <c r="BC595" i="16"/>
  <c r="BB595" i="16"/>
  <c r="BA595" i="16"/>
  <c r="AZ595" i="16"/>
  <c r="AY595" i="16"/>
  <c r="AX595" i="16"/>
  <c r="AW595" i="16"/>
  <c r="AV595" i="16"/>
  <c r="AU595" i="16"/>
  <c r="AT595" i="16"/>
  <c r="AS595" i="16"/>
  <c r="AR595" i="16"/>
  <c r="AQ595" i="16"/>
  <c r="AP595" i="16"/>
  <c r="AO595" i="16"/>
  <c r="AN595" i="16"/>
  <c r="AM595" i="16"/>
  <c r="AL595" i="16"/>
  <c r="AK595" i="16"/>
  <c r="AJ595" i="16"/>
  <c r="AI595" i="16"/>
  <c r="AH595" i="16"/>
  <c r="AG595" i="16"/>
  <c r="AF595" i="16"/>
  <c r="AE595" i="16"/>
  <c r="AD595" i="16"/>
  <c r="AC595" i="16"/>
  <c r="AB595" i="16"/>
  <c r="AA595" i="16"/>
  <c r="Z595" i="16"/>
  <c r="Y595" i="16"/>
  <c r="X595" i="16"/>
  <c r="W595" i="16"/>
  <c r="V595" i="16"/>
  <c r="U595" i="16"/>
  <c r="T595" i="16"/>
  <c r="S595" i="16"/>
  <c r="R595" i="16"/>
  <c r="Q595" i="16"/>
  <c r="P595" i="16"/>
  <c r="O595" i="16"/>
  <c r="N595" i="16"/>
  <c r="M595" i="16"/>
  <c r="L595" i="16"/>
  <c r="BS594" i="16"/>
  <c r="BR594" i="16"/>
  <c r="BQ594" i="16"/>
  <c r="BP594" i="16"/>
  <c r="BO594" i="16"/>
  <c r="BN594" i="16"/>
  <c r="BM594" i="16"/>
  <c r="BL594" i="16"/>
  <c r="BK594" i="16"/>
  <c r="BJ594" i="16"/>
  <c r="BI594" i="16"/>
  <c r="BH594" i="16"/>
  <c r="BG594" i="16"/>
  <c r="BF594" i="16"/>
  <c r="BE594" i="16"/>
  <c r="BD594" i="16"/>
  <c r="BC594" i="16"/>
  <c r="BB594" i="16"/>
  <c r="BA594" i="16"/>
  <c r="AZ594" i="16"/>
  <c r="AY594" i="16"/>
  <c r="AX594" i="16"/>
  <c r="AW594" i="16"/>
  <c r="AV594" i="16"/>
  <c r="AU594" i="16"/>
  <c r="AT594" i="16"/>
  <c r="AS594" i="16"/>
  <c r="AR594" i="16"/>
  <c r="AQ594" i="16"/>
  <c r="AP594" i="16"/>
  <c r="AO594" i="16"/>
  <c r="AN594" i="16"/>
  <c r="AM594" i="16"/>
  <c r="AL594" i="16"/>
  <c r="AK594" i="16"/>
  <c r="AJ594" i="16"/>
  <c r="AI594" i="16"/>
  <c r="AH594" i="16"/>
  <c r="AG594" i="16"/>
  <c r="AF594" i="16"/>
  <c r="AE594" i="16"/>
  <c r="AD594" i="16"/>
  <c r="AC594" i="16"/>
  <c r="AB594" i="16"/>
  <c r="AA594" i="16"/>
  <c r="Z594" i="16"/>
  <c r="Y594" i="16"/>
  <c r="X594" i="16"/>
  <c r="W594" i="16"/>
  <c r="V594" i="16"/>
  <c r="U594" i="16"/>
  <c r="T594" i="16"/>
  <c r="S594" i="16"/>
  <c r="R594" i="16"/>
  <c r="Q594" i="16"/>
  <c r="P594" i="16"/>
  <c r="O594" i="16"/>
  <c r="N594" i="16"/>
  <c r="M594" i="16"/>
  <c r="L594" i="16"/>
  <c r="BS566" i="16"/>
  <c r="BR566" i="16"/>
  <c r="BQ566" i="16"/>
  <c r="BP566" i="16"/>
  <c r="BO566" i="16"/>
  <c r="BN566" i="16"/>
  <c r="BM566" i="16"/>
  <c r="BL566" i="16"/>
  <c r="BK566" i="16"/>
  <c r="BJ566" i="16"/>
  <c r="BI566" i="16"/>
  <c r="BH566" i="16"/>
  <c r="BG566" i="16"/>
  <c r="BF566" i="16"/>
  <c r="BE566" i="16"/>
  <c r="BD566" i="16"/>
  <c r="BC566" i="16"/>
  <c r="BB566" i="16"/>
  <c r="BA566" i="16"/>
  <c r="AZ566" i="16"/>
  <c r="AY566" i="16"/>
  <c r="AX566" i="16"/>
  <c r="AW566" i="16"/>
  <c r="AV566" i="16"/>
  <c r="AU566" i="16"/>
  <c r="AT566" i="16"/>
  <c r="AS566" i="16"/>
  <c r="AR566" i="16"/>
  <c r="AQ566" i="16"/>
  <c r="AP566" i="16"/>
  <c r="AO566" i="16"/>
  <c r="AN566" i="16"/>
  <c r="AM566" i="16"/>
  <c r="AL566" i="16"/>
  <c r="AK566" i="16"/>
  <c r="AJ566" i="16"/>
  <c r="AI566" i="16"/>
  <c r="AH566" i="16"/>
  <c r="AG566" i="16"/>
  <c r="AF566" i="16"/>
  <c r="AE566" i="16"/>
  <c r="AD566" i="16"/>
  <c r="AC566" i="16"/>
  <c r="AB566" i="16"/>
  <c r="AA566" i="16"/>
  <c r="Z566" i="16"/>
  <c r="Y566" i="16"/>
  <c r="X566" i="16"/>
  <c r="W566" i="16"/>
  <c r="V566" i="16"/>
  <c r="U566" i="16"/>
  <c r="T566" i="16"/>
  <c r="S566" i="16"/>
  <c r="R566" i="16"/>
  <c r="Q566" i="16"/>
  <c r="P566" i="16"/>
  <c r="O566" i="16"/>
  <c r="N566" i="16"/>
  <c r="M566" i="16"/>
  <c r="L566" i="16"/>
  <c r="BR565" i="16"/>
  <c r="BQ565" i="16"/>
  <c r="BP565" i="16"/>
  <c r="BO565" i="16"/>
  <c r="BN565" i="16"/>
  <c r="BM565" i="16"/>
  <c r="BL565" i="16"/>
  <c r="BK565" i="16"/>
  <c r="BJ565" i="16"/>
  <c r="BI565" i="16"/>
  <c r="BH565" i="16"/>
  <c r="BG565" i="16"/>
  <c r="BF565" i="16"/>
  <c r="BE565" i="16"/>
  <c r="BD565" i="16"/>
  <c r="BC565" i="16"/>
  <c r="BB565" i="16"/>
  <c r="BA565" i="16"/>
  <c r="AZ565" i="16"/>
  <c r="AY565" i="16"/>
  <c r="AX565" i="16"/>
  <c r="AW565" i="16"/>
  <c r="AV565" i="16"/>
  <c r="AU565" i="16"/>
  <c r="AT565" i="16"/>
  <c r="AS565" i="16"/>
  <c r="AR565" i="16"/>
  <c r="AQ565" i="16"/>
  <c r="AP565" i="16"/>
  <c r="AO565" i="16"/>
  <c r="AN565" i="16"/>
  <c r="AM565" i="16"/>
  <c r="AL565" i="16"/>
  <c r="AK565" i="16"/>
  <c r="AJ565" i="16"/>
  <c r="AI565" i="16"/>
  <c r="AH565" i="16"/>
  <c r="AG565" i="16"/>
  <c r="AF565" i="16"/>
  <c r="AE565" i="16"/>
  <c r="AD565" i="16"/>
  <c r="AC565" i="16"/>
  <c r="AB565" i="16"/>
  <c r="AA565" i="16"/>
  <c r="Z565" i="16"/>
  <c r="Y565" i="16"/>
  <c r="X565" i="16"/>
  <c r="W565" i="16"/>
  <c r="V565" i="16"/>
  <c r="U565" i="16"/>
  <c r="T565" i="16"/>
  <c r="S565" i="16"/>
  <c r="R565" i="16"/>
  <c r="Q565" i="16"/>
  <c r="P565" i="16"/>
  <c r="O565" i="16"/>
  <c r="N565" i="16"/>
  <c r="M565" i="16"/>
  <c r="L565" i="16"/>
  <c r="K563" i="16"/>
  <c r="J563" i="16"/>
  <c r="K562" i="16"/>
  <c r="J562" i="16"/>
  <c r="K561" i="16"/>
  <c r="J561" i="16"/>
  <c r="K560" i="16"/>
  <c r="J560" i="16"/>
  <c r="K559" i="16"/>
  <c r="J559" i="16"/>
  <c r="K558" i="16"/>
  <c r="J558" i="16"/>
  <c r="K557" i="16"/>
  <c r="J557" i="16"/>
  <c r="K556" i="16"/>
  <c r="J556" i="16"/>
  <c r="K555" i="16"/>
  <c r="J555" i="16"/>
  <c r="K554" i="16"/>
  <c r="J554" i="16"/>
  <c r="K553" i="16"/>
  <c r="J553" i="16"/>
  <c r="K552" i="16"/>
  <c r="J552" i="16"/>
  <c r="K551" i="16"/>
  <c r="J551" i="16"/>
  <c r="K550" i="16"/>
  <c r="J550" i="16"/>
  <c r="BS549" i="16"/>
  <c r="BR549" i="16"/>
  <c r="BQ549" i="16"/>
  <c r="BP549" i="16"/>
  <c r="BO549" i="16"/>
  <c r="BN549" i="16"/>
  <c r="BM549" i="16"/>
  <c r="BL549" i="16"/>
  <c r="BK549" i="16"/>
  <c r="BJ549" i="16"/>
  <c r="BI549" i="16"/>
  <c r="BH549" i="16"/>
  <c r="BG549" i="16"/>
  <c r="BF549" i="16"/>
  <c r="BE549" i="16"/>
  <c r="BD549" i="16"/>
  <c r="BC549" i="16"/>
  <c r="BB549" i="16"/>
  <c r="BA549" i="16"/>
  <c r="AZ549" i="16"/>
  <c r="AY549" i="16"/>
  <c r="AX549" i="16"/>
  <c r="AW549" i="16"/>
  <c r="AV549" i="16"/>
  <c r="AU549" i="16"/>
  <c r="AT549" i="16"/>
  <c r="AS549" i="16"/>
  <c r="AR549" i="16"/>
  <c r="AQ549" i="16"/>
  <c r="AP549" i="16"/>
  <c r="AO549" i="16"/>
  <c r="AN549" i="16"/>
  <c r="AM549" i="16"/>
  <c r="AL549" i="16"/>
  <c r="AK549" i="16"/>
  <c r="AJ549" i="16"/>
  <c r="AI549" i="16"/>
  <c r="AH549" i="16"/>
  <c r="AG549" i="16"/>
  <c r="AF549" i="16"/>
  <c r="AE549" i="16"/>
  <c r="AD549" i="16"/>
  <c r="AC549" i="16"/>
  <c r="AB549" i="16"/>
  <c r="AA549" i="16"/>
  <c r="Z549" i="16"/>
  <c r="Y549" i="16"/>
  <c r="X549" i="16"/>
  <c r="W549" i="16"/>
  <c r="V549" i="16"/>
  <c r="U549" i="16"/>
  <c r="T549" i="16"/>
  <c r="S549" i="16"/>
  <c r="R549" i="16"/>
  <c r="Q549" i="16"/>
  <c r="P549" i="16"/>
  <c r="O549" i="16"/>
  <c r="N549" i="16"/>
  <c r="M549" i="16"/>
  <c r="L549" i="16"/>
  <c r="BS548" i="16"/>
  <c r="BR548" i="16"/>
  <c r="BQ548" i="16"/>
  <c r="BP548" i="16"/>
  <c r="BO548" i="16"/>
  <c r="BN548" i="16"/>
  <c r="BM548" i="16"/>
  <c r="BL548" i="16"/>
  <c r="BK548" i="16"/>
  <c r="BJ548" i="16"/>
  <c r="BI548" i="16"/>
  <c r="BH548" i="16"/>
  <c r="BG548" i="16"/>
  <c r="BF548" i="16"/>
  <c r="BE548" i="16"/>
  <c r="BD548" i="16"/>
  <c r="BC548" i="16"/>
  <c r="BB548" i="16"/>
  <c r="BA548" i="16"/>
  <c r="AZ548" i="16"/>
  <c r="AY548" i="16"/>
  <c r="AX548" i="16"/>
  <c r="AW548" i="16"/>
  <c r="AV548" i="16"/>
  <c r="AU548" i="16"/>
  <c r="AT548" i="16"/>
  <c r="AS548" i="16"/>
  <c r="AR548" i="16"/>
  <c r="AQ548" i="16"/>
  <c r="AP548" i="16"/>
  <c r="AO548" i="16"/>
  <c r="AN548" i="16"/>
  <c r="AM548" i="16"/>
  <c r="AL548" i="16"/>
  <c r="AK548" i="16"/>
  <c r="AJ548" i="16"/>
  <c r="AI548" i="16"/>
  <c r="AH548" i="16"/>
  <c r="AG548" i="16"/>
  <c r="AF548" i="16"/>
  <c r="AE548" i="16"/>
  <c r="AD548" i="16"/>
  <c r="AC548" i="16"/>
  <c r="AB548" i="16"/>
  <c r="AA548" i="16"/>
  <c r="Z548" i="16"/>
  <c r="Y548" i="16"/>
  <c r="X548" i="16"/>
  <c r="W548" i="16"/>
  <c r="V548" i="16"/>
  <c r="U548" i="16"/>
  <c r="T548" i="16"/>
  <c r="S548" i="16"/>
  <c r="R548" i="16"/>
  <c r="Q548" i="16"/>
  <c r="P548" i="16"/>
  <c r="O548" i="16"/>
  <c r="N548" i="16"/>
  <c r="M548" i="16"/>
  <c r="L548" i="16"/>
  <c r="K542" i="16"/>
  <c r="J542" i="16"/>
  <c r="K541" i="16"/>
  <c r="J541" i="16"/>
  <c r="K540" i="16"/>
  <c r="J540" i="16"/>
  <c r="K539" i="16"/>
  <c r="J539" i="16"/>
  <c r="K538" i="16"/>
  <c r="J538" i="16"/>
  <c r="K537" i="16"/>
  <c r="J537" i="16"/>
  <c r="K536" i="16"/>
  <c r="J536" i="16"/>
  <c r="BS535" i="16"/>
  <c r="BR535" i="16"/>
  <c r="BQ535" i="16"/>
  <c r="BP535" i="16"/>
  <c r="BO535" i="16"/>
  <c r="BN535" i="16"/>
  <c r="BM535" i="16"/>
  <c r="BL535" i="16"/>
  <c r="BK535" i="16"/>
  <c r="BJ535" i="16"/>
  <c r="BI535" i="16"/>
  <c r="BH535" i="16"/>
  <c r="BG535" i="16"/>
  <c r="BF535" i="16"/>
  <c r="BE535" i="16"/>
  <c r="BD535" i="16"/>
  <c r="BC535" i="16"/>
  <c r="BB535" i="16"/>
  <c r="BA535" i="16"/>
  <c r="AZ535" i="16"/>
  <c r="AY535" i="16"/>
  <c r="AX535" i="16"/>
  <c r="AW535" i="16"/>
  <c r="AV535" i="16"/>
  <c r="AU535" i="16"/>
  <c r="AT535" i="16"/>
  <c r="AS535" i="16"/>
  <c r="AR535" i="16"/>
  <c r="AQ535" i="16"/>
  <c r="AP535" i="16"/>
  <c r="AO535" i="16"/>
  <c r="AN535" i="16"/>
  <c r="AM535" i="16"/>
  <c r="AL535" i="16"/>
  <c r="AK535" i="16"/>
  <c r="AJ535" i="16"/>
  <c r="AI535" i="16"/>
  <c r="AH535" i="16"/>
  <c r="AG535" i="16"/>
  <c r="AF535" i="16"/>
  <c r="AE535" i="16"/>
  <c r="AD535" i="16"/>
  <c r="AC535" i="16"/>
  <c r="AB535" i="16"/>
  <c r="AA535" i="16"/>
  <c r="Z535" i="16"/>
  <c r="Y535" i="16"/>
  <c r="X535" i="16"/>
  <c r="W535" i="16"/>
  <c r="V535" i="16"/>
  <c r="U535" i="16"/>
  <c r="T535" i="16"/>
  <c r="S535" i="16"/>
  <c r="R535" i="16"/>
  <c r="Q535" i="16"/>
  <c r="P535" i="16"/>
  <c r="O535" i="16"/>
  <c r="N535" i="16"/>
  <c r="M535" i="16"/>
  <c r="L535" i="16"/>
  <c r="BS534" i="16"/>
  <c r="BR534" i="16"/>
  <c r="BQ534" i="16"/>
  <c r="BP534" i="16"/>
  <c r="BO534" i="16"/>
  <c r="BN534" i="16"/>
  <c r="BM534" i="16"/>
  <c r="BL534" i="16"/>
  <c r="BK534" i="16"/>
  <c r="BJ534" i="16"/>
  <c r="BI534" i="16"/>
  <c r="BH534" i="16"/>
  <c r="BG534" i="16"/>
  <c r="BF534" i="16"/>
  <c r="BE534" i="16"/>
  <c r="BD534" i="16"/>
  <c r="BC534" i="16"/>
  <c r="BB534" i="16"/>
  <c r="BA534" i="16"/>
  <c r="AZ534" i="16"/>
  <c r="AY534" i="16"/>
  <c r="AX534" i="16"/>
  <c r="AW534" i="16"/>
  <c r="AV534" i="16"/>
  <c r="AU534" i="16"/>
  <c r="AT534" i="16"/>
  <c r="AS534" i="16"/>
  <c r="AR534" i="16"/>
  <c r="AQ534" i="16"/>
  <c r="AP534" i="16"/>
  <c r="AO534" i="16"/>
  <c r="AN534" i="16"/>
  <c r="AM534" i="16"/>
  <c r="AL534" i="16"/>
  <c r="AK534" i="16"/>
  <c r="AJ534" i="16"/>
  <c r="AI534" i="16"/>
  <c r="AH534" i="16"/>
  <c r="AG534" i="16"/>
  <c r="AF534" i="16"/>
  <c r="AE534" i="16"/>
  <c r="AD534" i="16"/>
  <c r="AC534" i="16"/>
  <c r="AB534" i="16"/>
  <c r="AA534" i="16"/>
  <c r="Z534" i="16"/>
  <c r="Y534" i="16"/>
  <c r="X534" i="16"/>
  <c r="W534" i="16"/>
  <c r="V534" i="16"/>
  <c r="U534" i="16"/>
  <c r="T534" i="16"/>
  <c r="S534" i="16"/>
  <c r="R534" i="16"/>
  <c r="Q534" i="16"/>
  <c r="P534" i="16"/>
  <c r="O534" i="16"/>
  <c r="N534" i="16"/>
  <c r="M534" i="16"/>
  <c r="L534" i="16"/>
  <c r="K531" i="16"/>
  <c r="J531" i="16"/>
  <c r="BS530" i="16"/>
  <c r="BR530" i="16"/>
  <c r="BQ530" i="16"/>
  <c r="BP530" i="16"/>
  <c r="BO530" i="16"/>
  <c r="BN530" i="16"/>
  <c r="BM530" i="16"/>
  <c r="BL530" i="16"/>
  <c r="BK530" i="16"/>
  <c r="BJ530" i="16"/>
  <c r="BI530" i="16"/>
  <c r="BH530" i="16"/>
  <c r="BG530" i="16"/>
  <c r="BF530" i="16"/>
  <c r="BE530" i="16"/>
  <c r="BD530" i="16"/>
  <c r="BC530" i="16"/>
  <c r="BB530" i="16"/>
  <c r="BA530" i="16"/>
  <c r="AZ530" i="16"/>
  <c r="AY530" i="16"/>
  <c r="AX530" i="16"/>
  <c r="AW530" i="16"/>
  <c r="AV530" i="16"/>
  <c r="AU530" i="16"/>
  <c r="AT530" i="16"/>
  <c r="AS530" i="16"/>
  <c r="AR530" i="16"/>
  <c r="AQ530" i="16"/>
  <c r="AP530" i="16"/>
  <c r="AO530" i="16"/>
  <c r="AN530" i="16"/>
  <c r="AM530" i="16"/>
  <c r="AL530" i="16"/>
  <c r="AK530" i="16"/>
  <c r="AJ530" i="16"/>
  <c r="AI530" i="16"/>
  <c r="AH530" i="16"/>
  <c r="AG530" i="16"/>
  <c r="AF530" i="16"/>
  <c r="AE530" i="16"/>
  <c r="AD530" i="16"/>
  <c r="AC530" i="16"/>
  <c r="AB530" i="16"/>
  <c r="AA530" i="16"/>
  <c r="Z530" i="16"/>
  <c r="Y530" i="16"/>
  <c r="X530" i="16"/>
  <c r="W530" i="16"/>
  <c r="V530" i="16"/>
  <c r="U530" i="16"/>
  <c r="T530" i="16"/>
  <c r="S530" i="16"/>
  <c r="R530" i="16"/>
  <c r="Q530" i="16"/>
  <c r="P530" i="16"/>
  <c r="O530" i="16"/>
  <c r="N530" i="16"/>
  <c r="M530" i="16"/>
  <c r="L530" i="16"/>
  <c r="BS529" i="16"/>
  <c r="BR529" i="16"/>
  <c r="BQ529" i="16"/>
  <c r="BP529" i="16"/>
  <c r="BO529" i="16"/>
  <c r="BN529" i="16"/>
  <c r="BM529" i="16"/>
  <c r="BL529" i="16"/>
  <c r="BK529" i="16"/>
  <c r="BJ529" i="16"/>
  <c r="BI529" i="16"/>
  <c r="BH529" i="16"/>
  <c r="BG529" i="16"/>
  <c r="BF529" i="16"/>
  <c r="BE529" i="16"/>
  <c r="BD529" i="16"/>
  <c r="BC529" i="16"/>
  <c r="BB529" i="16"/>
  <c r="BA529" i="16"/>
  <c r="AZ529" i="16"/>
  <c r="AY529" i="16"/>
  <c r="AX529" i="16"/>
  <c r="AW529" i="16"/>
  <c r="AV529" i="16"/>
  <c r="AU529" i="16"/>
  <c r="AT529" i="16"/>
  <c r="AS529" i="16"/>
  <c r="AR529" i="16"/>
  <c r="AQ529" i="16"/>
  <c r="AP529" i="16"/>
  <c r="AO529" i="16"/>
  <c r="AN529" i="16"/>
  <c r="AM529" i="16"/>
  <c r="AL529" i="16"/>
  <c r="AK529" i="16"/>
  <c r="AJ529" i="16"/>
  <c r="AI529" i="16"/>
  <c r="AH529" i="16"/>
  <c r="AG529" i="16"/>
  <c r="AF529" i="16"/>
  <c r="AE529" i="16"/>
  <c r="AD529" i="16"/>
  <c r="AC529" i="16"/>
  <c r="AB529" i="16"/>
  <c r="AA529" i="16"/>
  <c r="Z529" i="16"/>
  <c r="Y529" i="16"/>
  <c r="X529" i="16"/>
  <c r="W529" i="16"/>
  <c r="V529" i="16"/>
  <c r="U529" i="16"/>
  <c r="T529" i="16"/>
  <c r="S529" i="16"/>
  <c r="R529" i="16"/>
  <c r="Q529" i="16"/>
  <c r="P529" i="16"/>
  <c r="O529" i="16"/>
  <c r="N529" i="16"/>
  <c r="M529" i="16"/>
  <c r="L529" i="16"/>
  <c r="K526" i="16"/>
  <c r="J526" i="16"/>
  <c r="BS525" i="16"/>
  <c r="BR525" i="16"/>
  <c r="BQ525" i="16"/>
  <c r="BP525" i="16"/>
  <c r="BO525" i="16"/>
  <c r="BN525" i="16"/>
  <c r="BM525" i="16"/>
  <c r="BL525" i="16"/>
  <c r="BK525" i="16"/>
  <c r="BJ525" i="16"/>
  <c r="BI525" i="16"/>
  <c r="BH525" i="16"/>
  <c r="BG525" i="16"/>
  <c r="BF525" i="16"/>
  <c r="BE525" i="16"/>
  <c r="BD525" i="16"/>
  <c r="BC525" i="16"/>
  <c r="BB525" i="16"/>
  <c r="BA525" i="16"/>
  <c r="AZ525" i="16"/>
  <c r="AY525" i="16"/>
  <c r="AX525" i="16"/>
  <c r="AW525" i="16"/>
  <c r="AV525" i="16"/>
  <c r="AU525" i="16"/>
  <c r="AT525" i="16"/>
  <c r="AS525" i="16"/>
  <c r="AR525" i="16"/>
  <c r="AQ525" i="16"/>
  <c r="AP525" i="16"/>
  <c r="AO525" i="16"/>
  <c r="AN525" i="16"/>
  <c r="AM525" i="16"/>
  <c r="AL525" i="16"/>
  <c r="AK525" i="16"/>
  <c r="AJ525" i="16"/>
  <c r="AI525" i="16"/>
  <c r="AH525" i="16"/>
  <c r="AG525" i="16"/>
  <c r="AF525" i="16"/>
  <c r="AE525" i="16"/>
  <c r="AD525" i="16"/>
  <c r="AC525" i="16"/>
  <c r="AB525" i="16"/>
  <c r="AA525" i="16"/>
  <c r="Z525" i="16"/>
  <c r="Y525" i="16"/>
  <c r="X525" i="16"/>
  <c r="W525" i="16"/>
  <c r="V525" i="16"/>
  <c r="U525" i="16"/>
  <c r="T525" i="16"/>
  <c r="S525" i="16"/>
  <c r="R525" i="16"/>
  <c r="Q525" i="16"/>
  <c r="P525" i="16"/>
  <c r="O525" i="16"/>
  <c r="N525" i="16"/>
  <c r="M525" i="16"/>
  <c r="L525" i="16"/>
  <c r="BS524" i="16"/>
  <c r="BR524" i="16"/>
  <c r="BQ524" i="16"/>
  <c r="BP524" i="16"/>
  <c r="BO524" i="16"/>
  <c r="BN524" i="16"/>
  <c r="BM524" i="16"/>
  <c r="BL524" i="16"/>
  <c r="BK524" i="16"/>
  <c r="BJ524" i="16"/>
  <c r="BI524" i="16"/>
  <c r="BH524" i="16"/>
  <c r="BG524" i="16"/>
  <c r="BF524" i="16"/>
  <c r="BE524" i="16"/>
  <c r="BD524" i="16"/>
  <c r="BC524" i="16"/>
  <c r="BB524" i="16"/>
  <c r="BA524" i="16"/>
  <c r="AZ524" i="16"/>
  <c r="AY524" i="16"/>
  <c r="AX524" i="16"/>
  <c r="AW524" i="16"/>
  <c r="AV524" i="16"/>
  <c r="AU524" i="16"/>
  <c r="AT524" i="16"/>
  <c r="AS524" i="16"/>
  <c r="AR524" i="16"/>
  <c r="AQ524" i="16"/>
  <c r="AP524" i="16"/>
  <c r="AO524" i="16"/>
  <c r="AN524" i="16"/>
  <c r="AM524" i="16"/>
  <c r="AL524" i="16"/>
  <c r="AK524" i="16"/>
  <c r="AJ524" i="16"/>
  <c r="AI524" i="16"/>
  <c r="AH524" i="16"/>
  <c r="AG524" i="16"/>
  <c r="AF524" i="16"/>
  <c r="AE524" i="16"/>
  <c r="AD524" i="16"/>
  <c r="AC524" i="16"/>
  <c r="AB524" i="16"/>
  <c r="AA524" i="16"/>
  <c r="Z524" i="16"/>
  <c r="Y524" i="16"/>
  <c r="X524" i="16"/>
  <c r="W524" i="16"/>
  <c r="V524" i="16"/>
  <c r="U524" i="16"/>
  <c r="T524" i="16"/>
  <c r="S524" i="16"/>
  <c r="R524" i="16"/>
  <c r="Q524" i="16"/>
  <c r="P524" i="16"/>
  <c r="O524" i="16"/>
  <c r="N524" i="16"/>
  <c r="M524" i="16"/>
  <c r="L524" i="16"/>
  <c r="K521" i="16"/>
  <c r="J521" i="16"/>
  <c r="K520" i="16"/>
  <c r="J520" i="16"/>
  <c r="K519" i="16"/>
  <c r="J519" i="16"/>
  <c r="BS518" i="16"/>
  <c r="BR518" i="16"/>
  <c r="BQ518" i="16"/>
  <c r="BP518" i="16"/>
  <c r="BO518" i="16"/>
  <c r="BN518" i="16"/>
  <c r="BM518" i="16"/>
  <c r="BL518" i="16"/>
  <c r="BK518" i="16"/>
  <c r="BJ518" i="16"/>
  <c r="BI518" i="16"/>
  <c r="BH518" i="16"/>
  <c r="BG518" i="16"/>
  <c r="BF518" i="16"/>
  <c r="BE518" i="16"/>
  <c r="BD518" i="16"/>
  <c r="BC518" i="16"/>
  <c r="BB518" i="16"/>
  <c r="BA518" i="16"/>
  <c r="AZ518" i="16"/>
  <c r="AY518" i="16"/>
  <c r="AX518" i="16"/>
  <c r="AW518" i="16"/>
  <c r="AV518" i="16"/>
  <c r="AU518" i="16"/>
  <c r="AT518" i="16"/>
  <c r="AS518" i="16"/>
  <c r="AR518" i="16"/>
  <c r="AQ518" i="16"/>
  <c r="AP518" i="16"/>
  <c r="AO518" i="16"/>
  <c r="AN518" i="16"/>
  <c r="AM518" i="16"/>
  <c r="AL518" i="16"/>
  <c r="AK518" i="16"/>
  <c r="AJ518" i="16"/>
  <c r="AI518" i="16"/>
  <c r="AH518" i="16"/>
  <c r="AG518" i="16"/>
  <c r="AF518" i="16"/>
  <c r="AE518" i="16"/>
  <c r="AD518" i="16"/>
  <c r="AC518" i="16"/>
  <c r="AB518" i="16"/>
  <c r="AA518" i="16"/>
  <c r="Z518" i="16"/>
  <c r="Y518" i="16"/>
  <c r="X518" i="16"/>
  <c r="W518" i="16"/>
  <c r="V518" i="16"/>
  <c r="U518" i="16"/>
  <c r="T518" i="16"/>
  <c r="S518" i="16"/>
  <c r="R518" i="16"/>
  <c r="Q518" i="16"/>
  <c r="P518" i="16"/>
  <c r="O518" i="16"/>
  <c r="N518" i="16"/>
  <c r="M518" i="16"/>
  <c r="L518" i="16"/>
  <c r="BS517" i="16"/>
  <c r="BR517" i="16"/>
  <c r="BQ517" i="16"/>
  <c r="BP517" i="16"/>
  <c r="BO517" i="16"/>
  <c r="BN517" i="16"/>
  <c r="BM517" i="16"/>
  <c r="BL517" i="16"/>
  <c r="BK517" i="16"/>
  <c r="BJ517" i="16"/>
  <c r="BI517" i="16"/>
  <c r="BH517" i="16"/>
  <c r="BG517" i="16"/>
  <c r="BF517" i="16"/>
  <c r="BE517" i="16"/>
  <c r="BD517" i="16"/>
  <c r="BC517" i="16"/>
  <c r="BB517" i="16"/>
  <c r="BA517" i="16"/>
  <c r="AZ517" i="16"/>
  <c r="AY517" i="16"/>
  <c r="AX517" i="16"/>
  <c r="AW517" i="16"/>
  <c r="AV517" i="16"/>
  <c r="AU517" i="16"/>
  <c r="AT517" i="16"/>
  <c r="AS517" i="16"/>
  <c r="AR517" i="16"/>
  <c r="AQ517" i="16"/>
  <c r="AP517" i="16"/>
  <c r="AO517" i="16"/>
  <c r="AN517" i="16"/>
  <c r="AM517" i="16"/>
  <c r="AL517" i="16"/>
  <c r="AK517" i="16"/>
  <c r="AJ517" i="16"/>
  <c r="AI517" i="16"/>
  <c r="AH517" i="16"/>
  <c r="AG517" i="16"/>
  <c r="AF517" i="16"/>
  <c r="AE517" i="16"/>
  <c r="AD517" i="16"/>
  <c r="AC517" i="16"/>
  <c r="AB517" i="16"/>
  <c r="AA517" i="16"/>
  <c r="Z517" i="16"/>
  <c r="Y517" i="16"/>
  <c r="X517" i="16"/>
  <c r="W517" i="16"/>
  <c r="V517" i="16"/>
  <c r="U517" i="16"/>
  <c r="T517" i="16"/>
  <c r="S517" i="16"/>
  <c r="R517" i="16"/>
  <c r="Q517" i="16"/>
  <c r="P517" i="16"/>
  <c r="O517" i="16"/>
  <c r="N517" i="16"/>
  <c r="M517" i="16"/>
  <c r="L517" i="16"/>
  <c r="K514" i="16"/>
  <c r="J514" i="16"/>
  <c r="K513" i="16"/>
  <c r="J513" i="16"/>
  <c r="K512" i="16"/>
  <c r="J512" i="16"/>
  <c r="K511" i="16"/>
  <c r="J511" i="16"/>
  <c r="K510" i="16"/>
  <c r="J510" i="16"/>
  <c r="K509" i="16"/>
  <c r="J509" i="16"/>
  <c r="K508" i="16"/>
  <c r="J508" i="16"/>
  <c r="K507" i="16"/>
  <c r="J507" i="16"/>
  <c r="BS506" i="16"/>
  <c r="BR506" i="16"/>
  <c r="BQ506" i="16"/>
  <c r="BP506" i="16"/>
  <c r="BO506" i="16"/>
  <c r="BN506" i="16"/>
  <c r="BM506" i="16"/>
  <c r="BL506" i="16"/>
  <c r="BK506" i="16"/>
  <c r="BJ506" i="16"/>
  <c r="BI506" i="16"/>
  <c r="BH506" i="16"/>
  <c r="BG506" i="16"/>
  <c r="BF506" i="16"/>
  <c r="BE506" i="16"/>
  <c r="BD506" i="16"/>
  <c r="BC506" i="16"/>
  <c r="BB506" i="16"/>
  <c r="BA506" i="16"/>
  <c r="AZ506" i="16"/>
  <c r="AY506" i="16"/>
  <c r="AX506" i="16"/>
  <c r="AW506" i="16"/>
  <c r="AV506" i="16"/>
  <c r="AU506" i="16"/>
  <c r="AT506" i="16"/>
  <c r="AS506" i="16"/>
  <c r="AR506" i="16"/>
  <c r="AQ506" i="16"/>
  <c r="AP506" i="16"/>
  <c r="AO506" i="16"/>
  <c r="AN506" i="16"/>
  <c r="AM506" i="16"/>
  <c r="AL506" i="16"/>
  <c r="AK506" i="16"/>
  <c r="AJ506" i="16"/>
  <c r="AI506" i="16"/>
  <c r="AH506" i="16"/>
  <c r="AG506" i="16"/>
  <c r="AF506" i="16"/>
  <c r="AE506" i="16"/>
  <c r="AD506" i="16"/>
  <c r="AC506" i="16"/>
  <c r="AB506" i="16"/>
  <c r="AA506" i="16"/>
  <c r="Z506" i="16"/>
  <c r="Y506" i="16"/>
  <c r="X506" i="16"/>
  <c r="W506" i="16"/>
  <c r="V506" i="16"/>
  <c r="U506" i="16"/>
  <c r="T506" i="16"/>
  <c r="S506" i="16"/>
  <c r="R506" i="16"/>
  <c r="Q506" i="16"/>
  <c r="P506" i="16"/>
  <c r="O506" i="16"/>
  <c r="N506" i="16"/>
  <c r="M506" i="16"/>
  <c r="L506" i="16"/>
  <c r="BS505" i="16"/>
  <c r="BR505" i="16"/>
  <c r="BQ505" i="16"/>
  <c r="BP505" i="16"/>
  <c r="BO505" i="16"/>
  <c r="BN505" i="16"/>
  <c r="BM505" i="16"/>
  <c r="BL505" i="16"/>
  <c r="BK505" i="16"/>
  <c r="BJ505" i="16"/>
  <c r="BI505" i="16"/>
  <c r="BH505" i="16"/>
  <c r="BG505" i="16"/>
  <c r="BF505" i="16"/>
  <c r="BE505" i="16"/>
  <c r="BD505" i="16"/>
  <c r="BC505" i="16"/>
  <c r="BB505" i="16"/>
  <c r="BA505" i="16"/>
  <c r="AZ505" i="16"/>
  <c r="AY505" i="16"/>
  <c r="AX505" i="16"/>
  <c r="AW505" i="16"/>
  <c r="AV505" i="16"/>
  <c r="AU505" i="16"/>
  <c r="AT505" i="16"/>
  <c r="AS505" i="16"/>
  <c r="AR505" i="16"/>
  <c r="AQ505" i="16"/>
  <c r="AP505" i="16"/>
  <c r="AO505" i="16"/>
  <c r="AN505" i="16"/>
  <c r="AM505" i="16"/>
  <c r="AL505" i="16"/>
  <c r="AK505" i="16"/>
  <c r="AJ505" i="16"/>
  <c r="AI505" i="16"/>
  <c r="AH505" i="16"/>
  <c r="AG505" i="16"/>
  <c r="AF505" i="16"/>
  <c r="AE505" i="16"/>
  <c r="AD505" i="16"/>
  <c r="AC505" i="16"/>
  <c r="AB505" i="16"/>
  <c r="AA505" i="16"/>
  <c r="Z505" i="16"/>
  <c r="Y505" i="16"/>
  <c r="X505" i="16"/>
  <c r="W505" i="16"/>
  <c r="V505" i="16"/>
  <c r="U505" i="16"/>
  <c r="T505" i="16"/>
  <c r="S505" i="16"/>
  <c r="R505" i="16"/>
  <c r="Q505" i="16"/>
  <c r="P505" i="16"/>
  <c r="O505" i="16"/>
  <c r="N505" i="16"/>
  <c r="M505" i="16"/>
  <c r="L505" i="16"/>
  <c r="K499" i="16"/>
  <c r="J499" i="16"/>
  <c r="K498" i="16"/>
  <c r="J498" i="16"/>
  <c r="K497" i="16"/>
  <c r="J497" i="16"/>
  <c r="K496" i="16"/>
  <c r="J496" i="16"/>
  <c r="K495" i="16"/>
  <c r="J495" i="16"/>
  <c r="K494" i="16"/>
  <c r="J494" i="16"/>
  <c r="K493" i="16"/>
  <c r="J493" i="16"/>
  <c r="K492" i="16"/>
  <c r="J492" i="16"/>
  <c r="K491" i="16"/>
  <c r="J491" i="16"/>
  <c r="K490" i="16"/>
  <c r="J490" i="16"/>
  <c r="K489" i="16"/>
  <c r="J489" i="16"/>
  <c r="K488" i="16"/>
  <c r="J488" i="16"/>
  <c r="K487" i="16"/>
  <c r="J487" i="16"/>
  <c r="K486" i="16"/>
  <c r="J486" i="16"/>
  <c r="K485" i="16"/>
  <c r="J485" i="16"/>
  <c r="K484" i="16"/>
  <c r="J484" i="16"/>
  <c r="K483" i="16"/>
  <c r="J483" i="16"/>
  <c r="K482" i="16"/>
  <c r="J482" i="16"/>
  <c r="K481" i="16"/>
  <c r="J481" i="16"/>
  <c r="K480" i="16"/>
  <c r="J480" i="16"/>
  <c r="K479" i="16"/>
  <c r="J479" i="16"/>
  <c r="K478" i="16"/>
  <c r="J478" i="16"/>
  <c r="K477" i="16"/>
  <c r="J477" i="16"/>
  <c r="K476" i="16"/>
  <c r="J476" i="16"/>
  <c r="K475" i="16"/>
  <c r="J475" i="16"/>
  <c r="K474" i="16"/>
  <c r="J474" i="16"/>
  <c r="K473" i="16"/>
  <c r="J473" i="16"/>
  <c r="K472" i="16"/>
  <c r="J472" i="16"/>
  <c r="K471" i="16"/>
  <c r="J471" i="16"/>
  <c r="BS470" i="16"/>
  <c r="BR470" i="16"/>
  <c r="BQ470" i="16"/>
  <c r="BP470" i="16"/>
  <c r="BO470" i="16"/>
  <c r="BN470" i="16"/>
  <c r="BM470" i="16"/>
  <c r="BL470" i="16"/>
  <c r="BK470" i="16"/>
  <c r="BJ470" i="16"/>
  <c r="BI470" i="16"/>
  <c r="BH470" i="16"/>
  <c r="BG470" i="16"/>
  <c r="BF470" i="16"/>
  <c r="BE470" i="16"/>
  <c r="BD470" i="16"/>
  <c r="BC470" i="16"/>
  <c r="BB470" i="16"/>
  <c r="BA470" i="16"/>
  <c r="AZ470" i="16"/>
  <c r="AY470" i="16"/>
  <c r="AX470" i="16"/>
  <c r="AW470" i="16"/>
  <c r="AV470" i="16"/>
  <c r="AU470" i="16"/>
  <c r="AT470" i="16"/>
  <c r="AS470" i="16"/>
  <c r="AR470" i="16"/>
  <c r="AQ470" i="16"/>
  <c r="AP470" i="16"/>
  <c r="AO470" i="16"/>
  <c r="AN470" i="16"/>
  <c r="AM470" i="16"/>
  <c r="AL470" i="16"/>
  <c r="AK470" i="16"/>
  <c r="AJ470" i="16"/>
  <c r="AI470" i="16"/>
  <c r="AH470" i="16"/>
  <c r="AG470" i="16"/>
  <c r="AF470" i="16"/>
  <c r="AE470" i="16"/>
  <c r="AD470" i="16"/>
  <c r="AC470" i="16"/>
  <c r="AB470" i="16"/>
  <c r="AA470" i="16"/>
  <c r="Z470" i="16"/>
  <c r="Y470" i="16"/>
  <c r="X470" i="16"/>
  <c r="W470" i="16"/>
  <c r="V470" i="16"/>
  <c r="U470" i="16"/>
  <c r="T470" i="16"/>
  <c r="S470" i="16"/>
  <c r="R470" i="16"/>
  <c r="Q470" i="16"/>
  <c r="P470" i="16"/>
  <c r="O470" i="16"/>
  <c r="N470" i="16"/>
  <c r="M470" i="16"/>
  <c r="L470" i="16"/>
  <c r="BS469" i="16"/>
  <c r="BR469" i="16"/>
  <c r="BQ469" i="16"/>
  <c r="BP469" i="16"/>
  <c r="BO469" i="16"/>
  <c r="BN469" i="16"/>
  <c r="BM469" i="16"/>
  <c r="BL469" i="16"/>
  <c r="BK469" i="16"/>
  <c r="BJ469" i="16"/>
  <c r="BI469" i="16"/>
  <c r="BH469" i="16"/>
  <c r="BG469" i="16"/>
  <c r="BF469" i="16"/>
  <c r="BE469" i="16"/>
  <c r="BD469" i="16"/>
  <c r="BC469" i="16"/>
  <c r="BB469" i="16"/>
  <c r="BA469" i="16"/>
  <c r="AZ469" i="16"/>
  <c r="AY469" i="16"/>
  <c r="AX469" i="16"/>
  <c r="AW469" i="16"/>
  <c r="AV469" i="16"/>
  <c r="AU469" i="16"/>
  <c r="AT469" i="16"/>
  <c r="AS469" i="16"/>
  <c r="AR469" i="16"/>
  <c r="AQ469" i="16"/>
  <c r="AP469" i="16"/>
  <c r="AO469" i="16"/>
  <c r="AN469" i="16"/>
  <c r="AM469" i="16"/>
  <c r="AL469" i="16"/>
  <c r="AK469" i="16"/>
  <c r="AJ469" i="16"/>
  <c r="AI469" i="16"/>
  <c r="AH469" i="16"/>
  <c r="AG469" i="16"/>
  <c r="AF469" i="16"/>
  <c r="AE469" i="16"/>
  <c r="AD469" i="16"/>
  <c r="AC469" i="16"/>
  <c r="AB469" i="16"/>
  <c r="AA469" i="16"/>
  <c r="Z469" i="16"/>
  <c r="Y469" i="16"/>
  <c r="X469" i="16"/>
  <c r="W469" i="16"/>
  <c r="V469" i="16"/>
  <c r="U469" i="16"/>
  <c r="T469" i="16"/>
  <c r="S469" i="16"/>
  <c r="R469" i="16"/>
  <c r="Q469" i="16"/>
  <c r="P469" i="16"/>
  <c r="O469" i="16"/>
  <c r="N469" i="16"/>
  <c r="M469" i="16"/>
  <c r="L469" i="16"/>
  <c r="K463" i="16"/>
  <c r="J463" i="16"/>
  <c r="K462" i="16"/>
  <c r="J462" i="16"/>
  <c r="K461" i="16"/>
  <c r="J461" i="16"/>
  <c r="K460" i="16"/>
  <c r="J460" i="16"/>
  <c r="K459" i="16"/>
  <c r="J459" i="16"/>
  <c r="K458" i="16"/>
  <c r="J458" i="16"/>
  <c r="K457" i="16"/>
  <c r="J457" i="16"/>
  <c r="K456" i="16"/>
  <c r="J456" i="16"/>
  <c r="K455" i="16"/>
  <c r="J455" i="16"/>
  <c r="K454" i="16"/>
  <c r="J454" i="16"/>
  <c r="K453" i="16"/>
  <c r="J453" i="16"/>
  <c r="K452" i="16"/>
  <c r="J452" i="16"/>
  <c r="K451" i="16"/>
  <c r="J451" i="16"/>
  <c r="K450" i="16"/>
  <c r="J450" i="16"/>
  <c r="K449" i="16"/>
  <c r="J449" i="16"/>
  <c r="K448" i="16"/>
  <c r="J448" i="16"/>
  <c r="K447" i="16"/>
  <c r="J447" i="16"/>
  <c r="K446" i="16"/>
  <c r="J446" i="16"/>
  <c r="K445" i="16"/>
  <c r="J445" i="16"/>
  <c r="K444" i="16"/>
  <c r="J444" i="16"/>
  <c r="K443" i="16"/>
  <c r="J443" i="16"/>
  <c r="K442" i="16"/>
  <c r="J442" i="16"/>
  <c r="K441" i="16"/>
  <c r="J441" i="16"/>
  <c r="K440" i="16"/>
  <c r="J440" i="16"/>
  <c r="K439" i="16"/>
  <c r="J439" i="16"/>
  <c r="K438" i="16"/>
  <c r="J438" i="16"/>
  <c r="K437" i="16"/>
  <c r="J437" i="16"/>
  <c r="K436" i="16"/>
  <c r="J436" i="16"/>
  <c r="K435" i="16"/>
  <c r="J435" i="16"/>
  <c r="K434" i="16"/>
  <c r="J434" i="16"/>
  <c r="K433" i="16"/>
  <c r="J433" i="16"/>
  <c r="K432" i="16"/>
  <c r="J432" i="16"/>
  <c r="K431" i="16"/>
  <c r="J431" i="16"/>
  <c r="K430" i="16"/>
  <c r="J430" i="16"/>
  <c r="K429" i="16"/>
  <c r="J429" i="16"/>
  <c r="K428" i="16"/>
  <c r="J428" i="16"/>
  <c r="K427" i="16"/>
  <c r="J427" i="16"/>
  <c r="K426" i="16"/>
  <c r="J426" i="16"/>
  <c r="K425" i="16"/>
  <c r="J425" i="16"/>
  <c r="K424" i="16"/>
  <c r="J424" i="16"/>
  <c r="K423" i="16"/>
  <c r="J423" i="16"/>
  <c r="K422" i="16"/>
  <c r="J422" i="16"/>
  <c r="K421" i="16"/>
  <c r="J421" i="16"/>
  <c r="K420" i="16"/>
  <c r="J420" i="16"/>
  <c r="K419" i="16"/>
  <c r="J419" i="16"/>
  <c r="K418" i="16"/>
  <c r="J418" i="16"/>
  <c r="K417" i="16"/>
  <c r="J417" i="16"/>
  <c r="K416" i="16"/>
  <c r="J416" i="16"/>
  <c r="K415" i="16"/>
  <c r="J415" i="16"/>
  <c r="K414" i="16"/>
  <c r="J414" i="16"/>
  <c r="K413" i="16"/>
  <c r="J413" i="16"/>
  <c r="K412" i="16"/>
  <c r="J412" i="16"/>
  <c r="K411" i="16"/>
  <c r="J411" i="16"/>
  <c r="K410" i="16"/>
  <c r="J410" i="16"/>
  <c r="K409" i="16"/>
  <c r="J409" i="16"/>
  <c r="K408" i="16"/>
  <c r="J408" i="16"/>
  <c r="K407" i="16"/>
  <c r="J407" i="16"/>
  <c r="K406" i="16"/>
  <c r="J406" i="16"/>
  <c r="K405" i="16"/>
  <c r="J405" i="16"/>
  <c r="K404" i="16"/>
  <c r="J404" i="16"/>
  <c r="K403" i="16"/>
  <c r="J403" i="16"/>
  <c r="K402" i="16"/>
  <c r="J402" i="16"/>
  <c r="K401" i="16"/>
  <c r="J401" i="16"/>
  <c r="K400" i="16"/>
  <c r="J400" i="16"/>
  <c r="K399" i="16"/>
  <c r="J399" i="16"/>
  <c r="K398" i="16"/>
  <c r="J398" i="16"/>
  <c r="K397" i="16"/>
  <c r="J397" i="16"/>
  <c r="K396" i="16"/>
  <c r="J396" i="16"/>
  <c r="K395" i="16"/>
  <c r="J395" i="16"/>
  <c r="K394" i="16"/>
  <c r="J394" i="16"/>
  <c r="K393" i="16"/>
  <c r="J393" i="16"/>
  <c r="K392" i="16"/>
  <c r="J392" i="16"/>
  <c r="K391" i="16"/>
  <c r="J391" i="16"/>
  <c r="K390" i="16"/>
  <c r="J390" i="16"/>
  <c r="K370" i="16"/>
  <c r="K369" i="16"/>
  <c r="K368" i="16"/>
  <c r="K367" i="16"/>
  <c r="K366" i="16"/>
  <c r="K365" i="16"/>
  <c r="BS364" i="16"/>
  <c r="BR364" i="16"/>
  <c r="BQ364" i="16"/>
  <c r="BP364" i="16"/>
  <c r="BO364" i="16"/>
  <c r="BN364" i="16"/>
  <c r="BM364" i="16"/>
  <c r="BL364" i="16"/>
  <c r="BK364" i="16"/>
  <c r="BJ364" i="16"/>
  <c r="BI364" i="16"/>
  <c r="BH364" i="16"/>
  <c r="BG364" i="16"/>
  <c r="BF364" i="16"/>
  <c r="BE364" i="16"/>
  <c r="BD364" i="16"/>
  <c r="BC364" i="16"/>
  <c r="BB364" i="16"/>
  <c r="BA364" i="16"/>
  <c r="AZ364" i="16"/>
  <c r="AY364" i="16"/>
  <c r="AX364" i="16"/>
  <c r="AW364" i="16"/>
  <c r="AV364" i="16"/>
  <c r="AU364" i="16"/>
  <c r="AT364" i="16"/>
  <c r="AS364" i="16"/>
  <c r="AR364" i="16"/>
  <c r="AQ364" i="16"/>
  <c r="AP364" i="16"/>
  <c r="AO364" i="16"/>
  <c r="AN364" i="16"/>
  <c r="AM364" i="16"/>
  <c r="AL364" i="16"/>
  <c r="AK364" i="16"/>
  <c r="AJ364" i="16"/>
  <c r="AI364" i="16"/>
  <c r="AH364" i="16"/>
  <c r="AG364" i="16"/>
  <c r="AF364" i="16"/>
  <c r="AE364" i="16"/>
  <c r="AD364" i="16"/>
  <c r="AC364" i="16"/>
  <c r="AB364" i="16"/>
  <c r="AA364" i="16"/>
  <c r="Z364" i="16"/>
  <c r="Y364" i="16"/>
  <c r="X364" i="16"/>
  <c r="W364" i="16"/>
  <c r="V364" i="16"/>
  <c r="U364" i="16"/>
  <c r="T364" i="16"/>
  <c r="S364" i="16"/>
  <c r="R364" i="16"/>
  <c r="Q364" i="16"/>
  <c r="P364" i="16"/>
  <c r="O364" i="16"/>
  <c r="N364" i="16"/>
  <c r="M364" i="16"/>
  <c r="L364" i="16"/>
  <c r="BS363" i="16"/>
  <c r="BR363" i="16"/>
  <c r="BQ363" i="16"/>
  <c r="BP363" i="16"/>
  <c r="BO363" i="16"/>
  <c r="BN363" i="16"/>
  <c r="BM363" i="16"/>
  <c r="BL363" i="16"/>
  <c r="BK363" i="16"/>
  <c r="BJ363" i="16"/>
  <c r="BI363" i="16"/>
  <c r="BH363" i="16"/>
  <c r="BG363" i="16"/>
  <c r="BF363" i="16"/>
  <c r="BE363" i="16"/>
  <c r="BD363" i="16"/>
  <c r="BC363" i="16"/>
  <c r="BB363" i="16"/>
  <c r="BA363" i="16"/>
  <c r="AZ363" i="16"/>
  <c r="AY363" i="16"/>
  <c r="AX363" i="16"/>
  <c r="AW363" i="16"/>
  <c r="AV363" i="16"/>
  <c r="AU363" i="16"/>
  <c r="AT363" i="16"/>
  <c r="AS363" i="16"/>
  <c r="AR363" i="16"/>
  <c r="AQ363" i="16"/>
  <c r="AP363" i="16"/>
  <c r="AO363" i="16"/>
  <c r="AN363" i="16"/>
  <c r="AM363" i="16"/>
  <c r="AL363" i="16"/>
  <c r="AK363" i="16"/>
  <c r="AJ363" i="16"/>
  <c r="AI363" i="16"/>
  <c r="AH363" i="16"/>
  <c r="AG363" i="16"/>
  <c r="AF363" i="16"/>
  <c r="AE363" i="16"/>
  <c r="AD363" i="16"/>
  <c r="AC363" i="16"/>
  <c r="AB363" i="16"/>
  <c r="AA363" i="16"/>
  <c r="Z363" i="16"/>
  <c r="Y363" i="16"/>
  <c r="X363" i="16"/>
  <c r="W363" i="16"/>
  <c r="V363" i="16"/>
  <c r="U363" i="16"/>
  <c r="T363" i="16"/>
  <c r="S363" i="16"/>
  <c r="R363" i="16"/>
  <c r="Q363" i="16"/>
  <c r="P363" i="16"/>
  <c r="O363" i="16"/>
  <c r="N363" i="16"/>
  <c r="M363" i="16"/>
  <c r="L363" i="16"/>
  <c r="K356" i="16"/>
  <c r="J356" i="16"/>
  <c r="K355" i="16"/>
  <c r="J355" i="16"/>
  <c r="K354" i="16"/>
  <c r="J354" i="16"/>
  <c r="K353" i="16"/>
  <c r="J353" i="16"/>
  <c r="K352" i="16"/>
  <c r="J352" i="16"/>
  <c r="BS351" i="16"/>
  <c r="BR351" i="16"/>
  <c r="BQ351" i="16"/>
  <c r="BP351" i="16"/>
  <c r="BO351" i="16"/>
  <c r="BN351" i="16"/>
  <c r="BM351" i="16"/>
  <c r="BL351" i="16"/>
  <c r="BK351" i="16"/>
  <c r="BJ351" i="16"/>
  <c r="BI351" i="16"/>
  <c r="BH351" i="16"/>
  <c r="BG351" i="16"/>
  <c r="BF351" i="16"/>
  <c r="BE351" i="16"/>
  <c r="BD351" i="16"/>
  <c r="BC351" i="16"/>
  <c r="BB351" i="16"/>
  <c r="BA351" i="16"/>
  <c r="AZ351" i="16"/>
  <c r="AY351" i="16"/>
  <c r="AX351" i="16"/>
  <c r="AW351" i="16"/>
  <c r="AV351" i="16"/>
  <c r="AU351" i="16"/>
  <c r="AT351" i="16"/>
  <c r="AS351" i="16"/>
  <c r="AR351" i="16"/>
  <c r="AQ351" i="16"/>
  <c r="AP351" i="16"/>
  <c r="AO351" i="16"/>
  <c r="AN351" i="16"/>
  <c r="AM351" i="16"/>
  <c r="AL351" i="16"/>
  <c r="AK351" i="16"/>
  <c r="AJ351" i="16"/>
  <c r="AI351" i="16"/>
  <c r="AH351" i="16"/>
  <c r="AG351" i="16"/>
  <c r="AF351" i="16"/>
  <c r="AE351" i="16"/>
  <c r="AD351" i="16"/>
  <c r="AC351" i="16"/>
  <c r="AB351" i="16"/>
  <c r="AA351" i="16"/>
  <c r="Z351" i="16"/>
  <c r="Y351" i="16"/>
  <c r="X351" i="16"/>
  <c r="W351" i="16"/>
  <c r="V351" i="16"/>
  <c r="U351" i="16"/>
  <c r="T351" i="16"/>
  <c r="S351" i="16"/>
  <c r="R351" i="16"/>
  <c r="Q351" i="16"/>
  <c r="P351" i="16"/>
  <c r="O351" i="16"/>
  <c r="N351" i="16"/>
  <c r="M351" i="16"/>
  <c r="L351" i="16"/>
  <c r="BS350" i="16"/>
  <c r="BR350" i="16"/>
  <c r="BQ350" i="16"/>
  <c r="BP350" i="16"/>
  <c r="BO350" i="16"/>
  <c r="BN350" i="16"/>
  <c r="BM350" i="16"/>
  <c r="BL350" i="16"/>
  <c r="BK350" i="16"/>
  <c r="BJ350" i="16"/>
  <c r="BI350" i="16"/>
  <c r="BH350" i="16"/>
  <c r="BG350" i="16"/>
  <c r="BF350" i="16"/>
  <c r="BE350" i="16"/>
  <c r="BD350" i="16"/>
  <c r="BC350" i="16"/>
  <c r="BB350" i="16"/>
  <c r="BA350" i="16"/>
  <c r="AZ350" i="16"/>
  <c r="AY350" i="16"/>
  <c r="AX350" i="16"/>
  <c r="AW350" i="16"/>
  <c r="AV350" i="16"/>
  <c r="AU350" i="16"/>
  <c r="AT350" i="16"/>
  <c r="AS350" i="16"/>
  <c r="AR350" i="16"/>
  <c r="AQ350" i="16"/>
  <c r="AP350" i="16"/>
  <c r="AO350" i="16"/>
  <c r="AN350" i="16"/>
  <c r="AM350" i="16"/>
  <c r="AL350" i="16"/>
  <c r="AK350" i="16"/>
  <c r="AJ350" i="16"/>
  <c r="AI350" i="16"/>
  <c r="AH350" i="16"/>
  <c r="AG350" i="16"/>
  <c r="AF350" i="16"/>
  <c r="AE350" i="16"/>
  <c r="AD350" i="16"/>
  <c r="AC350" i="16"/>
  <c r="AB350" i="16"/>
  <c r="AA350" i="16"/>
  <c r="Z350" i="16"/>
  <c r="Y350" i="16"/>
  <c r="X350" i="16"/>
  <c r="W350" i="16"/>
  <c r="V350" i="16"/>
  <c r="U350" i="16"/>
  <c r="T350" i="16"/>
  <c r="S350" i="16"/>
  <c r="R350" i="16"/>
  <c r="Q350" i="16"/>
  <c r="P350" i="16"/>
  <c r="O350" i="16"/>
  <c r="N350" i="16"/>
  <c r="M350" i="16"/>
  <c r="L350" i="16"/>
  <c r="K344" i="16"/>
  <c r="J344" i="16"/>
  <c r="K343" i="16"/>
  <c r="J343" i="16"/>
  <c r="K342" i="16"/>
  <c r="J342" i="16"/>
  <c r="K341" i="16"/>
  <c r="J341" i="16"/>
  <c r="K340" i="16"/>
  <c r="J340" i="16"/>
  <c r="K339" i="16"/>
  <c r="J339" i="16"/>
  <c r="K338" i="16"/>
  <c r="J338" i="16"/>
  <c r="K337" i="16"/>
  <c r="J337" i="16"/>
  <c r="K336" i="16"/>
  <c r="J336" i="16"/>
  <c r="K335" i="16"/>
  <c r="J335" i="16"/>
  <c r="K334" i="16"/>
  <c r="J334" i="16"/>
  <c r="K333" i="16"/>
  <c r="J333" i="16"/>
  <c r="K332" i="16"/>
  <c r="J332" i="16"/>
  <c r="K331" i="16"/>
  <c r="J331" i="16"/>
  <c r="K330" i="16"/>
  <c r="J330" i="16"/>
  <c r="K329" i="16"/>
  <c r="J329" i="16"/>
  <c r="K328" i="16"/>
  <c r="J328" i="16"/>
  <c r="K327" i="16"/>
  <c r="J327" i="16"/>
  <c r="BS326" i="16"/>
  <c r="BR326" i="16"/>
  <c r="BQ326" i="16"/>
  <c r="BP326" i="16"/>
  <c r="BO326" i="16"/>
  <c r="BN326" i="16"/>
  <c r="BM326" i="16"/>
  <c r="BL326" i="16"/>
  <c r="BK326" i="16"/>
  <c r="BJ326" i="16"/>
  <c r="BI326" i="16"/>
  <c r="BH326" i="16"/>
  <c r="BG326" i="16"/>
  <c r="BF326" i="16"/>
  <c r="BE326" i="16"/>
  <c r="BD326" i="16"/>
  <c r="BC326" i="16"/>
  <c r="BB326" i="16"/>
  <c r="BA326" i="16"/>
  <c r="AZ326" i="16"/>
  <c r="AY326" i="16"/>
  <c r="AX326" i="16"/>
  <c r="AW326" i="16"/>
  <c r="AV326" i="16"/>
  <c r="AU326" i="16"/>
  <c r="AT326" i="16"/>
  <c r="AS326" i="16"/>
  <c r="AR326" i="16"/>
  <c r="AQ326" i="16"/>
  <c r="AP326" i="16"/>
  <c r="AO326" i="16"/>
  <c r="AN326" i="16"/>
  <c r="AM326" i="16"/>
  <c r="AL326" i="16"/>
  <c r="AK326" i="16"/>
  <c r="AJ326" i="16"/>
  <c r="AI326" i="16"/>
  <c r="AH326" i="16"/>
  <c r="AG326" i="16"/>
  <c r="AF326" i="16"/>
  <c r="AE326" i="16"/>
  <c r="AD326" i="16"/>
  <c r="AC326" i="16"/>
  <c r="AB326" i="16"/>
  <c r="AA326" i="16"/>
  <c r="Z326" i="16"/>
  <c r="Y326" i="16"/>
  <c r="X326" i="16"/>
  <c r="W326" i="16"/>
  <c r="V326" i="16"/>
  <c r="U326" i="16"/>
  <c r="T326" i="16"/>
  <c r="S326" i="16"/>
  <c r="R326" i="16"/>
  <c r="Q326" i="16"/>
  <c r="P326" i="16"/>
  <c r="O326" i="16"/>
  <c r="N326" i="16"/>
  <c r="M326" i="16"/>
  <c r="L326" i="16"/>
  <c r="BS325" i="16"/>
  <c r="BR325" i="16"/>
  <c r="BQ325" i="16"/>
  <c r="BP325" i="16"/>
  <c r="BO325" i="16"/>
  <c r="BN325" i="16"/>
  <c r="BM325" i="16"/>
  <c r="BL325" i="16"/>
  <c r="BK325" i="16"/>
  <c r="BJ325" i="16"/>
  <c r="BI325" i="16"/>
  <c r="BH325" i="16"/>
  <c r="BG325" i="16"/>
  <c r="BF325" i="16"/>
  <c r="BE325" i="16"/>
  <c r="BD325" i="16"/>
  <c r="BC325" i="16"/>
  <c r="BB325" i="16"/>
  <c r="BA325" i="16"/>
  <c r="AZ325" i="16"/>
  <c r="AY325" i="16"/>
  <c r="AX325" i="16"/>
  <c r="AW325" i="16"/>
  <c r="AV325" i="16"/>
  <c r="AU325" i="16"/>
  <c r="AT325" i="16"/>
  <c r="AS325" i="16"/>
  <c r="AR325" i="16"/>
  <c r="AQ325" i="16"/>
  <c r="AP325" i="16"/>
  <c r="AO325" i="16"/>
  <c r="AN325" i="16"/>
  <c r="AM325" i="16"/>
  <c r="AL325" i="16"/>
  <c r="AK325" i="16"/>
  <c r="AJ325" i="16"/>
  <c r="AI325" i="16"/>
  <c r="AH325" i="16"/>
  <c r="AG325" i="16"/>
  <c r="AF325" i="16"/>
  <c r="AE325" i="16"/>
  <c r="AD325" i="16"/>
  <c r="AC325" i="16"/>
  <c r="AB325" i="16"/>
  <c r="AA325" i="16"/>
  <c r="Z325" i="16"/>
  <c r="Y325" i="16"/>
  <c r="X325" i="16"/>
  <c r="W325" i="16"/>
  <c r="V325" i="16"/>
  <c r="U325" i="16"/>
  <c r="T325" i="16"/>
  <c r="S325" i="16"/>
  <c r="R325" i="16"/>
  <c r="Q325" i="16"/>
  <c r="P325" i="16"/>
  <c r="O325" i="16"/>
  <c r="N325" i="16"/>
  <c r="M325" i="16"/>
  <c r="L325" i="16"/>
  <c r="K319" i="16"/>
  <c r="J319" i="16"/>
  <c r="K318" i="16"/>
  <c r="J318" i="16"/>
  <c r="K317" i="16"/>
  <c r="J317" i="16"/>
  <c r="K316" i="16"/>
  <c r="J316" i="16"/>
  <c r="K315" i="16"/>
  <c r="J315" i="16"/>
  <c r="K314" i="16"/>
  <c r="J314" i="16"/>
  <c r="BS313" i="16"/>
  <c r="BR313" i="16"/>
  <c r="BQ313" i="16"/>
  <c r="BP313" i="16"/>
  <c r="BO313" i="16"/>
  <c r="BN313" i="16"/>
  <c r="BM313" i="16"/>
  <c r="BL313" i="16"/>
  <c r="BK313" i="16"/>
  <c r="BJ313" i="16"/>
  <c r="BI313" i="16"/>
  <c r="BH313" i="16"/>
  <c r="BG313" i="16"/>
  <c r="BF313" i="16"/>
  <c r="BE313" i="16"/>
  <c r="BD313" i="16"/>
  <c r="BC313" i="16"/>
  <c r="BB313" i="16"/>
  <c r="BA313" i="16"/>
  <c r="AZ313" i="16"/>
  <c r="AY313" i="16"/>
  <c r="AX313" i="16"/>
  <c r="AW313" i="16"/>
  <c r="AV313" i="16"/>
  <c r="AU313" i="16"/>
  <c r="AT313" i="16"/>
  <c r="AS313" i="16"/>
  <c r="AR313" i="16"/>
  <c r="AQ313" i="16"/>
  <c r="AP313" i="16"/>
  <c r="AO313" i="16"/>
  <c r="AN313" i="16"/>
  <c r="AM313" i="16"/>
  <c r="AL313" i="16"/>
  <c r="AK313" i="16"/>
  <c r="AJ313" i="16"/>
  <c r="AI313" i="16"/>
  <c r="AH313" i="16"/>
  <c r="AG313" i="16"/>
  <c r="AF313" i="16"/>
  <c r="AE313" i="16"/>
  <c r="AD313" i="16"/>
  <c r="AC313" i="16"/>
  <c r="AB313" i="16"/>
  <c r="AA313" i="16"/>
  <c r="Z313" i="16"/>
  <c r="Y313" i="16"/>
  <c r="X313" i="16"/>
  <c r="W313" i="16"/>
  <c r="V313" i="16"/>
  <c r="U313" i="16"/>
  <c r="T313" i="16"/>
  <c r="S313" i="16"/>
  <c r="R313" i="16"/>
  <c r="Q313" i="16"/>
  <c r="P313" i="16"/>
  <c r="O313" i="16"/>
  <c r="N313" i="16"/>
  <c r="M313" i="16"/>
  <c r="L313" i="16"/>
  <c r="BS312" i="16"/>
  <c r="BR312" i="16"/>
  <c r="BQ312" i="16"/>
  <c r="BP312" i="16"/>
  <c r="BO312" i="16"/>
  <c r="BN312" i="16"/>
  <c r="BM312" i="16"/>
  <c r="BL312" i="16"/>
  <c r="BK312" i="16"/>
  <c r="BJ312" i="16"/>
  <c r="BI312" i="16"/>
  <c r="BH312" i="16"/>
  <c r="BG312" i="16"/>
  <c r="BF312" i="16"/>
  <c r="BE312" i="16"/>
  <c r="BD312" i="16"/>
  <c r="BC312" i="16"/>
  <c r="BB312" i="16"/>
  <c r="BA312" i="16"/>
  <c r="AZ312" i="16"/>
  <c r="AY312" i="16"/>
  <c r="AX312" i="16"/>
  <c r="AW312" i="16"/>
  <c r="AV312" i="16"/>
  <c r="AU312" i="16"/>
  <c r="AT312" i="16"/>
  <c r="AS312" i="16"/>
  <c r="AR312" i="16"/>
  <c r="AQ312" i="16"/>
  <c r="AP312" i="16"/>
  <c r="AO312" i="16"/>
  <c r="AN312" i="16"/>
  <c r="AM312" i="16"/>
  <c r="AL312" i="16"/>
  <c r="AK312" i="16"/>
  <c r="AJ312" i="16"/>
  <c r="AI312" i="16"/>
  <c r="AH312" i="16"/>
  <c r="AG312" i="16"/>
  <c r="AF312" i="16"/>
  <c r="AE312" i="16"/>
  <c r="AD312" i="16"/>
  <c r="AC312" i="16"/>
  <c r="AB312" i="16"/>
  <c r="AA312" i="16"/>
  <c r="Z312" i="16"/>
  <c r="Y312" i="16"/>
  <c r="X312" i="16"/>
  <c r="W312" i="16"/>
  <c r="V312" i="16"/>
  <c r="U312" i="16"/>
  <c r="T312" i="16"/>
  <c r="S312" i="16"/>
  <c r="R312" i="16"/>
  <c r="Q312" i="16"/>
  <c r="P312" i="16"/>
  <c r="O312" i="16"/>
  <c r="N312" i="16"/>
  <c r="M312" i="16"/>
  <c r="L312" i="16"/>
  <c r="BS293" i="16"/>
  <c r="BR293" i="16"/>
  <c r="BQ293" i="16"/>
  <c r="BP293" i="16"/>
  <c r="BO293" i="16"/>
  <c r="BN293" i="16"/>
  <c r="BM293" i="16"/>
  <c r="BL293" i="16"/>
  <c r="BK293" i="16"/>
  <c r="BJ293" i="16"/>
  <c r="BI293" i="16"/>
  <c r="BH293" i="16"/>
  <c r="BG293" i="16"/>
  <c r="BF293" i="16"/>
  <c r="BE293" i="16"/>
  <c r="BD293" i="16"/>
  <c r="BC293" i="16"/>
  <c r="BB293" i="16"/>
  <c r="BA293" i="16"/>
  <c r="AZ293" i="16"/>
  <c r="AY293" i="16"/>
  <c r="AX293" i="16"/>
  <c r="AW293" i="16"/>
  <c r="AV293" i="16"/>
  <c r="AU293" i="16"/>
  <c r="AT293" i="16"/>
  <c r="AS293" i="16"/>
  <c r="AR293" i="16"/>
  <c r="AQ293" i="16"/>
  <c r="AP293" i="16"/>
  <c r="AO293" i="16"/>
  <c r="AN293" i="16"/>
  <c r="AM293" i="16"/>
  <c r="AL293" i="16"/>
  <c r="AK293" i="16"/>
  <c r="AJ293" i="16"/>
  <c r="AI293" i="16"/>
  <c r="AH293" i="16"/>
  <c r="AG293" i="16"/>
  <c r="AF293" i="16"/>
  <c r="AE293" i="16"/>
  <c r="AD293" i="16"/>
  <c r="AC293" i="16"/>
  <c r="AB293" i="16"/>
  <c r="AA293" i="16"/>
  <c r="Z293" i="16"/>
  <c r="Y293" i="16"/>
  <c r="X293" i="16"/>
  <c r="W293" i="16"/>
  <c r="V293" i="16"/>
  <c r="U293" i="16"/>
  <c r="T293" i="16"/>
  <c r="S293" i="16"/>
  <c r="R293" i="16"/>
  <c r="Q293" i="16"/>
  <c r="P293" i="16"/>
  <c r="O293" i="16"/>
  <c r="N293" i="16"/>
  <c r="M293" i="16"/>
  <c r="BS290" i="16"/>
  <c r="BR290" i="16"/>
  <c r="BQ290" i="16"/>
  <c r="BP290" i="16"/>
  <c r="BO290" i="16"/>
  <c r="BN290" i="16"/>
  <c r="BM290" i="16"/>
  <c r="BL290" i="16"/>
  <c r="BK290" i="16"/>
  <c r="BJ290" i="16"/>
  <c r="BI290" i="16"/>
  <c r="BH290" i="16"/>
  <c r="BG290" i="16"/>
  <c r="BF290" i="16"/>
  <c r="BE290" i="16"/>
  <c r="BD290" i="16"/>
  <c r="BC290" i="16"/>
  <c r="BB290" i="16"/>
  <c r="BA290" i="16"/>
  <c r="AZ290" i="16"/>
  <c r="AY290" i="16"/>
  <c r="AX290" i="16"/>
  <c r="AW290" i="16"/>
  <c r="AV290" i="16"/>
  <c r="AU290" i="16"/>
  <c r="AT290" i="16"/>
  <c r="AS290" i="16"/>
  <c r="AR290" i="16"/>
  <c r="AQ290" i="16"/>
  <c r="AP290" i="16"/>
  <c r="AO290" i="16"/>
  <c r="AN290" i="16"/>
  <c r="AM290" i="16"/>
  <c r="AL290" i="16"/>
  <c r="AK290" i="16"/>
  <c r="AJ290" i="16"/>
  <c r="AI290" i="16"/>
  <c r="AH290" i="16"/>
  <c r="AG290" i="16"/>
  <c r="AF290" i="16"/>
  <c r="AE290" i="16"/>
  <c r="AD290" i="16"/>
  <c r="AC290" i="16"/>
  <c r="AB290" i="16"/>
  <c r="AA290" i="16"/>
  <c r="Z290" i="16"/>
  <c r="Y290" i="16"/>
  <c r="X290" i="16"/>
  <c r="W290" i="16"/>
  <c r="V290" i="16"/>
  <c r="U290" i="16"/>
  <c r="T290" i="16"/>
  <c r="S290" i="16"/>
  <c r="R290" i="16"/>
  <c r="Q290" i="16"/>
  <c r="P290" i="16"/>
  <c r="O290" i="16"/>
  <c r="N290" i="16"/>
  <c r="M290" i="16"/>
  <c r="L290" i="16"/>
  <c r="BS289" i="16"/>
  <c r="BR289" i="16"/>
  <c r="BQ289" i="16"/>
  <c r="BP289" i="16"/>
  <c r="BO289" i="16"/>
  <c r="BN289" i="16"/>
  <c r="BM289" i="16"/>
  <c r="BL289" i="16"/>
  <c r="BK289" i="16"/>
  <c r="BJ289" i="16"/>
  <c r="BI289" i="16"/>
  <c r="BH289" i="16"/>
  <c r="BG289" i="16"/>
  <c r="BF289" i="16"/>
  <c r="BE289" i="16"/>
  <c r="BD289" i="16"/>
  <c r="BC289" i="16"/>
  <c r="BB289" i="16"/>
  <c r="BA289" i="16"/>
  <c r="AZ289" i="16"/>
  <c r="AY289" i="16"/>
  <c r="AX289" i="16"/>
  <c r="AW289" i="16"/>
  <c r="AV289" i="16"/>
  <c r="AU289" i="16"/>
  <c r="AT289" i="16"/>
  <c r="AS289" i="16"/>
  <c r="AR289" i="16"/>
  <c r="AQ289" i="16"/>
  <c r="AP289" i="16"/>
  <c r="AO289" i="16"/>
  <c r="AN289" i="16"/>
  <c r="AM289" i="16"/>
  <c r="AL289" i="16"/>
  <c r="AK289" i="16"/>
  <c r="AJ289" i="16"/>
  <c r="AI289" i="16"/>
  <c r="AH289" i="16"/>
  <c r="AG289" i="16"/>
  <c r="AF289" i="16"/>
  <c r="AE289" i="16"/>
  <c r="AD289" i="16"/>
  <c r="AC289" i="16"/>
  <c r="AB289" i="16"/>
  <c r="AA289" i="16"/>
  <c r="Z289" i="16"/>
  <c r="Y289" i="16"/>
  <c r="X289" i="16"/>
  <c r="W289" i="16"/>
  <c r="V289" i="16"/>
  <c r="U289" i="16"/>
  <c r="T289" i="16"/>
  <c r="S289" i="16"/>
  <c r="R289" i="16"/>
  <c r="Q289" i="16"/>
  <c r="P289" i="16"/>
  <c r="O289" i="16"/>
  <c r="N289" i="16"/>
  <c r="M289" i="16"/>
  <c r="L289" i="16"/>
  <c r="BS264" i="16"/>
  <c r="BR264" i="16"/>
  <c r="BQ264" i="16"/>
  <c r="BP264" i="16"/>
  <c r="BO264" i="16"/>
  <c r="BN264" i="16"/>
  <c r="BM264" i="16"/>
  <c r="BL264" i="16"/>
  <c r="BK264" i="16"/>
  <c r="BJ264" i="16"/>
  <c r="BI264" i="16"/>
  <c r="BH264" i="16"/>
  <c r="BG264" i="16"/>
  <c r="BF264" i="16"/>
  <c r="BE264" i="16"/>
  <c r="BD264" i="16"/>
  <c r="BC264" i="16"/>
  <c r="BB264" i="16"/>
  <c r="BA264" i="16"/>
  <c r="AZ264" i="16"/>
  <c r="AY264" i="16"/>
  <c r="AX264" i="16"/>
  <c r="AW264" i="16"/>
  <c r="AV264" i="16"/>
  <c r="AU264" i="16"/>
  <c r="AT264" i="16"/>
  <c r="AS264" i="16"/>
  <c r="AR264" i="16"/>
  <c r="AQ264" i="16"/>
  <c r="AP264" i="16"/>
  <c r="AO264" i="16"/>
  <c r="AN264" i="16"/>
  <c r="AM264" i="16"/>
  <c r="AL264" i="16"/>
  <c r="AK264" i="16"/>
  <c r="AJ264" i="16"/>
  <c r="AI264" i="16"/>
  <c r="AH264" i="16"/>
  <c r="AG264" i="16"/>
  <c r="AF264" i="16"/>
  <c r="AE264" i="16"/>
  <c r="AD264" i="16"/>
  <c r="AC264" i="16"/>
  <c r="AB264" i="16"/>
  <c r="AA264" i="16"/>
  <c r="Z264" i="16"/>
  <c r="Y264" i="16"/>
  <c r="X264" i="16"/>
  <c r="W264" i="16"/>
  <c r="V264" i="16"/>
  <c r="U264" i="16"/>
  <c r="T264" i="16"/>
  <c r="S264" i="16"/>
  <c r="R264" i="16"/>
  <c r="Q264" i="16"/>
  <c r="P264" i="16"/>
  <c r="O264" i="16"/>
  <c r="N264" i="16"/>
  <c r="M264" i="16"/>
  <c r="L264" i="16"/>
  <c r="BS263" i="16"/>
  <c r="BR263" i="16"/>
  <c r="BQ263" i="16"/>
  <c r="BP263" i="16"/>
  <c r="BO263" i="16"/>
  <c r="BN263" i="16"/>
  <c r="BM263" i="16"/>
  <c r="BL263" i="16"/>
  <c r="BK263" i="16"/>
  <c r="BJ263" i="16"/>
  <c r="BI263" i="16"/>
  <c r="BH263" i="16"/>
  <c r="BG263" i="16"/>
  <c r="BF263" i="16"/>
  <c r="BE263" i="16"/>
  <c r="BD263" i="16"/>
  <c r="BC263" i="16"/>
  <c r="BB263" i="16"/>
  <c r="BA263" i="16"/>
  <c r="AZ263" i="16"/>
  <c r="AY263" i="16"/>
  <c r="AX263" i="16"/>
  <c r="AW263" i="16"/>
  <c r="AV263" i="16"/>
  <c r="AU263" i="16"/>
  <c r="AT263" i="16"/>
  <c r="AS263" i="16"/>
  <c r="AR263" i="16"/>
  <c r="AQ263" i="16"/>
  <c r="AP263" i="16"/>
  <c r="AO263" i="16"/>
  <c r="AN263" i="16"/>
  <c r="AM263" i="16"/>
  <c r="AL263" i="16"/>
  <c r="AK263" i="16"/>
  <c r="AJ263" i="16"/>
  <c r="AI263" i="16"/>
  <c r="AH263" i="16"/>
  <c r="AG263" i="16"/>
  <c r="AF263" i="16"/>
  <c r="AE263" i="16"/>
  <c r="AD263" i="16"/>
  <c r="AC263" i="16"/>
  <c r="AB263" i="16"/>
  <c r="AA263" i="16"/>
  <c r="Z263" i="16"/>
  <c r="Y263" i="16"/>
  <c r="X263" i="16"/>
  <c r="W263" i="16"/>
  <c r="V263" i="16"/>
  <c r="U263" i="16"/>
  <c r="T263" i="16"/>
  <c r="S263" i="16"/>
  <c r="R263" i="16"/>
  <c r="Q263" i="16"/>
  <c r="P263" i="16"/>
  <c r="O263" i="16"/>
  <c r="N263" i="16"/>
  <c r="M263" i="16"/>
  <c r="L263" i="16"/>
  <c r="BS244" i="16"/>
  <c r="BR244" i="16"/>
  <c r="BQ244" i="16"/>
  <c r="BP244" i="16"/>
  <c r="BO244" i="16"/>
  <c r="BN244" i="16"/>
  <c r="BM244" i="16"/>
  <c r="BL244" i="16"/>
  <c r="BK244" i="16"/>
  <c r="BJ244" i="16"/>
  <c r="BI244" i="16"/>
  <c r="BH244" i="16"/>
  <c r="BG244" i="16"/>
  <c r="BF244" i="16"/>
  <c r="BE244" i="16"/>
  <c r="BD244" i="16"/>
  <c r="BC244" i="16"/>
  <c r="BB244" i="16"/>
  <c r="BA244" i="16"/>
  <c r="AZ244" i="16"/>
  <c r="AY244" i="16"/>
  <c r="AX244" i="16"/>
  <c r="AW244" i="16"/>
  <c r="AV244" i="16"/>
  <c r="AU244" i="16"/>
  <c r="AT244" i="16"/>
  <c r="AS244" i="16"/>
  <c r="AR244" i="16"/>
  <c r="AQ244" i="16"/>
  <c r="AP244" i="16"/>
  <c r="AO244" i="16"/>
  <c r="AN244" i="16"/>
  <c r="AM244" i="16"/>
  <c r="AL244" i="16"/>
  <c r="AK244" i="16"/>
  <c r="AJ244" i="16"/>
  <c r="AI244" i="16"/>
  <c r="AH244" i="16"/>
  <c r="AG244" i="16"/>
  <c r="AF244" i="16"/>
  <c r="AE244" i="16"/>
  <c r="AD244" i="16"/>
  <c r="AC244" i="16"/>
  <c r="AB244" i="16"/>
  <c r="AA244" i="16"/>
  <c r="Z244" i="16"/>
  <c r="Y244" i="16"/>
  <c r="X244" i="16"/>
  <c r="W244" i="16"/>
  <c r="V244" i="16"/>
  <c r="U244" i="16"/>
  <c r="T244" i="16"/>
  <c r="S244" i="16"/>
  <c r="R244" i="16"/>
  <c r="Q244" i="16"/>
  <c r="P244" i="16"/>
  <c r="O244" i="16"/>
  <c r="N244" i="16"/>
  <c r="M244" i="16"/>
  <c r="L244" i="16"/>
  <c r="BS243" i="16"/>
  <c r="BR243" i="16"/>
  <c r="BQ243" i="16"/>
  <c r="BP243" i="16"/>
  <c r="BO243" i="16"/>
  <c r="BN243" i="16"/>
  <c r="BM243" i="16"/>
  <c r="BL243" i="16"/>
  <c r="BK243" i="16"/>
  <c r="BJ243" i="16"/>
  <c r="BI243" i="16"/>
  <c r="BH243" i="16"/>
  <c r="BG243" i="16"/>
  <c r="BF243" i="16"/>
  <c r="BE243" i="16"/>
  <c r="BD243" i="16"/>
  <c r="BC243" i="16"/>
  <c r="BB243" i="16"/>
  <c r="BA243" i="16"/>
  <c r="AZ243" i="16"/>
  <c r="AY243" i="16"/>
  <c r="AX243" i="16"/>
  <c r="AW243" i="16"/>
  <c r="AV243" i="16"/>
  <c r="AU243" i="16"/>
  <c r="AT243" i="16"/>
  <c r="AS243" i="16"/>
  <c r="AR243" i="16"/>
  <c r="AQ243" i="16"/>
  <c r="AP243" i="16"/>
  <c r="AO243" i="16"/>
  <c r="AN243" i="16"/>
  <c r="AM243" i="16"/>
  <c r="AL243" i="16"/>
  <c r="AK243" i="16"/>
  <c r="AJ243" i="16"/>
  <c r="AI243" i="16"/>
  <c r="AH243" i="16"/>
  <c r="AG243" i="16"/>
  <c r="AF243" i="16"/>
  <c r="AE243" i="16"/>
  <c r="AD243" i="16"/>
  <c r="AC243" i="16"/>
  <c r="AB243" i="16"/>
  <c r="AA243" i="16"/>
  <c r="Z243" i="16"/>
  <c r="Y243" i="16"/>
  <c r="X243" i="16"/>
  <c r="W243" i="16"/>
  <c r="V243" i="16"/>
  <c r="U243" i="16"/>
  <c r="T243" i="16"/>
  <c r="S243" i="16"/>
  <c r="R243" i="16"/>
  <c r="Q243" i="16"/>
  <c r="P243" i="16"/>
  <c r="O243" i="16"/>
  <c r="N243" i="16"/>
  <c r="M243" i="16"/>
  <c r="L243" i="16"/>
  <c r="K211" i="16"/>
  <c r="J211" i="16"/>
  <c r="K210" i="16"/>
  <c r="J210" i="16"/>
  <c r="K209" i="16"/>
  <c r="J209" i="16"/>
  <c r="K208" i="16"/>
  <c r="J208" i="16"/>
  <c r="K207" i="16"/>
  <c r="J207" i="16"/>
  <c r="K206" i="16"/>
  <c r="J206" i="16"/>
  <c r="K205" i="16"/>
  <c r="K204" i="16"/>
  <c r="K203" i="16"/>
  <c r="K202" i="16"/>
  <c r="K201" i="16"/>
  <c r="J201" i="16"/>
  <c r="K200" i="16"/>
  <c r="J200" i="16"/>
  <c r="K199" i="16"/>
  <c r="J199" i="16"/>
  <c r="K198" i="16"/>
  <c r="J198" i="16"/>
  <c r="K197" i="16"/>
  <c r="J197" i="16"/>
  <c r="K196" i="16"/>
  <c r="J196" i="16"/>
  <c r="K195" i="16"/>
  <c r="J195" i="16"/>
  <c r="K194" i="16"/>
  <c r="J194" i="16"/>
  <c r="K193" i="16"/>
  <c r="J193" i="16"/>
  <c r="K192" i="16"/>
  <c r="J192" i="16"/>
  <c r="K191" i="16"/>
  <c r="J191" i="16"/>
  <c r="K190" i="16"/>
  <c r="J190" i="16"/>
  <c r="K189" i="16"/>
  <c r="J189" i="16"/>
  <c r="K188" i="16"/>
  <c r="J188" i="16"/>
  <c r="K187" i="16"/>
  <c r="J187" i="16"/>
  <c r="K186" i="16"/>
  <c r="J186" i="16"/>
  <c r="K185" i="16"/>
  <c r="K184" i="16"/>
  <c r="K183" i="16"/>
  <c r="K182" i="16"/>
  <c r="BS181" i="16"/>
  <c r="BR181" i="16"/>
  <c r="BQ181" i="16"/>
  <c r="BP181" i="16"/>
  <c r="BO181" i="16"/>
  <c r="BN181" i="16"/>
  <c r="BM181" i="16"/>
  <c r="BL181" i="16"/>
  <c r="BK181" i="16"/>
  <c r="BJ181" i="16"/>
  <c r="BI181" i="16"/>
  <c r="BH181" i="16"/>
  <c r="BG181" i="16"/>
  <c r="BF181" i="16"/>
  <c r="BE181" i="16"/>
  <c r="BD181" i="16"/>
  <c r="BC181" i="16"/>
  <c r="BB181" i="16"/>
  <c r="BA181" i="16"/>
  <c r="AZ181" i="16"/>
  <c r="AY181" i="16"/>
  <c r="AX181" i="16"/>
  <c r="AW181" i="16"/>
  <c r="AV181" i="16"/>
  <c r="AU181" i="16"/>
  <c r="AT181" i="16"/>
  <c r="AS181" i="16"/>
  <c r="AR181" i="16"/>
  <c r="AQ181" i="16"/>
  <c r="AP181" i="16"/>
  <c r="AO181" i="16"/>
  <c r="AN181" i="16"/>
  <c r="AM181" i="16"/>
  <c r="AL181" i="16"/>
  <c r="AK181" i="16"/>
  <c r="AJ181" i="16"/>
  <c r="AI181" i="16"/>
  <c r="AH181" i="16"/>
  <c r="AG181" i="16"/>
  <c r="AF181" i="16"/>
  <c r="AE181" i="16"/>
  <c r="AD181" i="16"/>
  <c r="AC181" i="16"/>
  <c r="AB181" i="16"/>
  <c r="AA181" i="16"/>
  <c r="Z181" i="16"/>
  <c r="Y181" i="16"/>
  <c r="X181" i="16"/>
  <c r="W181" i="16"/>
  <c r="V181" i="16"/>
  <c r="U181" i="16"/>
  <c r="T181" i="16"/>
  <c r="S181" i="16"/>
  <c r="R181" i="16"/>
  <c r="Q181" i="16"/>
  <c r="P181" i="16"/>
  <c r="O181" i="16"/>
  <c r="N181" i="16"/>
  <c r="M181" i="16"/>
  <c r="L181" i="16"/>
  <c r="BS180" i="16"/>
  <c r="BR180" i="16"/>
  <c r="BQ180" i="16"/>
  <c r="BP180" i="16"/>
  <c r="BO180" i="16"/>
  <c r="BN180" i="16"/>
  <c r="BM180" i="16"/>
  <c r="BL180" i="16"/>
  <c r="BK180" i="16"/>
  <c r="BJ180" i="16"/>
  <c r="BI180" i="16"/>
  <c r="BH180" i="16"/>
  <c r="BG180" i="16"/>
  <c r="BF180" i="16"/>
  <c r="BE180" i="16"/>
  <c r="BD180" i="16"/>
  <c r="BC180" i="16"/>
  <c r="BB180" i="16"/>
  <c r="BA180" i="16"/>
  <c r="AZ180" i="16"/>
  <c r="AY180" i="16"/>
  <c r="AX180" i="16"/>
  <c r="AW180" i="16"/>
  <c r="AV180" i="16"/>
  <c r="AU180" i="16"/>
  <c r="AT180" i="16"/>
  <c r="AS180" i="16"/>
  <c r="AR180" i="16"/>
  <c r="AQ180" i="16"/>
  <c r="AP180" i="16"/>
  <c r="AO180" i="16"/>
  <c r="AN180" i="16"/>
  <c r="AM180" i="16"/>
  <c r="AL180" i="16"/>
  <c r="AK180" i="16"/>
  <c r="AJ180" i="16"/>
  <c r="AI180" i="16"/>
  <c r="AH180" i="16"/>
  <c r="AG180" i="16"/>
  <c r="AF180" i="16"/>
  <c r="AE180" i="16"/>
  <c r="AD180" i="16"/>
  <c r="AC180" i="16"/>
  <c r="AB180" i="16"/>
  <c r="AA180" i="16"/>
  <c r="Z180" i="16"/>
  <c r="Y180" i="16"/>
  <c r="X180" i="16"/>
  <c r="W180" i="16"/>
  <c r="V180" i="16"/>
  <c r="U180" i="16"/>
  <c r="T180" i="16"/>
  <c r="S180" i="16"/>
  <c r="R180" i="16"/>
  <c r="Q180" i="16"/>
  <c r="P180" i="16"/>
  <c r="O180" i="16"/>
  <c r="N180" i="16"/>
  <c r="M180" i="16"/>
  <c r="L180" i="16"/>
  <c r="BS169" i="16"/>
  <c r="BR169" i="16"/>
  <c r="BQ169" i="16"/>
  <c r="BP169" i="16"/>
  <c r="BO169" i="16"/>
  <c r="BN169" i="16"/>
  <c r="BM169" i="16"/>
  <c r="BL169" i="16"/>
  <c r="BK169" i="16"/>
  <c r="BJ169" i="16"/>
  <c r="BI169" i="16"/>
  <c r="BH169" i="16"/>
  <c r="BG169" i="16"/>
  <c r="BF169" i="16"/>
  <c r="BE169" i="16"/>
  <c r="BD169" i="16"/>
  <c r="BC169" i="16"/>
  <c r="BB169" i="16"/>
  <c r="BA169" i="16"/>
  <c r="AZ169" i="16"/>
  <c r="AY169" i="16"/>
  <c r="AX169" i="16"/>
  <c r="AW169" i="16"/>
  <c r="AV169" i="16"/>
  <c r="AU169" i="16"/>
  <c r="AT169" i="16"/>
  <c r="AS169" i="16"/>
  <c r="AR169" i="16"/>
  <c r="AQ169" i="16"/>
  <c r="AP169" i="16"/>
  <c r="AO169" i="16"/>
  <c r="AN169" i="16"/>
  <c r="AM169" i="16"/>
  <c r="AL169" i="16"/>
  <c r="AK169" i="16"/>
  <c r="AJ169" i="16"/>
  <c r="AI169" i="16"/>
  <c r="AH169" i="16"/>
  <c r="AG169" i="16"/>
  <c r="AF169" i="16"/>
  <c r="AE169" i="16"/>
  <c r="AD169" i="16"/>
  <c r="AC169" i="16"/>
  <c r="AB169" i="16"/>
  <c r="AA169" i="16"/>
  <c r="Z169" i="16"/>
  <c r="Y169" i="16"/>
  <c r="X169" i="16"/>
  <c r="W169" i="16"/>
  <c r="V169" i="16"/>
  <c r="U169" i="16"/>
  <c r="T169" i="16"/>
  <c r="S169" i="16"/>
  <c r="R169" i="16"/>
  <c r="Q169" i="16"/>
  <c r="P169" i="16"/>
  <c r="O169" i="16"/>
  <c r="N169" i="16"/>
  <c r="M169" i="16"/>
  <c r="L169" i="16"/>
  <c r="BS168" i="16"/>
  <c r="BR168" i="16"/>
  <c r="BQ168" i="16"/>
  <c r="BP168" i="16"/>
  <c r="BO168" i="16"/>
  <c r="BN168" i="16"/>
  <c r="BM168" i="16"/>
  <c r="BL168" i="16"/>
  <c r="BK168" i="16"/>
  <c r="BJ168" i="16"/>
  <c r="BI168" i="16"/>
  <c r="BH168" i="16"/>
  <c r="BG168" i="16"/>
  <c r="BF168" i="16"/>
  <c r="BE168" i="16"/>
  <c r="BD168" i="16"/>
  <c r="BC168" i="16"/>
  <c r="BB168" i="16"/>
  <c r="BA168" i="16"/>
  <c r="AZ168" i="16"/>
  <c r="AY168" i="16"/>
  <c r="AX168" i="16"/>
  <c r="AW168" i="16"/>
  <c r="AV168" i="16"/>
  <c r="AU168" i="16"/>
  <c r="AT168" i="16"/>
  <c r="AS168" i="16"/>
  <c r="AR168" i="16"/>
  <c r="AQ168" i="16"/>
  <c r="AP168" i="16"/>
  <c r="AO168" i="16"/>
  <c r="AN168" i="16"/>
  <c r="AM168" i="16"/>
  <c r="AL168" i="16"/>
  <c r="AK168" i="16"/>
  <c r="AJ168" i="16"/>
  <c r="AI168" i="16"/>
  <c r="AH168" i="16"/>
  <c r="AG168" i="16"/>
  <c r="AF168" i="16"/>
  <c r="AE168" i="16"/>
  <c r="AD168" i="16"/>
  <c r="AC168" i="16"/>
  <c r="AB168" i="16"/>
  <c r="AA168" i="16"/>
  <c r="Z168" i="16"/>
  <c r="Y168" i="16"/>
  <c r="X168" i="16"/>
  <c r="W168" i="16"/>
  <c r="V168" i="16"/>
  <c r="U168" i="16"/>
  <c r="T168" i="16"/>
  <c r="S168" i="16"/>
  <c r="R168" i="16"/>
  <c r="Q168" i="16"/>
  <c r="P168" i="16"/>
  <c r="O168" i="16"/>
  <c r="N168" i="16"/>
  <c r="M168" i="16"/>
  <c r="L168" i="16"/>
  <c r="BS160" i="16"/>
  <c r="BR160" i="16"/>
  <c r="BQ160" i="16"/>
  <c r="BP160" i="16"/>
  <c r="BO160" i="16"/>
  <c r="BN160" i="16"/>
  <c r="BM160" i="16"/>
  <c r="BL160" i="16"/>
  <c r="BK160" i="16"/>
  <c r="BJ160" i="16"/>
  <c r="BI160" i="16"/>
  <c r="BH160" i="16"/>
  <c r="BG160" i="16"/>
  <c r="BF160" i="16"/>
  <c r="BE160" i="16"/>
  <c r="BD160" i="16"/>
  <c r="BC160" i="16"/>
  <c r="BB160" i="16"/>
  <c r="BA160" i="16"/>
  <c r="AZ160" i="16"/>
  <c r="AY160" i="16"/>
  <c r="AX160" i="16"/>
  <c r="AW160" i="16"/>
  <c r="AV160" i="16"/>
  <c r="AU160" i="16"/>
  <c r="AT160" i="16"/>
  <c r="AS160" i="16"/>
  <c r="AR160" i="16"/>
  <c r="AQ160" i="16"/>
  <c r="AP160" i="16"/>
  <c r="AO160" i="16"/>
  <c r="AN160" i="16"/>
  <c r="AM160" i="16"/>
  <c r="AL160" i="16"/>
  <c r="AK160" i="16"/>
  <c r="AJ160" i="16"/>
  <c r="AI160" i="16"/>
  <c r="AH160" i="16"/>
  <c r="AG160" i="16"/>
  <c r="AF160" i="16"/>
  <c r="AE160" i="16"/>
  <c r="AD160" i="16"/>
  <c r="AC160" i="16"/>
  <c r="AB160" i="16"/>
  <c r="AA160" i="16"/>
  <c r="Z160" i="16"/>
  <c r="Y160" i="16"/>
  <c r="X160" i="16"/>
  <c r="W160" i="16"/>
  <c r="V160" i="16"/>
  <c r="U160" i="16"/>
  <c r="T160" i="16"/>
  <c r="S160" i="16"/>
  <c r="R160" i="16"/>
  <c r="Q160" i="16"/>
  <c r="P160" i="16"/>
  <c r="O160" i="16"/>
  <c r="N160" i="16"/>
  <c r="M160" i="16"/>
  <c r="L160" i="16"/>
  <c r="BS159" i="16"/>
  <c r="BR159" i="16"/>
  <c r="BQ159" i="16"/>
  <c r="BP159" i="16"/>
  <c r="BO159" i="16"/>
  <c r="BN159" i="16"/>
  <c r="BM159" i="16"/>
  <c r="BL159" i="16"/>
  <c r="BK159" i="16"/>
  <c r="BJ159" i="16"/>
  <c r="BI159" i="16"/>
  <c r="BH159" i="16"/>
  <c r="BG159" i="16"/>
  <c r="BF159" i="16"/>
  <c r="BE159" i="16"/>
  <c r="BD159" i="16"/>
  <c r="BC159" i="16"/>
  <c r="BB159" i="16"/>
  <c r="BA159" i="16"/>
  <c r="AZ159" i="16"/>
  <c r="AY159" i="16"/>
  <c r="AX159" i="16"/>
  <c r="AW159" i="16"/>
  <c r="AV159" i="16"/>
  <c r="AU159" i="16"/>
  <c r="AT159" i="16"/>
  <c r="AS159" i="16"/>
  <c r="AR159" i="16"/>
  <c r="AQ159" i="16"/>
  <c r="AP159" i="16"/>
  <c r="AO159" i="16"/>
  <c r="AN159" i="16"/>
  <c r="AM159" i="16"/>
  <c r="AL159" i="16"/>
  <c r="AK159" i="16"/>
  <c r="AJ159" i="16"/>
  <c r="AI159" i="16"/>
  <c r="AH159" i="16"/>
  <c r="AG159" i="16"/>
  <c r="AF159" i="16"/>
  <c r="AE159" i="16"/>
  <c r="AD159" i="16"/>
  <c r="AC159" i="16"/>
  <c r="AB159" i="16"/>
  <c r="AA159" i="16"/>
  <c r="Z159" i="16"/>
  <c r="Y159" i="16"/>
  <c r="X159" i="16"/>
  <c r="W159" i="16"/>
  <c r="V159" i="16"/>
  <c r="U159" i="16"/>
  <c r="T159" i="16"/>
  <c r="S159" i="16"/>
  <c r="R159" i="16"/>
  <c r="Q159" i="16"/>
  <c r="P159" i="16"/>
  <c r="O159" i="16"/>
  <c r="N159" i="16"/>
  <c r="M159" i="16"/>
  <c r="L159" i="16"/>
  <c r="BS150" i="16"/>
  <c r="BR150" i="16"/>
  <c r="BQ150" i="16"/>
  <c r="BP150" i="16"/>
  <c r="BO150" i="16"/>
  <c r="BN150" i="16"/>
  <c r="BM150" i="16"/>
  <c r="BL150" i="16"/>
  <c r="BK150" i="16"/>
  <c r="BJ150" i="16"/>
  <c r="BI150" i="16"/>
  <c r="BH150" i="16"/>
  <c r="BG150" i="16"/>
  <c r="BF150" i="16"/>
  <c r="BE150" i="16"/>
  <c r="BD150" i="16"/>
  <c r="BC150" i="16"/>
  <c r="BB150" i="16"/>
  <c r="BA150" i="16"/>
  <c r="AZ150" i="16"/>
  <c r="AY150" i="16"/>
  <c r="AX150" i="16"/>
  <c r="AW150" i="16"/>
  <c r="AV150" i="16"/>
  <c r="AU150" i="16"/>
  <c r="AT150" i="16"/>
  <c r="AS150" i="16"/>
  <c r="AR150" i="16"/>
  <c r="AQ150" i="16"/>
  <c r="AP150" i="16"/>
  <c r="AO150" i="16"/>
  <c r="AN150" i="16"/>
  <c r="AM150" i="16"/>
  <c r="AL150" i="16"/>
  <c r="AK150" i="16"/>
  <c r="AJ150" i="16"/>
  <c r="AI150" i="16"/>
  <c r="AH150" i="16"/>
  <c r="AG150" i="16"/>
  <c r="AF150" i="16"/>
  <c r="AE150" i="16"/>
  <c r="AD150" i="16"/>
  <c r="AC150" i="16"/>
  <c r="AB150" i="16"/>
  <c r="AA150" i="16"/>
  <c r="Z150" i="16"/>
  <c r="Y150" i="16"/>
  <c r="X150" i="16"/>
  <c r="W150" i="16"/>
  <c r="V150" i="16"/>
  <c r="U150" i="16"/>
  <c r="T150" i="16"/>
  <c r="S150" i="16"/>
  <c r="R150" i="16"/>
  <c r="Q150" i="16"/>
  <c r="P150" i="16"/>
  <c r="O150" i="16"/>
  <c r="N150" i="16"/>
  <c r="M150" i="16"/>
  <c r="L150" i="16"/>
  <c r="BS149" i="16"/>
  <c r="BR149" i="16"/>
  <c r="BQ149" i="16"/>
  <c r="BP149" i="16"/>
  <c r="BO149" i="16"/>
  <c r="BN149" i="16"/>
  <c r="BM149" i="16"/>
  <c r="BL149" i="16"/>
  <c r="BK149" i="16"/>
  <c r="BJ149" i="16"/>
  <c r="BI149" i="16"/>
  <c r="BH149" i="16"/>
  <c r="BG149" i="16"/>
  <c r="BF149" i="16"/>
  <c r="BE149" i="16"/>
  <c r="BD149" i="16"/>
  <c r="BC149" i="16"/>
  <c r="BB149" i="16"/>
  <c r="BA149" i="16"/>
  <c r="AZ149" i="16"/>
  <c r="AY149" i="16"/>
  <c r="AX149" i="16"/>
  <c r="AW149" i="16"/>
  <c r="AV149" i="16"/>
  <c r="AU149" i="16"/>
  <c r="AT149" i="16"/>
  <c r="AS149" i="16"/>
  <c r="AR149" i="16"/>
  <c r="AQ149" i="16"/>
  <c r="AP149" i="16"/>
  <c r="AO149" i="16"/>
  <c r="AN149" i="16"/>
  <c r="AM149" i="16"/>
  <c r="AL149" i="16"/>
  <c r="AK149" i="16"/>
  <c r="AJ149" i="16"/>
  <c r="AI149" i="16"/>
  <c r="AH149" i="16"/>
  <c r="AG149" i="16"/>
  <c r="AF149" i="16"/>
  <c r="AE149" i="16"/>
  <c r="AD149" i="16"/>
  <c r="AC149" i="16"/>
  <c r="AB149" i="16"/>
  <c r="AA149" i="16"/>
  <c r="Z149" i="16"/>
  <c r="Y149" i="16"/>
  <c r="X149" i="16"/>
  <c r="W149" i="16"/>
  <c r="V149" i="16"/>
  <c r="U149" i="16"/>
  <c r="T149" i="16"/>
  <c r="S149" i="16"/>
  <c r="R149" i="16"/>
  <c r="Q149" i="16"/>
  <c r="P149" i="16"/>
  <c r="O149" i="16"/>
  <c r="N149" i="16"/>
  <c r="M149" i="16"/>
  <c r="L149" i="16"/>
  <c r="BS142" i="16"/>
  <c r="BR142" i="16"/>
  <c r="BQ142" i="16"/>
  <c r="BP142" i="16"/>
  <c r="BO142" i="16"/>
  <c r="BN142" i="16"/>
  <c r="BM142" i="16"/>
  <c r="BL142" i="16"/>
  <c r="BK142" i="16"/>
  <c r="BJ142" i="16"/>
  <c r="BI142" i="16"/>
  <c r="BH142" i="16"/>
  <c r="BG142" i="16"/>
  <c r="BF142" i="16"/>
  <c r="BE142" i="16"/>
  <c r="BD142" i="16"/>
  <c r="BC142" i="16"/>
  <c r="BB142" i="16"/>
  <c r="BA142" i="16"/>
  <c r="AZ142" i="16"/>
  <c r="AY142" i="16"/>
  <c r="AX142" i="16"/>
  <c r="AW142" i="16"/>
  <c r="AV142" i="16"/>
  <c r="AU142" i="16"/>
  <c r="AT142" i="16"/>
  <c r="AS142" i="16"/>
  <c r="AR142" i="16"/>
  <c r="AQ142" i="16"/>
  <c r="AP142" i="16"/>
  <c r="AO142" i="16"/>
  <c r="AN142" i="16"/>
  <c r="AM142" i="16"/>
  <c r="AL142" i="16"/>
  <c r="AK142" i="16"/>
  <c r="AJ142" i="16"/>
  <c r="AI142" i="16"/>
  <c r="AH142" i="16"/>
  <c r="AG142" i="16"/>
  <c r="AF142" i="16"/>
  <c r="AE142" i="16"/>
  <c r="AD142" i="16"/>
  <c r="AC142" i="16"/>
  <c r="AB142" i="16"/>
  <c r="AA142" i="16"/>
  <c r="Z142" i="16"/>
  <c r="Y142" i="16"/>
  <c r="X142" i="16"/>
  <c r="W142" i="16"/>
  <c r="V142" i="16"/>
  <c r="U142" i="16"/>
  <c r="T142" i="16"/>
  <c r="S142" i="16"/>
  <c r="R142" i="16"/>
  <c r="Q142" i="16"/>
  <c r="P142" i="16"/>
  <c r="O142" i="16"/>
  <c r="N142" i="16"/>
  <c r="M142" i="16"/>
  <c r="L142" i="16"/>
  <c r="BS141" i="16"/>
  <c r="BR141" i="16"/>
  <c r="BQ141" i="16"/>
  <c r="BP141" i="16"/>
  <c r="BO141" i="16"/>
  <c r="BN141" i="16"/>
  <c r="BM141" i="16"/>
  <c r="BL141" i="16"/>
  <c r="BK141" i="16"/>
  <c r="BJ141" i="16"/>
  <c r="BI141" i="16"/>
  <c r="BH141" i="16"/>
  <c r="BG141" i="16"/>
  <c r="BF141" i="16"/>
  <c r="BE141" i="16"/>
  <c r="BD141" i="16"/>
  <c r="BC141" i="16"/>
  <c r="BB141" i="16"/>
  <c r="BA141" i="16"/>
  <c r="AZ141" i="16"/>
  <c r="AY141" i="16"/>
  <c r="AX141" i="16"/>
  <c r="AW141" i="16"/>
  <c r="AV141" i="16"/>
  <c r="AU141" i="16"/>
  <c r="AT141" i="16"/>
  <c r="AS141" i="16"/>
  <c r="AR141" i="16"/>
  <c r="AQ141" i="16"/>
  <c r="AP141" i="16"/>
  <c r="AO141" i="16"/>
  <c r="AN141" i="16"/>
  <c r="AM141" i="16"/>
  <c r="AL141" i="16"/>
  <c r="AK141" i="16"/>
  <c r="AJ141" i="16"/>
  <c r="AI141" i="16"/>
  <c r="AH141" i="16"/>
  <c r="AG141" i="16"/>
  <c r="AF141" i="16"/>
  <c r="AE141" i="16"/>
  <c r="AD141" i="16"/>
  <c r="AC141" i="16"/>
  <c r="AB141" i="16"/>
  <c r="AA141" i="16"/>
  <c r="Z141" i="16"/>
  <c r="Y141" i="16"/>
  <c r="X141" i="16"/>
  <c r="W141" i="16"/>
  <c r="V141" i="16"/>
  <c r="U141" i="16"/>
  <c r="T141" i="16"/>
  <c r="S141" i="16"/>
  <c r="R141" i="16"/>
  <c r="Q141" i="16"/>
  <c r="P141" i="16"/>
  <c r="O141" i="16"/>
  <c r="N141" i="16"/>
  <c r="M141" i="16"/>
  <c r="L141" i="16"/>
  <c r="BS129" i="16"/>
  <c r="BR129" i="16"/>
  <c r="BQ129" i="16"/>
  <c r="BP129" i="16"/>
  <c r="BO129" i="16"/>
  <c r="BN129" i="16"/>
  <c r="BM129" i="16"/>
  <c r="BL129" i="16"/>
  <c r="BK129" i="16"/>
  <c r="BJ129" i="16"/>
  <c r="BI129" i="16"/>
  <c r="BH129" i="16"/>
  <c r="BG129" i="16"/>
  <c r="BF129" i="16"/>
  <c r="BE129" i="16"/>
  <c r="BD129" i="16"/>
  <c r="BC129" i="16"/>
  <c r="BB129" i="16"/>
  <c r="BA129" i="16"/>
  <c r="AZ129" i="16"/>
  <c r="AY129" i="16"/>
  <c r="AX129" i="16"/>
  <c r="AW129" i="16"/>
  <c r="AV129" i="16"/>
  <c r="AU129" i="16"/>
  <c r="AT129" i="16"/>
  <c r="AS129" i="16"/>
  <c r="AR129" i="16"/>
  <c r="AQ129" i="16"/>
  <c r="AP129" i="16"/>
  <c r="AO129" i="16"/>
  <c r="AN129" i="16"/>
  <c r="AM129" i="16"/>
  <c r="AL129" i="16"/>
  <c r="AK129" i="16"/>
  <c r="AJ129" i="16"/>
  <c r="AI129" i="16"/>
  <c r="AH129" i="16"/>
  <c r="AG129" i="16"/>
  <c r="AF129" i="16"/>
  <c r="AE129" i="16"/>
  <c r="AD129" i="16"/>
  <c r="AC129" i="16"/>
  <c r="AB129" i="16"/>
  <c r="AA129" i="16"/>
  <c r="Z129" i="16"/>
  <c r="Y129" i="16"/>
  <c r="X129" i="16"/>
  <c r="W129" i="16"/>
  <c r="V129" i="16"/>
  <c r="U129" i="16"/>
  <c r="T129" i="16"/>
  <c r="S129" i="16"/>
  <c r="R129" i="16"/>
  <c r="Q129" i="16"/>
  <c r="P129" i="16"/>
  <c r="O129" i="16"/>
  <c r="N129" i="16"/>
  <c r="M129" i="16"/>
  <c r="L129" i="16"/>
  <c r="BS128" i="16"/>
  <c r="BR128" i="16"/>
  <c r="BQ128" i="16"/>
  <c r="BP128" i="16"/>
  <c r="BO128" i="16"/>
  <c r="BN128" i="16"/>
  <c r="BM128" i="16"/>
  <c r="BL128" i="16"/>
  <c r="BK128" i="16"/>
  <c r="BJ128" i="16"/>
  <c r="BI128" i="16"/>
  <c r="BH128" i="16"/>
  <c r="BG128" i="16"/>
  <c r="BF128" i="16"/>
  <c r="BE128" i="16"/>
  <c r="BD128" i="16"/>
  <c r="BC128" i="16"/>
  <c r="BB128" i="16"/>
  <c r="BA128" i="16"/>
  <c r="AZ128" i="16"/>
  <c r="AY128" i="16"/>
  <c r="AX128" i="16"/>
  <c r="AW128" i="16"/>
  <c r="AV128" i="16"/>
  <c r="AU128" i="16"/>
  <c r="AT128" i="16"/>
  <c r="AS128" i="16"/>
  <c r="AR128" i="16"/>
  <c r="AQ128" i="16"/>
  <c r="AP128" i="16"/>
  <c r="AO128" i="16"/>
  <c r="AN128" i="16"/>
  <c r="AM128" i="16"/>
  <c r="AL128" i="16"/>
  <c r="AK128" i="16"/>
  <c r="AJ128" i="16"/>
  <c r="AI128" i="16"/>
  <c r="AH128" i="16"/>
  <c r="AG128" i="16"/>
  <c r="AF128" i="16"/>
  <c r="AE128" i="16"/>
  <c r="AD128" i="16"/>
  <c r="AC128" i="16"/>
  <c r="AB128" i="16"/>
  <c r="AA128" i="16"/>
  <c r="Z128" i="16"/>
  <c r="Y128" i="16"/>
  <c r="X128" i="16"/>
  <c r="W128" i="16"/>
  <c r="V128" i="16"/>
  <c r="U128" i="16"/>
  <c r="T128" i="16"/>
  <c r="S128" i="16"/>
  <c r="R128" i="16"/>
  <c r="Q128" i="16"/>
  <c r="P128" i="16"/>
  <c r="O128" i="16"/>
  <c r="N128" i="16"/>
  <c r="M128" i="16"/>
  <c r="L128" i="16"/>
  <c r="BS118" i="16"/>
  <c r="BR118" i="16"/>
  <c r="BQ118" i="16"/>
  <c r="BP118" i="16"/>
  <c r="BO118" i="16"/>
  <c r="BN118" i="16"/>
  <c r="BM118" i="16"/>
  <c r="BL118" i="16"/>
  <c r="BK118" i="16"/>
  <c r="BJ118" i="16"/>
  <c r="BI118" i="16"/>
  <c r="BH118" i="16"/>
  <c r="BG118" i="16"/>
  <c r="BF118" i="16"/>
  <c r="BE118" i="16"/>
  <c r="BD118" i="16"/>
  <c r="BC118" i="16"/>
  <c r="BB118" i="16"/>
  <c r="BA118" i="16"/>
  <c r="AZ118" i="16"/>
  <c r="AY118" i="16"/>
  <c r="AX118" i="16"/>
  <c r="AW118" i="16"/>
  <c r="AV118" i="16"/>
  <c r="AU118" i="16"/>
  <c r="AT118" i="16"/>
  <c r="AS118" i="16"/>
  <c r="AR118" i="16"/>
  <c r="AQ118" i="16"/>
  <c r="AP118" i="16"/>
  <c r="AO118" i="16"/>
  <c r="AN118" i="16"/>
  <c r="AM118" i="16"/>
  <c r="AL118" i="16"/>
  <c r="AK118" i="16"/>
  <c r="AJ118" i="16"/>
  <c r="AI118" i="16"/>
  <c r="AH118" i="16"/>
  <c r="AG118" i="16"/>
  <c r="AF118" i="16"/>
  <c r="AE118" i="16"/>
  <c r="AD118" i="16"/>
  <c r="AC118" i="16"/>
  <c r="AB118" i="16"/>
  <c r="AA118" i="16"/>
  <c r="Z118" i="16"/>
  <c r="Y118" i="16"/>
  <c r="X118" i="16"/>
  <c r="W118" i="16"/>
  <c r="V118" i="16"/>
  <c r="U118" i="16"/>
  <c r="T118" i="16"/>
  <c r="S118" i="16"/>
  <c r="R118" i="16"/>
  <c r="Q118" i="16"/>
  <c r="P118" i="16"/>
  <c r="O118" i="16"/>
  <c r="N118" i="16"/>
  <c r="M118" i="16"/>
  <c r="L118" i="16"/>
  <c r="BS117" i="16"/>
  <c r="BR117" i="16"/>
  <c r="BQ117" i="16"/>
  <c r="BP117" i="16"/>
  <c r="BO117" i="16"/>
  <c r="BN117" i="16"/>
  <c r="BM117" i="16"/>
  <c r="BL117" i="16"/>
  <c r="BK117" i="16"/>
  <c r="BJ117" i="16"/>
  <c r="BI117" i="16"/>
  <c r="BH117" i="16"/>
  <c r="BG117" i="16"/>
  <c r="BF117" i="16"/>
  <c r="BE117" i="16"/>
  <c r="BD117" i="16"/>
  <c r="BC117" i="16"/>
  <c r="BB117" i="16"/>
  <c r="BA117" i="16"/>
  <c r="AZ117" i="16"/>
  <c r="AY117" i="16"/>
  <c r="AX117" i="16"/>
  <c r="AW117" i="16"/>
  <c r="AV117" i="16"/>
  <c r="AU117" i="16"/>
  <c r="AT117" i="16"/>
  <c r="AS117" i="16"/>
  <c r="AR117" i="16"/>
  <c r="AQ117" i="16"/>
  <c r="AP117" i="16"/>
  <c r="AO117" i="16"/>
  <c r="AN117" i="16"/>
  <c r="AM117" i="16"/>
  <c r="AL117" i="16"/>
  <c r="AK117" i="16"/>
  <c r="AJ117" i="16"/>
  <c r="AI117" i="16"/>
  <c r="AH117" i="16"/>
  <c r="AG117" i="16"/>
  <c r="AF117" i="16"/>
  <c r="AE117" i="16"/>
  <c r="AD117" i="16"/>
  <c r="AC117" i="16"/>
  <c r="AB117" i="16"/>
  <c r="AA117" i="16"/>
  <c r="Z117" i="16"/>
  <c r="Y117" i="16"/>
  <c r="X117" i="16"/>
  <c r="W117" i="16"/>
  <c r="V117" i="16"/>
  <c r="U117" i="16"/>
  <c r="T117" i="16"/>
  <c r="S117" i="16"/>
  <c r="R117" i="16"/>
  <c r="Q117" i="16"/>
  <c r="P117" i="16"/>
  <c r="O117" i="16"/>
  <c r="N117" i="16"/>
  <c r="M117" i="16"/>
  <c r="L117" i="16"/>
  <c r="K110" i="16"/>
  <c r="J110" i="16"/>
  <c r="K109" i="16"/>
  <c r="J109" i="16"/>
  <c r="K108" i="16"/>
  <c r="J108" i="16"/>
  <c r="K107" i="16"/>
  <c r="J107" i="16"/>
  <c r="K106" i="16"/>
  <c r="J106" i="16"/>
  <c r="K105" i="16"/>
  <c r="J105" i="16"/>
  <c r="K104" i="16"/>
  <c r="J104" i="16"/>
  <c r="BS103" i="16"/>
  <c r="BR103" i="16"/>
  <c r="BQ103" i="16"/>
  <c r="BP103" i="16"/>
  <c r="BO103" i="16"/>
  <c r="BN103" i="16"/>
  <c r="BM103" i="16"/>
  <c r="BL103" i="16"/>
  <c r="BK103" i="16"/>
  <c r="BJ103" i="16"/>
  <c r="BI103" i="16"/>
  <c r="BH103" i="16"/>
  <c r="BG103" i="16"/>
  <c r="BF103" i="16"/>
  <c r="BE103" i="16"/>
  <c r="BD103" i="16"/>
  <c r="BC103" i="16"/>
  <c r="BB103" i="16"/>
  <c r="BA103" i="16"/>
  <c r="AZ103" i="16"/>
  <c r="AY103" i="16"/>
  <c r="AX103" i="16"/>
  <c r="AW103" i="16"/>
  <c r="AV103" i="16"/>
  <c r="AU103" i="16"/>
  <c r="AT103" i="16"/>
  <c r="AS103" i="16"/>
  <c r="AR103" i="16"/>
  <c r="AQ103" i="16"/>
  <c r="AP103" i="16"/>
  <c r="AO103" i="16"/>
  <c r="AN103" i="16"/>
  <c r="AM103" i="16"/>
  <c r="AL103" i="16"/>
  <c r="AK103" i="16"/>
  <c r="AJ103" i="16"/>
  <c r="AI103" i="16"/>
  <c r="AH103" i="16"/>
  <c r="AG103" i="16"/>
  <c r="AF103" i="16"/>
  <c r="AE103" i="16"/>
  <c r="AD103" i="16"/>
  <c r="AC103" i="16"/>
  <c r="AB103" i="16"/>
  <c r="AA103" i="16"/>
  <c r="Z103" i="16"/>
  <c r="Y103" i="16"/>
  <c r="X103" i="16"/>
  <c r="W103" i="16"/>
  <c r="V103" i="16"/>
  <c r="U103" i="16"/>
  <c r="T103" i="16"/>
  <c r="S103" i="16"/>
  <c r="R103" i="16"/>
  <c r="Q103" i="16"/>
  <c r="P103" i="16"/>
  <c r="O103" i="16"/>
  <c r="N103" i="16"/>
  <c r="M103" i="16"/>
  <c r="L103" i="16"/>
  <c r="BS102" i="16"/>
  <c r="BR102" i="16"/>
  <c r="BQ102" i="16"/>
  <c r="BP102" i="16"/>
  <c r="BO102" i="16"/>
  <c r="BN102" i="16"/>
  <c r="BM102" i="16"/>
  <c r="BL102" i="16"/>
  <c r="BK102" i="16"/>
  <c r="BJ102" i="16"/>
  <c r="BI102" i="16"/>
  <c r="BH102" i="16"/>
  <c r="BG102" i="16"/>
  <c r="BF102" i="16"/>
  <c r="BE102" i="16"/>
  <c r="BD102" i="16"/>
  <c r="BC102" i="16"/>
  <c r="BB102" i="16"/>
  <c r="BA102" i="16"/>
  <c r="AZ102" i="16"/>
  <c r="AY102" i="16"/>
  <c r="AX102" i="16"/>
  <c r="AW102" i="16"/>
  <c r="AV102" i="16"/>
  <c r="AU102" i="16"/>
  <c r="AT102" i="16"/>
  <c r="AS102" i="16"/>
  <c r="AR102" i="16"/>
  <c r="AQ102" i="16"/>
  <c r="AP102" i="16"/>
  <c r="AO102" i="16"/>
  <c r="AN102" i="16"/>
  <c r="AM102" i="16"/>
  <c r="AL102" i="16"/>
  <c r="AK102" i="16"/>
  <c r="AJ102" i="16"/>
  <c r="AI102" i="16"/>
  <c r="AH102" i="16"/>
  <c r="AG102" i="16"/>
  <c r="AF102" i="16"/>
  <c r="AE102" i="16"/>
  <c r="AD102" i="16"/>
  <c r="AC102" i="16"/>
  <c r="AB102" i="16"/>
  <c r="AA102" i="16"/>
  <c r="Z102" i="16"/>
  <c r="Y102" i="16"/>
  <c r="X102" i="16"/>
  <c r="W102" i="16"/>
  <c r="V102" i="16"/>
  <c r="U102" i="16"/>
  <c r="T102" i="16"/>
  <c r="S102" i="16"/>
  <c r="R102" i="16"/>
  <c r="Q102" i="16"/>
  <c r="P102" i="16"/>
  <c r="O102" i="16"/>
  <c r="N102" i="16"/>
  <c r="M102" i="16"/>
  <c r="L102" i="16"/>
  <c r="BS94" i="16"/>
  <c r="BR94" i="16"/>
  <c r="BQ94" i="16"/>
  <c r="BP94" i="16"/>
  <c r="BO94" i="16"/>
  <c r="BN94" i="16"/>
  <c r="BM94" i="16"/>
  <c r="BL94" i="16"/>
  <c r="BK94" i="16"/>
  <c r="BJ94" i="16"/>
  <c r="BI94" i="16"/>
  <c r="BH94" i="16"/>
  <c r="BG94" i="16"/>
  <c r="BF94" i="16"/>
  <c r="BE94" i="16"/>
  <c r="BD94" i="16"/>
  <c r="BC94" i="16"/>
  <c r="BB94" i="16"/>
  <c r="BA94" i="16"/>
  <c r="AZ94" i="16"/>
  <c r="AY94" i="16"/>
  <c r="AX94" i="16"/>
  <c r="AW94" i="16"/>
  <c r="AV94" i="16"/>
  <c r="AU94" i="16"/>
  <c r="AT94" i="16"/>
  <c r="AS94" i="16"/>
  <c r="AR94" i="16"/>
  <c r="AQ94" i="16"/>
  <c r="AP94" i="16"/>
  <c r="AO94" i="16"/>
  <c r="AN94" i="16"/>
  <c r="AM94" i="16"/>
  <c r="AL94" i="16"/>
  <c r="AK94" i="16"/>
  <c r="AJ94" i="16"/>
  <c r="AI94" i="16"/>
  <c r="AH94" i="16"/>
  <c r="AG94" i="16"/>
  <c r="AF94" i="16"/>
  <c r="AE94" i="16"/>
  <c r="AD94" i="16"/>
  <c r="AC94" i="16"/>
  <c r="AB94" i="16"/>
  <c r="AA94" i="16"/>
  <c r="Z94" i="16"/>
  <c r="Y94" i="16"/>
  <c r="X94" i="16"/>
  <c r="W94" i="16"/>
  <c r="V94" i="16"/>
  <c r="U94" i="16"/>
  <c r="T94" i="16"/>
  <c r="S94" i="16"/>
  <c r="R94" i="16"/>
  <c r="Q94" i="16"/>
  <c r="P94" i="16"/>
  <c r="O94" i="16"/>
  <c r="N94" i="16"/>
  <c r="M94" i="16"/>
  <c r="L94" i="16"/>
  <c r="BS49" i="16"/>
  <c r="BR49" i="16"/>
  <c r="BQ49" i="16"/>
  <c r="BP49" i="16"/>
  <c r="BO49" i="16"/>
  <c r="BN49" i="16"/>
  <c r="BM49" i="16"/>
  <c r="BL49" i="16"/>
  <c r="BK49" i="16"/>
  <c r="BJ49" i="16"/>
  <c r="BI49" i="16"/>
  <c r="BH49" i="16"/>
  <c r="BG49" i="16"/>
  <c r="BF49" i="16"/>
  <c r="BE49" i="16"/>
  <c r="BD49" i="16"/>
  <c r="BC49" i="16"/>
  <c r="BB49" i="16"/>
  <c r="BA49" i="16"/>
  <c r="AZ49" i="16"/>
  <c r="AY49" i="16"/>
  <c r="AX49" i="16"/>
  <c r="AW49" i="16"/>
  <c r="AV49" i="16"/>
  <c r="AU49" i="16"/>
  <c r="AT49" i="16"/>
  <c r="AS49" i="16"/>
  <c r="AR49" i="16"/>
  <c r="AQ49" i="16"/>
  <c r="AP49" i="16"/>
  <c r="AO49" i="16"/>
  <c r="AN49" i="16"/>
  <c r="AM49" i="16"/>
  <c r="AL49" i="16"/>
  <c r="AK49" i="16"/>
  <c r="AJ49" i="16"/>
  <c r="AI49" i="16"/>
  <c r="AH49" i="16"/>
  <c r="AG49" i="16"/>
  <c r="AF49" i="16"/>
  <c r="AE49" i="16"/>
  <c r="AD49" i="16"/>
  <c r="AC49" i="16"/>
  <c r="AB49" i="16"/>
  <c r="AA49" i="16"/>
  <c r="Z49" i="16"/>
  <c r="Y49" i="16"/>
  <c r="X49" i="16"/>
  <c r="W49" i="16"/>
  <c r="V49" i="16"/>
  <c r="U49" i="16"/>
  <c r="T49" i="16"/>
  <c r="S49" i="16"/>
  <c r="R49" i="16"/>
  <c r="Q49" i="16"/>
  <c r="P49" i="16"/>
  <c r="O49" i="16"/>
  <c r="N49" i="16"/>
  <c r="M49" i="16"/>
  <c r="L49" i="16"/>
  <c r="BS40" i="16"/>
  <c r="BR40" i="16"/>
  <c r="BQ40" i="16"/>
  <c r="BP40" i="16"/>
  <c r="BO40" i="16"/>
  <c r="BN40" i="16"/>
  <c r="BM40" i="16"/>
  <c r="BL40" i="16"/>
  <c r="BK40" i="16"/>
  <c r="BJ40" i="16"/>
  <c r="BI40" i="16"/>
  <c r="BH40" i="16"/>
  <c r="BG40" i="16"/>
  <c r="BF40" i="16"/>
  <c r="BE40" i="16"/>
  <c r="BD40" i="16"/>
  <c r="BC40" i="16"/>
  <c r="BB40" i="16"/>
  <c r="BA40" i="16"/>
  <c r="AZ40" i="16"/>
  <c r="AY40" i="16"/>
  <c r="AX40" i="16"/>
  <c r="AW40" i="16"/>
  <c r="AV40" i="16"/>
  <c r="AU40" i="16"/>
  <c r="AT40" i="16"/>
  <c r="AS40" i="16"/>
  <c r="AR40" i="16"/>
  <c r="AQ40" i="16"/>
  <c r="AP40" i="16"/>
  <c r="AO40" i="16"/>
  <c r="AN40" i="16"/>
  <c r="AM40" i="16"/>
  <c r="AL40" i="16"/>
  <c r="AK40" i="16"/>
  <c r="AJ40" i="16"/>
  <c r="AI40" i="16"/>
  <c r="AH40" i="16"/>
  <c r="AG40" i="16"/>
  <c r="AF40" i="16"/>
  <c r="AE40" i="16"/>
  <c r="AD40" i="16"/>
  <c r="AC40" i="16"/>
  <c r="AB40" i="16"/>
  <c r="AA40" i="16"/>
  <c r="Z40" i="16"/>
  <c r="Y40" i="16"/>
  <c r="X40" i="16"/>
  <c r="W40" i="16"/>
  <c r="V40" i="16"/>
  <c r="U40" i="16"/>
  <c r="T40" i="16"/>
  <c r="S40" i="16"/>
  <c r="R40" i="16"/>
  <c r="Q40" i="16"/>
  <c r="P40" i="16"/>
  <c r="O40" i="16"/>
  <c r="N40" i="16"/>
  <c r="M40" i="16"/>
  <c r="L40" i="16"/>
  <c r="BS27" i="16"/>
  <c r="BR27" i="16"/>
  <c r="BQ27" i="16"/>
  <c r="BP27" i="16"/>
  <c r="BO27" i="16"/>
  <c r="BN27" i="16"/>
  <c r="BM27" i="16"/>
  <c r="BL27" i="16"/>
  <c r="BK27" i="16"/>
  <c r="BJ27" i="16"/>
  <c r="BI27" i="16"/>
  <c r="BH27" i="16"/>
  <c r="BG27" i="16"/>
  <c r="BF27" i="16"/>
  <c r="BE27" i="16"/>
  <c r="BD27" i="16"/>
  <c r="BC27" i="16"/>
  <c r="BB27" i="16"/>
  <c r="BA27" i="16"/>
  <c r="AZ27" i="16"/>
  <c r="AY27" i="16"/>
  <c r="AX27" i="16"/>
  <c r="AW27" i="16"/>
  <c r="AV27" i="16"/>
  <c r="AU27" i="16"/>
  <c r="AT27" i="16"/>
  <c r="AS27" i="16"/>
  <c r="AR27" i="16"/>
  <c r="AQ27" i="16"/>
  <c r="AP27" i="16"/>
  <c r="AO27" i="16"/>
  <c r="AN27" i="16"/>
  <c r="AM27" i="16"/>
  <c r="AL27" i="16"/>
  <c r="AK27" i="16"/>
  <c r="AJ27" i="16"/>
  <c r="AI27" i="16"/>
  <c r="AH27" i="16"/>
  <c r="AG27" i="16"/>
  <c r="AF27" i="16"/>
  <c r="AE27" i="16"/>
  <c r="AD27" i="16"/>
  <c r="AC27" i="16"/>
  <c r="AB27" i="16"/>
  <c r="AA27" i="16"/>
  <c r="Z27" i="16"/>
  <c r="Y27" i="16"/>
  <c r="X27" i="16"/>
  <c r="W27" i="16"/>
  <c r="V27" i="16"/>
  <c r="U27" i="16"/>
  <c r="T27" i="16"/>
  <c r="S27" i="16"/>
  <c r="R27" i="16"/>
  <c r="Q27" i="16"/>
  <c r="P27" i="16"/>
  <c r="O27" i="16"/>
  <c r="N27" i="16"/>
  <c r="M27" i="16"/>
  <c r="L27" i="16"/>
  <c r="BS16" i="16"/>
  <c r="BR16" i="16"/>
  <c r="BQ16" i="16"/>
  <c r="BP16" i="16"/>
  <c r="BO16" i="16"/>
  <c r="BN16" i="16"/>
  <c r="BM16" i="16"/>
  <c r="BL16" i="16"/>
  <c r="BK16" i="16"/>
  <c r="BJ16" i="16"/>
  <c r="BI16" i="16"/>
  <c r="BH16" i="16"/>
  <c r="BG16" i="16"/>
  <c r="BF16" i="16"/>
  <c r="BE16" i="16"/>
  <c r="BD16" i="16"/>
  <c r="BC16" i="16"/>
  <c r="BB16" i="16"/>
  <c r="BA16" i="16"/>
  <c r="AZ16" i="16"/>
  <c r="AY16" i="16"/>
  <c r="AX16" i="16"/>
  <c r="AW16" i="16"/>
  <c r="AV16" i="16"/>
  <c r="AU16" i="16"/>
  <c r="AT16" i="16"/>
  <c r="AS16" i="16"/>
  <c r="AR16" i="16"/>
  <c r="AQ16" i="16"/>
  <c r="AP16" i="16"/>
  <c r="AO16" i="16"/>
  <c r="AN16" i="16"/>
  <c r="AM16" i="16"/>
  <c r="AL16" i="16"/>
  <c r="AK16" i="16"/>
  <c r="AJ16" i="16"/>
  <c r="AI16" i="16"/>
  <c r="AH16" i="16"/>
  <c r="AG16" i="16"/>
  <c r="AF16" i="16"/>
  <c r="AE16" i="16"/>
  <c r="AD16" i="16"/>
  <c r="AC16" i="16"/>
  <c r="AB16" i="16"/>
  <c r="AA16" i="16"/>
  <c r="Z16" i="16"/>
  <c r="Y16" i="16"/>
  <c r="X16" i="16"/>
  <c r="W16" i="16"/>
  <c r="V16" i="16"/>
  <c r="U16" i="16"/>
  <c r="T16" i="16"/>
  <c r="S16" i="16"/>
  <c r="R16" i="16"/>
  <c r="Q16" i="16"/>
  <c r="P16" i="16"/>
  <c r="O16" i="16"/>
  <c r="N16" i="16"/>
  <c r="M16" i="16"/>
  <c r="L16" i="16"/>
  <c r="K734" i="14"/>
  <c r="J734" i="14"/>
  <c r="K733" i="14"/>
  <c r="J733" i="14"/>
  <c r="K732" i="14"/>
  <c r="J732" i="14"/>
  <c r="K731" i="14"/>
  <c r="J731" i="14"/>
  <c r="BS730" i="14"/>
  <c r="BR730" i="14"/>
  <c r="BQ730" i="14"/>
  <c r="BP730" i="14"/>
  <c r="BO730" i="14"/>
  <c r="BN730" i="14"/>
  <c r="BM730" i="14"/>
  <c r="BL730" i="14"/>
  <c r="BK730" i="14"/>
  <c r="BJ730" i="14"/>
  <c r="BI730" i="14"/>
  <c r="BH730" i="14"/>
  <c r="BG730" i="14"/>
  <c r="BF730" i="14"/>
  <c r="BE730" i="14"/>
  <c r="BD730" i="14"/>
  <c r="BC730" i="14"/>
  <c r="BB730" i="14"/>
  <c r="BA730" i="14"/>
  <c r="AZ730" i="14"/>
  <c r="AY730" i="14"/>
  <c r="AX730" i="14"/>
  <c r="AW730" i="14"/>
  <c r="AV730" i="14"/>
  <c r="AU730" i="14"/>
  <c r="AT730" i="14"/>
  <c r="AS730" i="14"/>
  <c r="AR730" i="14"/>
  <c r="AQ730" i="14"/>
  <c r="AP730" i="14"/>
  <c r="AO730" i="14"/>
  <c r="AN730" i="14"/>
  <c r="AM730" i="14"/>
  <c r="AL730" i="14"/>
  <c r="AK730" i="14"/>
  <c r="AJ730" i="14"/>
  <c r="AI730" i="14"/>
  <c r="AH730" i="14"/>
  <c r="AG730" i="14"/>
  <c r="AF730" i="14"/>
  <c r="AE730" i="14"/>
  <c r="AD730" i="14"/>
  <c r="AC730" i="14"/>
  <c r="AB730" i="14"/>
  <c r="AA730" i="14"/>
  <c r="Z730" i="14"/>
  <c r="Y730" i="14"/>
  <c r="X730" i="14"/>
  <c r="W730" i="14"/>
  <c r="V730" i="14"/>
  <c r="U730" i="14"/>
  <c r="T730" i="14"/>
  <c r="S730" i="14"/>
  <c r="R730" i="14"/>
  <c r="Q730" i="14"/>
  <c r="P730" i="14"/>
  <c r="O730" i="14"/>
  <c r="N730" i="14"/>
  <c r="M730" i="14"/>
  <c r="L730" i="14"/>
  <c r="BS729" i="14"/>
  <c r="BR729" i="14"/>
  <c r="BQ729" i="14"/>
  <c r="BP729" i="14"/>
  <c r="BO729" i="14"/>
  <c r="BN729" i="14"/>
  <c r="BM729" i="14"/>
  <c r="BL729" i="14"/>
  <c r="BK729" i="14"/>
  <c r="BJ729" i="14"/>
  <c r="BI729" i="14"/>
  <c r="BH729" i="14"/>
  <c r="BG729" i="14"/>
  <c r="BF729" i="14"/>
  <c r="BE729" i="14"/>
  <c r="BD729" i="14"/>
  <c r="BC729" i="14"/>
  <c r="BB729" i="14"/>
  <c r="BA729" i="14"/>
  <c r="AZ729" i="14"/>
  <c r="AY729" i="14"/>
  <c r="AX729" i="14"/>
  <c r="AW729" i="14"/>
  <c r="AV729" i="14"/>
  <c r="AU729" i="14"/>
  <c r="AT729" i="14"/>
  <c r="AS729" i="14"/>
  <c r="AR729" i="14"/>
  <c r="AQ729" i="14"/>
  <c r="AP729" i="14"/>
  <c r="AO729" i="14"/>
  <c r="AN729" i="14"/>
  <c r="AM729" i="14"/>
  <c r="AL729" i="14"/>
  <c r="AK729" i="14"/>
  <c r="AJ729" i="14"/>
  <c r="AI729" i="14"/>
  <c r="AH729" i="14"/>
  <c r="AG729" i="14"/>
  <c r="AF729" i="14"/>
  <c r="AE729" i="14"/>
  <c r="AD729" i="14"/>
  <c r="AC729" i="14"/>
  <c r="AB729" i="14"/>
  <c r="AA729" i="14"/>
  <c r="Z729" i="14"/>
  <c r="Y729" i="14"/>
  <c r="X729" i="14"/>
  <c r="W729" i="14"/>
  <c r="V729" i="14"/>
  <c r="U729" i="14"/>
  <c r="T729" i="14"/>
  <c r="S729" i="14"/>
  <c r="R729" i="14"/>
  <c r="Q729" i="14"/>
  <c r="P729" i="14"/>
  <c r="O729" i="14"/>
  <c r="N729" i="14"/>
  <c r="M729" i="14"/>
  <c r="L729" i="14"/>
  <c r="K722" i="14"/>
  <c r="J722" i="14"/>
  <c r="K721" i="14"/>
  <c r="J721" i="14"/>
  <c r="K720" i="14"/>
  <c r="J720" i="14"/>
  <c r="K719" i="14"/>
  <c r="J719" i="14"/>
  <c r="BS718" i="14"/>
  <c r="BR718" i="14"/>
  <c r="BQ718" i="14"/>
  <c r="BP718" i="14"/>
  <c r="BO718" i="14"/>
  <c r="BN718" i="14"/>
  <c r="BM718" i="14"/>
  <c r="BL718" i="14"/>
  <c r="BK718" i="14"/>
  <c r="BJ718" i="14"/>
  <c r="BI718" i="14"/>
  <c r="BH718" i="14"/>
  <c r="BG718" i="14"/>
  <c r="BF718" i="14"/>
  <c r="BE718" i="14"/>
  <c r="BD718" i="14"/>
  <c r="BC718" i="14"/>
  <c r="BB718" i="14"/>
  <c r="BA718" i="14"/>
  <c r="AZ718" i="14"/>
  <c r="AY718" i="14"/>
  <c r="AX718" i="14"/>
  <c r="AW718" i="14"/>
  <c r="AV718" i="14"/>
  <c r="AU718" i="14"/>
  <c r="AT718" i="14"/>
  <c r="AS718" i="14"/>
  <c r="AR718" i="14"/>
  <c r="AQ718" i="14"/>
  <c r="AP718" i="14"/>
  <c r="AO718" i="14"/>
  <c r="AN718" i="14"/>
  <c r="AM718" i="14"/>
  <c r="AL718" i="14"/>
  <c r="AK718" i="14"/>
  <c r="AJ718" i="14"/>
  <c r="AI718" i="14"/>
  <c r="AH718" i="14"/>
  <c r="AG718" i="14"/>
  <c r="AF718" i="14"/>
  <c r="AE718" i="14"/>
  <c r="AD718" i="14"/>
  <c r="AC718" i="14"/>
  <c r="AB718" i="14"/>
  <c r="AA718" i="14"/>
  <c r="Z718" i="14"/>
  <c r="Y718" i="14"/>
  <c r="X718" i="14"/>
  <c r="W718" i="14"/>
  <c r="V718" i="14"/>
  <c r="U718" i="14"/>
  <c r="T718" i="14"/>
  <c r="S718" i="14"/>
  <c r="R718" i="14"/>
  <c r="Q718" i="14"/>
  <c r="P718" i="14"/>
  <c r="O718" i="14"/>
  <c r="N718" i="14"/>
  <c r="M718" i="14"/>
  <c r="L718" i="14"/>
  <c r="BS717" i="14"/>
  <c r="BR717" i="14"/>
  <c r="BQ717" i="14"/>
  <c r="BP717" i="14"/>
  <c r="BO717" i="14"/>
  <c r="BN717" i="14"/>
  <c r="BM717" i="14"/>
  <c r="BL717" i="14"/>
  <c r="BK717" i="14"/>
  <c r="BJ717" i="14"/>
  <c r="BI717" i="14"/>
  <c r="BH717" i="14"/>
  <c r="BG717" i="14"/>
  <c r="BF717" i="14"/>
  <c r="BE717" i="14"/>
  <c r="BD717" i="14"/>
  <c r="BC717" i="14"/>
  <c r="BB717" i="14"/>
  <c r="BA717" i="14"/>
  <c r="AZ717" i="14"/>
  <c r="AY717" i="14"/>
  <c r="AX717" i="14"/>
  <c r="AW717" i="14"/>
  <c r="AV717" i="14"/>
  <c r="AU717" i="14"/>
  <c r="AT717" i="14"/>
  <c r="AS717" i="14"/>
  <c r="AR717" i="14"/>
  <c r="AQ717" i="14"/>
  <c r="AP717" i="14"/>
  <c r="AO717" i="14"/>
  <c r="AN717" i="14"/>
  <c r="AM717" i="14"/>
  <c r="AL717" i="14"/>
  <c r="AK717" i="14"/>
  <c r="AJ717" i="14"/>
  <c r="AI717" i="14"/>
  <c r="AH717" i="14"/>
  <c r="AG717" i="14"/>
  <c r="AF717" i="14"/>
  <c r="AE717" i="14"/>
  <c r="AD717" i="14"/>
  <c r="AC717" i="14"/>
  <c r="AB717" i="14"/>
  <c r="AA717" i="14"/>
  <c r="Z717" i="14"/>
  <c r="Y717" i="14"/>
  <c r="X717" i="14"/>
  <c r="W717" i="14"/>
  <c r="V717" i="14"/>
  <c r="U717" i="14"/>
  <c r="T717" i="14"/>
  <c r="S717" i="14"/>
  <c r="R717" i="14"/>
  <c r="Q717" i="14"/>
  <c r="P717" i="14"/>
  <c r="O717" i="14"/>
  <c r="N717" i="14"/>
  <c r="M717" i="14"/>
  <c r="L717" i="14"/>
  <c r="K711" i="14"/>
  <c r="J711" i="14"/>
  <c r="K710" i="14"/>
  <c r="J710" i="14"/>
  <c r="K709" i="14"/>
  <c r="J709" i="14"/>
  <c r="BS708" i="14"/>
  <c r="BR708" i="14"/>
  <c r="BQ708" i="14"/>
  <c r="BP708" i="14"/>
  <c r="BO708" i="14"/>
  <c r="BN708" i="14"/>
  <c r="BM708" i="14"/>
  <c r="BL708" i="14"/>
  <c r="BK708" i="14"/>
  <c r="BJ708" i="14"/>
  <c r="BI708" i="14"/>
  <c r="BH708" i="14"/>
  <c r="BG708" i="14"/>
  <c r="BF708" i="14"/>
  <c r="BE708" i="14"/>
  <c r="BD708" i="14"/>
  <c r="BC708" i="14"/>
  <c r="BB708" i="14"/>
  <c r="BA708" i="14"/>
  <c r="AZ708" i="14"/>
  <c r="AY708" i="14"/>
  <c r="AX708" i="14"/>
  <c r="AW708" i="14"/>
  <c r="AV708" i="14"/>
  <c r="AU708" i="14"/>
  <c r="AT708" i="14"/>
  <c r="AS708" i="14"/>
  <c r="AR708" i="14"/>
  <c r="AQ708" i="14"/>
  <c r="AP708" i="14"/>
  <c r="AO708" i="14"/>
  <c r="AN708" i="14"/>
  <c r="AM708" i="14"/>
  <c r="AL708" i="14"/>
  <c r="AK708" i="14"/>
  <c r="AJ708" i="14"/>
  <c r="AI708" i="14"/>
  <c r="AH708" i="14"/>
  <c r="AG708" i="14"/>
  <c r="AF708" i="14"/>
  <c r="AE708" i="14"/>
  <c r="AD708" i="14"/>
  <c r="AC708" i="14"/>
  <c r="AB708" i="14"/>
  <c r="AA708" i="14"/>
  <c r="Z708" i="14"/>
  <c r="Y708" i="14"/>
  <c r="X708" i="14"/>
  <c r="W708" i="14"/>
  <c r="V708" i="14"/>
  <c r="U708" i="14"/>
  <c r="T708" i="14"/>
  <c r="S708" i="14"/>
  <c r="R708" i="14"/>
  <c r="Q708" i="14"/>
  <c r="P708" i="14"/>
  <c r="O708" i="14"/>
  <c r="N708" i="14"/>
  <c r="M708" i="14"/>
  <c r="L708" i="14"/>
  <c r="BS707" i="14"/>
  <c r="BR707" i="14"/>
  <c r="BQ707" i="14"/>
  <c r="BP707" i="14"/>
  <c r="BO707" i="14"/>
  <c r="BN707" i="14"/>
  <c r="BM707" i="14"/>
  <c r="BL707" i="14"/>
  <c r="BK707" i="14"/>
  <c r="BJ707" i="14"/>
  <c r="BI707" i="14"/>
  <c r="BH707" i="14"/>
  <c r="BG707" i="14"/>
  <c r="BF707" i="14"/>
  <c r="BE707" i="14"/>
  <c r="BD707" i="14"/>
  <c r="BC707" i="14"/>
  <c r="BB707" i="14"/>
  <c r="BA707" i="14"/>
  <c r="AZ707" i="14"/>
  <c r="AY707" i="14"/>
  <c r="AX707" i="14"/>
  <c r="AW707" i="14"/>
  <c r="AV707" i="14"/>
  <c r="AU707" i="14"/>
  <c r="AT707" i="14"/>
  <c r="AS707" i="14"/>
  <c r="AR707" i="14"/>
  <c r="AQ707" i="14"/>
  <c r="AP707" i="14"/>
  <c r="AO707" i="14"/>
  <c r="AN707" i="14"/>
  <c r="AM707" i="14"/>
  <c r="AL707" i="14"/>
  <c r="AK707" i="14"/>
  <c r="AJ707" i="14"/>
  <c r="AI707" i="14"/>
  <c r="AH707" i="14"/>
  <c r="AG707" i="14"/>
  <c r="AF707" i="14"/>
  <c r="AE707" i="14"/>
  <c r="AD707" i="14"/>
  <c r="AC707" i="14"/>
  <c r="AB707" i="14"/>
  <c r="AA707" i="14"/>
  <c r="Z707" i="14"/>
  <c r="Y707" i="14"/>
  <c r="X707" i="14"/>
  <c r="W707" i="14"/>
  <c r="V707" i="14"/>
  <c r="U707" i="14"/>
  <c r="T707" i="14"/>
  <c r="S707" i="14"/>
  <c r="R707" i="14"/>
  <c r="Q707" i="14"/>
  <c r="P707" i="14"/>
  <c r="O707" i="14"/>
  <c r="N707" i="14"/>
  <c r="M707" i="14"/>
  <c r="L707" i="14"/>
  <c r="BS682" i="14"/>
  <c r="BR682" i="14"/>
  <c r="BQ682" i="14"/>
  <c r="BP682" i="14"/>
  <c r="BO682" i="14"/>
  <c r="BN682" i="14"/>
  <c r="BM682" i="14"/>
  <c r="BL682" i="14"/>
  <c r="BK682" i="14"/>
  <c r="BJ682" i="14"/>
  <c r="BI682" i="14"/>
  <c r="BH682" i="14"/>
  <c r="BG682" i="14"/>
  <c r="BF682" i="14"/>
  <c r="BE682" i="14"/>
  <c r="BD682" i="14"/>
  <c r="BC682" i="14"/>
  <c r="BB682" i="14"/>
  <c r="BA682" i="14"/>
  <c r="AZ682" i="14"/>
  <c r="AY682" i="14"/>
  <c r="AX682" i="14"/>
  <c r="AW682" i="14"/>
  <c r="AV682" i="14"/>
  <c r="AU682" i="14"/>
  <c r="AT682" i="14"/>
  <c r="AS682" i="14"/>
  <c r="AR682" i="14"/>
  <c r="AQ682" i="14"/>
  <c r="AP682" i="14"/>
  <c r="AO682" i="14"/>
  <c r="AN682" i="14"/>
  <c r="AM682" i="14"/>
  <c r="AL682" i="14"/>
  <c r="AK682" i="14"/>
  <c r="AJ682" i="14"/>
  <c r="AI682" i="14"/>
  <c r="AH682" i="14"/>
  <c r="AG682" i="14"/>
  <c r="AF682" i="14"/>
  <c r="AE682" i="14"/>
  <c r="AD682" i="14"/>
  <c r="AC682" i="14"/>
  <c r="AB682" i="14"/>
  <c r="AA682" i="14"/>
  <c r="Z682" i="14"/>
  <c r="Y682" i="14"/>
  <c r="X682" i="14"/>
  <c r="W682" i="14"/>
  <c r="V682" i="14"/>
  <c r="U682" i="14"/>
  <c r="T682" i="14"/>
  <c r="S682" i="14"/>
  <c r="R682" i="14"/>
  <c r="Q682" i="14"/>
  <c r="P682" i="14"/>
  <c r="O682" i="14"/>
  <c r="N682" i="14"/>
  <c r="M682" i="14"/>
  <c r="L682" i="14"/>
  <c r="BS681" i="14"/>
  <c r="BR681" i="14"/>
  <c r="BQ681" i="14"/>
  <c r="BP681" i="14"/>
  <c r="BO681" i="14"/>
  <c r="BN681" i="14"/>
  <c r="BM681" i="14"/>
  <c r="BL681" i="14"/>
  <c r="BK681" i="14"/>
  <c r="BJ681" i="14"/>
  <c r="BI681" i="14"/>
  <c r="BH681" i="14"/>
  <c r="BG681" i="14"/>
  <c r="BF681" i="14"/>
  <c r="BE681" i="14"/>
  <c r="BD681" i="14"/>
  <c r="BC681" i="14"/>
  <c r="BB681" i="14"/>
  <c r="BA681" i="14"/>
  <c r="AZ681" i="14"/>
  <c r="AY681" i="14"/>
  <c r="AX681" i="14"/>
  <c r="AW681" i="14"/>
  <c r="AV681" i="14"/>
  <c r="AU681" i="14"/>
  <c r="AT681" i="14"/>
  <c r="AS681" i="14"/>
  <c r="AR681" i="14"/>
  <c r="AQ681" i="14"/>
  <c r="AP681" i="14"/>
  <c r="AO681" i="14"/>
  <c r="AN681" i="14"/>
  <c r="AM681" i="14"/>
  <c r="AL681" i="14"/>
  <c r="AK681" i="14"/>
  <c r="AJ681" i="14"/>
  <c r="AI681" i="14"/>
  <c r="AH681" i="14"/>
  <c r="AG681" i="14"/>
  <c r="AF681" i="14"/>
  <c r="AE681" i="14"/>
  <c r="AD681" i="14"/>
  <c r="AC681" i="14"/>
  <c r="AB681" i="14"/>
  <c r="AA681" i="14"/>
  <c r="Z681" i="14"/>
  <c r="Y681" i="14"/>
  <c r="X681" i="14"/>
  <c r="W681" i="14"/>
  <c r="V681" i="14"/>
  <c r="U681" i="14"/>
  <c r="T681" i="14"/>
  <c r="S681" i="14"/>
  <c r="R681" i="14"/>
  <c r="Q681" i="14"/>
  <c r="P681" i="14"/>
  <c r="O681" i="14"/>
  <c r="N681" i="14"/>
  <c r="M681" i="14"/>
  <c r="L681" i="14"/>
  <c r="K676" i="14"/>
  <c r="J676" i="14"/>
  <c r="K675" i="14"/>
  <c r="J675" i="14"/>
  <c r="K674" i="14"/>
  <c r="J674" i="14"/>
  <c r="K673" i="14"/>
  <c r="J673" i="14"/>
  <c r="K672" i="14"/>
  <c r="J672" i="14"/>
  <c r="K671" i="14"/>
  <c r="J671" i="14"/>
  <c r="K670" i="14"/>
  <c r="J670" i="14"/>
  <c r="K669" i="14"/>
  <c r="J669" i="14"/>
  <c r="K668" i="14"/>
  <c r="J668" i="14"/>
  <c r="K667" i="14"/>
  <c r="J667" i="14"/>
  <c r="K666" i="14"/>
  <c r="J666" i="14"/>
  <c r="K665" i="14"/>
  <c r="J665" i="14"/>
  <c r="K664" i="14"/>
  <c r="J664" i="14"/>
  <c r="K663" i="14"/>
  <c r="J663" i="14"/>
  <c r="K662" i="14"/>
  <c r="J662" i="14"/>
  <c r="BS661" i="14"/>
  <c r="BR661" i="14"/>
  <c r="BQ661" i="14"/>
  <c r="BP661" i="14"/>
  <c r="BO661" i="14"/>
  <c r="BN661" i="14"/>
  <c r="BM661" i="14"/>
  <c r="BL661" i="14"/>
  <c r="BK661" i="14"/>
  <c r="BJ661" i="14"/>
  <c r="BI661" i="14"/>
  <c r="BH661" i="14"/>
  <c r="BG661" i="14"/>
  <c r="BF661" i="14"/>
  <c r="BE661" i="14"/>
  <c r="BD661" i="14"/>
  <c r="BC661" i="14"/>
  <c r="BB661" i="14"/>
  <c r="BA661" i="14"/>
  <c r="AZ661" i="14"/>
  <c r="AY661" i="14"/>
  <c r="AX661" i="14"/>
  <c r="AW661" i="14"/>
  <c r="AV661" i="14"/>
  <c r="AU661" i="14"/>
  <c r="AT661" i="14"/>
  <c r="AS661" i="14"/>
  <c r="AR661" i="14"/>
  <c r="AQ661" i="14"/>
  <c r="AP661" i="14"/>
  <c r="AO661" i="14"/>
  <c r="AN661" i="14"/>
  <c r="AM661" i="14"/>
  <c r="AL661" i="14"/>
  <c r="AK661" i="14"/>
  <c r="AJ661" i="14"/>
  <c r="AI661" i="14"/>
  <c r="AH661" i="14"/>
  <c r="AG661" i="14"/>
  <c r="AF661" i="14"/>
  <c r="AE661" i="14"/>
  <c r="AD661" i="14"/>
  <c r="AC661" i="14"/>
  <c r="AB661" i="14"/>
  <c r="AA661" i="14"/>
  <c r="Z661" i="14"/>
  <c r="Y661" i="14"/>
  <c r="X661" i="14"/>
  <c r="W661" i="14"/>
  <c r="V661" i="14"/>
  <c r="U661" i="14"/>
  <c r="T661" i="14"/>
  <c r="S661" i="14"/>
  <c r="R661" i="14"/>
  <c r="Q661" i="14"/>
  <c r="P661" i="14"/>
  <c r="O661" i="14"/>
  <c r="N661" i="14"/>
  <c r="M661" i="14"/>
  <c r="L661" i="14"/>
  <c r="BS660" i="14"/>
  <c r="BR660" i="14"/>
  <c r="BQ660" i="14"/>
  <c r="BP660" i="14"/>
  <c r="BO660" i="14"/>
  <c r="BN660" i="14"/>
  <c r="BM660" i="14"/>
  <c r="BL660" i="14"/>
  <c r="BK660" i="14"/>
  <c r="BJ660" i="14"/>
  <c r="BI660" i="14"/>
  <c r="BH660" i="14"/>
  <c r="BG660" i="14"/>
  <c r="BF660" i="14"/>
  <c r="BE660" i="14"/>
  <c r="BD660" i="14"/>
  <c r="BC660" i="14"/>
  <c r="BB660" i="14"/>
  <c r="BA660" i="14"/>
  <c r="AZ660" i="14"/>
  <c r="AY660" i="14"/>
  <c r="AX660" i="14"/>
  <c r="AW660" i="14"/>
  <c r="AV660" i="14"/>
  <c r="AU660" i="14"/>
  <c r="AT660" i="14"/>
  <c r="AS660" i="14"/>
  <c r="AR660" i="14"/>
  <c r="AQ660" i="14"/>
  <c r="AP660" i="14"/>
  <c r="AO660" i="14"/>
  <c r="AN660" i="14"/>
  <c r="AM660" i="14"/>
  <c r="AL660" i="14"/>
  <c r="AK660" i="14"/>
  <c r="AJ660" i="14"/>
  <c r="AI660" i="14"/>
  <c r="AH660" i="14"/>
  <c r="AG660" i="14"/>
  <c r="AF660" i="14"/>
  <c r="AE660" i="14"/>
  <c r="AD660" i="14"/>
  <c r="AC660" i="14"/>
  <c r="AB660" i="14"/>
  <c r="AA660" i="14"/>
  <c r="Z660" i="14"/>
  <c r="Y660" i="14"/>
  <c r="X660" i="14"/>
  <c r="W660" i="14"/>
  <c r="V660" i="14"/>
  <c r="U660" i="14"/>
  <c r="T660" i="14"/>
  <c r="S660" i="14"/>
  <c r="R660" i="14"/>
  <c r="Q660" i="14"/>
  <c r="P660" i="14"/>
  <c r="O660" i="14"/>
  <c r="N660" i="14"/>
  <c r="M660" i="14"/>
  <c r="L660" i="14"/>
  <c r="K654" i="14"/>
  <c r="J654" i="14"/>
  <c r="K653" i="14"/>
  <c r="J653" i="14"/>
  <c r="K652" i="14"/>
  <c r="J652" i="14"/>
  <c r="K651" i="14"/>
  <c r="J651" i="14"/>
  <c r="K650" i="14"/>
  <c r="J650" i="14"/>
  <c r="K649" i="14"/>
  <c r="J649" i="14"/>
  <c r="K648" i="14"/>
  <c r="J648" i="14"/>
  <c r="K647" i="14"/>
  <c r="J647" i="14"/>
  <c r="BS646" i="14"/>
  <c r="BR646" i="14"/>
  <c r="BQ646" i="14"/>
  <c r="BP646" i="14"/>
  <c r="BO646" i="14"/>
  <c r="BN646" i="14"/>
  <c r="BM646" i="14"/>
  <c r="BL646" i="14"/>
  <c r="BK646" i="14"/>
  <c r="BJ646" i="14"/>
  <c r="BI646" i="14"/>
  <c r="BH646" i="14"/>
  <c r="BG646" i="14"/>
  <c r="BF646" i="14"/>
  <c r="BE646" i="14"/>
  <c r="BD646" i="14"/>
  <c r="BC646" i="14"/>
  <c r="BB646" i="14"/>
  <c r="BA646" i="14"/>
  <c r="AZ646" i="14"/>
  <c r="AY646" i="14"/>
  <c r="AX646" i="14"/>
  <c r="AW646" i="14"/>
  <c r="AV646" i="14"/>
  <c r="AU646" i="14"/>
  <c r="AT646" i="14"/>
  <c r="AS646" i="14"/>
  <c r="AR646" i="14"/>
  <c r="AQ646" i="14"/>
  <c r="AP646" i="14"/>
  <c r="AO646" i="14"/>
  <c r="AN646" i="14"/>
  <c r="AM646" i="14"/>
  <c r="AL646" i="14"/>
  <c r="AK646" i="14"/>
  <c r="AJ646" i="14"/>
  <c r="AI646" i="14"/>
  <c r="AH646" i="14"/>
  <c r="AG646" i="14"/>
  <c r="AF646" i="14"/>
  <c r="AE646" i="14"/>
  <c r="AD646" i="14"/>
  <c r="AC646" i="14"/>
  <c r="AB646" i="14"/>
  <c r="AA646" i="14"/>
  <c r="Z646" i="14"/>
  <c r="Y646" i="14"/>
  <c r="X646" i="14"/>
  <c r="W646" i="14"/>
  <c r="V646" i="14"/>
  <c r="U646" i="14"/>
  <c r="T646" i="14"/>
  <c r="S646" i="14"/>
  <c r="R646" i="14"/>
  <c r="Q646" i="14"/>
  <c r="P646" i="14"/>
  <c r="O646" i="14"/>
  <c r="N646" i="14"/>
  <c r="M646" i="14"/>
  <c r="L646" i="14"/>
  <c r="BS645" i="14"/>
  <c r="BR645" i="14"/>
  <c r="BQ645" i="14"/>
  <c r="BP645" i="14"/>
  <c r="BO645" i="14"/>
  <c r="BN645" i="14"/>
  <c r="BM645" i="14"/>
  <c r="BL645" i="14"/>
  <c r="BK645" i="14"/>
  <c r="BJ645" i="14"/>
  <c r="BI645" i="14"/>
  <c r="BH645" i="14"/>
  <c r="BG645" i="14"/>
  <c r="BF645" i="14"/>
  <c r="BE645" i="14"/>
  <c r="BD645" i="14"/>
  <c r="BC645" i="14"/>
  <c r="BB645" i="14"/>
  <c r="BA645" i="14"/>
  <c r="AZ645" i="14"/>
  <c r="AY645" i="14"/>
  <c r="AX645" i="14"/>
  <c r="AW645" i="14"/>
  <c r="AV645" i="14"/>
  <c r="AU645" i="14"/>
  <c r="AT645" i="14"/>
  <c r="AS645" i="14"/>
  <c r="AR645" i="14"/>
  <c r="AQ645" i="14"/>
  <c r="AP645" i="14"/>
  <c r="AO645" i="14"/>
  <c r="AN645" i="14"/>
  <c r="AM645" i="14"/>
  <c r="AL645" i="14"/>
  <c r="AK645" i="14"/>
  <c r="AJ645" i="14"/>
  <c r="AI645" i="14"/>
  <c r="AH645" i="14"/>
  <c r="AG645" i="14"/>
  <c r="AF645" i="14"/>
  <c r="AE645" i="14"/>
  <c r="AD645" i="14"/>
  <c r="AC645" i="14"/>
  <c r="AB645" i="14"/>
  <c r="AA645" i="14"/>
  <c r="Z645" i="14"/>
  <c r="Y645" i="14"/>
  <c r="X645" i="14"/>
  <c r="W645" i="14"/>
  <c r="V645" i="14"/>
  <c r="U645" i="14"/>
  <c r="T645" i="14"/>
  <c r="S645" i="14"/>
  <c r="R645" i="14"/>
  <c r="Q645" i="14"/>
  <c r="P645" i="14"/>
  <c r="O645" i="14"/>
  <c r="N645" i="14"/>
  <c r="M645" i="14"/>
  <c r="L645" i="14"/>
  <c r="K639" i="14"/>
  <c r="J639" i="14"/>
  <c r="K638" i="14"/>
  <c r="J638" i="14"/>
  <c r="K637" i="14"/>
  <c r="J637" i="14"/>
  <c r="K636" i="14"/>
  <c r="J636" i="14"/>
  <c r="K635" i="14"/>
  <c r="J635" i="14"/>
  <c r="K634" i="14"/>
  <c r="J634" i="14"/>
  <c r="K633" i="14"/>
  <c r="J633" i="14"/>
  <c r="K632" i="14"/>
  <c r="J632" i="14"/>
  <c r="K631" i="14"/>
  <c r="J631" i="14"/>
  <c r="K630" i="14"/>
  <c r="J630" i="14"/>
  <c r="K629" i="14"/>
  <c r="J629" i="14"/>
  <c r="K628" i="14"/>
  <c r="J628" i="14"/>
  <c r="K627" i="14"/>
  <c r="J627" i="14"/>
  <c r="BS626" i="14"/>
  <c r="BR626" i="14"/>
  <c r="BQ626" i="14"/>
  <c r="BP626" i="14"/>
  <c r="BO626" i="14"/>
  <c r="BN626" i="14"/>
  <c r="BM626" i="14"/>
  <c r="BL626" i="14"/>
  <c r="BK626" i="14"/>
  <c r="BJ626" i="14"/>
  <c r="BI626" i="14"/>
  <c r="BH626" i="14"/>
  <c r="BG626" i="14"/>
  <c r="BF626" i="14"/>
  <c r="BE626" i="14"/>
  <c r="BD626" i="14"/>
  <c r="BC626" i="14"/>
  <c r="BB626" i="14"/>
  <c r="BA626" i="14"/>
  <c r="AZ626" i="14"/>
  <c r="AY626" i="14"/>
  <c r="AX626" i="14"/>
  <c r="AW626" i="14"/>
  <c r="AV626" i="14"/>
  <c r="AU626" i="14"/>
  <c r="AT626" i="14"/>
  <c r="AS626" i="14"/>
  <c r="AR626" i="14"/>
  <c r="AQ626" i="14"/>
  <c r="AP626" i="14"/>
  <c r="AO626" i="14"/>
  <c r="AN626" i="14"/>
  <c r="AM626" i="14"/>
  <c r="AL626" i="14"/>
  <c r="AK626" i="14"/>
  <c r="AJ626" i="14"/>
  <c r="AI626" i="14"/>
  <c r="AH626" i="14"/>
  <c r="AG626" i="14"/>
  <c r="AF626" i="14"/>
  <c r="AE626" i="14"/>
  <c r="AD626" i="14"/>
  <c r="AC626" i="14"/>
  <c r="AB626" i="14"/>
  <c r="AA626" i="14"/>
  <c r="Z626" i="14"/>
  <c r="Y626" i="14"/>
  <c r="X626" i="14"/>
  <c r="W626" i="14"/>
  <c r="V626" i="14"/>
  <c r="U626" i="14"/>
  <c r="T626" i="14"/>
  <c r="S626" i="14"/>
  <c r="R626" i="14"/>
  <c r="Q626" i="14"/>
  <c r="P626" i="14"/>
  <c r="O626" i="14"/>
  <c r="N626" i="14"/>
  <c r="M626" i="14"/>
  <c r="L626" i="14"/>
  <c r="BS625" i="14"/>
  <c r="BR625" i="14"/>
  <c r="BQ625" i="14"/>
  <c r="BP625" i="14"/>
  <c r="BO625" i="14"/>
  <c r="BN625" i="14"/>
  <c r="BM625" i="14"/>
  <c r="BL625" i="14"/>
  <c r="BK625" i="14"/>
  <c r="BJ625" i="14"/>
  <c r="BI625" i="14"/>
  <c r="BH625" i="14"/>
  <c r="BG625" i="14"/>
  <c r="BF625" i="14"/>
  <c r="BE625" i="14"/>
  <c r="BD625" i="14"/>
  <c r="BC625" i="14"/>
  <c r="BB625" i="14"/>
  <c r="BA625" i="14"/>
  <c r="AZ625" i="14"/>
  <c r="AY625" i="14"/>
  <c r="AX625" i="14"/>
  <c r="AW625" i="14"/>
  <c r="AV625" i="14"/>
  <c r="AU625" i="14"/>
  <c r="AT625" i="14"/>
  <c r="AS625" i="14"/>
  <c r="AR625" i="14"/>
  <c r="AQ625" i="14"/>
  <c r="AP625" i="14"/>
  <c r="AO625" i="14"/>
  <c r="AN625" i="14"/>
  <c r="AM625" i="14"/>
  <c r="AL625" i="14"/>
  <c r="AK625" i="14"/>
  <c r="AJ625" i="14"/>
  <c r="AI625" i="14"/>
  <c r="AH625" i="14"/>
  <c r="AG625" i="14"/>
  <c r="AF625" i="14"/>
  <c r="AE625" i="14"/>
  <c r="AD625" i="14"/>
  <c r="AC625" i="14"/>
  <c r="AB625" i="14"/>
  <c r="AA625" i="14"/>
  <c r="Z625" i="14"/>
  <c r="Y625" i="14"/>
  <c r="X625" i="14"/>
  <c r="W625" i="14"/>
  <c r="V625" i="14"/>
  <c r="U625" i="14"/>
  <c r="T625" i="14"/>
  <c r="S625" i="14"/>
  <c r="R625" i="14"/>
  <c r="Q625" i="14"/>
  <c r="P625" i="14"/>
  <c r="O625" i="14"/>
  <c r="N625" i="14"/>
  <c r="M625" i="14"/>
  <c r="L625" i="14"/>
  <c r="K619" i="14"/>
  <c r="J619" i="14"/>
  <c r="K618" i="14"/>
  <c r="J618" i="14"/>
  <c r="K617" i="14"/>
  <c r="J617" i="14"/>
  <c r="K616" i="14"/>
  <c r="J616" i="14"/>
  <c r="K615" i="14"/>
  <c r="J615" i="14"/>
  <c r="K614" i="14"/>
  <c r="J614" i="14"/>
  <c r="K613" i="14"/>
  <c r="J613" i="14"/>
  <c r="K612" i="14"/>
  <c r="J612" i="14"/>
  <c r="K611" i="14"/>
  <c r="K610" i="14"/>
  <c r="K609" i="14"/>
  <c r="K608" i="14"/>
  <c r="K607" i="14"/>
  <c r="K606" i="14"/>
  <c r="J606" i="14"/>
  <c r="K605" i="14"/>
  <c r="J605" i="14"/>
  <c r="K604" i="14"/>
  <c r="J604" i="14"/>
  <c r="K603" i="14"/>
  <c r="J603" i="14"/>
  <c r="K602" i="14"/>
  <c r="J602" i="14"/>
  <c r="K601" i="14"/>
  <c r="J601" i="14"/>
  <c r="K600" i="14"/>
  <c r="J600" i="14"/>
  <c r="K599" i="14"/>
  <c r="J599" i="14"/>
  <c r="K598" i="14"/>
  <c r="J598" i="14"/>
  <c r="K597" i="14"/>
  <c r="J597" i="14"/>
  <c r="K596" i="14"/>
  <c r="J596" i="14"/>
  <c r="BS595" i="14"/>
  <c r="BR595" i="14"/>
  <c r="BQ595" i="14"/>
  <c r="BP595" i="14"/>
  <c r="BO595" i="14"/>
  <c r="BN595" i="14"/>
  <c r="BM595" i="14"/>
  <c r="BL595" i="14"/>
  <c r="BK595" i="14"/>
  <c r="BJ595" i="14"/>
  <c r="BI595" i="14"/>
  <c r="BH595" i="14"/>
  <c r="BG595" i="14"/>
  <c r="BF595" i="14"/>
  <c r="BE595" i="14"/>
  <c r="BD595" i="14"/>
  <c r="BC595" i="14"/>
  <c r="BB595" i="14"/>
  <c r="BA595" i="14"/>
  <c r="AZ595" i="14"/>
  <c r="AY595" i="14"/>
  <c r="AX595" i="14"/>
  <c r="AW595" i="14"/>
  <c r="AV595" i="14"/>
  <c r="AU595" i="14"/>
  <c r="AT595" i="14"/>
  <c r="AS595" i="14"/>
  <c r="AR595" i="14"/>
  <c r="AQ595" i="14"/>
  <c r="AP595" i="14"/>
  <c r="AO595" i="14"/>
  <c r="AN595" i="14"/>
  <c r="AM595" i="14"/>
  <c r="AL595" i="14"/>
  <c r="AK595" i="14"/>
  <c r="AJ595" i="14"/>
  <c r="AI595" i="14"/>
  <c r="AH595" i="14"/>
  <c r="AG595" i="14"/>
  <c r="AF595" i="14"/>
  <c r="AE595" i="14"/>
  <c r="AD595" i="14"/>
  <c r="AC595" i="14"/>
  <c r="AB595" i="14"/>
  <c r="AA595" i="14"/>
  <c r="Z595" i="14"/>
  <c r="Y595" i="14"/>
  <c r="X595" i="14"/>
  <c r="W595" i="14"/>
  <c r="V595" i="14"/>
  <c r="U595" i="14"/>
  <c r="T595" i="14"/>
  <c r="S595" i="14"/>
  <c r="R595" i="14"/>
  <c r="Q595" i="14"/>
  <c r="P595" i="14"/>
  <c r="O595" i="14"/>
  <c r="N595" i="14"/>
  <c r="M595" i="14"/>
  <c r="L595" i="14"/>
  <c r="BS594" i="14"/>
  <c r="BR594" i="14"/>
  <c r="BQ594" i="14"/>
  <c r="BP594" i="14"/>
  <c r="BO594" i="14"/>
  <c r="BN594" i="14"/>
  <c r="BM594" i="14"/>
  <c r="BL594" i="14"/>
  <c r="BK594" i="14"/>
  <c r="BJ594" i="14"/>
  <c r="BI594" i="14"/>
  <c r="BH594" i="14"/>
  <c r="BG594" i="14"/>
  <c r="BF594" i="14"/>
  <c r="BE594" i="14"/>
  <c r="BD594" i="14"/>
  <c r="BC594" i="14"/>
  <c r="BB594" i="14"/>
  <c r="BA594" i="14"/>
  <c r="AZ594" i="14"/>
  <c r="AY594" i="14"/>
  <c r="AX594" i="14"/>
  <c r="AW594" i="14"/>
  <c r="AV594" i="14"/>
  <c r="AU594" i="14"/>
  <c r="AT594" i="14"/>
  <c r="AS594" i="14"/>
  <c r="AR594" i="14"/>
  <c r="AQ594" i="14"/>
  <c r="AP594" i="14"/>
  <c r="AO594" i="14"/>
  <c r="AN594" i="14"/>
  <c r="AM594" i="14"/>
  <c r="AL594" i="14"/>
  <c r="AK594" i="14"/>
  <c r="AJ594" i="14"/>
  <c r="AI594" i="14"/>
  <c r="AH594" i="14"/>
  <c r="AG594" i="14"/>
  <c r="AF594" i="14"/>
  <c r="AE594" i="14"/>
  <c r="AD594" i="14"/>
  <c r="AC594" i="14"/>
  <c r="AB594" i="14"/>
  <c r="AA594" i="14"/>
  <c r="Z594" i="14"/>
  <c r="Y594" i="14"/>
  <c r="X594" i="14"/>
  <c r="W594" i="14"/>
  <c r="V594" i="14"/>
  <c r="U594" i="14"/>
  <c r="T594" i="14"/>
  <c r="S594" i="14"/>
  <c r="R594" i="14"/>
  <c r="Q594" i="14"/>
  <c r="P594" i="14"/>
  <c r="O594" i="14"/>
  <c r="N594" i="14"/>
  <c r="M594" i="14"/>
  <c r="L594" i="14"/>
  <c r="BS566" i="14"/>
  <c r="BR566" i="14"/>
  <c r="BQ566" i="14"/>
  <c r="BP566" i="14"/>
  <c r="BO566" i="14"/>
  <c r="BN566" i="14"/>
  <c r="BM566" i="14"/>
  <c r="BL566" i="14"/>
  <c r="BK566" i="14"/>
  <c r="BJ566" i="14"/>
  <c r="BI566" i="14"/>
  <c r="BH566" i="14"/>
  <c r="BG566" i="14"/>
  <c r="BF566" i="14"/>
  <c r="BE566" i="14"/>
  <c r="BD566" i="14"/>
  <c r="BC566" i="14"/>
  <c r="BB566" i="14"/>
  <c r="BA566" i="14"/>
  <c r="AZ566" i="14"/>
  <c r="AY566" i="14"/>
  <c r="AX566" i="14"/>
  <c r="AW566" i="14"/>
  <c r="AV566" i="14"/>
  <c r="AU566" i="14"/>
  <c r="AT566" i="14"/>
  <c r="AS566" i="14"/>
  <c r="AR566" i="14"/>
  <c r="AQ566" i="14"/>
  <c r="AP566" i="14"/>
  <c r="AO566" i="14"/>
  <c r="AN566" i="14"/>
  <c r="AM566" i="14"/>
  <c r="AL566" i="14"/>
  <c r="AK566" i="14"/>
  <c r="AJ566" i="14"/>
  <c r="AI566" i="14"/>
  <c r="AH566" i="14"/>
  <c r="AG566" i="14"/>
  <c r="AF566" i="14"/>
  <c r="AE566" i="14"/>
  <c r="AD566" i="14"/>
  <c r="AC566" i="14"/>
  <c r="AB566" i="14"/>
  <c r="AA566" i="14"/>
  <c r="Z566" i="14"/>
  <c r="Y566" i="14"/>
  <c r="X566" i="14"/>
  <c r="W566" i="14"/>
  <c r="V566" i="14"/>
  <c r="U566" i="14"/>
  <c r="T566" i="14"/>
  <c r="S566" i="14"/>
  <c r="R566" i="14"/>
  <c r="Q566" i="14"/>
  <c r="P566" i="14"/>
  <c r="O566" i="14"/>
  <c r="N566" i="14"/>
  <c r="M566" i="14"/>
  <c r="L566" i="14"/>
  <c r="BR565" i="14"/>
  <c r="BQ565" i="14"/>
  <c r="BP565" i="14"/>
  <c r="BO565" i="14"/>
  <c r="BN565" i="14"/>
  <c r="BM565" i="14"/>
  <c r="BL565" i="14"/>
  <c r="BK565" i="14"/>
  <c r="BJ565" i="14"/>
  <c r="BI565" i="14"/>
  <c r="BH565" i="14"/>
  <c r="BG565" i="14"/>
  <c r="BF565" i="14"/>
  <c r="BE565" i="14"/>
  <c r="BD565" i="14"/>
  <c r="BC565" i="14"/>
  <c r="BB565" i="14"/>
  <c r="BA565" i="14"/>
  <c r="AZ565" i="14"/>
  <c r="AY565" i="14"/>
  <c r="AX565" i="14"/>
  <c r="AW565" i="14"/>
  <c r="AV565" i="14"/>
  <c r="AU565" i="14"/>
  <c r="AT565" i="14"/>
  <c r="AS565" i="14"/>
  <c r="AR565" i="14"/>
  <c r="AQ565" i="14"/>
  <c r="AP565" i="14"/>
  <c r="AO565" i="14"/>
  <c r="AN565" i="14"/>
  <c r="AM565" i="14"/>
  <c r="AL565" i="14"/>
  <c r="AK565" i="14"/>
  <c r="AJ565" i="14"/>
  <c r="AI565" i="14"/>
  <c r="AH565" i="14"/>
  <c r="AG565" i="14"/>
  <c r="AF565" i="14"/>
  <c r="AE565" i="14"/>
  <c r="AD565" i="14"/>
  <c r="AC565" i="14"/>
  <c r="AB565" i="14"/>
  <c r="AA565" i="14"/>
  <c r="Z565" i="14"/>
  <c r="Y565" i="14"/>
  <c r="X565" i="14"/>
  <c r="W565" i="14"/>
  <c r="V565" i="14"/>
  <c r="U565" i="14"/>
  <c r="T565" i="14"/>
  <c r="S565" i="14"/>
  <c r="R565" i="14"/>
  <c r="Q565" i="14"/>
  <c r="P565" i="14"/>
  <c r="O565" i="14"/>
  <c r="N565" i="14"/>
  <c r="M565" i="14"/>
  <c r="L565" i="14"/>
  <c r="K563" i="14"/>
  <c r="J563" i="14"/>
  <c r="K562" i="14"/>
  <c r="J562" i="14"/>
  <c r="K561" i="14"/>
  <c r="J561" i="14"/>
  <c r="K560" i="14"/>
  <c r="J560" i="14"/>
  <c r="K559" i="14"/>
  <c r="J559" i="14"/>
  <c r="K558" i="14"/>
  <c r="J558" i="14"/>
  <c r="K557" i="14"/>
  <c r="J557" i="14"/>
  <c r="K556" i="14"/>
  <c r="J556" i="14"/>
  <c r="K555" i="14"/>
  <c r="J555" i="14"/>
  <c r="K554" i="14"/>
  <c r="J554" i="14"/>
  <c r="K553" i="14"/>
  <c r="J553" i="14"/>
  <c r="K552" i="14"/>
  <c r="J552" i="14"/>
  <c r="K551" i="14"/>
  <c r="J551" i="14"/>
  <c r="K550" i="14"/>
  <c r="J550" i="14"/>
  <c r="BS549" i="14"/>
  <c r="BR549" i="14"/>
  <c r="BQ549" i="14"/>
  <c r="BP549" i="14"/>
  <c r="BO549" i="14"/>
  <c r="BN549" i="14"/>
  <c r="BM549" i="14"/>
  <c r="BL549" i="14"/>
  <c r="BK549" i="14"/>
  <c r="BJ549" i="14"/>
  <c r="BI549" i="14"/>
  <c r="BH549" i="14"/>
  <c r="BG549" i="14"/>
  <c r="BF549" i="14"/>
  <c r="BE549" i="14"/>
  <c r="BD549" i="14"/>
  <c r="BC549" i="14"/>
  <c r="BB549" i="14"/>
  <c r="BA549" i="14"/>
  <c r="AZ549" i="14"/>
  <c r="AY549" i="14"/>
  <c r="AX549" i="14"/>
  <c r="AW549" i="14"/>
  <c r="AV549" i="14"/>
  <c r="AU549" i="14"/>
  <c r="AT549" i="14"/>
  <c r="AS549" i="14"/>
  <c r="AR549" i="14"/>
  <c r="AQ549" i="14"/>
  <c r="AP549" i="14"/>
  <c r="AO549" i="14"/>
  <c r="AN549" i="14"/>
  <c r="AM549" i="14"/>
  <c r="AL549" i="14"/>
  <c r="AK549" i="14"/>
  <c r="AJ549" i="14"/>
  <c r="AI549" i="14"/>
  <c r="AH549" i="14"/>
  <c r="AG549" i="14"/>
  <c r="AF549" i="14"/>
  <c r="AE549" i="14"/>
  <c r="AD549" i="14"/>
  <c r="AC549" i="14"/>
  <c r="AB549" i="14"/>
  <c r="AA549" i="14"/>
  <c r="Z549" i="14"/>
  <c r="Y549" i="14"/>
  <c r="X549" i="14"/>
  <c r="W549" i="14"/>
  <c r="V549" i="14"/>
  <c r="U549" i="14"/>
  <c r="T549" i="14"/>
  <c r="S549" i="14"/>
  <c r="R549" i="14"/>
  <c r="Q549" i="14"/>
  <c r="P549" i="14"/>
  <c r="O549" i="14"/>
  <c r="N549" i="14"/>
  <c r="M549" i="14"/>
  <c r="L549" i="14"/>
  <c r="BS548" i="14"/>
  <c r="BR548" i="14"/>
  <c r="BQ548" i="14"/>
  <c r="BP548" i="14"/>
  <c r="BO548" i="14"/>
  <c r="BN548" i="14"/>
  <c r="BM548" i="14"/>
  <c r="BL548" i="14"/>
  <c r="BK548" i="14"/>
  <c r="BJ548" i="14"/>
  <c r="BI548" i="14"/>
  <c r="BH548" i="14"/>
  <c r="BG548" i="14"/>
  <c r="BF548" i="14"/>
  <c r="BE548" i="14"/>
  <c r="BD548" i="14"/>
  <c r="BC548" i="14"/>
  <c r="BB548" i="14"/>
  <c r="BA548" i="14"/>
  <c r="AZ548" i="14"/>
  <c r="AY548" i="14"/>
  <c r="AX548" i="14"/>
  <c r="AW548" i="14"/>
  <c r="AV548" i="14"/>
  <c r="AU548" i="14"/>
  <c r="AT548" i="14"/>
  <c r="AS548" i="14"/>
  <c r="AR548" i="14"/>
  <c r="AQ548" i="14"/>
  <c r="AP548" i="14"/>
  <c r="AO548" i="14"/>
  <c r="AN548" i="14"/>
  <c r="AM548" i="14"/>
  <c r="AL548" i="14"/>
  <c r="AK548" i="14"/>
  <c r="AJ548" i="14"/>
  <c r="AI548" i="14"/>
  <c r="AH548" i="14"/>
  <c r="AG548" i="14"/>
  <c r="AF548" i="14"/>
  <c r="AE548" i="14"/>
  <c r="AD548" i="14"/>
  <c r="AC548" i="14"/>
  <c r="AB548" i="14"/>
  <c r="AA548" i="14"/>
  <c r="Z548" i="14"/>
  <c r="Y548" i="14"/>
  <c r="X548" i="14"/>
  <c r="W548" i="14"/>
  <c r="V548" i="14"/>
  <c r="U548" i="14"/>
  <c r="T548" i="14"/>
  <c r="S548" i="14"/>
  <c r="R548" i="14"/>
  <c r="Q548" i="14"/>
  <c r="P548" i="14"/>
  <c r="O548" i="14"/>
  <c r="N548" i="14"/>
  <c r="M548" i="14"/>
  <c r="L548" i="14"/>
  <c r="K542" i="14"/>
  <c r="J542" i="14"/>
  <c r="K541" i="14"/>
  <c r="J541" i="14"/>
  <c r="K540" i="14"/>
  <c r="J540" i="14"/>
  <c r="K539" i="14"/>
  <c r="J539" i="14"/>
  <c r="K538" i="14"/>
  <c r="J538" i="14"/>
  <c r="K537" i="14"/>
  <c r="J537" i="14"/>
  <c r="K536" i="14"/>
  <c r="J536" i="14"/>
  <c r="BS535" i="14"/>
  <c r="BR535" i="14"/>
  <c r="BQ535" i="14"/>
  <c r="BP535" i="14"/>
  <c r="BO535" i="14"/>
  <c r="BN535" i="14"/>
  <c r="BM535" i="14"/>
  <c r="BL535" i="14"/>
  <c r="BK535" i="14"/>
  <c r="BJ535" i="14"/>
  <c r="BI535" i="14"/>
  <c r="BH535" i="14"/>
  <c r="BG535" i="14"/>
  <c r="BF535" i="14"/>
  <c r="BE535" i="14"/>
  <c r="BD535" i="14"/>
  <c r="BC535" i="14"/>
  <c r="BB535" i="14"/>
  <c r="BA535" i="14"/>
  <c r="AZ535" i="14"/>
  <c r="AY535" i="14"/>
  <c r="AX535" i="14"/>
  <c r="AW535" i="14"/>
  <c r="AV535" i="14"/>
  <c r="AU535" i="14"/>
  <c r="AT535" i="14"/>
  <c r="AS535" i="14"/>
  <c r="AR535" i="14"/>
  <c r="AQ535" i="14"/>
  <c r="AP535" i="14"/>
  <c r="AO535" i="14"/>
  <c r="AN535" i="14"/>
  <c r="AM535" i="14"/>
  <c r="AL535" i="14"/>
  <c r="AK535" i="14"/>
  <c r="AJ535" i="14"/>
  <c r="AI535" i="14"/>
  <c r="AH535" i="14"/>
  <c r="AG535" i="14"/>
  <c r="AF535" i="14"/>
  <c r="AE535" i="14"/>
  <c r="AD535" i="14"/>
  <c r="AC535" i="14"/>
  <c r="AB535" i="14"/>
  <c r="AA535" i="14"/>
  <c r="Z535" i="14"/>
  <c r="Y535" i="14"/>
  <c r="X535" i="14"/>
  <c r="W535" i="14"/>
  <c r="V535" i="14"/>
  <c r="U535" i="14"/>
  <c r="T535" i="14"/>
  <c r="S535" i="14"/>
  <c r="R535" i="14"/>
  <c r="Q535" i="14"/>
  <c r="P535" i="14"/>
  <c r="O535" i="14"/>
  <c r="N535" i="14"/>
  <c r="M535" i="14"/>
  <c r="L535" i="14"/>
  <c r="BS534" i="14"/>
  <c r="BR534" i="14"/>
  <c r="BQ534" i="14"/>
  <c r="BP534" i="14"/>
  <c r="BO534" i="14"/>
  <c r="BN534" i="14"/>
  <c r="BM534" i="14"/>
  <c r="BL534" i="14"/>
  <c r="BK534" i="14"/>
  <c r="BJ534" i="14"/>
  <c r="BI534" i="14"/>
  <c r="BH534" i="14"/>
  <c r="BG534" i="14"/>
  <c r="BF534" i="14"/>
  <c r="BE534" i="14"/>
  <c r="BD534" i="14"/>
  <c r="BC534" i="14"/>
  <c r="BB534" i="14"/>
  <c r="BA534" i="14"/>
  <c r="AZ534" i="14"/>
  <c r="AY534" i="14"/>
  <c r="AX534" i="14"/>
  <c r="AW534" i="14"/>
  <c r="AV534" i="14"/>
  <c r="AU534" i="14"/>
  <c r="AT534" i="14"/>
  <c r="AS534" i="14"/>
  <c r="AR534" i="14"/>
  <c r="AQ534" i="14"/>
  <c r="AP534" i="14"/>
  <c r="AO534" i="14"/>
  <c r="AN534" i="14"/>
  <c r="AM534" i="14"/>
  <c r="AL534" i="14"/>
  <c r="AK534" i="14"/>
  <c r="AJ534" i="14"/>
  <c r="AI534" i="14"/>
  <c r="AH534" i="14"/>
  <c r="AG534" i="14"/>
  <c r="AF534" i="14"/>
  <c r="AE534" i="14"/>
  <c r="AD534" i="14"/>
  <c r="AC534" i="14"/>
  <c r="AB534" i="14"/>
  <c r="AA534" i="14"/>
  <c r="Z534" i="14"/>
  <c r="Y534" i="14"/>
  <c r="X534" i="14"/>
  <c r="W534" i="14"/>
  <c r="V534" i="14"/>
  <c r="U534" i="14"/>
  <c r="T534" i="14"/>
  <c r="S534" i="14"/>
  <c r="R534" i="14"/>
  <c r="Q534" i="14"/>
  <c r="P534" i="14"/>
  <c r="O534" i="14"/>
  <c r="N534" i="14"/>
  <c r="M534" i="14"/>
  <c r="L534" i="14"/>
  <c r="K531" i="14"/>
  <c r="J531" i="14"/>
  <c r="BS530" i="14"/>
  <c r="BR530" i="14"/>
  <c r="BQ530" i="14"/>
  <c r="BP530" i="14"/>
  <c r="BO530" i="14"/>
  <c r="BN530" i="14"/>
  <c r="BM530" i="14"/>
  <c r="BL530" i="14"/>
  <c r="BK530" i="14"/>
  <c r="BJ530" i="14"/>
  <c r="BI530" i="14"/>
  <c r="BH530" i="14"/>
  <c r="BG530" i="14"/>
  <c r="BF530" i="14"/>
  <c r="BE530" i="14"/>
  <c r="BD530" i="14"/>
  <c r="BC530" i="14"/>
  <c r="BB530" i="14"/>
  <c r="BA530" i="14"/>
  <c r="AZ530" i="14"/>
  <c r="AY530" i="14"/>
  <c r="AX530" i="14"/>
  <c r="AW530" i="14"/>
  <c r="AV530" i="14"/>
  <c r="AU530" i="14"/>
  <c r="AT530" i="14"/>
  <c r="AS530" i="14"/>
  <c r="AR530" i="14"/>
  <c r="AQ530" i="14"/>
  <c r="AP530" i="14"/>
  <c r="AO530" i="14"/>
  <c r="AN530" i="14"/>
  <c r="AM530" i="14"/>
  <c r="AL530" i="14"/>
  <c r="AK530" i="14"/>
  <c r="AJ530" i="14"/>
  <c r="AI530" i="14"/>
  <c r="AH530" i="14"/>
  <c r="AG530" i="14"/>
  <c r="AF530" i="14"/>
  <c r="AE530" i="14"/>
  <c r="AD530" i="14"/>
  <c r="AC530" i="14"/>
  <c r="AB530" i="14"/>
  <c r="AA530" i="14"/>
  <c r="Z530" i="14"/>
  <c r="Y530" i="14"/>
  <c r="X530" i="14"/>
  <c r="W530" i="14"/>
  <c r="V530" i="14"/>
  <c r="U530" i="14"/>
  <c r="T530" i="14"/>
  <c r="S530" i="14"/>
  <c r="R530" i="14"/>
  <c r="Q530" i="14"/>
  <c r="P530" i="14"/>
  <c r="O530" i="14"/>
  <c r="N530" i="14"/>
  <c r="M530" i="14"/>
  <c r="L530" i="14"/>
  <c r="BS529" i="14"/>
  <c r="BR529" i="14"/>
  <c r="BQ529" i="14"/>
  <c r="BP529" i="14"/>
  <c r="BO529" i="14"/>
  <c r="BN529" i="14"/>
  <c r="BM529" i="14"/>
  <c r="BL529" i="14"/>
  <c r="BK529" i="14"/>
  <c r="BJ529" i="14"/>
  <c r="BI529" i="14"/>
  <c r="BH529" i="14"/>
  <c r="BG529" i="14"/>
  <c r="BF529" i="14"/>
  <c r="BE529" i="14"/>
  <c r="BD529" i="14"/>
  <c r="BC529" i="14"/>
  <c r="BB529" i="14"/>
  <c r="BA529" i="14"/>
  <c r="AZ529" i="14"/>
  <c r="AY529" i="14"/>
  <c r="AX529" i="14"/>
  <c r="AW529" i="14"/>
  <c r="AV529" i="14"/>
  <c r="AU529" i="14"/>
  <c r="AT529" i="14"/>
  <c r="AS529" i="14"/>
  <c r="AR529" i="14"/>
  <c r="AQ529" i="14"/>
  <c r="AP529" i="14"/>
  <c r="AO529" i="14"/>
  <c r="AN529" i="14"/>
  <c r="AM529" i="14"/>
  <c r="AL529" i="14"/>
  <c r="AK529" i="14"/>
  <c r="AJ529" i="14"/>
  <c r="AI529" i="14"/>
  <c r="AH529" i="14"/>
  <c r="AG529" i="14"/>
  <c r="AF529" i="14"/>
  <c r="AE529" i="14"/>
  <c r="AD529" i="14"/>
  <c r="AC529" i="14"/>
  <c r="AB529" i="14"/>
  <c r="AA529" i="14"/>
  <c r="Z529" i="14"/>
  <c r="Y529" i="14"/>
  <c r="X529" i="14"/>
  <c r="W529" i="14"/>
  <c r="V529" i="14"/>
  <c r="U529" i="14"/>
  <c r="T529" i="14"/>
  <c r="S529" i="14"/>
  <c r="R529" i="14"/>
  <c r="Q529" i="14"/>
  <c r="P529" i="14"/>
  <c r="O529" i="14"/>
  <c r="N529" i="14"/>
  <c r="M529" i="14"/>
  <c r="L529" i="14"/>
  <c r="K526" i="14"/>
  <c r="J526" i="14"/>
  <c r="BS525" i="14"/>
  <c r="BR525" i="14"/>
  <c r="BQ525" i="14"/>
  <c r="BP525" i="14"/>
  <c r="BO525" i="14"/>
  <c r="BN525" i="14"/>
  <c r="BM525" i="14"/>
  <c r="BL525" i="14"/>
  <c r="BK525" i="14"/>
  <c r="BJ525" i="14"/>
  <c r="BI525" i="14"/>
  <c r="BH525" i="14"/>
  <c r="BG525" i="14"/>
  <c r="BF525" i="14"/>
  <c r="BE525" i="14"/>
  <c r="BD525" i="14"/>
  <c r="BC525" i="14"/>
  <c r="BB525" i="14"/>
  <c r="BA525" i="14"/>
  <c r="AZ525" i="14"/>
  <c r="AY525" i="14"/>
  <c r="AX525" i="14"/>
  <c r="AW525" i="14"/>
  <c r="AV525" i="14"/>
  <c r="AU525" i="14"/>
  <c r="AT525" i="14"/>
  <c r="AS525" i="14"/>
  <c r="AR525" i="14"/>
  <c r="AQ525" i="14"/>
  <c r="AP525" i="14"/>
  <c r="AO525" i="14"/>
  <c r="AN525" i="14"/>
  <c r="AM525" i="14"/>
  <c r="AL525" i="14"/>
  <c r="AK525" i="14"/>
  <c r="AJ525" i="14"/>
  <c r="AI525" i="14"/>
  <c r="AH525" i="14"/>
  <c r="AG525" i="14"/>
  <c r="AF525" i="14"/>
  <c r="AE525" i="14"/>
  <c r="AD525" i="14"/>
  <c r="AC525" i="14"/>
  <c r="AB525" i="14"/>
  <c r="AA525" i="14"/>
  <c r="Z525" i="14"/>
  <c r="Y525" i="14"/>
  <c r="X525" i="14"/>
  <c r="W525" i="14"/>
  <c r="V525" i="14"/>
  <c r="U525" i="14"/>
  <c r="T525" i="14"/>
  <c r="S525" i="14"/>
  <c r="R525" i="14"/>
  <c r="Q525" i="14"/>
  <c r="P525" i="14"/>
  <c r="O525" i="14"/>
  <c r="N525" i="14"/>
  <c r="M525" i="14"/>
  <c r="L525" i="14"/>
  <c r="BS524" i="14"/>
  <c r="BR524" i="14"/>
  <c r="BQ524" i="14"/>
  <c r="BP524" i="14"/>
  <c r="BO524" i="14"/>
  <c r="BN524" i="14"/>
  <c r="BM524" i="14"/>
  <c r="BL524" i="14"/>
  <c r="BK524" i="14"/>
  <c r="BJ524" i="14"/>
  <c r="BI524" i="14"/>
  <c r="BH524" i="14"/>
  <c r="BG524" i="14"/>
  <c r="BF524" i="14"/>
  <c r="BE524" i="14"/>
  <c r="BD524" i="14"/>
  <c r="BC524" i="14"/>
  <c r="BB524" i="14"/>
  <c r="BA524" i="14"/>
  <c r="AZ524" i="14"/>
  <c r="AY524" i="14"/>
  <c r="AX524" i="14"/>
  <c r="AW524" i="14"/>
  <c r="AV524" i="14"/>
  <c r="AU524" i="14"/>
  <c r="AT524" i="14"/>
  <c r="AS524" i="14"/>
  <c r="AR524" i="14"/>
  <c r="AQ524" i="14"/>
  <c r="AP524" i="14"/>
  <c r="AO524" i="14"/>
  <c r="AN524" i="14"/>
  <c r="AM524" i="14"/>
  <c r="AL524" i="14"/>
  <c r="AK524" i="14"/>
  <c r="AJ524" i="14"/>
  <c r="AI524" i="14"/>
  <c r="AH524" i="14"/>
  <c r="AG524" i="14"/>
  <c r="AF524" i="14"/>
  <c r="AE524" i="14"/>
  <c r="AD524" i="14"/>
  <c r="AC524" i="14"/>
  <c r="AB524" i="14"/>
  <c r="AA524" i="14"/>
  <c r="Z524" i="14"/>
  <c r="Y524" i="14"/>
  <c r="X524" i="14"/>
  <c r="W524" i="14"/>
  <c r="V524" i="14"/>
  <c r="U524" i="14"/>
  <c r="T524" i="14"/>
  <c r="S524" i="14"/>
  <c r="R524" i="14"/>
  <c r="Q524" i="14"/>
  <c r="P524" i="14"/>
  <c r="O524" i="14"/>
  <c r="N524" i="14"/>
  <c r="M524" i="14"/>
  <c r="L524" i="14"/>
  <c r="K521" i="14"/>
  <c r="J521" i="14"/>
  <c r="K520" i="14"/>
  <c r="J520" i="14"/>
  <c r="K519" i="14"/>
  <c r="J519" i="14"/>
  <c r="BS518" i="14"/>
  <c r="BR518" i="14"/>
  <c r="BQ518" i="14"/>
  <c r="BP518" i="14"/>
  <c r="BO518" i="14"/>
  <c r="BN518" i="14"/>
  <c r="BM518" i="14"/>
  <c r="BL518" i="14"/>
  <c r="BK518" i="14"/>
  <c r="BJ518" i="14"/>
  <c r="BI518" i="14"/>
  <c r="BH518" i="14"/>
  <c r="BG518" i="14"/>
  <c r="BF518" i="14"/>
  <c r="BE518" i="14"/>
  <c r="BD518" i="14"/>
  <c r="BC518" i="14"/>
  <c r="BB518" i="14"/>
  <c r="BA518" i="14"/>
  <c r="AZ518" i="14"/>
  <c r="AY518" i="14"/>
  <c r="AX518" i="14"/>
  <c r="AW518" i="14"/>
  <c r="AV518" i="14"/>
  <c r="AU518" i="14"/>
  <c r="AT518" i="14"/>
  <c r="AS518" i="14"/>
  <c r="AR518" i="14"/>
  <c r="AQ518" i="14"/>
  <c r="AP518" i="14"/>
  <c r="AO518" i="14"/>
  <c r="AN518" i="14"/>
  <c r="AM518" i="14"/>
  <c r="AL518" i="14"/>
  <c r="AK518" i="14"/>
  <c r="AJ518" i="14"/>
  <c r="AI518" i="14"/>
  <c r="AH518" i="14"/>
  <c r="AG518" i="14"/>
  <c r="AF518" i="14"/>
  <c r="AE518" i="14"/>
  <c r="AD518" i="14"/>
  <c r="AC518" i="14"/>
  <c r="AB518" i="14"/>
  <c r="AA518" i="14"/>
  <c r="Z518" i="14"/>
  <c r="Y518" i="14"/>
  <c r="X518" i="14"/>
  <c r="W518" i="14"/>
  <c r="V518" i="14"/>
  <c r="U518" i="14"/>
  <c r="T518" i="14"/>
  <c r="S518" i="14"/>
  <c r="R518" i="14"/>
  <c r="Q518" i="14"/>
  <c r="P518" i="14"/>
  <c r="O518" i="14"/>
  <c r="N518" i="14"/>
  <c r="M518" i="14"/>
  <c r="L518" i="14"/>
  <c r="BS517" i="14"/>
  <c r="BR517" i="14"/>
  <c r="BQ517" i="14"/>
  <c r="BP517" i="14"/>
  <c r="BO517" i="14"/>
  <c r="BN517" i="14"/>
  <c r="BM517" i="14"/>
  <c r="BL517" i="14"/>
  <c r="BK517" i="14"/>
  <c r="BJ517" i="14"/>
  <c r="BI517" i="14"/>
  <c r="BH517" i="14"/>
  <c r="BG517" i="14"/>
  <c r="BF517" i="14"/>
  <c r="BE517" i="14"/>
  <c r="BD517" i="14"/>
  <c r="BC517" i="14"/>
  <c r="BB517" i="14"/>
  <c r="BA517" i="14"/>
  <c r="AZ517" i="14"/>
  <c r="AY517" i="14"/>
  <c r="AX517" i="14"/>
  <c r="AW517" i="14"/>
  <c r="AV517" i="14"/>
  <c r="AU517" i="14"/>
  <c r="AT517" i="14"/>
  <c r="AS517" i="14"/>
  <c r="AR517" i="14"/>
  <c r="AQ517" i="14"/>
  <c r="AP517" i="14"/>
  <c r="AO517" i="14"/>
  <c r="AN517" i="14"/>
  <c r="AM517" i="14"/>
  <c r="AL517" i="14"/>
  <c r="AK517" i="14"/>
  <c r="AJ517" i="14"/>
  <c r="AI517" i="14"/>
  <c r="AH517" i="14"/>
  <c r="AG517" i="14"/>
  <c r="AF517" i="14"/>
  <c r="AE517" i="14"/>
  <c r="AD517" i="14"/>
  <c r="AC517" i="14"/>
  <c r="AB517" i="14"/>
  <c r="AA517" i="14"/>
  <c r="Z517" i="14"/>
  <c r="Y517" i="14"/>
  <c r="X517" i="14"/>
  <c r="W517" i="14"/>
  <c r="V517" i="14"/>
  <c r="U517" i="14"/>
  <c r="T517" i="14"/>
  <c r="S517" i="14"/>
  <c r="R517" i="14"/>
  <c r="Q517" i="14"/>
  <c r="P517" i="14"/>
  <c r="O517" i="14"/>
  <c r="N517" i="14"/>
  <c r="M517" i="14"/>
  <c r="L517" i="14"/>
  <c r="K514" i="14"/>
  <c r="J514" i="14"/>
  <c r="K513" i="14"/>
  <c r="J513" i="14"/>
  <c r="K512" i="14"/>
  <c r="J512" i="14"/>
  <c r="K511" i="14"/>
  <c r="J511" i="14"/>
  <c r="K510" i="14"/>
  <c r="J510" i="14"/>
  <c r="K509" i="14"/>
  <c r="J509" i="14"/>
  <c r="K508" i="14"/>
  <c r="J508" i="14"/>
  <c r="K507" i="14"/>
  <c r="J507" i="14"/>
  <c r="BS506" i="14"/>
  <c r="BR506" i="14"/>
  <c r="BQ506" i="14"/>
  <c r="BP506" i="14"/>
  <c r="BO506" i="14"/>
  <c r="BN506" i="14"/>
  <c r="BM506" i="14"/>
  <c r="BL506" i="14"/>
  <c r="BK506" i="14"/>
  <c r="BJ506" i="14"/>
  <c r="BI506" i="14"/>
  <c r="BH506" i="14"/>
  <c r="BG506" i="14"/>
  <c r="BF506" i="14"/>
  <c r="BE506" i="14"/>
  <c r="BD506" i="14"/>
  <c r="BC506" i="14"/>
  <c r="BB506" i="14"/>
  <c r="BA506" i="14"/>
  <c r="AZ506" i="14"/>
  <c r="AY506" i="14"/>
  <c r="AX506" i="14"/>
  <c r="AW506" i="14"/>
  <c r="AV506" i="14"/>
  <c r="AU506" i="14"/>
  <c r="AT506" i="14"/>
  <c r="AS506" i="14"/>
  <c r="AR506" i="14"/>
  <c r="AQ506" i="14"/>
  <c r="AP506" i="14"/>
  <c r="AO506" i="14"/>
  <c r="AN506" i="14"/>
  <c r="AM506" i="14"/>
  <c r="AL506" i="14"/>
  <c r="AK506" i="14"/>
  <c r="AJ506" i="14"/>
  <c r="AI506" i="14"/>
  <c r="AH506" i="14"/>
  <c r="AG506" i="14"/>
  <c r="AF506" i="14"/>
  <c r="AE506" i="14"/>
  <c r="AD506" i="14"/>
  <c r="AC506" i="14"/>
  <c r="AB506" i="14"/>
  <c r="AA506" i="14"/>
  <c r="Z506" i="14"/>
  <c r="Y506" i="14"/>
  <c r="X506" i="14"/>
  <c r="W506" i="14"/>
  <c r="V506" i="14"/>
  <c r="U506" i="14"/>
  <c r="T506" i="14"/>
  <c r="S506" i="14"/>
  <c r="R506" i="14"/>
  <c r="Q506" i="14"/>
  <c r="P506" i="14"/>
  <c r="O506" i="14"/>
  <c r="N506" i="14"/>
  <c r="M506" i="14"/>
  <c r="L506" i="14"/>
  <c r="BS505" i="14"/>
  <c r="BR505" i="14"/>
  <c r="BQ505" i="14"/>
  <c r="BP505" i="14"/>
  <c r="BO505" i="14"/>
  <c r="BN505" i="14"/>
  <c r="BM505" i="14"/>
  <c r="BL505" i="14"/>
  <c r="BK505" i="14"/>
  <c r="BJ505" i="14"/>
  <c r="BI505" i="14"/>
  <c r="BH505" i="14"/>
  <c r="BG505" i="14"/>
  <c r="BF505" i="14"/>
  <c r="BE505" i="14"/>
  <c r="BD505" i="14"/>
  <c r="BC505" i="14"/>
  <c r="BB505" i="14"/>
  <c r="BA505" i="14"/>
  <c r="AZ505" i="14"/>
  <c r="AY505" i="14"/>
  <c r="AX505" i="14"/>
  <c r="AW505" i="14"/>
  <c r="AV505" i="14"/>
  <c r="AU505" i="14"/>
  <c r="AT505" i="14"/>
  <c r="AS505" i="14"/>
  <c r="AR505" i="14"/>
  <c r="AQ505" i="14"/>
  <c r="AP505" i="14"/>
  <c r="AO505" i="14"/>
  <c r="AN505" i="14"/>
  <c r="AM505" i="14"/>
  <c r="AL505" i="14"/>
  <c r="AK505" i="14"/>
  <c r="AJ505" i="14"/>
  <c r="AI505" i="14"/>
  <c r="AH505" i="14"/>
  <c r="AG505" i="14"/>
  <c r="AF505" i="14"/>
  <c r="AE505" i="14"/>
  <c r="AD505" i="14"/>
  <c r="AC505" i="14"/>
  <c r="AB505" i="14"/>
  <c r="AA505" i="14"/>
  <c r="Z505" i="14"/>
  <c r="Y505" i="14"/>
  <c r="X505" i="14"/>
  <c r="W505" i="14"/>
  <c r="V505" i="14"/>
  <c r="U505" i="14"/>
  <c r="T505" i="14"/>
  <c r="S505" i="14"/>
  <c r="R505" i="14"/>
  <c r="Q505" i="14"/>
  <c r="P505" i="14"/>
  <c r="O505" i="14"/>
  <c r="N505" i="14"/>
  <c r="M505" i="14"/>
  <c r="L505" i="14"/>
  <c r="K499" i="14"/>
  <c r="J499" i="14"/>
  <c r="K498" i="14"/>
  <c r="J498" i="14"/>
  <c r="K497" i="14"/>
  <c r="J497" i="14"/>
  <c r="K496" i="14"/>
  <c r="J496" i="14"/>
  <c r="K495" i="14"/>
  <c r="J495" i="14"/>
  <c r="K494" i="14"/>
  <c r="J494" i="14"/>
  <c r="K493" i="14"/>
  <c r="J493" i="14"/>
  <c r="K492" i="14"/>
  <c r="J492" i="14"/>
  <c r="K491" i="14"/>
  <c r="J491" i="14"/>
  <c r="K490" i="14"/>
  <c r="J490" i="14"/>
  <c r="K489" i="14"/>
  <c r="J489" i="14"/>
  <c r="K488" i="14"/>
  <c r="J488" i="14"/>
  <c r="K487" i="14"/>
  <c r="J487" i="14"/>
  <c r="K486" i="14"/>
  <c r="J486" i="14"/>
  <c r="K485" i="14"/>
  <c r="J485" i="14"/>
  <c r="K484" i="14"/>
  <c r="J484" i="14"/>
  <c r="K483" i="14"/>
  <c r="J483" i="14"/>
  <c r="K482" i="14"/>
  <c r="J482" i="14"/>
  <c r="K481" i="14"/>
  <c r="J481" i="14"/>
  <c r="K480" i="14"/>
  <c r="J480" i="14"/>
  <c r="K479" i="14"/>
  <c r="J479" i="14"/>
  <c r="K478" i="14"/>
  <c r="J478" i="14"/>
  <c r="K477" i="14"/>
  <c r="J477" i="14"/>
  <c r="K476" i="14"/>
  <c r="J476" i="14"/>
  <c r="K475" i="14"/>
  <c r="J475" i="14"/>
  <c r="K474" i="14"/>
  <c r="J474" i="14"/>
  <c r="K473" i="14"/>
  <c r="J473" i="14"/>
  <c r="K472" i="14"/>
  <c r="J472" i="14"/>
  <c r="K471" i="14"/>
  <c r="J471" i="14"/>
  <c r="BS470" i="14"/>
  <c r="BR470" i="14"/>
  <c r="BQ470" i="14"/>
  <c r="BP470" i="14"/>
  <c r="BO470" i="14"/>
  <c r="BN470" i="14"/>
  <c r="BM470" i="14"/>
  <c r="BL470" i="14"/>
  <c r="BK470" i="14"/>
  <c r="BJ470" i="14"/>
  <c r="BI470" i="14"/>
  <c r="BH470" i="14"/>
  <c r="BG470" i="14"/>
  <c r="BF470" i="14"/>
  <c r="BE470" i="14"/>
  <c r="BD470" i="14"/>
  <c r="BC470" i="14"/>
  <c r="BB470" i="14"/>
  <c r="BA470" i="14"/>
  <c r="AZ470" i="14"/>
  <c r="AY470" i="14"/>
  <c r="AX470" i="14"/>
  <c r="AW470" i="14"/>
  <c r="AV470" i="14"/>
  <c r="AU470" i="14"/>
  <c r="AT470" i="14"/>
  <c r="AS470" i="14"/>
  <c r="AR470" i="14"/>
  <c r="AQ470" i="14"/>
  <c r="AP470" i="14"/>
  <c r="AO470" i="14"/>
  <c r="AN470" i="14"/>
  <c r="AM470" i="14"/>
  <c r="AL470" i="14"/>
  <c r="AK470" i="14"/>
  <c r="AJ470" i="14"/>
  <c r="AI470" i="14"/>
  <c r="AH470" i="14"/>
  <c r="AG470" i="14"/>
  <c r="AF470" i="14"/>
  <c r="AE470" i="14"/>
  <c r="AD470" i="14"/>
  <c r="AC470" i="14"/>
  <c r="AB470" i="14"/>
  <c r="AA470" i="14"/>
  <c r="Z470" i="14"/>
  <c r="Y470" i="14"/>
  <c r="X470" i="14"/>
  <c r="W470" i="14"/>
  <c r="V470" i="14"/>
  <c r="U470" i="14"/>
  <c r="T470" i="14"/>
  <c r="S470" i="14"/>
  <c r="R470" i="14"/>
  <c r="Q470" i="14"/>
  <c r="P470" i="14"/>
  <c r="O470" i="14"/>
  <c r="N470" i="14"/>
  <c r="M470" i="14"/>
  <c r="L470" i="14"/>
  <c r="BS469" i="14"/>
  <c r="BR469" i="14"/>
  <c r="BQ469" i="14"/>
  <c r="BP469" i="14"/>
  <c r="BO469" i="14"/>
  <c r="BN469" i="14"/>
  <c r="BM469" i="14"/>
  <c r="BL469" i="14"/>
  <c r="BK469" i="14"/>
  <c r="BJ469" i="14"/>
  <c r="BI469" i="14"/>
  <c r="BH469" i="14"/>
  <c r="BG469" i="14"/>
  <c r="BF469" i="14"/>
  <c r="BE469" i="14"/>
  <c r="BD469" i="14"/>
  <c r="BC469" i="14"/>
  <c r="BB469" i="14"/>
  <c r="BA469" i="14"/>
  <c r="AZ469" i="14"/>
  <c r="AY469" i="14"/>
  <c r="AX469" i="14"/>
  <c r="AW469" i="14"/>
  <c r="AV469" i="14"/>
  <c r="AU469" i="14"/>
  <c r="AT469" i="14"/>
  <c r="AS469" i="14"/>
  <c r="AR469" i="14"/>
  <c r="AQ469" i="14"/>
  <c r="AP469" i="14"/>
  <c r="AO469" i="14"/>
  <c r="AN469" i="14"/>
  <c r="AM469" i="14"/>
  <c r="AL469" i="14"/>
  <c r="AK469" i="14"/>
  <c r="AJ469" i="14"/>
  <c r="AI469" i="14"/>
  <c r="AH469" i="14"/>
  <c r="AG469" i="14"/>
  <c r="AF469" i="14"/>
  <c r="AE469" i="14"/>
  <c r="AD469" i="14"/>
  <c r="AC469" i="14"/>
  <c r="AB469" i="14"/>
  <c r="AA469" i="14"/>
  <c r="Z469" i="14"/>
  <c r="Y469" i="14"/>
  <c r="X469" i="14"/>
  <c r="W469" i="14"/>
  <c r="V469" i="14"/>
  <c r="U469" i="14"/>
  <c r="T469" i="14"/>
  <c r="S469" i="14"/>
  <c r="R469" i="14"/>
  <c r="Q469" i="14"/>
  <c r="P469" i="14"/>
  <c r="O469" i="14"/>
  <c r="N469" i="14"/>
  <c r="M469" i="14"/>
  <c r="L469" i="14"/>
  <c r="K463" i="14"/>
  <c r="J463" i="14"/>
  <c r="K462" i="14"/>
  <c r="J462" i="14"/>
  <c r="K461" i="14"/>
  <c r="J461" i="14"/>
  <c r="K460" i="14"/>
  <c r="J460" i="14"/>
  <c r="K459" i="14"/>
  <c r="J459" i="14"/>
  <c r="K458" i="14"/>
  <c r="J458" i="14"/>
  <c r="K457" i="14"/>
  <c r="J457" i="14"/>
  <c r="K456" i="14"/>
  <c r="J456" i="14"/>
  <c r="K455" i="14"/>
  <c r="J455" i="14"/>
  <c r="K454" i="14"/>
  <c r="J454" i="14"/>
  <c r="K453" i="14"/>
  <c r="J453" i="14"/>
  <c r="K452" i="14"/>
  <c r="J452" i="14"/>
  <c r="K451" i="14"/>
  <c r="J451" i="14"/>
  <c r="K450" i="14"/>
  <c r="J450" i="14"/>
  <c r="K449" i="14"/>
  <c r="J449" i="14"/>
  <c r="K448" i="14"/>
  <c r="J448" i="14"/>
  <c r="K447" i="14"/>
  <c r="J447" i="14"/>
  <c r="K446" i="14"/>
  <c r="J446" i="14"/>
  <c r="K445" i="14"/>
  <c r="J445" i="14"/>
  <c r="K444" i="14"/>
  <c r="J444" i="14"/>
  <c r="K443" i="14"/>
  <c r="J443" i="14"/>
  <c r="K442" i="14"/>
  <c r="J442" i="14"/>
  <c r="K441" i="14"/>
  <c r="J441" i="14"/>
  <c r="K440" i="14"/>
  <c r="J440" i="14"/>
  <c r="K439" i="14"/>
  <c r="J439" i="14"/>
  <c r="K438" i="14"/>
  <c r="J438" i="14"/>
  <c r="K437" i="14"/>
  <c r="J437" i="14"/>
  <c r="K436" i="14"/>
  <c r="J436" i="14"/>
  <c r="K435" i="14"/>
  <c r="J435" i="14"/>
  <c r="K434" i="14"/>
  <c r="J434" i="14"/>
  <c r="K433" i="14"/>
  <c r="J433" i="14"/>
  <c r="K432" i="14"/>
  <c r="J432" i="14"/>
  <c r="K431" i="14"/>
  <c r="J431" i="14"/>
  <c r="K430" i="14"/>
  <c r="J430" i="14"/>
  <c r="K429" i="14"/>
  <c r="J429" i="14"/>
  <c r="K428" i="14"/>
  <c r="J428" i="14"/>
  <c r="K427" i="14"/>
  <c r="J427" i="14"/>
  <c r="K426" i="14"/>
  <c r="J426" i="14"/>
  <c r="K425" i="14"/>
  <c r="J425" i="14"/>
  <c r="K424" i="14"/>
  <c r="J424" i="14"/>
  <c r="K423" i="14"/>
  <c r="J423" i="14"/>
  <c r="K422" i="14"/>
  <c r="J422" i="14"/>
  <c r="K421" i="14"/>
  <c r="J421" i="14"/>
  <c r="K420" i="14"/>
  <c r="J420" i="14"/>
  <c r="K419" i="14"/>
  <c r="J419" i="14"/>
  <c r="K418" i="14"/>
  <c r="J418" i="14"/>
  <c r="K417" i="14"/>
  <c r="J417" i="14"/>
  <c r="K416" i="14"/>
  <c r="J416" i="14"/>
  <c r="K415" i="14"/>
  <c r="J415" i="14"/>
  <c r="K414" i="14"/>
  <c r="J414" i="14"/>
  <c r="K413" i="14"/>
  <c r="J413" i="14"/>
  <c r="K412" i="14"/>
  <c r="J412" i="14"/>
  <c r="K411" i="14"/>
  <c r="J411" i="14"/>
  <c r="K410" i="14"/>
  <c r="J410" i="14"/>
  <c r="K409" i="14"/>
  <c r="J409" i="14"/>
  <c r="K408" i="14"/>
  <c r="J408" i="14"/>
  <c r="K407" i="14"/>
  <c r="J407" i="14"/>
  <c r="K406" i="14"/>
  <c r="J406" i="14"/>
  <c r="K405" i="14"/>
  <c r="J405" i="14"/>
  <c r="K404" i="14"/>
  <c r="J404" i="14"/>
  <c r="K403" i="14"/>
  <c r="J403" i="14"/>
  <c r="K402" i="14"/>
  <c r="J402" i="14"/>
  <c r="K401" i="14"/>
  <c r="J401" i="14"/>
  <c r="K400" i="14"/>
  <c r="J400" i="14"/>
  <c r="K399" i="14"/>
  <c r="J399" i="14"/>
  <c r="K398" i="14"/>
  <c r="J398" i="14"/>
  <c r="K397" i="14"/>
  <c r="J397" i="14"/>
  <c r="K396" i="14"/>
  <c r="J396" i="14"/>
  <c r="K395" i="14"/>
  <c r="J395" i="14"/>
  <c r="K394" i="14"/>
  <c r="J394" i="14"/>
  <c r="K393" i="14"/>
  <c r="J393" i="14"/>
  <c r="K392" i="14"/>
  <c r="J392" i="14"/>
  <c r="K391" i="14"/>
  <c r="J391" i="14"/>
  <c r="K390" i="14"/>
  <c r="J390" i="14"/>
  <c r="K370" i="14"/>
  <c r="K369" i="14"/>
  <c r="K368" i="14"/>
  <c r="K367" i="14"/>
  <c r="K366" i="14"/>
  <c r="K365" i="14"/>
  <c r="BS364" i="14"/>
  <c r="BR364" i="14"/>
  <c r="BQ364" i="14"/>
  <c r="BP364" i="14"/>
  <c r="BO364" i="14"/>
  <c r="BN364" i="14"/>
  <c r="BM364" i="14"/>
  <c r="BL364" i="14"/>
  <c r="BK364" i="14"/>
  <c r="BJ364" i="14"/>
  <c r="BI364" i="14"/>
  <c r="BH364" i="14"/>
  <c r="BG364" i="14"/>
  <c r="BF364" i="14"/>
  <c r="BE364" i="14"/>
  <c r="BD364" i="14"/>
  <c r="BC364" i="14"/>
  <c r="BB364" i="14"/>
  <c r="BA364" i="14"/>
  <c r="AZ364" i="14"/>
  <c r="AY364" i="14"/>
  <c r="AX364" i="14"/>
  <c r="AW364" i="14"/>
  <c r="AV364" i="14"/>
  <c r="AU364" i="14"/>
  <c r="AT364" i="14"/>
  <c r="AS364" i="14"/>
  <c r="AR364" i="14"/>
  <c r="AQ364" i="14"/>
  <c r="AP364" i="14"/>
  <c r="AO364" i="14"/>
  <c r="AN364" i="14"/>
  <c r="AM364" i="14"/>
  <c r="AL364" i="14"/>
  <c r="AK364" i="14"/>
  <c r="AJ364" i="14"/>
  <c r="AI364" i="14"/>
  <c r="AH364" i="14"/>
  <c r="AG364" i="14"/>
  <c r="AF364" i="14"/>
  <c r="AE364" i="14"/>
  <c r="AD364" i="14"/>
  <c r="AC364" i="14"/>
  <c r="AB364" i="14"/>
  <c r="AA364" i="14"/>
  <c r="Z364" i="14"/>
  <c r="Y364" i="14"/>
  <c r="X364" i="14"/>
  <c r="W364" i="14"/>
  <c r="V364" i="14"/>
  <c r="U364" i="14"/>
  <c r="T364" i="14"/>
  <c r="S364" i="14"/>
  <c r="R364" i="14"/>
  <c r="Q364" i="14"/>
  <c r="P364" i="14"/>
  <c r="O364" i="14"/>
  <c r="N364" i="14"/>
  <c r="M364" i="14"/>
  <c r="L364" i="14"/>
  <c r="BS363" i="14"/>
  <c r="BR363" i="14"/>
  <c r="BQ363" i="14"/>
  <c r="BP363" i="14"/>
  <c r="BO363" i="14"/>
  <c r="BN363" i="14"/>
  <c r="BM363" i="14"/>
  <c r="BL363" i="14"/>
  <c r="BK363" i="14"/>
  <c r="BJ363" i="14"/>
  <c r="BI363" i="14"/>
  <c r="BH363" i="14"/>
  <c r="BG363" i="14"/>
  <c r="BF363" i="14"/>
  <c r="BE363" i="14"/>
  <c r="BD363" i="14"/>
  <c r="BC363" i="14"/>
  <c r="BB363" i="14"/>
  <c r="BA363" i="14"/>
  <c r="AZ363" i="14"/>
  <c r="AY363" i="14"/>
  <c r="AX363" i="14"/>
  <c r="AW363" i="14"/>
  <c r="AV363" i="14"/>
  <c r="AU363" i="14"/>
  <c r="AT363" i="14"/>
  <c r="AS363" i="14"/>
  <c r="AR363" i="14"/>
  <c r="AQ363" i="14"/>
  <c r="AP363" i="14"/>
  <c r="AO363" i="14"/>
  <c r="AN363" i="14"/>
  <c r="AM363" i="14"/>
  <c r="AL363" i="14"/>
  <c r="AK363" i="14"/>
  <c r="AJ363" i="14"/>
  <c r="AI363" i="14"/>
  <c r="AH363" i="14"/>
  <c r="AG363" i="14"/>
  <c r="AF363" i="14"/>
  <c r="AE363" i="14"/>
  <c r="AD363" i="14"/>
  <c r="AC363" i="14"/>
  <c r="AB363" i="14"/>
  <c r="AA363" i="14"/>
  <c r="Z363" i="14"/>
  <c r="Y363" i="14"/>
  <c r="X363" i="14"/>
  <c r="W363" i="14"/>
  <c r="V363" i="14"/>
  <c r="U363" i="14"/>
  <c r="T363" i="14"/>
  <c r="S363" i="14"/>
  <c r="R363" i="14"/>
  <c r="Q363" i="14"/>
  <c r="P363" i="14"/>
  <c r="O363" i="14"/>
  <c r="N363" i="14"/>
  <c r="M363" i="14"/>
  <c r="L363" i="14"/>
  <c r="K356" i="14"/>
  <c r="J356" i="14"/>
  <c r="K355" i="14"/>
  <c r="J355" i="14"/>
  <c r="K354" i="14"/>
  <c r="J354" i="14"/>
  <c r="K353" i="14"/>
  <c r="J353" i="14"/>
  <c r="K352" i="14"/>
  <c r="J352" i="14"/>
  <c r="BS351" i="14"/>
  <c r="BR351" i="14"/>
  <c r="BQ351" i="14"/>
  <c r="BP351" i="14"/>
  <c r="BO351" i="14"/>
  <c r="BN351" i="14"/>
  <c r="BM351" i="14"/>
  <c r="BL351" i="14"/>
  <c r="BK351" i="14"/>
  <c r="BJ351" i="14"/>
  <c r="BI351" i="14"/>
  <c r="BH351" i="14"/>
  <c r="BG351" i="14"/>
  <c r="BF351" i="14"/>
  <c r="BE351" i="14"/>
  <c r="BD351" i="14"/>
  <c r="BC351" i="14"/>
  <c r="BB351" i="14"/>
  <c r="BA351" i="14"/>
  <c r="AZ351" i="14"/>
  <c r="AY351" i="14"/>
  <c r="AX351" i="14"/>
  <c r="AW351" i="14"/>
  <c r="AV351" i="14"/>
  <c r="AU351" i="14"/>
  <c r="AT351" i="14"/>
  <c r="AS351" i="14"/>
  <c r="AR351" i="14"/>
  <c r="AQ351" i="14"/>
  <c r="AP351" i="14"/>
  <c r="AO351" i="14"/>
  <c r="AN351" i="14"/>
  <c r="AM351" i="14"/>
  <c r="AL351" i="14"/>
  <c r="AK351" i="14"/>
  <c r="AJ351" i="14"/>
  <c r="AI351" i="14"/>
  <c r="AH351" i="14"/>
  <c r="AG351" i="14"/>
  <c r="AF351" i="14"/>
  <c r="AE351" i="14"/>
  <c r="AD351" i="14"/>
  <c r="AC351" i="14"/>
  <c r="AB351" i="14"/>
  <c r="AA351" i="14"/>
  <c r="Z351" i="14"/>
  <c r="Y351" i="14"/>
  <c r="X351" i="14"/>
  <c r="W351" i="14"/>
  <c r="V351" i="14"/>
  <c r="U351" i="14"/>
  <c r="T351" i="14"/>
  <c r="S351" i="14"/>
  <c r="R351" i="14"/>
  <c r="Q351" i="14"/>
  <c r="P351" i="14"/>
  <c r="O351" i="14"/>
  <c r="N351" i="14"/>
  <c r="M351" i="14"/>
  <c r="L351" i="14"/>
  <c r="BS350" i="14"/>
  <c r="BR350" i="14"/>
  <c r="BQ350" i="14"/>
  <c r="BP350" i="14"/>
  <c r="BO350" i="14"/>
  <c r="BN350" i="14"/>
  <c r="BM350" i="14"/>
  <c r="BL350" i="14"/>
  <c r="BK350" i="14"/>
  <c r="BJ350" i="14"/>
  <c r="BI350" i="14"/>
  <c r="BH350" i="14"/>
  <c r="BG350" i="14"/>
  <c r="BF350" i="14"/>
  <c r="BE350" i="14"/>
  <c r="BD350" i="14"/>
  <c r="BC350" i="14"/>
  <c r="BB350" i="14"/>
  <c r="BA350" i="14"/>
  <c r="AZ350" i="14"/>
  <c r="AY350" i="14"/>
  <c r="AX350" i="14"/>
  <c r="AW350" i="14"/>
  <c r="AV350" i="14"/>
  <c r="AU350" i="14"/>
  <c r="AT350" i="14"/>
  <c r="AS350" i="14"/>
  <c r="AR350" i="14"/>
  <c r="AQ350" i="14"/>
  <c r="AP350" i="14"/>
  <c r="AO350" i="14"/>
  <c r="AN350" i="14"/>
  <c r="AM350" i="14"/>
  <c r="AL350" i="14"/>
  <c r="AK350" i="14"/>
  <c r="AJ350" i="14"/>
  <c r="AI350" i="14"/>
  <c r="AH350" i="14"/>
  <c r="AG350" i="14"/>
  <c r="AF350" i="14"/>
  <c r="AE350" i="14"/>
  <c r="AD350" i="14"/>
  <c r="AC350" i="14"/>
  <c r="AB350" i="14"/>
  <c r="AA350" i="14"/>
  <c r="Z350" i="14"/>
  <c r="Y350" i="14"/>
  <c r="X350" i="14"/>
  <c r="W350" i="14"/>
  <c r="V350" i="14"/>
  <c r="U350" i="14"/>
  <c r="T350" i="14"/>
  <c r="S350" i="14"/>
  <c r="R350" i="14"/>
  <c r="Q350" i="14"/>
  <c r="P350" i="14"/>
  <c r="O350" i="14"/>
  <c r="N350" i="14"/>
  <c r="M350" i="14"/>
  <c r="L350" i="14"/>
  <c r="K344" i="14"/>
  <c r="J344" i="14"/>
  <c r="K343" i="14"/>
  <c r="J343" i="14"/>
  <c r="K342" i="14"/>
  <c r="J342" i="14"/>
  <c r="K341" i="14"/>
  <c r="J341" i="14"/>
  <c r="K340" i="14"/>
  <c r="J340" i="14"/>
  <c r="K339" i="14"/>
  <c r="J339" i="14"/>
  <c r="K338" i="14"/>
  <c r="J338" i="14"/>
  <c r="K337" i="14"/>
  <c r="J337" i="14"/>
  <c r="K336" i="14"/>
  <c r="J336" i="14"/>
  <c r="K335" i="14"/>
  <c r="J335" i="14"/>
  <c r="K334" i="14"/>
  <c r="J334" i="14"/>
  <c r="K333" i="14"/>
  <c r="J333" i="14"/>
  <c r="K332" i="14"/>
  <c r="J332" i="14"/>
  <c r="K331" i="14"/>
  <c r="J331" i="14"/>
  <c r="K330" i="14"/>
  <c r="J330" i="14"/>
  <c r="K329" i="14"/>
  <c r="J329" i="14"/>
  <c r="K328" i="14"/>
  <c r="J328" i="14"/>
  <c r="K327" i="14"/>
  <c r="J327" i="14"/>
  <c r="BS326" i="14"/>
  <c r="BR326" i="14"/>
  <c r="BQ326" i="14"/>
  <c r="BP326" i="14"/>
  <c r="BO326" i="14"/>
  <c r="BN326" i="14"/>
  <c r="BM326" i="14"/>
  <c r="BL326" i="14"/>
  <c r="BK326" i="14"/>
  <c r="BJ326" i="14"/>
  <c r="BI326" i="14"/>
  <c r="BH326" i="14"/>
  <c r="BG326" i="14"/>
  <c r="BF326" i="14"/>
  <c r="BE326" i="14"/>
  <c r="BD326" i="14"/>
  <c r="BC326" i="14"/>
  <c r="BB326" i="14"/>
  <c r="BA326" i="14"/>
  <c r="AZ326" i="14"/>
  <c r="AY326" i="14"/>
  <c r="AX326" i="14"/>
  <c r="AW326" i="14"/>
  <c r="AV326" i="14"/>
  <c r="AU326" i="14"/>
  <c r="AT326" i="14"/>
  <c r="AS326" i="14"/>
  <c r="AR326" i="14"/>
  <c r="AQ326" i="14"/>
  <c r="AP326" i="14"/>
  <c r="AO326" i="14"/>
  <c r="AN326" i="14"/>
  <c r="AM326" i="14"/>
  <c r="AL326" i="14"/>
  <c r="AK326" i="14"/>
  <c r="AJ326" i="14"/>
  <c r="AI326" i="14"/>
  <c r="AH326" i="14"/>
  <c r="AG326" i="14"/>
  <c r="AF326" i="14"/>
  <c r="AE326" i="14"/>
  <c r="AD326" i="14"/>
  <c r="AC326" i="14"/>
  <c r="AB326" i="14"/>
  <c r="AA326" i="14"/>
  <c r="Z326" i="14"/>
  <c r="Y326" i="14"/>
  <c r="X326" i="14"/>
  <c r="W326" i="14"/>
  <c r="V326" i="14"/>
  <c r="U326" i="14"/>
  <c r="T326" i="14"/>
  <c r="S326" i="14"/>
  <c r="R326" i="14"/>
  <c r="Q326" i="14"/>
  <c r="P326" i="14"/>
  <c r="O326" i="14"/>
  <c r="N326" i="14"/>
  <c r="M326" i="14"/>
  <c r="L326" i="14"/>
  <c r="BS325" i="14"/>
  <c r="BR325" i="14"/>
  <c r="BQ325" i="14"/>
  <c r="BP325" i="14"/>
  <c r="BO325" i="14"/>
  <c r="BN325" i="14"/>
  <c r="BM325" i="14"/>
  <c r="BL325" i="14"/>
  <c r="BK325" i="14"/>
  <c r="BJ325" i="14"/>
  <c r="BI325" i="14"/>
  <c r="BH325" i="14"/>
  <c r="BG325" i="14"/>
  <c r="BF325" i="14"/>
  <c r="BE325" i="14"/>
  <c r="BD325" i="14"/>
  <c r="BC325" i="14"/>
  <c r="BB325" i="14"/>
  <c r="BA325" i="14"/>
  <c r="AZ325" i="14"/>
  <c r="AY325" i="14"/>
  <c r="AX325" i="14"/>
  <c r="AW325" i="14"/>
  <c r="AV325" i="14"/>
  <c r="AU325" i="14"/>
  <c r="AT325" i="14"/>
  <c r="AS325" i="14"/>
  <c r="AR325" i="14"/>
  <c r="AQ325" i="14"/>
  <c r="AP325" i="14"/>
  <c r="AO325" i="14"/>
  <c r="AN325" i="14"/>
  <c r="AM325" i="14"/>
  <c r="AL325" i="14"/>
  <c r="AK325" i="14"/>
  <c r="AJ325" i="14"/>
  <c r="AI325" i="14"/>
  <c r="AH325" i="14"/>
  <c r="AG325" i="14"/>
  <c r="AF325" i="14"/>
  <c r="AE325" i="14"/>
  <c r="AD325" i="14"/>
  <c r="AC325" i="14"/>
  <c r="AB325" i="14"/>
  <c r="AA325" i="14"/>
  <c r="Z325" i="14"/>
  <c r="Y325" i="14"/>
  <c r="X325" i="14"/>
  <c r="W325" i="14"/>
  <c r="V325" i="14"/>
  <c r="U325" i="14"/>
  <c r="T325" i="14"/>
  <c r="S325" i="14"/>
  <c r="R325" i="14"/>
  <c r="Q325" i="14"/>
  <c r="P325" i="14"/>
  <c r="O325" i="14"/>
  <c r="N325" i="14"/>
  <c r="M325" i="14"/>
  <c r="L325" i="14"/>
  <c r="K319" i="14"/>
  <c r="J319" i="14"/>
  <c r="K318" i="14"/>
  <c r="J318" i="14"/>
  <c r="K317" i="14"/>
  <c r="J317" i="14"/>
  <c r="K316" i="14"/>
  <c r="J316" i="14"/>
  <c r="K315" i="14"/>
  <c r="J315" i="14"/>
  <c r="K314" i="14"/>
  <c r="J314" i="14"/>
  <c r="BS313" i="14"/>
  <c r="BR313" i="14"/>
  <c r="BQ313" i="14"/>
  <c r="BP313" i="14"/>
  <c r="BO313" i="14"/>
  <c r="BN313" i="14"/>
  <c r="BM313" i="14"/>
  <c r="BL313" i="14"/>
  <c r="BK313" i="14"/>
  <c r="BJ313" i="14"/>
  <c r="BI313" i="14"/>
  <c r="BH313" i="14"/>
  <c r="BG313" i="14"/>
  <c r="BF313" i="14"/>
  <c r="BE313" i="14"/>
  <c r="BD313" i="14"/>
  <c r="BC313" i="14"/>
  <c r="BB313" i="14"/>
  <c r="BA313" i="14"/>
  <c r="AZ313" i="14"/>
  <c r="AY313" i="14"/>
  <c r="AX313" i="14"/>
  <c r="AW313" i="14"/>
  <c r="AV313" i="14"/>
  <c r="AU313" i="14"/>
  <c r="AT313" i="14"/>
  <c r="AS313" i="14"/>
  <c r="AR313" i="14"/>
  <c r="AQ313" i="14"/>
  <c r="AP313" i="14"/>
  <c r="AO313" i="14"/>
  <c r="AN313" i="14"/>
  <c r="AM313" i="14"/>
  <c r="AL313" i="14"/>
  <c r="AK313" i="14"/>
  <c r="AJ313" i="14"/>
  <c r="AI313" i="14"/>
  <c r="AH313" i="14"/>
  <c r="AG313" i="14"/>
  <c r="AF313" i="14"/>
  <c r="AE313" i="14"/>
  <c r="AD313" i="14"/>
  <c r="AC313" i="14"/>
  <c r="AB313" i="14"/>
  <c r="AA313" i="14"/>
  <c r="Z313" i="14"/>
  <c r="Y313" i="14"/>
  <c r="X313" i="14"/>
  <c r="W313" i="14"/>
  <c r="V313" i="14"/>
  <c r="U313" i="14"/>
  <c r="T313" i="14"/>
  <c r="S313" i="14"/>
  <c r="R313" i="14"/>
  <c r="Q313" i="14"/>
  <c r="P313" i="14"/>
  <c r="O313" i="14"/>
  <c r="N313" i="14"/>
  <c r="M313" i="14"/>
  <c r="L313" i="14"/>
  <c r="BS312" i="14"/>
  <c r="BR312" i="14"/>
  <c r="BQ312" i="14"/>
  <c r="BP312" i="14"/>
  <c r="BO312" i="14"/>
  <c r="BN312" i="14"/>
  <c r="BM312" i="14"/>
  <c r="BL312" i="14"/>
  <c r="BK312" i="14"/>
  <c r="BJ312" i="14"/>
  <c r="BI312" i="14"/>
  <c r="BH312" i="14"/>
  <c r="BG312" i="14"/>
  <c r="BF312" i="14"/>
  <c r="BE312" i="14"/>
  <c r="BD312" i="14"/>
  <c r="BC312" i="14"/>
  <c r="BB312" i="14"/>
  <c r="BA312" i="14"/>
  <c r="AZ312" i="14"/>
  <c r="AY312" i="14"/>
  <c r="AX312" i="14"/>
  <c r="AW312" i="14"/>
  <c r="AV312" i="14"/>
  <c r="AU312" i="14"/>
  <c r="AT312" i="14"/>
  <c r="AS312" i="14"/>
  <c r="AR312" i="14"/>
  <c r="AQ312" i="14"/>
  <c r="AP312" i="14"/>
  <c r="AO312" i="14"/>
  <c r="AN312" i="14"/>
  <c r="AM312" i="14"/>
  <c r="AL312" i="14"/>
  <c r="AK312" i="14"/>
  <c r="AJ312" i="14"/>
  <c r="AI312" i="14"/>
  <c r="AH312" i="14"/>
  <c r="AG312" i="14"/>
  <c r="AF312" i="14"/>
  <c r="AE312" i="14"/>
  <c r="AD312" i="14"/>
  <c r="AC312" i="14"/>
  <c r="AB312" i="14"/>
  <c r="AA312" i="14"/>
  <c r="Z312" i="14"/>
  <c r="Y312" i="14"/>
  <c r="X312" i="14"/>
  <c r="W312" i="14"/>
  <c r="V312" i="14"/>
  <c r="U312" i="14"/>
  <c r="T312" i="14"/>
  <c r="S312" i="14"/>
  <c r="R312" i="14"/>
  <c r="Q312" i="14"/>
  <c r="P312" i="14"/>
  <c r="O312" i="14"/>
  <c r="N312" i="14"/>
  <c r="M312" i="14"/>
  <c r="L312" i="14"/>
  <c r="BS293" i="14"/>
  <c r="BR293" i="14"/>
  <c r="BQ293" i="14"/>
  <c r="BP293" i="14"/>
  <c r="BO293" i="14"/>
  <c r="BN293" i="14"/>
  <c r="BM293" i="14"/>
  <c r="BL293" i="14"/>
  <c r="BK293" i="14"/>
  <c r="BJ293" i="14"/>
  <c r="BI293" i="14"/>
  <c r="BH293" i="14"/>
  <c r="BG293" i="14"/>
  <c r="BF293" i="14"/>
  <c r="BE293" i="14"/>
  <c r="BD293" i="14"/>
  <c r="BC293" i="14"/>
  <c r="BB293" i="14"/>
  <c r="BA293" i="14"/>
  <c r="AZ293" i="14"/>
  <c r="AY293" i="14"/>
  <c r="AX293" i="14"/>
  <c r="AW293" i="14"/>
  <c r="AV293" i="14"/>
  <c r="AU293" i="14"/>
  <c r="AT293" i="14"/>
  <c r="AS293" i="14"/>
  <c r="AR293" i="14"/>
  <c r="AQ293" i="14"/>
  <c r="AP293" i="14"/>
  <c r="AO293" i="14"/>
  <c r="AN293" i="14"/>
  <c r="AM293" i="14"/>
  <c r="AL293" i="14"/>
  <c r="AK293" i="14"/>
  <c r="AJ293" i="14"/>
  <c r="AI293" i="14"/>
  <c r="AH293" i="14"/>
  <c r="AG293" i="14"/>
  <c r="AF293" i="14"/>
  <c r="AE293" i="14"/>
  <c r="AD293" i="14"/>
  <c r="AC293" i="14"/>
  <c r="AB293" i="14"/>
  <c r="AA293" i="14"/>
  <c r="Z293" i="14"/>
  <c r="Y293" i="14"/>
  <c r="X293" i="14"/>
  <c r="W293" i="14"/>
  <c r="V293" i="14"/>
  <c r="U293" i="14"/>
  <c r="T293" i="14"/>
  <c r="S293" i="14"/>
  <c r="R293" i="14"/>
  <c r="Q293" i="14"/>
  <c r="BS290" i="14"/>
  <c r="BR290" i="14"/>
  <c r="BQ290" i="14"/>
  <c r="BP290" i="14"/>
  <c r="BO290" i="14"/>
  <c r="BN290" i="14"/>
  <c r="BM290" i="14"/>
  <c r="BL290" i="14"/>
  <c r="BK290" i="14"/>
  <c r="BJ290" i="14"/>
  <c r="BI290" i="14"/>
  <c r="BH290" i="14"/>
  <c r="BG290" i="14"/>
  <c r="BF290" i="14"/>
  <c r="BE290" i="14"/>
  <c r="BD290" i="14"/>
  <c r="BC290" i="14"/>
  <c r="BB290" i="14"/>
  <c r="BA290" i="14"/>
  <c r="AZ290" i="14"/>
  <c r="AY290" i="14"/>
  <c r="AX290" i="14"/>
  <c r="AW290" i="14"/>
  <c r="AV290" i="14"/>
  <c r="AU290" i="14"/>
  <c r="AT290" i="14"/>
  <c r="AS290" i="14"/>
  <c r="AR290" i="14"/>
  <c r="AQ290" i="14"/>
  <c r="AP290" i="14"/>
  <c r="AO290" i="14"/>
  <c r="AN290" i="14"/>
  <c r="AM290" i="14"/>
  <c r="AL290" i="14"/>
  <c r="AK290" i="14"/>
  <c r="AJ290" i="14"/>
  <c r="AI290" i="14"/>
  <c r="AH290" i="14"/>
  <c r="AG290" i="14"/>
  <c r="AF290" i="14"/>
  <c r="AE290" i="14"/>
  <c r="AD290" i="14"/>
  <c r="AC290" i="14"/>
  <c r="AB290" i="14"/>
  <c r="AA290" i="14"/>
  <c r="Z290" i="14"/>
  <c r="Y290" i="14"/>
  <c r="X290" i="14"/>
  <c r="W290" i="14"/>
  <c r="V290" i="14"/>
  <c r="U290" i="14"/>
  <c r="T290" i="14"/>
  <c r="S290" i="14"/>
  <c r="R290" i="14"/>
  <c r="Q290" i="14"/>
  <c r="P290" i="14"/>
  <c r="O290" i="14"/>
  <c r="N290" i="14"/>
  <c r="M290" i="14"/>
  <c r="L290" i="14"/>
  <c r="BS289" i="14"/>
  <c r="BR289" i="14"/>
  <c r="BQ289" i="14"/>
  <c r="BP289" i="14"/>
  <c r="BO289" i="14"/>
  <c r="BN289" i="14"/>
  <c r="BM289" i="14"/>
  <c r="BL289" i="14"/>
  <c r="BK289" i="14"/>
  <c r="BJ289" i="14"/>
  <c r="BI289" i="14"/>
  <c r="BH289" i="14"/>
  <c r="BG289" i="14"/>
  <c r="BF289" i="14"/>
  <c r="BE289" i="14"/>
  <c r="BD289" i="14"/>
  <c r="BC289" i="14"/>
  <c r="BB289" i="14"/>
  <c r="BA289" i="14"/>
  <c r="AZ289" i="14"/>
  <c r="AY289" i="14"/>
  <c r="AX289" i="14"/>
  <c r="AW289" i="14"/>
  <c r="AV289" i="14"/>
  <c r="AU289" i="14"/>
  <c r="AT289" i="14"/>
  <c r="AS289" i="14"/>
  <c r="AR289" i="14"/>
  <c r="AQ289" i="14"/>
  <c r="AP289" i="14"/>
  <c r="AO289" i="14"/>
  <c r="AN289" i="14"/>
  <c r="AM289" i="14"/>
  <c r="AL289" i="14"/>
  <c r="AK289" i="14"/>
  <c r="AJ289" i="14"/>
  <c r="AI289" i="14"/>
  <c r="AH289" i="14"/>
  <c r="AG289" i="14"/>
  <c r="AF289" i="14"/>
  <c r="AE289" i="14"/>
  <c r="AD289" i="14"/>
  <c r="AC289" i="14"/>
  <c r="AB289" i="14"/>
  <c r="AA289" i="14"/>
  <c r="Z289" i="14"/>
  <c r="Y289" i="14"/>
  <c r="X289" i="14"/>
  <c r="W289" i="14"/>
  <c r="V289" i="14"/>
  <c r="U289" i="14"/>
  <c r="T289" i="14"/>
  <c r="S289" i="14"/>
  <c r="R289" i="14"/>
  <c r="Q289" i="14"/>
  <c r="P289" i="14"/>
  <c r="O289" i="14"/>
  <c r="N289" i="14"/>
  <c r="M289" i="14"/>
  <c r="L289" i="14"/>
  <c r="BS264" i="14"/>
  <c r="BR264" i="14"/>
  <c r="BQ264" i="14"/>
  <c r="BP264" i="14"/>
  <c r="BO264" i="14"/>
  <c r="BN264" i="14"/>
  <c r="BM264" i="14"/>
  <c r="BL264" i="14"/>
  <c r="BK264" i="14"/>
  <c r="BJ264" i="14"/>
  <c r="BI264" i="14"/>
  <c r="BH264" i="14"/>
  <c r="BG264" i="14"/>
  <c r="BF264" i="14"/>
  <c r="BE264" i="14"/>
  <c r="BD264" i="14"/>
  <c r="BC264" i="14"/>
  <c r="BB264" i="14"/>
  <c r="BA264" i="14"/>
  <c r="AZ264" i="14"/>
  <c r="AY264" i="14"/>
  <c r="AX264" i="14"/>
  <c r="AW264" i="14"/>
  <c r="AV264" i="14"/>
  <c r="AU264" i="14"/>
  <c r="AT264" i="14"/>
  <c r="AS264" i="14"/>
  <c r="AR264" i="14"/>
  <c r="AQ264" i="14"/>
  <c r="AP264" i="14"/>
  <c r="AO264" i="14"/>
  <c r="AN264" i="14"/>
  <c r="AM264" i="14"/>
  <c r="AL264" i="14"/>
  <c r="AK264" i="14"/>
  <c r="AJ264" i="14"/>
  <c r="AI264" i="14"/>
  <c r="AH264" i="14"/>
  <c r="AG264" i="14"/>
  <c r="AF264" i="14"/>
  <c r="AE264" i="14"/>
  <c r="AD264" i="14"/>
  <c r="AC264" i="14"/>
  <c r="AB264" i="14"/>
  <c r="AA264" i="14"/>
  <c r="Z264" i="14"/>
  <c r="Y264" i="14"/>
  <c r="X264" i="14"/>
  <c r="W264" i="14"/>
  <c r="V264" i="14"/>
  <c r="U264" i="14"/>
  <c r="T264" i="14"/>
  <c r="S264" i="14"/>
  <c r="R264" i="14"/>
  <c r="Q264" i="14"/>
  <c r="P264" i="14"/>
  <c r="O264" i="14"/>
  <c r="N264" i="14"/>
  <c r="M264" i="14"/>
  <c r="L264" i="14"/>
  <c r="BS263" i="14"/>
  <c r="BR263" i="14"/>
  <c r="BQ263" i="14"/>
  <c r="BP263" i="14"/>
  <c r="BO263" i="14"/>
  <c r="BN263" i="14"/>
  <c r="BM263" i="14"/>
  <c r="BL263" i="14"/>
  <c r="BK263" i="14"/>
  <c r="BJ263" i="14"/>
  <c r="BI263" i="14"/>
  <c r="BH263" i="14"/>
  <c r="BG263" i="14"/>
  <c r="BF263" i="14"/>
  <c r="BE263" i="14"/>
  <c r="BD263" i="14"/>
  <c r="BC263" i="14"/>
  <c r="BB263" i="14"/>
  <c r="BA263" i="14"/>
  <c r="AZ263" i="14"/>
  <c r="AY263" i="14"/>
  <c r="AX263" i="14"/>
  <c r="AW263" i="14"/>
  <c r="AV263" i="14"/>
  <c r="AU263" i="14"/>
  <c r="AT263" i="14"/>
  <c r="AS263" i="14"/>
  <c r="AR263" i="14"/>
  <c r="AQ263" i="14"/>
  <c r="AP263" i="14"/>
  <c r="AO263" i="14"/>
  <c r="AN263" i="14"/>
  <c r="AM263" i="14"/>
  <c r="AL263" i="14"/>
  <c r="AK263" i="14"/>
  <c r="AJ263" i="14"/>
  <c r="AI263" i="14"/>
  <c r="AH263" i="14"/>
  <c r="AG263" i="14"/>
  <c r="AF263" i="14"/>
  <c r="AE263" i="14"/>
  <c r="AD263" i="14"/>
  <c r="AC263" i="14"/>
  <c r="AB263" i="14"/>
  <c r="AA263" i="14"/>
  <c r="Z263" i="14"/>
  <c r="Y263" i="14"/>
  <c r="X263" i="14"/>
  <c r="W263" i="14"/>
  <c r="V263" i="14"/>
  <c r="U263" i="14"/>
  <c r="T263" i="14"/>
  <c r="S263" i="14"/>
  <c r="R263" i="14"/>
  <c r="Q263" i="14"/>
  <c r="P263" i="14"/>
  <c r="O263" i="14"/>
  <c r="N263" i="14"/>
  <c r="M263" i="14"/>
  <c r="L263" i="14"/>
  <c r="BS244" i="14"/>
  <c r="BR244" i="14"/>
  <c r="BQ244" i="14"/>
  <c r="BP244" i="14"/>
  <c r="BO244" i="14"/>
  <c r="BN244" i="14"/>
  <c r="BM244" i="14"/>
  <c r="BL244" i="14"/>
  <c r="BK244" i="14"/>
  <c r="BJ244" i="14"/>
  <c r="BI244" i="14"/>
  <c r="BH244" i="14"/>
  <c r="BG244" i="14"/>
  <c r="BF244" i="14"/>
  <c r="BE244" i="14"/>
  <c r="BD244" i="14"/>
  <c r="BC244" i="14"/>
  <c r="BB244" i="14"/>
  <c r="BA244" i="14"/>
  <c r="AZ244" i="14"/>
  <c r="AY244" i="14"/>
  <c r="AX244" i="14"/>
  <c r="AW244" i="14"/>
  <c r="AV244" i="14"/>
  <c r="AU244" i="14"/>
  <c r="AT244" i="14"/>
  <c r="AS244" i="14"/>
  <c r="AR244" i="14"/>
  <c r="AQ244" i="14"/>
  <c r="AP244" i="14"/>
  <c r="AO244" i="14"/>
  <c r="AN244" i="14"/>
  <c r="AM244" i="14"/>
  <c r="AL244" i="14"/>
  <c r="AK244" i="14"/>
  <c r="AJ244" i="14"/>
  <c r="AI244" i="14"/>
  <c r="AH244" i="14"/>
  <c r="AG244" i="14"/>
  <c r="AF244" i="14"/>
  <c r="AE244" i="14"/>
  <c r="AD244" i="14"/>
  <c r="AC244" i="14"/>
  <c r="AB244" i="14"/>
  <c r="AA244" i="14"/>
  <c r="Z244" i="14"/>
  <c r="Y244" i="14"/>
  <c r="X244" i="14"/>
  <c r="W244" i="14"/>
  <c r="V244" i="14"/>
  <c r="U244" i="14"/>
  <c r="T244" i="14"/>
  <c r="S244" i="14"/>
  <c r="R244" i="14"/>
  <c r="Q244" i="14"/>
  <c r="P244" i="14"/>
  <c r="O244" i="14"/>
  <c r="N244" i="14"/>
  <c r="M244" i="14"/>
  <c r="L244" i="14"/>
  <c r="BS243" i="14"/>
  <c r="BR243" i="14"/>
  <c r="BQ243" i="14"/>
  <c r="BP243" i="14"/>
  <c r="BO243" i="14"/>
  <c r="BN243" i="14"/>
  <c r="BM243" i="14"/>
  <c r="BL243" i="14"/>
  <c r="BK243" i="14"/>
  <c r="BJ243" i="14"/>
  <c r="BI243" i="14"/>
  <c r="BH243" i="14"/>
  <c r="BG243" i="14"/>
  <c r="BF243" i="14"/>
  <c r="BE243" i="14"/>
  <c r="BD243" i="14"/>
  <c r="BC243" i="14"/>
  <c r="BB243" i="14"/>
  <c r="BA243" i="14"/>
  <c r="AZ243" i="14"/>
  <c r="AY243" i="14"/>
  <c r="AX243" i="14"/>
  <c r="AW243" i="14"/>
  <c r="AV243" i="14"/>
  <c r="AU243" i="14"/>
  <c r="AT243" i="14"/>
  <c r="AS243" i="14"/>
  <c r="AR243" i="14"/>
  <c r="AQ243" i="14"/>
  <c r="AP243" i="14"/>
  <c r="AO243" i="14"/>
  <c r="AN243" i="14"/>
  <c r="AM243" i="14"/>
  <c r="AL243" i="14"/>
  <c r="AK243" i="14"/>
  <c r="AJ243" i="14"/>
  <c r="AI243" i="14"/>
  <c r="AH243" i="14"/>
  <c r="AG243" i="14"/>
  <c r="AF243" i="14"/>
  <c r="AE243" i="14"/>
  <c r="AD243" i="14"/>
  <c r="AC243" i="14"/>
  <c r="AB243" i="14"/>
  <c r="AA243" i="14"/>
  <c r="Z243" i="14"/>
  <c r="Y243" i="14"/>
  <c r="X243" i="14"/>
  <c r="W243" i="14"/>
  <c r="V243" i="14"/>
  <c r="U243" i="14"/>
  <c r="T243" i="14"/>
  <c r="S243" i="14"/>
  <c r="R243" i="14"/>
  <c r="Q243" i="14"/>
  <c r="P243" i="14"/>
  <c r="O243" i="14"/>
  <c r="N243" i="14"/>
  <c r="M243" i="14"/>
  <c r="L243" i="14"/>
  <c r="K211" i="14"/>
  <c r="J211" i="14"/>
  <c r="K210" i="14"/>
  <c r="J210" i="14"/>
  <c r="K209" i="14"/>
  <c r="J209" i="14"/>
  <c r="K208" i="14"/>
  <c r="J208" i="14"/>
  <c r="K207" i="14"/>
  <c r="J207" i="14"/>
  <c r="K206" i="14"/>
  <c r="J206" i="14"/>
  <c r="K205" i="14"/>
  <c r="K204" i="14"/>
  <c r="K203" i="14"/>
  <c r="K202" i="14"/>
  <c r="K201" i="14"/>
  <c r="J201" i="14"/>
  <c r="K200" i="14"/>
  <c r="J200" i="14"/>
  <c r="K199" i="14"/>
  <c r="J199" i="14"/>
  <c r="K198" i="14"/>
  <c r="J198" i="14"/>
  <c r="K197" i="14"/>
  <c r="J197" i="14"/>
  <c r="K196" i="14"/>
  <c r="J196" i="14"/>
  <c r="K195" i="14"/>
  <c r="J195" i="14"/>
  <c r="K194" i="14"/>
  <c r="J194" i="14"/>
  <c r="K193" i="14"/>
  <c r="J193" i="14"/>
  <c r="K192" i="14"/>
  <c r="J192" i="14"/>
  <c r="K191" i="14"/>
  <c r="J191" i="14"/>
  <c r="K190" i="14"/>
  <c r="J190" i="14"/>
  <c r="K189" i="14"/>
  <c r="J189" i="14"/>
  <c r="K188" i="14"/>
  <c r="J188" i="14"/>
  <c r="K187" i="14"/>
  <c r="J187" i="14"/>
  <c r="K186" i="14"/>
  <c r="J186" i="14"/>
  <c r="K185" i="14"/>
  <c r="K184" i="14"/>
  <c r="K183" i="14"/>
  <c r="K182" i="14"/>
  <c r="BS181" i="14"/>
  <c r="BR181" i="14"/>
  <c r="BQ181" i="14"/>
  <c r="BP181" i="14"/>
  <c r="BO181" i="14"/>
  <c r="BN181" i="14"/>
  <c r="BM181" i="14"/>
  <c r="BL181" i="14"/>
  <c r="BK181" i="14"/>
  <c r="BJ181" i="14"/>
  <c r="BI181" i="14"/>
  <c r="BH181" i="14"/>
  <c r="BG181" i="14"/>
  <c r="BF181" i="14"/>
  <c r="BE181" i="14"/>
  <c r="BD181" i="14"/>
  <c r="BC181" i="14"/>
  <c r="BB181" i="14"/>
  <c r="BA181" i="14"/>
  <c r="AZ181" i="14"/>
  <c r="AY181" i="14"/>
  <c r="AX181" i="14"/>
  <c r="AW181" i="14"/>
  <c r="AV181" i="14"/>
  <c r="AU181" i="14"/>
  <c r="AT181" i="14"/>
  <c r="AS181" i="14"/>
  <c r="AR181" i="14"/>
  <c r="AQ181" i="14"/>
  <c r="AP181" i="14"/>
  <c r="AO181" i="14"/>
  <c r="AN181" i="14"/>
  <c r="AM181" i="14"/>
  <c r="AL181" i="14"/>
  <c r="AK181" i="14"/>
  <c r="AJ181" i="14"/>
  <c r="AI181" i="14"/>
  <c r="AH181" i="14"/>
  <c r="AG181" i="14"/>
  <c r="AF181" i="14"/>
  <c r="AE181" i="14"/>
  <c r="AD181" i="14"/>
  <c r="AC181" i="14"/>
  <c r="AB181" i="14"/>
  <c r="AA181" i="14"/>
  <c r="Z181" i="14"/>
  <c r="Y181" i="14"/>
  <c r="X181" i="14"/>
  <c r="W181" i="14"/>
  <c r="V181" i="14"/>
  <c r="U181" i="14"/>
  <c r="T181" i="14"/>
  <c r="S181" i="14"/>
  <c r="R181" i="14"/>
  <c r="Q181" i="14"/>
  <c r="P181" i="14"/>
  <c r="O181" i="14"/>
  <c r="N181" i="14"/>
  <c r="M181" i="14"/>
  <c r="L181" i="14"/>
  <c r="BS180" i="14"/>
  <c r="BR180" i="14"/>
  <c r="BQ180" i="14"/>
  <c r="BP180" i="14"/>
  <c r="BO180" i="14"/>
  <c r="BN180" i="14"/>
  <c r="BM180" i="14"/>
  <c r="BL180" i="14"/>
  <c r="BK180" i="14"/>
  <c r="BJ180" i="14"/>
  <c r="BI180" i="14"/>
  <c r="BH180" i="14"/>
  <c r="BG180" i="14"/>
  <c r="BF180" i="14"/>
  <c r="BE180" i="14"/>
  <c r="BD180" i="14"/>
  <c r="BC180" i="14"/>
  <c r="BB180" i="14"/>
  <c r="BA180" i="14"/>
  <c r="AZ180" i="14"/>
  <c r="AY180" i="14"/>
  <c r="AX180" i="14"/>
  <c r="AW180" i="14"/>
  <c r="AV180" i="14"/>
  <c r="AU180" i="14"/>
  <c r="AT180" i="14"/>
  <c r="AS180" i="14"/>
  <c r="AR180" i="14"/>
  <c r="AQ180" i="14"/>
  <c r="AP180" i="14"/>
  <c r="AO180" i="14"/>
  <c r="AN180" i="14"/>
  <c r="AM180" i="14"/>
  <c r="AL180" i="14"/>
  <c r="AK180" i="14"/>
  <c r="AJ180" i="14"/>
  <c r="AI180" i="14"/>
  <c r="AH180" i="14"/>
  <c r="AG180" i="14"/>
  <c r="AF180" i="14"/>
  <c r="AE180" i="14"/>
  <c r="AD180" i="14"/>
  <c r="AC180" i="14"/>
  <c r="AB180" i="14"/>
  <c r="AA180" i="14"/>
  <c r="Z180" i="14"/>
  <c r="Y180" i="14"/>
  <c r="X180" i="14"/>
  <c r="W180" i="14"/>
  <c r="V180" i="14"/>
  <c r="U180" i="14"/>
  <c r="T180" i="14"/>
  <c r="S180" i="14"/>
  <c r="R180" i="14"/>
  <c r="Q180" i="14"/>
  <c r="P180" i="14"/>
  <c r="O180" i="14"/>
  <c r="N180" i="14"/>
  <c r="M180" i="14"/>
  <c r="L180" i="14"/>
  <c r="BS169" i="14"/>
  <c r="BR169" i="14"/>
  <c r="BQ169" i="14"/>
  <c r="BP169" i="14"/>
  <c r="BO169" i="14"/>
  <c r="BN169" i="14"/>
  <c r="BM169" i="14"/>
  <c r="BL169" i="14"/>
  <c r="BK169" i="14"/>
  <c r="BJ169" i="14"/>
  <c r="BI169" i="14"/>
  <c r="BH169" i="14"/>
  <c r="BG169" i="14"/>
  <c r="BF169" i="14"/>
  <c r="BE169" i="14"/>
  <c r="BD169" i="14"/>
  <c r="BC169" i="14"/>
  <c r="BB169" i="14"/>
  <c r="BA169" i="14"/>
  <c r="AZ169" i="14"/>
  <c r="AY169" i="14"/>
  <c r="AX169" i="14"/>
  <c r="AW169" i="14"/>
  <c r="AV169" i="14"/>
  <c r="AU169" i="14"/>
  <c r="AT169" i="14"/>
  <c r="AS169" i="14"/>
  <c r="AR169" i="14"/>
  <c r="AQ169" i="14"/>
  <c r="AP169" i="14"/>
  <c r="AO169" i="14"/>
  <c r="AN169" i="14"/>
  <c r="AM169" i="14"/>
  <c r="AL169" i="14"/>
  <c r="AK169" i="14"/>
  <c r="AJ169" i="14"/>
  <c r="AI169" i="14"/>
  <c r="AH169" i="14"/>
  <c r="AG169" i="14"/>
  <c r="AF169" i="14"/>
  <c r="AE169" i="14"/>
  <c r="AD169" i="14"/>
  <c r="AC169" i="14"/>
  <c r="AB169" i="14"/>
  <c r="AA169" i="14"/>
  <c r="Z169" i="14"/>
  <c r="Y169" i="14"/>
  <c r="X169" i="14"/>
  <c r="W169" i="14"/>
  <c r="V169" i="14"/>
  <c r="U169" i="14"/>
  <c r="T169" i="14"/>
  <c r="S169" i="14"/>
  <c r="R169" i="14"/>
  <c r="Q169" i="14"/>
  <c r="P169" i="14"/>
  <c r="O169" i="14"/>
  <c r="N169" i="14"/>
  <c r="M169" i="14"/>
  <c r="L169" i="14"/>
  <c r="BS168" i="14"/>
  <c r="BR168" i="14"/>
  <c r="BQ168" i="14"/>
  <c r="BP168" i="14"/>
  <c r="BO168" i="14"/>
  <c r="BN168" i="14"/>
  <c r="BM168" i="14"/>
  <c r="BL168" i="14"/>
  <c r="BK168" i="14"/>
  <c r="BJ168" i="14"/>
  <c r="BI168" i="14"/>
  <c r="BH168" i="14"/>
  <c r="BG168" i="14"/>
  <c r="BF168" i="14"/>
  <c r="BE168" i="14"/>
  <c r="BD168" i="14"/>
  <c r="BC168" i="14"/>
  <c r="BB168" i="14"/>
  <c r="BA168" i="14"/>
  <c r="AZ168" i="14"/>
  <c r="AY168" i="14"/>
  <c r="AX168" i="14"/>
  <c r="AW168" i="14"/>
  <c r="AV168" i="14"/>
  <c r="AU168" i="14"/>
  <c r="AT168" i="14"/>
  <c r="AS168" i="14"/>
  <c r="AR168" i="14"/>
  <c r="AQ168" i="14"/>
  <c r="AP168" i="14"/>
  <c r="AO168" i="14"/>
  <c r="AN168" i="14"/>
  <c r="AM168" i="14"/>
  <c r="AL168" i="14"/>
  <c r="AK168" i="14"/>
  <c r="AJ168" i="14"/>
  <c r="AI168" i="14"/>
  <c r="AH168" i="14"/>
  <c r="AG168" i="14"/>
  <c r="AF168" i="14"/>
  <c r="AE168" i="14"/>
  <c r="AD168" i="14"/>
  <c r="AC168" i="14"/>
  <c r="AB168" i="14"/>
  <c r="AA168" i="14"/>
  <c r="Z168" i="14"/>
  <c r="Y168" i="14"/>
  <c r="X168" i="14"/>
  <c r="W168" i="14"/>
  <c r="V168" i="14"/>
  <c r="U168" i="14"/>
  <c r="T168" i="14"/>
  <c r="S168" i="14"/>
  <c r="R168" i="14"/>
  <c r="Q168" i="14"/>
  <c r="P168" i="14"/>
  <c r="O168" i="14"/>
  <c r="N168" i="14"/>
  <c r="M168" i="14"/>
  <c r="L168" i="14"/>
  <c r="BS160" i="14"/>
  <c r="BR160" i="14"/>
  <c r="BQ160" i="14"/>
  <c r="BP160" i="14"/>
  <c r="BO160" i="14"/>
  <c r="BN160" i="14"/>
  <c r="BM160" i="14"/>
  <c r="BL160" i="14"/>
  <c r="BK160" i="14"/>
  <c r="BJ160" i="14"/>
  <c r="BI160" i="14"/>
  <c r="BH160" i="14"/>
  <c r="BG160" i="14"/>
  <c r="BF160" i="14"/>
  <c r="BE160" i="14"/>
  <c r="BD160" i="14"/>
  <c r="BC160" i="14"/>
  <c r="BB160" i="14"/>
  <c r="BA160" i="14"/>
  <c r="AZ160" i="14"/>
  <c r="AY160" i="14"/>
  <c r="AX160" i="14"/>
  <c r="AW160" i="14"/>
  <c r="AV160" i="14"/>
  <c r="AU160" i="14"/>
  <c r="AT160" i="14"/>
  <c r="AS160" i="14"/>
  <c r="AR160" i="14"/>
  <c r="AQ160" i="14"/>
  <c r="AP160" i="14"/>
  <c r="AO160" i="14"/>
  <c r="AN160" i="14"/>
  <c r="AM160" i="14"/>
  <c r="AL160" i="14"/>
  <c r="AK160" i="14"/>
  <c r="AJ160" i="14"/>
  <c r="AI160" i="14"/>
  <c r="AH160" i="14"/>
  <c r="AG160" i="14"/>
  <c r="AF160" i="14"/>
  <c r="AE160" i="14"/>
  <c r="AD160" i="14"/>
  <c r="AC160" i="14"/>
  <c r="AB160" i="14"/>
  <c r="AA160" i="14"/>
  <c r="Z160" i="14"/>
  <c r="Y160" i="14"/>
  <c r="X160" i="14"/>
  <c r="W160" i="14"/>
  <c r="V160" i="14"/>
  <c r="U160" i="14"/>
  <c r="T160" i="14"/>
  <c r="S160" i="14"/>
  <c r="R160" i="14"/>
  <c r="Q160" i="14"/>
  <c r="P160" i="14"/>
  <c r="O160" i="14"/>
  <c r="N160" i="14"/>
  <c r="M160" i="14"/>
  <c r="L160" i="14"/>
  <c r="BS159" i="14"/>
  <c r="BR159" i="14"/>
  <c r="BQ159" i="14"/>
  <c r="BP159" i="14"/>
  <c r="BO159" i="14"/>
  <c r="BN159" i="14"/>
  <c r="BM159" i="14"/>
  <c r="BL159" i="14"/>
  <c r="BK159" i="14"/>
  <c r="BJ159" i="14"/>
  <c r="BI159" i="14"/>
  <c r="BH159" i="14"/>
  <c r="BG159" i="14"/>
  <c r="BF159" i="14"/>
  <c r="BE159" i="14"/>
  <c r="BD159" i="14"/>
  <c r="BC159" i="14"/>
  <c r="BB159" i="14"/>
  <c r="BA159" i="14"/>
  <c r="AZ159" i="14"/>
  <c r="AY159" i="14"/>
  <c r="AX159" i="14"/>
  <c r="AW159" i="14"/>
  <c r="AV159" i="14"/>
  <c r="AU159" i="14"/>
  <c r="AT159" i="14"/>
  <c r="AS159" i="14"/>
  <c r="AR159" i="14"/>
  <c r="AQ159" i="14"/>
  <c r="AP159" i="14"/>
  <c r="AO159" i="14"/>
  <c r="AN159" i="14"/>
  <c r="AM159" i="14"/>
  <c r="AL159" i="14"/>
  <c r="AK159" i="14"/>
  <c r="AJ159" i="14"/>
  <c r="AI159" i="14"/>
  <c r="AH159" i="14"/>
  <c r="AG159" i="14"/>
  <c r="AF159" i="14"/>
  <c r="AE159" i="14"/>
  <c r="AD159" i="14"/>
  <c r="AC159" i="14"/>
  <c r="AB159" i="14"/>
  <c r="AA159" i="14"/>
  <c r="Z159" i="14"/>
  <c r="Y159" i="14"/>
  <c r="X159" i="14"/>
  <c r="W159" i="14"/>
  <c r="V159" i="14"/>
  <c r="U159" i="14"/>
  <c r="T159" i="14"/>
  <c r="S159" i="14"/>
  <c r="R159" i="14"/>
  <c r="Q159" i="14"/>
  <c r="P159" i="14"/>
  <c r="O159" i="14"/>
  <c r="N159" i="14"/>
  <c r="M159" i="14"/>
  <c r="L159" i="14"/>
  <c r="BS150" i="14"/>
  <c r="BR150" i="14"/>
  <c r="BQ150" i="14"/>
  <c r="BP150" i="14"/>
  <c r="BO150" i="14"/>
  <c r="BN150" i="14"/>
  <c r="BM150" i="14"/>
  <c r="BL150" i="14"/>
  <c r="BK150" i="14"/>
  <c r="BJ150" i="14"/>
  <c r="BI150" i="14"/>
  <c r="BH150" i="14"/>
  <c r="BG150" i="14"/>
  <c r="BF150" i="14"/>
  <c r="BE150" i="14"/>
  <c r="BD150" i="14"/>
  <c r="BC150" i="14"/>
  <c r="BB150" i="14"/>
  <c r="BA150" i="14"/>
  <c r="AZ150" i="14"/>
  <c r="AY150" i="14"/>
  <c r="AX150" i="14"/>
  <c r="AW150" i="14"/>
  <c r="AV150" i="14"/>
  <c r="AU150" i="14"/>
  <c r="AT150" i="14"/>
  <c r="AS150" i="14"/>
  <c r="AR150" i="14"/>
  <c r="AQ150" i="14"/>
  <c r="AP150" i="14"/>
  <c r="AO150" i="14"/>
  <c r="AN150" i="14"/>
  <c r="AM150" i="14"/>
  <c r="AL150" i="14"/>
  <c r="AK150" i="14"/>
  <c r="AJ150" i="14"/>
  <c r="AI150" i="14"/>
  <c r="AH150" i="14"/>
  <c r="AG150" i="14"/>
  <c r="AF150" i="14"/>
  <c r="AE150" i="14"/>
  <c r="AD150" i="14"/>
  <c r="AC150" i="14"/>
  <c r="AB150" i="14"/>
  <c r="AA150" i="14"/>
  <c r="Z150" i="14"/>
  <c r="Y150" i="14"/>
  <c r="X150" i="14"/>
  <c r="W150" i="14"/>
  <c r="V150" i="14"/>
  <c r="U150" i="14"/>
  <c r="T150" i="14"/>
  <c r="S150" i="14"/>
  <c r="R150" i="14"/>
  <c r="Q150" i="14"/>
  <c r="P150" i="14"/>
  <c r="O150" i="14"/>
  <c r="N150" i="14"/>
  <c r="M150" i="14"/>
  <c r="L150" i="14"/>
  <c r="BS149" i="14"/>
  <c r="BR149" i="14"/>
  <c r="BQ149" i="14"/>
  <c r="BP149" i="14"/>
  <c r="BO149" i="14"/>
  <c r="BN149" i="14"/>
  <c r="BM149" i="14"/>
  <c r="BL149" i="14"/>
  <c r="BK149" i="14"/>
  <c r="BJ149" i="14"/>
  <c r="BI149" i="14"/>
  <c r="BH149" i="14"/>
  <c r="BG149" i="14"/>
  <c r="BF149" i="14"/>
  <c r="BE149" i="14"/>
  <c r="BD149" i="14"/>
  <c r="BC149" i="14"/>
  <c r="BB149" i="14"/>
  <c r="BA149" i="14"/>
  <c r="AZ149" i="14"/>
  <c r="AY149" i="14"/>
  <c r="AX149" i="14"/>
  <c r="AW149" i="14"/>
  <c r="AV149" i="14"/>
  <c r="AU149" i="14"/>
  <c r="AT149" i="14"/>
  <c r="AS149" i="14"/>
  <c r="AR149" i="14"/>
  <c r="AQ149" i="14"/>
  <c r="AP149" i="14"/>
  <c r="AO149" i="14"/>
  <c r="AN149" i="14"/>
  <c r="AM149" i="14"/>
  <c r="AL149" i="14"/>
  <c r="AK149" i="14"/>
  <c r="AJ149" i="14"/>
  <c r="AI149" i="14"/>
  <c r="AH149" i="14"/>
  <c r="AG149" i="14"/>
  <c r="AF149" i="14"/>
  <c r="AE149" i="14"/>
  <c r="AD149" i="14"/>
  <c r="AC149" i="14"/>
  <c r="AB149" i="14"/>
  <c r="AA149" i="14"/>
  <c r="Z149" i="14"/>
  <c r="Y149" i="14"/>
  <c r="X149" i="14"/>
  <c r="W149" i="14"/>
  <c r="V149" i="14"/>
  <c r="U149" i="14"/>
  <c r="T149" i="14"/>
  <c r="S149" i="14"/>
  <c r="R149" i="14"/>
  <c r="Q149" i="14"/>
  <c r="P149" i="14"/>
  <c r="O149" i="14"/>
  <c r="N149" i="14"/>
  <c r="M149" i="14"/>
  <c r="L149" i="14"/>
  <c r="BS142" i="14"/>
  <c r="BR142" i="14"/>
  <c r="BQ142" i="14"/>
  <c r="BP142" i="14"/>
  <c r="BO142" i="14"/>
  <c r="BN142" i="14"/>
  <c r="BM142" i="14"/>
  <c r="BL142" i="14"/>
  <c r="BK142" i="14"/>
  <c r="BJ142" i="14"/>
  <c r="BI142" i="14"/>
  <c r="BH142" i="14"/>
  <c r="BG142" i="14"/>
  <c r="BF142" i="14"/>
  <c r="BE142" i="14"/>
  <c r="BD142" i="14"/>
  <c r="BC142" i="14"/>
  <c r="BB142" i="14"/>
  <c r="BA142" i="14"/>
  <c r="AZ142" i="14"/>
  <c r="AY142" i="14"/>
  <c r="AX142" i="14"/>
  <c r="AW142" i="14"/>
  <c r="AV142" i="14"/>
  <c r="AU142" i="14"/>
  <c r="AT142" i="14"/>
  <c r="AS142" i="14"/>
  <c r="AR142" i="14"/>
  <c r="AQ142" i="14"/>
  <c r="AP142" i="14"/>
  <c r="AO142" i="14"/>
  <c r="AN142" i="14"/>
  <c r="AM142" i="14"/>
  <c r="AL142" i="14"/>
  <c r="AK142" i="14"/>
  <c r="AJ142" i="14"/>
  <c r="AI142" i="14"/>
  <c r="AH142" i="14"/>
  <c r="AG142" i="14"/>
  <c r="AF142" i="14"/>
  <c r="AE142" i="14"/>
  <c r="AD142" i="14"/>
  <c r="AC142" i="14"/>
  <c r="AB142" i="14"/>
  <c r="AA142" i="14"/>
  <c r="Z142" i="14"/>
  <c r="Y142" i="14"/>
  <c r="X142" i="14"/>
  <c r="W142" i="14"/>
  <c r="V142" i="14"/>
  <c r="U142" i="14"/>
  <c r="T142" i="14"/>
  <c r="S142" i="14"/>
  <c r="R142" i="14"/>
  <c r="Q142" i="14"/>
  <c r="P142" i="14"/>
  <c r="O142" i="14"/>
  <c r="N142" i="14"/>
  <c r="M142" i="14"/>
  <c r="L142" i="14"/>
  <c r="BS141" i="14"/>
  <c r="BR141" i="14"/>
  <c r="BQ141" i="14"/>
  <c r="BP141" i="14"/>
  <c r="BO141" i="14"/>
  <c r="BN141" i="14"/>
  <c r="BM141" i="14"/>
  <c r="BL141" i="14"/>
  <c r="BK141" i="14"/>
  <c r="BJ141" i="14"/>
  <c r="BI141" i="14"/>
  <c r="BH141" i="14"/>
  <c r="BG141" i="14"/>
  <c r="BF141" i="14"/>
  <c r="BE141" i="14"/>
  <c r="BD141" i="14"/>
  <c r="BC141" i="14"/>
  <c r="BB141" i="14"/>
  <c r="BA141" i="14"/>
  <c r="AZ141" i="14"/>
  <c r="AY141" i="14"/>
  <c r="AX141" i="14"/>
  <c r="AW141" i="14"/>
  <c r="AV141" i="14"/>
  <c r="AU141" i="14"/>
  <c r="AT141" i="14"/>
  <c r="AS141" i="14"/>
  <c r="AR141" i="14"/>
  <c r="AQ141" i="14"/>
  <c r="AP141" i="14"/>
  <c r="AO141" i="14"/>
  <c r="AN141" i="14"/>
  <c r="AM141" i="14"/>
  <c r="AL141" i="14"/>
  <c r="AK141" i="14"/>
  <c r="AJ141" i="14"/>
  <c r="AI141" i="14"/>
  <c r="AH141" i="14"/>
  <c r="AG141" i="14"/>
  <c r="AF141" i="14"/>
  <c r="AE141" i="14"/>
  <c r="AD141" i="14"/>
  <c r="AC141" i="14"/>
  <c r="AB141" i="14"/>
  <c r="AA141" i="14"/>
  <c r="Z141" i="14"/>
  <c r="Y141" i="14"/>
  <c r="X141" i="14"/>
  <c r="W141" i="14"/>
  <c r="V141" i="14"/>
  <c r="U141" i="14"/>
  <c r="T141" i="14"/>
  <c r="S141" i="14"/>
  <c r="R141" i="14"/>
  <c r="Q141" i="14"/>
  <c r="P141" i="14"/>
  <c r="O141" i="14"/>
  <c r="N141" i="14"/>
  <c r="M141" i="14"/>
  <c r="L141" i="14"/>
  <c r="BS129" i="14"/>
  <c r="BR129" i="14"/>
  <c r="BQ129" i="14"/>
  <c r="BP129" i="14"/>
  <c r="BO129" i="14"/>
  <c r="BN129" i="14"/>
  <c r="BM129" i="14"/>
  <c r="BL129" i="14"/>
  <c r="BK129" i="14"/>
  <c r="BJ129" i="14"/>
  <c r="BI129" i="14"/>
  <c r="BH129" i="14"/>
  <c r="BG129" i="14"/>
  <c r="BF129" i="14"/>
  <c r="BE129" i="14"/>
  <c r="BD129" i="14"/>
  <c r="BC129" i="14"/>
  <c r="BB129" i="14"/>
  <c r="BA129" i="14"/>
  <c r="AZ129" i="14"/>
  <c r="AY129" i="14"/>
  <c r="AX129" i="14"/>
  <c r="AW129" i="14"/>
  <c r="AV129" i="14"/>
  <c r="AU129" i="14"/>
  <c r="AT129" i="14"/>
  <c r="AS129" i="14"/>
  <c r="AR129" i="14"/>
  <c r="AQ129" i="14"/>
  <c r="AP129" i="14"/>
  <c r="AO129" i="14"/>
  <c r="AN129" i="14"/>
  <c r="AM129" i="14"/>
  <c r="AL129" i="14"/>
  <c r="AK129" i="14"/>
  <c r="AJ129" i="14"/>
  <c r="AI129" i="14"/>
  <c r="AH129" i="14"/>
  <c r="AG129" i="14"/>
  <c r="AF129" i="14"/>
  <c r="AE129" i="14"/>
  <c r="AD129" i="14"/>
  <c r="AC129" i="14"/>
  <c r="AB129" i="14"/>
  <c r="AA129" i="14"/>
  <c r="Z129" i="14"/>
  <c r="Y129" i="14"/>
  <c r="X129" i="14"/>
  <c r="W129" i="14"/>
  <c r="V129" i="14"/>
  <c r="U129" i="14"/>
  <c r="T129" i="14"/>
  <c r="S129" i="14"/>
  <c r="R129" i="14"/>
  <c r="Q129" i="14"/>
  <c r="P129" i="14"/>
  <c r="O129" i="14"/>
  <c r="N129" i="14"/>
  <c r="M129" i="14"/>
  <c r="L129" i="14"/>
  <c r="BS128" i="14"/>
  <c r="BR128" i="14"/>
  <c r="BQ128" i="14"/>
  <c r="BP128" i="14"/>
  <c r="BO128" i="14"/>
  <c r="BN128" i="14"/>
  <c r="BM128" i="14"/>
  <c r="BL128" i="14"/>
  <c r="BK128" i="14"/>
  <c r="BJ128" i="14"/>
  <c r="BI128" i="14"/>
  <c r="BH128" i="14"/>
  <c r="BG128" i="14"/>
  <c r="BF128" i="14"/>
  <c r="BE128" i="14"/>
  <c r="BD128" i="14"/>
  <c r="BC128" i="14"/>
  <c r="BB128" i="14"/>
  <c r="BA128" i="14"/>
  <c r="AZ128" i="14"/>
  <c r="AY128" i="14"/>
  <c r="AX128" i="14"/>
  <c r="AW128" i="14"/>
  <c r="AV128" i="14"/>
  <c r="AU128" i="14"/>
  <c r="AT128" i="14"/>
  <c r="AS128" i="14"/>
  <c r="AR128" i="14"/>
  <c r="AQ128" i="14"/>
  <c r="AP128" i="14"/>
  <c r="AO128" i="14"/>
  <c r="AN128" i="14"/>
  <c r="AM128" i="14"/>
  <c r="AL128" i="14"/>
  <c r="AK128" i="14"/>
  <c r="AJ128" i="14"/>
  <c r="AI128" i="14"/>
  <c r="AH128" i="14"/>
  <c r="AG128" i="14"/>
  <c r="AF128" i="14"/>
  <c r="AE128" i="14"/>
  <c r="AD128" i="14"/>
  <c r="AC128" i="14"/>
  <c r="AB128" i="14"/>
  <c r="AA128" i="14"/>
  <c r="Z128" i="14"/>
  <c r="Y128" i="14"/>
  <c r="X128" i="14"/>
  <c r="W128" i="14"/>
  <c r="V128" i="14"/>
  <c r="U128" i="14"/>
  <c r="T128" i="14"/>
  <c r="S128" i="14"/>
  <c r="R128" i="14"/>
  <c r="Q128" i="14"/>
  <c r="P128" i="14"/>
  <c r="O128" i="14"/>
  <c r="N128" i="14"/>
  <c r="M128" i="14"/>
  <c r="L128" i="14"/>
  <c r="BS118" i="14"/>
  <c r="BR118" i="14"/>
  <c r="BQ118" i="14"/>
  <c r="BP118" i="14"/>
  <c r="BO118" i="14"/>
  <c r="BN118" i="14"/>
  <c r="BM118" i="14"/>
  <c r="BL118" i="14"/>
  <c r="BK118" i="14"/>
  <c r="BJ118" i="14"/>
  <c r="BI118" i="14"/>
  <c r="BH118" i="14"/>
  <c r="BG118" i="14"/>
  <c r="BF118" i="14"/>
  <c r="BE118" i="14"/>
  <c r="BD118" i="14"/>
  <c r="BC118" i="14"/>
  <c r="BB118" i="14"/>
  <c r="BA118" i="14"/>
  <c r="AZ118" i="14"/>
  <c r="AY118" i="14"/>
  <c r="AX118" i="14"/>
  <c r="AW118" i="14"/>
  <c r="AV118" i="14"/>
  <c r="AU118" i="14"/>
  <c r="AT118" i="14"/>
  <c r="AS118" i="14"/>
  <c r="AR118" i="14"/>
  <c r="AQ118" i="14"/>
  <c r="AP118" i="14"/>
  <c r="AO118" i="14"/>
  <c r="AN118" i="14"/>
  <c r="AM118" i="14"/>
  <c r="AL118" i="14"/>
  <c r="AK118" i="14"/>
  <c r="AJ118" i="14"/>
  <c r="AI118" i="14"/>
  <c r="AH118" i="14"/>
  <c r="AG118" i="14"/>
  <c r="AF118" i="14"/>
  <c r="AE118" i="14"/>
  <c r="AD118" i="14"/>
  <c r="AC118" i="14"/>
  <c r="AB118" i="14"/>
  <c r="AA118" i="14"/>
  <c r="Z118" i="14"/>
  <c r="Y118" i="14"/>
  <c r="X118" i="14"/>
  <c r="W118" i="14"/>
  <c r="V118" i="14"/>
  <c r="U118" i="14"/>
  <c r="T118" i="14"/>
  <c r="S118" i="14"/>
  <c r="R118" i="14"/>
  <c r="Q118" i="14"/>
  <c r="P118" i="14"/>
  <c r="O118" i="14"/>
  <c r="N118" i="14"/>
  <c r="M118" i="14"/>
  <c r="L118" i="14"/>
  <c r="BS117" i="14"/>
  <c r="BR117" i="14"/>
  <c r="BQ117" i="14"/>
  <c r="BP117" i="14"/>
  <c r="BO117" i="14"/>
  <c r="BN117" i="14"/>
  <c r="BM117" i="14"/>
  <c r="BL117" i="14"/>
  <c r="BK117" i="14"/>
  <c r="BJ117" i="14"/>
  <c r="BI117" i="14"/>
  <c r="BH117" i="14"/>
  <c r="BG117" i="14"/>
  <c r="BF117" i="14"/>
  <c r="BE117" i="14"/>
  <c r="BD117" i="14"/>
  <c r="BC117" i="14"/>
  <c r="BB117" i="14"/>
  <c r="BA117" i="14"/>
  <c r="AZ117" i="14"/>
  <c r="AY117" i="14"/>
  <c r="AX117" i="14"/>
  <c r="AW117" i="14"/>
  <c r="AV117" i="14"/>
  <c r="AU117" i="14"/>
  <c r="AT117" i="14"/>
  <c r="AS117" i="14"/>
  <c r="AR117" i="14"/>
  <c r="AQ117" i="14"/>
  <c r="AP117" i="14"/>
  <c r="AO117" i="14"/>
  <c r="AN117" i="14"/>
  <c r="AM117" i="14"/>
  <c r="AL117" i="14"/>
  <c r="AK117" i="14"/>
  <c r="AJ117" i="14"/>
  <c r="AI117" i="14"/>
  <c r="AH117" i="14"/>
  <c r="AG117" i="14"/>
  <c r="AF117" i="14"/>
  <c r="AE117" i="14"/>
  <c r="AD117" i="14"/>
  <c r="AC117" i="14"/>
  <c r="AB117" i="14"/>
  <c r="AA117" i="14"/>
  <c r="Z117" i="14"/>
  <c r="Y117" i="14"/>
  <c r="X117" i="14"/>
  <c r="W117" i="14"/>
  <c r="V117" i="14"/>
  <c r="U117" i="14"/>
  <c r="T117" i="14"/>
  <c r="S117" i="14"/>
  <c r="R117" i="14"/>
  <c r="Q117" i="14"/>
  <c r="P117" i="14"/>
  <c r="O117" i="14"/>
  <c r="N117" i="14"/>
  <c r="M117" i="14"/>
  <c r="L117" i="14"/>
  <c r="K110" i="14"/>
  <c r="J110" i="14"/>
  <c r="K109" i="14"/>
  <c r="J109" i="14"/>
  <c r="K108" i="14"/>
  <c r="J108" i="14"/>
  <c r="K107" i="14"/>
  <c r="J107" i="14"/>
  <c r="K106" i="14"/>
  <c r="J106" i="14"/>
  <c r="K105" i="14"/>
  <c r="J105" i="14"/>
  <c r="K104" i="14"/>
  <c r="J104" i="14"/>
  <c r="BS103" i="14"/>
  <c r="BR103" i="14"/>
  <c r="BQ103" i="14"/>
  <c r="BP103" i="14"/>
  <c r="BO103" i="14"/>
  <c r="BN103" i="14"/>
  <c r="BM103" i="14"/>
  <c r="BL103" i="14"/>
  <c r="BK103" i="14"/>
  <c r="BJ103" i="14"/>
  <c r="BI103" i="14"/>
  <c r="BH103" i="14"/>
  <c r="BG103" i="14"/>
  <c r="BF103" i="14"/>
  <c r="BE103" i="14"/>
  <c r="BD103" i="14"/>
  <c r="BC103" i="14"/>
  <c r="BB103" i="14"/>
  <c r="BA103" i="14"/>
  <c r="AZ103" i="14"/>
  <c r="AY103" i="14"/>
  <c r="AX103" i="14"/>
  <c r="AW103" i="14"/>
  <c r="AV103" i="14"/>
  <c r="AU103" i="14"/>
  <c r="AT103" i="14"/>
  <c r="AS103" i="14"/>
  <c r="AR103" i="14"/>
  <c r="AQ103" i="14"/>
  <c r="AP103" i="14"/>
  <c r="AO103" i="14"/>
  <c r="AN103" i="14"/>
  <c r="AM103" i="14"/>
  <c r="AL103" i="14"/>
  <c r="AK103" i="14"/>
  <c r="AJ103" i="14"/>
  <c r="AI103" i="14"/>
  <c r="AH103" i="14"/>
  <c r="AG103" i="14"/>
  <c r="AF103" i="14"/>
  <c r="AE103" i="14"/>
  <c r="AD103" i="14"/>
  <c r="AC103" i="14"/>
  <c r="AB103" i="14"/>
  <c r="AA103" i="14"/>
  <c r="Z103" i="14"/>
  <c r="Y103" i="14"/>
  <c r="X103" i="14"/>
  <c r="W103" i="14"/>
  <c r="V103" i="14"/>
  <c r="U103" i="14"/>
  <c r="T103" i="14"/>
  <c r="S103" i="14"/>
  <c r="R103" i="14"/>
  <c r="Q103" i="14"/>
  <c r="P103" i="14"/>
  <c r="O103" i="14"/>
  <c r="N103" i="14"/>
  <c r="M103" i="14"/>
  <c r="L103" i="14"/>
  <c r="BS102" i="14"/>
  <c r="BR102" i="14"/>
  <c r="BQ102" i="14"/>
  <c r="BP102" i="14"/>
  <c r="BO102" i="14"/>
  <c r="BN102" i="14"/>
  <c r="BM102" i="14"/>
  <c r="BL102" i="14"/>
  <c r="BK102" i="14"/>
  <c r="BJ102" i="14"/>
  <c r="BI102" i="14"/>
  <c r="BH102" i="14"/>
  <c r="BG102" i="14"/>
  <c r="BF102" i="14"/>
  <c r="BE102" i="14"/>
  <c r="BD102" i="14"/>
  <c r="BC102" i="14"/>
  <c r="BB102" i="14"/>
  <c r="BA102" i="14"/>
  <c r="AZ102" i="14"/>
  <c r="AY102" i="14"/>
  <c r="AX102" i="14"/>
  <c r="AW102" i="14"/>
  <c r="AV102" i="14"/>
  <c r="AU102" i="14"/>
  <c r="AT102" i="14"/>
  <c r="AS102" i="14"/>
  <c r="AR102" i="14"/>
  <c r="AQ102" i="14"/>
  <c r="AP102" i="14"/>
  <c r="AO102" i="14"/>
  <c r="AN102" i="14"/>
  <c r="AM102" i="14"/>
  <c r="AL102" i="14"/>
  <c r="AK102" i="14"/>
  <c r="AJ102" i="14"/>
  <c r="AI102" i="14"/>
  <c r="AH102" i="14"/>
  <c r="AG102" i="14"/>
  <c r="AF102" i="14"/>
  <c r="AE102" i="14"/>
  <c r="AD102" i="14"/>
  <c r="AC102" i="14"/>
  <c r="AB102" i="14"/>
  <c r="AA102" i="14"/>
  <c r="Z102" i="14"/>
  <c r="Y102" i="14"/>
  <c r="X102" i="14"/>
  <c r="W102" i="14"/>
  <c r="V102" i="14"/>
  <c r="U102" i="14"/>
  <c r="T102" i="14"/>
  <c r="S102" i="14"/>
  <c r="R102" i="14"/>
  <c r="Q102" i="14"/>
  <c r="P102" i="14"/>
  <c r="O102" i="14"/>
  <c r="N102" i="14"/>
  <c r="M102" i="14"/>
  <c r="L102" i="14"/>
  <c r="BS94" i="14"/>
  <c r="BR94" i="14"/>
  <c r="BQ94" i="14"/>
  <c r="BP94" i="14"/>
  <c r="BO94" i="14"/>
  <c r="BN94" i="14"/>
  <c r="BM94" i="14"/>
  <c r="BL94" i="14"/>
  <c r="BK94" i="14"/>
  <c r="BJ94" i="14"/>
  <c r="BI94" i="14"/>
  <c r="BH94" i="14"/>
  <c r="BG94" i="14"/>
  <c r="BF94" i="14"/>
  <c r="BE94" i="14"/>
  <c r="BD94" i="14"/>
  <c r="BC94" i="14"/>
  <c r="BB94" i="14"/>
  <c r="BA94" i="14"/>
  <c r="AZ94" i="14"/>
  <c r="AY94" i="14"/>
  <c r="AX94" i="14"/>
  <c r="AW94" i="14"/>
  <c r="AV94" i="14"/>
  <c r="AU94" i="14"/>
  <c r="AT94" i="14"/>
  <c r="AS94" i="14"/>
  <c r="AR94" i="14"/>
  <c r="AQ94" i="14"/>
  <c r="AP94" i="14"/>
  <c r="AO94" i="14"/>
  <c r="AN94" i="14"/>
  <c r="AM94" i="14"/>
  <c r="AL94" i="14"/>
  <c r="AK94" i="14"/>
  <c r="AJ94" i="14"/>
  <c r="AI94" i="14"/>
  <c r="AH94" i="14"/>
  <c r="AG94" i="14"/>
  <c r="AF94" i="14"/>
  <c r="AE94" i="14"/>
  <c r="AD94" i="14"/>
  <c r="AC94" i="14"/>
  <c r="AB94" i="14"/>
  <c r="AA94" i="14"/>
  <c r="Z94" i="14"/>
  <c r="Y94" i="14"/>
  <c r="X94" i="14"/>
  <c r="W94" i="14"/>
  <c r="V94" i="14"/>
  <c r="U94" i="14"/>
  <c r="T94" i="14"/>
  <c r="S94" i="14"/>
  <c r="R94" i="14"/>
  <c r="Q94" i="14"/>
  <c r="P94" i="14"/>
  <c r="O94" i="14"/>
  <c r="N94" i="14"/>
  <c r="M94" i="14"/>
  <c r="L94" i="14"/>
  <c r="BS49" i="14"/>
  <c r="BR49" i="14"/>
  <c r="BQ49" i="14"/>
  <c r="BP49" i="14"/>
  <c r="BO49" i="14"/>
  <c r="BN49" i="14"/>
  <c r="BM49" i="14"/>
  <c r="BL49" i="14"/>
  <c r="BK49" i="14"/>
  <c r="BJ49" i="14"/>
  <c r="BI49" i="14"/>
  <c r="BH49" i="14"/>
  <c r="BG49" i="14"/>
  <c r="BF49" i="14"/>
  <c r="BE49" i="14"/>
  <c r="BD49" i="14"/>
  <c r="BC49" i="14"/>
  <c r="BB49" i="14"/>
  <c r="BA49" i="14"/>
  <c r="AZ49" i="14"/>
  <c r="AY49" i="14"/>
  <c r="AX49" i="14"/>
  <c r="AW49" i="14"/>
  <c r="AV49" i="14"/>
  <c r="AU49" i="14"/>
  <c r="AT49" i="14"/>
  <c r="AS49" i="14"/>
  <c r="AR49" i="14"/>
  <c r="AQ49" i="14"/>
  <c r="AP49" i="14"/>
  <c r="AO49" i="14"/>
  <c r="AN49" i="14"/>
  <c r="AM49" i="14"/>
  <c r="AL49" i="14"/>
  <c r="AK49" i="14"/>
  <c r="AJ49" i="14"/>
  <c r="AI49" i="14"/>
  <c r="AH49" i="14"/>
  <c r="AG49" i="14"/>
  <c r="AF49" i="14"/>
  <c r="AE49" i="14"/>
  <c r="AD49" i="14"/>
  <c r="AC49" i="14"/>
  <c r="AB49" i="14"/>
  <c r="AA49" i="14"/>
  <c r="Z49" i="14"/>
  <c r="Y49" i="14"/>
  <c r="X49" i="14"/>
  <c r="W49" i="14"/>
  <c r="V49" i="14"/>
  <c r="U49" i="14"/>
  <c r="T49" i="14"/>
  <c r="S49" i="14"/>
  <c r="R49" i="14"/>
  <c r="Q49" i="14"/>
  <c r="P49" i="14"/>
  <c r="O49" i="14"/>
  <c r="N49" i="14"/>
  <c r="M49" i="14"/>
  <c r="L49" i="14"/>
  <c r="BS40" i="14"/>
  <c r="BR40" i="14"/>
  <c r="BQ40" i="14"/>
  <c r="BP40" i="14"/>
  <c r="BO40" i="14"/>
  <c r="BN40" i="14"/>
  <c r="BM40" i="14"/>
  <c r="BL40" i="14"/>
  <c r="BK40" i="14"/>
  <c r="BJ40" i="14"/>
  <c r="BI40" i="14"/>
  <c r="BH40" i="14"/>
  <c r="BG40" i="14"/>
  <c r="BF40" i="14"/>
  <c r="BE40" i="14"/>
  <c r="BD40" i="14"/>
  <c r="BC40" i="14"/>
  <c r="BB40" i="14"/>
  <c r="BA40" i="14"/>
  <c r="AZ40" i="14"/>
  <c r="AY40" i="14"/>
  <c r="AX40" i="14"/>
  <c r="AW40" i="14"/>
  <c r="AV40" i="14"/>
  <c r="AU40" i="14"/>
  <c r="AT40" i="14"/>
  <c r="AS40" i="14"/>
  <c r="AR40" i="14"/>
  <c r="AQ40" i="14"/>
  <c r="AP40" i="14"/>
  <c r="AO40" i="14"/>
  <c r="AN40" i="14"/>
  <c r="AM40" i="14"/>
  <c r="AL40" i="14"/>
  <c r="AK40" i="14"/>
  <c r="AJ40" i="14"/>
  <c r="AI40" i="14"/>
  <c r="AH40" i="14"/>
  <c r="AG40" i="14"/>
  <c r="AF40" i="14"/>
  <c r="AE40" i="14"/>
  <c r="AD40" i="14"/>
  <c r="AC40" i="14"/>
  <c r="AB40" i="14"/>
  <c r="AA40" i="14"/>
  <c r="Z40" i="14"/>
  <c r="Y40" i="14"/>
  <c r="X40" i="14"/>
  <c r="W40" i="14"/>
  <c r="V40" i="14"/>
  <c r="U40" i="14"/>
  <c r="T40" i="14"/>
  <c r="S40" i="14"/>
  <c r="R40" i="14"/>
  <c r="Q40" i="14"/>
  <c r="P40" i="14"/>
  <c r="O40" i="14"/>
  <c r="N40" i="14"/>
  <c r="M40" i="14"/>
  <c r="L40" i="14"/>
  <c r="BS27" i="14"/>
  <c r="BR27" i="14"/>
  <c r="BQ27" i="14"/>
  <c r="BP27" i="14"/>
  <c r="BO27" i="14"/>
  <c r="BN27" i="14"/>
  <c r="BM27" i="14"/>
  <c r="BL27" i="14"/>
  <c r="BK27" i="14"/>
  <c r="BJ27" i="14"/>
  <c r="BI27" i="14"/>
  <c r="BH27" i="14"/>
  <c r="BG27" i="14"/>
  <c r="BF27" i="14"/>
  <c r="BE27" i="14"/>
  <c r="BD27" i="14"/>
  <c r="BC27" i="14"/>
  <c r="BB27" i="14"/>
  <c r="BA27" i="14"/>
  <c r="AZ27" i="14"/>
  <c r="AY27" i="14"/>
  <c r="AX27" i="14"/>
  <c r="AW27" i="14"/>
  <c r="AV27" i="14"/>
  <c r="AU27" i="14"/>
  <c r="AT27" i="14"/>
  <c r="AS27" i="14"/>
  <c r="AR27" i="14"/>
  <c r="AQ27" i="14"/>
  <c r="AP27" i="14"/>
  <c r="AO27" i="14"/>
  <c r="AN27" i="14"/>
  <c r="AM27" i="14"/>
  <c r="AL27" i="14"/>
  <c r="AK27" i="14"/>
  <c r="AJ27" i="14"/>
  <c r="AI27" i="14"/>
  <c r="AH27" i="14"/>
  <c r="AG27" i="14"/>
  <c r="AF27" i="14"/>
  <c r="AE27" i="14"/>
  <c r="AD27" i="14"/>
  <c r="AC27" i="14"/>
  <c r="AB27" i="14"/>
  <c r="AA27" i="14"/>
  <c r="Z27" i="14"/>
  <c r="Y27" i="14"/>
  <c r="X27" i="14"/>
  <c r="W27" i="14"/>
  <c r="V27" i="14"/>
  <c r="U27" i="14"/>
  <c r="T27" i="14"/>
  <c r="S27" i="14"/>
  <c r="R27" i="14"/>
  <c r="Q27" i="14"/>
  <c r="P27" i="14"/>
  <c r="O27" i="14"/>
  <c r="N27" i="14"/>
  <c r="M27" i="14"/>
  <c r="L27" i="14"/>
  <c r="BS16" i="14"/>
  <c r="BR16" i="14"/>
  <c r="BQ16" i="14"/>
  <c r="BP16" i="14"/>
  <c r="BO16" i="14"/>
  <c r="BN16" i="14"/>
  <c r="BM16" i="14"/>
  <c r="BL16" i="14"/>
  <c r="BK16" i="14"/>
  <c r="BJ16" i="14"/>
  <c r="BI16" i="14"/>
  <c r="BH16" i="14"/>
  <c r="BG16" i="14"/>
  <c r="BF16" i="14"/>
  <c r="BE16" i="14"/>
  <c r="BD16" i="14"/>
  <c r="BC16" i="14"/>
  <c r="BB16" i="14"/>
  <c r="BA16" i="14"/>
  <c r="AZ16" i="14"/>
  <c r="AY16" i="14"/>
  <c r="AX16" i="14"/>
  <c r="AW16" i="14"/>
  <c r="AV16" i="14"/>
  <c r="AU16" i="14"/>
  <c r="AT16" i="14"/>
  <c r="AS16" i="14"/>
  <c r="AR16" i="14"/>
  <c r="AQ16" i="14"/>
  <c r="AP16" i="14"/>
  <c r="AO16" i="14"/>
  <c r="AN16" i="14"/>
  <c r="AM16" i="14"/>
  <c r="AL16" i="14"/>
  <c r="AK16" i="14"/>
  <c r="AJ16" i="14"/>
  <c r="AI16" i="14"/>
  <c r="AH16" i="14"/>
  <c r="AG16" i="14"/>
  <c r="AF16" i="14"/>
  <c r="AE16" i="14"/>
  <c r="AD16" i="14"/>
  <c r="AC16" i="14"/>
  <c r="AB16" i="14"/>
  <c r="AA16" i="14"/>
  <c r="Z16" i="14"/>
  <c r="Y16" i="14"/>
  <c r="X16" i="14"/>
  <c r="W16" i="14"/>
  <c r="V16" i="14"/>
  <c r="U16" i="14"/>
  <c r="T16" i="14"/>
  <c r="S16" i="14"/>
  <c r="R16" i="14"/>
  <c r="Q16" i="14"/>
  <c r="P16" i="14"/>
  <c r="O16" i="14"/>
  <c r="N16" i="14"/>
  <c r="M16" i="14"/>
  <c r="L16" i="14"/>
  <c r="K734" i="12"/>
  <c r="J734" i="12"/>
  <c r="K733" i="12"/>
  <c r="J733" i="12"/>
  <c r="K732" i="12"/>
  <c r="J732" i="12"/>
  <c r="K731" i="12"/>
  <c r="J731" i="12"/>
  <c r="BS730" i="12"/>
  <c r="BR730" i="12"/>
  <c r="BQ730" i="12"/>
  <c r="BP730" i="12"/>
  <c r="BO730" i="12"/>
  <c r="BN730" i="12"/>
  <c r="BM730" i="12"/>
  <c r="BL730" i="12"/>
  <c r="BK730" i="12"/>
  <c r="BJ730" i="12"/>
  <c r="BI730" i="12"/>
  <c r="BH730" i="12"/>
  <c r="BG730" i="12"/>
  <c r="BF730" i="12"/>
  <c r="BE730" i="12"/>
  <c r="BD730" i="12"/>
  <c r="BC730" i="12"/>
  <c r="BB730" i="12"/>
  <c r="BA730" i="12"/>
  <c r="AZ730" i="12"/>
  <c r="AY730" i="12"/>
  <c r="AX730" i="12"/>
  <c r="AW730" i="12"/>
  <c r="AV730" i="12"/>
  <c r="AU730" i="12"/>
  <c r="AT730" i="12"/>
  <c r="AS730" i="12"/>
  <c r="AR730" i="12"/>
  <c r="AQ730" i="12"/>
  <c r="AP730" i="12"/>
  <c r="AO730" i="12"/>
  <c r="AN730" i="12"/>
  <c r="AM730" i="12"/>
  <c r="AL730" i="12"/>
  <c r="AK730" i="12"/>
  <c r="AJ730" i="12"/>
  <c r="AI730" i="12"/>
  <c r="AH730" i="12"/>
  <c r="AG730" i="12"/>
  <c r="AF730" i="12"/>
  <c r="AE730" i="12"/>
  <c r="AD730" i="12"/>
  <c r="AC730" i="12"/>
  <c r="AB730" i="12"/>
  <c r="AA730" i="12"/>
  <c r="Z730" i="12"/>
  <c r="Y730" i="12"/>
  <c r="X730" i="12"/>
  <c r="W730" i="12"/>
  <c r="V730" i="12"/>
  <c r="U730" i="12"/>
  <c r="T730" i="12"/>
  <c r="S730" i="12"/>
  <c r="R730" i="12"/>
  <c r="Q730" i="12"/>
  <c r="P730" i="12"/>
  <c r="O730" i="12"/>
  <c r="N730" i="12"/>
  <c r="M730" i="12"/>
  <c r="L730" i="12"/>
  <c r="BS729" i="12"/>
  <c r="BR729" i="12"/>
  <c r="BQ729" i="12"/>
  <c r="BP729" i="12"/>
  <c r="BO729" i="12"/>
  <c r="BN729" i="12"/>
  <c r="BM729" i="12"/>
  <c r="BL729" i="12"/>
  <c r="BK729" i="12"/>
  <c r="BJ729" i="12"/>
  <c r="BI729" i="12"/>
  <c r="BH729" i="12"/>
  <c r="BG729" i="12"/>
  <c r="BF729" i="12"/>
  <c r="BE729" i="12"/>
  <c r="BD729" i="12"/>
  <c r="BC729" i="12"/>
  <c r="BB729" i="12"/>
  <c r="BA729" i="12"/>
  <c r="AZ729" i="12"/>
  <c r="AY729" i="12"/>
  <c r="AX729" i="12"/>
  <c r="AW729" i="12"/>
  <c r="AV729" i="12"/>
  <c r="AU729" i="12"/>
  <c r="AT729" i="12"/>
  <c r="AS729" i="12"/>
  <c r="AR729" i="12"/>
  <c r="AQ729" i="12"/>
  <c r="AP729" i="12"/>
  <c r="AO729" i="12"/>
  <c r="AN729" i="12"/>
  <c r="AM729" i="12"/>
  <c r="AL729" i="12"/>
  <c r="AK729" i="12"/>
  <c r="AJ729" i="12"/>
  <c r="AI729" i="12"/>
  <c r="AH729" i="12"/>
  <c r="AG729" i="12"/>
  <c r="AF729" i="12"/>
  <c r="AE729" i="12"/>
  <c r="AD729" i="12"/>
  <c r="AC729" i="12"/>
  <c r="AB729" i="12"/>
  <c r="AA729" i="12"/>
  <c r="Z729" i="12"/>
  <c r="Y729" i="12"/>
  <c r="X729" i="12"/>
  <c r="W729" i="12"/>
  <c r="V729" i="12"/>
  <c r="U729" i="12"/>
  <c r="T729" i="12"/>
  <c r="S729" i="12"/>
  <c r="R729" i="12"/>
  <c r="Q729" i="12"/>
  <c r="P729" i="12"/>
  <c r="O729" i="12"/>
  <c r="N729" i="12"/>
  <c r="M729" i="12"/>
  <c r="L729" i="12"/>
  <c r="K722" i="12"/>
  <c r="J722" i="12"/>
  <c r="K721" i="12"/>
  <c r="J721" i="12"/>
  <c r="K720" i="12"/>
  <c r="J720" i="12"/>
  <c r="K719" i="12"/>
  <c r="J719" i="12"/>
  <c r="BS718" i="12"/>
  <c r="BR718" i="12"/>
  <c r="BQ718" i="12"/>
  <c r="BP718" i="12"/>
  <c r="BO718" i="12"/>
  <c r="BN718" i="12"/>
  <c r="BM718" i="12"/>
  <c r="BL718" i="12"/>
  <c r="BK718" i="12"/>
  <c r="BJ718" i="12"/>
  <c r="BI718" i="12"/>
  <c r="BH718" i="12"/>
  <c r="BG718" i="12"/>
  <c r="BF718" i="12"/>
  <c r="BE718" i="12"/>
  <c r="BD718" i="12"/>
  <c r="BC718" i="12"/>
  <c r="BB718" i="12"/>
  <c r="BA718" i="12"/>
  <c r="AZ718" i="12"/>
  <c r="AY718" i="12"/>
  <c r="AX718" i="12"/>
  <c r="AW718" i="12"/>
  <c r="AV718" i="12"/>
  <c r="AU718" i="12"/>
  <c r="AT718" i="12"/>
  <c r="AS718" i="12"/>
  <c r="AR718" i="12"/>
  <c r="AQ718" i="12"/>
  <c r="AP718" i="12"/>
  <c r="AO718" i="12"/>
  <c r="AN718" i="12"/>
  <c r="AM718" i="12"/>
  <c r="AL718" i="12"/>
  <c r="AK718" i="12"/>
  <c r="AJ718" i="12"/>
  <c r="AI718" i="12"/>
  <c r="AH718" i="12"/>
  <c r="AG718" i="12"/>
  <c r="AF718" i="12"/>
  <c r="AE718" i="12"/>
  <c r="AD718" i="12"/>
  <c r="AC718" i="12"/>
  <c r="AB718" i="12"/>
  <c r="AA718" i="12"/>
  <c r="Z718" i="12"/>
  <c r="Y718" i="12"/>
  <c r="X718" i="12"/>
  <c r="W718" i="12"/>
  <c r="V718" i="12"/>
  <c r="U718" i="12"/>
  <c r="T718" i="12"/>
  <c r="S718" i="12"/>
  <c r="R718" i="12"/>
  <c r="Q718" i="12"/>
  <c r="P718" i="12"/>
  <c r="O718" i="12"/>
  <c r="N718" i="12"/>
  <c r="M718" i="12"/>
  <c r="L718" i="12"/>
  <c r="BS717" i="12"/>
  <c r="BR717" i="12"/>
  <c r="BQ717" i="12"/>
  <c r="BP717" i="12"/>
  <c r="BO717" i="12"/>
  <c r="BN717" i="12"/>
  <c r="BM717" i="12"/>
  <c r="BL717" i="12"/>
  <c r="BK717" i="12"/>
  <c r="BJ717" i="12"/>
  <c r="BI717" i="12"/>
  <c r="BH717" i="12"/>
  <c r="BG717" i="12"/>
  <c r="BF717" i="12"/>
  <c r="BE717" i="12"/>
  <c r="BD717" i="12"/>
  <c r="BC717" i="12"/>
  <c r="BB717" i="12"/>
  <c r="BA717" i="12"/>
  <c r="AZ717" i="12"/>
  <c r="AY717" i="12"/>
  <c r="AX717" i="12"/>
  <c r="AW717" i="12"/>
  <c r="AV717" i="12"/>
  <c r="AU717" i="12"/>
  <c r="AT717" i="12"/>
  <c r="AS717" i="12"/>
  <c r="AR717" i="12"/>
  <c r="AQ717" i="12"/>
  <c r="AP717" i="12"/>
  <c r="AO717" i="12"/>
  <c r="AN717" i="12"/>
  <c r="AM717" i="12"/>
  <c r="AL717" i="12"/>
  <c r="AK717" i="12"/>
  <c r="AJ717" i="12"/>
  <c r="AI717" i="12"/>
  <c r="AH717" i="12"/>
  <c r="AG717" i="12"/>
  <c r="AF717" i="12"/>
  <c r="AE717" i="12"/>
  <c r="AD717" i="12"/>
  <c r="AC717" i="12"/>
  <c r="AB717" i="12"/>
  <c r="AA717" i="12"/>
  <c r="Z717" i="12"/>
  <c r="Y717" i="12"/>
  <c r="X717" i="12"/>
  <c r="W717" i="12"/>
  <c r="V717" i="12"/>
  <c r="U717" i="12"/>
  <c r="T717" i="12"/>
  <c r="S717" i="12"/>
  <c r="R717" i="12"/>
  <c r="Q717" i="12"/>
  <c r="P717" i="12"/>
  <c r="O717" i="12"/>
  <c r="N717" i="12"/>
  <c r="M717" i="12"/>
  <c r="L717" i="12"/>
  <c r="K711" i="12"/>
  <c r="J711" i="12"/>
  <c r="K710" i="12"/>
  <c r="J710" i="12"/>
  <c r="K709" i="12"/>
  <c r="J709" i="12"/>
  <c r="BS708" i="12"/>
  <c r="BR708" i="12"/>
  <c r="BQ708" i="12"/>
  <c r="BP708" i="12"/>
  <c r="BO708" i="12"/>
  <c r="BN708" i="12"/>
  <c r="BM708" i="12"/>
  <c r="BL708" i="12"/>
  <c r="BK708" i="12"/>
  <c r="BJ708" i="12"/>
  <c r="BI708" i="12"/>
  <c r="BH708" i="12"/>
  <c r="BG708" i="12"/>
  <c r="BF708" i="12"/>
  <c r="BE708" i="12"/>
  <c r="BD708" i="12"/>
  <c r="BC708" i="12"/>
  <c r="BB708" i="12"/>
  <c r="BA708" i="12"/>
  <c r="AZ708" i="12"/>
  <c r="AY708" i="12"/>
  <c r="AX708" i="12"/>
  <c r="AW708" i="12"/>
  <c r="AV708" i="12"/>
  <c r="AU708" i="12"/>
  <c r="AT708" i="12"/>
  <c r="AS708" i="12"/>
  <c r="AR708" i="12"/>
  <c r="AQ708" i="12"/>
  <c r="AP708" i="12"/>
  <c r="AO708" i="12"/>
  <c r="AN708" i="12"/>
  <c r="AM708" i="12"/>
  <c r="AL708" i="12"/>
  <c r="AK708" i="12"/>
  <c r="AJ708" i="12"/>
  <c r="AI708" i="12"/>
  <c r="AH708" i="12"/>
  <c r="AG708" i="12"/>
  <c r="AF708" i="12"/>
  <c r="AE708" i="12"/>
  <c r="AD708" i="12"/>
  <c r="AC708" i="12"/>
  <c r="AB708" i="12"/>
  <c r="AA708" i="12"/>
  <c r="Z708" i="12"/>
  <c r="Y708" i="12"/>
  <c r="X708" i="12"/>
  <c r="W708" i="12"/>
  <c r="V708" i="12"/>
  <c r="U708" i="12"/>
  <c r="T708" i="12"/>
  <c r="S708" i="12"/>
  <c r="R708" i="12"/>
  <c r="Q708" i="12"/>
  <c r="P708" i="12"/>
  <c r="O708" i="12"/>
  <c r="N708" i="12"/>
  <c r="M708" i="12"/>
  <c r="L708" i="12"/>
  <c r="BS707" i="12"/>
  <c r="BR707" i="12"/>
  <c r="BQ707" i="12"/>
  <c r="BP707" i="12"/>
  <c r="BO707" i="12"/>
  <c r="BN707" i="12"/>
  <c r="BM707" i="12"/>
  <c r="BL707" i="12"/>
  <c r="BK707" i="12"/>
  <c r="BJ707" i="12"/>
  <c r="BI707" i="12"/>
  <c r="BH707" i="12"/>
  <c r="BG707" i="12"/>
  <c r="BF707" i="12"/>
  <c r="BE707" i="12"/>
  <c r="BD707" i="12"/>
  <c r="BC707" i="12"/>
  <c r="BB707" i="12"/>
  <c r="BA707" i="12"/>
  <c r="AZ707" i="12"/>
  <c r="AY707" i="12"/>
  <c r="AX707" i="12"/>
  <c r="AW707" i="12"/>
  <c r="AV707" i="12"/>
  <c r="AU707" i="12"/>
  <c r="AT707" i="12"/>
  <c r="AS707" i="12"/>
  <c r="AR707" i="12"/>
  <c r="AQ707" i="12"/>
  <c r="AP707" i="12"/>
  <c r="AO707" i="12"/>
  <c r="AN707" i="12"/>
  <c r="AM707" i="12"/>
  <c r="AL707" i="12"/>
  <c r="AK707" i="12"/>
  <c r="AJ707" i="12"/>
  <c r="AI707" i="12"/>
  <c r="AH707" i="12"/>
  <c r="AG707" i="12"/>
  <c r="AF707" i="12"/>
  <c r="AE707" i="12"/>
  <c r="AD707" i="12"/>
  <c r="AC707" i="12"/>
  <c r="AB707" i="12"/>
  <c r="AA707" i="12"/>
  <c r="Z707" i="12"/>
  <c r="Y707" i="12"/>
  <c r="X707" i="12"/>
  <c r="W707" i="12"/>
  <c r="V707" i="12"/>
  <c r="U707" i="12"/>
  <c r="T707" i="12"/>
  <c r="S707" i="12"/>
  <c r="R707" i="12"/>
  <c r="Q707" i="12"/>
  <c r="P707" i="12"/>
  <c r="O707" i="12"/>
  <c r="N707" i="12"/>
  <c r="M707" i="12"/>
  <c r="L707" i="12"/>
  <c r="BS682" i="12"/>
  <c r="BR682" i="12"/>
  <c r="BQ682" i="12"/>
  <c r="BP682" i="12"/>
  <c r="BO682" i="12"/>
  <c r="BN682" i="12"/>
  <c r="BM682" i="12"/>
  <c r="BL682" i="12"/>
  <c r="BK682" i="12"/>
  <c r="BJ682" i="12"/>
  <c r="BI682" i="12"/>
  <c r="BH682" i="12"/>
  <c r="BG682" i="12"/>
  <c r="BF682" i="12"/>
  <c r="BE682" i="12"/>
  <c r="BD682" i="12"/>
  <c r="BC682" i="12"/>
  <c r="BB682" i="12"/>
  <c r="BA682" i="12"/>
  <c r="AZ682" i="12"/>
  <c r="AY682" i="12"/>
  <c r="AX682" i="12"/>
  <c r="AW682" i="12"/>
  <c r="AV682" i="12"/>
  <c r="AU682" i="12"/>
  <c r="AT682" i="12"/>
  <c r="AS682" i="12"/>
  <c r="AR682" i="12"/>
  <c r="AQ682" i="12"/>
  <c r="AP682" i="12"/>
  <c r="AO682" i="12"/>
  <c r="AN682" i="12"/>
  <c r="AM682" i="12"/>
  <c r="AL682" i="12"/>
  <c r="AK682" i="12"/>
  <c r="AJ682" i="12"/>
  <c r="AI682" i="12"/>
  <c r="AH682" i="12"/>
  <c r="AG682" i="12"/>
  <c r="AF682" i="12"/>
  <c r="AE682" i="12"/>
  <c r="AD682" i="12"/>
  <c r="AC682" i="12"/>
  <c r="AB682" i="12"/>
  <c r="AA682" i="12"/>
  <c r="Z682" i="12"/>
  <c r="Y682" i="12"/>
  <c r="X682" i="12"/>
  <c r="W682" i="12"/>
  <c r="V682" i="12"/>
  <c r="U682" i="12"/>
  <c r="T682" i="12"/>
  <c r="S682" i="12"/>
  <c r="R682" i="12"/>
  <c r="Q682" i="12"/>
  <c r="P682" i="12"/>
  <c r="O682" i="12"/>
  <c r="N682" i="12"/>
  <c r="M682" i="12"/>
  <c r="L682" i="12"/>
  <c r="BS681" i="12"/>
  <c r="BR681" i="12"/>
  <c r="BQ681" i="12"/>
  <c r="BP681" i="12"/>
  <c r="BO681" i="12"/>
  <c r="BN681" i="12"/>
  <c r="BM681" i="12"/>
  <c r="BL681" i="12"/>
  <c r="BK681" i="12"/>
  <c r="BJ681" i="12"/>
  <c r="BI681" i="12"/>
  <c r="BH681" i="12"/>
  <c r="BG681" i="12"/>
  <c r="BF681" i="12"/>
  <c r="BE681" i="12"/>
  <c r="BD681" i="12"/>
  <c r="BC681" i="12"/>
  <c r="BB681" i="12"/>
  <c r="BA681" i="12"/>
  <c r="AZ681" i="12"/>
  <c r="AY681" i="12"/>
  <c r="AX681" i="12"/>
  <c r="AW681" i="12"/>
  <c r="AV681" i="12"/>
  <c r="AU681" i="12"/>
  <c r="AT681" i="12"/>
  <c r="AS681" i="12"/>
  <c r="AR681" i="12"/>
  <c r="AQ681" i="12"/>
  <c r="AP681" i="12"/>
  <c r="AO681" i="12"/>
  <c r="AN681" i="12"/>
  <c r="AM681" i="12"/>
  <c r="AL681" i="12"/>
  <c r="AK681" i="12"/>
  <c r="AJ681" i="12"/>
  <c r="AI681" i="12"/>
  <c r="AH681" i="12"/>
  <c r="AG681" i="12"/>
  <c r="AF681" i="12"/>
  <c r="AE681" i="12"/>
  <c r="AD681" i="12"/>
  <c r="AC681" i="12"/>
  <c r="AB681" i="12"/>
  <c r="AA681" i="12"/>
  <c r="Z681" i="12"/>
  <c r="Y681" i="12"/>
  <c r="X681" i="12"/>
  <c r="W681" i="12"/>
  <c r="V681" i="12"/>
  <c r="U681" i="12"/>
  <c r="T681" i="12"/>
  <c r="S681" i="12"/>
  <c r="R681" i="12"/>
  <c r="Q681" i="12"/>
  <c r="P681" i="12"/>
  <c r="O681" i="12"/>
  <c r="N681" i="12"/>
  <c r="M681" i="12"/>
  <c r="L681" i="12"/>
  <c r="K676" i="12"/>
  <c r="J676" i="12"/>
  <c r="K675" i="12"/>
  <c r="J675" i="12"/>
  <c r="K674" i="12"/>
  <c r="J674" i="12"/>
  <c r="K673" i="12"/>
  <c r="J673" i="12"/>
  <c r="K672" i="12"/>
  <c r="J672" i="12"/>
  <c r="K671" i="12"/>
  <c r="J671" i="12"/>
  <c r="K670" i="12"/>
  <c r="J670" i="12"/>
  <c r="K669" i="12"/>
  <c r="J669" i="12"/>
  <c r="K668" i="12"/>
  <c r="J668" i="12"/>
  <c r="K667" i="12"/>
  <c r="J667" i="12"/>
  <c r="K666" i="12"/>
  <c r="J666" i="12"/>
  <c r="K665" i="12"/>
  <c r="J665" i="12"/>
  <c r="K664" i="12"/>
  <c r="J664" i="12"/>
  <c r="K663" i="12"/>
  <c r="J663" i="12"/>
  <c r="K662" i="12"/>
  <c r="J662" i="12"/>
  <c r="BS661" i="12"/>
  <c r="BR661" i="12"/>
  <c r="BQ661" i="12"/>
  <c r="BP661" i="12"/>
  <c r="BO661" i="12"/>
  <c r="BN661" i="12"/>
  <c r="BM661" i="12"/>
  <c r="BL661" i="12"/>
  <c r="BK661" i="12"/>
  <c r="BJ661" i="12"/>
  <c r="BI661" i="12"/>
  <c r="BH661" i="12"/>
  <c r="BG661" i="12"/>
  <c r="BF661" i="12"/>
  <c r="BE661" i="12"/>
  <c r="BD661" i="12"/>
  <c r="BC661" i="12"/>
  <c r="BB661" i="12"/>
  <c r="BA661" i="12"/>
  <c r="AZ661" i="12"/>
  <c r="AY661" i="12"/>
  <c r="AX661" i="12"/>
  <c r="AW661" i="12"/>
  <c r="AV661" i="12"/>
  <c r="AU661" i="12"/>
  <c r="AT661" i="12"/>
  <c r="AS661" i="12"/>
  <c r="AR661" i="12"/>
  <c r="AQ661" i="12"/>
  <c r="AP661" i="12"/>
  <c r="AO661" i="12"/>
  <c r="AN661" i="12"/>
  <c r="AM661" i="12"/>
  <c r="AL661" i="12"/>
  <c r="AK661" i="12"/>
  <c r="AJ661" i="12"/>
  <c r="AI661" i="12"/>
  <c r="AH661" i="12"/>
  <c r="AG661" i="12"/>
  <c r="AF661" i="12"/>
  <c r="AE661" i="12"/>
  <c r="AD661" i="12"/>
  <c r="AC661" i="12"/>
  <c r="AB661" i="12"/>
  <c r="AA661" i="12"/>
  <c r="Z661" i="12"/>
  <c r="Y661" i="12"/>
  <c r="X661" i="12"/>
  <c r="W661" i="12"/>
  <c r="V661" i="12"/>
  <c r="U661" i="12"/>
  <c r="T661" i="12"/>
  <c r="S661" i="12"/>
  <c r="R661" i="12"/>
  <c r="Q661" i="12"/>
  <c r="P661" i="12"/>
  <c r="O661" i="12"/>
  <c r="N661" i="12"/>
  <c r="M661" i="12"/>
  <c r="L661" i="12"/>
  <c r="BS660" i="12"/>
  <c r="BR660" i="12"/>
  <c r="BQ660" i="12"/>
  <c r="BP660" i="12"/>
  <c r="BO660" i="12"/>
  <c r="BN660" i="12"/>
  <c r="BM660" i="12"/>
  <c r="BL660" i="12"/>
  <c r="BK660" i="12"/>
  <c r="BJ660" i="12"/>
  <c r="BI660" i="12"/>
  <c r="BH660" i="12"/>
  <c r="BG660" i="12"/>
  <c r="BF660" i="12"/>
  <c r="BE660" i="12"/>
  <c r="BD660" i="12"/>
  <c r="BC660" i="12"/>
  <c r="BB660" i="12"/>
  <c r="BA660" i="12"/>
  <c r="AZ660" i="12"/>
  <c r="AY660" i="12"/>
  <c r="AX660" i="12"/>
  <c r="AW660" i="12"/>
  <c r="AV660" i="12"/>
  <c r="AU660" i="12"/>
  <c r="AT660" i="12"/>
  <c r="AS660" i="12"/>
  <c r="AR660" i="12"/>
  <c r="AQ660" i="12"/>
  <c r="AP660" i="12"/>
  <c r="AO660" i="12"/>
  <c r="AN660" i="12"/>
  <c r="AM660" i="12"/>
  <c r="AL660" i="12"/>
  <c r="AK660" i="12"/>
  <c r="AJ660" i="12"/>
  <c r="AI660" i="12"/>
  <c r="AH660" i="12"/>
  <c r="AG660" i="12"/>
  <c r="AF660" i="12"/>
  <c r="AE660" i="12"/>
  <c r="AD660" i="12"/>
  <c r="AC660" i="12"/>
  <c r="AB660" i="12"/>
  <c r="AA660" i="12"/>
  <c r="Z660" i="12"/>
  <c r="Y660" i="12"/>
  <c r="X660" i="12"/>
  <c r="W660" i="12"/>
  <c r="V660" i="12"/>
  <c r="U660" i="12"/>
  <c r="T660" i="12"/>
  <c r="S660" i="12"/>
  <c r="R660" i="12"/>
  <c r="Q660" i="12"/>
  <c r="P660" i="12"/>
  <c r="O660" i="12"/>
  <c r="N660" i="12"/>
  <c r="M660" i="12"/>
  <c r="L660" i="12"/>
  <c r="K654" i="12"/>
  <c r="J654" i="12"/>
  <c r="K653" i="12"/>
  <c r="J653" i="12"/>
  <c r="K652" i="12"/>
  <c r="J652" i="12"/>
  <c r="K651" i="12"/>
  <c r="J651" i="12"/>
  <c r="K650" i="12"/>
  <c r="J650" i="12"/>
  <c r="K649" i="12"/>
  <c r="J649" i="12"/>
  <c r="K648" i="12"/>
  <c r="J648" i="12"/>
  <c r="K647" i="12"/>
  <c r="J647" i="12"/>
  <c r="BS646" i="12"/>
  <c r="BR646" i="12"/>
  <c r="BQ646" i="12"/>
  <c r="BP646" i="12"/>
  <c r="BO646" i="12"/>
  <c r="BN646" i="12"/>
  <c r="BM646" i="12"/>
  <c r="BL646" i="12"/>
  <c r="BK646" i="12"/>
  <c r="BJ646" i="12"/>
  <c r="BI646" i="12"/>
  <c r="BH646" i="12"/>
  <c r="BG646" i="12"/>
  <c r="BF646" i="12"/>
  <c r="BE646" i="12"/>
  <c r="BD646" i="12"/>
  <c r="BC646" i="12"/>
  <c r="BB646" i="12"/>
  <c r="BA646" i="12"/>
  <c r="AZ646" i="12"/>
  <c r="AY646" i="12"/>
  <c r="AX646" i="12"/>
  <c r="AW646" i="12"/>
  <c r="AV646" i="12"/>
  <c r="AU646" i="12"/>
  <c r="AT646" i="12"/>
  <c r="AS646" i="12"/>
  <c r="AR646" i="12"/>
  <c r="AQ646" i="12"/>
  <c r="AP646" i="12"/>
  <c r="AO646" i="12"/>
  <c r="AN646" i="12"/>
  <c r="AM646" i="12"/>
  <c r="AL646" i="12"/>
  <c r="AK646" i="12"/>
  <c r="AJ646" i="12"/>
  <c r="AI646" i="12"/>
  <c r="AH646" i="12"/>
  <c r="AG646" i="12"/>
  <c r="AF646" i="12"/>
  <c r="AE646" i="12"/>
  <c r="AD646" i="12"/>
  <c r="AC646" i="12"/>
  <c r="AB646" i="12"/>
  <c r="AA646" i="12"/>
  <c r="Z646" i="12"/>
  <c r="Y646" i="12"/>
  <c r="X646" i="12"/>
  <c r="W646" i="12"/>
  <c r="V646" i="12"/>
  <c r="U646" i="12"/>
  <c r="T646" i="12"/>
  <c r="S646" i="12"/>
  <c r="R646" i="12"/>
  <c r="Q646" i="12"/>
  <c r="P646" i="12"/>
  <c r="O646" i="12"/>
  <c r="N646" i="12"/>
  <c r="M646" i="12"/>
  <c r="L646" i="12"/>
  <c r="BS645" i="12"/>
  <c r="BR645" i="12"/>
  <c r="BQ645" i="12"/>
  <c r="BP645" i="12"/>
  <c r="BO645" i="12"/>
  <c r="BN645" i="12"/>
  <c r="BM645" i="12"/>
  <c r="BL645" i="12"/>
  <c r="BK645" i="12"/>
  <c r="BJ645" i="12"/>
  <c r="BI645" i="12"/>
  <c r="BH645" i="12"/>
  <c r="BG645" i="12"/>
  <c r="BF645" i="12"/>
  <c r="BE645" i="12"/>
  <c r="BD645" i="12"/>
  <c r="BC645" i="12"/>
  <c r="BB645" i="12"/>
  <c r="BA645" i="12"/>
  <c r="AZ645" i="12"/>
  <c r="AY645" i="12"/>
  <c r="AX645" i="12"/>
  <c r="AW645" i="12"/>
  <c r="AV645" i="12"/>
  <c r="AU645" i="12"/>
  <c r="AT645" i="12"/>
  <c r="AS645" i="12"/>
  <c r="AR645" i="12"/>
  <c r="AQ645" i="12"/>
  <c r="AP645" i="12"/>
  <c r="AO645" i="12"/>
  <c r="AN645" i="12"/>
  <c r="AM645" i="12"/>
  <c r="AL645" i="12"/>
  <c r="AK645" i="12"/>
  <c r="AJ645" i="12"/>
  <c r="AI645" i="12"/>
  <c r="AH645" i="12"/>
  <c r="AG645" i="12"/>
  <c r="AF645" i="12"/>
  <c r="AE645" i="12"/>
  <c r="AD645" i="12"/>
  <c r="AC645" i="12"/>
  <c r="AB645" i="12"/>
  <c r="AA645" i="12"/>
  <c r="Z645" i="12"/>
  <c r="Y645" i="12"/>
  <c r="X645" i="12"/>
  <c r="W645" i="12"/>
  <c r="V645" i="12"/>
  <c r="U645" i="12"/>
  <c r="T645" i="12"/>
  <c r="S645" i="12"/>
  <c r="R645" i="12"/>
  <c r="Q645" i="12"/>
  <c r="P645" i="12"/>
  <c r="O645" i="12"/>
  <c r="N645" i="12"/>
  <c r="M645" i="12"/>
  <c r="L645" i="12"/>
  <c r="K639" i="12"/>
  <c r="J639" i="12"/>
  <c r="K638" i="12"/>
  <c r="J638" i="12"/>
  <c r="K637" i="12"/>
  <c r="J637" i="12"/>
  <c r="K636" i="12"/>
  <c r="J636" i="12"/>
  <c r="K635" i="12"/>
  <c r="J635" i="12"/>
  <c r="K634" i="12"/>
  <c r="J634" i="12"/>
  <c r="K633" i="12"/>
  <c r="J633" i="12"/>
  <c r="K632" i="12"/>
  <c r="J632" i="12"/>
  <c r="K631" i="12"/>
  <c r="J631" i="12"/>
  <c r="K630" i="12"/>
  <c r="J630" i="12"/>
  <c r="K629" i="12"/>
  <c r="J629" i="12"/>
  <c r="K628" i="12"/>
  <c r="J628" i="12"/>
  <c r="K627" i="12"/>
  <c r="J627" i="12"/>
  <c r="BS626" i="12"/>
  <c r="BR626" i="12"/>
  <c r="BQ626" i="12"/>
  <c r="BP626" i="12"/>
  <c r="BO626" i="12"/>
  <c r="BN626" i="12"/>
  <c r="BM626" i="12"/>
  <c r="BL626" i="12"/>
  <c r="BK626" i="12"/>
  <c r="BJ626" i="12"/>
  <c r="BI626" i="12"/>
  <c r="BH626" i="12"/>
  <c r="BG626" i="12"/>
  <c r="BF626" i="12"/>
  <c r="BE626" i="12"/>
  <c r="BD626" i="12"/>
  <c r="BC626" i="12"/>
  <c r="BB626" i="12"/>
  <c r="BA626" i="12"/>
  <c r="AZ626" i="12"/>
  <c r="AY626" i="12"/>
  <c r="AX626" i="12"/>
  <c r="AW626" i="12"/>
  <c r="AV626" i="12"/>
  <c r="AU626" i="12"/>
  <c r="AT626" i="12"/>
  <c r="AS626" i="12"/>
  <c r="AR626" i="12"/>
  <c r="AQ626" i="12"/>
  <c r="AP626" i="12"/>
  <c r="AO626" i="12"/>
  <c r="AN626" i="12"/>
  <c r="AM626" i="12"/>
  <c r="AL626" i="12"/>
  <c r="AK626" i="12"/>
  <c r="AJ626" i="12"/>
  <c r="AI626" i="12"/>
  <c r="AH626" i="12"/>
  <c r="AG626" i="12"/>
  <c r="AF626" i="12"/>
  <c r="AE626" i="12"/>
  <c r="AD626" i="12"/>
  <c r="AC626" i="12"/>
  <c r="AB626" i="12"/>
  <c r="AA626" i="12"/>
  <c r="Z626" i="12"/>
  <c r="Y626" i="12"/>
  <c r="X626" i="12"/>
  <c r="W626" i="12"/>
  <c r="V626" i="12"/>
  <c r="U626" i="12"/>
  <c r="T626" i="12"/>
  <c r="S626" i="12"/>
  <c r="R626" i="12"/>
  <c r="Q626" i="12"/>
  <c r="P626" i="12"/>
  <c r="O626" i="12"/>
  <c r="N626" i="12"/>
  <c r="M626" i="12"/>
  <c r="L626" i="12"/>
  <c r="BS625" i="12"/>
  <c r="BR625" i="12"/>
  <c r="BQ625" i="12"/>
  <c r="BP625" i="12"/>
  <c r="BO625" i="12"/>
  <c r="BN625" i="12"/>
  <c r="BM625" i="12"/>
  <c r="BL625" i="12"/>
  <c r="BK625" i="12"/>
  <c r="BJ625" i="12"/>
  <c r="BI625" i="12"/>
  <c r="BH625" i="12"/>
  <c r="BG625" i="12"/>
  <c r="BF625" i="12"/>
  <c r="BE625" i="12"/>
  <c r="BD625" i="12"/>
  <c r="BC625" i="12"/>
  <c r="BB625" i="12"/>
  <c r="BA625" i="12"/>
  <c r="AZ625" i="12"/>
  <c r="AY625" i="12"/>
  <c r="AX625" i="12"/>
  <c r="AW625" i="12"/>
  <c r="AV625" i="12"/>
  <c r="AU625" i="12"/>
  <c r="AT625" i="12"/>
  <c r="AS625" i="12"/>
  <c r="AR625" i="12"/>
  <c r="AQ625" i="12"/>
  <c r="AP625" i="12"/>
  <c r="AO625" i="12"/>
  <c r="AN625" i="12"/>
  <c r="AM625" i="12"/>
  <c r="AL625" i="12"/>
  <c r="AK625" i="12"/>
  <c r="AJ625" i="12"/>
  <c r="AI625" i="12"/>
  <c r="AH625" i="12"/>
  <c r="AG625" i="12"/>
  <c r="AF625" i="12"/>
  <c r="AE625" i="12"/>
  <c r="AD625" i="12"/>
  <c r="AC625" i="12"/>
  <c r="AB625" i="12"/>
  <c r="AA625" i="12"/>
  <c r="Z625" i="12"/>
  <c r="Y625" i="12"/>
  <c r="X625" i="12"/>
  <c r="W625" i="12"/>
  <c r="V625" i="12"/>
  <c r="U625" i="12"/>
  <c r="T625" i="12"/>
  <c r="S625" i="12"/>
  <c r="R625" i="12"/>
  <c r="Q625" i="12"/>
  <c r="P625" i="12"/>
  <c r="O625" i="12"/>
  <c r="N625" i="12"/>
  <c r="M625" i="12"/>
  <c r="L625" i="12"/>
  <c r="K619" i="12"/>
  <c r="J619" i="12"/>
  <c r="K618" i="12"/>
  <c r="J618" i="12"/>
  <c r="K617" i="12"/>
  <c r="J617" i="12"/>
  <c r="K616" i="12"/>
  <c r="J616" i="12"/>
  <c r="K615" i="12"/>
  <c r="J615" i="12"/>
  <c r="K614" i="12"/>
  <c r="J614" i="12"/>
  <c r="K613" i="12"/>
  <c r="J613" i="12"/>
  <c r="K612" i="12"/>
  <c r="J612" i="12"/>
  <c r="K611" i="12"/>
  <c r="K610" i="12"/>
  <c r="K609" i="12"/>
  <c r="K608" i="12"/>
  <c r="K607" i="12"/>
  <c r="K606" i="12"/>
  <c r="J606" i="12"/>
  <c r="K605" i="12"/>
  <c r="J605" i="12"/>
  <c r="K604" i="12"/>
  <c r="J604" i="12"/>
  <c r="K603" i="12"/>
  <c r="J603" i="12"/>
  <c r="K602" i="12"/>
  <c r="J602" i="12"/>
  <c r="K601" i="12"/>
  <c r="J601" i="12"/>
  <c r="K600" i="12"/>
  <c r="J600" i="12"/>
  <c r="K599" i="12"/>
  <c r="J599" i="12"/>
  <c r="K598" i="12"/>
  <c r="J598" i="12"/>
  <c r="K597" i="12"/>
  <c r="J597" i="12"/>
  <c r="K596" i="12"/>
  <c r="J596" i="12"/>
  <c r="BS595" i="12"/>
  <c r="BR595" i="12"/>
  <c r="BQ595" i="12"/>
  <c r="BP595" i="12"/>
  <c r="BO595" i="12"/>
  <c r="BN595" i="12"/>
  <c r="BM595" i="12"/>
  <c r="BL595" i="12"/>
  <c r="BK595" i="12"/>
  <c r="BJ595" i="12"/>
  <c r="BI595" i="12"/>
  <c r="BH595" i="12"/>
  <c r="BG595" i="12"/>
  <c r="BF595" i="12"/>
  <c r="BE595" i="12"/>
  <c r="BD595" i="12"/>
  <c r="BC595" i="12"/>
  <c r="BB595" i="12"/>
  <c r="BA595" i="12"/>
  <c r="AZ595" i="12"/>
  <c r="AY595" i="12"/>
  <c r="AX595" i="12"/>
  <c r="AW595" i="12"/>
  <c r="AV595" i="12"/>
  <c r="AU595" i="12"/>
  <c r="AT595" i="12"/>
  <c r="AS595" i="12"/>
  <c r="AR595" i="12"/>
  <c r="AQ595" i="12"/>
  <c r="AP595" i="12"/>
  <c r="AO595" i="12"/>
  <c r="AN595" i="12"/>
  <c r="AM595" i="12"/>
  <c r="AL595" i="12"/>
  <c r="AK595" i="12"/>
  <c r="AJ595" i="12"/>
  <c r="AI595" i="12"/>
  <c r="AH595" i="12"/>
  <c r="AG595" i="12"/>
  <c r="AF595" i="12"/>
  <c r="AE595" i="12"/>
  <c r="AD595" i="12"/>
  <c r="AC595" i="12"/>
  <c r="AB595" i="12"/>
  <c r="AA595" i="12"/>
  <c r="Z595" i="12"/>
  <c r="Y595" i="12"/>
  <c r="X595" i="12"/>
  <c r="W595" i="12"/>
  <c r="V595" i="12"/>
  <c r="U595" i="12"/>
  <c r="T595" i="12"/>
  <c r="S595" i="12"/>
  <c r="R595" i="12"/>
  <c r="Q595" i="12"/>
  <c r="P595" i="12"/>
  <c r="O595" i="12"/>
  <c r="N595" i="12"/>
  <c r="M595" i="12"/>
  <c r="L595" i="12"/>
  <c r="BS594" i="12"/>
  <c r="BR594" i="12"/>
  <c r="BQ594" i="12"/>
  <c r="BP594" i="12"/>
  <c r="BO594" i="12"/>
  <c r="BN594" i="12"/>
  <c r="BM594" i="12"/>
  <c r="BL594" i="12"/>
  <c r="BK594" i="12"/>
  <c r="BJ594" i="12"/>
  <c r="BI594" i="12"/>
  <c r="BH594" i="12"/>
  <c r="BG594" i="12"/>
  <c r="BF594" i="12"/>
  <c r="BE594" i="12"/>
  <c r="BD594" i="12"/>
  <c r="BC594" i="12"/>
  <c r="BB594" i="12"/>
  <c r="BA594" i="12"/>
  <c r="AZ594" i="12"/>
  <c r="AY594" i="12"/>
  <c r="AX594" i="12"/>
  <c r="AW594" i="12"/>
  <c r="AV594" i="12"/>
  <c r="AU594" i="12"/>
  <c r="AT594" i="12"/>
  <c r="AS594" i="12"/>
  <c r="AR594" i="12"/>
  <c r="AQ594" i="12"/>
  <c r="AP594" i="12"/>
  <c r="AO594" i="12"/>
  <c r="AN594" i="12"/>
  <c r="AM594" i="12"/>
  <c r="AL594" i="12"/>
  <c r="AK594" i="12"/>
  <c r="AJ594" i="12"/>
  <c r="AI594" i="12"/>
  <c r="AH594" i="12"/>
  <c r="AG594" i="12"/>
  <c r="AF594" i="12"/>
  <c r="AE594" i="12"/>
  <c r="AD594" i="12"/>
  <c r="AC594" i="12"/>
  <c r="AB594" i="12"/>
  <c r="AA594" i="12"/>
  <c r="Z594" i="12"/>
  <c r="Y594" i="12"/>
  <c r="X594" i="12"/>
  <c r="W594" i="12"/>
  <c r="V594" i="12"/>
  <c r="U594" i="12"/>
  <c r="T594" i="12"/>
  <c r="S594" i="12"/>
  <c r="R594" i="12"/>
  <c r="Q594" i="12"/>
  <c r="P594" i="12"/>
  <c r="O594" i="12"/>
  <c r="N594" i="12"/>
  <c r="M594" i="12"/>
  <c r="L594" i="12"/>
  <c r="BS566" i="12"/>
  <c r="BR566" i="12"/>
  <c r="BQ566" i="12"/>
  <c r="BP566" i="12"/>
  <c r="BO566" i="12"/>
  <c r="BN566" i="12"/>
  <c r="BM566" i="12"/>
  <c r="BL566" i="12"/>
  <c r="BK566" i="12"/>
  <c r="BJ566" i="12"/>
  <c r="BI566" i="12"/>
  <c r="BH566" i="12"/>
  <c r="BG566" i="12"/>
  <c r="BF566" i="12"/>
  <c r="BE566" i="12"/>
  <c r="BD566" i="12"/>
  <c r="BC566" i="12"/>
  <c r="BB566" i="12"/>
  <c r="BA566" i="12"/>
  <c r="AZ566" i="12"/>
  <c r="AY566" i="12"/>
  <c r="AX566" i="12"/>
  <c r="AW566" i="12"/>
  <c r="AV566" i="12"/>
  <c r="AU566" i="12"/>
  <c r="AT566" i="12"/>
  <c r="AS566" i="12"/>
  <c r="AR566" i="12"/>
  <c r="AQ566" i="12"/>
  <c r="AP566" i="12"/>
  <c r="AO566" i="12"/>
  <c r="AN566" i="12"/>
  <c r="AM566" i="12"/>
  <c r="AL566" i="12"/>
  <c r="AK566" i="12"/>
  <c r="AJ566" i="12"/>
  <c r="AI566" i="12"/>
  <c r="AH566" i="12"/>
  <c r="AG566" i="12"/>
  <c r="AF566" i="12"/>
  <c r="AE566" i="12"/>
  <c r="AD566" i="12"/>
  <c r="AC566" i="12"/>
  <c r="AB566" i="12"/>
  <c r="AA566" i="12"/>
  <c r="Z566" i="12"/>
  <c r="Y566" i="12"/>
  <c r="X566" i="12"/>
  <c r="W566" i="12"/>
  <c r="V566" i="12"/>
  <c r="U566" i="12"/>
  <c r="T566" i="12"/>
  <c r="S566" i="12"/>
  <c r="R566" i="12"/>
  <c r="Q566" i="12"/>
  <c r="P566" i="12"/>
  <c r="O566" i="12"/>
  <c r="N566" i="12"/>
  <c r="M566" i="12"/>
  <c r="L566" i="12"/>
  <c r="BR565" i="12"/>
  <c r="BQ565" i="12"/>
  <c r="BP565" i="12"/>
  <c r="BO565" i="12"/>
  <c r="BN565" i="12"/>
  <c r="BM565" i="12"/>
  <c r="BL565" i="12"/>
  <c r="BK565" i="12"/>
  <c r="BJ565" i="12"/>
  <c r="BI565" i="12"/>
  <c r="BH565" i="12"/>
  <c r="BG565" i="12"/>
  <c r="BF565" i="12"/>
  <c r="BE565" i="12"/>
  <c r="BD565" i="12"/>
  <c r="BC565" i="12"/>
  <c r="BB565" i="12"/>
  <c r="BA565" i="12"/>
  <c r="AZ565" i="12"/>
  <c r="AY565" i="12"/>
  <c r="AX565" i="12"/>
  <c r="AW565" i="12"/>
  <c r="AV565" i="12"/>
  <c r="AU565" i="12"/>
  <c r="AT565" i="12"/>
  <c r="AS565" i="12"/>
  <c r="AR565" i="12"/>
  <c r="AQ565" i="12"/>
  <c r="AP565" i="12"/>
  <c r="AO565" i="12"/>
  <c r="AN565" i="12"/>
  <c r="AM565" i="12"/>
  <c r="AL565" i="12"/>
  <c r="AK565" i="12"/>
  <c r="AJ565" i="12"/>
  <c r="AI565" i="12"/>
  <c r="AH565" i="12"/>
  <c r="AG565" i="12"/>
  <c r="AF565" i="12"/>
  <c r="AE565" i="12"/>
  <c r="AD565" i="12"/>
  <c r="AC565" i="12"/>
  <c r="AB565" i="12"/>
  <c r="AA565" i="12"/>
  <c r="Z565" i="12"/>
  <c r="Y565" i="12"/>
  <c r="X565" i="12"/>
  <c r="W565" i="12"/>
  <c r="V565" i="12"/>
  <c r="U565" i="12"/>
  <c r="T565" i="12"/>
  <c r="S565" i="12"/>
  <c r="R565" i="12"/>
  <c r="Q565" i="12"/>
  <c r="P565" i="12"/>
  <c r="O565" i="12"/>
  <c r="N565" i="12"/>
  <c r="M565" i="12"/>
  <c r="L565" i="12"/>
  <c r="K563" i="12"/>
  <c r="J563" i="12"/>
  <c r="K562" i="12"/>
  <c r="J562" i="12"/>
  <c r="K561" i="12"/>
  <c r="J561" i="12"/>
  <c r="K560" i="12"/>
  <c r="J560" i="12"/>
  <c r="K559" i="12"/>
  <c r="J559" i="12"/>
  <c r="K558" i="12"/>
  <c r="J558" i="12"/>
  <c r="K557" i="12"/>
  <c r="J557" i="12"/>
  <c r="K556" i="12"/>
  <c r="J556" i="12"/>
  <c r="K555" i="12"/>
  <c r="J555" i="12"/>
  <c r="K554" i="12"/>
  <c r="J554" i="12"/>
  <c r="K553" i="12"/>
  <c r="J553" i="12"/>
  <c r="K552" i="12"/>
  <c r="J552" i="12"/>
  <c r="K551" i="12"/>
  <c r="J551" i="12"/>
  <c r="K550" i="12"/>
  <c r="J550" i="12"/>
  <c r="BS549" i="12"/>
  <c r="BR549" i="12"/>
  <c r="BQ549" i="12"/>
  <c r="BP549" i="12"/>
  <c r="BO549" i="12"/>
  <c r="BN549" i="12"/>
  <c r="BM549" i="12"/>
  <c r="BL549" i="12"/>
  <c r="BK549" i="12"/>
  <c r="BJ549" i="12"/>
  <c r="BI549" i="12"/>
  <c r="BH549" i="12"/>
  <c r="BG549" i="12"/>
  <c r="BF549" i="12"/>
  <c r="BE549" i="12"/>
  <c r="BD549" i="12"/>
  <c r="BC549" i="12"/>
  <c r="BB549" i="12"/>
  <c r="BA549" i="12"/>
  <c r="AZ549" i="12"/>
  <c r="AY549" i="12"/>
  <c r="AX549" i="12"/>
  <c r="AW549" i="12"/>
  <c r="AV549" i="12"/>
  <c r="AU549" i="12"/>
  <c r="AT549" i="12"/>
  <c r="AS549" i="12"/>
  <c r="AR549" i="12"/>
  <c r="AQ549" i="12"/>
  <c r="AP549" i="12"/>
  <c r="AO549" i="12"/>
  <c r="AN549" i="12"/>
  <c r="AM549" i="12"/>
  <c r="AL549" i="12"/>
  <c r="AK549" i="12"/>
  <c r="AJ549" i="12"/>
  <c r="AI549" i="12"/>
  <c r="AH549" i="12"/>
  <c r="AG549" i="12"/>
  <c r="AF549" i="12"/>
  <c r="AE549" i="12"/>
  <c r="AD549" i="12"/>
  <c r="AC549" i="12"/>
  <c r="AB549" i="12"/>
  <c r="AA549" i="12"/>
  <c r="Z549" i="12"/>
  <c r="Y549" i="12"/>
  <c r="X549" i="12"/>
  <c r="W549" i="12"/>
  <c r="V549" i="12"/>
  <c r="U549" i="12"/>
  <c r="T549" i="12"/>
  <c r="S549" i="12"/>
  <c r="R549" i="12"/>
  <c r="Q549" i="12"/>
  <c r="P549" i="12"/>
  <c r="O549" i="12"/>
  <c r="N549" i="12"/>
  <c r="M549" i="12"/>
  <c r="L549" i="12"/>
  <c r="BS548" i="12"/>
  <c r="BR548" i="12"/>
  <c r="BQ548" i="12"/>
  <c r="BP548" i="12"/>
  <c r="BO548" i="12"/>
  <c r="BN548" i="12"/>
  <c r="BM548" i="12"/>
  <c r="BL548" i="12"/>
  <c r="BK548" i="12"/>
  <c r="BJ548" i="12"/>
  <c r="BI548" i="12"/>
  <c r="BH548" i="12"/>
  <c r="BG548" i="12"/>
  <c r="BF548" i="12"/>
  <c r="BE548" i="12"/>
  <c r="BD548" i="12"/>
  <c r="BC548" i="12"/>
  <c r="BB548" i="12"/>
  <c r="BA548" i="12"/>
  <c r="AZ548" i="12"/>
  <c r="AY548" i="12"/>
  <c r="AX548" i="12"/>
  <c r="AW548" i="12"/>
  <c r="AV548" i="12"/>
  <c r="AU548" i="12"/>
  <c r="AT548" i="12"/>
  <c r="AS548" i="12"/>
  <c r="AR548" i="12"/>
  <c r="AQ548" i="12"/>
  <c r="AP548" i="12"/>
  <c r="AO548" i="12"/>
  <c r="AN548" i="12"/>
  <c r="AM548" i="12"/>
  <c r="AL548" i="12"/>
  <c r="AK548" i="12"/>
  <c r="AJ548" i="12"/>
  <c r="AI548" i="12"/>
  <c r="AH548" i="12"/>
  <c r="AG548" i="12"/>
  <c r="AF548" i="12"/>
  <c r="AE548" i="12"/>
  <c r="AD548" i="12"/>
  <c r="AC548" i="12"/>
  <c r="AB548" i="12"/>
  <c r="AA548" i="12"/>
  <c r="Z548" i="12"/>
  <c r="Y548" i="12"/>
  <c r="X548" i="12"/>
  <c r="W548" i="12"/>
  <c r="V548" i="12"/>
  <c r="U548" i="12"/>
  <c r="T548" i="12"/>
  <c r="S548" i="12"/>
  <c r="R548" i="12"/>
  <c r="Q548" i="12"/>
  <c r="P548" i="12"/>
  <c r="O548" i="12"/>
  <c r="N548" i="12"/>
  <c r="M548" i="12"/>
  <c r="L548" i="12"/>
  <c r="K542" i="12"/>
  <c r="J542" i="12"/>
  <c r="K541" i="12"/>
  <c r="J541" i="12"/>
  <c r="K540" i="12"/>
  <c r="J540" i="12"/>
  <c r="K539" i="12"/>
  <c r="J539" i="12"/>
  <c r="K538" i="12"/>
  <c r="J538" i="12"/>
  <c r="K537" i="12"/>
  <c r="J537" i="12"/>
  <c r="K536" i="12"/>
  <c r="J536" i="12"/>
  <c r="BS535" i="12"/>
  <c r="BR535" i="12"/>
  <c r="BQ535" i="12"/>
  <c r="BP535" i="12"/>
  <c r="BO535" i="12"/>
  <c r="BN535" i="12"/>
  <c r="BM535" i="12"/>
  <c r="BL535" i="12"/>
  <c r="BK535" i="12"/>
  <c r="BJ535" i="12"/>
  <c r="BI535" i="12"/>
  <c r="BH535" i="12"/>
  <c r="BG535" i="12"/>
  <c r="BF535" i="12"/>
  <c r="BE535" i="12"/>
  <c r="BD535" i="12"/>
  <c r="BC535" i="12"/>
  <c r="BB535" i="12"/>
  <c r="BA535" i="12"/>
  <c r="AZ535" i="12"/>
  <c r="AY535" i="12"/>
  <c r="AX535" i="12"/>
  <c r="AW535" i="12"/>
  <c r="AV535" i="12"/>
  <c r="AU535" i="12"/>
  <c r="AT535" i="12"/>
  <c r="AS535" i="12"/>
  <c r="AR535" i="12"/>
  <c r="AQ535" i="12"/>
  <c r="AP535" i="12"/>
  <c r="AO535" i="12"/>
  <c r="AN535" i="12"/>
  <c r="AM535" i="12"/>
  <c r="AL535" i="12"/>
  <c r="AK535" i="12"/>
  <c r="AJ535" i="12"/>
  <c r="AI535" i="12"/>
  <c r="AH535" i="12"/>
  <c r="AG535" i="12"/>
  <c r="AF535" i="12"/>
  <c r="AE535" i="12"/>
  <c r="AD535" i="12"/>
  <c r="AC535" i="12"/>
  <c r="AB535" i="12"/>
  <c r="AA535" i="12"/>
  <c r="Z535" i="12"/>
  <c r="Y535" i="12"/>
  <c r="X535" i="12"/>
  <c r="W535" i="12"/>
  <c r="V535" i="12"/>
  <c r="U535" i="12"/>
  <c r="T535" i="12"/>
  <c r="S535" i="12"/>
  <c r="R535" i="12"/>
  <c r="Q535" i="12"/>
  <c r="P535" i="12"/>
  <c r="O535" i="12"/>
  <c r="N535" i="12"/>
  <c r="M535" i="12"/>
  <c r="L535" i="12"/>
  <c r="BS534" i="12"/>
  <c r="BR534" i="12"/>
  <c r="BQ534" i="12"/>
  <c r="BP534" i="12"/>
  <c r="BO534" i="12"/>
  <c r="BN534" i="12"/>
  <c r="BM534" i="12"/>
  <c r="BL534" i="12"/>
  <c r="BK534" i="12"/>
  <c r="BJ534" i="12"/>
  <c r="BI534" i="12"/>
  <c r="BH534" i="12"/>
  <c r="BG534" i="12"/>
  <c r="BF534" i="12"/>
  <c r="BE534" i="12"/>
  <c r="BD534" i="12"/>
  <c r="BC534" i="12"/>
  <c r="BB534" i="12"/>
  <c r="BA534" i="12"/>
  <c r="AZ534" i="12"/>
  <c r="AY534" i="12"/>
  <c r="AX534" i="12"/>
  <c r="AW534" i="12"/>
  <c r="AV534" i="12"/>
  <c r="AU534" i="12"/>
  <c r="AT534" i="12"/>
  <c r="AS534" i="12"/>
  <c r="AR534" i="12"/>
  <c r="AQ534" i="12"/>
  <c r="AP534" i="12"/>
  <c r="AO534" i="12"/>
  <c r="AN534" i="12"/>
  <c r="AM534" i="12"/>
  <c r="AL534" i="12"/>
  <c r="AK534" i="12"/>
  <c r="AJ534" i="12"/>
  <c r="AI534" i="12"/>
  <c r="AH534" i="12"/>
  <c r="AG534" i="12"/>
  <c r="AF534" i="12"/>
  <c r="AE534" i="12"/>
  <c r="AD534" i="12"/>
  <c r="AC534" i="12"/>
  <c r="AB534" i="12"/>
  <c r="AA534" i="12"/>
  <c r="Z534" i="12"/>
  <c r="Y534" i="12"/>
  <c r="X534" i="12"/>
  <c r="W534" i="12"/>
  <c r="V534" i="12"/>
  <c r="U534" i="12"/>
  <c r="T534" i="12"/>
  <c r="S534" i="12"/>
  <c r="R534" i="12"/>
  <c r="Q534" i="12"/>
  <c r="P534" i="12"/>
  <c r="O534" i="12"/>
  <c r="N534" i="12"/>
  <c r="M534" i="12"/>
  <c r="L534" i="12"/>
  <c r="K531" i="12"/>
  <c r="J531" i="12"/>
  <c r="BS530" i="12"/>
  <c r="BR530" i="12"/>
  <c r="BQ530" i="12"/>
  <c r="BP530" i="12"/>
  <c r="BO530" i="12"/>
  <c r="BN530" i="12"/>
  <c r="BM530" i="12"/>
  <c r="BL530" i="12"/>
  <c r="BK530" i="12"/>
  <c r="BJ530" i="12"/>
  <c r="BI530" i="12"/>
  <c r="BH530" i="12"/>
  <c r="BG530" i="12"/>
  <c r="BF530" i="12"/>
  <c r="BE530" i="12"/>
  <c r="BD530" i="12"/>
  <c r="BC530" i="12"/>
  <c r="BB530" i="12"/>
  <c r="BA530" i="12"/>
  <c r="AZ530" i="12"/>
  <c r="AY530" i="12"/>
  <c r="AX530" i="12"/>
  <c r="AW530" i="12"/>
  <c r="AV530" i="12"/>
  <c r="AU530" i="12"/>
  <c r="AT530" i="12"/>
  <c r="AS530" i="12"/>
  <c r="AR530" i="12"/>
  <c r="AQ530" i="12"/>
  <c r="AP530" i="12"/>
  <c r="AO530" i="12"/>
  <c r="AN530" i="12"/>
  <c r="AM530" i="12"/>
  <c r="AL530" i="12"/>
  <c r="AK530" i="12"/>
  <c r="AJ530" i="12"/>
  <c r="AI530" i="12"/>
  <c r="AH530" i="12"/>
  <c r="AG530" i="12"/>
  <c r="AF530" i="12"/>
  <c r="AE530" i="12"/>
  <c r="AD530" i="12"/>
  <c r="AC530" i="12"/>
  <c r="AB530" i="12"/>
  <c r="AA530" i="12"/>
  <c r="Z530" i="12"/>
  <c r="Y530" i="12"/>
  <c r="X530" i="12"/>
  <c r="W530" i="12"/>
  <c r="V530" i="12"/>
  <c r="U530" i="12"/>
  <c r="T530" i="12"/>
  <c r="S530" i="12"/>
  <c r="R530" i="12"/>
  <c r="Q530" i="12"/>
  <c r="P530" i="12"/>
  <c r="O530" i="12"/>
  <c r="N530" i="12"/>
  <c r="M530" i="12"/>
  <c r="L530" i="12"/>
  <c r="BS529" i="12"/>
  <c r="BR529" i="12"/>
  <c r="BQ529" i="12"/>
  <c r="BP529" i="12"/>
  <c r="BO529" i="12"/>
  <c r="BN529" i="12"/>
  <c r="BM529" i="12"/>
  <c r="BL529" i="12"/>
  <c r="BK529" i="12"/>
  <c r="BJ529" i="12"/>
  <c r="BI529" i="12"/>
  <c r="BH529" i="12"/>
  <c r="BG529" i="12"/>
  <c r="BF529" i="12"/>
  <c r="BE529" i="12"/>
  <c r="BD529" i="12"/>
  <c r="BC529" i="12"/>
  <c r="BB529" i="12"/>
  <c r="BA529" i="12"/>
  <c r="AZ529" i="12"/>
  <c r="AY529" i="12"/>
  <c r="AX529" i="12"/>
  <c r="AW529" i="12"/>
  <c r="AV529" i="12"/>
  <c r="AU529" i="12"/>
  <c r="AT529" i="12"/>
  <c r="AS529" i="12"/>
  <c r="AR529" i="12"/>
  <c r="AQ529" i="12"/>
  <c r="AP529" i="12"/>
  <c r="AO529" i="12"/>
  <c r="AN529" i="12"/>
  <c r="AM529" i="12"/>
  <c r="AL529" i="12"/>
  <c r="AK529" i="12"/>
  <c r="AJ529" i="12"/>
  <c r="AI529" i="12"/>
  <c r="AH529" i="12"/>
  <c r="AG529" i="12"/>
  <c r="AF529" i="12"/>
  <c r="AE529" i="12"/>
  <c r="AD529" i="12"/>
  <c r="AC529" i="12"/>
  <c r="AB529" i="12"/>
  <c r="AA529" i="12"/>
  <c r="Z529" i="12"/>
  <c r="Y529" i="12"/>
  <c r="X529" i="12"/>
  <c r="W529" i="12"/>
  <c r="V529" i="12"/>
  <c r="U529" i="12"/>
  <c r="T529" i="12"/>
  <c r="S529" i="12"/>
  <c r="R529" i="12"/>
  <c r="Q529" i="12"/>
  <c r="P529" i="12"/>
  <c r="O529" i="12"/>
  <c r="N529" i="12"/>
  <c r="M529" i="12"/>
  <c r="L529" i="12"/>
  <c r="K526" i="12"/>
  <c r="J526" i="12"/>
  <c r="BS525" i="12"/>
  <c r="BR525" i="12"/>
  <c r="BQ525" i="12"/>
  <c r="BP525" i="12"/>
  <c r="BO525" i="12"/>
  <c r="BN525" i="12"/>
  <c r="BM525" i="12"/>
  <c r="BL525" i="12"/>
  <c r="BK525" i="12"/>
  <c r="BJ525" i="12"/>
  <c r="BI525" i="12"/>
  <c r="BH525" i="12"/>
  <c r="BG525" i="12"/>
  <c r="BF525" i="12"/>
  <c r="BE525" i="12"/>
  <c r="BD525" i="12"/>
  <c r="BC525" i="12"/>
  <c r="BB525" i="12"/>
  <c r="BA525" i="12"/>
  <c r="AZ525" i="12"/>
  <c r="AY525" i="12"/>
  <c r="AX525" i="12"/>
  <c r="AW525" i="12"/>
  <c r="AV525" i="12"/>
  <c r="AU525" i="12"/>
  <c r="AT525" i="12"/>
  <c r="AS525" i="12"/>
  <c r="AR525" i="12"/>
  <c r="AQ525" i="12"/>
  <c r="AP525" i="12"/>
  <c r="AO525" i="12"/>
  <c r="AN525" i="12"/>
  <c r="AM525" i="12"/>
  <c r="AL525" i="12"/>
  <c r="AK525" i="12"/>
  <c r="AJ525" i="12"/>
  <c r="AI525" i="12"/>
  <c r="AH525" i="12"/>
  <c r="AG525" i="12"/>
  <c r="AF525" i="12"/>
  <c r="AE525" i="12"/>
  <c r="AD525" i="12"/>
  <c r="AC525" i="12"/>
  <c r="AB525" i="12"/>
  <c r="AA525" i="12"/>
  <c r="Z525" i="12"/>
  <c r="Y525" i="12"/>
  <c r="X525" i="12"/>
  <c r="W525" i="12"/>
  <c r="V525" i="12"/>
  <c r="U525" i="12"/>
  <c r="T525" i="12"/>
  <c r="S525" i="12"/>
  <c r="R525" i="12"/>
  <c r="Q525" i="12"/>
  <c r="P525" i="12"/>
  <c r="O525" i="12"/>
  <c r="N525" i="12"/>
  <c r="M525" i="12"/>
  <c r="L525" i="12"/>
  <c r="BS524" i="12"/>
  <c r="BR524" i="12"/>
  <c r="BQ524" i="12"/>
  <c r="BP524" i="12"/>
  <c r="BO524" i="12"/>
  <c r="BN524" i="12"/>
  <c r="BM524" i="12"/>
  <c r="BL524" i="12"/>
  <c r="BK524" i="12"/>
  <c r="BJ524" i="12"/>
  <c r="BI524" i="12"/>
  <c r="BH524" i="12"/>
  <c r="BG524" i="12"/>
  <c r="BF524" i="12"/>
  <c r="BE524" i="12"/>
  <c r="BD524" i="12"/>
  <c r="BC524" i="12"/>
  <c r="BB524" i="12"/>
  <c r="BA524" i="12"/>
  <c r="AZ524" i="12"/>
  <c r="AY524" i="12"/>
  <c r="AX524" i="12"/>
  <c r="AW524" i="12"/>
  <c r="AV524" i="12"/>
  <c r="AU524" i="12"/>
  <c r="AT524" i="12"/>
  <c r="AS524" i="12"/>
  <c r="AR524" i="12"/>
  <c r="AQ524" i="12"/>
  <c r="AP524" i="12"/>
  <c r="AO524" i="12"/>
  <c r="AN524" i="12"/>
  <c r="AM524" i="12"/>
  <c r="AL524" i="12"/>
  <c r="AK524" i="12"/>
  <c r="AJ524" i="12"/>
  <c r="AI524" i="12"/>
  <c r="AH524" i="12"/>
  <c r="AG524" i="12"/>
  <c r="AF524" i="12"/>
  <c r="AE524" i="12"/>
  <c r="AD524" i="12"/>
  <c r="AC524" i="12"/>
  <c r="AB524" i="12"/>
  <c r="AA524" i="12"/>
  <c r="Z524" i="12"/>
  <c r="Y524" i="12"/>
  <c r="X524" i="12"/>
  <c r="W524" i="12"/>
  <c r="V524" i="12"/>
  <c r="U524" i="12"/>
  <c r="T524" i="12"/>
  <c r="S524" i="12"/>
  <c r="R524" i="12"/>
  <c r="Q524" i="12"/>
  <c r="P524" i="12"/>
  <c r="O524" i="12"/>
  <c r="N524" i="12"/>
  <c r="M524" i="12"/>
  <c r="L524" i="12"/>
  <c r="K521" i="12"/>
  <c r="J521" i="12"/>
  <c r="K520" i="12"/>
  <c r="J520" i="12"/>
  <c r="K519" i="12"/>
  <c r="J519" i="12"/>
  <c r="BS518" i="12"/>
  <c r="BR518" i="12"/>
  <c r="BQ518" i="12"/>
  <c r="BP518" i="12"/>
  <c r="BO518" i="12"/>
  <c r="BN518" i="12"/>
  <c r="BM518" i="12"/>
  <c r="BL518" i="12"/>
  <c r="BK518" i="12"/>
  <c r="BJ518" i="12"/>
  <c r="BI518" i="12"/>
  <c r="BH518" i="12"/>
  <c r="BG518" i="12"/>
  <c r="BF518" i="12"/>
  <c r="BE518" i="12"/>
  <c r="BD518" i="12"/>
  <c r="BC518" i="12"/>
  <c r="BB518" i="12"/>
  <c r="BA518" i="12"/>
  <c r="AZ518" i="12"/>
  <c r="AY518" i="12"/>
  <c r="AX518" i="12"/>
  <c r="AW518" i="12"/>
  <c r="AV518" i="12"/>
  <c r="AU518" i="12"/>
  <c r="AT518" i="12"/>
  <c r="AS518" i="12"/>
  <c r="AR518" i="12"/>
  <c r="AQ518" i="12"/>
  <c r="AP518" i="12"/>
  <c r="AO518" i="12"/>
  <c r="AN518" i="12"/>
  <c r="AM518" i="12"/>
  <c r="AL518" i="12"/>
  <c r="AK518" i="12"/>
  <c r="AJ518" i="12"/>
  <c r="AI518" i="12"/>
  <c r="AH518" i="12"/>
  <c r="AG518" i="12"/>
  <c r="AF518" i="12"/>
  <c r="AE518" i="12"/>
  <c r="AD518" i="12"/>
  <c r="AC518" i="12"/>
  <c r="AB518" i="12"/>
  <c r="AA518" i="12"/>
  <c r="Z518" i="12"/>
  <c r="Y518" i="12"/>
  <c r="X518" i="12"/>
  <c r="W518" i="12"/>
  <c r="V518" i="12"/>
  <c r="U518" i="12"/>
  <c r="T518" i="12"/>
  <c r="S518" i="12"/>
  <c r="R518" i="12"/>
  <c r="Q518" i="12"/>
  <c r="P518" i="12"/>
  <c r="O518" i="12"/>
  <c r="N518" i="12"/>
  <c r="M518" i="12"/>
  <c r="L518" i="12"/>
  <c r="BS517" i="12"/>
  <c r="BR517" i="12"/>
  <c r="BQ517" i="12"/>
  <c r="BP517" i="12"/>
  <c r="BO517" i="12"/>
  <c r="BN517" i="12"/>
  <c r="BM517" i="12"/>
  <c r="BL517" i="12"/>
  <c r="BK517" i="12"/>
  <c r="BJ517" i="12"/>
  <c r="BI517" i="12"/>
  <c r="BH517" i="12"/>
  <c r="BG517" i="12"/>
  <c r="BF517" i="12"/>
  <c r="BE517" i="12"/>
  <c r="BD517" i="12"/>
  <c r="BC517" i="12"/>
  <c r="BB517" i="12"/>
  <c r="BA517" i="12"/>
  <c r="AZ517" i="12"/>
  <c r="AY517" i="12"/>
  <c r="AX517" i="12"/>
  <c r="AW517" i="12"/>
  <c r="AV517" i="12"/>
  <c r="AU517" i="12"/>
  <c r="AT517" i="12"/>
  <c r="AS517" i="12"/>
  <c r="AR517" i="12"/>
  <c r="AQ517" i="12"/>
  <c r="AP517" i="12"/>
  <c r="AO517" i="12"/>
  <c r="AN517" i="12"/>
  <c r="AM517" i="12"/>
  <c r="AL517" i="12"/>
  <c r="AK517" i="12"/>
  <c r="AJ517" i="12"/>
  <c r="AI517" i="12"/>
  <c r="AH517" i="12"/>
  <c r="AG517" i="12"/>
  <c r="AF517" i="12"/>
  <c r="AE517" i="12"/>
  <c r="AD517" i="12"/>
  <c r="AC517" i="12"/>
  <c r="AB517" i="12"/>
  <c r="AA517" i="12"/>
  <c r="Z517" i="12"/>
  <c r="Y517" i="12"/>
  <c r="X517" i="12"/>
  <c r="W517" i="12"/>
  <c r="V517" i="12"/>
  <c r="U517" i="12"/>
  <c r="T517" i="12"/>
  <c r="S517" i="12"/>
  <c r="R517" i="12"/>
  <c r="Q517" i="12"/>
  <c r="P517" i="12"/>
  <c r="O517" i="12"/>
  <c r="N517" i="12"/>
  <c r="M517" i="12"/>
  <c r="L517" i="12"/>
  <c r="K514" i="12"/>
  <c r="J514" i="12"/>
  <c r="K513" i="12"/>
  <c r="J513" i="12"/>
  <c r="K512" i="12"/>
  <c r="J512" i="12"/>
  <c r="K511" i="12"/>
  <c r="J511" i="12"/>
  <c r="K510" i="12"/>
  <c r="J510" i="12"/>
  <c r="K509" i="12"/>
  <c r="J509" i="12"/>
  <c r="K508" i="12"/>
  <c r="J508" i="12"/>
  <c r="K507" i="12"/>
  <c r="J507" i="12"/>
  <c r="BS506" i="12"/>
  <c r="BR506" i="12"/>
  <c r="BQ506" i="12"/>
  <c r="BP506" i="12"/>
  <c r="BO506" i="12"/>
  <c r="BN506" i="12"/>
  <c r="BM506" i="12"/>
  <c r="BL506" i="12"/>
  <c r="BK506" i="12"/>
  <c r="BJ506" i="12"/>
  <c r="BI506" i="12"/>
  <c r="BH506" i="12"/>
  <c r="BG506" i="12"/>
  <c r="BF506" i="12"/>
  <c r="BE506" i="12"/>
  <c r="BD506" i="12"/>
  <c r="BC506" i="12"/>
  <c r="BB506" i="12"/>
  <c r="BA506" i="12"/>
  <c r="AZ506" i="12"/>
  <c r="AY506" i="12"/>
  <c r="AX506" i="12"/>
  <c r="AW506" i="12"/>
  <c r="AV506" i="12"/>
  <c r="AU506" i="12"/>
  <c r="AT506" i="12"/>
  <c r="AS506" i="12"/>
  <c r="AR506" i="12"/>
  <c r="AQ506" i="12"/>
  <c r="AP506" i="12"/>
  <c r="AO506" i="12"/>
  <c r="AN506" i="12"/>
  <c r="AM506" i="12"/>
  <c r="AL506" i="12"/>
  <c r="AK506" i="12"/>
  <c r="AJ506" i="12"/>
  <c r="AI506" i="12"/>
  <c r="AH506" i="12"/>
  <c r="AG506" i="12"/>
  <c r="AF506" i="12"/>
  <c r="AE506" i="12"/>
  <c r="AD506" i="12"/>
  <c r="AC506" i="12"/>
  <c r="AB506" i="12"/>
  <c r="AA506" i="12"/>
  <c r="Z506" i="12"/>
  <c r="Y506" i="12"/>
  <c r="X506" i="12"/>
  <c r="W506" i="12"/>
  <c r="V506" i="12"/>
  <c r="U506" i="12"/>
  <c r="T506" i="12"/>
  <c r="S506" i="12"/>
  <c r="R506" i="12"/>
  <c r="Q506" i="12"/>
  <c r="P506" i="12"/>
  <c r="O506" i="12"/>
  <c r="N506" i="12"/>
  <c r="M506" i="12"/>
  <c r="L506" i="12"/>
  <c r="BS505" i="12"/>
  <c r="BR505" i="12"/>
  <c r="BQ505" i="12"/>
  <c r="BP505" i="12"/>
  <c r="BO505" i="12"/>
  <c r="BN505" i="12"/>
  <c r="BM505" i="12"/>
  <c r="BL505" i="12"/>
  <c r="BK505" i="12"/>
  <c r="BJ505" i="12"/>
  <c r="BI505" i="12"/>
  <c r="BH505" i="12"/>
  <c r="BG505" i="12"/>
  <c r="BF505" i="12"/>
  <c r="BE505" i="12"/>
  <c r="BD505" i="12"/>
  <c r="BC505" i="12"/>
  <c r="BB505" i="12"/>
  <c r="BA505" i="12"/>
  <c r="AZ505" i="12"/>
  <c r="AY505" i="12"/>
  <c r="AX505" i="12"/>
  <c r="AW505" i="12"/>
  <c r="AV505" i="12"/>
  <c r="AU505" i="12"/>
  <c r="AT505" i="12"/>
  <c r="AS505" i="12"/>
  <c r="AR505" i="12"/>
  <c r="AQ505" i="12"/>
  <c r="AP505" i="12"/>
  <c r="AO505" i="12"/>
  <c r="AN505" i="12"/>
  <c r="AM505" i="12"/>
  <c r="AL505" i="12"/>
  <c r="AK505" i="12"/>
  <c r="AJ505" i="12"/>
  <c r="AI505" i="12"/>
  <c r="AH505" i="12"/>
  <c r="AG505" i="12"/>
  <c r="AF505" i="12"/>
  <c r="AE505" i="12"/>
  <c r="AD505" i="12"/>
  <c r="AC505" i="12"/>
  <c r="AB505" i="12"/>
  <c r="AA505" i="12"/>
  <c r="Z505" i="12"/>
  <c r="Y505" i="12"/>
  <c r="X505" i="12"/>
  <c r="W505" i="12"/>
  <c r="V505" i="12"/>
  <c r="U505" i="12"/>
  <c r="T505" i="12"/>
  <c r="S505" i="12"/>
  <c r="R505" i="12"/>
  <c r="Q505" i="12"/>
  <c r="P505" i="12"/>
  <c r="O505" i="12"/>
  <c r="N505" i="12"/>
  <c r="M505" i="12"/>
  <c r="L505" i="12"/>
  <c r="K499" i="12"/>
  <c r="J499" i="12"/>
  <c r="K498" i="12"/>
  <c r="J498" i="12"/>
  <c r="K497" i="12"/>
  <c r="J497" i="12"/>
  <c r="K496" i="12"/>
  <c r="J496" i="12"/>
  <c r="K495" i="12"/>
  <c r="J495" i="12"/>
  <c r="K494" i="12"/>
  <c r="J494" i="12"/>
  <c r="K493" i="12"/>
  <c r="J493" i="12"/>
  <c r="K492" i="12"/>
  <c r="J492" i="12"/>
  <c r="K491" i="12"/>
  <c r="J491" i="12"/>
  <c r="K490" i="12"/>
  <c r="J490" i="12"/>
  <c r="K489" i="12"/>
  <c r="J489" i="12"/>
  <c r="K488" i="12"/>
  <c r="J488" i="12"/>
  <c r="K487" i="12"/>
  <c r="J487" i="12"/>
  <c r="K486" i="12"/>
  <c r="J486" i="12"/>
  <c r="K485" i="12"/>
  <c r="J485" i="12"/>
  <c r="K484" i="12"/>
  <c r="J484" i="12"/>
  <c r="K483" i="12"/>
  <c r="J483" i="12"/>
  <c r="K482" i="12"/>
  <c r="J482" i="12"/>
  <c r="K481" i="12"/>
  <c r="J481" i="12"/>
  <c r="K480" i="12"/>
  <c r="J480" i="12"/>
  <c r="K479" i="12"/>
  <c r="J479" i="12"/>
  <c r="K478" i="12"/>
  <c r="J478" i="12"/>
  <c r="K477" i="12"/>
  <c r="J477" i="12"/>
  <c r="K476" i="12"/>
  <c r="J476" i="12"/>
  <c r="K475" i="12"/>
  <c r="J475" i="12"/>
  <c r="K474" i="12"/>
  <c r="J474" i="12"/>
  <c r="K473" i="12"/>
  <c r="J473" i="12"/>
  <c r="K472" i="12"/>
  <c r="J472" i="12"/>
  <c r="K471" i="12"/>
  <c r="J471" i="12"/>
  <c r="BS470" i="12"/>
  <c r="BR470" i="12"/>
  <c r="BQ470" i="12"/>
  <c r="BP470" i="12"/>
  <c r="BO470" i="12"/>
  <c r="BN470" i="12"/>
  <c r="BM470" i="12"/>
  <c r="BL470" i="12"/>
  <c r="BK470" i="12"/>
  <c r="BJ470" i="12"/>
  <c r="BI470" i="12"/>
  <c r="BH470" i="12"/>
  <c r="BG470" i="12"/>
  <c r="BF470" i="12"/>
  <c r="BE470" i="12"/>
  <c r="BD470" i="12"/>
  <c r="BC470" i="12"/>
  <c r="BB470" i="12"/>
  <c r="BA470" i="12"/>
  <c r="AZ470" i="12"/>
  <c r="AY470" i="12"/>
  <c r="AX470" i="12"/>
  <c r="AW470" i="12"/>
  <c r="AV470" i="12"/>
  <c r="AU470" i="12"/>
  <c r="AT470" i="12"/>
  <c r="AS470" i="12"/>
  <c r="AR470" i="12"/>
  <c r="AQ470" i="12"/>
  <c r="AP470" i="12"/>
  <c r="AO470" i="12"/>
  <c r="AN470" i="12"/>
  <c r="AM470" i="12"/>
  <c r="AL470" i="12"/>
  <c r="AK470" i="12"/>
  <c r="AJ470" i="12"/>
  <c r="AI470" i="12"/>
  <c r="AH470" i="12"/>
  <c r="AG470" i="12"/>
  <c r="AF470" i="12"/>
  <c r="AE470" i="12"/>
  <c r="AD470" i="12"/>
  <c r="AC470" i="12"/>
  <c r="AB470" i="12"/>
  <c r="AA470" i="12"/>
  <c r="Z470" i="12"/>
  <c r="Y470" i="12"/>
  <c r="X470" i="12"/>
  <c r="W470" i="12"/>
  <c r="V470" i="12"/>
  <c r="U470" i="12"/>
  <c r="T470" i="12"/>
  <c r="S470" i="12"/>
  <c r="R470" i="12"/>
  <c r="Q470" i="12"/>
  <c r="P470" i="12"/>
  <c r="O470" i="12"/>
  <c r="N470" i="12"/>
  <c r="M470" i="12"/>
  <c r="L470" i="12"/>
  <c r="BS469" i="12"/>
  <c r="BR469" i="12"/>
  <c r="BQ469" i="12"/>
  <c r="BP469" i="12"/>
  <c r="BO469" i="12"/>
  <c r="BN469" i="12"/>
  <c r="BM469" i="12"/>
  <c r="BL469" i="12"/>
  <c r="BK469" i="12"/>
  <c r="BJ469" i="12"/>
  <c r="BI469" i="12"/>
  <c r="BH469" i="12"/>
  <c r="BG469" i="12"/>
  <c r="BF469" i="12"/>
  <c r="BE469" i="12"/>
  <c r="BD469" i="12"/>
  <c r="BC469" i="12"/>
  <c r="BB469" i="12"/>
  <c r="BA469" i="12"/>
  <c r="AZ469" i="12"/>
  <c r="AY469" i="12"/>
  <c r="AX469" i="12"/>
  <c r="AW469" i="12"/>
  <c r="AV469" i="12"/>
  <c r="AU469" i="12"/>
  <c r="AT469" i="12"/>
  <c r="AS469" i="12"/>
  <c r="AR469" i="12"/>
  <c r="AQ469" i="12"/>
  <c r="AP469" i="12"/>
  <c r="AO469" i="12"/>
  <c r="AN469" i="12"/>
  <c r="AM469" i="12"/>
  <c r="AL469" i="12"/>
  <c r="AK469" i="12"/>
  <c r="AJ469" i="12"/>
  <c r="AI469" i="12"/>
  <c r="AH469" i="12"/>
  <c r="AG469" i="12"/>
  <c r="AF469" i="12"/>
  <c r="AE469" i="12"/>
  <c r="AD469" i="12"/>
  <c r="AC469" i="12"/>
  <c r="AB469" i="12"/>
  <c r="AA469" i="12"/>
  <c r="Z469" i="12"/>
  <c r="Y469" i="12"/>
  <c r="X469" i="12"/>
  <c r="W469" i="12"/>
  <c r="V469" i="12"/>
  <c r="U469" i="12"/>
  <c r="T469" i="12"/>
  <c r="S469" i="12"/>
  <c r="R469" i="12"/>
  <c r="Q469" i="12"/>
  <c r="P469" i="12"/>
  <c r="O469" i="12"/>
  <c r="N469" i="12"/>
  <c r="M469" i="12"/>
  <c r="L469" i="12"/>
  <c r="K463" i="12"/>
  <c r="J463" i="12"/>
  <c r="K462" i="12"/>
  <c r="J462" i="12"/>
  <c r="K461" i="12"/>
  <c r="J461" i="12"/>
  <c r="K460" i="12"/>
  <c r="J460" i="12"/>
  <c r="K459" i="12"/>
  <c r="J459" i="12"/>
  <c r="K458" i="12"/>
  <c r="J458" i="12"/>
  <c r="K457" i="12"/>
  <c r="J457" i="12"/>
  <c r="K456" i="12"/>
  <c r="J456" i="12"/>
  <c r="K455" i="12"/>
  <c r="J455" i="12"/>
  <c r="K454" i="12"/>
  <c r="J454" i="12"/>
  <c r="K453" i="12"/>
  <c r="J453" i="12"/>
  <c r="K452" i="12"/>
  <c r="J452" i="12"/>
  <c r="K451" i="12"/>
  <c r="J451" i="12"/>
  <c r="K450" i="12"/>
  <c r="J450" i="12"/>
  <c r="K449" i="12"/>
  <c r="J449" i="12"/>
  <c r="K448" i="12"/>
  <c r="J448" i="12"/>
  <c r="K447" i="12"/>
  <c r="J447" i="12"/>
  <c r="K446" i="12"/>
  <c r="J446" i="12"/>
  <c r="K445" i="12"/>
  <c r="J445" i="12"/>
  <c r="K444" i="12"/>
  <c r="J444" i="12"/>
  <c r="K443" i="12"/>
  <c r="J443" i="12"/>
  <c r="K442" i="12"/>
  <c r="J442" i="12"/>
  <c r="K441" i="12"/>
  <c r="J441" i="12"/>
  <c r="K440" i="12"/>
  <c r="J440" i="12"/>
  <c r="K439" i="12"/>
  <c r="J439" i="12"/>
  <c r="K438" i="12"/>
  <c r="J438" i="12"/>
  <c r="K437" i="12"/>
  <c r="J437" i="12"/>
  <c r="K436" i="12"/>
  <c r="J436" i="12"/>
  <c r="K435" i="12"/>
  <c r="J435" i="12"/>
  <c r="K434" i="12"/>
  <c r="J434" i="12"/>
  <c r="K433" i="12"/>
  <c r="J433" i="12"/>
  <c r="K432" i="12"/>
  <c r="J432" i="12"/>
  <c r="K431" i="12"/>
  <c r="J431" i="12"/>
  <c r="K430" i="12"/>
  <c r="J430" i="12"/>
  <c r="K429" i="12"/>
  <c r="J429" i="12"/>
  <c r="K428" i="12"/>
  <c r="J428" i="12"/>
  <c r="K427" i="12"/>
  <c r="J427" i="12"/>
  <c r="K426" i="12"/>
  <c r="J426" i="12"/>
  <c r="K425" i="12"/>
  <c r="J425" i="12"/>
  <c r="K424" i="12"/>
  <c r="J424" i="12"/>
  <c r="K423" i="12"/>
  <c r="J423" i="12"/>
  <c r="K422" i="12"/>
  <c r="J422" i="12"/>
  <c r="K421" i="12"/>
  <c r="J421" i="12"/>
  <c r="K420" i="12"/>
  <c r="J420" i="12"/>
  <c r="K419" i="12"/>
  <c r="J419" i="12"/>
  <c r="K418" i="12"/>
  <c r="J418" i="12"/>
  <c r="K417" i="12"/>
  <c r="J417" i="12"/>
  <c r="K416" i="12"/>
  <c r="J416" i="12"/>
  <c r="K415" i="12"/>
  <c r="J415" i="12"/>
  <c r="K414" i="12"/>
  <c r="J414" i="12"/>
  <c r="K413" i="12"/>
  <c r="J413" i="12"/>
  <c r="K412" i="12"/>
  <c r="J412" i="12"/>
  <c r="K411" i="12"/>
  <c r="J411" i="12"/>
  <c r="K410" i="12"/>
  <c r="J410" i="12"/>
  <c r="K409" i="12"/>
  <c r="J409" i="12"/>
  <c r="K408" i="12"/>
  <c r="J408" i="12"/>
  <c r="K407" i="12"/>
  <c r="J407" i="12"/>
  <c r="K406" i="12"/>
  <c r="J406" i="12"/>
  <c r="K405" i="12"/>
  <c r="J405" i="12"/>
  <c r="K404" i="12"/>
  <c r="J404" i="12"/>
  <c r="K403" i="12"/>
  <c r="J403" i="12"/>
  <c r="K402" i="12"/>
  <c r="J402" i="12"/>
  <c r="K401" i="12"/>
  <c r="J401" i="12"/>
  <c r="K400" i="12"/>
  <c r="J400" i="12"/>
  <c r="K399" i="12"/>
  <c r="J399" i="12"/>
  <c r="K398" i="12"/>
  <c r="J398" i="12"/>
  <c r="K397" i="12"/>
  <c r="J397" i="12"/>
  <c r="K396" i="12"/>
  <c r="J396" i="12"/>
  <c r="K395" i="12"/>
  <c r="J395" i="12"/>
  <c r="K394" i="12"/>
  <c r="J394" i="12"/>
  <c r="K393" i="12"/>
  <c r="J393" i="12"/>
  <c r="K392" i="12"/>
  <c r="J392" i="12"/>
  <c r="K391" i="12"/>
  <c r="J391" i="12"/>
  <c r="K390" i="12"/>
  <c r="J390" i="12"/>
  <c r="K370" i="12"/>
  <c r="K369" i="12"/>
  <c r="K368" i="12"/>
  <c r="K367" i="12"/>
  <c r="K366" i="12"/>
  <c r="K365" i="12"/>
  <c r="BS364" i="12"/>
  <c r="BR364" i="12"/>
  <c r="BQ364" i="12"/>
  <c r="BP364" i="12"/>
  <c r="BO364" i="12"/>
  <c r="BN364" i="12"/>
  <c r="BM364" i="12"/>
  <c r="BL364" i="12"/>
  <c r="BK364" i="12"/>
  <c r="BJ364" i="12"/>
  <c r="BI364" i="12"/>
  <c r="BH364" i="12"/>
  <c r="BG364" i="12"/>
  <c r="BF364" i="12"/>
  <c r="BE364" i="12"/>
  <c r="BD364" i="12"/>
  <c r="BC364" i="12"/>
  <c r="BB364" i="12"/>
  <c r="BA364" i="12"/>
  <c r="AZ364" i="12"/>
  <c r="AY364" i="12"/>
  <c r="AX364" i="12"/>
  <c r="AW364" i="12"/>
  <c r="AV364" i="12"/>
  <c r="AU364" i="12"/>
  <c r="AT364" i="12"/>
  <c r="AS364" i="12"/>
  <c r="AR364" i="12"/>
  <c r="AQ364" i="12"/>
  <c r="AP364" i="12"/>
  <c r="AO364" i="12"/>
  <c r="AN364" i="12"/>
  <c r="AM364" i="12"/>
  <c r="AL364" i="12"/>
  <c r="AK364" i="12"/>
  <c r="AJ364" i="12"/>
  <c r="AI364" i="12"/>
  <c r="AH364" i="12"/>
  <c r="AG364" i="12"/>
  <c r="AF364" i="12"/>
  <c r="AE364" i="12"/>
  <c r="AD364" i="12"/>
  <c r="AC364" i="12"/>
  <c r="AB364" i="12"/>
  <c r="AA364" i="12"/>
  <c r="Z364" i="12"/>
  <c r="Y364" i="12"/>
  <c r="X364" i="12"/>
  <c r="W364" i="12"/>
  <c r="V364" i="12"/>
  <c r="U364" i="12"/>
  <c r="T364" i="12"/>
  <c r="S364" i="12"/>
  <c r="R364" i="12"/>
  <c r="Q364" i="12"/>
  <c r="P364" i="12"/>
  <c r="O364" i="12"/>
  <c r="N364" i="12"/>
  <c r="M364" i="12"/>
  <c r="L364" i="12"/>
  <c r="BS363" i="12"/>
  <c r="BR363" i="12"/>
  <c r="BQ363" i="12"/>
  <c r="BP363" i="12"/>
  <c r="BO363" i="12"/>
  <c r="BN363" i="12"/>
  <c r="BM363" i="12"/>
  <c r="BL363" i="12"/>
  <c r="BK363" i="12"/>
  <c r="BJ363" i="12"/>
  <c r="BI363" i="12"/>
  <c r="BH363" i="12"/>
  <c r="BG363" i="12"/>
  <c r="BF363" i="12"/>
  <c r="BE363" i="12"/>
  <c r="BD363" i="12"/>
  <c r="BC363" i="12"/>
  <c r="BB363" i="12"/>
  <c r="BA363" i="12"/>
  <c r="AZ363" i="12"/>
  <c r="AY363" i="12"/>
  <c r="AX363" i="12"/>
  <c r="AW363" i="12"/>
  <c r="AV363" i="12"/>
  <c r="AU363" i="12"/>
  <c r="AT363" i="12"/>
  <c r="AS363" i="12"/>
  <c r="AR363" i="12"/>
  <c r="AQ363" i="12"/>
  <c r="AP363" i="12"/>
  <c r="AO363" i="12"/>
  <c r="AN363" i="12"/>
  <c r="AM363" i="12"/>
  <c r="AL363" i="12"/>
  <c r="AK363" i="12"/>
  <c r="AJ363" i="12"/>
  <c r="AI363" i="12"/>
  <c r="AH363" i="12"/>
  <c r="AG363" i="12"/>
  <c r="AF363" i="12"/>
  <c r="AE363" i="12"/>
  <c r="AD363" i="12"/>
  <c r="AC363" i="12"/>
  <c r="AB363" i="12"/>
  <c r="AA363" i="12"/>
  <c r="Z363" i="12"/>
  <c r="Y363" i="12"/>
  <c r="X363" i="12"/>
  <c r="W363" i="12"/>
  <c r="V363" i="12"/>
  <c r="U363" i="12"/>
  <c r="T363" i="12"/>
  <c r="S363" i="12"/>
  <c r="R363" i="12"/>
  <c r="Q363" i="12"/>
  <c r="P363" i="12"/>
  <c r="O363" i="12"/>
  <c r="N363" i="12"/>
  <c r="M363" i="12"/>
  <c r="L363" i="12"/>
  <c r="K356" i="12"/>
  <c r="J356" i="12"/>
  <c r="K355" i="12"/>
  <c r="J355" i="12"/>
  <c r="K354" i="12"/>
  <c r="J354" i="12"/>
  <c r="K353" i="12"/>
  <c r="J353" i="12"/>
  <c r="K352" i="12"/>
  <c r="J352" i="12"/>
  <c r="BS351" i="12"/>
  <c r="BR351" i="12"/>
  <c r="BQ351" i="12"/>
  <c r="BP351" i="12"/>
  <c r="BO351" i="12"/>
  <c r="BN351" i="12"/>
  <c r="BM351" i="12"/>
  <c r="BL351" i="12"/>
  <c r="BK351" i="12"/>
  <c r="BJ351" i="12"/>
  <c r="BI351" i="12"/>
  <c r="BH351" i="12"/>
  <c r="BG351" i="12"/>
  <c r="BF351" i="12"/>
  <c r="BE351" i="12"/>
  <c r="BD351" i="12"/>
  <c r="BC351" i="12"/>
  <c r="BB351" i="12"/>
  <c r="BA351" i="12"/>
  <c r="AZ351" i="12"/>
  <c r="AY351" i="12"/>
  <c r="AX351" i="12"/>
  <c r="AW351" i="12"/>
  <c r="AV351" i="12"/>
  <c r="AU351" i="12"/>
  <c r="AT351" i="12"/>
  <c r="AS351" i="12"/>
  <c r="AR351" i="12"/>
  <c r="AQ351" i="12"/>
  <c r="AP351" i="12"/>
  <c r="AO351" i="12"/>
  <c r="AN351" i="12"/>
  <c r="AM351" i="12"/>
  <c r="AL351" i="12"/>
  <c r="AK351" i="12"/>
  <c r="AJ351" i="12"/>
  <c r="AI351" i="12"/>
  <c r="AH351" i="12"/>
  <c r="AG351" i="12"/>
  <c r="AF351" i="12"/>
  <c r="AE351" i="12"/>
  <c r="AD351" i="12"/>
  <c r="AC351" i="12"/>
  <c r="AB351" i="12"/>
  <c r="AA351" i="12"/>
  <c r="Z351" i="12"/>
  <c r="Y351" i="12"/>
  <c r="X351" i="12"/>
  <c r="W351" i="12"/>
  <c r="V351" i="12"/>
  <c r="U351" i="12"/>
  <c r="T351" i="12"/>
  <c r="S351" i="12"/>
  <c r="R351" i="12"/>
  <c r="Q351" i="12"/>
  <c r="P351" i="12"/>
  <c r="O351" i="12"/>
  <c r="N351" i="12"/>
  <c r="M351" i="12"/>
  <c r="L351" i="12"/>
  <c r="BS350" i="12"/>
  <c r="BR350" i="12"/>
  <c r="BQ350" i="12"/>
  <c r="BP350" i="12"/>
  <c r="BO350" i="12"/>
  <c r="BN350" i="12"/>
  <c r="BM350" i="12"/>
  <c r="BL350" i="12"/>
  <c r="BK350" i="12"/>
  <c r="BJ350" i="12"/>
  <c r="BI350" i="12"/>
  <c r="BH350" i="12"/>
  <c r="BG350" i="12"/>
  <c r="BF350" i="12"/>
  <c r="BE350" i="12"/>
  <c r="BD350" i="12"/>
  <c r="BC350" i="12"/>
  <c r="BB350" i="12"/>
  <c r="BA350" i="12"/>
  <c r="AZ350" i="12"/>
  <c r="AY350" i="12"/>
  <c r="AX350" i="12"/>
  <c r="AW350" i="12"/>
  <c r="AV350" i="12"/>
  <c r="AU350" i="12"/>
  <c r="AT350" i="12"/>
  <c r="AS350" i="12"/>
  <c r="AR350" i="12"/>
  <c r="AQ350" i="12"/>
  <c r="AP350" i="12"/>
  <c r="AO350" i="12"/>
  <c r="AN350" i="12"/>
  <c r="AM350" i="12"/>
  <c r="AL350" i="12"/>
  <c r="AK350" i="12"/>
  <c r="AJ350" i="12"/>
  <c r="AI350" i="12"/>
  <c r="AH350" i="12"/>
  <c r="AG350" i="12"/>
  <c r="AF350" i="12"/>
  <c r="AE350" i="12"/>
  <c r="AD350" i="12"/>
  <c r="AC350" i="12"/>
  <c r="AB350" i="12"/>
  <c r="AA350" i="12"/>
  <c r="Z350" i="12"/>
  <c r="Y350" i="12"/>
  <c r="X350" i="12"/>
  <c r="W350" i="12"/>
  <c r="V350" i="12"/>
  <c r="U350" i="12"/>
  <c r="T350" i="12"/>
  <c r="S350" i="12"/>
  <c r="R350" i="12"/>
  <c r="Q350" i="12"/>
  <c r="P350" i="12"/>
  <c r="O350" i="12"/>
  <c r="N350" i="12"/>
  <c r="M350" i="12"/>
  <c r="L350" i="12"/>
  <c r="K344" i="12"/>
  <c r="J344" i="12"/>
  <c r="K343" i="12"/>
  <c r="J343" i="12"/>
  <c r="K342" i="12"/>
  <c r="J342" i="12"/>
  <c r="K341" i="12"/>
  <c r="J341" i="12"/>
  <c r="K340" i="12"/>
  <c r="J340" i="12"/>
  <c r="K339" i="12"/>
  <c r="J339" i="12"/>
  <c r="K338" i="12"/>
  <c r="J338" i="12"/>
  <c r="K337" i="12"/>
  <c r="J337" i="12"/>
  <c r="K336" i="12"/>
  <c r="J336" i="12"/>
  <c r="K335" i="12"/>
  <c r="J335" i="12"/>
  <c r="K334" i="12"/>
  <c r="J334" i="12"/>
  <c r="K333" i="12"/>
  <c r="J333" i="12"/>
  <c r="K332" i="12"/>
  <c r="J332" i="12"/>
  <c r="K331" i="12"/>
  <c r="J331" i="12"/>
  <c r="K330" i="12"/>
  <c r="J330" i="12"/>
  <c r="K329" i="12"/>
  <c r="J329" i="12"/>
  <c r="K328" i="12"/>
  <c r="J328" i="12"/>
  <c r="K327" i="12"/>
  <c r="J327" i="12"/>
  <c r="BS326" i="12"/>
  <c r="BR326" i="12"/>
  <c r="BQ326" i="12"/>
  <c r="BP326" i="12"/>
  <c r="BO326" i="12"/>
  <c r="BN326" i="12"/>
  <c r="BM326" i="12"/>
  <c r="BL326" i="12"/>
  <c r="BK326" i="12"/>
  <c r="BJ326" i="12"/>
  <c r="BI326" i="12"/>
  <c r="BH326" i="12"/>
  <c r="BG326" i="12"/>
  <c r="BF326" i="12"/>
  <c r="BE326" i="12"/>
  <c r="BD326" i="12"/>
  <c r="BC326" i="12"/>
  <c r="BB326" i="12"/>
  <c r="BA326" i="12"/>
  <c r="AZ326" i="12"/>
  <c r="AY326" i="12"/>
  <c r="AX326" i="12"/>
  <c r="AW326" i="12"/>
  <c r="AV326" i="12"/>
  <c r="AU326" i="12"/>
  <c r="AT326" i="12"/>
  <c r="AS326" i="12"/>
  <c r="AR326" i="12"/>
  <c r="AQ326" i="12"/>
  <c r="AP326" i="12"/>
  <c r="AO326" i="12"/>
  <c r="AN326" i="12"/>
  <c r="AM326" i="12"/>
  <c r="AL326" i="12"/>
  <c r="AK326" i="12"/>
  <c r="AJ326" i="12"/>
  <c r="AI326" i="12"/>
  <c r="AH326" i="12"/>
  <c r="AG326" i="12"/>
  <c r="AF326" i="12"/>
  <c r="AE326" i="12"/>
  <c r="AD326" i="12"/>
  <c r="AC326" i="12"/>
  <c r="AB326" i="12"/>
  <c r="AA326" i="12"/>
  <c r="Z326" i="12"/>
  <c r="Y326" i="12"/>
  <c r="X326" i="12"/>
  <c r="W326" i="12"/>
  <c r="V326" i="12"/>
  <c r="U326" i="12"/>
  <c r="T326" i="12"/>
  <c r="S326" i="12"/>
  <c r="R326" i="12"/>
  <c r="Q326" i="12"/>
  <c r="P326" i="12"/>
  <c r="O326" i="12"/>
  <c r="N326" i="12"/>
  <c r="M326" i="12"/>
  <c r="L326" i="12"/>
  <c r="BS325" i="12"/>
  <c r="BR325" i="12"/>
  <c r="BQ325" i="12"/>
  <c r="BP325" i="12"/>
  <c r="BO325" i="12"/>
  <c r="BN325" i="12"/>
  <c r="BM325" i="12"/>
  <c r="BL325" i="12"/>
  <c r="BK325" i="12"/>
  <c r="BJ325" i="12"/>
  <c r="BI325" i="12"/>
  <c r="BH325" i="12"/>
  <c r="BG325" i="12"/>
  <c r="BF325" i="12"/>
  <c r="BE325" i="12"/>
  <c r="BD325" i="12"/>
  <c r="BC325" i="12"/>
  <c r="BB325" i="12"/>
  <c r="BA325" i="12"/>
  <c r="AZ325" i="12"/>
  <c r="AY325" i="12"/>
  <c r="AX325" i="12"/>
  <c r="AW325" i="12"/>
  <c r="AV325" i="12"/>
  <c r="AU325" i="12"/>
  <c r="AT325" i="12"/>
  <c r="AS325" i="12"/>
  <c r="AR325" i="12"/>
  <c r="AQ325" i="12"/>
  <c r="AP325" i="12"/>
  <c r="AO325" i="12"/>
  <c r="AN325" i="12"/>
  <c r="AM325" i="12"/>
  <c r="AL325" i="12"/>
  <c r="AK325" i="12"/>
  <c r="AJ325" i="12"/>
  <c r="AI325" i="12"/>
  <c r="AH325" i="12"/>
  <c r="AG325" i="12"/>
  <c r="AF325" i="12"/>
  <c r="AE325" i="12"/>
  <c r="AD325" i="12"/>
  <c r="AC325" i="12"/>
  <c r="AB325" i="12"/>
  <c r="AA325" i="12"/>
  <c r="Z325" i="12"/>
  <c r="Y325" i="12"/>
  <c r="X325" i="12"/>
  <c r="W325" i="12"/>
  <c r="V325" i="12"/>
  <c r="U325" i="12"/>
  <c r="T325" i="12"/>
  <c r="S325" i="12"/>
  <c r="R325" i="12"/>
  <c r="Q325" i="12"/>
  <c r="P325" i="12"/>
  <c r="O325" i="12"/>
  <c r="N325" i="12"/>
  <c r="M325" i="12"/>
  <c r="L325" i="12"/>
  <c r="K319" i="12"/>
  <c r="J319" i="12"/>
  <c r="K318" i="12"/>
  <c r="J318" i="12"/>
  <c r="K317" i="12"/>
  <c r="J317" i="12"/>
  <c r="K316" i="12"/>
  <c r="J316" i="12"/>
  <c r="K315" i="12"/>
  <c r="J315" i="12"/>
  <c r="K314" i="12"/>
  <c r="J314" i="12"/>
  <c r="BS313" i="12"/>
  <c r="BR313" i="12"/>
  <c r="BQ313" i="12"/>
  <c r="BP313" i="12"/>
  <c r="BO313" i="12"/>
  <c r="BN313" i="12"/>
  <c r="BM313" i="12"/>
  <c r="BL313" i="12"/>
  <c r="BK313" i="12"/>
  <c r="BJ313" i="12"/>
  <c r="BI313" i="12"/>
  <c r="BH313" i="12"/>
  <c r="BG313" i="12"/>
  <c r="BF313" i="12"/>
  <c r="BE313" i="12"/>
  <c r="BD313" i="12"/>
  <c r="BC313" i="12"/>
  <c r="BB313" i="12"/>
  <c r="BA313" i="12"/>
  <c r="AZ313" i="12"/>
  <c r="AY313" i="12"/>
  <c r="AX313" i="12"/>
  <c r="AW313" i="12"/>
  <c r="AV313" i="12"/>
  <c r="AU313" i="12"/>
  <c r="AT313" i="12"/>
  <c r="AS313" i="12"/>
  <c r="AR313" i="12"/>
  <c r="AQ313" i="12"/>
  <c r="AP313" i="12"/>
  <c r="AO313" i="12"/>
  <c r="AN313" i="12"/>
  <c r="AM313" i="12"/>
  <c r="AL313" i="12"/>
  <c r="AK313" i="12"/>
  <c r="AJ313" i="12"/>
  <c r="AI313" i="12"/>
  <c r="AH313" i="12"/>
  <c r="AG313" i="12"/>
  <c r="AF313" i="12"/>
  <c r="AE313" i="12"/>
  <c r="AD313" i="12"/>
  <c r="AC313" i="12"/>
  <c r="AB313" i="12"/>
  <c r="AA313" i="12"/>
  <c r="Z313" i="12"/>
  <c r="Y313" i="12"/>
  <c r="X313" i="12"/>
  <c r="W313" i="12"/>
  <c r="V313" i="12"/>
  <c r="U313" i="12"/>
  <c r="T313" i="12"/>
  <c r="S313" i="12"/>
  <c r="R313" i="12"/>
  <c r="Q313" i="12"/>
  <c r="P313" i="12"/>
  <c r="O313" i="12"/>
  <c r="N313" i="12"/>
  <c r="M313" i="12"/>
  <c r="L313" i="12"/>
  <c r="BS312" i="12"/>
  <c r="BR312" i="12"/>
  <c r="BQ312" i="12"/>
  <c r="BP312" i="12"/>
  <c r="BO312" i="12"/>
  <c r="BN312" i="12"/>
  <c r="BM312" i="12"/>
  <c r="BL312" i="12"/>
  <c r="BK312" i="12"/>
  <c r="BJ312" i="12"/>
  <c r="BI312" i="12"/>
  <c r="BH312" i="12"/>
  <c r="BG312" i="12"/>
  <c r="BF312" i="12"/>
  <c r="BE312" i="12"/>
  <c r="BD312" i="12"/>
  <c r="BC312" i="12"/>
  <c r="BB312" i="12"/>
  <c r="BA312" i="12"/>
  <c r="AZ312" i="12"/>
  <c r="AY312" i="12"/>
  <c r="AX312" i="12"/>
  <c r="AW312" i="12"/>
  <c r="AV312" i="12"/>
  <c r="AU312" i="12"/>
  <c r="AT312" i="12"/>
  <c r="AS312" i="12"/>
  <c r="AR312" i="12"/>
  <c r="AQ312" i="12"/>
  <c r="AP312" i="12"/>
  <c r="AO312" i="12"/>
  <c r="AN312" i="12"/>
  <c r="AM312" i="12"/>
  <c r="AL312" i="12"/>
  <c r="AK312" i="12"/>
  <c r="AJ312" i="12"/>
  <c r="AI312" i="12"/>
  <c r="AH312" i="12"/>
  <c r="AG312" i="12"/>
  <c r="AF312" i="12"/>
  <c r="AE312" i="12"/>
  <c r="AD312" i="12"/>
  <c r="AC312" i="12"/>
  <c r="AB312" i="12"/>
  <c r="AA312" i="12"/>
  <c r="Z312" i="12"/>
  <c r="Y312" i="12"/>
  <c r="X312" i="12"/>
  <c r="W312" i="12"/>
  <c r="V312" i="12"/>
  <c r="U312" i="12"/>
  <c r="T312" i="12"/>
  <c r="S312" i="12"/>
  <c r="R312" i="12"/>
  <c r="Q312" i="12"/>
  <c r="P312" i="12"/>
  <c r="O312" i="12"/>
  <c r="N312" i="12"/>
  <c r="M312" i="12"/>
  <c r="L312" i="12"/>
  <c r="BS293" i="12"/>
  <c r="BR293" i="12"/>
  <c r="BQ293" i="12"/>
  <c r="BP293" i="12"/>
  <c r="BO293" i="12"/>
  <c r="BN293" i="12"/>
  <c r="BM293" i="12"/>
  <c r="BL293" i="12"/>
  <c r="BK293" i="12"/>
  <c r="BJ293" i="12"/>
  <c r="BI293" i="12"/>
  <c r="BH293" i="12"/>
  <c r="BG293" i="12"/>
  <c r="BF293" i="12"/>
  <c r="BE293" i="12"/>
  <c r="BD293" i="12"/>
  <c r="BC293" i="12"/>
  <c r="BB293" i="12"/>
  <c r="BA293" i="12"/>
  <c r="AZ293" i="12"/>
  <c r="AY293" i="12"/>
  <c r="AX293" i="12"/>
  <c r="AW293" i="12"/>
  <c r="AV293" i="12"/>
  <c r="AU293" i="12"/>
  <c r="AT293" i="12"/>
  <c r="AS293" i="12"/>
  <c r="AR293" i="12"/>
  <c r="AQ293" i="12"/>
  <c r="AP293" i="12"/>
  <c r="AO293" i="12"/>
  <c r="AN293" i="12"/>
  <c r="AM293" i="12"/>
  <c r="AL293" i="12"/>
  <c r="AK293" i="12"/>
  <c r="AJ293" i="12"/>
  <c r="AI293" i="12"/>
  <c r="AH293" i="12"/>
  <c r="AG293" i="12"/>
  <c r="AF293" i="12"/>
  <c r="AE293" i="12"/>
  <c r="AD293" i="12"/>
  <c r="AC293" i="12"/>
  <c r="AB293" i="12"/>
  <c r="AA293" i="12"/>
  <c r="Z293" i="12"/>
  <c r="Y293" i="12"/>
  <c r="X293" i="12"/>
  <c r="W293" i="12"/>
  <c r="V293" i="12"/>
  <c r="U293" i="12"/>
  <c r="T293" i="12"/>
  <c r="S293" i="12"/>
  <c r="R293" i="12"/>
  <c r="Q293" i="12"/>
  <c r="P293" i="12"/>
  <c r="O293" i="12"/>
  <c r="BS290" i="12"/>
  <c r="BR290" i="12"/>
  <c r="BQ290" i="12"/>
  <c r="BP290" i="12"/>
  <c r="BO290" i="12"/>
  <c r="BN290" i="12"/>
  <c r="BM290" i="12"/>
  <c r="BL290" i="12"/>
  <c r="BK290" i="12"/>
  <c r="BJ290" i="12"/>
  <c r="BI290" i="12"/>
  <c r="BH290" i="12"/>
  <c r="BG290" i="12"/>
  <c r="BF290" i="12"/>
  <c r="BE290" i="12"/>
  <c r="BD290" i="12"/>
  <c r="BC290" i="12"/>
  <c r="BB290" i="12"/>
  <c r="BA290" i="12"/>
  <c r="AZ290" i="12"/>
  <c r="AY290" i="12"/>
  <c r="AX290" i="12"/>
  <c r="AW290" i="12"/>
  <c r="AV290" i="12"/>
  <c r="AU290" i="12"/>
  <c r="AT290" i="12"/>
  <c r="AS290" i="12"/>
  <c r="AR290" i="12"/>
  <c r="AQ290" i="12"/>
  <c r="AP290" i="12"/>
  <c r="AO290" i="12"/>
  <c r="AN290" i="12"/>
  <c r="AM290" i="12"/>
  <c r="AL290" i="12"/>
  <c r="AK290" i="12"/>
  <c r="AJ290" i="12"/>
  <c r="AI290" i="12"/>
  <c r="AH290" i="12"/>
  <c r="AG290" i="12"/>
  <c r="AF290" i="12"/>
  <c r="AE290" i="12"/>
  <c r="AD290" i="12"/>
  <c r="AC290" i="12"/>
  <c r="AB290" i="12"/>
  <c r="AA290" i="12"/>
  <c r="Z290" i="12"/>
  <c r="Y290" i="12"/>
  <c r="X290" i="12"/>
  <c r="W290" i="12"/>
  <c r="V290" i="12"/>
  <c r="U290" i="12"/>
  <c r="T290" i="12"/>
  <c r="S290" i="12"/>
  <c r="R290" i="12"/>
  <c r="Q290" i="12"/>
  <c r="P290" i="12"/>
  <c r="O290" i="12"/>
  <c r="N290" i="12"/>
  <c r="M290" i="12"/>
  <c r="L290" i="12"/>
  <c r="BS289" i="12"/>
  <c r="BR289" i="12"/>
  <c r="BQ289" i="12"/>
  <c r="BP289" i="12"/>
  <c r="BO289" i="12"/>
  <c r="BN289" i="12"/>
  <c r="BM289" i="12"/>
  <c r="BL289" i="12"/>
  <c r="BK289" i="12"/>
  <c r="BJ289" i="12"/>
  <c r="BI289" i="12"/>
  <c r="BH289" i="12"/>
  <c r="BG289" i="12"/>
  <c r="BF289" i="12"/>
  <c r="BE289" i="12"/>
  <c r="BD289" i="12"/>
  <c r="BC289" i="12"/>
  <c r="BB289" i="12"/>
  <c r="BA289" i="12"/>
  <c r="AZ289" i="12"/>
  <c r="AY289" i="12"/>
  <c r="AX289" i="12"/>
  <c r="AW289" i="12"/>
  <c r="AV289" i="12"/>
  <c r="AU289" i="12"/>
  <c r="AT289" i="12"/>
  <c r="AS289" i="12"/>
  <c r="AR289" i="12"/>
  <c r="AQ289" i="12"/>
  <c r="AP289" i="12"/>
  <c r="AO289" i="12"/>
  <c r="AN289" i="12"/>
  <c r="AM289" i="12"/>
  <c r="AL289" i="12"/>
  <c r="AK289" i="12"/>
  <c r="AJ289" i="12"/>
  <c r="AI289" i="12"/>
  <c r="AH289" i="12"/>
  <c r="AG289" i="12"/>
  <c r="AF289" i="12"/>
  <c r="AE289" i="12"/>
  <c r="AD289" i="12"/>
  <c r="AC289" i="12"/>
  <c r="AB289" i="12"/>
  <c r="AA289" i="12"/>
  <c r="Z289" i="12"/>
  <c r="Y289" i="12"/>
  <c r="X289" i="12"/>
  <c r="W289" i="12"/>
  <c r="V289" i="12"/>
  <c r="U289" i="12"/>
  <c r="T289" i="12"/>
  <c r="S289" i="12"/>
  <c r="R289" i="12"/>
  <c r="Q289" i="12"/>
  <c r="P289" i="12"/>
  <c r="O289" i="12"/>
  <c r="N289" i="12"/>
  <c r="M289" i="12"/>
  <c r="L289" i="12"/>
  <c r="BS264" i="12"/>
  <c r="BR264" i="12"/>
  <c r="BQ264" i="12"/>
  <c r="BP264" i="12"/>
  <c r="BO264" i="12"/>
  <c r="BN264" i="12"/>
  <c r="BM264" i="12"/>
  <c r="BL264" i="12"/>
  <c r="BK264" i="12"/>
  <c r="BJ264" i="12"/>
  <c r="BI264" i="12"/>
  <c r="BH264" i="12"/>
  <c r="BG264" i="12"/>
  <c r="BF264" i="12"/>
  <c r="BE264" i="12"/>
  <c r="BD264" i="12"/>
  <c r="BC264" i="12"/>
  <c r="BB264" i="12"/>
  <c r="BA264" i="12"/>
  <c r="AZ264" i="12"/>
  <c r="AY264" i="12"/>
  <c r="AX264" i="12"/>
  <c r="AW264" i="12"/>
  <c r="AV264" i="12"/>
  <c r="AU264" i="12"/>
  <c r="AT264" i="12"/>
  <c r="AS264" i="12"/>
  <c r="AR264" i="12"/>
  <c r="AQ264" i="12"/>
  <c r="AP264" i="12"/>
  <c r="AO264" i="12"/>
  <c r="AN264" i="12"/>
  <c r="AM264" i="12"/>
  <c r="AL264" i="12"/>
  <c r="AK264" i="12"/>
  <c r="AJ264" i="12"/>
  <c r="AI264" i="12"/>
  <c r="AH264" i="12"/>
  <c r="AG264" i="12"/>
  <c r="AF264" i="12"/>
  <c r="AE264" i="12"/>
  <c r="AD264" i="12"/>
  <c r="AC264" i="12"/>
  <c r="AB264" i="12"/>
  <c r="AA264" i="12"/>
  <c r="Z264" i="12"/>
  <c r="Y264" i="12"/>
  <c r="X264" i="12"/>
  <c r="W264" i="12"/>
  <c r="V264" i="12"/>
  <c r="U264" i="12"/>
  <c r="T264" i="12"/>
  <c r="S264" i="12"/>
  <c r="R264" i="12"/>
  <c r="Q264" i="12"/>
  <c r="P264" i="12"/>
  <c r="O264" i="12"/>
  <c r="N264" i="12"/>
  <c r="M264" i="12"/>
  <c r="L264" i="12"/>
  <c r="BS263" i="12"/>
  <c r="BR263" i="12"/>
  <c r="BQ263" i="12"/>
  <c r="BP263" i="12"/>
  <c r="BO263" i="12"/>
  <c r="BN263" i="12"/>
  <c r="BM263" i="12"/>
  <c r="BL263" i="12"/>
  <c r="BK263" i="12"/>
  <c r="BJ263" i="12"/>
  <c r="BI263" i="12"/>
  <c r="BH263" i="12"/>
  <c r="BG263" i="12"/>
  <c r="BF263" i="12"/>
  <c r="BE263" i="12"/>
  <c r="BD263" i="12"/>
  <c r="BC263" i="12"/>
  <c r="BB263" i="12"/>
  <c r="BA263" i="12"/>
  <c r="AZ263" i="12"/>
  <c r="AY263" i="12"/>
  <c r="AX263" i="12"/>
  <c r="AW263" i="12"/>
  <c r="AV263" i="12"/>
  <c r="AU263" i="12"/>
  <c r="AT263" i="12"/>
  <c r="AS263" i="12"/>
  <c r="AR263" i="12"/>
  <c r="AQ263" i="12"/>
  <c r="AP263" i="12"/>
  <c r="AO263" i="12"/>
  <c r="AN263" i="12"/>
  <c r="AM263" i="12"/>
  <c r="AL263" i="12"/>
  <c r="AK263" i="12"/>
  <c r="AJ263" i="12"/>
  <c r="AI263" i="12"/>
  <c r="AH263" i="12"/>
  <c r="AG263" i="12"/>
  <c r="AF263" i="12"/>
  <c r="AE263" i="12"/>
  <c r="AD263" i="12"/>
  <c r="AC263" i="12"/>
  <c r="AB263" i="12"/>
  <c r="AA263" i="12"/>
  <c r="Z263" i="12"/>
  <c r="Y263" i="12"/>
  <c r="X263" i="12"/>
  <c r="W263" i="12"/>
  <c r="V263" i="12"/>
  <c r="U263" i="12"/>
  <c r="T263" i="12"/>
  <c r="S263" i="12"/>
  <c r="R263" i="12"/>
  <c r="Q263" i="12"/>
  <c r="P263" i="12"/>
  <c r="O263" i="12"/>
  <c r="N263" i="12"/>
  <c r="M263" i="12"/>
  <c r="L263" i="12"/>
  <c r="BS244" i="12"/>
  <c r="BR244" i="12"/>
  <c r="BQ244" i="12"/>
  <c r="BP244" i="12"/>
  <c r="BO244" i="12"/>
  <c r="BN244" i="12"/>
  <c r="BM244" i="12"/>
  <c r="BL244" i="12"/>
  <c r="BK244" i="12"/>
  <c r="BJ244" i="12"/>
  <c r="BI244" i="12"/>
  <c r="BH244" i="12"/>
  <c r="BG244" i="12"/>
  <c r="BF244" i="12"/>
  <c r="BE244" i="12"/>
  <c r="BD244" i="12"/>
  <c r="BC244" i="12"/>
  <c r="BB244" i="12"/>
  <c r="BA244" i="12"/>
  <c r="AZ244" i="12"/>
  <c r="AY244" i="12"/>
  <c r="AX244" i="12"/>
  <c r="AW244" i="12"/>
  <c r="AV244" i="12"/>
  <c r="AU244" i="12"/>
  <c r="AT244" i="12"/>
  <c r="AS244" i="12"/>
  <c r="AR244" i="12"/>
  <c r="AQ244" i="12"/>
  <c r="AP244" i="12"/>
  <c r="AO244" i="12"/>
  <c r="AN244" i="12"/>
  <c r="AM244" i="12"/>
  <c r="AL244" i="12"/>
  <c r="AK244" i="12"/>
  <c r="AJ244" i="12"/>
  <c r="AI244" i="12"/>
  <c r="AH244" i="12"/>
  <c r="AG244" i="12"/>
  <c r="AF244" i="12"/>
  <c r="AE244" i="12"/>
  <c r="AD244" i="12"/>
  <c r="AC244" i="12"/>
  <c r="AB244" i="12"/>
  <c r="AA244" i="12"/>
  <c r="Z244" i="12"/>
  <c r="Y244" i="12"/>
  <c r="X244" i="12"/>
  <c r="W244" i="12"/>
  <c r="V244" i="12"/>
  <c r="U244" i="12"/>
  <c r="T244" i="12"/>
  <c r="S244" i="12"/>
  <c r="R244" i="12"/>
  <c r="Q244" i="12"/>
  <c r="P244" i="12"/>
  <c r="O244" i="12"/>
  <c r="N244" i="12"/>
  <c r="M244" i="12"/>
  <c r="L244" i="12"/>
  <c r="BS243" i="12"/>
  <c r="BR243" i="12"/>
  <c r="BQ243" i="12"/>
  <c r="BP243" i="12"/>
  <c r="BO243" i="12"/>
  <c r="BN243" i="12"/>
  <c r="BM243" i="12"/>
  <c r="BL243" i="12"/>
  <c r="BK243" i="12"/>
  <c r="BJ243" i="12"/>
  <c r="BI243" i="12"/>
  <c r="BH243" i="12"/>
  <c r="BG243" i="12"/>
  <c r="BF243" i="12"/>
  <c r="BE243" i="12"/>
  <c r="BD243" i="12"/>
  <c r="BC243" i="12"/>
  <c r="BB243" i="12"/>
  <c r="BA243" i="12"/>
  <c r="AZ243" i="12"/>
  <c r="AY243" i="12"/>
  <c r="AX243" i="12"/>
  <c r="AW243" i="12"/>
  <c r="AV243" i="12"/>
  <c r="AU243" i="12"/>
  <c r="AT243" i="12"/>
  <c r="AS243" i="12"/>
  <c r="AR243" i="12"/>
  <c r="AQ243" i="12"/>
  <c r="AP243" i="12"/>
  <c r="AO243" i="12"/>
  <c r="AN243" i="12"/>
  <c r="AM243" i="12"/>
  <c r="AL243" i="12"/>
  <c r="AK243" i="12"/>
  <c r="AJ243" i="12"/>
  <c r="AI243" i="12"/>
  <c r="AH243" i="12"/>
  <c r="AG243" i="12"/>
  <c r="AF243" i="12"/>
  <c r="AE243" i="12"/>
  <c r="AD243" i="12"/>
  <c r="AC243" i="12"/>
  <c r="AB243" i="12"/>
  <c r="AA243" i="12"/>
  <c r="Z243" i="12"/>
  <c r="Y243" i="12"/>
  <c r="X243" i="12"/>
  <c r="W243" i="12"/>
  <c r="V243" i="12"/>
  <c r="U243" i="12"/>
  <c r="T243" i="12"/>
  <c r="S243" i="12"/>
  <c r="R243" i="12"/>
  <c r="Q243" i="12"/>
  <c r="P243" i="12"/>
  <c r="O243" i="12"/>
  <c r="N243" i="12"/>
  <c r="M243" i="12"/>
  <c r="L243" i="12"/>
  <c r="K211" i="12"/>
  <c r="J211" i="12"/>
  <c r="K210" i="12"/>
  <c r="J210" i="12"/>
  <c r="K209" i="12"/>
  <c r="J209" i="12"/>
  <c r="K208" i="12"/>
  <c r="J208" i="12"/>
  <c r="K207" i="12"/>
  <c r="J207" i="12"/>
  <c r="K206" i="12"/>
  <c r="J206" i="12"/>
  <c r="K205" i="12"/>
  <c r="K204" i="12"/>
  <c r="K203" i="12"/>
  <c r="K202" i="12"/>
  <c r="K201" i="12"/>
  <c r="J201" i="12"/>
  <c r="K200" i="12"/>
  <c r="J200" i="12"/>
  <c r="K199" i="12"/>
  <c r="J199" i="12"/>
  <c r="K198" i="12"/>
  <c r="J198" i="12"/>
  <c r="K197" i="12"/>
  <c r="J197" i="12"/>
  <c r="K196" i="12"/>
  <c r="J196" i="12"/>
  <c r="K195" i="12"/>
  <c r="J195" i="12"/>
  <c r="K194" i="12"/>
  <c r="J194" i="12"/>
  <c r="K193" i="12"/>
  <c r="J193" i="12"/>
  <c r="K192" i="12"/>
  <c r="J192" i="12"/>
  <c r="K191" i="12"/>
  <c r="J191" i="12"/>
  <c r="K190" i="12"/>
  <c r="J190" i="12"/>
  <c r="K189" i="12"/>
  <c r="J189" i="12"/>
  <c r="K188" i="12"/>
  <c r="J188" i="12"/>
  <c r="K187" i="12"/>
  <c r="J187" i="12"/>
  <c r="K186" i="12"/>
  <c r="J186" i="12"/>
  <c r="K185" i="12"/>
  <c r="K184" i="12"/>
  <c r="K183" i="12"/>
  <c r="K182" i="12"/>
  <c r="BS181" i="12"/>
  <c r="BR181" i="12"/>
  <c r="BQ181" i="12"/>
  <c r="BP181" i="12"/>
  <c r="BO181" i="12"/>
  <c r="BN181" i="12"/>
  <c r="BM181" i="12"/>
  <c r="BL181" i="12"/>
  <c r="BK181" i="12"/>
  <c r="BJ181" i="12"/>
  <c r="BI181" i="12"/>
  <c r="BH181" i="12"/>
  <c r="BG181" i="12"/>
  <c r="BF181" i="12"/>
  <c r="BE181" i="12"/>
  <c r="BD181" i="12"/>
  <c r="BC181" i="12"/>
  <c r="BB181" i="12"/>
  <c r="BA181" i="12"/>
  <c r="AZ181" i="12"/>
  <c r="AY181" i="12"/>
  <c r="AX181" i="12"/>
  <c r="AW181" i="12"/>
  <c r="AV181" i="12"/>
  <c r="AU181" i="12"/>
  <c r="AT181" i="12"/>
  <c r="AS181" i="12"/>
  <c r="AR181" i="12"/>
  <c r="AQ181" i="12"/>
  <c r="AP181" i="12"/>
  <c r="AO181" i="12"/>
  <c r="AN181" i="12"/>
  <c r="AM181" i="12"/>
  <c r="AL181" i="12"/>
  <c r="AK181" i="12"/>
  <c r="AJ181" i="12"/>
  <c r="AI181" i="12"/>
  <c r="AH181" i="12"/>
  <c r="AG181" i="12"/>
  <c r="AF181" i="12"/>
  <c r="AE181" i="12"/>
  <c r="AD181" i="12"/>
  <c r="AC181" i="12"/>
  <c r="AB181" i="12"/>
  <c r="AA181" i="12"/>
  <c r="Z181" i="12"/>
  <c r="Y181" i="12"/>
  <c r="X181" i="12"/>
  <c r="W181" i="12"/>
  <c r="V181" i="12"/>
  <c r="U181" i="12"/>
  <c r="T181" i="12"/>
  <c r="S181" i="12"/>
  <c r="R181" i="12"/>
  <c r="Q181" i="12"/>
  <c r="P181" i="12"/>
  <c r="O181" i="12"/>
  <c r="N181" i="12"/>
  <c r="M181" i="12"/>
  <c r="L181" i="12"/>
  <c r="BS180" i="12"/>
  <c r="BR180" i="12"/>
  <c r="BQ180" i="12"/>
  <c r="BP180" i="12"/>
  <c r="BO180" i="12"/>
  <c r="BN180" i="12"/>
  <c r="BM180" i="12"/>
  <c r="BL180" i="12"/>
  <c r="BK180" i="12"/>
  <c r="BJ180" i="12"/>
  <c r="BI180" i="12"/>
  <c r="BH180" i="12"/>
  <c r="BG180" i="12"/>
  <c r="BF180" i="12"/>
  <c r="BE180" i="12"/>
  <c r="BD180" i="12"/>
  <c r="BC180" i="12"/>
  <c r="BB180" i="12"/>
  <c r="BA180" i="12"/>
  <c r="AZ180" i="12"/>
  <c r="AY180" i="12"/>
  <c r="AX180" i="12"/>
  <c r="AW180" i="12"/>
  <c r="AV180" i="12"/>
  <c r="AU180" i="12"/>
  <c r="AT180" i="12"/>
  <c r="AS180" i="12"/>
  <c r="AR180" i="12"/>
  <c r="AQ180" i="12"/>
  <c r="AP180" i="12"/>
  <c r="AO180" i="12"/>
  <c r="AN180" i="12"/>
  <c r="AM180" i="12"/>
  <c r="AL180" i="12"/>
  <c r="AK180" i="12"/>
  <c r="AJ180" i="12"/>
  <c r="AI180" i="12"/>
  <c r="AH180" i="12"/>
  <c r="AG180" i="12"/>
  <c r="AF180" i="12"/>
  <c r="AE180" i="12"/>
  <c r="AD180" i="12"/>
  <c r="AC180" i="12"/>
  <c r="AB180" i="12"/>
  <c r="AA180" i="12"/>
  <c r="Z180" i="12"/>
  <c r="Y180" i="12"/>
  <c r="X180" i="12"/>
  <c r="W180" i="12"/>
  <c r="V180" i="12"/>
  <c r="U180" i="12"/>
  <c r="T180" i="12"/>
  <c r="S180" i="12"/>
  <c r="R180" i="12"/>
  <c r="Q180" i="12"/>
  <c r="P180" i="12"/>
  <c r="O180" i="12"/>
  <c r="N180" i="12"/>
  <c r="M180" i="12"/>
  <c r="L180" i="12"/>
  <c r="BS169" i="12"/>
  <c r="BR169" i="12"/>
  <c r="BQ169" i="12"/>
  <c r="BP169" i="12"/>
  <c r="BO169" i="12"/>
  <c r="BN169" i="12"/>
  <c r="BM169" i="12"/>
  <c r="BL169" i="12"/>
  <c r="BK169" i="12"/>
  <c r="BJ169" i="12"/>
  <c r="BI169" i="12"/>
  <c r="BH169" i="12"/>
  <c r="BG169" i="12"/>
  <c r="BF169" i="12"/>
  <c r="BE169" i="12"/>
  <c r="BD169" i="12"/>
  <c r="BC169" i="12"/>
  <c r="BB169" i="12"/>
  <c r="BA169" i="12"/>
  <c r="AZ169" i="12"/>
  <c r="AY169" i="12"/>
  <c r="AX169" i="12"/>
  <c r="AW169" i="12"/>
  <c r="AV169" i="12"/>
  <c r="AU169" i="12"/>
  <c r="AT169" i="12"/>
  <c r="AS169" i="12"/>
  <c r="AR169" i="12"/>
  <c r="AQ169" i="12"/>
  <c r="AP169" i="12"/>
  <c r="AO169" i="12"/>
  <c r="AN169" i="12"/>
  <c r="AM169" i="12"/>
  <c r="AL169" i="12"/>
  <c r="AK169" i="12"/>
  <c r="AJ169" i="12"/>
  <c r="AI169" i="12"/>
  <c r="AH169" i="12"/>
  <c r="AG169" i="12"/>
  <c r="AF169" i="12"/>
  <c r="AE169" i="12"/>
  <c r="AD169" i="12"/>
  <c r="AC169" i="12"/>
  <c r="AB169" i="12"/>
  <c r="AA169" i="12"/>
  <c r="Z169" i="12"/>
  <c r="Y169" i="12"/>
  <c r="X169" i="12"/>
  <c r="W169" i="12"/>
  <c r="V169" i="12"/>
  <c r="U169" i="12"/>
  <c r="T169" i="12"/>
  <c r="S169" i="12"/>
  <c r="R169" i="12"/>
  <c r="Q169" i="12"/>
  <c r="P169" i="12"/>
  <c r="O169" i="12"/>
  <c r="N169" i="12"/>
  <c r="M169" i="12"/>
  <c r="L169" i="12"/>
  <c r="BS168" i="12"/>
  <c r="BR168" i="12"/>
  <c r="BQ168" i="12"/>
  <c r="BP168" i="12"/>
  <c r="BO168" i="12"/>
  <c r="BN168" i="12"/>
  <c r="BM168" i="12"/>
  <c r="BL168" i="12"/>
  <c r="BK168" i="12"/>
  <c r="BJ168" i="12"/>
  <c r="BI168" i="12"/>
  <c r="BH168" i="12"/>
  <c r="BG168" i="12"/>
  <c r="BF168" i="12"/>
  <c r="BE168" i="12"/>
  <c r="BD168" i="12"/>
  <c r="BC168" i="12"/>
  <c r="BB168" i="12"/>
  <c r="BA168" i="12"/>
  <c r="AZ168" i="12"/>
  <c r="AY168" i="12"/>
  <c r="AX168" i="12"/>
  <c r="AW168" i="12"/>
  <c r="AV168" i="12"/>
  <c r="AU168" i="12"/>
  <c r="AT168" i="12"/>
  <c r="AS168" i="12"/>
  <c r="AR168" i="12"/>
  <c r="AQ168" i="12"/>
  <c r="AP168" i="12"/>
  <c r="AO168" i="12"/>
  <c r="AN168" i="12"/>
  <c r="AM168" i="12"/>
  <c r="AL168" i="12"/>
  <c r="AK168" i="12"/>
  <c r="AJ168" i="12"/>
  <c r="AI168" i="12"/>
  <c r="AH168" i="12"/>
  <c r="AG168" i="12"/>
  <c r="AF168" i="12"/>
  <c r="AE168" i="12"/>
  <c r="AD168" i="12"/>
  <c r="AC168" i="12"/>
  <c r="AB168" i="12"/>
  <c r="AA168" i="12"/>
  <c r="Z168" i="12"/>
  <c r="Y168" i="12"/>
  <c r="X168" i="12"/>
  <c r="W168" i="12"/>
  <c r="V168" i="12"/>
  <c r="U168" i="12"/>
  <c r="T168" i="12"/>
  <c r="S168" i="12"/>
  <c r="R168" i="12"/>
  <c r="Q168" i="12"/>
  <c r="P168" i="12"/>
  <c r="O168" i="12"/>
  <c r="N168" i="12"/>
  <c r="M168" i="12"/>
  <c r="L168" i="12"/>
  <c r="BS160" i="12"/>
  <c r="BR160" i="12"/>
  <c r="BQ160" i="12"/>
  <c r="BP160" i="12"/>
  <c r="BO160" i="12"/>
  <c r="BN160" i="12"/>
  <c r="BM160" i="12"/>
  <c r="BL160" i="12"/>
  <c r="BK160" i="12"/>
  <c r="BJ160" i="12"/>
  <c r="BI160" i="12"/>
  <c r="BH160" i="12"/>
  <c r="BG160" i="12"/>
  <c r="BF160" i="12"/>
  <c r="BE160" i="12"/>
  <c r="BD160" i="12"/>
  <c r="BC160" i="12"/>
  <c r="BB160" i="12"/>
  <c r="BA160" i="12"/>
  <c r="AZ160" i="12"/>
  <c r="AY160" i="12"/>
  <c r="AX160" i="12"/>
  <c r="AW160" i="12"/>
  <c r="AV160" i="12"/>
  <c r="AU160" i="12"/>
  <c r="AT160" i="12"/>
  <c r="AS160" i="12"/>
  <c r="AR160" i="12"/>
  <c r="AQ160" i="12"/>
  <c r="AP160" i="12"/>
  <c r="AO160" i="12"/>
  <c r="AN160" i="12"/>
  <c r="AM160" i="12"/>
  <c r="AL160" i="12"/>
  <c r="AK160" i="12"/>
  <c r="AJ160" i="12"/>
  <c r="AI160" i="12"/>
  <c r="AH160" i="12"/>
  <c r="AG160" i="12"/>
  <c r="AF160" i="12"/>
  <c r="AE160" i="12"/>
  <c r="AD160" i="12"/>
  <c r="AC160" i="12"/>
  <c r="AB160" i="12"/>
  <c r="AA160" i="12"/>
  <c r="Z160" i="12"/>
  <c r="Y160" i="12"/>
  <c r="X160" i="12"/>
  <c r="W160" i="12"/>
  <c r="V160" i="12"/>
  <c r="U160" i="12"/>
  <c r="T160" i="12"/>
  <c r="S160" i="12"/>
  <c r="R160" i="12"/>
  <c r="Q160" i="12"/>
  <c r="P160" i="12"/>
  <c r="O160" i="12"/>
  <c r="N160" i="12"/>
  <c r="M160" i="12"/>
  <c r="L160" i="12"/>
  <c r="BS159" i="12"/>
  <c r="BR159" i="12"/>
  <c r="BQ159" i="12"/>
  <c r="BP159" i="12"/>
  <c r="BO159" i="12"/>
  <c r="BN159" i="12"/>
  <c r="BM159" i="12"/>
  <c r="BL159" i="12"/>
  <c r="BK159" i="12"/>
  <c r="BJ159" i="12"/>
  <c r="BI159" i="12"/>
  <c r="BH159" i="12"/>
  <c r="BG159" i="12"/>
  <c r="BF159" i="12"/>
  <c r="BE159" i="12"/>
  <c r="BD159" i="12"/>
  <c r="BC159" i="12"/>
  <c r="BB159" i="12"/>
  <c r="BA159" i="12"/>
  <c r="AZ159" i="12"/>
  <c r="AY159" i="12"/>
  <c r="AX159" i="12"/>
  <c r="AW159" i="12"/>
  <c r="AV159" i="12"/>
  <c r="AU159" i="12"/>
  <c r="AT159" i="12"/>
  <c r="AS159" i="12"/>
  <c r="AR159" i="12"/>
  <c r="AQ159" i="12"/>
  <c r="AP159" i="12"/>
  <c r="AO159" i="12"/>
  <c r="AN159" i="12"/>
  <c r="AM159" i="12"/>
  <c r="AL159" i="12"/>
  <c r="AK159" i="12"/>
  <c r="AJ159" i="12"/>
  <c r="AI159" i="12"/>
  <c r="AH159" i="12"/>
  <c r="AG159" i="12"/>
  <c r="AF159" i="12"/>
  <c r="AE159" i="12"/>
  <c r="AD159" i="12"/>
  <c r="AC159" i="12"/>
  <c r="AB159" i="12"/>
  <c r="AA159" i="12"/>
  <c r="Z159" i="12"/>
  <c r="Y159" i="12"/>
  <c r="X159" i="12"/>
  <c r="W159" i="12"/>
  <c r="V159" i="12"/>
  <c r="U159" i="12"/>
  <c r="T159" i="12"/>
  <c r="S159" i="12"/>
  <c r="R159" i="12"/>
  <c r="Q159" i="12"/>
  <c r="P159" i="12"/>
  <c r="O159" i="12"/>
  <c r="N159" i="12"/>
  <c r="M159" i="12"/>
  <c r="L159" i="12"/>
  <c r="BS150" i="12"/>
  <c r="BR150" i="12"/>
  <c r="BQ150" i="12"/>
  <c r="BP150" i="12"/>
  <c r="BO150" i="12"/>
  <c r="BN150" i="12"/>
  <c r="BM150" i="12"/>
  <c r="BL150" i="12"/>
  <c r="BK150" i="12"/>
  <c r="BJ150" i="12"/>
  <c r="BI150" i="12"/>
  <c r="BH150" i="12"/>
  <c r="BG150" i="12"/>
  <c r="BF150" i="12"/>
  <c r="BE150" i="12"/>
  <c r="BD150" i="12"/>
  <c r="BC150" i="12"/>
  <c r="BB150" i="12"/>
  <c r="BA150" i="12"/>
  <c r="AZ150" i="12"/>
  <c r="AY150" i="12"/>
  <c r="AX150" i="12"/>
  <c r="AW150" i="12"/>
  <c r="AV150" i="12"/>
  <c r="AU150" i="12"/>
  <c r="AT150" i="12"/>
  <c r="AS150" i="12"/>
  <c r="AR150" i="12"/>
  <c r="AQ150" i="12"/>
  <c r="AP150" i="12"/>
  <c r="AO150" i="12"/>
  <c r="AN150" i="12"/>
  <c r="AM150" i="12"/>
  <c r="AL150" i="12"/>
  <c r="AK150" i="12"/>
  <c r="AJ150" i="12"/>
  <c r="AI150" i="12"/>
  <c r="AH150" i="12"/>
  <c r="AG150" i="12"/>
  <c r="AF150" i="12"/>
  <c r="AE150" i="12"/>
  <c r="AD150" i="12"/>
  <c r="AC150" i="12"/>
  <c r="AB150" i="12"/>
  <c r="AA150" i="12"/>
  <c r="Z150" i="12"/>
  <c r="Y150" i="12"/>
  <c r="X150" i="12"/>
  <c r="W150" i="12"/>
  <c r="V150" i="12"/>
  <c r="U150" i="12"/>
  <c r="T150" i="12"/>
  <c r="S150" i="12"/>
  <c r="R150" i="12"/>
  <c r="Q150" i="12"/>
  <c r="P150" i="12"/>
  <c r="O150" i="12"/>
  <c r="N150" i="12"/>
  <c r="M150" i="12"/>
  <c r="L150" i="12"/>
  <c r="BS149" i="12"/>
  <c r="BR149" i="12"/>
  <c r="BQ149" i="12"/>
  <c r="BP149" i="12"/>
  <c r="BO149" i="12"/>
  <c r="BN149" i="12"/>
  <c r="BM149" i="12"/>
  <c r="BL149" i="12"/>
  <c r="BK149" i="12"/>
  <c r="BJ149" i="12"/>
  <c r="BI149" i="12"/>
  <c r="BH149" i="12"/>
  <c r="BG149" i="12"/>
  <c r="BF149" i="12"/>
  <c r="BE149" i="12"/>
  <c r="BD149" i="12"/>
  <c r="BC149" i="12"/>
  <c r="BB149" i="12"/>
  <c r="BA149" i="12"/>
  <c r="AZ149" i="12"/>
  <c r="AY149" i="12"/>
  <c r="AX149" i="12"/>
  <c r="AW149" i="12"/>
  <c r="AV149" i="12"/>
  <c r="AU149" i="12"/>
  <c r="AT149" i="12"/>
  <c r="AS149" i="12"/>
  <c r="AR149" i="12"/>
  <c r="AQ149" i="12"/>
  <c r="AP149" i="12"/>
  <c r="AO149" i="12"/>
  <c r="AN149" i="12"/>
  <c r="AM149" i="12"/>
  <c r="AL149" i="12"/>
  <c r="AK149" i="12"/>
  <c r="AJ149" i="12"/>
  <c r="AI149" i="12"/>
  <c r="AH149" i="12"/>
  <c r="AG149" i="12"/>
  <c r="AF149" i="12"/>
  <c r="AE149" i="12"/>
  <c r="AD149" i="12"/>
  <c r="AC149" i="12"/>
  <c r="AB149" i="12"/>
  <c r="AA149" i="12"/>
  <c r="Z149" i="12"/>
  <c r="Y149" i="12"/>
  <c r="X149" i="12"/>
  <c r="W149" i="12"/>
  <c r="V149" i="12"/>
  <c r="U149" i="12"/>
  <c r="T149" i="12"/>
  <c r="S149" i="12"/>
  <c r="R149" i="12"/>
  <c r="Q149" i="12"/>
  <c r="P149" i="12"/>
  <c r="O149" i="12"/>
  <c r="N149" i="12"/>
  <c r="M149" i="12"/>
  <c r="L149" i="12"/>
  <c r="BS142" i="12"/>
  <c r="BR142" i="12"/>
  <c r="BQ142" i="12"/>
  <c r="BP142" i="12"/>
  <c r="BO142" i="12"/>
  <c r="BN142" i="12"/>
  <c r="BM142" i="12"/>
  <c r="BL142" i="12"/>
  <c r="BK142" i="12"/>
  <c r="BJ142" i="12"/>
  <c r="BI142" i="12"/>
  <c r="BH142" i="12"/>
  <c r="BG142" i="12"/>
  <c r="BF142" i="12"/>
  <c r="BE142" i="12"/>
  <c r="BD142" i="12"/>
  <c r="BC142" i="12"/>
  <c r="BB142" i="12"/>
  <c r="BA142" i="12"/>
  <c r="AZ142" i="12"/>
  <c r="AY142" i="12"/>
  <c r="AX142" i="12"/>
  <c r="AW142" i="12"/>
  <c r="AV142" i="12"/>
  <c r="AU142" i="12"/>
  <c r="AT142" i="12"/>
  <c r="AS142" i="12"/>
  <c r="AR142" i="12"/>
  <c r="AQ142" i="12"/>
  <c r="AP142" i="12"/>
  <c r="AO142" i="12"/>
  <c r="AN142" i="12"/>
  <c r="AM142" i="12"/>
  <c r="AL142" i="12"/>
  <c r="AK142" i="12"/>
  <c r="AJ142" i="12"/>
  <c r="AI142" i="12"/>
  <c r="AH142" i="12"/>
  <c r="AG142" i="12"/>
  <c r="AF142" i="12"/>
  <c r="AE142" i="12"/>
  <c r="AD142" i="12"/>
  <c r="AC142" i="12"/>
  <c r="AB142" i="12"/>
  <c r="AA142" i="12"/>
  <c r="Z142" i="12"/>
  <c r="Y142" i="12"/>
  <c r="X142" i="12"/>
  <c r="W142" i="12"/>
  <c r="V142" i="12"/>
  <c r="U142" i="12"/>
  <c r="T142" i="12"/>
  <c r="S142" i="12"/>
  <c r="R142" i="12"/>
  <c r="Q142" i="12"/>
  <c r="P142" i="12"/>
  <c r="O142" i="12"/>
  <c r="N142" i="12"/>
  <c r="M142" i="12"/>
  <c r="L142" i="12"/>
  <c r="BS141" i="12"/>
  <c r="BR141" i="12"/>
  <c r="BQ141" i="12"/>
  <c r="BP141" i="12"/>
  <c r="BO141" i="12"/>
  <c r="BN141" i="12"/>
  <c r="BM141" i="12"/>
  <c r="BL141" i="12"/>
  <c r="BK141" i="12"/>
  <c r="BJ141" i="12"/>
  <c r="BI141" i="12"/>
  <c r="BH141" i="12"/>
  <c r="BG141" i="12"/>
  <c r="BF141" i="12"/>
  <c r="BE141" i="12"/>
  <c r="BD141" i="12"/>
  <c r="BC141" i="12"/>
  <c r="BB141" i="12"/>
  <c r="BA141" i="12"/>
  <c r="AZ141" i="12"/>
  <c r="AY141" i="12"/>
  <c r="AX141" i="12"/>
  <c r="AW141" i="12"/>
  <c r="AV141" i="12"/>
  <c r="AU141" i="12"/>
  <c r="AT141" i="12"/>
  <c r="AS141" i="12"/>
  <c r="AR141" i="12"/>
  <c r="AQ141" i="12"/>
  <c r="AP141" i="12"/>
  <c r="AO141" i="12"/>
  <c r="AN141" i="12"/>
  <c r="AM141" i="12"/>
  <c r="AL141" i="12"/>
  <c r="AK141" i="12"/>
  <c r="AJ141" i="12"/>
  <c r="AI141" i="12"/>
  <c r="AH141" i="12"/>
  <c r="AG141" i="12"/>
  <c r="AF141" i="12"/>
  <c r="AE141" i="12"/>
  <c r="AD141" i="12"/>
  <c r="AC141" i="12"/>
  <c r="AB141" i="12"/>
  <c r="AA141" i="12"/>
  <c r="Z141" i="12"/>
  <c r="Y141" i="12"/>
  <c r="X141" i="12"/>
  <c r="W141" i="12"/>
  <c r="V141" i="12"/>
  <c r="U141" i="12"/>
  <c r="T141" i="12"/>
  <c r="S141" i="12"/>
  <c r="R141" i="12"/>
  <c r="Q141" i="12"/>
  <c r="P141" i="12"/>
  <c r="O141" i="12"/>
  <c r="N141" i="12"/>
  <c r="M141" i="12"/>
  <c r="L141" i="12"/>
  <c r="BS129" i="12"/>
  <c r="BR129" i="12"/>
  <c r="BQ129" i="12"/>
  <c r="BP129" i="12"/>
  <c r="BO129" i="12"/>
  <c r="BN129" i="12"/>
  <c r="BM129" i="12"/>
  <c r="BL129" i="12"/>
  <c r="BK129" i="12"/>
  <c r="BJ129" i="12"/>
  <c r="BI129" i="12"/>
  <c r="BH129" i="12"/>
  <c r="BG129" i="12"/>
  <c r="BF129" i="12"/>
  <c r="BE129" i="12"/>
  <c r="BD129" i="12"/>
  <c r="BC129" i="12"/>
  <c r="BB129" i="12"/>
  <c r="BA129" i="12"/>
  <c r="AZ129" i="12"/>
  <c r="AY129" i="12"/>
  <c r="AX129" i="12"/>
  <c r="AW129" i="12"/>
  <c r="AV129" i="12"/>
  <c r="AU129" i="12"/>
  <c r="AT129" i="12"/>
  <c r="AS129" i="12"/>
  <c r="AR129" i="12"/>
  <c r="AQ129" i="12"/>
  <c r="AP129" i="12"/>
  <c r="AO129" i="12"/>
  <c r="AN129" i="12"/>
  <c r="AM129" i="12"/>
  <c r="AL129" i="12"/>
  <c r="AK129" i="12"/>
  <c r="AJ129" i="12"/>
  <c r="AI129" i="12"/>
  <c r="AH129" i="12"/>
  <c r="AG129" i="12"/>
  <c r="AF129" i="12"/>
  <c r="AE129" i="12"/>
  <c r="AD129" i="12"/>
  <c r="AC129" i="12"/>
  <c r="AB129" i="12"/>
  <c r="AA129" i="12"/>
  <c r="Z129" i="12"/>
  <c r="Y129" i="12"/>
  <c r="X129" i="12"/>
  <c r="W129" i="12"/>
  <c r="V129" i="12"/>
  <c r="U129" i="12"/>
  <c r="T129" i="12"/>
  <c r="S129" i="12"/>
  <c r="R129" i="12"/>
  <c r="Q129" i="12"/>
  <c r="P129" i="12"/>
  <c r="O129" i="12"/>
  <c r="N129" i="12"/>
  <c r="M129" i="12"/>
  <c r="L129" i="12"/>
  <c r="BS128" i="12"/>
  <c r="BR128" i="12"/>
  <c r="BQ128" i="12"/>
  <c r="BP128" i="12"/>
  <c r="BO128" i="12"/>
  <c r="BN128" i="12"/>
  <c r="BM128" i="12"/>
  <c r="BL128" i="12"/>
  <c r="BK128" i="12"/>
  <c r="BJ128" i="12"/>
  <c r="BI128" i="12"/>
  <c r="BH128" i="12"/>
  <c r="BG128" i="12"/>
  <c r="BF128" i="12"/>
  <c r="BE128" i="12"/>
  <c r="BD128" i="12"/>
  <c r="BC128" i="12"/>
  <c r="BB128" i="12"/>
  <c r="BA128" i="12"/>
  <c r="AZ128" i="12"/>
  <c r="AY128" i="12"/>
  <c r="AX128" i="12"/>
  <c r="AW128" i="12"/>
  <c r="AV128" i="12"/>
  <c r="AU128" i="12"/>
  <c r="AT128" i="12"/>
  <c r="AS128" i="12"/>
  <c r="AR128" i="12"/>
  <c r="AQ128" i="12"/>
  <c r="AP128" i="12"/>
  <c r="AO128" i="12"/>
  <c r="AN128" i="12"/>
  <c r="AM128" i="12"/>
  <c r="AL128" i="12"/>
  <c r="AK128" i="12"/>
  <c r="AJ128" i="12"/>
  <c r="AI128" i="12"/>
  <c r="AH128" i="12"/>
  <c r="AG128" i="12"/>
  <c r="AF128" i="12"/>
  <c r="AE128" i="12"/>
  <c r="AD128" i="12"/>
  <c r="AC128" i="12"/>
  <c r="AB128" i="12"/>
  <c r="AA128" i="12"/>
  <c r="Z128" i="12"/>
  <c r="Y128" i="12"/>
  <c r="X128" i="12"/>
  <c r="W128" i="12"/>
  <c r="V128" i="12"/>
  <c r="U128" i="12"/>
  <c r="T128" i="12"/>
  <c r="S128" i="12"/>
  <c r="R128" i="12"/>
  <c r="Q128" i="12"/>
  <c r="P128" i="12"/>
  <c r="O128" i="12"/>
  <c r="N128" i="12"/>
  <c r="M128" i="12"/>
  <c r="L128" i="12"/>
  <c r="BS118" i="12"/>
  <c r="BR118" i="12"/>
  <c r="BQ118" i="12"/>
  <c r="BP118" i="12"/>
  <c r="BO118" i="12"/>
  <c r="BN118" i="12"/>
  <c r="BM118" i="12"/>
  <c r="BL118" i="12"/>
  <c r="BK118" i="12"/>
  <c r="BJ118" i="12"/>
  <c r="BI118" i="12"/>
  <c r="BH118" i="12"/>
  <c r="BG118" i="12"/>
  <c r="BF118" i="12"/>
  <c r="BE118" i="12"/>
  <c r="BD118" i="12"/>
  <c r="BC118" i="12"/>
  <c r="BB118" i="12"/>
  <c r="BA118" i="12"/>
  <c r="AZ118" i="12"/>
  <c r="AY118" i="12"/>
  <c r="AX118" i="12"/>
  <c r="AW118" i="12"/>
  <c r="AV118" i="12"/>
  <c r="AU118" i="12"/>
  <c r="AT118" i="12"/>
  <c r="AS118" i="12"/>
  <c r="AR118" i="12"/>
  <c r="AQ118" i="12"/>
  <c r="AP118" i="12"/>
  <c r="AO118" i="12"/>
  <c r="AN118" i="12"/>
  <c r="AM118" i="12"/>
  <c r="AL118" i="12"/>
  <c r="AK118" i="12"/>
  <c r="AJ118" i="12"/>
  <c r="AI118" i="12"/>
  <c r="AH118" i="12"/>
  <c r="AG118" i="12"/>
  <c r="AF118" i="12"/>
  <c r="AE118" i="12"/>
  <c r="AD118" i="12"/>
  <c r="AC118" i="12"/>
  <c r="AB118" i="12"/>
  <c r="AA118" i="12"/>
  <c r="Z118" i="12"/>
  <c r="Y118" i="12"/>
  <c r="X118" i="12"/>
  <c r="W118" i="12"/>
  <c r="V118" i="12"/>
  <c r="U118" i="12"/>
  <c r="T118" i="12"/>
  <c r="S118" i="12"/>
  <c r="R118" i="12"/>
  <c r="Q118" i="12"/>
  <c r="P118" i="12"/>
  <c r="O118" i="12"/>
  <c r="N118" i="12"/>
  <c r="M118" i="12"/>
  <c r="L118" i="12"/>
  <c r="BS117" i="12"/>
  <c r="BR117" i="12"/>
  <c r="BQ117" i="12"/>
  <c r="BP117" i="12"/>
  <c r="BO117" i="12"/>
  <c r="BN117" i="12"/>
  <c r="BM117" i="12"/>
  <c r="BL117" i="12"/>
  <c r="BK117" i="12"/>
  <c r="BJ117" i="12"/>
  <c r="BI117" i="12"/>
  <c r="BH117" i="12"/>
  <c r="BG117" i="12"/>
  <c r="BF117" i="12"/>
  <c r="BE117" i="12"/>
  <c r="BD117" i="12"/>
  <c r="BC117" i="12"/>
  <c r="BB117" i="12"/>
  <c r="BA117" i="12"/>
  <c r="AZ117" i="12"/>
  <c r="AY117" i="12"/>
  <c r="AX117" i="12"/>
  <c r="AW117" i="12"/>
  <c r="AV117" i="12"/>
  <c r="AU117" i="12"/>
  <c r="AT117" i="12"/>
  <c r="AS117" i="12"/>
  <c r="AR117" i="12"/>
  <c r="AQ117" i="12"/>
  <c r="AP117" i="12"/>
  <c r="AO117" i="12"/>
  <c r="AN117" i="12"/>
  <c r="AM117" i="12"/>
  <c r="AL117" i="12"/>
  <c r="AK117" i="12"/>
  <c r="AJ117" i="12"/>
  <c r="AI117" i="12"/>
  <c r="AH117" i="12"/>
  <c r="AG117" i="12"/>
  <c r="AF117" i="12"/>
  <c r="AE117" i="12"/>
  <c r="AD117" i="12"/>
  <c r="AC117" i="12"/>
  <c r="AB117" i="12"/>
  <c r="AA117" i="12"/>
  <c r="Z117" i="12"/>
  <c r="Y117" i="12"/>
  <c r="X117" i="12"/>
  <c r="W117" i="12"/>
  <c r="V117" i="12"/>
  <c r="U117" i="12"/>
  <c r="T117" i="12"/>
  <c r="S117" i="12"/>
  <c r="R117" i="12"/>
  <c r="Q117" i="12"/>
  <c r="P117" i="12"/>
  <c r="O117" i="12"/>
  <c r="N117" i="12"/>
  <c r="M117" i="12"/>
  <c r="L117" i="12"/>
  <c r="K110" i="12"/>
  <c r="J110" i="12"/>
  <c r="K109" i="12"/>
  <c r="J109" i="12"/>
  <c r="K108" i="12"/>
  <c r="J108" i="12"/>
  <c r="K107" i="12"/>
  <c r="J107" i="12"/>
  <c r="K106" i="12"/>
  <c r="J106" i="12"/>
  <c r="K105" i="12"/>
  <c r="J105" i="12"/>
  <c r="K104" i="12"/>
  <c r="J104" i="12"/>
  <c r="BS103" i="12"/>
  <c r="BR103" i="12"/>
  <c r="BQ103" i="12"/>
  <c r="BP103" i="12"/>
  <c r="BO103" i="12"/>
  <c r="BN103" i="12"/>
  <c r="BM103" i="12"/>
  <c r="BL103" i="12"/>
  <c r="BK103" i="12"/>
  <c r="BJ103" i="12"/>
  <c r="BI103" i="12"/>
  <c r="BH103" i="12"/>
  <c r="BG103" i="12"/>
  <c r="BF103" i="12"/>
  <c r="BE103" i="12"/>
  <c r="BD103" i="12"/>
  <c r="BC103" i="12"/>
  <c r="BB103" i="12"/>
  <c r="BA103" i="12"/>
  <c r="AZ103" i="12"/>
  <c r="AY103" i="12"/>
  <c r="AX103" i="12"/>
  <c r="AW103" i="12"/>
  <c r="AV103" i="12"/>
  <c r="AU103" i="12"/>
  <c r="AT103" i="12"/>
  <c r="AS103" i="12"/>
  <c r="AR103" i="12"/>
  <c r="AQ103" i="12"/>
  <c r="AP103" i="12"/>
  <c r="AO103" i="12"/>
  <c r="AN103" i="12"/>
  <c r="AM103" i="12"/>
  <c r="AL103" i="12"/>
  <c r="AK103" i="12"/>
  <c r="AJ103" i="12"/>
  <c r="AI103" i="12"/>
  <c r="AH103" i="12"/>
  <c r="AG103" i="12"/>
  <c r="AF103" i="12"/>
  <c r="AE103" i="12"/>
  <c r="AD103" i="12"/>
  <c r="AC103" i="12"/>
  <c r="AB103" i="12"/>
  <c r="AA103" i="12"/>
  <c r="Z103" i="12"/>
  <c r="Y103" i="12"/>
  <c r="X103" i="12"/>
  <c r="W103" i="12"/>
  <c r="V103" i="12"/>
  <c r="U103" i="12"/>
  <c r="T103" i="12"/>
  <c r="S103" i="12"/>
  <c r="R103" i="12"/>
  <c r="Q103" i="12"/>
  <c r="P103" i="12"/>
  <c r="O103" i="12"/>
  <c r="N103" i="12"/>
  <c r="M103" i="12"/>
  <c r="L103" i="12"/>
  <c r="BS102" i="12"/>
  <c r="BR102" i="12"/>
  <c r="BQ102" i="12"/>
  <c r="BP102" i="12"/>
  <c r="BO102" i="12"/>
  <c r="BN102" i="12"/>
  <c r="BM102" i="12"/>
  <c r="BL102" i="12"/>
  <c r="BK102" i="12"/>
  <c r="BJ102" i="12"/>
  <c r="BI102" i="12"/>
  <c r="BH102" i="12"/>
  <c r="BG102" i="12"/>
  <c r="BF102" i="12"/>
  <c r="BE102" i="12"/>
  <c r="BD102" i="12"/>
  <c r="BC102" i="12"/>
  <c r="BB102" i="12"/>
  <c r="BA102" i="12"/>
  <c r="AZ102" i="12"/>
  <c r="AY102" i="12"/>
  <c r="AX102" i="12"/>
  <c r="AW102" i="12"/>
  <c r="AV102" i="12"/>
  <c r="AU102" i="12"/>
  <c r="AT102" i="12"/>
  <c r="AS102" i="12"/>
  <c r="AR102" i="12"/>
  <c r="AQ102" i="12"/>
  <c r="AP102" i="12"/>
  <c r="AO102" i="12"/>
  <c r="AN102" i="12"/>
  <c r="AM102" i="12"/>
  <c r="AL102" i="12"/>
  <c r="AK102" i="12"/>
  <c r="AJ102" i="12"/>
  <c r="AI102" i="12"/>
  <c r="AH102" i="12"/>
  <c r="AG102" i="12"/>
  <c r="AF102" i="12"/>
  <c r="AE102" i="12"/>
  <c r="AD102" i="12"/>
  <c r="AC102" i="12"/>
  <c r="AB102" i="12"/>
  <c r="AA102" i="12"/>
  <c r="Z102" i="12"/>
  <c r="Y102" i="12"/>
  <c r="X102" i="12"/>
  <c r="W102" i="12"/>
  <c r="V102" i="12"/>
  <c r="U102" i="12"/>
  <c r="T102" i="12"/>
  <c r="S102" i="12"/>
  <c r="R102" i="12"/>
  <c r="Q102" i="12"/>
  <c r="P102" i="12"/>
  <c r="O102" i="12"/>
  <c r="N102" i="12"/>
  <c r="M102" i="12"/>
  <c r="L102" i="12"/>
  <c r="BS94" i="12"/>
  <c r="BR94" i="12"/>
  <c r="BQ94" i="12"/>
  <c r="BP94" i="12"/>
  <c r="BO94" i="12"/>
  <c r="BN94" i="12"/>
  <c r="BM94" i="12"/>
  <c r="BL94" i="12"/>
  <c r="BK94" i="12"/>
  <c r="BJ94" i="12"/>
  <c r="BI94" i="12"/>
  <c r="BH94" i="12"/>
  <c r="BG94" i="12"/>
  <c r="BF94" i="12"/>
  <c r="BE94" i="12"/>
  <c r="BD94" i="12"/>
  <c r="BC94" i="12"/>
  <c r="BB94" i="12"/>
  <c r="BA94" i="12"/>
  <c r="AZ94" i="12"/>
  <c r="AY94" i="12"/>
  <c r="AX94" i="12"/>
  <c r="AW94" i="12"/>
  <c r="AV94" i="12"/>
  <c r="AU94" i="12"/>
  <c r="AT94" i="12"/>
  <c r="AS94" i="12"/>
  <c r="AR94" i="12"/>
  <c r="AQ94" i="12"/>
  <c r="AP94" i="12"/>
  <c r="AO94" i="12"/>
  <c r="AN94" i="12"/>
  <c r="AM94" i="12"/>
  <c r="AL94" i="12"/>
  <c r="AK94" i="12"/>
  <c r="AJ94" i="12"/>
  <c r="AI94" i="12"/>
  <c r="AH94" i="12"/>
  <c r="AG94" i="12"/>
  <c r="AF94" i="12"/>
  <c r="AE94" i="12"/>
  <c r="AD94" i="12"/>
  <c r="AC94" i="12"/>
  <c r="AB94" i="12"/>
  <c r="AA94" i="12"/>
  <c r="Z94" i="12"/>
  <c r="Y94" i="12"/>
  <c r="X94" i="12"/>
  <c r="W94" i="12"/>
  <c r="V94" i="12"/>
  <c r="U94" i="12"/>
  <c r="T94" i="12"/>
  <c r="S94" i="12"/>
  <c r="R94" i="12"/>
  <c r="Q94" i="12"/>
  <c r="P94" i="12"/>
  <c r="O94" i="12"/>
  <c r="N94" i="12"/>
  <c r="M94" i="12"/>
  <c r="L94" i="12"/>
  <c r="BS49" i="12"/>
  <c r="BR49" i="12"/>
  <c r="BQ49" i="12"/>
  <c r="BP49" i="12"/>
  <c r="BO49" i="12"/>
  <c r="BN49" i="12"/>
  <c r="BM49" i="12"/>
  <c r="BL49" i="12"/>
  <c r="BK49" i="12"/>
  <c r="BJ49" i="12"/>
  <c r="BI49" i="12"/>
  <c r="BH49" i="12"/>
  <c r="BG49" i="12"/>
  <c r="BF49" i="12"/>
  <c r="BE49" i="12"/>
  <c r="BD49" i="12"/>
  <c r="BC49" i="12"/>
  <c r="BB49" i="12"/>
  <c r="BA49" i="12"/>
  <c r="AZ49" i="12"/>
  <c r="AY49" i="12"/>
  <c r="AX49" i="12"/>
  <c r="AW49" i="12"/>
  <c r="AV49" i="12"/>
  <c r="AU49" i="12"/>
  <c r="AT49" i="12"/>
  <c r="AS49" i="12"/>
  <c r="AR49" i="12"/>
  <c r="AQ49" i="12"/>
  <c r="AP49" i="12"/>
  <c r="AO49" i="12"/>
  <c r="AN49" i="12"/>
  <c r="AM49" i="12"/>
  <c r="AL49" i="12"/>
  <c r="AK49" i="12"/>
  <c r="AJ49" i="12"/>
  <c r="AI49" i="12"/>
  <c r="AH49" i="12"/>
  <c r="AG49" i="12"/>
  <c r="AF49" i="12"/>
  <c r="AE49" i="12"/>
  <c r="AD49" i="12"/>
  <c r="AC49" i="12"/>
  <c r="AB49" i="12"/>
  <c r="AA49" i="12"/>
  <c r="Z49" i="12"/>
  <c r="Y49" i="12"/>
  <c r="X49" i="12"/>
  <c r="W49" i="12"/>
  <c r="V49" i="12"/>
  <c r="U49" i="12"/>
  <c r="T49" i="12"/>
  <c r="S49" i="12"/>
  <c r="R49" i="12"/>
  <c r="Q49" i="12"/>
  <c r="P49" i="12"/>
  <c r="O49" i="12"/>
  <c r="N49" i="12"/>
  <c r="M49" i="12"/>
  <c r="L49" i="12"/>
  <c r="BS40" i="12"/>
  <c r="BR40" i="12"/>
  <c r="BQ40" i="12"/>
  <c r="BP40" i="12"/>
  <c r="BO40" i="12"/>
  <c r="BN40" i="12"/>
  <c r="BM40" i="12"/>
  <c r="BL40" i="12"/>
  <c r="BK40" i="12"/>
  <c r="BJ40" i="12"/>
  <c r="BI40" i="12"/>
  <c r="BH40" i="12"/>
  <c r="BG40" i="12"/>
  <c r="BF40" i="12"/>
  <c r="BE40" i="12"/>
  <c r="BD40" i="12"/>
  <c r="BC40" i="12"/>
  <c r="BB40" i="12"/>
  <c r="BA40" i="12"/>
  <c r="AZ40" i="12"/>
  <c r="AY40" i="12"/>
  <c r="AX40" i="12"/>
  <c r="AW40" i="12"/>
  <c r="AV40" i="12"/>
  <c r="AU40" i="12"/>
  <c r="AT40" i="12"/>
  <c r="AS40" i="12"/>
  <c r="AR40" i="12"/>
  <c r="AQ40" i="12"/>
  <c r="AP40" i="12"/>
  <c r="AO40" i="12"/>
  <c r="AN40" i="12"/>
  <c r="AM40" i="12"/>
  <c r="AL40" i="12"/>
  <c r="AK40" i="12"/>
  <c r="AJ40" i="12"/>
  <c r="AI40" i="12"/>
  <c r="AH40" i="12"/>
  <c r="AG40" i="12"/>
  <c r="AF40" i="12"/>
  <c r="AE40" i="12"/>
  <c r="AD40" i="12"/>
  <c r="AC40" i="12"/>
  <c r="AB40" i="12"/>
  <c r="AA40" i="12"/>
  <c r="Z40" i="12"/>
  <c r="Y40" i="12"/>
  <c r="X40" i="12"/>
  <c r="W40" i="12"/>
  <c r="V40" i="12"/>
  <c r="U40" i="12"/>
  <c r="T40" i="12"/>
  <c r="S40" i="12"/>
  <c r="R40" i="12"/>
  <c r="Q40" i="12"/>
  <c r="P40" i="12"/>
  <c r="O40" i="12"/>
  <c r="N40" i="12"/>
  <c r="M40" i="12"/>
  <c r="L40" i="12"/>
  <c r="BS27" i="12"/>
  <c r="BR27" i="12"/>
  <c r="BQ27" i="12"/>
  <c r="BP27" i="12"/>
  <c r="BO27" i="12"/>
  <c r="BN27" i="12"/>
  <c r="BM27" i="12"/>
  <c r="BL27" i="12"/>
  <c r="BK27" i="12"/>
  <c r="BJ27" i="12"/>
  <c r="BI27" i="12"/>
  <c r="BH27" i="12"/>
  <c r="BG27" i="12"/>
  <c r="BF27" i="12"/>
  <c r="BE27" i="12"/>
  <c r="BD27" i="12"/>
  <c r="BC27" i="12"/>
  <c r="BB27" i="12"/>
  <c r="BA27" i="12"/>
  <c r="AZ27" i="12"/>
  <c r="AY27" i="12"/>
  <c r="AX27" i="12"/>
  <c r="AW27" i="12"/>
  <c r="AV27" i="12"/>
  <c r="AU27" i="12"/>
  <c r="AT27" i="12"/>
  <c r="AS27" i="12"/>
  <c r="AR27" i="12"/>
  <c r="AQ27" i="12"/>
  <c r="AP27" i="12"/>
  <c r="AO27" i="12"/>
  <c r="AN27" i="12"/>
  <c r="AM27" i="12"/>
  <c r="AL27" i="12"/>
  <c r="AK27" i="12"/>
  <c r="AJ27" i="12"/>
  <c r="AI27" i="12"/>
  <c r="AH27" i="12"/>
  <c r="AG27" i="12"/>
  <c r="AF27" i="12"/>
  <c r="AE27" i="12"/>
  <c r="AD27" i="12"/>
  <c r="AC27" i="12"/>
  <c r="AB27" i="12"/>
  <c r="AA27" i="12"/>
  <c r="Z27" i="12"/>
  <c r="Y27" i="12"/>
  <c r="X27" i="12"/>
  <c r="W27" i="12"/>
  <c r="V27" i="12"/>
  <c r="U27" i="12"/>
  <c r="T27" i="12"/>
  <c r="S27" i="12"/>
  <c r="R27" i="12"/>
  <c r="Q27" i="12"/>
  <c r="P27" i="12"/>
  <c r="O27" i="12"/>
  <c r="N27" i="12"/>
  <c r="M27" i="12"/>
  <c r="L27" i="12"/>
  <c r="BS16" i="12"/>
  <c r="BR16" i="12"/>
  <c r="BQ16" i="12"/>
  <c r="BP16" i="12"/>
  <c r="BO16" i="12"/>
  <c r="BN16" i="12"/>
  <c r="BM16" i="12"/>
  <c r="BL16" i="12"/>
  <c r="BK16" i="12"/>
  <c r="BJ16" i="12"/>
  <c r="BI16" i="12"/>
  <c r="BH16" i="12"/>
  <c r="BG16" i="12"/>
  <c r="BF16" i="12"/>
  <c r="BE16" i="12"/>
  <c r="BD16" i="12"/>
  <c r="BC16" i="12"/>
  <c r="BB16" i="12"/>
  <c r="BA16" i="12"/>
  <c r="AZ16" i="12"/>
  <c r="AY16" i="12"/>
  <c r="AX16" i="12"/>
  <c r="AW16" i="12"/>
  <c r="AV16" i="12"/>
  <c r="AU16" i="12"/>
  <c r="AT16" i="12"/>
  <c r="AS16" i="12"/>
  <c r="AR16" i="12"/>
  <c r="AQ16" i="12"/>
  <c r="AP16" i="12"/>
  <c r="AO16" i="12"/>
  <c r="AN16" i="12"/>
  <c r="AM16" i="12"/>
  <c r="AL16" i="12"/>
  <c r="AK16" i="12"/>
  <c r="AJ16" i="12"/>
  <c r="AI16" i="12"/>
  <c r="AH16" i="12"/>
  <c r="AG16" i="12"/>
  <c r="AF16" i="12"/>
  <c r="AE16" i="12"/>
  <c r="AD16" i="12"/>
  <c r="AC16" i="12"/>
  <c r="AB16" i="12"/>
  <c r="AA16" i="12"/>
  <c r="Z16" i="12"/>
  <c r="Y16" i="12"/>
  <c r="X16" i="12"/>
  <c r="W16" i="12"/>
  <c r="V16" i="12"/>
  <c r="U16" i="12"/>
  <c r="T16" i="12"/>
  <c r="S16" i="12"/>
  <c r="R16" i="12"/>
  <c r="Q16" i="12"/>
  <c r="P16" i="12"/>
  <c r="O16" i="12"/>
  <c r="N16" i="12"/>
  <c r="M16" i="12"/>
  <c r="L16" i="12"/>
  <c r="K734" i="10"/>
  <c r="J734" i="10"/>
  <c r="K733" i="10"/>
  <c r="J733" i="10"/>
  <c r="K732" i="10"/>
  <c r="J732" i="10"/>
  <c r="K731" i="10"/>
  <c r="J731" i="10"/>
  <c r="BS730" i="10"/>
  <c r="BR730" i="10"/>
  <c r="BQ730" i="10"/>
  <c r="BP730" i="10"/>
  <c r="BO730" i="10"/>
  <c r="BN730" i="10"/>
  <c r="BM730" i="10"/>
  <c r="BL730" i="10"/>
  <c r="BK730" i="10"/>
  <c r="BJ730" i="10"/>
  <c r="BI730" i="10"/>
  <c r="BH730" i="10"/>
  <c r="BG730" i="10"/>
  <c r="BF730" i="10"/>
  <c r="BE730" i="10"/>
  <c r="BD730" i="10"/>
  <c r="BC730" i="10"/>
  <c r="BB730" i="10"/>
  <c r="BA730" i="10"/>
  <c r="AZ730" i="10"/>
  <c r="AY730" i="10"/>
  <c r="AX730" i="10"/>
  <c r="AW730" i="10"/>
  <c r="AV730" i="10"/>
  <c r="AU730" i="10"/>
  <c r="AT730" i="10"/>
  <c r="AS730" i="10"/>
  <c r="AR730" i="10"/>
  <c r="AQ730" i="10"/>
  <c r="AP730" i="10"/>
  <c r="AO730" i="10"/>
  <c r="AN730" i="10"/>
  <c r="AM730" i="10"/>
  <c r="AL730" i="10"/>
  <c r="AK730" i="10"/>
  <c r="AJ730" i="10"/>
  <c r="AI730" i="10"/>
  <c r="AH730" i="10"/>
  <c r="AG730" i="10"/>
  <c r="AF730" i="10"/>
  <c r="AE730" i="10"/>
  <c r="AD730" i="10"/>
  <c r="AC730" i="10"/>
  <c r="AB730" i="10"/>
  <c r="AA730" i="10"/>
  <c r="Z730" i="10"/>
  <c r="Y730" i="10"/>
  <c r="X730" i="10"/>
  <c r="W730" i="10"/>
  <c r="V730" i="10"/>
  <c r="U730" i="10"/>
  <c r="T730" i="10"/>
  <c r="S730" i="10"/>
  <c r="R730" i="10"/>
  <c r="Q730" i="10"/>
  <c r="P730" i="10"/>
  <c r="O730" i="10"/>
  <c r="N730" i="10"/>
  <c r="M730" i="10"/>
  <c r="L730" i="10"/>
  <c r="BS729" i="10"/>
  <c r="BR729" i="10"/>
  <c r="BQ729" i="10"/>
  <c r="BP729" i="10"/>
  <c r="BO729" i="10"/>
  <c r="BN729" i="10"/>
  <c r="BM729" i="10"/>
  <c r="BL729" i="10"/>
  <c r="BK729" i="10"/>
  <c r="BJ729" i="10"/>
  <c r="BI729" i="10"/>
  <c r="BH729" i="10"/>
  <c r="BG729" i="10"/>
  <c r="BF729" i="10"/>
  <c r="BE729" i="10"/>
  <c r="BD729" i="10"/>
  <c r="BC729" i="10"/>
  <c r="BB729" i="10"/>
  <c r="BA729" i="10"/>
  <c r="AZ729" i="10"/>
  <c r="AY729" i="10"/>
  <c r="AX729" i="10"/>
  <c r="AW729" i="10"/>
  <c r="AV729" i="10"/>
  <c r="AU729" i="10"/>
  <c r="AT729" i="10"/>
  <c r="AS729" i="10"/>
  <c r="AR729" i="10"/>
  <c r="AQ729" i="10"/>
  <c r="AP729" i="10"/>
  <c r="AO729" i="10"/>
  <c r="AN729" i="10"/>
  <c r="AM729" i="10"/>
  <c r="AL729" i="10"/>
  <c r="AK729" i="10"/>
  <c r="AJ729" i="10"/>
  <c r="AI729" i="10"/>
  <c r="AH729" i="10"/>
  <c r="AG729" i="10"/>
  <c r="AF729" i="10"/>
  <c r="AE729" i="10"/>
  <c r="AD729" i="10"/>
  <c r="AC729" i="10"/>
  <c r="AB729" i="10"/>
  <c r="AA729" i="10"/>
  <c r="Z729" i="10"/>
  <c r="Y729" i="10"/>
  <c r="X729" i="10"/>
  <c r="W729" i="10"/>
  <c r="V729" i="10"/>
  <c r="U729" i="10"/>
  <c r="T729" i="10"/>
  <c r="S729" i="10"/>
  <c r="R729" i="10"/>
  <c r="Q729" i="10"/>
  <c r="P729" i="10"/>
  <c r="O729" i="10"/>
  <c r="N729" i="10"/>
  <c r="M729" i="10"/>
  <c r="L729" i="10"/>
  <c r="K722" i="10"/>
  <c r="J722" i="10"/>
  <c r="K721" i="10"/>
  <c r="J721" i="10"/>
  <c r="K720" i="10"/>
  <c r="J720" i="10"/>
  <c r="K719" i="10"/>
  <c r="J719" i="10"/>
  <c r="BS718" i="10"/>
  <c r="BR718" i="10"/>
  <c r="BQ718" i="10"/>
  <c r="BP718" i="10"/>
  <c r="BO718" i="10"/>
  <c r="BN718" i="10"/>
  <c r="BM718" i="10"/>
  <c r="BL718" i="10"/>
  <c r="BK718" i="10"/>
  <c r="BJ718" i="10"/>
  <c r="BI718" i="10"/>
  <c r="BH718" i="10"/>
  <c r="BG718" i="10"/>
  <c r="BF718" i="10"/>
  <c r="BE718" i="10"/>
  <c r="BD718" i="10"/>
  <c r="BC718" i="10"/>
  <c r="BB718" i="10"/>
  <c r="BA718" i="10"/>
  <c r="AZ718" i="10"/>
  <c r="AY718" i="10"/>
  <c r="AX718" i="10"/>
  <c r="AW718" i="10"/>
  <c r="AV718" i="10"/>
  <c r="AU718" i="10"/>
  <c r="AT718" i="10"/>
  <c r="AS718" i="10"/>
  <c r="AR718" i="10"/>
  <c r="AQ718" i="10"/>
  <c r="AP718" i="10"/>
  <c r="AO718" i="10"/>
  <c r="AN718" i="10"/>
  <c r="AM718" i="10"/>
  <c r="AL718" i="10"/>
  <c r="AK718" i="10"/>
  <c r="AJ718" i="10"/>
  <c r="AI718" i="10"/>
  <c r="AH718" i="10"/>
  <c r="AG718" i="10"/>
  <c r="AF718" i="10"/>
  <c r="AE718" i="10"/>
  <c r="AD718" i="10"/>
  <c r="AC718" i="10"/>
  <c r="AB718" i="10"/>
  <c r="AA718" i="10"/>
  <c r="Z718" i="10"/>
  <c r="Y718" i="10"/>
  <c r="X718" i="10"/>
  <c r="W718" i="10"/>
  <c r="V718" i="10"/>
  <c r="U718" i="10"/>
  <c r="T718" i="10"/>
  <c r="S718" i="10"/>
  <c r="R718" i="10"/>
  <c r="Q718" i="10"/>
  <c r="P718" i="10"/>
  <c r="O718" i="10"/>
  <c r="N718" i="10"/>
  <c r="M718" i="10"/>
  <c r="L718" i="10"/>
  <c r="BS717" i="10"/>
  <c r="BR717" i="10"/>
  <c r="BQ717" i="10"/>
  <c r="BP717" i="10"/>
  <c r="BO717" i="10"/>
  <c r="BN717" i="10"/>
  <c r="BM717" i="10"/>
  <c r="BL717" i="10"/>
  <c r="BK717" i="10"/>
  <c r="BJ717" i="10"/>
  <c r="BI717" i="10"/>
  <c r="BH717" i="10"/>
  <c r="BG717" i="10"/>
  <c r="BF717" i="10"/>
  <c r="BE717" i="10"/>
  <c r="BD717" i="10"/>
  <c r="BC717" i="10"/>
  <c r="BB717" i="10"/>
  <c r="BA717" i="10"/>
  <c r="AZ717" i="10"/>
  <c r="AY717" i="10"/>
  <c r="AX717" i="10"/>
  <c r="AW717" i="10"/>
  <c r="AV717" i="10"/>
  <c r="AU717" i="10"/>
  <c r="AT717" i="10"/>
  <c r="AS717" i="10"/>
  <c r="AR717" i="10"/>
  <c r="AQ717" i="10"/>
  <c r="AP717" i="10"/>
  <c r="AO717" i="10"/>
  <c r="AN717" i="10"/>
  <c r="AM717" i="10"/>
  <c r="AL717" i="10"/>
  <c r="AK717" i="10"/>
  <c r="AJ717" i="10"/>
  <c r="AI717" i="10"/>
  <c r="AH717" i="10"/>
  <c r="AG717" i="10"/>
  <c r="AF717" i="10"/>
  <c r="AE717" i="10"/>
  <c r="AD717" i="10"/>
  <c r="AC717" i="10"/>
  <c r="AB717" i="10"/>
  <c r="AA717" i="10"/>
  <c r="Z717" i="10"/>
  <c r="Y717" i="10"/>
  <c r="X717" i="10"/>
  <c r="W717" i="10"/>
  <c r="V717" i="10"/>
  <c r="U717" i="10"/>
  <c r="T717" i="10"/>
  <c r="S717" i="10"/>
  <c r="R717" i="10"/>
  <c r="Q717" i="10"/>
  <c r="P717" i="10"/>
  <c r="O717" i="10"/>
  <c r="N717" i="10"/>
  <c r="M717" i="10"/>
  <c r="L717" i="10"/>
  <c r="K711" i="10"/>
  <c r="J711" i="10"/>
  <c r="K710" i="10"/>
  <c r="J710" i="10"/>
  <c r="K709" i="10"/>
  <c r="J709" i="10"/>
  <c r="BS708" i="10"/>
  <c r="BR708" i="10"/>
  <c r="BQ708" i="10"/>
  <c r="BP708" i="10"/>
  <c r="BO708" i="10"/>
  <c r="BN708" i="10"/>
  <c r="BM708" i="10"/>
  <c r="BL708" i="10"/>
  <c r="BK708" i="10"/>
  <c r="BJ708" i="10"/>
  <c r="BI708" i="10"/>
  <c r="BH708" i="10"/>
  <c r="BG708" i="10"/>
  <c r="BF708" i="10"/>
  <c r="BE708" i="10"/>
  <c r="BD708" i="10"/>
  <c r="BC708" i="10"/>
  <c r="BB708" i="10"/>
  <c r="BA708" i="10"/>
  <c r="AZ708" i="10"/>
  <c r="AY708" i="10"/>
  <c r="AX708" i="10"/>
  <c r="AW708" i="10"/>
  <c r="AV708" i="10"/>
  <c r="AU708" i="10"/>
  <c r="AT708" i="10"/>
  <c r="AS708" i="10"/>
  <c r="AR708" i="10"/>
  <c r="AQ708" i="10"/>
  <c r="AP708" i="10"/>
  <c r="AO708" i="10"/>
  <c r="AN708" i="10"/>
  <c r="AM708" i="10"/>
  <c r="AL708" i="10"/>
  <c r="AK708" i="10"/>
  <c r="AJ708" i="10"/>
  <c r="AI708" i="10"/>
  <c r="AH708" i="10"/>
  <c r="AG708" i="10"/>
  <c r="AF708" i="10"/>
  <c r="AE708" i="10"/>
  <c r="AD708" i="10"/>
  <c r="AC708" i="10"/>
  <c r="AB708" i="10"/>
  <c r="AA708" i="10"/>
  <c r="Z708" i="10"/>
  <c r="Y708" i="10"/>
  <c r="X708" i="10"/>
  <c r="W708" i="10"/>
  <c r="V708" i="10"/>
  <c r="U708" i="10"/>
  <c r="T708" i="10"/>
  <c r="S708" i="10"/>
  <c r="R708" i="10"/>
  <c r="Q708" i="10"/>
  <c r="P708" i="10"/>
  <c r="O708" i="10"/>
  <c r="N708" i="10"/>
  <c r="M708" i="10"/>
  <c r="L708" i="10"/>
  <c r="BS707" i="10"/>
  <c r="BR707" i="10"/>
  <c r="BQ707" i="10"/>
  <c r="BP707" i="10"/>
  <c r="BO707" i="10"/>
  <c r="BN707" i="10"/>
  <c r="BM707" i="10"/>
  <c r="BL707" i="10"/>
  <c r="BK707" i="10"/>
  <c r="BJ707" i="10"/>
  <c r="BI707" i="10"/>
  <c r="BH707" i="10"/>
  <c r="BG707" i="10"/>
  <c r="BF707" i="10"/>
  <c r="BE707" i="10"/>
  <c r="BD707" i="10"/>
  <c r="BC707" i="10"/>
  <c r="BB707" i="10"/>
  <c r="BA707" i="10"/>
  <c r="AZ707" i="10"/>
  <c r="AY707" i="10"/>
  <c r="AX707" i="10"/>
  <c r="AW707" i="10"/>
  <c r="AV707" i="10"/>
  <c r="AU707" i="10"/>
  <c r="AT707" i="10"/>
  <c r="AS707" i="10"/>
  <c r="AR707" i="10"/>
  <c r="AQ707" i="10"/>
  <c r="AP707" i="10"/>
  <c r="AO707" i="10"/>
  <c r="AN707" i="10"/>
  <c r="AM707" i="10"/>
  <c r="AL707" i="10"/>
  <c r="AK707" i="10"/>
  <c r="AJ707" i="10"/>
  <c r="AI707" i="10"/>
  <c r="AH707" i="10"/>
  <c r="AG707" i="10"/>
  <c r="AF707" i="10"/>
  <c r="AE707" i="10"/>
  <c r="AD707" i="10"/>
  <c r="AC707" i="10"/>
  <c r="AB707" i="10"/>
  <c r="AA707" i="10"/>
  <c r="Z707" i="10"/>
  <c r="Y707" i="10"/>
  <c r="X707" i="10"/>
  <c r="W707" i="10"/>
  <c r="V707" i="10"/>
  <c r="U707" i="10"/>
  <c r="T707" i="10"/>
  <c r="S707" i="10"/>
  <c r="R707" i="10"/>
  <c r="Q707" i="10"/>
  <c r="P707" i="10"/>
  <c r="O707" i="10"/>
  <c r="N707" i="10"/>
  <c r="M707" i="10"/>
  <c r="L707" i="10"/>
  <c r="BS682" i="10"/>
  <c r="BR682" i="10"/>
  <c r="BQ682" i="10"/>
  <c r="BP682" i="10"/>
  <c r="BO682" i="10"/>
  <c r="BN682" i="10"/>
  <c r="BM682" i="10"/>
  <c r="BL682" i="10"/>
  <c r="BK682" i="10"/>
  <c r="BJ682" i="10"/>
  <c r="BI682" i="10"/>
  <c r="BH682" i="10"/>
  <c r="BG682" i="10"/>
  <c r="BF682" i="10"/>
  <c r="BE682" i="10"/>
  <c r="BD682" i="10"/>
  <c r="BC682" i="10"/>
  <c r="BB682" i="10"/>
  <c r="BA682" i="10"/>
  <c r="AZ682" i="10"/>
  <c r="AY682" i="10"/>
  <c r="AX682" i="10"/>
  <c r="AW682" i="10"/>
  <c r="AV682" i="10"/>
  <c r="AU682" i="10"/>
  <c r="AT682" i="10"/>
  <c r="AS682" i="10"/>
  <c r="AR682" i="10"/>
  <c r="AQ682" i="10"/>
  <c r="AP682" i="10"/>
  <c r="AO682" i="10"/>
  <c r="AN682" i="10"/>
  <c r="AM682" i="10"/>
  <c r="AL682" i="10"/>
  <c r="AK682" i="10"/>
  <c r="AJ682" i="10"/>
  <c r="AI682" i="10"/>
  <c r="AH682" i="10"/>
  <c r="AG682" i="10"/>
  <c r="AF682" i="10"/>
  <c r="AE682" i="10"/>
  <c r="AD682" i="10"/>
  <c r="AC682" i="10"/>
  <c r="AB682" i="10"/>
  <c r="AA682" i="10"/>
  <c r="Z682" i="10"/>
  <c r="Y682" i="10"/>
  <c r="X682" i="10"/>
  <c r="W682" i="10"/>
  <c r="V682" i="10"/>
  <c r="U682" i="10"/>
  <c r="T682" i="10"/>
  <c r="S682" i="10"/>
  <c r="R682" i="10"/>
  <c r="Q682" i="10"/>
  <c r="P682" i="10"/>
  <c r="O682" i="10"/>
  <c r="N682" i="10"/>
  <c r="M682" i="10"/>
  <c r="L682" i="10"/>
  <c r="BS681" i="10"/>
  <c r="BR681" i="10"/>
  <c r="BQ681" i="10"/>
  <c r="BP681" i="10"/>
  <c r="BO681" i="10"/>
  <c r="BN681" i="10"/>
  <c r="BM681" i="10"/>
  <c r="BL681" i="10"/>
  <c r="BK681" i="10"/>
  <c r="BJ681" i="10"/>
  <c r="BI681" i="10"/>
  <c r="BH681" i="10"/>
  <c r="BG681" i="10"/>
  <c r="BF681" i="10"/>
  <c r="BE681" i="10"/>
  <c r="BD681" i="10"/>
  <c r="BC681" i="10"/>
  <c r="BB681" i="10"/>
  <c r="BA681" i="10"/>
  <c r="AZ681" i="10"/>
  <c r="AY681" i="10"/>
  <c r="AX681" i="10"/>
  <c r="AW681" i="10"/>
  <c r="AV681" i="10"/>
  <c r="AU681" i="10"/>
  <c r="AT681" i="10"/>
  <c r="AS681" i="10"/>
  <c r="AR681" i="10"/>
  <c r="AQ681" i="10"/>
  <c r="AP681" i="10"/>
  <c r="AO681" i="10"/>
  <c r="AN681" i="10"/>
  <c r="AM681" i="10"/>
  <c r="AL681" i="10"/>
  <c r="AK681" i="10"/>
  <c r="AJ681" i="10"/>
  <c r="AI681" i="10"/>
  <c r="AH681" i="10"/>
  <c r="AG681" i="10"/>
  <c r="AF681" i="10"/>
  <c r="AE681" i="10"/>
  <c r="AD681" i="10"/>
  <c r="AC681" i="10"/>
  <c r="AB681" i="10"/>
  <c r="AA681" i="10"/>
  <c r="Z681" i="10"/>
  <c r="Y681" i="10"/>
  <c r="X681" i="10"/>
  <c r="W681" i="10"/>
  <c r="V681" i="10"/>
  <c r="U681" i="10"/>
  <c r="T681" i="10"/>
  <c r="S681" i="10"/>
  <c r="R681" i="10"/>
  <c r="Q681" i="10"/>
  <c r="P681" i="10"/>
  <c r="O681" i="10"/>
  <c r="N681" i="10"/>
  <c r="M681" i="10"/>
  <c r="L681" i="10"/>
  <c r="K676" i="10"/>
  <c r="J676" i="10"/>
  <c r="K675" i="10"/>
  <c r="J675" i="10"/>
  <c r="K674" i="10"/>
  <c r="J674" i="10"/>
  <c r="K673" i="10"/>
  <c r="J673" i="10"/>
  <c r="K672" i="10"/>
  <c r="J672" i="10"/>
  <c r="K671" i="10"/>
  <c r="J671" i="10"/>
  <c r="K670" i="10"/>
  <c r="J670" i="10"/>
  <c r="K669" i="10"/>
  <c r="J669" i="10"/>
  <c r="K668" i="10"/>
  <c r="J668" i="10"/>
  <c r="K667" i="10"/>
  <c r="J667" i="10"/>
  <c r="K666" i="10"/>
  <c r="J666" i="10"/>
  <c r="K665" i="10"/>
  <c r="J665" i="10"/>
  <c r="K664" i="10"/>
  <c r="J664" i="10"/>
  <c r="K663" i="10"/>
  <c r="J663" i="10"/>
  <c r="K662" i="10"/>
  <c r="J662" i="10"/>
  <c r="BS661" i="10"/>
  <c r="BR661" i="10"/>
  <c r="BQ661" i="10"/>
  <c r="BP661" i="10"/>
  <c r="BO661" i="10"/>
  <c r="BN661" i="10"/>
  <c r="BM661" i="10"/>
  <c r="BL661" i="10"/>
  <c r="BK661" i="10"/>
  <c r="BJ661" i="10"/>
  <c r="BI661" i="10"/>
  <c r="BH661" i="10"/>
  <c r="BG661" i="10"/>
  <c r="BF661" i="10"/>
  <c r="BE661" i="10"/>
  <c r="BD661" i="10"/>
  <c r="BC661" i="10"/>
  <c r="BB661" i="10"/>
  <c r="BA661" i="10"/>
  <c r="AZ661" i="10"/>
  <c r="AY661" i="10"/>
  <c r="AX661" i="10"/>
  <c r="AW661" i="10"/>
  <c r="AV661" i="10"/>
  <c r="AU661" i="10"/>
  <c r="AT661" i="10"/>
  <c r="AS661" i="10"/>
  <c r="AR661" i="10"/>
  <c r="AQ661" i="10"/>
  <c r="AP661" i="10"/>
  <c r="AO661" i="10"/>
  <c r="AN661" i="10"/>
  <c r="AM661" i="10"/>
  <c r="AL661" i="10"/>
  <c r="AK661" i="10"/>
  <c r="AJ661" i="10"/>
  <c r="AI661" i="10"/>
  <c r="AH661" i="10"/>
  <c r="AG661" i="10"/>
  <c r="AF661" i="10"/>
  <c r="AE661" i="10"/>
  <c r="AD661" i="10"/>
  <c r="AC661" i="10"/>
  <c r="AB661" i="10"/>
  <c r="AA661" i="10"/>
  <c r="Z661" i="10"/>
  <c r="Y661" i="10"/>
  <c r="X661" i="10"/>
  <c r="W661" i="10"/>
  <c r="V661" i="10"/>
  <c r="U661" i="10"/>
  <c r="T661" i="10"/>
  <c r="S661" i="10"/>
  <c r="R661" i="10"/>
  <c r="Q661" i="10"/>
  <c r="P661" i="10"/>
  <c r="O661" i="10"/>
  <c r="N661" i="10"/>
  <c r="M661" i="10"/>
  <c r="L661" i="10"/>
  <c r="BS660" i="10"/>
  <c r="BR660" i="10"/>
  <c r="BQ660" i="10"/>
  <c r="BP660" i="10"/>
  <c r="BO660" i="10"/>
  <c r="BN660" i="10"/>
  <c r="BM660" i="10"/>
  <c r="BL660" i="10"/>
  <c r="BK660" i="10"/>
  <c r="BJ660" i="10"/>
  <c r="BI660" i="10"/>
  <c r="BH660" i="10"/>
  <c r="BG660" i="10"/>
  <c r="BF660" i="10"/>
  <c r="BE660" i="10"/>
  <c r="BD660" i="10"/>
  <c r="BC660" i="10"/>
  <c r="BB660" i="10"/>
  <c r="BA660" i="10"/>
  <c r="AZ660" i="10"/>
  <c r="AY660" i="10"/>
  <c r="AX660" i="10"/>
  <c r="AW660" i="10"/>
  <c r="AV660" i="10"/>
  <c r="AU660" i="10"/>
  <c r="AT660" i="10"/>
  <c r="AS660" i="10"/>
  <c r="AR660" i="10"/>
  <c r="AQ660" i="10"/>
  <c r="AP660" i="10"/>
  <c r="AO660" i="10"/>
  <c r="AN660" i="10"/>
  <c r="AM660" i="10"/>
  <c r="AL660" i="10"/>
  <c r="AK660" i="10"/>
  <c r="AJ660" i="10"/>
  <c r="AI660" i="10"/>
  <c r="AH660" i="10"/>
  <c r="AG660" i="10"/>
  <c r="AF660" i="10"/>
  <c r="AE660" i="10"/>
  <c r="AD660" i="10"/>
  <c r="AC660" i="10"/>
  <c r="AB660" i="10"/>
  <c r="AA660" i="10"/>
  <c r="Z660" i="10"/>
  <c r="Y660" i="10"/>
  <c r="X660" i="10"/>
  <c r="W660" i="10"/>
  <c r="V660" i="10"/>
  <c r="U660" i="10"/>
  <c r="T660" i="10"/>
  <c r="S660" i="10"/>
  <c r="R660" i="10"/>
  <c r="Q660" i="10"/>
  <c r="P660" i="10"/>
  <c r="O660" i="10"/>
  <c r="N660" i="10"/>
  <c r="M660" i="10"/>
  <c r="L660" i="10"/>
  <c r="K654" i="10"/>
  <c r="J654" i="10"/>
  <c r="K653" i="10"/>
  <c r="J653" i="10"/>
  <c r="K652" i="10"/>
  <c r="J652" i="10"/>
  <c r="K651" i="10"/>
  <c r="J651" i="10"/>
  <c r="K650" i="10"/>
  <c r="J650" i="10"/>
  <c r="K649" i="10"/>
  <c r="J649" i="10"/>
  <c r="K648" i="10"/>
  <c r="J648" i="10"/>
  <c r="K647" i="10"/>
  <c r="J647" i="10"/>
  <c r="BS646" i="10"/>
  <c r="BR646" i="10"/>
  <c r="BQ646" i="10"/>
  <c r="BP646" i="10"/>
  <c r="BO646" i="10"/>
  <c r="BN646" i="10"/>
  <c r="BM646" i="10"/>
  <c r="BL646" i="10"/>
  <c r="BK646" i="10"/>
  <c r="BJ646" i="10"/>
  <c r="BI646" i="10"/>
  <c r="BH646" i="10"/>
  <c r="BG646" i="10"/>
  <c r="BF646" i="10"/>
  <c r="BE646" i="10"/>
  <c r="BD646" i="10"/>
  <c r="BC646" i="10"/>
  <c r="BB646" i="10"/>
  <c r="BA646" i="10"/>
  <c r="AZ646" i="10"/>
  <c r="AY646" i="10"/>
  <c r="AX646" i="10"/>
  <c r="AW646" i="10"/>
  <c r="AV646" i="10"/>
  <c r="AU646" i="10"/>
  <c r="AT646" i="10"/>
  <c r="AS646" i="10"/>
  <c r="AR646" i="10"/>
  <c r="AQ646" i="10"/>
  <c r="AP646" i="10"/>
  <c r="AO646" i="10"/>
  <c r="AN646" i="10"/>
  <c r="AM646" i="10"/>
  <c r="AL646" i="10"/>
  <c r="AK646" i="10"/>
  <c r="AJ646" i="10"/>
  <c r="AI646" i="10"/>
  <c r="AH646" i="10"/>
  <c r="AG646" i="10"/>
  <c r="AF646" i="10"/>
  <c r="AE646" i="10"/>
  <c r="AD646" i="10"/>
  <c r="AC646" i="10"/>
  <c r="AB646" i="10"/>
  <c r="AA646" i="10"/>
  <c r="Z646" i="10"/>
  <c r="Y646" i="10"/>
  <c r="X646" i="10"/>
  <c r="W646" i="10"/>
  <c r="V646" i="10"/>
  <c r="U646" i="10"/>
  <c r="T646" i="10"/>
  <c r="S646" i="10"/>
  <c r="R646" i="10"/>
  <c r="Q646" i="10"/>
  <c r="P646" i="10"/>
  <c r="O646" i="10"/>
  <c r="N646" i="10"/>
  <c r="M646" i="10"/>
  <c r="L646" i="10"/>
  <c r="BS645" i="10"/>
  <c r="BR645" i="10"/>
  <c r="BQ645" i="10"/>
  <c r="BP645" i="10"/>
  <c r="BO645" i="10"/>
  <c r="BN645" i="10"/>
  <c r="BM645" i="10"/>
  <c r="BL645" i="10"/>
  <c r="BK645" i="10"/>
  <c r="BJ645" i="10"/>
  <c r="BI645" i="10"/>
  <c r="BH645" i="10"/>
  <c r="BG645" i="10"/>
  <c r="BF645" i="10"/>
  <c r="BE645" i="10"/>
  <c r="BD645" i="10"/>
  <c r="BC645" i="10"/>
  <c r="BB645" i="10"/>
  <c r="BA645" i="10"/>
  <c r="AZ645" i="10"/>
  <c r="AY645" i="10"/>
  <c r="AX645" i="10"/>
  <c r="AW645" i="10"/>
  <c r="AV645" i="10"/>
  <c r="AU645" i="10"/>
  <c r="AT645" i="10"/>
  <c r="AS645" i="10"/>
  <c r="AR645" i="10"/>
  <c r="AQ645" i="10"/>
  <c r="AP645" i="10"/>
  <c r="AO645" i="10"/>
  <c r="AN645" i="10"/>
  <c r="AM645" i="10"/>
  <c r="AL645" i="10"/>
  <c r="AK645" i="10"/>
  <c r="AJ645" i="10"/>
  <c r="AI645" i="10"/>
  <c r="AH645" i="10"/>
  <c r="AG645" i="10"/>
  <c r="AF645" i="10"/>
  <c r="AE645" i="10"/>
  <c r="AD645" i="10"/>
  <c r="AC645" i="10"/>
  <c r="AB645" i="10"/>
  <c r="AA645" i="10"/>
  <c r="Z645" i="10"/>
  <c r="Y645" i="10"/>
  <c r="X645" i="10"/>
  <c r="W645" i="10"/>
  <c r="V645" i="10"/>
  <c r="U645" i="10"/>
  <c r="T645" i="10"/>
  <c r="S645" i="10"/>
  <c r="R645" i="10"/>
  <c r="Q645" i="10"/>
  <c r="P645" i="10"/>
  <c r="O645" i="10"/>
  <c r="N645" i="10"/>
  <c r="M645" i="10"/>
  <c r="L645" i="10"/>
  <c r="K639" i="10"/>
  <c r="J639" i="10"/>
  <c r="K638" i="10"/>
  <c r="J638" i="10"/>
  <c r="K637" i="10"/>
  <c r="J637" i="10"/>
  <c r="K636" i="10"/>
  <c r="J636" i="10"/>
  <c r="K635" i="10"/>
  <c r="J635" i="10"/>
  <c r="K634" i="10"/>
  <c r="J634" i="10"/>
  <c r="K633" i="10"/>
  <c r="J633" i="10"/>
  <c r="K632" i="10"/>
  <c r="J632" i="10"/>
  <c r="K631" i="10"/>
  <c r="J631" i="10"/>
  <c r="K630" i="10"/>
  <c r="J630" i="10"/>
  <c r="K629" i="10"/>
  <c r="J629" i="10"/>
  <c r="K628" i="10"/>
  <c r="J628" i="10"/>
  <c r="K627" i="10"/>
  <c r="J627" i="10"/>
  <c r="BS626" i="10"/>
  <c r="BR626" i="10"/>
  <c r="BQ626" i="10"/>
  <c r="BP626" i="10"/>
  <c r="BO626" i="10"/>
  <c r="BN626" i="10"/>
  <c r="BM626" i="10"/>
  <c r="BL626" i="10"/>
  <c r="BK626" i="10"/>
  <c r="BJ626" i="10"/>
  <c r="BI626" i="10"/>
  <c r="BH626" i="10"/>
  <c r="BG626" i="10"/>
  <c r="BF626" i="10"/>
  <c r="BE626" i="10"/>
  <c r="BD626" i="10"/>
  <c r="BC626" i="10"/>
  <c r="BB626" i="10"/>
  <c r="BA626" i="10"/>
  <c r="AZ626" i="10"/>
  <c r="AY626" i="10"/>
  <c r="AX626" i="10"/>
  <c r="AW626" i="10"/>
  <c r="AV626" i="10"/>
  <c r="AU626" i="10"/>
  <c r="AT626" i="10"/>
  <c r="AS626" i="10"/>
  <c r="AR626" i="10"/>
  <c r="AQ626" i="10"/>
  <c r="AP626" i="10"/>
  <c r="AO626" i="10"/>
  <c r="AN626" i="10"/>
  <c r="AM626" i="10"/>
  <c r="AL626" i="10"/>
  <c r="AK626" i="10"/>
  <c r="AJ626" i="10"/>
  <c r="AI626" i="10"/>
  <c r="AH626" i="10"/>
  <c r="AG626" i="10"/>
  <c r="AF626" i="10"/>
  <c r="AE626" i="10"/>
  <c r="AD626" i="10"/>
  <c r="AC626" i="10"/>
  <c r="AB626" i="10"/>
  <c r="AA626" i="10"/>
  <c r="Z626" i="10"/>
  <c r="Y626" i="10"/>
  <c r="X626" i="10"/>
  <c r="W626" i="10"/>
  <c r="V626" i="10"/>
  <c r="U626" i="10"/>
  <c r="T626" i="10"/>
  <c r="S626" i="10"/>
  <c r="R626" i="10"/>
  <c r="Q626" i="10"/>
  <c r="P626" i="10"/>
  <c r="O626" i="10"/>
  <c r="N626" i="10"/>
  <c r="M626" i="10"/>
  <c r="L626" i="10"/>
  <c r="BS625" i="10"/>
  <c r="BR625" i="10"/>
  <c r="BQ625" i="10"/>
  <c r="BP625" i="10"/>
  <c r="BO625" i="10"/>
  <c r="BN625" i="10"/>
  <c r="BM625" i="10"/>
  <c r="BL625" i="10"/>
  <c r="BK625" i="10"/>
  <c r="BJ625" i="10"/>
  <c r="BI625" i="10"/>
  <c r="BH625" i="10"/>
  <c r="BG625" i="10"/>
  <c r="BF625" i="10"/>
  <c r="BE625" i="10"/>
  <c r="BD625" i="10"/>
  <c r="BC625" i="10"/>
  <c r="BB625" i="10"/>
  <c r="BA625" i="10"/>
  <c r="AZ625" i="10"/>
  <c r="AY625" i="10"/>
  <c r="AX625" i="10"/>
  <c r="AW625" i="10"/>
  <c r="AV625" i="10"/>
  <c r="AU625" i="10"/>
  <c r="AT625" i="10"/>
  <c r="AS625" i="10"/>
  <c r="AR625" i="10"/>
  <c r="AQ625" i="10"/>
  <c r="AP625" i="10"/>
  <c r="AO625" i="10"/>
  <c r="AN625" i="10"/>
  <c r="AM625" i="10"/>
  <c r="AL625" i="10"/>
  <c r="AK625" i="10"/>
  <c r="AJ625" i="10"/>
  <c r="AI625" i="10"/>
  <c r="AH625" i="10"/>
  <c r="AG625" i="10"/>
  <c r="AF625" i="10"/>
  <c r="AE625" i="10"/>
  <c r="AD625" i="10"/>
  <c r="AC625" i="10"/>
  <c r="AB625" i="10"/>
  <c r="AA625" i="10"/>
  <c r="Z625" i="10"/>
  <c r="Y625" i="10"/>
  <c r="X625" i="10"/>
  <c r="W625" i="10"/>
  <c r="V625" i="10"/>
  <c r="U625" i="10"/>
  <c r="T625" i="10"/>
  <c r="S625" i="10"/>
  <c r="R625" i="10"/>
  <c r="Q625" i="10"/>
  <c r="P625" i="10"/>
  <c r="O625" i="10"/>
  <c r="N625" i="10"/>
  <c r="M625" i="10"/>
  <c r="L625" i="10"/>
  <c r="K619" i="10"/>
  <c r="J619" i="10"/>
  <c r="K618" i="10"/>
  <c r="J618" i="10"/>
  <c r="K617" i="10"/>
  <c r="J617" i="10"/>
  <c r="K616" i="10"/>
  <c r="J616" i="10"/>
  <c r="K615" i="10"/>
  <c r="J615" i="10"/>
  <c r="K614" i="10"/>
  <c r="J614" i="10"/>
  <c r="K613" i="10"/>
  <c r="J613" i="10"/>
  <c r="K612" i="10"/>
  <c r="J612" i="10"/>
  <c r="K611" i="10"/>
  <c r="K610" i="10"/>
  <c r="K609" i="10"/>
  <c r="K608" i="10"/>
  <c r="K607" i="10"/>
  <c r="K606" i="10"/>
  <c r="J606" i="10"/>
  <c r="K605" i="10"/>
  <c r="J605" i="10"/>
  <c r="K604" i="10"/>
  <c r="J604" i="10"/>
  <c r="K603" i="10"/>
  <c r="J603" i="10"/>
  <c r="K602" i="10"/>
  <c r="J602" i="10"/>
  <c r="K601" i="10"/>
  <c r="J601" i="10"/>
  <c r="K600" i="10"/>
  <c r="J600" i="10"/>
  <c r="K599" i="10"/>
  <c r="J599" i="10"/>
  <c r="K598" i="10"/>
  <c r="J598" i="10"/>
  <c r="K597" i="10"/>
  <c r="J597" i="10"/>
  <c r="K596" i="10"/>
  <c r="J596" i="10"/>
  <c r="BS595" i="10"/>
  <c r="BR595" i="10"/>
  <c r="BQ595" i="10"/>
  <c r="BP595" i="10"/>
  <c r="BO595" i="10"/>
  <c r="BN595" i="10"/>
  <c r="BM595" i="10"/>
  <c r="BL595" i="10"/>
  <c r="BK595" i="10"/>
  <c r="BJ595" i="10"/>
  <c r="BI595" i="10"/>
  <c r="BH595" i="10"/>
  <c r="BG595" i="10"/>
  <c r="BF595" i="10"/>
  <c r="BE595" i="10"/>
  <c r="BD595" i="10"/>
  <c r="BC595" i="10"/>
  <c r="BB595" i="10"/>
  <c r="BA595" i="10"/>
  <c r="AZ595" i="10"/>
  <c r="AY595" i="10"/>
  <c r="AX595" i="10"/>
  <c r="AW595" i="10"/>
  <c r="AV595" i="10"/>
  <c r="AU595" i="10"/>
  <c r="AT595" i="10"/>
  <c r="AS595" i="10"/>
  <c r="AR595" i="10"/>
  <c r="AQ595" i="10"/>
  <c r="AP595" i="10"/>
  <c r="AO595" i="10"/>
  <c r="AN595" i="10"/>
  <c r="AM595" i="10"/>
  <c r="AL595" i="10"/>
  <c r="AK595" i="10"/>
  <c r="AJ595" i="10"/>
  <c r="AI595" i="10"/>
  <c r="AH595" i="10"/>
  <c r="AG595" i="10"/>
  <c r="AF595" i="10"/>
  <c r="AE595" i="10"/>
  <c r="AD595" i="10"/>
  <c r="AC595" i="10"/>
  <c r="AB595" i="10"/>
  <c r="AA595" i="10"/>
  <c r="Z595" i="10"/>
  <c r="Y595" i="10"/>
  <c r="X595" i="10"/>
  <c r="W595" i="10"/>
  <c r="V595" i="10"/>
  <c r="U595" i="10"/>
  <c r="T595" i="10"/>
  <c r="S595" i="10"/>
  <c r="R595" i="10"/>
  <c r="Q595" i="10"/>
  <c r="P595" i="10"/>
  <c r="O595" i="10"/>
  <c r="N595" i="10"/>
  <c r="M595" i="10"/>
  <c r="L595" i="10"/>
  <c r="BS594" i="10"/>
  <c r="BR594" i="10"/>
  <c r="BQ594" i="10"/>
  <c r="BP594" i="10"/>
  <c r="BO594" i="10"/>
  <c r="BN594" i="10"/>
  <c r="BM594" i="10"/>
  <c r="BL594" i="10"/>
  <c r="BK594" i="10"/>
  <c r="BJ594" i="10"/>
  <c r="BI594" i="10"/>
  <c r="BH594" i="10"/>
  <c r="BG594" i="10"/>
  <c r="BF594" i="10"/>
  <c r="BE594" i="10"/>
  <c r="BD594" i="10"/>
  <c r="BC594" i="10"/>
  <c r="BB594" i="10"/>
  <c r="BA594" i="10"/>
  <c r="AZ594" i="10"/>
  <c r="AY594" i="10"/>
  <c r="AX594" i="10"/>
  <c r="AW594" i="10"/>
  <c r="AV594" i="10"/>
  <c r="AU594" i="10"/>
  <c r="AT594" i="10"/>
  <c r="AS594" i="10"/>
  <c r="AR594" i="10"/>
  <c r="AQ594" i="10"/>
  <c r="AP594" i="10"/>
  <c r="AO594" i="10"/>
  <c r="AN594" i="10"/>
  <c r="AM594" i="10"/>
  <c r="AL594" i="10"/>
  <c r="AK594" i="10"/>
  <c r="AJ594" i="10"/>
  <c r="AI594" i="10"/>
  <c r="AH594" i="10"/>
  <c r="AG594" i="10"/>
  <c r="AF594" i="10"/>
  <c r="AE594" i="10"/>
  <c r="AD594" i="10"/>
  <c r="AC594" i="10"/>
  <c r="AB594" i="10"/>
  <c r="AA594" i="10"/>
  <c r="Z594" i="10"/>
  <c r="Y594" i="10"/>
  <c r="X594" i="10"/>
  <c r="W594" i="10"/>
  <c r="V594" i="10"/>
  <c r="U594" i="10"/>
  <c r="T594" i="10"/>
  <c r="S594" i="10"/>
  <c r="R594" i="10"/>
  <c r="Q594" i="10"/>
  <c r="P594" i="10"/>
  <c r="O594" i="10"/>
  <c r="N594" i="10"/>
  <c r="M594" i="10"/>
  <c r="L594" i="10"/>
  <c r="BS566" i="10"/>
  <c r="BR566" i="10"/>
  <c r="BQ566" i="10"/>
  <c r="BP566" i="10"/>
  <c r="BO566" i="10"/>
  <c r="BN566" i="10"/>
  <c r="BM566" i="10"/>
  <c r="BL566" i="10"/>
  <c r="BK566" i="10"/>
  <c r="BJ566" i="10"/>
  <c r="BI566" i="10"/>
  <c r="BH566" i="10"/>
  <c r="BG566" i="10"/>
  <c r="BF566" i="10"/>
  <c r="BE566" i="10"/>
  <c r="BD566" i="10"/>
  <c r="BC566" i="10"/>
  <c r="BB566" i="10"/>
  <c r="BA566" i="10"/>
  <c r="AZ566" i="10"/>
  <c r="AY566" i="10"/>
  <c r="AX566" i="10"/>
  <c r="AW566" i="10"/>
  <c r="AV566" i="10"/>
  <c r="AU566" i="10"/>
  <c r="AT566" i="10"/>
  <c r="AS566" i="10"/>
  <c r="AR566" i="10"/>
  <c r="AQ566" i="10"/>
  <c r="AP566" i="10"/>
  <c r="AO566" i="10"/>
  <c r="AN566" i="10"/>
  <c r="AM566" i="10"/>
  <c r="AL566" i="10"/>
  <c r="AK566" i="10"/>
  <c r="AJ566" i="10"/>
  <c r="AI566" i="10"/>
  <c r="AH566" i="10"/>
  <c r="AG566" i="10"/>
  <c r="AF566" i="10"/>
  <c r="AE566" i="10"/>
  <c r="AD566" i="10"/>
  <c r="AC566" i="10"/>
  <c r="AB566" i="10"/>
  <c r="AA566" i="10"/>
  <c r="Z566" i="10"/>
  <c r="Y566" i="10"/>
  <c r="X566" i="10"/>
  <c r="W566" i="10"/>
  <c r="V566" i="10"/>
  <c r="U566" i="10"/>
  <c r="T566" i="10"/>
  <c r="S566" i="10"/>
  <c r="R566" i="10"/>
  <c r="Q566" i="10"/>
  <c r="P566" i="10"/>
  <c r="O566" i="10"/>
  <c r="N566" i="10"/>
  <c r="M566" i="10"/>
  <c r="L566" i="10"/>
  <c r="BR565" i="10"/>
  <c r="BQ565" i="10"/>
  <c r="BP565" i="10"/>
  <c r="BO565" i="10"/>
  <c r="BN565" i="10"/>
  <c r="BM565" i="10"/>
  <c r="BL565" i="10"/>
  <c r="BK565" i="10"/>
  <c r="BJ565" i="10"/>
  <c r="BI565" i="10"/>
  <c r="BH565" i="10"/>
  <c r="BG565" i="10"/>
  <c r="BF565" i="10"/>
  <c r="BE565" i="10"/>
  <c r="BD565" i="10"/>
  <c r="BC565" i="10"/>
  <c r="BB565" i="10"/>
  <c r="BA565" i="10"/>
  <c r="AZ565" i="10"/>
  <c r="AY565" i="10"/>
  <c r="AX565" i="10"/>
  <c r="AW565" i="10"/>
  <c r="AV565" i="10"/>
  <c r="AU565" i="10"/>
  <c r="AT565" i="10"/>
  <c r="AS565" i="10"/>
  <c r="AR565" i="10"/>
  <c r="AQ565" i="10"/>
  <c r="AP565" i="10"/>
  <c r="AO565" i="10"/>
  <c r="AN565" i="10"/>
  <c r="AM565" i="10"/>
  <c r="AL565" i="10"/>
  <c r="AK565" i="10"/>
  <c r="AJ565" i="10"/>
  <c r="AI565" i="10"/>
  <c r="AH565" i="10"/>
  <c r="AG565" i="10"/>
  <c r="AF565" i="10"/>
  <c r="AE565" i="10"/>
  <c r="AD565" i="10"/>
  <c r="AC565" i="10"/>
  <c r="AB565" i="10"/>
  <c r="AA565" i="10"/>
  <c r="Z565" i="10"/>
  <c r="Y565" i="10"/>
  <c r="X565" i="10"/>
  <c r="W565" i="10"/>
  <c r="V565" i="10"/>
  <c r="U565" i="10"/>
  <c r="T565" i="10"/>
  <c r="S565" i="10"/>
  <c r="R565" i="10"/>
  <c r="Q565" i="10"/>
  <c r="P565" i="10"/>
  <c r="O565" i="10"/>
  <c r="N565" i="10"/>
  <c r="M565" i="10"/>
  <c r="L565" i="10"/>
  <c r="K563" i="10"/>
  <c r="J563" i="10"/>
  <c r="K562" i="10"/>
  <c r="J562" i="10"/>
  <c r="K561" i="10"/>
  <c r="J561" i="10"/>
  <c r="K560" i="10"/>
  <c r="J560" i="10"/>
  <c r="K559" i="10"/>
  <c r="J559" i="10"/>
  <c r="K558" i="10"/>
  <c r="J558" i="10"/>
  <c r="K557" i="10"/>
  <c r="J557" i="10"/>
  <c r="K556" i="10"/>
  <c r="J556" i="10"/>
  <c r="K555" i="10"/>
  <c r="J555" i="10"/>
  <c r="K554" i="10"/>
  <c r="J554" i="10"/>
  <c r="K553" i="10"/>
  <c r="J553" i="10"/>
  <c r="K552" i="10"/>
  <c r="J552" i="10"/>
  <c r="K551" i="10"/>
  <c r="J551" i="10"/>
  <c r="K550" i="10"/>
  <c r="J550" i="10"/>
  <c r="BS549" i="10"/>
  <c r="BR549" i="10"/>
  <c r="BQ549" i="10"/>
  <c r="BP549" i="10"/>
  <c r="BO549" i="10"/>
  <c r="BN549" i="10"/>
  <c r="BM549" i="10"/>
  <c r="BL549" i="10"/>
  <c r="BK549" i="10"/>
  <c r="BJ549" i="10"/>
  <c r="BI549" i="10"/>
  <c r="BH549" i="10"/>
  <c r="BG549" i="10"/>
  <c r="BF549" i="10"/>
  <c r="BE549" i="10"/>
  <c r="BD549" i="10"/>
  <c r="BC549" i="10"/>
  <c r="BB549" i="10"/>
  <c r="BA549" i="10"/>
  <c r="AZ549" i="10"/>
  <c r="AY549" i="10"/>
  <c r="AX549" i="10"/>
  <c r="AW549" i="10"/>
  <c r="AV549" i="10"/>
  <c r="AU549" i="10"/>
  <c r="AT549" i="10"/>
  <c r="AS549" i="10"/>
  <c r="AR549" i="10"/>
  <c r="AQ549" i="10"/>
  <c r="AP549" i="10"/>
  <c r="AO549" i="10"/>
  <c r="AN549" i="10"/>
  <c r="AM549" i="10"/>
  <c r="AL549" i="10"/>
  <c r="AK549" i="10"/>
  <c r="AJ549" i="10"/>
  <c r="AI549" i="10"/>
  <c r="AH549" i="10"/>
  <c r="AG549" i="10"/>
  <c r="AF549" i="10"/>
  <c r="AE549" i="10"/>
  <c r="AD549" i="10"/>
  <c r="AC549" i="10"/>
  <c r="AB549" i="10"/>
  <c r="AA549" i="10"/>
  <c r="Z549" i="10"/>
  <c r="Y549" i="10"/>
  <c r="X549" i="10"/>
  <c r="W549" i="10"/>
  <c r="V549" i="10"/>
  <c r="U549" i="10"/>
  <c r="T549" i="10"/>
  <c r="S549" i="10"/>
  <c r="R549" i="10"/>
  <c r="Q549" i="10"/>
  <c r="P549" i="10"/>
  <c r="O549" i="10"/>
  <c r="N549" i="10"/>
  <c r="M549" i="10"/>
  <c r="L549" i="10"/>
  <c r="BS548" i="10"/>
  <c r="BR548" i="10"/>
  <c r="BQ548" i="10"/>
  <c r="BP548" i="10"/>
  <c r="BO548" i="10"/>
  <c r="BN548" i="10"/>
  <c r="BM548" i="10"/>
  <c r="BL548" i="10"/>
  <c r="BK548" i="10"/>
  <c r="BJ548" i="10"/>
  <c r="BI548" i="10"/>
  <c r="BH548" i="10"/>
  <c r="BG548" i="10"/>
  <c r="BF548" i="10"/>
  <c r="BE548" i="10"/>
  <c r="BD548" i="10"/>
  <c r="BC548" i="10"/>
  <c r="BB548" i="10"/>
  <c r="BA548" i="10"/>
  <c r="AZ548" i="10"/>
  <c r="AY548" i="10"/>
  <c r="AX548" i="10"/>
  <c r="AW548" i="10"/>
  <c r="AV548" i="10"/>
  <c r="AU548" i="10"/>
  <c r="AT548" i="10"/>
  <c r="AS548" i="10"/>
  <c r="AR548" i="10"/>
  <c r="AQ548" i="10"/>
  <c r="AP548" i="10"/>
  <c r="AO548" i="10"/>
  <c r="AN548" i="10"/>
  <c r="AM548" i="10"/>
  <c r="AL548" i="10"/>
  <c r="AK548" i="10"/>
  <c r="AJ548" i="10"/>
  <c r="AI548" i="10"/>
  <c r="AH548" i="10"/>
  <c r="AG548" i="10"/>
  <c r="AF548" i="10"/>
  <c r="AE548" i="10"/>
  <c r="AD548" i="10"/>
  <c r="AC548" i="10"/>
  <c r="AB548" i="10"/>
  <c r="AA548" i="10"/>
  <c r="Z548" i="10"/>
  <c r="Y548" i="10"/>
  <c r="X548" i="10"/>
  <c r="W548" i="10"/>
  <c r="V548" i="10"/>
  <c r="U548" i="10"/>
  <c r="T548" i="10"/>
  <c r="S548" i="10"/>
  <c r="R548" i="10"/>
  <c r="Q548" i="10"/>
  <c r="P548" i="10"/>
  <c r="O548" i="10"/>
  <c r="N548" i="10"/>
  <c r="M548" i="10"/>
  <c r="L548" i="10"/>
  <c r="K542" i="10"/>
  <c r="J542" i="10"/>
  <c r="K541" i="10"/>
  <c r="J541" i="10"/>
  <c r="K540" i="10"/>
  <c r="J540" i="10"/>
  <c r="K539" i="10"/>
  <c r="J539" i="10"/>
  <c r="K538" i="10"/>
  <c r="J538" i="10"/>
  <c r="K537" i="10"/>
  <c r="J537" i="10"/>
  <c r="K536" i="10"/>
  <c r="J536" i="10"/>
  <c r="BS535" i="10"/>
  <c r="BR535" i="10"/>
  <c r="BQ535" i="10"/>
  <c r="BP535" i="10"/>
  <c r="BO535" i="10"/>
  <c r="BN535" i="10"/>
  <c r="BM535" i="10"/>
  <c r="BL535" i="10"/>
  <c r="BK535" i="10"/>
  <c r="BJ535" i="10"/>
  <c r="BI535" i="10"/>
  <c r="BH535" i="10"/>
  <c r="BG535" i="10"/>
  <c r="BF535" i="10"/>
  <c r="BE535" i="10"/>
  <c r="BD535" i="10"/>
  <c r="BC535" i="10"/>
  <c r="BB535" i="10"/>
  <c r="BA535" i="10"/>
  <c r="AZ535" i="10"/>
  <c r="AY535" i="10"/>
  <c r="AX535" i="10"/>
  <c r="AW535" i="10"/>
  <c r="AV535" i="10"/>
  <c r="AU535" i="10"/>
  <c r="AT535" i="10"/>
  <c r="AS535" i="10"/>
  <c r="AR535" i="10"/>
  <c r="AQ535" i="10"/>
  <c r="AP535" i="10"/>
  <c r="AO535" i="10"/>
  <c r="AN535" i="10"/>
  <c r="AM535" i="10"/>
  <c r="AL535" i="10"/>
  <c r="AK535" i="10"/>
  <c r="AJ535" i="10"/>
  <c r="AI535" i="10"/>
  <c r="AH535" i="10"/>
  <c r="AG535" i="10"/>
  <c r="AF535" i="10"/>
  <c r="AE535" i="10"/>
  <c r="AD535" i="10"/>
  <c r="AC535" i="10"/>
  <c r="AB535" i="10"/>
  <c r="AA535" i="10"/>
  <c r="Z535" i="10"/>
  <c r="Y535" i="10"/>
  <c r="X535" i="10"/>
  <c r="W535" i="10"/>
  <c r="V535" i="10"/>
  <c r="U535" i="10"/>
  <c r="T535" i="10"/>
  <c r="S535" i="10"/>
  <c r="R535" i="10"/>
  <c r="Q535" i="10"/>
  <c r="P535" i="10"/>
  <c r="O535" i="10"/>
  <c r="N535" i="10"/>
  <c r="M535" i="10"/>
  <c r="L535" i="10"/>
  <c r="BS534" i="10"/>
  <c r="BR534" i="10"/>
  <c r="BQ534" i="10"/>
  <c r="BP534" i="10"/>
  <c r="BO534" i="10"/>
  <c r="BN534" i="10"/>
  <c r="BM534" i="10"/>
  <c r="BL534" i="10"/>
  <c r="BK534" i="10"/>
  <c r="BJ534" i="10"/>
  <c r="BI534" i="10"/>
  <c r="BH534" i="10"/>
  <c r="BG534" i="10"/>
  <c r="BF534" i="10"/>
  <c r="BE534" i="10"/>
  <c r="BD534" i="10"/>
  <c r="BC534" i="10"/>
  <c r="BB534" i="10"/>
  <c r="BA534" i="10"/>
  <c r="AZ534" i="10"/>
  <c r="AY534" i="10"/>
  <c r="AX534" i="10"/>
  <c r="AW534" i="10"/>
  <c r="AV534" i="10"/>
  <c r="AU534" i="10"/>
  <c r="AT534" i="10"/>
  <c r="AS534" i="10"/>
  <c r="AR534" i="10"/>
  <c r="AQ534" i="10"/>
  <c r="AP534" i="10"/>
  <c r="AO534" i="10"/>
  <c r="AN534" i="10"/>
  <c r="AM534" i="10"/>
  <c r="AL534" i="10"/>
  <c r="AK534" i="10"/>
  <c r="AJ534" i="10"/>
  <c r="AI534" i="10"/>
  <c r="AH534" i="10"/>
  <c r="AG534" i="10"/>
  <c r="AF534" i="10"/>
  <c r="AE534" i="10"/>
  <c r="AD534" i="10"/>
  <c r="AC534" i="10"/>
  <c r="AB534" i="10"/>
  <c r="AA534" i="10"/>
  <c r="Z534" i="10"/>
  <c r="Y534" i="10"/>
  <c r="X534" i="10"/>
  <c r="W534" i="10"/>
  <c r="V534" i="10"/>
  <c r="U534" i="10"/>
  <c r="T534" i="10"/>
  <c r="S534" i="10"/>
  <c r="R534" i="10"/>
  <c r="Q534" i="10"/>
  <c r="P534" i="10"/>
  <c r="O534" i="10"/>
  <c r="N534" i="10"/>
  <c r="M534" i="10"/>
  <c r="L534" i="10"/>
  <c r="K531" i="10"/>
  <c r="J531" i="10"/>
  <c r="BS530" i="10"/>
  <c r="BR530" i="10"/>
  <c r="BQ530" i="10"/>
  <c r="BP530" i="10"/>
  <c r="BO530" i="10"/>
  <c r="BN530" i="10"/>
  <c r="BM530" i="10"/>
  <c r="BL530" i="10"/>
  <c r="BK530" i="10"/>
  <c r="BJ530" i="10"/>
  <c r="BI530" i="10"/>
  <c r="BH530" i="10"/>
  <c r="BG530" i="10"/>
  <c r="BF530" i="10"/>
  <c r="BE530" i="10"/>
  <c r="BD530" i="10"/>
  <c r="BC530" i="10"/>
  <c r="BB530" i="10"/>
  <c r="BA530" i="10"/>
  <c r="AZ530" i="10"/>
  <c r="AY530" i="10"/>
  <c r="AX530" i="10"/>
  <c r="AW530" i="10"/>
  <c r="AV530" i="10"/>
  <c r="AU530" i="10"/>
  <c r="AT530" i="10"/>
  <c r="AS530" i="10"/>
  <c r="AR530" i="10"/>
  <c r="AQ530" i="10"/>
  <c r="AP530" i="10"/>
  <c r="AO530" i="10"/>
  <c r="AN530" i="10"/>
  <c r="AM530" i="10"/>
  <c r="AL530" i="10"/>
  <c r="AK530" i="10"/>
  <c r="AJ530" i="10"/>
  <c r="AI530" i="10"/>
  <c r="AH530" i="10"/>
  <c r="AG530" i="10"/>
  <c r="AF530" i="10"/>
  <c r="AE530" i="10"/>
  <c r="AD530" i="10"/>
  <c r="AC530" i="10"/>
  <c r="AB530" i="10"/>
  <c r="AA530" i="10"/>
  <c r="Z530" i="10"/>
  <c r="Y530" i="10"/>
  <c r="X530" i="10"/>
  <c r="W530" i="10"/>
  <c r="V530" i="10"/>
  <c r="U530" i="10"/>
  <c r="T530" i="10"/>
  <c r="S530" i="10"/>
  <c r="R530" i="10"/>
  <c r="Q530" i="10"/>
  <c r="P530" i="10"/>
  <c r="O530" i="10"/>
  <c r="N530" i="10"/>
  <c r="M530" i="10"/>
  <c r="L530" i="10"/>
  <c r="BS529" i="10"/>
  <c r="BR529" i="10"/>
  <c r="BQ529" i="10"/>
  <c r="BP529" i="10"/>
  <c r="BO529" i="10"/>
  <c r="BN529" i="10"/>
  <c r="BM529" i="10"/>
  <c r="BL529" i="10"/>
  <c r="BK529" i="10"/>
  <c r="BJ529" i="10"/>
  <c r="BI529" i="10"/>
  <c r="BH529" i="10"/>
  <c r="BG529" i="10"/>
  <c r="BF529" i="10"/>
  <c r="BE529" i="10"/>
  <c r="BD529" i="10"/>
  <c r="BC529" i="10"/>
  <c r="BB529" i="10"/>
  <c r="BA529" i="10"/>
  <c r="AZ529" i="10"/>
  <c r="AY529" i="10"/>
  <c r="AX529" i="10"/>
  <c r="AW529" i="10"/>
  <c r="AV529" i="10"/>
  <c r="AU529" i="10"/>
  <c r="AT529" i="10"/>
  <c r="AS529" i="10"/>
  <c r="AR529" i="10"/>
  <c r="AQ529" i="10"/>
  <c r="AP529" i="10"/>
  <c r="AO529" i="10"/>
  <c r="AN529" i="10"/>
  <c r="AM529" i="10"/>
  <c r="AL529" i="10"/>
  <c r="AK529" i="10"/>
  <c r="AJ529" i="10"/>
  <c r="AI529" i="10"/>
  <c r="AH529" i="10"/>
  <c r="AG529" i="10"/>
  <c r="AF529" i="10"/>
  <c r="AE529" i="10"/>
  <c r="AD529" i="10"/>
  <c r="AC529" i="10"/>
  <c r="AB529" i="10"/>
  <c r="AA529" i="10"/>
  <c r="Z529" i="10"/>
  <c r="Y529" i="10"/>
  <c r="X529" i="10"/>
  <c r="W529" i="10"/>
  <c r="V529" i="10"/>
  <c r="U529" i="10"/>
  <c r="T529" i="10"/>
  <c r="S529" i="10"/>
  <c r="R529" i="10"/>
  <c r="Q529" i="10"/>
  <c r="P529" i="10"/>
  <c r="O529" i="10"/>
  <c r="N529" i="10"/>
  <c r="M529" i="10"/>
  <c r="L529" i="10"/>
  <c r="K526" i="10"/>
  <c r="J526" i="10"/>
  <c r="BS525" i="10"/>
  <c r="BR525" i="10"/>
  <c r="BQ525" i="10"/>
  <c r="BP525" i="10"/>
  <c r="BO525" i="10"/>
  <c r="BN525" i="10"/>
  <c r="BM525" i="10"/>
  <c r="BL525" i="10"/>
  <c r="BK525" i="10"/>
  <c r="BJ525" i="10"/>
  <c r="BI525" i="10"/>
  <c r="BH525" i="10"/>
  <c r="BG525" i="10"/>
  <c r="BF525" i="10"/>
  <c r="BE525" i="10"/>
  <c r="BD525" i="10"/>
  <c r="BC525" i="10"/>
  <c r="BB525" i="10"/>
  <c r="BA525" i="10"/>
  <c r="AZ525" i="10"/>
  <c r="AY525" i="10"/>
  <c r="AX525" i="10"/>
  <c r="AW525" i="10"/>
  <c r="AV525" i="10"/>
  <c r="AU525" i="10"/>
  <c r="AT525" i="10"/>
  <c r="AS525" i="10"/>
  <c r="AR525" i="10"/>
  <c r="AQ525" i="10"/>
  <c r="AP525" i="10"/>
  <c r="AO525" i="10"/>
  <c r="AN525" i="10"/>
  <c r="AM525" i="10"/>
  <c r="AL525" i="10"/>
  <c r="AK525" i="10"/>
  <c r="AJ525" i="10"/>
  <c r="AI525" i="10"/>
  <c r="AH525" i="10"/>
  <c r="AG525" i="10"/>
  <c r="AF525" i="10"/>
  <c r="AE525" i="10"/>
  <c r="AD525" i="10"/>
  <c r="AC525" i="10"/>
  <c r="AB525" i="10"/>
  <c r="AA525" i="10"/>
  <c r="Z525" i="10"/>
  <c r="Y525" i="10"/>
  <c r="X525" i="10"/>
  <c r="W525" i="10"/>
  <c r="V525" i="10"/>
  <c r="U525" i="10"/>
  <c r="T525" i="10"/>
  <c r="S525" i="10"/>
  <c r="R525" i="10"/>
  <c r="Q525" i="10"/>
  <c r="P525" i="10"/>
  <c r="O525" i="10"/>
  <c r="N525" i="10"/>
  <c r="M525" i="10"/>
  <c r="L525" i="10"/>
  <c r="BS524" i="10"/>
  <c r="BR524" i="10"/>
  <c r="BQ524" i="10"/>
  <c r="BP524" i="10"/>
  <c r="BO524" i="10"/>
  <c r="BN524" i="10"/>
  <c r="BM524" i="10"/>
  <c r="BL524" i="10"/>
  <c r="BK524" i="10"/>
  <c r="BJ524" i="10"/>
  <c r="BI524" i="10"/>
  <c r="BH524" i="10"/>
  <c r="BG524" i="10"/>
  <c r="BF524" i="10"/>
  <c r="BE524" i="10"/>
  <c r="BD524" i="10"/>
  <c r="BC524" i="10"/>
  <c r="BB524" i="10"/>
  <c r="BA524" i="10"/>
  <c r="AZ524" i="10"/>
  <c r="AY524" i="10"/>
  <c r="AX524" i="10"/>
  <c r="AW524" i="10"/>
  <c r="AV524" i="10"/>
  <c r="AU524" i="10"/>
  <c r="AT524" i="10"/>
  <c r="AS524" i="10"/>
  <c r="AR524" i="10"/>
  <c r="AQ524" i="10"/>
  <c r="AP524" i="10"/>
  <c r="AO524" i="10"/>
  <c r="AN524" i="10"/>
  <c r="AM524" i="10"/>
  <c r="AL524" i="10"/>
  <c r="AK524" i="10"/>
  <c r="AJ524" i="10"/>
  <c r="AI524" i="10"/>
  <c r="AH524" i="10"/>
  <c r="AG524" i="10"/>
  <c r="AF524" i="10"/>
  <c r="AE524" i="10"/>
  <c r="AD524" i="10"/>
  <c r="AC524" i="10"/>
  <c r="AB524" i="10"/>
  <c r="AA524" i="10"/>
  <c r="Z524" i="10"/>
  <c r="Y524" i="10"/>
  <c r="X524" i="10"/>
  <c r="W524" i="10"/>
  <c r="V524" i="10"/>
  <c r="U524" i="10"/>
  <c r="T524" i="10"/>
  <c r="S524" i="10"/>
  <c r="R524" i="10"/>
  <c r="Q524" i="10"/>
  <c r="P524" i="10"/>
  <c r="O524" i="10"/>
  <c r="N524" i="10"/>
  <c r="M524" i="10"/>
  <c r="L524" i="10"/>
  <c r="K521" i="10"/>
  <c r="J521" i="10"/>
  <c r="K520" i="10"/>
  <c r="J520" i="10"/>
  <c r="K519" i="10"/>
  <c r="J519" i="10"/>
  <c r="BS518" i="10"/>
  <c r="BR518" i="10"/>
  <c r="BQ518" i="10"/>
  <c r="BP518" i="10"/>
  <c r="BO518" i="10"/>
  <c r="BN518" i="10"/>
  <c r="BM518" i="10"/>
  <c r="BL518" i="10"/>
  <c r="BK518" i="10"/>
  <c r="BJ518" i="10"/>
  <c r="BI518" i="10"/>
  <c r="BH518" i="10"/>
  <c r="BG518" i="10"/>
  <c r="BF518" i="10"/>
  <c r="BE518" i="10"/>
  <c r="BD518" i="10"/>
  <c r="BC518" i="10"/>
  <c r="BB518" i="10"/>
  <c r="BA518" i="10"/>
  <c r="AZ518" i="10"/>
  <c r="AY518" i="10"/>
  <c r="AX518" i="10"/>
  <c r="AW518" i="10"/>
  <c r="AV518" i="10"/>
  <c r="AU518" i="10"/>
  <c r="AT518" i="10"/>
  <c r="AS518" i="10"/>
  <c r="AR518" i="10"/>
  <c r="AQ518" i="10"/>
  <c r="AP518" i="10"/>
  <c r="AO518" i="10"/>
  <c r="AN518" i="10"/>
  <c r="AM518" i="10"/>
  <c r="AL518" i="10"/>
  <c r="AK518" i="10"/>
  <c r="AJ518" i="10"/>
  <c r="AI518" i="10"/>
  <c r="AH518" i="10"/>
  <c r="AG518" i="10"/>
  <c r="AF518" i="10"/>
  <c r="AE518" i="10"/>
  <c r="AD518" i="10"/>
  <c r="AC518" i="10"/>
  <c r="AB518" i="10"/>
  <c r="AA518" i="10"/>
  <c r="Z518" i="10"/>
  <c r="Y518" i="10"/>
  <c r="X518" i="10"/>
  <c r="W518" i="10"/>
  <c r="V518" i="10"/>
  <c r="U518" i="10"/>
  <c r="T518" i="10"/>
  <c r="S518" i="10"/>
  <c r="R518" i="10"/>
  <c r="Q518" i="10"/>
  <c r="P518" i="10"/>
  <c r="O518" i="10"/>
  <c r="N518" i="10"/>
  <c r="M518" i="10"/>
  <c r="L518" i="10"/>
  <c r="BS517" i="10"/>
  <c r="BR517" i="10"/>
  <c r="BQ517" i="10"/>
  <c r="BP517" i="10"/>
  <c r="BO517" i="10"/>
  <c r="BN517" i="10"/>
  <c r="BM517" i="10"/>
  <c r="BL517" i="10"/>
  <c r="BK517" i="10"/>
  <c r="BJ517" i="10"/>
  <c r="BI517" i="10"/>
  <c r="BH517" i="10"/>
  <c r="BG517" i="10"/>
  <c r="BF517" i="10"/>
  <c r="BE517" i="10"/>
  <c r="BD517" i="10"/>
  <c r="BC517" i="10"/>
  <c r="BB517" i="10"/>
  <c r="BA517" i="10"/>
  <c r="AZ517" i="10"/>
  <c r="AY517" i="10"/>
  <c r="AX517" i="10"/>
  <c r="AW517" i="10"/>
  <c r="AV517" i="10"/>
  <c r="AU517" i="10"/>
  <c r="AT517" i="10"/>
  <c r="AS517" i="10"/>
  <c r="AR517" i="10"/>
  <c r="AQ517" i="10"/>
  <c r="AP517" i="10"/>
  <c r="AO517" i="10"/>
  <c r="AN517" i="10"/>
  <c r="AM517" i="10"/>
  <c r="AL517" i="10"/>
  <c r="AK517" i="10"/>
  <c r="AJ517" i="10"/>
  <c r="AI517" i="10"/>
  <c r="AH517" i="10"/>
  <c r="AG517" i="10"/>
  <c r="AF517" i="10"/>
  <c r="AE517" i="10"/>
  <c r="AD517" i="10"/>
  <c r="AC517" i="10"/>
  <c r="AB517" i="10"/>
  <c r="AA517" i="10"/>
  <c r="Z517" i="10"/>
  <c r="Y517" i="10"/>
  <c r="X517" i="10"/>
  <c r="W517" i="10"/>
  <c r="V517" i="10"/>
  <c r="U517" i="10"/>
  <c r="T517" i="10"/>
  <c r="S517" i="10"/>
  <c r="R517" i="10"/>
  <c r="Q517" i="10"/>
  <c r="P517" i="10"/>
  <c r="O517" i="10"/>
  <c r="N517" i="10"/>
  <c r="M517" i="10"/>
  <c r="L517" i="10"/>
  <c r="K514" i="10"/>
  <c r="J514" i="10"/>
  <c r="K513" i="10"/>
  <c r="J513" i="10"/>
  <c r="K512" i="10"/>
  <c r="J512" i="10"/>
  <c r="K511" i="10"/>
  <c r="J511" i="10"/>
  <c r="K510" i="10"/>
  <c r="J510" i="10"/>
  <c r="K509" i="10"/>
  <c r="J509" i="10"/>
  <c r="K508" i="10"/>
  <c r="J508" i="10"/>
  <c r="K507" i="10"/>
  <c r="J507" i="10"/>
  <c r="BS506" i="10"/>
  <c r="BR506" i="10"/>
  <c r="BQ506" i="10"/>
  <c r="BP506" i="10"/>
  <c r="BO506" i="10"/>
  <c r="BN506" i="10"/>
  <c r="BM506" i="10"/>
  <c r="BL506" i="10"/>
  <c r="BK506" i="10"/>
  <c r="BJ506" i="10"/>
  <c r="BI506" i="10"/>
  <c r="BH506" i="10"/>
  <c r="BG506" i="10"/>
  <c r="BF506" i="10"/>
  <c r="BE506" i="10"/>
  <c r="BD506" i="10"/>
  <c r="BC506" i="10"/>
  <c r="BB506" i="10"/>
  <c r="BA506" i="10"/>
  <c r="AZ506" i="10"/>
  <c r="AY506" i="10"/>
  <c r="AX506" i="10"/>
  <c r="AW506" i="10"/>
  <c r="AV506" i="10"/>
  <c r="AU506" i="10"/>
  <c r="AT506" i="10"/>
  <c r="AS506" i="10"/>
  <c r="AR506" i="10"/>
  <c r="AQ506" i="10"/>
  <c r="AP506" i="10"/>
  <c r="AO506" i="10"/>
  <c r="AN506" i="10"/>
  <c r="AM506" i="10"/>
  <c r="AL506" i="10"/>
  <c r="AK506" i="10"/>
  <c r="AJ506" i="10"/>
  <c r="AI506" i="10"/>
  <c r="AH506" i="10"/>
  <c r="AG506" i="10"/>
  <c r="AF506" i="10"/>
  <c r="AE506" i="10"/>
  <c r="AD506" i="10"/>
  <c r="AC506" i="10"/>
  <c r="AB506" i="10"/>
  <c r="AA506" i="10"/>
  <c r="Z506" i="10"/>
  <c r="Y506" i="10"/>
  <c r="X506" i="10"/>
  <c r="W506" i="10"/>
  <c r="V506" i="10"/>
  <c r="U506" i="10"/>
  <c r="T506" i="10"/>
  <c r="S506" i="10"/>
  <c r="R506" i="10"/>
  <c r="Q506" i="10"/>
  <c r="P506" i="10"/>
  <c r="O506" i="10"/>
  <c r="N506" i="10"/>
  <c r="M506" i="10"/>
  <c r="L506" i="10"/>
  <c r="BS505" i="10"/>
  <c r="BR505" i="10"/>
  <c r="BQ505" i="10"/>
  <c r="BP505" i="10"/>
  <c r="BO505" i="10"/>
  <c r="BN505" i="10"/>
  <c r="BM505" i="10"/>
  <c r="BL505" i="10"/>
  <c r="BK505" i="10"/>
  <c r="BJ505" i="10"/>
  <c r="BI505" i="10"/>
  <c r="BH505" i="10"/>
  <c r="BG505" i="10"/>
  <c r="BF505" i="10"/>
  <c r="BE505" i="10"/>
  <c r="BD505" i="10"/>
  <c r="BC505" i="10"/>
  <c r="BB505" i="10"/>
  <c r="BA505" i="10"/>
  <c r="AZ505" i="10"/>
  <c r="AY505" i="10"/>
  <c r="AX505" i="10"/>
  <c r="AW505" i="10"/>
  <c r="AV505" i="10"/>
  <c r="AU505" i="10"/>
  <c r="AT505" i="10"/>
  <c r="AS505" i="10"/>
  <c r="AR505" i="10"/>
  <c r="AQ505" i="10"/>
  <c r="AP505" i="10"/>
  <c r="AO505" i="10"/>
  <c r="AN505" i="10"/>
  <c r="AM505" i="10"/>
  <c r="AL505" i="10"/>
  <c r="AK505" i="10"/>
  <c r="AJ505" i="10"/>
  <c r="AI505" i="10"/>
  <c r="AH505" i="10"/>
  <c r="AG505" i="10"/>
  <c r="AF505" i="10"/>
  <c r="AE505" i="10"/>
  <c r="AD505" i="10"/>
  <c r="AC505" i="10"/>
  <c r="AB505" i="10"/>
  <c r="AA505" i="10"/>
  <c r="Z505" i="10"/>
  <c r="Y505" i="10"/>
  <c r="X505" i="10"/>
  <c r="W505" i="10"/>
  <c r="V505" i="10"/>
  <c r="U505" i="10"/>
  <c r="T505" i="10"/>
  <c r="S505" i="10"/>
  <c r="R505" i="10"/>
  <c r="Q505" i="10"/>
  <c r="P505" i="10"/>
  <c r="O505" i="10"/>
  <c r="N505" i="10"/>
  <c r="M505" i="10"/>
  <c r="L505" i="10"/>
  <c r="K499" i="10"/>
  <c r="J499" i="10"/>
  <c r="K498" i="10"/>
  <c r="J498" i="10"/>
  <c r="K497" i="10"/>
  <c r="J497" i="10"/>
  <c r="K496" i="10"/>
  <c r="J496" i="10"/>
  <c r="K495" i="10"/>
  <c r="J495" i="10"/>
  <c r="K494" i="10"/>
  <c r="J494" i="10"/>
  <c r="K493" i="10"/>
  <c r="J493" i="10"/>
  <c r="K492" i="10"/>
  <c r="J492" i="10"/>
  <c r="K491" i="10"/>
  <c r="J491" i="10"/>
  <c r="K490" i="10"/>
  <c r="J490" i="10"/>
  <c r="K489" i="10"/>
  <c r="J489" i="10"/>
  <c r="K488" i="10"/>
  <c r="J488" i="10"/>
  <c r="K487" i="10"/>
  <c r="J487" i="10"/>
  <c r="K486" i="10"/>
  <c r="J486" i="10"/>
  <c r="K485" i="10"/>
  <c r="J485" i="10"/>
  <c r="K484" i="10"/>
  <c r="J484" i="10"/>
  <c r="K483" i="10"/>
  <c r="J483" i="10"/>
  <c r="K482" i="10"/>
  <c r="J482" i="10"/>
  <c r="K481" i="10"/>
  <c r="J481" i="10"/>
  <c r="K480" i="10"/>
  <c r="J480" i="10"/>
  <c r="K479" i="10"/>
  <c r="J479" i="10"/>
  <c r="K478" i="10"/>
  <c r="J478" i="10"/>
  <c r="K477" i="10"/>
  <c r="J477" i="10"/>
  <c r="K476" i="10"/>
  <c r="J476" i="10"/>
  <c r="K475" i="10"/>
  <c r="J475" i="10"/>
  <c r="K474" i="10"/>
  <c r="J474" i="10"/>
  <c r="K473" i="10"/>
  <c r="J473" i="10"/>
  <c r="K472" i="10"/>
  <c r="J472" i="10"/>
  <c r="K471" i="10"/>
  <c r="J471" i="10"/>
  <c r="BS470" i="10"/>
  <c r="BR470" i="10"/>
  <c r="BQ470" i="10"/>
  <c r="BP470" i="10"/>
  <c r="BO470" i="10"/>
  <c r="BN470" i="10"/>
  <c r="BM470" i="10"/>
  <c r="BL470" i="10"/>
  <c r="BK470" i="10"/>
  <c r="BJ470" i="10"/>
  <c r="BI470" i="10"/>
  <c r="BH470" i="10"/>
  <c r="BG470" i="10"/>
  <c r="BF470" i="10"/>
  <c r="BE470" i="10"/>
  <c r="BD470" i="10"/>
  <c r="BC470" i="10"/>
  <c r="BB470" i="10"/>
  <c r="BA470" i="10"/>
  <c r="AZ470" i="10"/>
  <c r="AY470" i="10"/>
  <c r="AX470" i="10"/>
  <c r="AW470" i="10"/>
  <c r="AV470" i="10"/>
  <c r="AU470" i="10"/>
  <c r="AT470" i="10"/>
  <c r="AS470" i="10"/>
  <c r="AR470" i="10"/>
  <c r="AQ470" i="10"/>
  <c r="AP470" i="10"/>
  <c r="AO470" i="10"/>
  <c r="AN470" i="10"/>
  <c r="AM470" i="10"/>
  <c r="AL470" i="10"/>
  <c r="AK470" i="10"/>
  <c r="AJ470" i="10"/>
  <c r="AI470" i="10"/>
  <c r="AH470" i="10"/>
  <c r="AG470" i="10"/>
  <c r="AF470" i="10"/>
  <c r="AE470" i="10"/>
  <c r="AD470" i="10"/>
  <c r="AC470" i="10"/>
  <c r="AB470" i="10"/>
  <c r="AA470" i="10"/>
  <c r="Z470" i="10"/>
  <c r="Y470" i="10"/>
  <c r="X470" i="10"/>
  <c r="W470" i="10"/>
  <c r="V470" i="10"/>
  <c r="U470" i="10"/>
  <c r="T470" i="10"/>
  <c r="S470" i="10"/>
  <c r="R470" i="10"/>
  <c r="Q470" i="10"/>
  <c r="P470" i="10"/>
  <c r="O470" i="10"/>
  <c r="N470" i="10"/>
  <c r="M470" i="10"/>
  <c r="L470" i="10"/>
  <c r="BS469" i="10"/>
  <c r="BR469" i="10"/>
  <c r="BQ469" i="10"/>
  <c r="BP469" i="10"/>
  <c r="BO469" i="10"/>
  <c r="BN469" i="10"/>
  <c r="BM469" i="10"/>
  <c r="BL469" i="10"/>
  <c r="BK469" i="10"/>
  <c r="BJ469" i="10"/>
  <c r="BI469" i="10"/>
  <c r="BH469" i="10"/>
  <c r="BG469" i="10"/>
  <c r="BF469" i="10"/>
  <c r="BE469" i="10"/>
  <c r="BD469" i="10"/>
  <c r="BC469" i="10"/>
  <c r="BB469" i="10"/>
  <c r="BA469" i="10"/>
  <c r="AZ469" i="10"/>
  <c r="AY469" i="10"/>
  <c r="AX469" i="10"/>
  <c r="AW469" i="10"/>
  <c r="AV469" i="10"/>
  <c r="AU469" i="10"/>
  <c r="AT469" i="10"/>
  <c r="AS469" i="10"/>
  <c r="AR469" i="10"/>
  <c r="AQ469" i="10"/>
  <c r="AP469" i="10"/>
  <c r="AO469" i="10"/>
  <c r="AN469" i="10"/>
  <c r="AM469" i="10"/>
  <c r="AL469" i="10"/>
  <c r="AK469" i="10"/>
  <c r="AJ469" i="10"/>
  <c r="AI469" i="10"/>
  <c r="AH469" i="10"/>
  <c r="AG469" i="10"/>
  <c r="AF469" i="10"/>
  <c r="AE469" i="10"/>
  <c r="AD469" i="10"/>
  <c r="AC469" i="10"/>
  <c r="AB469" i="10"/>
  <c r="AA469" i="10"/>
  <c r="Z469" i="10"/>
  <c r="Y469" i="10"/>
  <c r="X469" i="10"/>
  <c r="W469" i="10"/>
  <c r="V469" i="10"/>
  <c r="U469" i="10"/>
  <c r="T469" i="10"/>
  <c r="S469" i="10"/>
  <c r="R469" i="10"/>
  <c r="Q469" i="10"/>
  <c r="P469" i="10"/>
  <c r="O469" i="10"/>
  <c r="N469" i="10"/>
  <c r="M469" i="10"/>
  <c r="L469" i="10"/>
  <c r="K463" i="10"/>
  <c r="J463" i="10"/>
  <c r="K462" i="10"/>
  <c r="J462" i="10"/>
  <c r="K461" i="10"/>
  <c r="J461" i="10"/>
  <c r="K460" i="10"/>
  <c r="J460" i="10"/>
  <c r="K459" i="10"/>
  <c r="J459" i="10"/>
  <c r="K458" i="10"/>
  <c r="J458" i="10"/>
  <c r="K457" i="10"/>
  <c r="J457" i="10"/>
  <c r="K456" i="10"/>
  <c r="J456" i="10"/>
  <c r="K455" i="10"/>
  <c r="J455" i="10"/>
  <c r="K454" i="10"/>
  <c r="J454" i="10"/>
  <c r="K453" i="10"/>
  <c r="J453" i="10"/>
  <c r="K452" i="10"/>
  <c r="J452" i="10"/>
  <c r="K451" i="10"/>
  <c r="J451" i="10"/>
  <c r="K450" i="10"/>
  <c r="J450" i="10"/>
  <c r="K449" i="10"/>
  <c r="J449" i="10"/>
  <c r="K448" i="10"/>
  <c r="J448" i="10"/>
  <c r="K447" i="10"/>
  <c r="J447" i="10"/>
  <c r="K446" i="10"/>
  <c r="J446" i="10"/>
  <c r="K445" i="10"/>
  <c r="J445" i="10"/>
  <c r="K444" i="10"/>
  <c r="J444" i="10"/>
  <c r="K443" i="10"/>
  <c r="J443" i="10"/>
  <c r="K442" i="10"/>
  <c r="J442" i="10"/>
  <c r="K441" i="10"/>
  <c r="J441" i="10"/>
  <c r="K440" i="10"/>
  <c r="J440" i="10"/>
  <c r="K439" i="10"/>
  <c r="J439" i="10"/>
  <c r="K438" i="10"/>
  <c r="J438" i="10"/>
  <c r="K437" i="10"/>
  <c r="J437" i="10"/>
  <c r="K436" i="10"/>
  <c r="J436" i="10"/>
  <c r="K435" i="10"/>
  <c r="J435" i="10"/>
  <c r="K434" i="10"/>
  <c r="J434" i="10"/>
  <c r="K433" i="10"/>
  <c r="J433" i="10"/>
  <c r="K432" i="10"/>
  <c r="J432" i="10"/>
  <c r="K431" i="10"/>
  <c r="J431" i="10"/>
  <c r="K430" i="10"/>
  <c r="J430" i="10"/>
  <c r="K429" i="10"/>
  <c r="J429" i="10"/>
  <c r="K428" i="10"/>
  <c r="J428" i="10"/>
  <c r="K427" i="10"/>
  <c r="J427" i="10"/>
  <c r="K426" i="10"/>
  <c r="J426" i="10"/>
  <c r="K425" i="10"/>
  <c r="J425" i="10"/>
  <c r="K424" i="10"/>
  <c r="J424" i="10"/>
  <c r="K423" i="10"/>
  <c r="J423" i="10"/>
  <c r="K422" i="10"/>
  <c r="J422" i="10"/>
  <c r="K421" i="10"/>
  <c r="J421" i="10"/>
  <c r="K420" i="10"/>
  <c r="J420" i="10"/>
  <c r="K419" i="10"/>
  <c r="J419" i="10"/>
  <c r="K418" i="10"/>
  <c r="J418" i="10"/>
  <c r="K417" i="10"/>
  <c r="J417" i="10"/>
  <c r="K416" i="10"/>
  <c r="J416" i="10"/>
  <c r="K415" i="10"/>
  <c r="J415" i="10"/>
  <c r="K414" i="10"/>
  <c r="J414" i="10"/>
  <c r="K413" i="10"/>
  <c r="J413" i="10"/>
  <c r="K412" i="10"/>
  <c r="J412" i="10"/>
  <c r="K411" i="10"/>
  <c r="J411" i="10"/>
  <c r="K410" i="10"/>
  <c r="J410" i="10"/>
  <c r="K409" i="10"/>
  <c r="J409" i="10"/>
  <c r="K408" i="10"/>
  <c r="J408" i="10"/>
  <c r="K407" i="10"/>
  <c r="J407" i="10"/>
  <c r="K406" i="10"/>
  <c r="J406" i="10"/>
  <c r="K405" i="10"/>
  <c r="J405" i="10"/>
  <c r="K404" i="10"/>
  <c r="J404" i="10"/>
  <c r="K403" i="10"/>
  <c r="J403" i="10"/>
  <c r="K402" i="10"/>
  <c r="J402" i="10"/>
  <c r="K401" i="10"/>
  <c r="J401" i="10"/>
  <c r="K400" i="10"/>
  <c r="J400" i="10"/>
  <c r="K399" i="10"/>
  <c r="J399" i="10"/>
  <c r="K398" i="10"/>
  <c r="J398" i="10"/>
  <c r="K397" i="10"/>
  <c r="J397" i="10"/>
  <c r="K396" i="10"/>
  <c r="J396" i="10"/>
  <c r="K395" i="10"/>
  <c r="J395" i="10"/>
  <c r="K394" i="10"/>
  <c r="J394" i="10"/>
  <c r="K393" i="10"/>
  <c r="J393" i="10"/>
  <c r="K392" i="10"/>
  <c r="J392" i="10"/>
  <c r="K391" i="10"/>
  <c r="J391" i="10"/>
  <c r="K390" i="10"/>
  <c r="J390" i="10"/>
  <c r="K370" i="10"/>
  <c r="K369" i="10"/>
  <c r="K368" i="10"/>
  <c r="K367" i="10"/>
  <c r="K366" i="10"/>
  <c r="K365" i="10"/>
  <c r="BS364" i="10"/>
  <c r="BR364" i="10"/>
  <c r="BQ364" i="10"/>
  <c r="BP364" i="10"/>
  <c r="BO364" i="10"/>
  <c r="BN364" i="10"/>
  <c r="BM364" i="10"/>
  <c r="BL364" i="10"/>
  <c r="BK364" i="10"/>
  <c r="BJ364" i="10"/>
  <c r="BI364" i="10"/>
  <c r="BH364" i="10"/>
  <c r="BG364" i="10"/>
  <c r="BF364" i="10"/>
  <c r="BE364" i="10"/>
  <c r="BD364" i="10"/>
  <c r="BC364" i="10"/>
  <c r="BB364" i="10"/>
  <c r="BA364" i="10"/>
  <c r="AZ364" i="10"/>
  <c r="AY364" i="10"/>
  <c r="AX364" i="10"/>
  <c r="AW364" i="10"/>
  <c r="AV364" i="10"/>
  <c r="AU364" i="10"/>
  <c r="AT364" i="10"/>
  <c r="AS364" i="10"/>
  <c r="AR364" i="10"/>
  <c r="AQ364" i="10"/>
  <c r="AP364" i="10"/>
  <c r="AO364" i="10"/>
  <c r="AN364" i="10"/>
  <c r="AM364" i="10"/>
  <c r="AL364" i="10"/>
  <c r="AK364" i="10"/>
  <c r="AJ364" i="10"/>
  <c r="AI364" i="10"/>
  <c r="AH364" i="10"/>
  <c r="AG364" i="10"/>
  <c r="AF364" i="10"/>
  <c r="AE364" i="10"/>
  <c r="AD364" i="10"/>
  <c r="AC364" i="10"/>
  <c r="AB364" i="10"/>
  <c r="AA364" i="10"/>
  <c r="Z364" i="10"/>
  <c r="Y364" i="10"/>
  <c r="X364" i="10"/>
  <c r="W364" i="10"/>
  <c r="V364" i="10"/>
  <c r="U364" i="10"/>
  <c r="T364" i="10"/>
  <c r="S364" i="10"/>
  <c r="R364" i="10"/>
  <c r="Q364" i="10"/>
  <c r="P364" i="10"/>
  <c r="O364" i="10"/>
  <c r="N364" i="10"/>
  <c r="M364" i="10"/>
  <c r="L364" i="10"/>
  <c r="BS363" i="10"/>
  <c r="BR363" i="10"/>
  <c r="BQ363" i="10"/>
  <c r="BP363" i="10"/>
  <c r="BO363" i="10"/>
  <c r="BN363" i="10"/>
  <c r="BM363" i="10"/>
  <c r="BL363" i="10"/>
  <c r="BK363" i="10"/>
  <c r="BJ363" i="10"/>
  <c r="BI363" i="10"/>
  <c r="BH363" i="10"/>
  <c r="BG363" i="10"/>
  <c r="BF363" i="10"/>
  <c r="BE363" i="10"/>
  <c r="BD363" i="10"/>
  <c r="BC363" i="10"/>
  <c r="BB363" i="10"/>
  <c r="BA363" i="10"/>
  <c r="AZ363" i="10"/>
  <c r="AY363" i="10"/>
  <c r="AX363" i="10"/>
  <c r="AW363" i="10"/>
  <c r="AV363" i="10"/>
  <c r="AU363" i="10"/>
  <c r="AT363" i="10"/>
  <c r="AS363" i="10"/>
  <c r="AR363" i="10"/>
  <c r="AQ363" i="10"/>
  <c r="AP363" i="10"/>
  <c r="AO363" i="10"/>
  <c r="AN363" i="10"/>
  <c r="AM363" i="10"/>
  <c r="AL363" i="10"/>
  <c r="AK363" i="10"/>
  <c r="AJ363" i="10"/>
  <c r="AI363" i="10"/>
  <c r="AH363" i="10"/>
  <c r="AG363" i="10"/>
  <c r="AF363" i="10"/>
  <c r="AE363" i="10"/>
  <c r="AD363" i="10"/>
  <c r="AC363" i="10"/>
  <c r="AB363" i="10"/>
  <c r="AA363" i="10"/>
  <c r="Z363" i="10"/>
  <c r="Y363" i="10"/>
  <c r="X363" i="10"/>
  <c r="W363" i="10"/>
  <c r="V363" i="10"/>
  <c r="U363" i="10"/>
  <c r="T363" i="10"/>
  <c r="S363" i="10"/>
  <c r="R363" i="10"/>
  <c r="Q363" i="10"/>
  <c r="P363" i="10"/>
  <c r="O363" i="10"/>
  <c r="N363" i="10"/>
  <c r="M363" i="10"/>
  <c r="L363" i="10"/>
  <c r="K356" i="10"/>
  <c r="J356" i="10"/>
  <c r="K355" i="10"/>
  <c r="J355" i="10"/>
  <c r="K354" i="10"/>
  <c r="J354" i="10"/>
  <c r="K353" i="10"/>
  <c r="J353" i="10"/>
  <c r="K352" i="10"/>
  <c r="J352" i="10"/>
  <c r="BS351" i="10"/>
  <c r="BR351" i="10"/>
  <c r="BQ351" i="10"/>
  <c r="BP351" i="10"/>
  <c r="BO351" i="10"/>
  <c r="BN351" i="10"/>
  <c r="BM351" i="10"/>
  <c r="BL351" i="10"/>
  <c r="BK351" i="10"/>
  <c r="BJ351" i="10"/>
  <c r="BI351" i="10"/>
  <c r="BH351" i="10"/>
  <c r="BG351" i="10"/>
  <c r="BF351" i="10"/>
  <c r="BE351" i="10"/>
  <c r="BD351" i="10"/>
  <c r="BC351" i="10"/>
  <c r="BB351" i="10"/>
  <c r="BA351" i="10"/>
  <c r="AZ351" i="10"/>
  <c r="AY351" i="10"/>
  <c r="AX351" i="10"/>
  <c r="AW351" i="10"/>
  <c r="AV351" i="10"/>
  <c r="AU351" i="10"/>
  <c r="AT351" i="10"/>
  <c r="AS351" i="10"/>
  <c r="AR351" i="10"/>
  <c r="AQ351" i="10"/>
  <c r="AP351" i="10"/>
  <c r="AO351" i="10"/>
  <c r="AN351" i="10"/>
  <c r="AM351" i="10"/>
  <c r="AL351" i="10"/>
  <c r="AK351" i="10"/>
  <c r="AJ351" i="10"/>
  <c r="AI351" i="10"/>
  <c r="AH351" i="10"/>
  <c r="AG351" i="10"/>
  <c r="AF351" i="10"/>
  <c r="AE351" i="10"/>
  <c r="AD351" i="10"/>
  <c r="AC351" i="10"/>
  <c r="AB351" i="10"/>
  <c r="AA351" i="10"/>
  <c r="Z351" i="10"/>
  <c r="Y351" i="10"/>
  <c r="X351" i="10"/>
  <c r="W351" i="10"/>
  <c r="V351" i="10"/>
  <c r="U351" i="10"/>
  <c r="T351" i="10"/>
  <c r="S351" i="10"/>
  <c r="R351" i="10"/>
  <c r="Q351" i="10"/>
  <c r="P351" i="10"/>
  <c r="O351" i="10"/>
  <c r="N351" i="10"/>
  <c r="M351" i="10"/>
  <c r="L351" i="10"/>
  <c r="BS350" i="10"/>
  <c r="BR350" i="10"/>
  <c r="BQ350" i="10"/>
  <c r="BP350" i="10"/>
  <c r="BO350" i="10"/>
  <c r="BN350" i="10"/>
  <c r="BM350" i="10"/>
  <c r="BL350" i="10"/>
  <c r="BK350" i="10"/>
  <c r="BJ350" i="10"/>
  <c r="BI350" i="10"/>
  <c r="BH350" i="10"/>
  <c r="BG350" i="10"/>
  <c r="BF350" i="10"/>
  <c r="BE350" i="10"/>
  <c r="BD350" i="10"/>
  <c r="BC350" i="10"/>
  <c r="BB350" i="10"/>
  <c r="BA350" i="10"/>
  <c r="AZ350" i="10"/>
  <c r="AY350" i="10"/>
  <c r="AX350" i="10"/>
  <c r="AW350" i="10"/>
  <c r="AV350" i="10"/>
  <c r="AU350" i="10"/>
  <c r="AT350" i="10"/>
  <c r="AS350" i="10"/>
  <c r="AR350" i="10"/>
  <c r="AQ350" i="10"/>
  <c r="AP350" i="10"/>
  <c r="AO350" i="10"/>
  <c r="AN350" i="10"/>
  <c r="AM350" i="10"/>
  <c r="AL350" i="10"/>
  <c r="AK350" i="10"/>
  <c r="AJ350" i="10"/>
  <c r="AI350" i="10"/>
  <c r="AH350" i="10"/>
  <c r="AG350" i="10"/>
  <c r="AF350" i="10"/>
  <c r="AE350" i="10"/>
  <c r="AD350" i="10"/>
  <c r="AC350" i="10"/>
  <c r="AB350" i="10"/>
  <c r="AA350" i="10"/>
  <c r="Z350" i="10"/>
  <c r="Y350" i="10"/>
  <c r="X350" i="10"/>
  <c r="W350" i="10"/>
  <c r="V350" i="10"/>
  <c r="U350" i="10"/>
  <c r="T350" i="10"/>
  <c r="S350" i="10"/>
  <c r="R350" i="10"/>
  <c r="Q350" i="10"/>
  <c r="P350" i="10"/>
  <c r="O350" i="10"/>
  <c r="N350" i="10"/>
  <c r="M350" i="10"/>
  <c r="L350" i="10"/>
  <c r="K344" i="10"/>
  <c r="J344" i="10"/>
  <c r="K343" i="10"/>
  <c r="J343" i="10"/>
  <c r="K342" i="10"/>
  <c r="J342" i="10"/>
  <c r="K341" i="10"/>
  <c r="J341" i="10"/>
  <c r="K340" i="10"/>
  <c r="J340" i="10"/>
  <c r="K339" i="10"/>
  <c r="J339" i="10"/>
  <c r="K338" i="10"/>
  <c r="J338" i="10"/>
  <c r="K337" i="10"/>
  <c r="J337" i="10"/>
  <c r="K336" i="10"/>
  <c r="J336" i="10"/>
  <c r="K335" i="10"/>
  <c r="J335" i="10"/>
  <c r="K334" i="10"/>
  <c r="J334" i="10"/>
  <c r="K333" i="10"/>
  <c r="J333" i="10"/>
  <c r="K332" i="10"/>
  <c r="J332" i="10"/>
  <c r="K331" i="10"/>
  <c r="J331" i="10"/>
  <c r="K330" i="10"/>
  <c r="J330" i="10"/>
  <c r="K329" i="10"/>
  <c r="J329" i="10"/>
  <c r="K328" i="10"/>
  <c r="J328" i="10"/>
  <c r="K327" i="10"/>
  <c r="J327" i="10"/>
  <c r="BS326" i="10"/>
  <c r="BR326" i="10"/>
  <c r="BQ326" i="10"/>
  <c r="BP326" i="10"/>
  <c r="BO326" i="10"/>
  <c r="BN326" i="10"/>
  <c r="BM326" i="10"/>
  <c r="BL326" i="10"/>
  <c r="BK326" i="10"/>
  <c r="BJ326" i="10"/>
  <c r="BI326" i="10"/>
  <c r="BH326" i="10"/>
  <c r="BG326" i="10"/>
  <c r="BF326" i="10"/>
  <c r="BE326" i="10"/>
  <c r="BD326" i="10"/>
  <c r="BC326" i="10"/>
  <c r="BB326" i="10"/>
  <c r="BA326" i="10"/>
  <c r="AZ326" i="10"/>
  <c r="AY326" i="10"/>
  <c r="AX326" i="10"/>
  <c r="AW326" i="10"/>
  <c r="AV326" i="10"/>
  <c r="AU326" i="10"/>
  <c r="AT326" i="10"/>
  <c r="AS326" i="10"/>
  <c r="AR326" i="10"/>
  <c r="AQ326" i="10"/>
  <c r="AP326" i="10"/>
  <c r="AO326" i="10"/>
  <c r="AN326" i="10"/>
  <c r="AM326" i="10"/>
  <c r="AL326" i="10"/>
  <c r="AK326" i="10"/>
  <c r="AJ326" i="10"/>
  <c r="AI326" i="10"/>
  <c r="AH326" i="10"/>
  <c r="AG326" i="10"/>
  <c r="AF326" i="10"/>
  <c r="AE326" i="10"/>
  <c r="AD326" i="10"/>
  <c r="AC326" i="10"/>
  <c r="AB326" i="10"/>
  <c r="AA326" i="10"/>
  <c r="Z326" i="10"/>
  <c r="Y326" i="10"/>
  <c r="X326" i="10"/>
  <c r="W326" i="10"/>
  <c r="V326" i="10"/>
  <c r="U326" i="10"/>
  <c r="T326" i="10"/>
  <c r="S326" i="10"/>
  <c r="R326" i="10"/>
  <c r="Q326" i="10"/>
  <c r="P326" i="10"/>
  <c r="O326" i="10"/>
  <c r="N326" i="10"/>
  <c r="M326" i="10"/>
  <c r="L326" i="10"/>
  <c r="BS325" i="10"/>
  <c r="BR325" i="10"/>
  <c r="BQ325" i="10"/>
  <c r="BP325" i="10"/>
  <c r="BO325" i="10"/>
  <c r="BN325" i="10"/>
  <c r="BM325" i="10"/>
  <c r="BL325" i="10"/>
  <c r="BK325" i="10"/>
  <c r="BJ325" i="10"/>
  <c r="BI325" i="10"/>
  <c r="BH325" i="10"/>
  <c r="BG325" i="10"/>
  <c r="BF325" i="10"/>
  <c r="BE325" i="10"/>
  <c r="BD325" i="10"/>
  <c r="BC325" i="10"/>
  <c r="BB325" i="10"/>
  <c r="BA325" i="10"/>
  <c r="AZ325" i="10"/>
  <c r="AY325" i="10"/>
  <c r="AX325" i="10"/>
  <c r="AW325" i="10"/>
  <c r="AV325" i="10"/>
  <c r="AU325" i="10"/>
  <c r="AT325" i="10"/>
  <c r="AS325" i="10"/>
  <c r="AR325" i="10"/>
  <c r="AQ325" i="10"/>
  <c r="AP325" i="10"/>
  <c r="AO325" i="10"/>
  <c r="AN325" i="10"/>
  <c r="AM325" i="10"/>
  <c r="AL325" i="10"/>
  <c r="AK325" i="10"/>
  <c r="AJ325" i="10"/>
  <c r="AI325" i="10"/>
  <c r="AH325" i="10"/>
  <c r="AG325" i="10"/>
  <c r="AF325" i="10"/>
  <c r="AE325" i="10"/>
  <c r="AD325" i="10"/>
  <c r="AC325" i="10"/>
  <c r="AB325" i="10"/>
  <c r="AA325" i="10"/>
  <c r="Z325" i="10"/>
  <c r="Y325" i="10"/>
  <c r="X325" i="10"/>
  <c r="W325" i="10"/>
  <c r="V325" i="10"/>
  <c r="U325" i="10"/>
  <c r="T325" i="10"/>
  <c r="S325" i="10"/>
  <c r="R325" i="10"/>
  <c r="Q325" i="10"/>
  <c r="P325" i="10"/>
  <c r="O325" i="10"/>
  <c r="N325" i="10"/>
  <c r="M325" i="10"/>
  <c r="L325" i="10"/>
  <c r="K319" i="10"/>
  <c r="J319" i="10"/>
  <c r="K318" i="10"/>
  <c r="J318" i="10"/>
  <c r="K317" i="10"/>
  <c r="J317" i="10"/>
  <c r="K316" i="10"/>
  <c r="J316" i="10"/>
  <c r="K315" i="10"/>
  <c r="J315" i="10"/>
  <c r="K314" i="10"/>
  <c r="J314" i="10"/>
  <c r="BS313" i="10"/>
  <c r="BR313" i="10"/>
  <c r="BQ313" i="10"/>
  <c r="BP313" i="10"/>
  <c r="BO313" i="10"/>
  <c r="BN313" i="10"/>
  <c r="BM313" i="10"/>
  <c r="BL313" i="10"/>
  <c r="BK313" i="10"/>
  <c r="BJ313" i="10"/>
  <c r="BI313" i="10"/>
  <c r="BH313" i="10"/>
  <c r="BG313" i="10"/>
  <c r="BF313" i="10"/>
  <c r="BE313" i="10"/>
  <c r="BD313" i="10"/>
  <c r="BC313" i="10"/>
  <c r="BB313" i="10"/>
  <c r="BA313" i="10"/>
  <c r="AZ313" i="10"/>
  <c r="AY313" i="10"/>
  <c r="AX313" i="10"/>
  <c r="AW313" i="10"/>
  <c r="AV313" i="10"/>
  <c r="AU313" i="10"/>
  <c r="AT313" i="10"/>
  <c r="AS313" i="10"/>
  <c r="AR313" i="10"/>
  <c r="AQ313" i="10"/>
  <c r="AP313" i="10"/>
  <c r="AO313" i="10"/>
  <c r="AN313" i="10"/>
  <c r="AM313" i="10"/>
  <c r="AL313" i="10"/>
  <c r="AK313" i="10"/>
  <c r="AJ313" i="10"/>
  <c r="AI313" i="10"/>
  <c r="AH313" i="10"/>
  <c r="AG313" i="10"/>
  <c r="AF313" i="10"/>
  <c r="AE313" i="10"/>
  <c r="AD313" i="10"/>
  <c r="AC313" i="10"/>
  <c r="AB313" i="10"/>
  <c r="AA313" i="10"/>
  <c r="Z313" i="10"/>
  <c r="Y313" i="10"/>
  <c r="X313" i="10"/>
  <c r="W313" i="10"/>
  <c r="V313" i="10"/>
  <c r="U313" i="10"/>
  <c r="T313" i="10"/>
  <c r="S313" i="10"/>
  <c r="R313" i="10"/>
  <c r="Q313" i="10"/>
  <c r="P313" i="10"/>
  <c r="O313" i="10"/>
  <c r="N313" i="10"/>
  <c r="M313" i="10"/>
  <c r="L313" i="10"/>
  <c r="BS312" i="10"/>
  <c r="BR312" i="10"/>
  <c r="BQ312" i="10"/>
  <c r="BP312" i="10"/>
  <c r="BO312" i="10"/>
  <c r="BN312" i="10"/>
  <c r="BM312" i="10"/>
  <c r="BL312" i="10"/>
  <c r="BK312" i="10"/>
  <c r="BJ312" i="10"/>
  <c r="BI312" i="10"/>
  <c r="BH312" i="10"/>
  <c r="BG312" i="10"/>
  <c r="BF312" i="10"/>
  <c r="BE312" i="10"/>
  <c r="BD312" i="10"/>
  <c r="BC312" i="10"/>
  <c r="BB312" i="10"/>
  <c r="BA312" i="10"/>
  <c r="AZ312" i="10"/>
  <c r="AY312" i="10"/>
  <c r="AX312" i="10"/>
  <c r="AW312" i="10"/>
  <c r="AV312" i="10"/>
  <c r="AU312" i="10"/>
  <c r="AT312" i="10"/>
  <c r="AS312" i="10"/>
  <c r="AR312" i="10"/>
  <c r="AQ312" i="10"/>
  <c r="AP312" i="10"/>
  <c r="AO312" i="10"/>
  <c r="AN312" i="10"/>
  <c r="AM312" i="10"/>
  <c r="AL312" i="10"/>
  <c r="AK312" i="10"/>
  <c r="AJ312" i="10"/>
  <c r="AI312" i="10"/>
  <c r="AH312" i="10"/>
  <c r="AG312" i="10"/>
  <c r="AF312" i="10"/>
  <c r="AE312" i="10"/>
  <c r="AD312" i="10"/>
  <c r="AC312" i="10"/>
  <c r="AB312" i="10"/>
  <c r="AA312" i="10"/>
  <c r="Z312" i="10"/>
  <c r="Y312" i="10"/>
  <c r="X312" i="10"/>
  <c r="W312" i="10"/>
  <c r="V312" i="10"/>
  <c r="U312" i="10"/>
  <c r="T312" i="10"/>
  <c r="S312" i="10"/>
  <c r="R312" i="10"/>
  <c r="Q312" i="10"/>
  <c r="P312" i="10"/>
  <c r="O312" i="10"/>
  <c r="N312" i="10"/>
  <c r="M312" i="10"/>
  <c r="L312" i="10"/>
  <c r="BS293" i="10"/>
  <c r="BR293" i="10"/>
  <c r="BQ293" i="10"/>
  <c r="BP293" i="10"/>
  <c r="BO293" i="10"/>
  <c r="BN293" i="10"/>
  <c r="BM293" i="10"/>
  <c r="BL293" i="10"/>
  <c r="BK293" i="10"/>
  <c r="BJ293" i="10"/>
  <c r="BI293" i="10"/>
  <c r="BH293" i="10"/>
  <c r="BG293" i="10"/>
  <c r="BF293" i="10"/>
  <c r="BE293" i="10"/>
  <c r="BD293" i="10"/>
  <c r="BC293" i="10"/>
  <c r="BB293" i="10"/>
  <c r="BA293" i="10"/>
  <c r="AZ293" i="10"/>
  <c r="AY293" i="10"/>
  <c r="AX293" i="10"/>
  <c r="AW293" i="10"/>
  <c r="AV293" i="10"/>
  <c r="AU293" i="10"/>
  <c r="AT293" i="10"/>
  <c r="AS293" i="10"/>
  <c r="AR293" i="10"/>
  <c r="AQ293" i="10"/>
  <c r="AP293" i="10"/>
  <c r="AO293" i="10"/>
  <c r="AN293" i="10"/>
  <c r="AM293" i="10"/>
  <c r="AL293" i="10"/>
  <c r="AK293" i="10"/>
  <c r="AJ293" i="10"/>
  <c r="AI293" i="10"/>
  <c r="AH293" i="10"/>
  <c r="AG293" i="10"/>
  <c r="AF293" i="10"/>
  <c r="AE293" i="10"/>
  <c r="AD293" i="10"/>
  <c r="AC293" i="10"/>
  <c r="AB293" i="10"/>
  <c r="AA293" i="10"/>
  <c r="Z293" i="10"/>
  <c r="Y293" i="10"/>
  <c r="X293" i="10"/>
  <c r="W293" i="10"/>
  <c r="V293" i="10"/>
  <c r="U293" i="10"/>
  <c r="T293" i="10"/>
  <c r="S293" i="10"/>
  <c r="R293" i="10"/>
  <c r="Q293" i="10"/>
  <c r="P293" i="10"/>
  <c r="BS290" i="10"/>
  <c r="BR290" i="10"/>
  <c r="BQ290" i="10"/>
  <c r="BP290" i="10"/>
  <c r="BO290" i="10"/>
  <c r="BN290" i="10"/>
  <c r="BM290" i="10"/>
  <c r="BL290" i="10"/>
  <c r="BK290" i="10"/>
  <c r="BJ290" i="10"/>
  <c r="BI290" i="10"/>
  <c r="BH290" i="10"/>
  <c r="BG290" i="10"/>
  <c r="BF290" i="10"/>
  <c r="BE290" i="10"/>
  <c r="BD290" i="10"/>
  <c r="BC290" i="10"/>
  <c r="BB290" i="10"/>
  <c r="BA290" i="10"/>
  <c r="AZ290" i="10"/>
  <c r="AY290" i="10"/>
  <c r="AX290" i="10"/>
  <c r="AW290" i="10"/>
  <c r="AV290" i="10"/>
  <c r="AU290" i="10"/>
  <c r="AT290" i="10"/>
  <c r="AS290" i="10"/>
  <c r="AR290" i="10"/>
  <c r="AQ290" i="10"/>
  <c r="AP290" i="10"/>
  <c r="AO290" i="10"/>
  <c r="AN290" i="10"/>
  <c r="AM290" i="10"/>
  <c r="AL290" i="10"/>
  <c r="AK290" i="10"/>
  <c r="AJ290" i="10"/>
  <c r="AI290" i="10"/>
  <c r="AH290" i="10"/>
  <c r="AG290" i="10"/>
  <c r="AF290" i="10"/>
  <c r="AE290" i="10"/>
  <c r="AD290" i="10"/>
  <c r="AC290" i="10"/>
  <c r="AB290" i="10"/>
  <c r="AA290" i="10"/>
  <c r="Z290" i="10"/>
  <c r="Y290" i="10"/>
  <c r="X290" i="10"/>
  <c r="W290" i="10"/>
  <c r="V290" i="10"/>
  <c r="U290" i="10"/>
  <c r="T290" i="10"/>
  <c r="S290" i="10"/>
  <c r="R290" i="10"/>
  <c r="Q290" i="10"/>
  <c r="P290" i="10"/>
  <c r="O290" i="10"/>
  <c r="N290" i="10"/>
  <c r="M290" i="10"/>
  <c r="L290" i="10"/>
  <c r="BS289" i="10"/>
  <c r="BR289" i="10"/>
  <c r="BQ289" i="10"/>
  <c r="BP289" i="10"/>
  <c r="BO289" i="10"/>
  <c r="BN289" i="10"/>
  <c r="BM289" i="10"/>
  <c r="BL289" i="10"/>
  <c r="BK289" i="10"/>
  <c r="BJ289" i="10"/>
  <c r="BI289" i="10"/>
  <c r="BH289" i="10"/>
  <c r="BG289" i="10"/>
  <c r="BF289" i="10"/>
  <c r="BE289" i="10"/>
  <c r="BD289" i="10"/>
  <c r="BC289" i="10"/>
  <c r="BB289" i="10"/>
  <c r="BA289" i="10"/>
  <c r="AZ289" i="10"/>
  <c r="AY289" i="10"/>
  <c r="AX289" i="10"/>
  <c r="AW289" i="10"/>
  <c r="AV289" i="10"/>
  <c r="AU289" i="10"/>
  <c r="AT289" i="10"/>
  <c r="AS289" i="10"/>
  <c r="AR289" i="10"/>
  <c r="AQ289" i="10"/>
  <c r="AP289" i="10"/>
  <c r="AO289" i="10"/>
  <c r="AN289" i="10"/>
  <c r="AM289" i="10"/>
  <c r="AL289" i="10"/>
  <c r="AK289" i="10"/>
  <c r="AJ289" i="10"/>
  <c r="AI289" i="10"/>
  <c r="AH289" i="10"/>
  <c r="AG289" i="10"/>
  <c r="AF289" i="10"/>
  <c r="AE289" i="10"/>
  <c r="AD289" i="10"/>
  <c r="AC289" i="10"/>
  <c r="AB289" i="10"/>
  <c r="AA289" i="10"/>
  <c r="Z289" i="10"/>
  <c r="Y289" i="10"/>
  <c r="X289" i="10"/>
  <c r="W289" i="10"/>
  <c r="V289" i="10"/>
  <c r="U289" i="10"/>
  <c r="T289" i="10"/>
  <c r="S289" i="10"/>
  <c r="R289" i="10"/>
  <c r="Q289" i="10"/>
  <c r="P289" i="10"/>
  <c r="O289" i="10"/>
  <c r="N289" i="10"/>
  <c r="M289" i="10"/>
  <c r="L289" i="10"/>
  <c r="BS264" i="10"/>
  <c r="BR264" i="10"/>
  <c r="BQ264" i="10"/>
  <c r="BP264" i="10"/>
  <c r="BO264" i="10"/>
  <c r="BN264" i="10"/>
  <c r="BM264" i="10"/>
  <c r="BL264" i="10"/>
  <c r="BK264" i="10"/>
  <c r="BJ264" i="10"/>
  <c r="BI264" i="10"/>
  <c r="BH264" i="10"/>
  <c r="BG264" i="10"/>
  <c r="BF264" i="10"/>
  <c r="BE264" i="10"/>
  <c r="BD264" i="10"/>
  <c r="BC264" i="10"/>
  <c r="BB264" i="10"/>
  <c r="BA264" i="10"/>
  <c r="AZ264" i="10"/>
  <c r="AY264" i="10"/>
  <c r="AX264" i="10"/>
  <c r="AW264" i="10"/>
  <c r="AV264" i="10"/>
  <c r="AU264" i="10"/>
  <c r="AT264" i="10"/>
  <c r="AS264" i="10"/>
  <c r="AR264" i="10"/>
  <c r="AQ264" i="10"/>
  <c r="AP264" i="10"/>
  <c r="AO264" i="10"/>
  <c r="AN264" i="10"/>
  <c r="AM264" i="10"/>
  <c r="AL264" i="10"/>
  <c r="AK264" i="10"/>
  <c r="AJ264" i="10"/>
  <c r="AI264" i="10"/>
  <c r="AH264" i="10"/>
  <c r="AG264" i="10"/>
  <c r="AF264" i="10"/>
  <c r="AE264" i="10"/>
  <c r="AD264" i="10"/>
  <c r="AC264" i="10"/>
  <c r="AB264" i="10"/>
  <c r="AA264" i="10"/>
  <c r="Z264" i="10"/>
  <c r="Y264" i="10"/>
  <c r="X264" i="10"/>
  <c r="W264" i="10"/>
  <c r="V264" i="10"/>
  <c r="U264" i="10"/>
  <c r="T264" i="10"/>
  <c r="S264" i="10"/>
  <c r="R264" i="10"/>
  <c r="Q264" i="10"/>
  <c r="P264" i="10"/>
  <c r="O264" i="10"/>
  <c r="N264" i="10"/>
  <c r="M264" i="10"/>
  <c r="L264" i="10"/>
  <c r="BS263" i="10"/>
  <c r="BR263" i="10"/>
  <c r="BQ263" i="10"/>
  <c r="BP263" i="10"/>
  <c r="BO263" i="10"/>
  <c r="BN263" i="10"/>
  <c r="BM263" i="10"/>
  <c r="BL263" i="10"/>
  <c r="BK263" i="10"/>
  <c r="BJ263" i="10"/>
  <c r="BI263" i="10"/>
  <c r="BH263" i="10"/>
  <c r="BG263" i="10"/>
  <c r="BF263" i="10"/>
  <c r="BE263" i="10"/>
  <c r="BD263" i="10"/>
  <c r="BC263" i="10"/>
  <c r="BB263" i="10"/>
  <c r="BA263" i="10"/>
  <c r="AZ263" i="10"/>
  <c r="AY263" i="10"/>
  <c r="AX263" i="10"/>
  <c r="AW263" i="10"/>
  <c r="AV263" i="10"/>
  <c r="AU263" i="10"/>
  <c r="AT263" i="10"/>
  <c r="AS263" i="10"/>
  <c r="AR263" i="10"/>
  <c r="AQ263" i="10"/>
  <c r="AP263" i="10"/>
  <c r="AO263" i="10"/>
  <c r="AN263" i="10"/>
  <c r="AM263" i="10"/>
  <c r="AL263" i="10"/>
  <c r="AK263" i="10"/>
  <c r="AJ263" i="10"/>
  <c r="AI263" i="10"/>
  <c r="AH263" i="10"/>
  <c r="AG263" i="10"/>
  <c r="AF263" i="10"/>
  <c r="AE263" i="10"/>
  <c r="AD263" i="10"/>
  <c r="AC263" i="10"/>
  <c r="AB263" i="10"/>
  <c r="AA263" i="10"/>
  <c r="Z263" i="10"/>
  <c r="Y263" i="10"/>
  <c r="X263" i="10"/>
  <c r="W263" i="10"/>
  <c r="V263" i="10"/>
  <c r="U263" i="10"/>
  <c r="T263" i="10"/>
  <c r="S263" i="10"/>
  <c r="R263" i="10"/>
  <c r="Q263" i="10"/>
  <c r="P263" i="10"/>
  <c r="O263" i="10"/>
  <c r="N263" i="10"/>
  <c r="M263" i="10"/>
  <c r="L263" i="10"/>
  <c r="BS244" i="10"/>
  <c r="BR244" i="10"/>
  <c r="BQ244" i="10"/>
  <c r="BP244" i="10"/>
  <c r="BO244" i="10"/>
  <c r="BN244" i="10"/>
  <c r="BM244" i="10"/>
  <c r="BL244" i="10"/>
  <c r="BK244" i="10"/>
  <c r="BJ244" i="10"/>
  <c r="BI244" i="10"/>
  <c r="BH244" i="10"/>
  <c r="BG244" i="10"/>
  <c r="BF244" i="10"/>
  <c r="BE244" i="10"/>
  <c r="BD244" i="10"/>
  <c r="BC244" i="10"/>
  <c r="BB244" i="10"/>
  <c r="BA244" i="10"/>
  <c r="AZ244" i="10"/>
  <c r="AY244" i="10"/>
  <c r="AX244" i="10"/>
  <c r="AW244" i="10"/>
  <c r="AV244" i="10"/>
  <c r="AU244" i="10"/>
  <c r="AT244" i="10"/>
  <c r="AS244" i="10"/>
  <c r="AR244" i="10"/>
  <c r="AQ244" i="10"/>
  <c r="AP244" i="10"/>
  <c r="AO244" i="10"/>
  <c r="AN244" i="10"/>
  <c r="AM244" i="10"/>
  <c r="AL244" i="10"/>
  <c r="AK244" i="10"/>
  <c r="AJ244" i="10"/>
  <c r="AI244" i="10"/>
  <c r="AH244" i="10"/>
  <c r="AG244" i="10"/>
  <c r="AF244" i="10"/>
  <c r="AE244" i="10"/>
  <c r="AD244" i="10"/>
  <c r="AC244" i="10"/>
  <c r="AB244" i="10"/>
  <c r="AA244" i="10"/>
  <c r="Z244" i="10"/>
  <c r="Y244" i="10"/>
  <c r="X244" i="10"/>
  <c r="W244" i="10"/>
  <c r="V244" i="10"/>
  <c r="U244" i="10"/>
  <c r="T244" i="10"/>
  <c r="S244" i="10"/>
  <c r="R244" i="10"/>
  <c r="Q244" i="10"/>
  <c r="P244" i="10"/>
  <c r="O244" i="10"/>
  <c r="N244" i="10"/>
  <c r="M244" i="10"/>
  <c r="L244" i="10"/>
  <c r="BS243" i="10"/>
  <c r="BR243" i="10"/>
  <c r="BQ243" i="10"/>
  <c r="BP243" i="10"/>
  <c r="BO243" i="10"/>
  <c r="BN243" i="10"/>
  <c r="BM243" i="10"/>
  <c r="BL243" i="10"/>
  <c r="BK243" i="10"/>
  <c r="BJ243" i="10"/>
  <c r="BI243" i="10"/>
  <c r="BH243" i="10"/>
  <c r="BG243" i="10"/>
  <c r="BF243" i="10"/>
  <c r="BE243" i="10"/>
  <c r="BD243" i="10"/>
  <c r="BC243" i="10"/>
  <c r="BB243" i="10"/>
  <c r="BA243" i="10"/>
  <c r="AZ243" i="10"/>
  <c r="AY243" i="10"/>
  <c r="AX243" i="10"/>
  <c r="AW243" i="10"/>
  <c r="AV243" i="10"/>
  <c r="AU243" i="10"/>
  <c r="AT243" i="10"/>
  <c r="AS243" i="10"/>
  <c r="AR243" i="10"/>
  <c r="AQ243" i="10"/>
  <c r="AP243" i="10"/>
  <c r="AO243" i="10"/>
  <c r="AN243" i="10"/>
  <c r="AM243" i="10"/>
  <c r="AL243" i="10"/>
  <c r="AK243" i="10"/>
  <c r="AJ243" i="10"/>
  <c r="AI243" i="10"/>
  <c r="AH243" i="10"/>
  <c r="AG243" i="10"/>
  <c r="AF243" i="10"/>
  <c r="AE243" i="10"/>
  <c r="AD243" i="10"/>
  <c r="AC243" i="10"/>
  <c r="AB243" i="10"/>
  <c r="AA243" i="10"/>
  <c r="Z243" i="10"/>
  <c r="Y243" i="10"/>
  <c r="X243" i="10"/>
  <c r="W243" i="10"/>
  <c r="V243" i="10"/>
  <c r="U243" i="10"/>
  <c r="T243" i="10"/>
  <c r="S243" i="10"/>
  <c r="R243" i="10"/>
  <c r="Q243" i="10"/>
  <c r="P243" i="10"/>
  <c r="O243" i="10"/>
  <c r="N243" i="10"/>
  <c r="M243" i="10"/>
  <c r="L243" i="10"/>
  <c r="K211" i="10"/>
  <c r="J211" i="10"/>
  <c r="K210" i="10"/>
  <c r="J210" i="10"/>
  <c r="K209" i="10"/>
  <c r="J209" i="10"/>
  <c r="K208" i="10"/>
  <c r="J208" i="10"/>
  <c r="K207" i="10"/>
  <c r="J207" i="10"/>
  <c r="K206" i="10"/>
  <c r="J206" i="10"/>
  <c r="K205" i="10"/>
  <c r="K204" i="10"/>
  <c r="K203" i="10"/>
  <c r="K202" i="10"/>
  <c r="K201" i="10"/>
  <c r="J201" i="10"/>
  <c r="K200" i="10"/>
  <c r="J200" i="10"/>
  <c r="K199" i="10"/>
  <c r="J199" i="10"/>
  <c r="K198" i="10"/>
  <c r="J198" i="10"/>
  <c r="K197" i="10"/>
  <c r="J197" i="10"/>
  <c r="K196" i="10"/>
  <c r="J196" i="10"/>
  <c r="K195" i="10"/>
  <c r="J195" i="10"/>
  <c r="K194" i="10"/>
  <c r="J194" i="10"/>
  <c r="K193" i="10"/>
  <c r="J193" i="10"/>
  <c r="K192" i="10"/>
  <c r="J192" i="10"/>
  <c r="K191" i="10"/>
  <c r="J191" i="10"/>
  <c r="K190" i="10"/>
  <c r="J190" i="10"/>
  <c r="K189" i="10"/>
  <c r="J189" i="10"/>
  <c r="K188" i="10"/>
  <c r="J188" i="10"/>
  <c r="K187" i="10"/>
  <c r="J187" i="10"/>
  <c r="K186" i="10"/>
  <c r="J186" i="10"/>
  <c r="K185" i="10"/>
  <c r="K184" i="10"/>
  <c r="K183" i="10"/>
  <c r="K182" i="10"/>
  <c r="BS181" i="10"/>
  <c r="BR181" i="10"/>
  <c r="BQ181" i="10"/>
  <c r="BP181" i="10"/>
  <c r="BO181" i="10"/>
  <c r="BN181" i="10"/>
  <c r="BM181" i="10"/>
  <c r="BL181" i="10"/>
  <c r="BK181" i="10"/>
  <c r="BJ181" i="10"/>
  <c r="BI181" i="10"/>
  <c r="BH181" i="10"/>
  <c r="BG181" i="10"/>
  <c r="BF181" i="10"/>
  <c r="BE181" i="10"/>
  <c r="BD181" i="10"/>
  <c r="BC181" i="10"/>
  <c r="BB181" i="10"/>
  <c r="BA181" i="10"/>
  <c r="AZ181" i="10"/>
  <c r="AY181" i="10"/>
  <c r="AX181" i="10"/>
  <c r="AW181" i="10"/>
  <c r="AV181" i="10"/>
  <c r="AU181" i="10"/>
  <c r="AT181" i="10"/>
  <c r="AS181" i="10"/>
  <c r="AR181" i="10"/>
  <c r="AQ181" i="10"/>
  <c r="AP181" i="10"/>
  <c r="AO181" i="10"/>
  <c r="AN181" i="10"/>
  <c r="AM181" i="10"/>
  <c r="AL181" i="10"/>
  <c r="AK181" i="10"/>
  <c r="AJ181" i="10"/>
  <c r="AI181" i="10"/>
  <c r="AH181" i="10"/>
  <c r="AG181" i="10"/>
  <c r="AF181" i="10"/>
  <c r="AE181" i="10"/>
  <c r="AD181" i="10"/>
  <c r="AC181" i="10"/>
  <c r="AB181" i="10"/>
  <c r="AA181" i="10"/>
  <c r="Z181" i="10"/>
  <c r="Y181" i="10"/>
  <c r="X181" i="10"/>
  <c r="W181" i="10"/>
  <c r="V181" i="10"/>
  <c r="U181" i="10"/>
  <c r="T181" i="10"/>
  <c r="S181" i="10"/>
  <c r="R181" i="10"/>
  <c r="Q181" i="10"/>
  <c r="P181" i="10"/>
  <c r="O181" i="10"/>
  <c r="N181" i="10"/>
  <c r="M181" i="10"/>
  <c r="L181" i="10"/>
  <c r="BS180" i="10"/>
  <c r="BR180" i="10"/>
  <c r="BQ180" i="10"/>
  <c r="BP180" i="10"/>
  <c r="BO180" i="10"/>
  <c r="BN180" i="10"/>
  <c r="BM180" i="10"/>
  <c r="BL180" i="10"/>
  <c r="BK180" i="10"/>
  <c r="BJ180" i="10"/>
  <c r="BI180" i="10"/>
  <c r="BH180" i="10"/>
  <c r="BG180" i="10"/>
  <c r="BF180" i="10"/>
  <c r="BE180" i="10"/>
  <c r="BD180" i="10"/>
  <c r="BC180" i="10"/>
  <c r="BB180" i="10"/>
  <c r="BA180" i="10"/>
  <c r="AZ180" i="10"/>
  <c r="AY180" i="10"/>
  <c r="AX180" i="10"/>
  <c r="AW180" i="10"/>
  <c r="AV180" i="10"/>
  <c r="AU180" i="10"/>
  <c r="AT180" i="10"/>
  <c r="AS180" i="10"/>
  <c r="AR180" i="10"/>
  <c r="AQ180" i="10"/>
  <c r="AP180" i="10"/>
  <c r="AO180" i="10"/>
  <c r="AN180" i="10"/>
  <c r="AM180" i="10"/>
  <c r="AL180" i="10"/>
  <c r="AK180" i="10"/>
  <c r="AJ180" i="10"/>
  <c r="AI180" i="10"/>
  <c r="AH180" i="10"/>
  <c r="AG180" i="10"/>
  <c r="AF180" i="10"/>
  <c r="AE180" i="10"/>
  <c r="AD180" i="10"/>
  <c r="AC180" i="10"/>
  <c r="AB180" i="10"/>
  <c r="AA180" i="10"/>
  <c r="Z180" i="10"/>
  <c r="Y180" i="10"/>
  <c r="X180" i="10"/>
  <c r="W180" i="10"/>
  <c r="V180" i="10"/>
  <c r="U180" i="10"/>
  <c r="T180" i="10"/>
  <c r="S180" i="10"/>
  <c r="R180" i="10"/>
  <c r="Q180" i="10"/>
  <c r="P180" i="10"/>
  <c r="O180" i="10"/>
  <c r="N180" i="10"/>
  <c r="M180" i="10"/>
  <c r="L180" i="10"/>
  <c r="BS169" i="10"/>
  <c r="BR169" i="10"/>
  <c r="BQ169" i="10"/>
  <c r="BP169" i="10"/>
  <c r="BO169" i="10"/>
  <c r="BN169" i="10"/>
  <c r="BM169" i="10"/>
  <c r="BL169" i="10"/>
  <c r="BK169" i="10"/>
  <c r="BJ169" i="10"/>
  <c r="BI169" i="10"/>
  <c r="BH169" i="10"/>
  <c r="BG169" i="10"/>
  <c r="BF169" i="10"/>
  <c r="BE169" i="10"/>
  <c r="BD169" i="10"/>
  <c r="BC169" i="10"/>
  <c r="BB169" i="10"/>
  <c r="BA169" i="10"/>
  <c r="AZ169" i="10"/>
  <c r="AY169" i="10"/>
  <c r="AX169" i="10"/>
  <c r="AW169" i="10"/>
  <c r="AV169" i="10"/>
  <c r="AU169" i="10"/>
  <c r="AT169" i="10"/>
  <c r="AS169" i="10"/>
  <c r="AR169" i="10"/>
  <c r="AQ169" i="10"/>
  <c r="AP169" i="10"/>
  <c r="AO169" i="10"/>
  <c r="AN169" i="10"/>
  <c r="AM169" i="10"/>
  <c r="AL169" i="10"/>
  <c r="AK169" i="10"/>
  <c r="AJ169" i="10"/>
  <c r="AI169" i="10"/>
  <c r="AH169" i="10"/>
  <c r="AG169" i="10"/>
  <c r="AF169" i="10"/>
  <c r="AE169" i="10"/>
  <c r="AD169" i="10"/>
  <c r="AC169" i="10"/>
  <c r="AB169" i="10"/>
  <c r="AA169" i="10"/>
  <c r="Z169" i="10"/>
  <c r="Y169" i="10"/>
  <c r="X169" i="10"/>
  <c r="W169" i="10"/>
  <c r="V169" i="10"/>
  <c r="U169" i="10"/>
  <c r="T169" i="10"/>
  <c r="S169" i="10"/>
  <c r="R169" i="10"/>
  <c r="Q169" i="10"/>
  <c r="P169" i="10"/>
  <c r="O169" i="10"/>
  <c r="N169" i="10"/>
  <c r="M169" i="10"/>
  <c r="L169" i="10"/>
  <c r="BS168" i="10"/>
  <c r="BR168" i="10"/>
  <c r="BQ168" i="10"/>
  <c r="BP168" i="10"/>
  <c r="BO168" i="10"/>
  <c r="BN168" i="10"/>
  <c r="BM168" i="10"/>
  <c r="BL168" i="10"/>
  <c r="BK168" i="10"/>
  <c r="BJ168" i="10"/>
  <c r="BI168" i="10"/>
  <c r="BH168" i="10"/>
  <c r="BG168" i="10"/>
  <c r="BF168" i="10"/>
  <c r="BE168" i="10"/>
  <c r="BD168" i="10"/>
  <c r="BC168" i="10"/>
  <c r="BB168" i="10"/>
  <c r="BA168" i="10"/>
  <c r="AZ168" i="10"/>
  <c r="AY168" i="10"/>
  <c r="AX168" i="10"/>
  <c r="AW168" i="10"/>
  <c r="AV168" i="10"/>
  <c r="AU168" i="10"/>
  <c r="AT168" i="10"/>
  <c r="AS168" i="10"/>
  <c r="AR168" i="10"/>
  <c r="AQ168" i="10"/>
  <c r="AP168" i="10"/>
  <c r="AO168" i="10"/>
  <c r="AN168" i="10"/>
  <c r="AM168" i="10"/>
  <c r="AL168" i="10"/>
  <c r="AK168" i="10"/>
  <c r="AJ168" i="10"/>
  <c r="AI168" i="10"/>
  <c r="AH168" i="10"/>
  <c r="AG168" i="10"/>
  <c r="AF168" i="10"/>
  <c r="AE168" i="10"/>
  <c r="AD168" i="10"/>
  <c r="AC168" i="10"/>
  <c r="AB168" i="10"/>
  <c r="AA168" i="10"/>
  <c r="Z168" i="10"/>
  <c r="Y168" i="10"/>
  <c r="X168" i="10"/>
  <c r="W168" i="10"/>
  <c r="V168" i="10"/>
  <c r="U168" i="10"/>
  <c r="T168" i="10"/>
  <c r="S168" i="10"/>
  <c r="R168" i="10"/>
  <c r="Q168" i="10"/>
  <c r="P168" i="10"/>
  <c r="O168" i="10"/>
  <c r="N168" i="10"/>
  <c r="M168" i="10"/>
  <c r="L168" i="10"/>
  <c r="BS160" i="10"/>
  <c r="BR160" i="10"/>
  <c r="BQ160" i="10"/>
  <c r="BP160" i="10"/>
  <c r="BO160" i="10"/>
  <c r="BN160" i="10"/>
  <c r="BM160" i="10"/>
  <c r="BL160" i="10"/>
  <c r="BK160" i="10"/>
  <c r="BJ160" i="10"/>
  <c r="BI160" i="10"/>
  <c r="BH160" i="10"/>
  <c r="BG160" i="10"/>
  <c r="BF160" i="10"/>
  <c r="BE160" i="10"/>
  <c r="BD160" i="10"/>
  <c r="BC160" i="10"/>
  <c r="BB160" i="10"/>
  <c r="BA160" i="10"/>
  <c r="AZ160" i="10"/>
  <c r="AY160" i="10"/>
  <c r="AX160" i="10"/>
  <c r="AW160" i="10"/>
  <c r="AV160" i="10"/>
  <c r="AU160" i="10"/>
  <c r="AT160" i="10"/>
  <c r="AS160" i="10"/>
  <c r="AR160" i="10"/>
  <c r="AQ160" i="10"/>
  <c r="AP160" i="10"/>
  <c r="AO160" i="10"/>
  <c r="AN160" i="10"/>
  <c r="AM160" i="10"/>
  <c r="AL160" i="10"/>
  <c r="AK160" i="10"/>
  <c r="AJ160" i="10"/>
  <c r="AI160" i="10"/>
  <c r="AH160" i="10"/>
  <c r="AG160" i="10"/>
  <c r="AF160" i="10"/>
  <c r="AE160" i="10"/>
  <c r="AD160" i="10"/>
  <c r="AC160" i="10"/>
  <c r="AB160" i="10"/>
  <c r="AA160" i="10"/>
  <c r="Z160" i="10"/>
  <c r="Y160" i="10"/>
  <c r="X160" i="10"/>
  <c r="W160" i="10"/>
  <c r="V160" i="10"/>
  <c r="U160" i="10"/>
  <c r="T160" i="10"/>
  <c r="S160" i="10"/>
  <c r="R160" i="10"/>
  <c r="Q160" i="10"/>
  <c r="P160" i="10"/>
  <c r="O160" i="10"/>
  <c r="N160" i="10"/>
  <c r="M160" i="10"/>
  <c r="L160" i="10"/>
  <c r="BS159" i="10"/>
  <c r="BR159" i="10"/>
  <c r="BQ159" i="10"/>
  <c r="BP159" i="10"/>
  <c r="BO159" i="10"/>
  <c r="BN159" i="10"/>
  <c r="BM159" i="10"/>
  <c r="BL159" i="10"/>
  <c r="BK159" i="10"/>
  <c r="BJ159" i="10"/>
  <c r="BI159" i="10"/>
  <c r="BH159" i="10"/>
  <c r="BG159" i="10"/>
  <c r="BF159" i="10"/>
  <c r="BE159" i="10"/>
  <c r="BD159" i="10"/>
  <c r="BC159" i="10"/>
  <c r="BB159" i="10"/>
  <c r="BA159" i="10"/>
  <c r="AZ159" i="10"/>
  <c r="AY159" i="10"/>
  <c r="AX159" i="10"/>
  <c r="AW159" i="10"/>
  <c r="AV159" i="10"/>
  <c r="AU159" i="10"/>
  <c r="AT159" i="10"/>
  <c r="AS159" i="10"/>
  <c r="AR159" i="10"/>
  <c r="AQ159" i="10"/>
  <c r="AP159" i="10"/>
  <c r="AO159" i="10"/>
  <c r="AN159" i="10"/>
  <c r="AM159" i="10"/>
  <c r="AL159" i="10"/>
  <c r="AK159" i="10"/>
  <c r="AJ159" i="10"/>
  <c r="AI159" i="10"/>
  <c r="AH159" i="10"/>
  <c r="AG159" i="10"/>
  <c r="AF159" i="10"/>
  <c r="AE159" i="10"/>
  <c r="AD159" i="10"/>
  <c r="AC159" i="10"/>
  <c r="AB159" i="10"/>
  <c r="AA159" i="10"/>
  <c r="Z159" i="10"/>
  <c r="Y159" i="10"/>
  <c r="X159" i="10"/>
  <c r="W159" i="10"/>
  <c r="V159" i="10"/>
  <c r="U159" i="10"/>
  <c r="T159" i="10"/>
  <c r="S159" i="10"/>
  <c r="R159" i="10"/>
  <c r="Q159" i="10"/>
  <c r="P159" i="10"/>
  <c r="O159" i="10"/>
  <c r="N159" i="10"/>
  <c r="M159" i="10"/>
  <c r="L159" i="10"/>
  <c r="BS150" i="10"/>
  <c r="BR150" i="10"/>
  <c r="BQ150" i="10"/>
  <c r="BP150" i="10"/>
  <c r="BO150" i="10"/>
  <c r="BN150" i="10"/>
  <c r="BM150" i="10"/>
  <c r="BL150" i="10"/>
  <c r="BK150" i="10"/>
  <c r="BJ150" i="10"/>
  <c r="BI150" i="10"/>
  <c r="BH150" i="10"/>
  <c r="BG150" i="10"/>
  <c r="BF150" i="10"/>
  <c r="BE150" i="10"/>
  <c r="BD150" i="10"/>
  <c r="BC150" i="10"/>
  <c r="BB150" i="10"/>
  <c r="BA150" i="10"/>
  <c r="AZ150" i="10"/>
  <c r="AY150" i="10"/>
  <c r="AX150" i="10"/>
  <c r="AW150" i="10"/>
  <c r="AV150" i="10"/>
  <c r="AU150" i="10"/>
  <c r="AT150" i="10"/>
  <c r="AS150" i="10"/>
  <c r="AR150" i="10"/>
  <c r="AQ150" i="10"/>
  <c r="AP150" i="10"/>
  <c r="AO150" i="10"/>
  <c r="AN150" i="10"/>
  <c r="AM150" i="10"/>
  <c r="AL150" i="10"/>
  <c r="AK150" i="10"/>
  <c r="AJ150" i="10"/>
  <c r="AI150" i="10"/>
  <c r="AH150" i="10"/>
  <c r="AG150" i="10"/>
  <c r="AF150" i="10"/>
  <c r="AE150" i="10"/>
  <c r="AD150" i="10"/>
  <c r="AC150" i="10"/>
  <c r="AB150" i="10"/>
  <c r="AA150" i="10"/>
  <c r="Z150" i="10"/>
  <c r="Y150" i="10"/>
  <c r="X150" i="10"/>
  <c r="W150" i="10"/>
  <c r="V150" i="10"/>
  <c r="U150" i="10"/>
  <c r="T150" i="10"/>
  <c r="S150" i="10"/>
  <c r="R150" i="10"/>
  <c r="Q150" i="10"/>
  <c r="P150" i="10"/>
  <c r="O150" i="10"/>
  <c r="N150" i="10"/>
  <c r="M150" i="10"/>
  <c r="L150" i="10"/>
  <c r="BS149" i="10"/>
  <c r="BR149" i="10"/>
  <c r="BQ149" i="10"/>
  <c r="BP149" i="10"/>
  <c r="BO149" i="10"/>
  <c r="BN149" i="10"/>
  <c r="BM149" i="10"/>
  <c r="BL149" i="10"/>
  <c r="BK149" i="10"/>
  <c r="BJ149" i="10"/>
  <c r="BI149" i="10"/>
  <c r="BH149" i="10"/>
  <c r="BG149" i="10"/>
  <c r="BF149" i="10"/>
  <c r="BE149" i="10"/>
  <c r="BD149" i="10"/>
  <c r="BC149" i="10"/>
  <c r="BB149" i="10"/>
  <c r="BA149" i="10"/>
  <c r="AZ149" i="10"/>
  <c r="AY149" i="10"/>
  <c r="AX149" i="10"/>
  <c r="AW149" i="10"/>
  <c r="AV149" i="10"/>
  <c r="AU149" i="10"/>
  <c r="AT149" i="10"/>
  <c r="AS149" i="10"/>
  <c r="AR149" i="10"/>
  <c r="AQ149" i="10"/>
  <c r="AP149" i="10"/>
  <c r="AO149" i="10"/>
  <c r="AN149" i="10"/>
  <c r="AM149" i="10"/>
  <c r="AL149" i="10"/>
  <c r="AK149" i="10"/>
  <c r="AJ149" i="10"/>
  <c r="AI149" i="10"/>
  <c r="AH149" i="10"/>
  <c r="AG149" i="10"/>
  <c r="AF149" i="10"/>
  <c r="AE149" i="10"/>
  <c r="AD149" i="10"/>
  <c r="AC149" i="10"/>
  <c r="AB149" i="10"/>
  <c r="AA149" i="10"/>
  <c r="Z149" i="10"/>
  <c r="Y149" i="10"/>
  <c r="X149" i="10"/>
  <c r="W149" i="10"/>
  <c r="V149" i="10"/>
  <c r="U149" i="10"/>
  <c r="T149" i="10"/>
  <c r="S149" i="10"/>
  <c r="R149" i="10"/>
  <c r="Q149" i="10"/>
  <c r="P149" i="10"/>
  <c r="O149" i="10"/>
  <c r="N149" i="10"/>
  <c r="M149" i="10"/>
  <c r="L149" i="10"/>
  <c r="BS142" i="10"/>
  <c r="BR142" i="10"/>
  <c r="BQ142" i="10"/>
  <c r="BP142" i="10"/>
  <c r="BO142" i="10"/>
  <c r="BN142" i="10"/>
  <c r="BM142" i="10"/>
  <c r="BL142" i="10"/>
  <c r="BK142" i="10"/>
  <c r="BJ142" i="10"/>
  <c r="BI142" i="10"/>
  <c r="BH142" i="10"/>
  <c r="BG142" i="10"/>
  <c r="BF142" i="10"/>
  <c r="BE142" i="10"/>
  <c r="BD142" i="10"/>
  <c r="BC142" i="10"/>
  <c r="BB142" i="10"/>
  <c r="BA142" i="10"/>
  <c r="AZ142" i="10"/>
  <c r="AY142" i="10"/>
  <c r="AX142" i="10"/>
  <c r="AW142" i="10"/>
  <c r="AV142" i="10"/>
  <c r="AU142" i="10"/>
  <c r="AT142" i="10"/>
  <c r="AS142" i="10"/>
  <c r="AR142" i="10"/>
  <c r="AQ142" i="10"/>
  <c r="AP142" i="10"/>
  <c r="AO142" i="10"/>
  <c r="AN142" i="10"/>
  <c r="AM142" i="10"/>
  <c r="AL142" i="10"/>
  <c r="AK142" i="10"/>
  <c r="AJ142" i="10"/>
  <c r="AI142" i="10"/>
  <c r="AH142" i="10"/>
  <c r="AG142" i="10"/>
  <c r="AF142" i="10"/>
  <c r="AE142" i="10"/>
  <c r="AD142" i="10"/>
  <c r="AC142" i="10"/>
  <c r="AB142" i="10"/>
  <c r="AA142" i="10"/>
  <c r="Z142" i="10"/>
  <c r="Y142" i="10"/>
  <c r="X142" i="10"/>
  <c r="W142" i="10"/>
  <c r="V142" i="10"/>
  <c r="U142" i="10"/>
  <c r="T142" i="10"/>
  <c r="S142" i="10"/>
  <c r="R142" i="10"/>
  <c r="Q142" i="10"/>
  <c r="P142" i="10"/>
  <c r="O142" i="10"/>
  <c r="N142" i="10"/>
  <c r="M142" i="10"/>
  <c r="L142" i="10"/>
  <c r="BS141" i="10"/>
  <c r="BR141" i="10"/>
  <c r="BQ141" i="10"/>
  <c r="BP141" i="10"/>
  <c r="BO141" i="10"/>
  <c r="BN141" i="10"/>
  <c r="BM141" i="10"/>
  <c r="BL141" i="10"/>
  <c r="BK141" i="10"/>
  <c r="BJ141" i="10"/>
  <c r="BI141" i="10"/>
  <c r="BH141" i="10"/>
  <c r="BG141" i="10"/>
  <c r="BF141" i="10"/>
  <c r="BE141" i="10"/>
  <c r="BD141" i="10"/>
  <c r="BC141" i="10"/>
  <c r="BB141" i="10"/>
  <c r="BA141" i="10"/>
  <c r="AZ141" i="10"/>
  <c r="AY141" i="10"/>
  <c r="AX141" i="10"/>
  <c r="AW141" i="10"/>
  <c r="AV141" i="10"/>
  <c r="AU141" i="10"/>
  <c r="AT141" i="10"/>
  <c r="AS141" i="10"/>
  <c r="AR141" i="10"/>
  <c r="AQ141" i="10"/>
  <c r="AP141" i="10"/>
  <c r="AO141" i="10"/>
  <c r="AN141" i="10"/>
  <c r="AM141" i="10"/>
  <c r="AL141" i="10"/>
  <c r="AK141" i="10"/>
  <c r="AJ141" i="10"/>
  <c r="AI141" i="10"/>
  <c r="AH141" i="10"/>
  <c r="AG141" i="10"/>
  <c r="AF141" i="10"/>
  <c r="AE141" i="10"/>
  <c r="AD141" i="10"/>
  <c r="AC141" i="10"/>
  <c r="AB141" i="10"/>
  <c r="AA141" i="10"/>
  <c r="Z141" i="10"/>
  <c r="Y141" i="10"/>
  <c r="X141" i="10"/>
  <c r="W141" i="10"/>
  <c r="V141" i="10"/>
  <c r="U141" i="10"/>
  <c r="T141" i="10"/>
  <c r="S141" i="10"/>
  <c r="R141" i="10"/>
  <c r="Q141" i="10"/>
  <c r="P141" i="10"/>
  <c r="O141" i="10"/>
  <c r="N141" i="10"/>
  <c r="M141" i="10"/>
  <c r="L141" i="10"/>
  <c r="BS129" i="10"/>
  <c r="BR129" i="10"/>
  <c r="BQ129" i="10"/>
  <c r="BP129" i="10"/>
  <c r="BO129" i="10"/>
  <c r="BN129" i="10"/>
  <c r="BM129" i="10"/>
  <c r="BL129" i="10"/>
  <c r="BK129" i="10"/>
  <c r="BJ129" i="10"/>
  <c r="BI129" i="10"/>
  <c r="BH129" i="10"/>
  <c r="BG129" i="10"/>
  <c r="BF129" i="10"/>
  <c r="BE129" i="10"/>
  <c r="BD129" i="10"/>
  <c r="BC129" i="10"/>
  <c r="BB129" i="10"/>
  <c r="BA129" i="10"/>
  <c r="AZ129" i="10"/>
  <c r="AY129" i="10"/>
  <c r="AX129" i="10"/>
  <c r="AW129" i="10"/>
  <c r="AV129" i="10"/>
  <c r="AU129" i="10"/>
  <c r="AT129" i="10"/>
  <c r="AS129" i="10"/>
  <c r="AR129" i="10"/>
  <c r="AQ129" i="10"/>
  <c r="AP129" i="10"/>
  <c r="AO129" i="10"/>
  <c r="AN129" i="10"/>
  <c r="AM129" i="10"/>
  <c r="AL129" i="10"/>
  <c r="AK129" i="10"/>
  <c r="AJ129" i="10"/>
  <c r="AI129" i="10"/>
  <c r="AH129" i="10"/>
  <c r="AG129" i="10"/>
  <c r="AF129" i="10"/>
  <c r="AE129" i="10"/>
  <c r="AD129" i="10"/>
  <c r="AC129" i="10"/>
  <c r="AB129" i="10"/>
  <c r="AA129" i="10"/>
  <c r="Z129" i="10"/>
  <c r="Y129" i="10"/>
  <c r="X129" i="10"/>
  <c r="W129" i="10"/>
  <c r="V129" i="10"/>
  <c r="U129" i="10"/>
  <c r="T129" i="10"/>
  <c r="S129" i="10"/>
  <c r="R129" i="10"/>
  <c r="Q129" i="10"/>
  <c r="P129" i="10"/>
  <c r="O129" i="10"/>
  <c r="N129" i="10"/>
  <c r="M129" i="10"/>
  <c r="L129" i="10"/>
  <c r="BS128" i="10"/>
  <c r="BR128" i="10"/>
  <c r="BQ128" i="10"/>
  <c r="BP128" i="10"/>
  <c r="BO128" i="10"/>
  <c r="BN128" i="10"/>
  <c r="BM128" i="10"/>
  <c r="BL128" i="10"/>
  <c r="BK128" i="10"/>
  <c r="BJ128" i="10"/>
  <c r="BI128" i="10"/>
  <c r="BH128" i="10"/>
  <c r="BG128" i="10"/>
  <c r="BF128" i="10"/>
  <c r="BE128" i="10"/>
  <c r="BD128" i="10"/>
  <c r="BC128" i="10"/>
  <c r="BB128" i="10"/>
  <c r="BA128" i="10"/>
  <c r="AZ128" i="10"/>
  <c r="AY128" i="10"/>
  <c r="AX128" i="10"/>
  <c r="AW128" i="10"/>
  <c r="AV128" i="10"/>
  <c r="AU128" i="10"/>
  <c r="AT128" i="10"/>
  <c r="AS128" i="10"/>
  <c r="AR128" i="10"/>
  <c r="AQ128" i="10"/>
  <c r="AP128" i="10"/>
  <c r="AO128" i="10"/>
  <c r="AN128" i="10"/>
  <c r="AM128" i="10"/>
  <c r="AL128" i="10"/>
  <c r="AK128" i="10"/>
  <c r="AJ128" i="10"/>
  <c r="AI128" i="10"/>
  <c r="AH128" i="10"/>
  <c r="AG128" i="10"/>
  <c r="AF128" i="10"/>
  <c r="AE128" i="10"/>
  <c r="AD128" i="10"/>
  <c r="AC128" i="10"/>
  <c r="AB128" i="10"/>
  <c r="AA128" i="10"/>
  <c r="Z128" i="10"/>
  <c r="Y128" i="10"/>
  <c r="X128" i="10"/>
  <c r="W128" i="10"/>
  <c r="V128" i="10"/>
  <c r="U128" i="10"/>
  <c r="T128" i="10"/>
  <c r="S128" i="10"/>
  <c r="R128" i="10"/>
  <c r="Q128" i="10"/>
  <c r="P128" i="10"/>
  <c r="O128" i="10"/>
  <c r="N128" i="10"/>
  <c r="M128" i="10"/>
  <c r="L128" i="10"/>
  <c r="BS118" i="10"/>
  <c r="BR118" i="10"/>
  <c r="BQ118" i="10"/>
  <c r="BP118" i="10"/>
  <c r="BO118" i="10"/>
  <c r="BN118" i="10"/>
  <c r="BM118" i="10"/>
  <c r="BL118" i="10"/>
  <c r="BK118" i="10"/>
  <c r="BJ118" i="10"/>
  <c r="BI118" i="10"/>
  <c r="BH118" i="10"/>
  <c r="BG118" i="10"/>
  <c r="BF118" i="10"/>
  <c r="BE118" i="10"/>
  <c r="BD118" i="10"/>
  <c r="BC118" i="10"/>
  <c r="BB118" i="10"/>
  <c r="BA118" i="10"/>
  <c r="AZ118" i="10"/>
  <c r="AY118" i="10"/>
  <c r="AX118" i="10"/>
  <c r="AW118" i="10"/>
  <c r="AV118" i="10"/>
  <c r="AU118" i="10"/>
  <c r="AT118" i="10"/>
  <c r="AS118" i="10"/>
  <c r="AR118" i="10"/>
  <c r="AQ118" i="10"/>
  <c r="AP118" i="10"/>
  <c r="AO118" i="10"/>
  <c r="AN118" i="10"/>
  <c r="AM118" i="10"/>
  <c r="AL118" i="10"/>
  <c r="AK118" i="10"/>
  <c r="AJ118" i="10"/>
  <c r="AI118" i="10"/>
  <c r="AH118" i="10"/>
  <c r="AG118" i="10"/>
  <c r="AF118" i="10"/>
  <c r="AE118" i="10"/>
  <c r="AD118" i="10"/>
  <c r="AC118" i="10"/>
  <c r="AB118" i="10"/>
  <c r="AA118" i="10"/>
  <c r="Z118" i="10"/>
  <c r="Y118" i="10"/>
  <c r="X118" i="10"/>
  <c r="W118" i="10"/>
  <c r="V118" i="10"/>
  <c r="U118" i="10"/>
  <c r="T118" i="10"/>
  <c r="S118" i="10"/>
  <c r="R118" i="10"/>
  <c r="Q118" i="10"/>
  <c r="P118" i="10"/>
  <c r="O118" i="10"/>
  <c r="N118" i="10"/>
  <c r="M118" i="10"/>
  <c r="L118" i="10"/>
  <c r="BS117" i="10"/>
  <c r="BR117" i="10"/>
  <c r="BQ117" i="10"/>
  <c r="BP117" i="10"/>
  <c r="BO117" i="10"/>
  <c r="BN117" i="10"/>
  <c r="BM117" i="10"/>
  <c r="BL117" i="10"/>
  <c r="BK117" i="10"/>
  <c r="BJ117" i="10"/>
  <c r="BI117" i="10"/>
  <c r="BH117" i="10"/>
  <c r="BG117" i="10"/>
  <c r="BF117" i="10"/>
  <c r="BE117" i="10"/>
  <c r="BD117" i="10"/>
  <c r="BC117" i="10"/>
  <c r="BB117" i="10"/>
  <c r="BA117" i="10"/>
  <c r="AZ117" i="10"/>
  <c r="AY117" i="10"/>
  <c r="AX117" i="10"/>
  <c r="AW117" i="10"/>
  <c r="AV117" i="10"/>
  <c r="AU117" i="10"/>
  <c r="AT117" i="10"/>
  <c r="AS117" i="10"/>
  <c r="AR117" i="10"/>
  <c r="AQ117" i="10"/>
  <c r="AP117" i="10"/>
  <c r="AO117" i="10"/>
  <c r="AN117" i="10"/>
  <c r="AM117" i="10"/>
  <c r="AL117" i="10"/>
  <c r="AK117" i="10"/>
  <c r="AJ117" i="10"/>
  <c r="AI117" i="10"/>
  <c r="AH117" i="10"/>
  <c r="AG117" i="10"/>
  <c r="AF117" i="10"/>
  <c r="AE117" i="10"/>
  <c r="AD117" i="10"/>
  <c r="AC117" i="10"/>
  <c r="AB117" i="10"/>
  <c r="AA117" i="10"/>
  <c r="Z117" i="10"/>
  <c r="Y117" i="10"/>
  <c r="X117" i="10"/>
  <c r="W117" i="10"/>
  <c r="V117" i="10"/>
  <c r="U117" i="10"/>
  <c r="T117" i="10"/>
  <c r="S117" i="10"/>
  <c r="R117" i="10"/>
  <c r="Q117" i="10"/>
  <c r="P117" i="10"/>
  <c r="O117" i="10"/>
  <c r="N117" i="10"/>
  <c r="M117" i="10"/>
  <c r="L117" i="10"/>
  <c r="K110" i="10"/>
  <c r="J110" i="10"/>
  <c r="K109" i="10"/>
  <c r="J109" i="10"/>
  <c r="K108" i="10"/>
  <c r="J108" i="10"/>
  <c r="K107" i="10"/>
  <c r="J107" i="10"/>
  <c r="K106" i="10"/>
  <c r="J106" i="10"/>
  <c r="K105" i="10"/>
  <c r="J105" i="10"/>
  <c r="K104" i="10"/>
  <c r="J104" i="10"/>
  <c r="BS103" i="10"/>
  <c r="BR103" i="10"/>
  <c r="BQ103" i="10"/>
  <c r="BP103" i="10"/>
  <c r="BO103" i="10"/>
  <c r="BN103" i="10"/>
  <c r="BM103" i="10"/>
  <c r="BL103" i="10"/>
  <c r="BK103" i="10"/>
  <c r="BJ103" i="10"/>
  <c r="BI103" i="10"/>
  <c r="BH103" i="10"/>
  <c r="BG103" i="10"/>
  <c r="BF103" i="10"/>
  <c r="BE103" i="10"/>
  <c r="BD103" i="10"/>
  <c r="BC103" i="10"/>
  <c r="BB103" i="10"/>
  <c r="BA103" i="10"/>
  <c r="AZ103" i="10"/>
  <c r="AY103" i="10"/>
  <c r="AX103" i="10"/>
  <c r="AW103" i="10"/>
  <c r="AV103" i="10"/>
  <c r="AU103" i="10"/>
  <c r="AT103" i="10"/>
  <c r="AS103" i="10"/>
  <c r="AR103" i="10"/>
  <c r="AQ103" i="10"/>
  <c r="AP103" i="10"/>
  <c r="AO103" i="10"/>
  <c r="AN103" i="10"/>
  <c r="AM103" i="10"/>
  <c r="AL103" i="10"/>
  <c r="AK103" i="10"/>
  <c r="AJ103" i="10"/>
  <c r="AI103" i="10"/>
  <c r="AH103" i="10"/>
  <c r="AG103" i="10"/>
  <c r="AF103" i="10"/>
  <c r="AE103" i="10"/>
  <c r="AD103" i="10"/>
  <c r="AC103" i="10"/>
  <c r="AB103" i="10"/>
  <c r="AA103" i="10"/>
  <c r="Z103" i="10"/>
  <c r="Y103" i="10"/>
  <c r="X103" i="10"/>
  <c r="W103" i="10"/>
  <c r="V103" i="10"/>
  <c r="U103" i="10"/>
  <c r="T103" i="10"/>
  <c r="S103" i="10"/>
  <c r="R103" i="10"/>
  <c r="Q103" i="10"/>
  <c r="P103" i="10"/>
  <c r="O103" i="10"/>
  <c r="N103" i="10"/>
  <c r="M103" i="10"/>
  <c r="L103" i="10"/>
  <c r="BS102" i="10"/>
  <c r="BR102" i="10"/>
  <c r="BQ102" i="10"/>
  <c r="BP102" i="10"/>
  <c r="BO102" i="10"/>
  <c r="BN102" i="10"/>
  <c r="BM102" i="10"/>
  <c r="BL102" i="10"/>
  <c r="BK102" i="10"/>
  <c r="BJ102" i="10"/>
  <c r="BI102" i="10"/>
  <c r="BH102" i="10"/>
  <c r="BG102" i="10"/>
  <c r="BF102" i="10"/>
  <c r="BE102" i="10"/>
  <c r="BD102" i="10"/>
  <c r="BC102" i="10"/>
  <c r="BB102" i="10"/>
  <c r="BA102" i="10"/>
  <c r="AZ102" i="10"/>
  <c r="AY102" i="10"/>
  <c r="AX102" i="10"/>
  <c r="AW102" i="10"/>
  <c r="AV102" i="10"/>
  <c r="AU102" i="10"/>
  <c r="AT102" i="10"/>
  <c r="AS102" i="10"/>
  <c r="AR102" i="10"/>
  <c r="AQ102" i="10"/>
  <c r="AP102" i="10"/>
  <c r="AO102" i="10"/>
  <c r="AN102" i="10"/>
  <c r="AM102" i="10"/>
  <c r="AL102" i="10"/>
  <c r="AK102" i="10"/>
  <c r="AJ102" i="10"/>
  <c r="AI102" i="10"/>
  <c r="AH102" i="10"/>
  <c r="AG102" i="10"/>
  <c r="AF102" i="10"/>
  <c r="AE102" i="10"/>
  <c r="AD102" i="10"/>
  <c r="AC102" i="10"/>
  <c r="AB102" i="10"/>
  <c r="AA102" i="10"/>
  <c r="Z102" i="10"/>
  <c r="Y102" i="10"/>
  <c r="X102" i="10"/>
  <c r="W102" i="10"/>
  <c r="V102" i="10"/>
  <c r="U102" i="10"/>
  <c r="T102" i="10"/>
  <c r="S102" i="10"/>
  <c r="R102" i="10"/>
  <c r="Q102" i="10"/>
  <c r="P102" i="10"/>
  <c r="O102" i="10"/>
  <c r="N102" i="10"/>
  <c r="M102" i="10"/>
  <c r="L102" i="10"/>
  <c r="BS94" i="10"/>
  <c r="BR94" i="10"/>
  <c r="BQ94" i="10"/>
  <c r="BP94" i="10"/>
  <c r="BO94" i="10"/>
  <c r="BN94" i="10"/>
  <c r="BM94" i="10"/>
  <c r="BL94" i="10"/>
  <c r="BK94" i="10"/>
  <c r="BJ94" i="10"/>
  <c r="BI94" i="10"/>
  <c r="BH94" i="10"/>
  <c r="BG94" i="10"/>
  <c r="BF94" i="10"/>
  <c r="BE94" i="10"/>
  <c r="BD94" i="10"/>
  <c r="BC94" i="10"/>
  <c r="BB94" i="10"/>
  <c r="BA94" i="10"/>
  <c r="AZ94" i="10"/>
  <c r="AY94" i="10"/>
  <c r="AX94" i="10"/>
  <c r="AW94" i="10"/>
  <c r="AV94" i="10"/>
  <c r="AU94" i="10"/>
  <c r="AT94" i="10"/>
  <c r="AS94" i="10"/>
  <c r="AR94" i="10"/>
  <c r="AQ94" i="10"/>
  <c r="AP94" i="10"/>
  <c r="AO94" i="10"/>
  <c r="AN94" i="10"/>
  <c r="AM94" i="10"/>
  <c r="AL94" i="10"/>
  <c r="AK94" i="10"/>
  <c r="AJ94" i="10"/>
  <c r="AI94" i="10"/>
  <c r="AH94" i="10"/>
  <c r="AG94" i="10"/>
  <c r="AF94" i="10"/>
  <c r="AE94" i="10"/>
  <c r="AD94" i="10"/>
  <c r="AC94" i="10"/>
  <c r="AB94" i="10"/>
  <c r="AA94" i="10"/>
  <c r="Z94" i="10"/>
  <c r="Y94" i="10"/>
  <c r="X94" i="10"/>
  <c r="W94" i="10"/>
  <c r="V94" i="10"/>
  <c r="U94" i="10"/>
  <c r="T94" i="10"/>
  <c r="S94" i="10"/>
  <c r="R94" i="10"/>
  <c r="Q94" i="10"/>
  <c r="P94" i="10"/>
  <c r="O94" i="10"/>
  <c r="N94" i="10"/>
  <c r="M94" i="10"/>
  <c r="L94" i="10"/>
  <c r="BS49" i="10"/>
  <c r="BR49" i="10"/>
  <c r="BQ49" i="10"/>
  <c r="BP49" i="10"/>
  <c r="BO49" i="10"/>
  <c r="BN49" i="10"/>
  <c r="BM49" i="10"/>
  <c r="BL49" i="10"/>
  <c r="BK49" i="10"/>
  <c r="BJ49" i="10"/>
  <c r="BI49" i="10"/>
  <c r="BH49" i="10"/>
  <c r="BG49" i="10"/>
  <c r="BF49" i="10"/>
  <c r="BE49" i="10"/>
  <c r="BD49" i="10"/>
  <c r="BC49" i="10"/>
  <c r="BB49" i="10"/>
  <c r="BA49" i="10"/>
  <c r="AZ49" i="10"/>
  <c r="AY49" i="10"/>
  <c r="AX49" i="10"/>
  <c r="AW49" i="10"/>
  <c r="AV49" i="10"/>
  <c r="AU49" i="10"/>
  <c r="AT49" i="10"/>
  <c r="AS49" i="10"/>
  <c r="AR49" i="10"/>
  <c r="AQ49" i="10"/>
  <c r="AP49" i="10"/>
  <c r="AO49" i="10"/>
  <c r="AN49" i="10"/>
  <c r="AM49" i="10"/>
  <c r="AL49" i="10"/>
  <c r="AK49" i="10"/>
  <c r="AJ49" i="10"/>
  <c r="AI49" i="10"/>
  <c r="AH49" i="10"/>
  <c r="AG49" i="10"/>
  <c r="AF49" i="10"/>
  <c r="AE49" i="10"/>
  <c r="AD49" i="10"/>
  <c r="AC49" i="10"/>
  <c r="AB49" i="10"/>
  <c r="AA49" i="10"/>
  <c r="Z49" i="10"/>
  <c r="Y49" i="10"/>
  <c r="X49" i="10"/>
  <c r="W49" i="10"/>
  <c r="V49" i="10"/>
  <c r="U49" i="10"/>
  <c r="T49" i="10"/>
  <c r="S49" i="10"/>
  <c r="R49" i="10"/>
  <c r="Q49" i="10"/>
  <c r="P49" i="10"/>
  <c r="O49" i="10"/>
  <c r="N49" i="10"/>
  <c r="M49" i="10"/>
  <c r="L49" i="10"/>
  <c r="BS40" i="10"/>
  <c r="BR40" i="10"/>
  <c r="BQ40" i="10"/>
  <c r="BP40" i="10"/>
  <c r="BO40" i="10"/>
  <c r="BN40" i="10"/>
  <c r="BM40" i="10"/>
  <c r="BL40" i="10"/>
  <c r="BK40" i="10"/>
  <c r="BJ40" i="10"/>
  <c r="BI40" i="10"/>
  <c r="BH40" i="10"/>
  <c r="BG40" i="10"/>
  <c r="BF40" i="10"/>
  <c r="BE40" i="10"/>
  <c r="BD40" i="10"/>
  <c r="BC40" i="10"/>
  <c r="BB40" i="10"/>
  <c r="BA40" i="10"/>
  <c r="AZ40" i="10"/>
  <c r="AY40" i="10"/>
  <c r="AX40" i="10"/>
  <c r="AW40" i="10"/>
  <c r="AV40" i="10"/>
  <c r="AU40" i="10"/>
  <c r="AT40" i="10"/>
  <c r="AS40" i="10"/>
  <c r="AR40" i="10"/>
  <c r="AQ40" i="10"/>
  <c r="AP40" i="10"/>
  <c r="AO40" i="10"/>
  <c r="AN40" i="10"/>
  <c r="AM40" i="10"/>
  <c r="AL40" i="10"/>
  <c r="AK40" i="10"/>
  <c r="AJ40" i="10"/>
  <c r="AI40" i="10"/>
  <c r="AH40" i="10"/>
  <c r="AG40" i="10"/>
  <c r="AF40" i="10"/>
  <c r="AE40" i="10"/>
  <c r="AD40" i="10"/>
  <c r="AC40" i="10"/>
  <c r="AB40" i="10"/>
  <c r="AA40" i="10"/>
  <c r="Z40" i="10"/>
  <c r="Y40" i="10"/>
  <c r="X40" i="10"/>
  <c r="W40" i="10"/>
  <c r="V40" i="10"/>
  <c r="U40" i="10"/>
  <c r="T40" i="10"/>
  <c r="S40" i="10"/>
  <c r="R40" i="10"/>
  <c r="Q40" i="10"/>
  <c r="P40" i="10"/>
  <c r="O40" i="10"/>
  <c r="N40" i="10"/>
  <c r="M40" i="10"/>
  <c r="L40" i="10"/>
  <c r="BS27" i="10"/>
  <c r="BR27" i="10"/>
  <c r="BQ27" i="10"/>
  <c r="BP27" i="10"/>
  <c r="BO27" i="10"/>
  <c r="BN27" i="10"/>
  <c r="BM27" i="10"/>
  <c r="BL27" i="10"/>
  <c r="BK27" i="10"/>
  <c r="BJ27" i="10"/>
  <c r="BI27" i="10"/>
  <c r="BH27" i="10"/>
  <c r="BG27" i="10"/>
  <c r="BF27" i="10"/>
  <c r="BE27" i="10"/>
  <c r="BD27" i="10"/>
  <c r="BC27" i="10"/>
  <c r="BB27" i="10"/>
  <c r="BA27" i="10"/>
  <c r="AZ27" i="10"/>
  <c r="AY27" i="10"/>
  <c r="AX27" i="10"/>
  <c r="AW27" i="10"/>
  <c r="AV27" i="10"/>
  <c r="AU27" i="10"/>
  <c r="AT27" i="10"/>
  <c r="AS27" i="10"/>
  <c r="AR27" i="10"/>
  <c r="AQ27" i="10"/>
  <c r="AP27" i="10"/>
  <c r="AO27" i="10"/>
  <c r="AN27" i="10"/>
  <c r="AM27" i="10"/>
  <c r="AL27" i="10"/>
  <c r="AK27" i="10"/>
  <c r="AJ27" i="10"/>
  <c r="AI27" i="10"/>
  <c r="AH27" i="10"/>
  <c r="AG27" i="10"/>
  <c r="AF27" i="10"/>
  <c r="AE27" i="10"/>
  <c r="AD27" i="10"/>
  <c r="AC27" i="10"/>
  <c r="AB27" i="10"/>
  <c r="AA27" i="10"/>
  <c r="Z27" i="10"/>
  <c r="Y27" i="10"/>
  <c r="X27" i="10"/>
  <c r="W27" i="10"/>
  <c r="V27" i="10"/>
  <c r="U27" i="10"/>
  <c r="T27" i="10"/>
  <c r="S27" i="10"/>
  <c r="R27" i="10"/>
  <c r="Q27" i="10"/>
  <c r="P27" i="10"/>
  <c r="O27" i="10"/>
  <c r="N27" i="10"/>
  <c r="M27" i="10"/>
  <c r="L27" i="10"/>
  <c r="BS16" i="10"/>
  <c r="BR16" i="10"/>
  <c r="BQ16" i="10"/>
  <c r="BP16" i="10"/>
  <c r="BO16" i="10"/>
  <c r="BN16" i="10"/>
  <c r="BM16" i="10"/>
  <c r="BL16" i="10"/>
  <c r="BK16" i="10"/>
  <c r="BJ16" i="10"/>
  <c r="BI16" i="10"/>
  <c r="BH16" i="10"/>
  <c r="BG16" i="10"/>
  <c r="BF16" i="10"/>
  <c r="BE16" i="10"/>
  <c r="BD16" i="10"/>
  <c r="BC16" i="10"/>
  <c r="BB16" i="10"/>
  <c r="BA16" i="10"/>
  <c r="AZ16" i="10"/>
  <c r="AY16" i="10"/>
  <c r="AX16" i="10"/>
  <c r="AW16" i="10"/>
  <c r="AV16" i="10"/>
  <c r="AU16" i="10"/>
  <c r="AT16" i="10"/>
  <c r="AS16" i="10"/>
  <c r="AR16" i="10"/>
  <c r="AQ16" i="10"/>
  <c r="AP16" i="10"/>
  <c r="AO16" i="10"/>
  <c r="AN16" i="10"/>
  <c r="AM16" i="10"/>
  <c r="AL16" i="10"/>
  <c r="AK16" i="10"/>
  <c r="AJ16" i="10"/>
  <c r="AI16" i="10"/>
  <c r="AH16" i="10"/>
  <c r="AG16" i="10"/>
  <c r="AF16" i="10"/>
  <c r="AE16" i="10"/>
  <c r="AD16" i="10"/>
  <c r="AC16" i="10"/>
  <c r="AB16" i="10"/>
  <c r="AA16" i="10"/>
  <c r="Z16" i="10"/>
  <c r="Y16" i="10"/>
  <c r="X16" i="10"/>
  <c r="W16" i="10"/>
  <c r="V16" i="10"/>
  <c r="U16" i="10"/>
  <c r="T16" i="10"/>
  <c r="S16" i="10"/>
  <c r="R16" i="10"/>
  <c r="Q16" i="10"/>
  <c r="P16" i="10"/>
  <c r="O16" i="10"/>
  <c r="N16" i="10"/>
  <c r="M16" i="10"/>
  <c r="L16" i="10"/>
  <c r="K734" i="8"/>
  <c r="J734" i="8"/>
  <c r="K733" i="8"/>
  <c r="J733" i="8"/>
  <c r="K732" i="8"/>
  <c r="J732" i="8"/>
  <c r="K731" i="8"/>
  <c r="J731" i="8"/>
  <c r="BS730" i="8"/>
  <c r="BR730" i="8"/>
  <c r="BQ730" i="8"/>
  <c r="BP730" i="8"/>
  <c r="BO730" i="8"/>
  <c r="BN730" i="8"/>
  <c r="BM730" i="8"/>
  <c r="BL730" i="8"/>
  <c r="BK730" i="8"/>
  <c r="BJ730" i="8"/>
  <c r="BI730" i="8"/>
  <c r="BH730" i="8"/>
  <c r="BG730" i="8"/>
  <c r="BF730" i="8"/>
  <c r="BE730" i="8"/>
  <c r="BD730" i="8"/>
  <c r="BC730" i="8"/>
  <c r="BB730" i="8"/>
  <c r="BA730" i="8"/>
  <c r="AZ730" i="8"/>
  <c r="AY730" i="8"/>
  <c r="AX730" i="8"/>
  <c r="AW730" i="8"/>
  <c r="AV730" i="8"/>
  <c r="AU730" i="8"/>
  <c r="AT730" i="8"/>
  <c r="AS730" i="8"/>
  <c r="AR730" i="8"/>
  <c r="AQ730" i="8"/>
  <c r="AP730" i="8"/>
  <c r="AO730" i="8"/>
  <c r="AN730" i="8"/>
  <c r="AM730" i="8"/>
  <c r="AL730" i="8"/>
  <c r="AK730" i="8"/>
  <c r="AJ730" i="8"/>
  <c r="AI730" i="8"/>
  <c r="AH730" i="8"/>
  <c r="AG730" i="8"/>
  <c r="AF730" i="8"/>
  <c r="AE730" i="8"/>
  <c r="AD730" i="8"/>
  <c r="AC730" i="8"/>
  <c r="AB730" i="8"/>
  <c r="AA730" i="8"/>
  <c r="Z730" i="8"/>
  <c r="Y730" i="8"/>
  <c r="X730" i="8"/>
  <c r="W730" i="8"/>
  <c r="V730" i="8"/>
  <c r="U730" i="8"/>
  <c r="T730" i="8"/>
  <c r="S730" i="8"/>
  <c r="R730" i="8"/>
  <c r="Q730" i="8"/>
  <c r="P730" i="8"/>
  <c r="O730" i="8"/>
  <c r="N730" i="8"/>
  <c r="M730" i="8"/>
  <c r="L730" i="8"/>
  <c r="BS729" i="8"/>
  <c r="BR729" i="8"/>
  <c r="BQ729" i="8"/>
  <c r="BP729" i="8"/>
  <c r="BO729" i="8"/>
  <c r="BN729" i="8"/>
  <c r="BM729" i="8"/>
  <c r="BL729" i="8"/>
  <c r="BK729" i="8"/>
  <c r="BJ729" i="8"/>
  <c r="BI729" i="8"/>
  <c r="BH729" i="8"/>
  <c r="BG729" i="8"/>
  <c r="BF729" i="8"/>
  <c r="BE729" i="8"/>
  <c r="BD729" i="8"/>
  <c r="BC729" i="8"/>
  <c r="BB729" i="8"/>
  <c r="BA729" i="8"/>
  <c r="AZ729" i="8"/>
  <c r="AY729" i="8"/>
  <c r="AX729" i="8"/>
  <c r="AW729" i="8"/>
  <c r="AV729" i="8"/>
  <c r="AU729" i="8"/>
  <c r="AT729" i="8"/>
  <c r="AS729" i="8"/>
  <c r="AR729" i="8"/>
  <c r="AQ729" i="8"/>
  <c r="AP729" i="8"/>
  <c r="AO729" i="8"/>
  <c r="AN729" i="8"/>
  <c r="AM729" i="8"/>
  <c r="AL729" i="8"/>
  <c r="AK729" i="8"/>
  <c r="AJ729" i="8"/>
  <c r="AI729" i="8"/>
  <c r="AH729" i="8"/>
  <c r="AG729" i="8"/>
  <c r="AF729" i="8"/>
  <c r="AE729" i="8"/>
  <c r="AD729" i="8"/>
  <c r="AC729" i="8"/>
  <c r="AB729" i="8"/>
  <c r="AA729" i="8"/>
  <c r="Z729" i="8"/>
  <c r="Y729" i="8"/>
  <c r="X729" i="8"/>
  <c r="W729" i="8"/>
  <c r="V729" i="8"/>
  <c r="U729" i="8"/>
  <c r="T729" i="8"/>
  <c r="S729" i="8"/>
  <c r="R729" i="8"/>
  <c r="Q729" i="8"/>
  <c r="P729" i="8"/>
  <c r="O729" i="8"/>
  <c r="N729" i="8"/>
  <c r="M729" i="8"/>
  <c r="L729" i="8"/>
  <c r="K722" i="8"/>
  <c r="J722" i="8"/>
  <c r="K721" i="8"/>
  <c r="J721" i="8"/>
  <c r="K720" i="8"/>
  <c r="J720" i="8"/>
  <c r="K719" i="8"/>
  <c r="J719" i="8"/>
  <c r="BS718" i="8"/>
  <c r="BR718" i="8"/>
  <c r="BQ718" i="8"/>
  <c r="BP718" i="8"/>
  <c r="BO718" i="8"/>
  <c r="BN718" i="8"/>
  <c r="BM718" i="8"/>
  <c r="BL718" i="8"/>
  <c r="BK718" i="8"/>
  <c r="BJ718" i="8"/>
  <c r="BI718" i="8"/>
  <c r="BH718" i="8"/>
  <c r="BG718" i="8"/>
  <c r="BF718" i="8"/>
  <c r="BE718" i="8"/>
  <c r="BD718" i="8"/>
  <c r="BC718" i="8"/>
  <c r="BB718" i="8"/>
  <c r="BA718" i="8"/>
  <c r="AZ718" i="8"/>
  <c r="AY718" i="8"/>
  <c r="AX718" i="8"/>
  <c r="AW718" i="8"/>
  <c r="AV718" i="8"/>
  <c r="AU718" i="8"/>
  <c r="AT718" i="8"/>
  <c r="AS718" i="8"/>
  <c r="AR718" i="8"/>
  <c r="AQ718" i="8"/>
  <c r="AP718" i="8"/>
  <c r="AO718" i="8"/>
  <c r="AN718" i="8"/>
  <c r="AM718" i="8"/>
  <c r="AL718" i="8"/>
  <c r="AK718" i="8"/>
  <c r="AJ718" i="8"/>
  <c r="AI718" i="8"/>
  <c r="AH718" i="8"/>
  <c r="AG718" i="8"/>
  <c r="AF718" i="8"/>
  <c r="AE718" i="8"/>
  <c r="AD718" i="8"/>
  <c r="AC718" i="8"/>
  <c r="AB718" i="8"/>
  <c r="AA718" i="8"/>
  <c r="Z718" i="8"/>
  <c r="Y718" i="8"/>
  <c r="X718" i="8"/>
  <c r="W718" i="8"/>
  <c r="V718" i="8"/>
  <c r="U718" i="8"/>
  <c r="T718" i="8"/>
  <c r="S718" i="8"/>
  <c r="R718" i="8"/>
  <c r="Q718" i="8"/>
  <c r="P718" i="8"/>
  <c r="O718" i="8"/>
  <c r="N718" i="8"/>
  <c r="M718" i="8"/>
  <c r="L718" i="8"/>
  <c r="BS717" i="8"/>
  <c r="BR717" i="8"/>
  <c r="BQ717" i="8"/>
  <c r="BP717" i="8"/>
  <c r="BO717" i="8"/>
  <c r="BN717" i="8"/>
  <c r="BM717" i="8"/>
  <c r="BL717" i="8"/>
  <c r="BK717" i="8"/>
  <c r="BJ717" i="8"/>
  <c r="BI717" i="8"/>
  <c r="BH717" i="8"/>
  <c r="BG717" i="8"/>
  <c r="BF717" i="8"/>
  <c r="BE717" i="8"/>
  <c r="BD717" i="8"/>
  <c r="BC717" i="8"/>
  <c r="BB717" i="8"/>
  <c r="BA717" i="8"/>
  <c r="AZ717" i="8"/>
  <c r="AY717" i="8"/>
  <c r="AX717" i="8"/>
  <c r="AW717" i="8"/>
  <c r="AV717" i="8"/>
  <c r="AU717" i="8"/>
  <c r="AT717" i="8"/>
  <c r="AS717" i="8"/>
  <c r="AR717" i="8"/>
  <c r="AQ717" i="8"/>
  <c r="AP717" i="8"/>
  <c r="AO717" i="8"/>
  <c r="AN717" i="8"/>
  <c r="AM717" i="8"/>
  <c r="AL717" i="8"/>
  <c r="AK717" i="8"/>
  <c r="AJ717" i="8"/>
  <c r="AI717" i="8"/>
  <c r="AH717" i="8"/>
  <c r="AG717" i="8"/>
  <c r="AF717" i="8"/>
  <c r="AE717" i="8"/>
  <c r="AD717" i="8"/>
  <c r="AC717" i="8"/>
  <c r="AB717" i="8"/>
  <c r="AA717" i="8"/>
  <c r="Z717" i="8"/>
  <c r="Y717" i="8"/>
  <c r="X717" i="8"/>
  <c r="W717" i="8"/>
  <c r="V717" i="8"/>
  <c r="U717" i="8"/>
  <c r="T717" i="8"/>
  <c r="S717" i="8"/>
  <c r="R717" i="8"/>
  <c r="Q717" i="8"/>
  <c r="P717" i="8"/>
  <c r="O717" i="8"/>
  <c r="N717" i="8"/>
  <c r="M717" i="8"/>
  <c r="L717" i="8"/>
  <c r="K711" i="8"/>
  <c r="J711" i="8"/>
  <c r="K710" i="8"/>
  <c r="J710" i="8"/>
  <c r="K709" i="8"/>
  <c r="J709" i="8"/>
  <c r="BS708" i="8"/>
  <c r="BR708" i="8"/>
  <c r="BQ708" i="8"/>
  <c r="BP708" i="8"/>
  <c r="BO708" i="8"/>
  <c r="BN708" i="8"/>
  <c r="BM708" i="8"/>
  <c r="BL708" i="8"/>
  <c r="BK708" i="8"/>
  <c r="BJ708" i="8"/>
  <c r="BI708" i="8"/>
  <c r="BH708" i="8"/>
  <c r="BG708" i="8"/>
  <c r="BF708" i="8"/>
  <c r="BE708" i="8"/>
  <c r="BD708" i="8"/>
  <c r="BC708" i="8"/>
  <c r="BB708" i="8"/>
  <c r="BA708" i="8"/>
  <c r="AZ708" i="8"/>
  <c r="AY708" i="8"/>
  <c r="AX708" i="8"/>
  <c r="AW708" i="8"/>
  <c r="AV708" i="8"/>
  <c r="AU708" i="8"/>
  <c r="AT708" i="8"/>
  <c r="AS708" i="8"/>
  <c r="AR708" i="8"/>
  <c r="AQ708" i="8"/>
  <c r="AP708" i="8"/>
  <c r="AO708" i="8"/>
  <c r="AN708" i="8"/>
  <c r="AM708" i="8"/>
  <c r="AL708" i="8"/>
  <c r="AK708" i="8"/>
  <c r="AJ708" i="8"/>
  <c r="AI708" i="8"/>
  <c r="AH708" i="8"/>
  <c r="AG708" i="8"/>
  <c r="AF708" i="8"/>
  <c r="AE708" i="8"/>
  <c r="AD708" i="8"/>
  <c r="AC708" i="8"/>
  <c r="AB708" i="8"/>
  <c r="AA708" i="8"/>
  <c r="Z708" i="8"/>
  <c r="Y708" i="8"/>
  <c r="X708" i="8"/>
  <c r="W708" i="8"/>
  <c r="V708" i="8"/>
  <c r="U708" i="8"/>
  <c r="T708" i="8"/>
  <c r="S708" i="8"/>
  <c r="R708" i="8"/>
  <c r="Q708" i="8"/>
  <c r="P708" i="8"/>
  <c r="O708" i="8"/>
  <c r="N708" i="8"/>
  <c r="M708" i="8"/>
  <c r="L708" i="8"/>
  <c r="BS707" i="8"/>
  <c r="BR707" i="8"/>
  <c r="BQ707" i="8"/>
  <c r="BP707" i="8"/>
  <c r="BO707" i="8"/>
  <c r="BN707" i="8"/>
  <c r="BM707" i="8"/>
  <c r="BL707" i="8"/>
  <c r="BK707" i="8"/>
  <c r="BJ707" i="8"/>
  <c r="BI707" i="8"/>
  <c r="BH707" i="8"/>
  <c r="BG707" i="8"/>
  <c r="BF707" i="8"/>
  <c r="BE707" i="8"/>
  <c r="BD707" i="8"/>
  <c r="BC707" i="8"/>
  <c r="BB707" i="8"/>
  <c r="BA707" i="8"/>
  <c r="AZ707" i="8"/>
  <c r="AY707" i="8"/>
  <c r="AX707" i="8"/>
  <c r="AW707" i="8"/>
  <c r="AV707" i="8"/>
  <c r="AU707" i="8"/>
  <c r="AT707" i="8"/>
  <c r="AS707" i="8"/>
  <c r="AR707" i="8"/>
  <c r="AQ707" i="8"/>
  <c r="AP707" i="8"/>
  <c r="AO707" i="8"/>
  <c r="AN707" i="8"/>
  <c r="AM707" i="8"/>
  <c r="AL707" i="8"/>
  <c r="AK707" i="8"/>
  <c r="AJ707" i="8"/>
  <c r="AI707" i="8"/>
  <c r="AH707" i="8"/>
  <c r="AG707" i="8"/>
  <c r="AF707" i="8"/>
  <c r="AE707" i="8"/>
  <c r="AD707" i="8"/>
  <c r="AC707" i="8"/>
  <c r="AB707" i="8"/>
  <c r="AA707" i="8"/>
  <c r="Z707" i="8"/>
  <c r="Y707" i="8"/>
  <c r="X707" i="8"/>
  <c r="W707" i="8"/>
  <c r="V707" i="8"/>
  <c r="U707" i="8"/>
  <c r="T707" i="8"/>
  <c r="S707" i="8"/>
  <c r="R707" i="8"/>
  <c r="Q707" i="8"/>
  <c r="P707" i="8"/>
  <c r="O707" i="8"/>
  <c r="N707" i="8"/>
  <c r="M707" i="8"/>
  <c r="L707" i="8"/>
  <c r="BS682" i="8"/>
  <c r="BR682" i="8"/>
  <c r="BQ682" i="8"/>
  <c r="BP682" i="8"/>
  <c r="BO682" i="8"/>
  <c r="BN682" i="8"/>
  <c r="BM682" i="8"/>
  <c r="BL682" i="8"/>
  <c r="BK682" i="8"/>
  <c r="BJ682" i="8"/>
  <c r="BI682" i="8"/>
  <c r="BH682" i="8"/>
  <c r="BG682" i="8"/>
  <c r="BF682" i="8"/>
  <c r="BE682" i="8"/>
  <c r="BD682" i="8"/>
  <c r="BC682" i="8"/>
  <c r="BB682" i="8"/>
  <c r="BA682" i="8"/>
  <c r="AZ682" i="8"/>
  <c r="AY682" i="8"/>
  <c r="AX682" i="8"/>
  <c r="AW682" i="8"/>
  <c r="AV682" i="8"/>
  <c r="AU682" i="8"/>
  <c r="AT682" i="8"/>
  <c r="AS682" i="8"/>
  <c r="AR682" i="8"/>
  <c r="AQ682" i="8"/>
  <c r="AP682" i="8"/>
  <c r="AO682" i="8"/>
  <c r="AN682" i="8"/>
  <c r="AM682" i="8"/>
  <c r="AL682" i="8"/>
  <c r="AK682" i="8"/>
  <c r="AJ682" i="8"/>
  <c r="AI682" i="8"/>
  <c r="AH682" i="8"/>
  <c r="AG682" i="8"/>
  <c r="AF682" i="8"/>
  <c r="AE682" i="8"/>
  <c r="AD682" i="8"/>
  <c r="AC682" i="8"/>
  <c r="AB682" i="8"/>
  <c r="AA682" i="8"/>
  <c r="Z682" i="8"/>
  <c r="Y682" i="8"/>
  <c r="X682" i="8"/>
  <c r="W682" i="8"/>
  <c r="V682" i="8"/>
  <c r="U682" i="8"/>
  <c r="T682" i="8"/>
  <c r="S682" i="8"/>
  <c r="R682" i="8"/>
  <c r="Q682" i="8"/>
  <c r="P682" i="8"/>
  <c r="O682" i="8"/>
  <c r="N682" i="8"/>
  <c r="M682" i="8"/>
  <c r="L682" i="8"/>
  <c r="BS681" i="8"/>
  <c r="BR681" i="8"/>
  <c r="BQ681" i="8"/>
  <c r="BP681" i="8"/>
  <c r="BO681" i="8"/>
  <c r="BN681" i="8"/>
  <c r="BM681" i="8"/>
  <c r="BL681" i="8"/>
  <c r="BK681" i="8"/>
  <c r="BJ681" i="8"/>
  <c r="BI681" i="8"/>
  <c r="BH681" i="8"/>
  <c r="BG681" i="8"/>
  <c r="BF681" i="8"/>
  <c r="BE681" i="8"/>
  <c r="BD681" i="8"/>
  <c r="BC681" i="8"/>
  <c r="BB681" i="8"/>
  <c r="BA681" i="8"/>
  <c r="AZ681" i="8"/>
  <c r="AY681" i="8"/>
  <c r="AX681" i="8"/>
  <c r="AW681" i="8"/>
  <c r="AV681" i="8"/>
  <c r="AU681" i="8"/>
  <c r="AT681" i="8"/>
  <c r="AS681" i="8"/>
  <c r="AR681" i="8"/>
  <c r="AQ681" i="8"/>
  <c r="AP681" i="8"/>
  <c r="AO681" i="8"/>
  <c r="AN681" i="8"/>
  <c r="AM681" i="8"/>
  <c r="AL681" i="8"/>
  <c r="AK681" i="8"/>
  <c r="AJ681" i="8"/>
  <c r="AI681" i="8"/>
  <c r="AH681" i="8"/>
  <c r="AG681" i="8"/>
  <c r="AF681" i="8"/>
  <c r="AE681" i="8"/>
  <c r="AD681" i="8"/>
  <c r="AC681" i="8"/>
  <c r="AB681" i="8"/>
  <c r="AA681" i="8"/>
  <c r="Z681" i="8"/>
  <c r="Y681" i="8"/>
  <c r="X681" i="8"/>
  <c r="W681" i="8"/>
  <c r="V681" i="8"/>
  <c r="U681" i="8"/>
  <c r="T681" i="8"/>
  <c r="S681" i="8"/>
  <c r="R681" i="8"/>
  <c r="Q681" i="8"/>
  <c r="P681" i="8"/>
  <c r="O681" i="8"/>
  <c r="N681" i="8"/>
  <c r="M681" i="8"/>
  <c r="L681" i="8"/>
  <c r="K676" i="8"/>
  <c r="J676" i="8"/>
  <c r="K675" i="8"/>
  <c r="J675" i="8"/>
  <c r="K674" i="8"/>
  <c r="J674" i="8"/>
  <c r="K673" i="8"/>
  <c r="J673" i="8"/>
  <c r="K672" i="8"/>
  <c r="J672" i="8"/>
  <c r="K671" i="8"/>
  <c r="J671" i="8"/>
  <c r="K670" i="8"/>
  <c r="J670" i="8"/>
  <c r="K669" i="8"/>
  <c r="J669" i="8"/>
  <c r="K668" i="8"/>
  <c r="J668" i="8"/>
  <c r="K667" i="8"/>
  <c r="J667" i="8"/>
  <c r="K666" i="8"/>
  <c r="J666" i="8"/>
  <c r="K665" i="8"/>
  <c r="J665" i="8"/>
  <c r="K664" i="8"/>
  <c r="J664" i="8"/>
  <c r="K663" i="8"/>
  <c r="J663" i="8"/>
  <c r="K662" i="8"/>
  <c r="J662" i="8"/>
  <c r="BS661" i="8"/>
  <c r="BR661" i="8"/>
  <c r="BQ661" i="8"/>
  <c r="BP661" i="8"/>
  <c r="BO661" i="8"/>
  <c r="BN661" i="8"/>
  <c r="BM661" i="8"/>
  <c r="BL661" i="8"/>
  <c r="BK661" i="8"/>
  <c r="BJ661" i="8"/>
  <c r="BI661" i="8"/>
  <c r="BH661" i="8"/>
  <c r="BG661" i="8"/>
  <c r="BF661" i="8"/>
  <c r="BE661" i="8"/>
  <c r="BD661" i="8"/>
  <c r="BC661" i="8"/>
  <c r="BB661" i="8"/>
  <c r="BA661" i="8"/>
  <c r="AZ661" i="8"/>
  <c r="AY661" i="8"/>
  <c r="AX661" i="8"/>
  <c r="AW661" i="8"/>
  <c r="AV661" i="8"/>
  <c r="AU661" i="8"/>
  <c r="AT661" i="8"/>
  <c r="AS661" i="8"/>
  <c r="AR661" i="8"/>
  <c r="AQ661" i="8"/>
  <c r="AP661" i="8"/>
  <c r="AO661" i="8"/>
  <c r="AN661" i="8"/>
  <c r="AM661" i="8"/>
  <c r="AL661" i="8"/>
  <c r="AK661" i="8"/>
  <c r="AJ661" i="8"/>
  <c r="AI661" i="8"/>
  <c r="AH661" i="8"/>
  <c r="AG661" i="8"/>
  <c r="AF661" i="8"/>
  <c r="AE661" i="8"/>
  <c r="AD661" i="8"/>
  <c r="AC661" i="8"/>
  <c r="AB661" i="8"/>
  <c r="AA661" i="8"/>
  <c r="Z661" i="8"/>
  <c r="Y661" i="8"/>
  <c r="X661" i="8"/>
  <c r="W661" i="8"/>
  <c r="V661" i="8"/>
  <c r="U661" i="8"/>
  <c r="T661" i="8"/>
  <c r="S661" i="8"/>
  <c r="R661" i="8"/>
  <c r="Q661" i="8"/>
  <c r="P661" i="8"/>
  <c r="O661" i="8"/>
  <c r="N661" i="8"/>
  <c r="M661" i="8"/>
  <c r="L661" i="8"/>
  <c r="BS660" i="8"/>
  <c r="BR660" i="8"/>
  <c r="BQ660" i="8"/>
  <c r="BP660" i="8"/>
  <c r="BO660" i="8"/>
  <c r="BN660" i="8"/>
  <c r="BM660" i="8"/>
  <c r="BL660" i="8"/>
  <c r="BK660" i="8"/>
  <c r="BJ660" i="8"/>
  <c r="BI660" i="8"/>
  <c r="BH660" i="8"/>
  <c r="BG660" i="8"/>
  <c r="BF660" i="8"/>
  <c r="BE660" i="8"/>
  <c r="BD660" i="8"/>
  <c r="BC660" i="8"/>
  <c r="BB660" i="8"/>
  <c r="BA660" i="8"/>
  <c r="AZ660" i="8"/>
  <c r="AY660" i="8"/>
  <c r="AX660" i="8"/>
  <c r="AW660" i="8"/>
  <c r="AV660" i="8"/>
  <c r="AU660" i="8"/>
  <c r="AT660" i="8"/>
  <c r="AS660" i="8"/>
  <c r="AR660" i="8"/>
  <c r="AQ660" i="8"/>
  <c r="AP660" i="8"/>
  <c r="AO660" i="8"/>
  <c r="AN660" i="8"/>
  <c r="AM660" i="8"/>
  <c r="AL660" i="8"/>
  <c r="AK660" i="8"/>
  <c r="AJ660" i="8"/>
  <c r="AI660" i="8"/>
  <c r="AH660" i="8"/>
  <c r="AG660" i="8"/>
  <c r="AF660" i="8"/>
  <c r="AE660" i="8"/>
  <c r="AD660" i="8"/>
  <c r="AC660" i="8"/>
  <c r="AB660" i="8"/>
  <c r="AA660" i="8"/>
  <c r="Z660" i="8"/>
  <c r="Y660" i="8"/>
  <c r="X660" i="8"/>
  <c r="W660" i="8"/>
  <c r="V660" i="8"/>
  <c r="U660" i="8"/>
  <c r="T660" i="8"/>
  <c r="S660" i="8"/>
  <c r="R660" i="8"/>
  <c r="Q660" i="8"/>
  <c r="P660" i="8"/>
  <c r="O660" i="8"/>
  <c r="N660" i="8"/>
  <c r="M660" i="8"/>
  <c r="L660" i="8"/>
  <c r="K654" i="8"/>
  <c r="J654" i="8"/>
  <c r="K653" i="8"/>
  <c r="J653" i="8"/>
  <c r="K652" i="8"/>
  <c r="J652" i="8"/>
  <c r="K651" i="8"/>
  <c r="J651" i="8"/>
  <c r="K650" i="8"/>
  <c r="J650" i="8"/>
  <c r="K649" i="8"/>
  <c r="J649" i="8"/>
  <c r="K648" i="8"/>
  <c r="J648" i="8"/>
  <c r="K647" i="8"/>
  <c r="J647" i="8"/>
  <c r="BS646" i="8"/>
  <c r="BR646" i="8"/>
  <c r="BQ646" i="8"/>
  <c r="BP646" i="8"/>
  <c r="BO646" i="8"/>
  <c r="BN646" i="8"/>
  <c r="BM646" i="8"/>
  <c r="BL646" i="8"/>
  <c r="BK646" i="8"/>
  <c r="BJ646" i="8"/>
  <c r="BI646" i="8"/>
  <c r="BH646" i="8"/>
  <c r="BG646" i="8"/>
  <c r="BF646" i="8"/>
  <c r="BE646" i="8"/>
  <c r="BD646" i="8"/>
  <c r="BC646" i="8"/>
  <c r="BB646" i="8"/>
  <c r="BA646" i="8"/>
  <c r="AZ646" i="8"/>
  <c r="AY646" i="8"/>
  <c r="AX646" i="8"/>
  <c r="AW646" i="8"/>
  <c r="AV646" i="8"/>
  <c r="AU646" i="8"/>
  <c r="AT646" i="8"/>
  <c r="AS646" i="8"/>
  <c r="AR646" i="8"/>
  <c r="AQ646" i="8"/>
  <c r="AP646" i="8"/>
  <c r="AO646" i="8"/>
  <c r="AN646" i="8"/>
  <c r="AM646" i="8"/>
  <c r="AL646" i="8"/>
  <c r="AK646" i="8"/>
  <c r="AJ646" i="8"/>
  <c r="AI646" i="8"/>
  <c r="AH646" i="8"/>
  <c r="AG646" i="8"/>
  <c r="AF646" i="8"/>
  <c r="AE646" i="8"/>
  <c r="AD646" i="8"/>
  <c r="AC646" i="8"/>
  <c r="AB646" i="8"/>
  <c r="AA646" i="8"/>
  <c r="Z646" i="8"/>
  <c r="Y646" i="8"/>
  <c r="X646" i="8"/>
  <c r="W646" i="8"/>
  <c r="V646" i="8"/>
  <c r="U646" i="8"/>
  <c r="T646" i="8"/>
  <c r="S646" i="8"/>
  <c r="R646" i="8"/>
  <c r="Q646" i="8"/>
  <c r="P646" i="8"/>
  <c r="O646" i="8"/>
  <c r="N646" i="8"/>
  <c r="M646" i="8"/>
  <c r="L646" i="8"/>
  <c r="BS645" i="8"/>
  <c r="BR645" i="8"/>
  <c r="BQ645" i="8"/>
  <c r="BP645" i="8"/>
  <c r="BO645" i="8"/>
  <c r="BN645" i="8"/>
  <c r="BM645" i="8"/>
  <c r="BL645" i="8"/>
  <c r="BK645" i="8"/>
  <c r="BJ645" i="8"/>
  <c r="BI645" i="8"/>
  <c r="BH645" i="8"/>
  <c r="BG645" i="8"/>
  <c r="BF645" i="8"/>
  <c r="BE645" i="8"/>
  <c r="BD645" i="8"/>
  <c r="BC645" i="8"/>
  <c r="BB645" i="8"/>
  <c r="BA645" i="8"/>
  <c r="AZ645" i="8"/>
  <c r="AY645" i="8"/>
  <c r="AX645" i="8"/>
  <c r="AW645" i="8"/>
  <c r="AV645" i="8"/>
  <c r="AU645" i="8"/>
  <c r="AT645" i="8"/>
  <c r="AS645" i="8"/>
  <c r="AR645" i="8"/>
  <c r="AQ645" i="8"/>
  <c r="AP645" i="8"/>
  <c r="AO645" i="8"/>
  <c r="AN645" i="8"/>
  <c r="AM645" i="8"/>
  <c r="AL645" i="8"/>
  <c r="AK645" i="8"/>
  <c r="AJ645" i="8"/>
  <c r="AI645" i="8"/>
  <c r="AH645" i="8"/>
  <c r="AG645" i="8"/>
  <c r="AF645" i="8"/>
  <c r="AE645" i="8"/>
  <c r="AD645" i="8"/>
  <c r="AC645" i="8"/>
  <c r="AB645" i="8"/>
  <c r="AA645" i="8"/>
  <c r="Z645" i="8"/>
  <c r="Y645" i="8"/>
  <c r="X645" i="8"/>
  <c r="W645" i="8"/>
  <c r="V645" i="8"/>
  <c r="U645" i="8"/>
  <c r="T645" i="8"/>
  <c r="S645" i="8"/>
  <c r="R645" i="8"/>
  <c r="Q645" i="8"/>
  <c r="P645" i="8"/>
  <c r="O645" i="8"/>
  <c r="N645" i="8"/>
  <c r="M645" i="8"/>
  <c r="L645"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BS626" i="8"/>
  <c r="BR626" i="8"/>
  <c r="BQ626" i="8"/>
  <c r="BP626" i="8"/>
  <c r="BO626" i="8"/>
  <c r="BN626" i="8"/>
  <c r="BM626" i="8"/>
  <c r="BL626" i="8"/>
  <c r="BK626" i="8"/>
  <c r="BJ626" i="8"/>
  <c r="BI626" i="8"/>
  <c r="BH626" i="8"/>
  <c r="BG626" i="8"/>
  <c r="BF626" i="8"/>
  <c r="BE626" i="8"/>
  <c r="BD626" i="8"/>
  <c r="BC626" i="8"/>
  <c r="BB626" i="8"/>
  <c r="BA626" i="8"/>
  <c r="AZ626" i="8"/>
  <c r="AY626" i="8"/>
  <c r="AX626" i="8"/>
  <c r="AW626" i="8"/>
  <c r="AV626" i="8"/>
  <c r="AU626" i="8"/>
  <c r="AT626" i="8"/>
  <c r="AS626" i="8"/>
  <c r="AR626" i="8"/>
  <c r="AQ626" i="8"/>
  <c r="AP626" i="8"/>
  <c r="AO626" i="8"/>
  <c r="AN626" i="8"/>
  <c r="AM626" i="8"/>
  <c r="AL626" i="8"/>
  <c r="AK626" i="8"/>
  <c r="AJ626" i="8"/>
  <c r="AI626" i="8"/>
  <c r="AH626" i="8"/>
  <c r="AG626" i="8"/>
  <c r="AF626" i="8"/>
  <c r="AE626" i="8"/>
  <c r="AD626" i="8"/>
  <c r="AC626" i="8"/>
  <c r="AB626" i="8"/>
  <c r="AA626" i="8"/>
  <c r="Z626" i="8"/>
  <c r="Y626" i="8"/>
  <c r="X626" i="8"/>
  <c r="W626" i="8"/>
  <c r="V626" i="8"/>
  <c r="U626" i="8"/>
  <c r="T626" i="8"/>
  <c r="S626" i="8"/>
  <c r="R626" i="8"/>
  <c r="Q626" i="8"/>
  <c r="P626" i="8"/>
  <c r="O626" i="8"/>
  <c r="N626" i="8"/>
  <c r="M626" i="8"/>
  <c r="L626" i="8"/>
  <c r="BS625" i="8"/>
  <c r="BR625" i="8"/>
  <c r="BQ625" i="8"/>
  <c r="BP625" i="8"/>
  <c r="BO625" i="8"/>
  <c r="BN625" i="8"/>
  <c r="BM625" i="8"/>
  <c r="BL625" i="8"/>
  <c r="BK625" i="8"/>
  <c r="BJ625" i="8"/>
  <c r="BI625" i="8"/>
  <c r="BH625" i="8"/>
  <c r="BG625" i="8"/>
  <c r="BF625" i="8"/>
  <c r="BE625" i="8"/>
  <c r="BD625" i="8"/>
  <c r="BC625" i="8"/>
  <c r="BB625" i="8"/>
  <c r="BA625" i="8"/>
  <c r="AZ625" i="8"/>
  <c r="AY625" i="8"/>
  <c r="AX625" i="8"/>
  <c r="AW625" i="8"/>
  <c r="AV625" i="8"/>
  <c r="AU625" i="8"/>
  <c r="AT625" i="8"/>
  <c r="AS625" i="8"/>
  <c r="AR625" i="8"/>
  <c r="AQ625" i="8"/>
  <c r="AP625" i="8"/>
  <c r="AO625" i="8"/>
  <c r="AN625" i="8"/>
  <c r="AM625" i="8"/>
  <c r="AL625" i="8"/>
  <c r="AK625" i="8"/>
  <c r="AJ625" i="8"/>
  <c r="AI625" i="8"/>
  <c r="AH625" i="8"/>
  <c r="AG625" i="8"/>
  <c r="AF625" i="8"/>
  <c r="AE625" i="8"/>
  <c r="AD625" i="8"/>
  <c r="AC625" i="8"/>
  <c r="AB625" i="8"/>
  <c r="AA625" i="8"/>
  <c r="Z625" i="8"/>
  <c r="Y625" i="8"/>
  <c r="X625" i="8"/>
  <c r="W625" i="8"/>
  <c r="V625" i="8"/>
  <c r="U625" i="8"/>
  <c r="T625" i="8"/>
  <c r="S625" i="8"/>
  <c r="R625" i="8"/>
  <c r="Q625" i="8"/>
  <c r="P625" i="8"/>
  <c r="O625" i="8"/>
  <c r="N625" i="8"/>
  <c r="M625" i="8"/>
  <c r="L625" i="8"/>
  <c r="K619" i="8"/>
  <c r="J619" i="8"/>
  <c r="K618" i="8"/>
  <c r="J618" i="8"/>
  <c r="K617" i="8"/>
  <c r="J617" i="8"/>
  <c r="K616" i="8"/>
  <c r="J616" i="8"/>
  <c r="K615" i="8"/>
  <c r="J615" i="8"/>
  <c r="K614" i="8"/>
  <c r="J614" i="8"/>
  <c r="K613" i="8"/>
  <c r="J613" i="8"/>
  <c r="K612" i="8"/>
  <c r="J612" i="8"/>
  <c r="K611" i="8"/>
  <c r="K610" i="8"/>
  <c r="K609" i="8"/>
  <c r="K608" i="8"/>
  <c r="K607" i="8"/>
  <c r="K606" i="8"/>
  <c r="J606" i="8"/>
  <c r="K605" i="8"/>
  <c r="J605" i="8"/>
  <c r="K604" i="8"/>
  <c r="J604" i="8"/>
  <c r="K603" i="8"/>
  <c r="J603" i="8"/>
  <c r="K602" i="8"/>
  <c r="J602" i="8"/>
  <c r="K601" i="8"/>
  <c r="J601" i="8"/>
  <c r="K600" i="8"/>
  <c r="J600" i="8"/>
  <c r="K599" i="8"/>
  <c r="J599" i="8"/>
  <c r="K598" i="8"/>
  <c r="J598" i="8"/>
  <c r="K597" i="8"/>
  <c r="J597" i="8"/>
  <c r="K596" i="8"/>
  <c r="J596" i="8"/>
  <c r="BS595" i="8"/>
  <c r="BR595" i="8"/>
  <c r="BQ595" i="8"/>
  <c r="BP595" i="8"/>
  <c r="BO595" i="8"/>
  <c r="BN595" i="8"/>
  <c r="BM595" i="8"/>
  <c r="BL595" i="8"/>
  <c r="BK595" i="8"/>
  <c r="BJ595" i="8"/>
  <c r="BI595" i="8"/>
  <c r="BH595" i="8"/>
  <c r="BG595" i="8"/>
  <c r="BF595" i="8"/>
  <c r="BE595" i="8"/>
  <c r="BD595" i="8"/>
  <c r="BC595" i="8"/>
  <c r="BB595" i="8"/>
  <c r="BA595" i="8"/>
  <c r="AZ595" i="8"/>
  <c r="AY595" i="8"/>
  <c r="AX595" i="8"/>
  <c r="AW595" i="8"/>
  <c r="AV595" i="8"/>
  <c r="AU595" i="8"/>
  <c r="AT595" i="8"/>
  <c r="AS595" i="8"/>
  <c r="AR595" i="8"/>
  <c r="AQ595" i="8"/>
  <c r="AP595" i="8"/>
  <c r="AO595" i="8"/>
  <c r="AN595" i="8"/>
  <c r="AM595" i="8"/>
  <c r="AL595" i="8"/>
  <c r="AK595" i="8"/>
  <c r="AJ595" i="8"/>
  <c r="AI595" i="8"/>
  <c r="AH595" i="8"/>
  <c r="AG595" i="8"/>
  <c r="AF595" i="8"/>
  <c r="AE595" i="8"/>
  <c r="AD595" i="8"/>
  <c r="AC595" i="8"/>
  <c r="AB595" i="8"/>
  <c r="AA595" i="8"/>
  <c r="Z595" i="8"/>
  <c r="Y595" i="8"/>
  <c r="X595" i="8"/>
  <c r="W595" i="8"/>
  <c r="V595" i="8"/>
  <c r="U595" i="8"/>
  <c r="T595" i="8"/>
  <c r="S595" i="8"/>
  <c r="R595" i="8"/>
  <c r="Q595" i="8"/>
  <c r="P595" i="8"/>
  <c r="O595" i="8"/>
  <c r="N595" i="8"/>
  <c r="M595" i="8"/>
  <c r="L595" i="8"/>
  <c r="BS594" i="8"/>
  <c r="BR594" i="8"/>
  <c r="BQ594" i="8"/>
  <c r="BP594" i="8"/>
  <c r="BO594" i="8"/>
  <c r="BN594" i="8"/>
  <c r="BM594" i="8"/>
  <c r="BL594" i="8"/>
  <c r="BK594" i="8"/>
  <c r="BJ594" i="8"/>
  <c r="BI594" i="8"/>
  <c r="BH594" i="8"/>
  <c r="BG594" i="8"/>
  <c r="BF594" i="8"/>
  <c r="BE594" i="8"/>
  <c r="BD594" i="8"/>
  <c r="BC594" i="8"/>
  <c r="BB594" i="8"/>
  <c r="BA594" i="8"/>
  <c r="AZ594" i="8"/>
  <c r="AY594" i="8"/>
  <c r="AX594" i="8"/>
  <c r="AW594" i="8"/>
  <c r="AV594" i="8"/>
  <c r="AU594" i="8"/>
  <c r="AT594" i="8"/>
  <c r="AS594" i="8"/>
  <c r="AR594" i="8"/>
  <c r="AQ594" i="8"/>
  <c r="AP594" i="8"/>
  <c r="AO594" i="8"/>
  <c r="AN594" i="8"/>
  <c r="AM594" i="8"/>
  <c r="AL594" i="8"/>
  <c r="AK594" i="8"/>
  <c r="AJ594" i="8"/>
  <c r="AI594" i="8"/>
  <c r="AH594" i="8"/>
  <c r="AG594" i="8"/>
  <c r="AF594" i="8"/>
  <c r="AE594" i="8"/>
  <c r="AD594" i="8"/>
  <c r="AC594" i="8"/>
  <c r="AB594" i="8"/>
  <c r="AA594" i="8"/>
  <c r="Z594" i="8"/>
  <c r="Y594" i="8"/>
  <c r="X594" i="8"/>
  <c r="W594" i="8"/>
  <c r="V594" i="8"/>
  <c r="U594" i="8"/>
  <c r="T594" i="8"/>
  <c r="S594" i="8"/>
  <c r="R594" i="8"/>
  <c r="Q594" i="8"/>
  <c r="P594" i="8"/>
  <c r="O594" i="8"/>
  <c r="N594" i="8"/>
  <c r="M594" i="8"/>
  <c r="L594" i="8"/>
  <c r="BS566" i="8"/>
  <c r="BR566" i="8"/>
  <c r="BQ566" i="8"/>
  <c r="BP566" i="8"/>
  <c r="BO566" i="8"/>
  <c r="BN566" i="8"/>
  <c r="BM566" i="8"/>
  <c r="BL566" i="8"/>
  <c r="BK566" i="8"/>
  <c r="BJ566" i="8"/>
  <c r="BI566" i="8"/>
  <c r="BH566" i="8"/>
  <c r="BG566" i="8"/>
  <c r="BF566" i="8"/>
  <c r="BE566" i="8"/>
  <c r="BD566" i="8"/>
  <c r="BC566" i="8"/>
  <c r="BB566" i="8"/>
  <c r="BA566" i="8"/>
  <c r="AZ566" i="8"/>
  <c r="AY566" i="8"/>
  <c r="AX566" i="8"/>
  <c r="AW566" i="8"/>
  <c r="AV566" i="8"/>
  <c r="AU566" i="8"/>
  <c r="AT566" i="8"/>
  <c r="AS566" i="8"/>
  <c r="AR566" i="8"/>
  <c r="AQ566" i="8"/>
  <c r="AP566" i="8"/>
  <c r="AO566" i="8"/>
  <c r="AN566" i="8"/>
  <c r="AM566" i="8"/>
  <c r="AL566" i="8"/>
  <c r="AK566" i="8"/>
  <c r="AJ566" i="8"/>
  <c r="AI566" i="8"/>
  <c r="AH566" i="8"/>
  <c r="AG566" i="8"/>
  <c r="AF566" i="8"/>
  <c r="AE566" i="8"/>
  <c r="AD566" i="8"/>
  <c r="AC566" i="8"/>
  <c r="AB566" i="8"/>
  <c r="AA566" i="8"/>
  <c r="Z566" i="8"/>
  <c r="Y566" i="8"/>
  <c r="X566" i="8"/>
  <c r="W566" i="8"/>
  <c r="V566" i="8"/>
  <c r="U566" i="8"/>
  <c r="T566" i="8"/>
  <c r="S566" i="8"/>
  <c r="R566" i="8"/>
  <c r="Q566" i="8"/>
  <c r="P566" i="8"/>
  <c r="O566" i="8"/>
  <c r="N566" i="8"/>
  <c r="M566" i="8"/>
  <c r="L566" i="8"/>
  <c r="BR565" i="8"/>
  <c r="BQ565" i="8"/>
  <c r="BP565" i="8"/>
  <c r="BO565" i="8"/>
  <c r="BN565" i="8"/>
  <c r="BM565" i="8"/>
  <c r="BL565" i="8"/>
  <c r="BK565" i="8"/>
  <c r="BJ565" i="8"/>
  <c r="BI565" i="8"/>
  <c r="BH565" i="8"/>
  <c r="BG565" i="8"/>
  <c r="BF565" i="8"/>
  <c r="BE565" i="8"/>
  <c r="BD565" i="8"/>
  <c r="BC565" i="8"/>
  <c r="BB565" i="8"/>
  <c r="BA565" i="8"/>
  <c r="AZ565" i="8"/>
  <c r="AY565" i="8"/>
  <c r="AX565" i="8"/>
  <c r="AW565" i="8"/>
  <c r="AV565" i="8"/>
  <c r="AU565" i="8"/>
  <c r="AT565" i="8"/>
  <c r="AS565" i="8"/>
  <c r="AR565" i="8"/>
  <c r="AQ565" i="8"/>
  <c r="AP565" i="8"/>
  <c r="AO565" i="8"/>
  <c r="AN565" i="8"/>
  <c r="AM565" i="8"/>
  <c r="AL565" i="8"/>
  <c r="AK565" i="8"/>
  <c r="AJ565" i="8"/>
  <c r="AI565" i="8"/>
  <c r="AH565" i="8"/>
  <c r="AG565" i="8"/>
  <c r="AF565" i="8"/>
  <c r="AE565" i="8"/>
  <c r="AD565" i="8"/>
  <c r="AC565" i="8"/>
  <c r="AB565" i="8"/>
  <c r="AA565" i="8"/>
  <c r="Z565" i="8"/>
  <c r="Y565" i="8"/>
  <c r="X565" i="8"/>
  <c r="W565" i="8"/>
  <c r="V565" i="8"/>
  <c r="U565" i="8"/>
  <c r="T565" i="8"/>
  <c r="S565" i="8"/>
  <c r="R565" i="8"/>
  <c r="Q565" i="8"/>
  <c r="P565" i="8"/>
  <c r="O565" i="8"/>
  <c r="N565" i="8"/>
  <c r="M565" i="8"/>
  <c r="L565"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BS549" i="8"/>
  <c r="BR549" i="8"/>
  <c r="BQ549" i="8"/>
  <c r="BP549" i="8"/>
  <c r="BO549" i="8"/>
  <c r="BN549" i="8"/>
  <c r="BM549" i="8"/>
  <c r="BL549" i="8"/>
  <c r="BK549" i="8"/>
  <c r="BJ549" i="8"/>
  <c r="BI549" i="8"/>
  <c r="BH549" i="8"/>
  <c r="BG549" i="8"/>
  <c r="BF549" i="8"/>
  <c r="BE549" i="8"/>
  <c r="BD549" i="8"/>
  <c r="BC549" i="8"/>
  <c r="BB549" i="8"/>
  <c r="BA549" i="8"/>
  <c r="AZ549" i="8"/>
  <c r="AY549" i="8"/>
  <c r="AX549" i="8"/>
  <c r="AW549" i="8"/>
  <c r="AV549" i="8"/>
  <c r="AU549" i="8"/>
  <c r="AT549" i="8"/>
  <c r="AS549" i="8"/>
  <c r="AR549" i="8"/>
  <c r="AQ549" i="8"/>
  <c r="AP549" i="8"/>
  <c r="AO549" i="8"/>
  <c r="AN549" i="8"/>
  <c r="AM549" i="8"/>
  <c r="AL549" i="8"/>
  <c r="AK549" i="8"/>
  <c r="AJ549" i="8"/>
  <c r="AI549" i="8"/>
  <c r="AH549" i="8"/>
  <c r="AG549" i="8"/>
  <c r="AF549" i="8"/>
  <c r="AE549" i="8"/>
  <c r="AD549" i="8"/>
  <c r="AC549" i="8"/>
  <c r="AB549" i="8"/>
  <c r="AA549" i="8"/>
  <c r="Z549" i="8"/>
  <c r="Y549" i="8"/>
  <c r="X549" i="8"/>
  <c r="W549" i="8"/>
  <c r="V549" i="8"/>
  <c r="U549" i="8"/>
  <c r="T549" i="8"/>
  <c r="S549" i="8"/>
  <c r="R549" i="8"/>
  <c r="Q549" i="8"/>
  <c r="P549" i="8"/>
  <c r="O549" i="8"/>
  <c r="N549" i="8"/>
  <c r="M549" i="8"/>
  <c r="L549" i="8"/>
  <c r="BS548" i="8"/>
  <c r="BR548" i="8"/>
  <c r="BQ548" i="8"/>
  <c r="BP548" i="8"/>
  <c r="BO548" i="8"/>
  <c r="BN548" i="8"/>
  <c r="BM548" i="8"/>
  <c r="BL548" i="8"/>
  <c r="BK548" i="8"/>
  <c r="BJ548" i="8"/>
  <c r="BI548" i="8"/>
  <c r="BH548" i="8"/>
  <c r="BG548" i="8"/>
  <c r="BF548" i="8"/>
  <c r="BE548" i="8"/>
  <c r="BD548" i="8"/>
  <c r="BC548" i="8"/>
  <c r="BB548" i="8"/>
  <c r="BA548" i="8"/>
  <c r="AZ548" i="8"/>
  <c r="AY548" i="8"/>
  <c r="AX548" i="8"/>
  <c r="AW548" i="8"/>
  <c r="AV548" i="8"/>
  <c r="AU548" i="8"/>
  <c r="AT548" i="8"/>
  <c r="AS548" i="8"/>
  <c r="AR548" i="8"/>
  <c r="AQ548" i="8"/>
  <c r="AP548" i="8"/>
  <c r="AO548" i="8"/>
  <c r="AN548" i="8"/>
  <c r="AM548" i="8"/>
  <c r="AL548" i="8"/>
  <c r="AK548" i="8"/>
  <c r="AJ548" i="8"/>
  <c r="AI548" i="8"/>
  <c r="AH548" i="8"/>
  <c r="AG548" i="8"/>
  <c r="AF548" i="8"/>
  <c r="AE548" i="8"/>
  <c r="AD548" i="8"/>
  <c r="AC548" i="8"/>
  <c r="AB548" i="8"/>
  <c r="AA548" i="8"/>
  <c r="Z548" i="8"/>
  <c r="Y548" i="8"/>
  <c r="X548" i="8"/>
  <c r="W548" i="8"/>
  <c r="V548" i="8"/>
  <c r="U548" i="8"/>
  <c r="T548" i="8"/>
  <c r="S548" i="8"/>
  <c r="R548" i="8"/>
  <c r="Q548" i="8"/>
  <c r="P548" i="8"/>
  <c r="O548" i="8"/>
  <c r="N548" i="8"/>
  <c r="M548" i="8"/>
  <c r="L548" i="8"/>
  <c r="K542" i="8"/>
  <c r="J542" i="8"/>
  <c r="K541" i="8"/>
  <c r="J541" i="8"/>
  <c r="K540" i="8"/>
  <c r="J540" i="8"/>
  <c r="K539" i="8"/>
  <c r="J539" i="8"/>
  <c r="K538" i="8"/>
  <c r="J538" i="8"/>
  <c r="K537" i="8"/>
  <c r="J537" i="8"/>
  <c r="K536" i="8"/>
  <c r="J536" i="8"/>
  <c r="BS535" i="8"/>
  <c r="BR535" i="8"/>
  <c r="BQ535" i="8"/>
  <c r="BP535" i="8"/>
  <c r="BO535" i="8"/>
  <c r="BN535" i="8"/>
  <c r="BM535" i="8"/>
  <c r="BL535" i="8"/>
  <c r="BK535" i="8"/>
  <c r="BJ535" i="8"/>
  <c r="BI535" i="8"/>
  <c r="BH535" i="8"/>
  <c r="BG535" i="8"/>
  <c r="BF535" i="8"/>
  <c r="BE535" i="8"/>
  <c r="BD535" i="8"/>
  <c r="BC535" i="8"/>
  <c r="BB535" i="8"/>
  <c r="BA535" i="8"/>
  <c r="AZ535" i="8"/>
  <c r="AY535" i="8"/>
  <c r="AX535" i="8"/>
  <c r="AW535" i="8"/>
  <c r="AV535" i="8"/>
  <c r="AU535" i="8"/>
  <c r="AT535" i="8"/>
  <c r="AS535" i="8"/>
  <c r="AR535" i="8"/>
  <c r="AQ535" i="8"/>
  <c r="AP535" i="8"/>
  <c r="AO535" i="8"/>
  <c r="AN535" i="8"/>
  <c r="AM535" i="8"/>
  <c r="AL535" i="8"/>
  <c r="AK535" i="8"/>
  <c r="AJ535" i="8"/>
  <c r="AI535" i="8"/>
  <c r="AH535" i="8"/>
  <c r="AG535" i="8"/>
  <c r="AF535" i="8"/>
  <c r="AE535" i="8"/>
  <c r="AD535" i="8"/>
  <c r="AC535" i="8"/>
  <c r="AB535" i="8"/>
  <c r="AA535" i="8"/>
  <c r="Z535" i="8"/>
  <c r="Y535" i="8"/>
  <c r="X535" i="8"/>
  <c r="W535" i="8"/>
  <c r="V535" i="8"/>
  <c r="U535" i="8"/>
  <c r="T535" i="8"/>
  <c r="S535" i="8"/>
  <c r="R535" i="8"/>
  <c r="Q535" i="8"/>
  <c r="P535" i="8"/>
  <c r="O535" i="8"/>
  <c r="N535" i="8"/>
  <c r="M535" i="8"/>
  <c r="L535" i="8"/>
  <c r="BS534" i="8"/>
  <c r="BR534" i="8"/>
  <c r="BQ534" i="8"/>
  <c r="BP534" i="8"/>
  <c r="BO534" i="8"/>
  <c r="BN534" i="8"/>
  <c r="BM534" i="8"/>
  <c r="BL534" i="8"/>
  <c r="BK534" i="8"/>
  <c r="BJ534" i="8"/>
  <c r="BI534" i="8"/>
  <c r="BH534" i="8"/>
  <c r="BG534" i="8"/>
  <c r="BF534" i="8"/>
  <c r="BE534" i="8"/>
  <c r="BD534" i="8"/>
  <c r="BC534" i="8"/>
  <c r="BB534" i="8"/>
  <c r="BA534" i="8"/>
  <c r="AZ534" i="8"/>
  <c r="AY534" i="8"/>
  <c r="AX534" i="8"/>
  <c r="AW534" i="8"/>
  <c r="AV534" i="8"/>
  <c r="AU534" i="8"/>
  <c r="AT534" i="8"/>
  <c r="AS534" i="8"/>
  <c r="AR534" i="8"/>
  <c r="AQ534" i="8"/>
  <c r="AP534" i="8"/>
  <c r="AO534" i="8"/>
  <c r="AN534" i="8"/>
  <c r="AM534" i="8"/>
  <c r="AL534" i="8"/>
  <c r="AK534" i="8"/>
  <c r="AJ534" i="8"/>
  <c r="AI534" i="8"/>
  <c r="AH534" i="8"/>
  <c r="AG534" i="8"/>
  <c r="AF534" i="8"/>
  <c r="AE534" i="8"/>
  <c r="AD534" i="8"/>
  <c r="AC534" i="8"/>
  <c r="AB534" i="8"/>
  <c r="AA534" i="8"/>
  <c r="Z534" i="8"/>
  <c r="Y534" i="8"/>
  <c r="X534" i="8"/>
  <c r="W534" i="8"/>
  <c r="V534" i="8"/>
  <c r="U534" i="8"/>
  <c r="T534" i="8"/>
  <c r="S534" i="8"/>
  <c r="R534" i="8"/>
  <c r="Q534" i="8"/>
  <c r="P534" i="8"/>
  <c r="O534" i="8"/>
  <c r="N534" i="8"/>
  <c r="M534" i="8"/>
  <c r="L534" i="8"/>
  <c r="K531" i="8"/>
  <c r="J531" i="8"/>
  <c r="BS530" i="8"/>
  <c r="BR530" i="8"/>
  <c r="BQ530" i="8"/>
  <c r="BP530" i="8"/>
  <c r="BO530" i="8"/>
  <c r="BN530" i="8"/>
  <c r="BM530" i="8"/>
  <c r="BL530" i="8"/>
  <c r="BK530" i="8"/>
  <c r="BJ530" i="8"/>
  <c r="BI530" i="8"/>
  <c r="BH530" i="8"/>
  <c r="BG530" i="8"/>
  <c r="BF530" i="8"/>
  <c r="BE530" i="8"/>
  <c r="BD530" i="8"/>
  <c r="BC530" i="8"/>
  <c r="BB530" i="8"/>
  <c r="BA530" i="8"/>
  <c r="AZ530" i="8"/>
  <c r="AY530" i="8"/>
  <c r="AX530" i="8"/>
  <c r="AW530" i="8"/>
  <c r="AV530" i="8"/>
  <c r="AU530" i="8"/>
  <c r="AT530" i="8"/>
  <c r="AS530" i="8"/>
  <c r="AR530" i="8"/>
  <c r="AQ530" i="8"/>
  <c r="AP530" i="8"/>
  <c r="AO530" i="8"/>
  <c r="AN530" i="8"/>
  <c r="AM530" i="8"/>
  <c r="AL530" i="8"/>
  <c r="AK530" i="8"/>
  <c r="AJ530" i="8"/>
  <c r="AI530" i="8"/>
  <c r="AH530" i="8"/>
  <c r="AG530" i="8"/>
  <c r="AF530" i="8"/>
  <c r="AE530" i="8"/>
  <c r="AD530" i="8"/>
  <c r="AC530" i="8"/>
  <c r="AB530" i="8"/>
  <c r="AA530" i="8"/>
  <c r="Z530" i="8"/>
  <c r="Y530" i="8"/>
  <c r="X530" i="8"/>
  <c r="W530" i="8"/>
  <c r="V530" i="8"/>
  <c r="U530" i="8"/>
  <c r="T530" i="8"/>
  <c r="S530" i="8"/>
  <c r="R530" i="8"/>
  <c r="Q530" i="8"/>
  <c r="P530" i="8"/>
  <c r="O530" i="8"/>
  <c r="N530" i="8"/>
  <c r="M530" i="8"/>
  <c r="L530" i="8"/>
  <c r="BS529" i="8"/>
  <c r="BR529" i="8"/>
  <c r="BQ529" i="8"/>
  <c r="BP529" i="8"/>
  <c r="BO529" i="8"/>
  <c r="BN529" i="8"/>
  <c r="BM529" i="8"/>
  <c r="BL529" i="8"/>
  <c r="BK529" i="8"/>
  <c r="BJ529" i="8"/>
  <c r="BI529" i="8"/>
  <c r="BH529" i="8"/>
  <c r="BG529" i="8"/>
  <c r="BF529" i="8"/>
  <c r="BE529" i="8"/>
  <c r="BD529" i="8"/>
  <c r="BC529" i="8"/>
  <c r="BB529" i="8"/>
  <c r="BA529" i="8"/>
  <c r="AZ529" i="8"/>
  <c r="AY529" i="8"/>
  <c r="AX529" i="8"/>
  <c r="AW529" i="8"/>
  <c r="AV529" i="8"/>
  <c r="AU529" i="8"/>
  <c r="AT529" i="8"/>
  <c r="AS529" i="8"/>
  <c r="AR529" i="8"/>
  <c r="AQ529" i="8"/>
  <c r="AP529" i="8"/>
  <c r="AO529" i="8"/>
  <c r="AN529" i="8"/>
  <c r="AM529" i="8"/>
  <c r="AL529" i="8"/>
  <c r="AK529" i="8"/>
  <c r="AJ529" i="8"/>
  <c r="AI529" i="8"/>
  <c r="AH529" i="8"/>
  <c r="AG529" i="8"/>
  <c r="AF529" i="8"/>
  <c r="AE529" i="8"/>
  <c r="AD529" i="8"/>
  <c r="AC529" i="8"/>
  <c r="AB529" i="8"/>
  <c r="AA529" i="8"/>
  <c r="Z529" i="8"/>
  <c r="Y529" i="8"/>
  <c r="X529" i="8"/>
  <c r="W529" i="8"/>
  <c r="V529" i="8"/>
  <c r="U529" i="8"/>
  <c r="T529" i="8"/>
  <c r="S529" i="8"/>
  <c r="R529" i="8"/>
  <c r="Q529" i="8"/>
  <c r="P529" i="8"/>
  <c r="O529" i="8"/>
  <c r="N529" i="8"/>
  <c r="M529" i="8"/>
  <c r="L529" i="8"/>
  <c r="K526" i="8"/>
  <c r="J526" i="8"/>
  <c r="BS525" i="8"/>
  <c r="BR525" i="8"/>
  <c r="BQ525" i="8"/>
  <c r="BP525" i="8"/>
  <c r="BO525" i="8"/>
  <c r="BN525" i="8"/>
  <c r="BM525" i="8"/>
  <c r="BL525" i="8"/>
  <c r="BK525" i="8"/>
  <c r="BJ525" i="8"/>
  <c r="BI525" i="8"/>
  <c r="BH525" i="8"/>
  <c r="BG525" i="8"/>
  <c r="BF525" i="8"/>
  <c r="BE525" i="8"/>
  <c r="BD525" i="8"/>
  <c r="BC525" i="8"/>
  <c r="BB525" i="8"/>
  <c r="BA525" i="8"/>
  <c r="AZ525" i="8"/>
  <c r="AY525" i="8"/>
  <c r="AX525" i="8"/>
  <c r="AW525" i="8"/>
  <c r="AV525" i="8"/>
  <c r="AU525" i="8"/>
  <c r="AT525" i="8"/>
  <c r="AS525" i="8"/>
  <c r="AR525" i="8"/>
  <c r="AQ525" i="8"/>
  <c r="AP525" i="8"/>
  <c r="AO525" i="8"/>
  <c r="AN525" i="8"/>
  <c r="AM525" i="8"/>
  <c r="AL525" i="8"/>
  <c r="AK525" i="8"/>
  <c r="AJ525" i="8"/>
  <c r="AI525" i="8"/>
  <c r="AH525" i="8"/>
  <c r="AG525" i="8"/>
  <c r="AF525" i="8"/>
  <c r="AE525" i="8"/>
  <c r="AD525" i="8"/>
  <c r="AC525" i="8"/>
  <c r="AB525" i="8"/>
  <c r="AA525" i="8"/>
  <c r="Z525" i="8"/>
  <c r="Y525" i="8"/>
  <c r="X525" i="8"/>
  <c r="W525" i="8"/>
  <c r="V525" i="8"/>
  <c r="U525" i="8"/>
  <c r="T525" i="8"/>
  <c r="S525" i="8"/>
  <c r="R525" i="8"/>
  <c r="Q525" i="8"/>
  <c r="P525" i="8"/>
  <c r="O525" i="8"/>
  <c r="N525" i="8"/>
  <c r="M525" i="8"/>
  <c r="L525" i="8"/>
  <c r="BS524" i="8"/>
  <c r="BR524" i="8"/>
  <c r="BQ524" i="8"/>
  <c r="BP524" i="8"/>
  <c r="BO524" i="8"/>
  <c r="BN524" i="8"/>
  <c r="BM524" i="8"/>
  <c r="BL524" i="8"/>
  <c r="BK524" i="8"/>
  <c r="BJ524" i="8"/>
  <c r="BI524" i="8"/>
  <c r="BH524" i="8"/>
  <c r="BG524" i="8"/>
  <c r="BF524" i="8"/>
  <c r="BE524" i="8"/>
  <c r="BD524" i="8"/>
  <c r="BC524" i="8"/>
  <c r="BB524" i="8"/>
  <c r="BA524" i="8"/>
  <c r="AZ524" i="8"/>
  <c r="AY524" i="8"/>
  <c r="AX524" i="8"/>
  <c r="AW524" i="8"/>
  <c r="AV524" i="8"/>
  <c r="AU524" i="8"/>
  <c r="AT524" i="8"/>
  <c r="AS524" i="8"/>
  <c r="AR524" i="8"/>
  <c r="AQ524" i="8"/>
  <c r="AP524" i="8"/>
  <c r="AO524" i="8"/>
  <c r="AN524" i="8"/>
  <c r="AM524" i="8"/>
  <c r="AL524" i="8"/>
  <c r="AK524" i="8"/>
  <c r="AJ524" i="8"/>
  <c r="AI524" i="8"/>
  <c r="AH524" i="8"/>
  <c r="AG524" i="8"/>
  <c r="AF524" i="8"/>
  <c r="AE524" i="8"/>
  <c r="AD524" i="8"/>
  <c r="AC524" i="8"/>
  <c r="AB524" i="8"/>
  <c r="AA524" i="8"/>
  <c r="Z524" i="8"/>
  <c r="Y524" i="8"/>
  <c r="X524" i="8"/>
  <c r="W524" i="8"/>
  <c r="V524" i="8"/>
  <c r="U524" i="8"/>
  <c r="T524" i="8"/>
  <c r="S524" i="8"/>
  <c r="R524" i="8"/>
  <c r="Q524" i="8"/>
  <c r="P524" i="8"/>
  <c r="O524" i="8"/>
  <c r="N524" i="8"/>
  <c r="M524" i="8"/>
  <c r="L524" i="8"/>
  <c r="K521" i="8"/>
  <c r="J521" i="8"/>
  <c r="K520" i="8"/>
  <c r="J520" i="8"/>
  <c r="K519" i="8"/>
  <c r="J519" i="8"/>
  <c r="BS518" i="8"/>
  <c r="BR518" i="8"/>
  <c r="BQ518" i="8"/>
  <c r="BP518" i="8"/>
  <c r="BO518" i="8"/>
  <c r="BN518" i="8"/>
  <c r="BM518" i="8"/>
  <c r="BL518" i="8"/>
  <c r="BK518" i="8"/>
  <c r="BJ518" i="8"/>
  <c r="BI518" i="8"/>
  <c r="BH518" i="8"/>
  <c r="BG518" i="8"/>
  <c r="BF518" i="8"/>
  <c r="BE518" i="8"/>
  <c r="BD518" i="8"/>
  <c r="BC518" i="8"/>
  <c r="BB518" i="8"/>
  <c r="BA518" i="8"/>
  <c r="AZ518" i="8"/>
  <c r="AY518" i="8"/>
  <c r="AX518" i="8"/>
  <c r="AW518" i="8"/>
  <c r="AV518" i="8"/>
  <c r="AU518" i="8"/>
  <c r="AT518" i="8"/>
  <c r="AS518" i="8"/>
  <c r="AR518" i="8"/>
  <c r="AQ518" i="8"/>
  <c r="AP518" i="8"/>
  <c r="AO518" i="8"/>
  <c r="AN518" i="8"/>
  <c r="AM518" i="8"/>
  <c r="AL518" i="8"/>
  <c r="AK518" i="8"/>
  <c r="AJ518" i="8"/>
  <c r="AI518" i="8"/>
  <c r="AH518" i="8"/>
  <c r="AG518" i="8"/>
  <c r="AF518" i="8"/>
  <c r="AE518" i="8"/>
  <c r="AD518" i="8"/>
  <c r="AC518" i="8"/>
  <c r="AB518" i="8"/>
  <c r="AA518" i="8"/>
  <c r="Z518" i="8"/>
  <c r="Y518" i="8"/>
  <c r="X518" i="8"/>
  <c r="W518" i="8"/>
  <c r="V518" i="8"/>
  <c r="U518" i="8"/>
  <c r="T518" i="8"/>
  <c r="S518" i="8"/>
  <c r="R518" i="8"/>
  <c r="Q518" i="8"/>
  <c r="P518" i="8"/>
  <c r="O518" i="8"/>
  <c r="N518" i="8"/>
  <c r="M518" i="8"/>
  <c r="L518" i="8"/>
  <c r="BS517" i="8"/>
  <c r="BR517" i="8"/>
  <c r="BQ517" i="8"/>
  <c r="BP517" i="8"/>
  <c r="BO517" i="8"/>
  <c r="BN517" i="8"/>
  <c r="BM517" i="8"/>
  <c r="BL517" i="8"/>
  <c r="BK517" i="8"/>
  <c r="BJ517" i="8"/>
  <c r="BI517" i="8"/>
  <c r="BH517" i="8"/>
  <c r="BG517" i="8"/>
  <c r="BF517" i="8"/>
  <c r="BE517" i="8"/>
  <c r="BD517" i="8"/>
  <c r="BC517" i="8"/>
  <c r="BB517" i="8"/>
  <c r="BA517" i="8"/>
  <c r="AZ517" i="8"/>
  <c r="AY517" i="8"/>
  <c r="AX517" i="8"/>
  <c r="AW517" i="8"/>
  <c r="AV517" i="8"/>
  <c r="AU517" i="8"/>
  <c r="AT517" i="8"/>
  <c r="AS517" i="8"/>
  <c r="AR517" i="8"/>
  <c r="AQ517" i="8"/>
  <c r="AP517" i="8"/>
  <c r="AO517" i="8"/>
  <c r="AN517" i="8"/>
  <c r="AM517" i="8"/>
  <c r="AL517" i="8"/>
  <c r="AK517" i="8"/>
  <c r="AJ517" i="8"/>
  <c r="AI517" i="8"/>
  <c r="AH517" i="8"/>
  <c r="AG517" i="8"/>
  <c r="AF517" i="8"/>
  <c r="AE517" i="8"/>
  <c r="AD517" i="8"/>
  <c r="AC517" i="8"/>
  <c r="AB517" i="8"/>
  <c r="AA517" i="8"/>
  <c r="Z517" i="8"/>
  <c r="Y517" i="8"/>
  <c r="X517" i="8"/>
  <c r="W517" i="8"/>
  <c r="V517" i="8"/>
  <c r="U517" i="8"/>
  <c r="T517" i="8"/>
  <c r="S517" i="8"/>
  <c r="R517" i="8"/>
  <c r="Q517" i="8"/>
  <c r="P517" i="8"/>
  <c r="O517" i="8"/>
  <c r="N517" i="8"/>
  <c r="M517" i="8"/>
  <c r="L517" i="8"/>
  <c r="K514" i="8"/>
  <c r="J514" i="8"/>
  <c r="K513" i="8"/>
  <c r="J513" i="8"/>
  <c r="K512" i="8"/>
  <c r="J512" i="8"/>
  <c r="K511" i="8"/>
  <c r="J511" i="8"/>
  <c r="K510" i="8"/>
  <c r="J510" i="8"/>
  <c r="K509" i="8"/>
  <c r="J509" i="8"/>
  <c r="K508" i="8"/>
  <c r="J508" i="8"/>
  <c r="K507" i="8"/>
  <c r="J507" i="8"/>
  <c r="BS506" i="8"/>
  <c r="BR506" i="8"/>
  <c r="BQ506" i="8"/>
  <c r="BP506" i="8"/>
  <c r="BO506" i="8"/>
  <c r="BN506" i="8"/>
  <c r="BM506" i="8"/>
  <c r="BL506" i="8"/>
  <c r="BK506" i="8"/>
  <c r="BJ506" i="8"/>
  <c r="BI506" i="8"/>
  <c r="BH506" i="8"/>
  <c r="BG506" i="8"/>
  <c r="BF506" i="8"/>
  <c r="BE506" i="8"/>
  <c r="BD506" i="8"/>
  <c r="BC506" i="8"/>
  <c r="BB506" i="8"/>
  <c r="BA506" i="8"/>
  <c r="AZ506" i="8"/>
  <c r="AY506" i="8"/>
  <c r="AX506" i="8"/>
  <c r="AW506" i="8"/>
  <c r="AV506" i="8"/>
  <c r="AU506" i="8"/>
  <c r="AT506" i="8"/>
  <c r="AS506" i="8"/>
  <c r="AR506" i="8"/>
  <c r="AQ506" i="8"/>
  <c r="AP506" i="8"/>
  <c r="AO506" i="8"/>
  <c r="AN506" i="8"/>
  <c r="AM506" i="8"/>
  <c r="AL506" i="8"/>
  <c r="AK506" i="8"/>
  <c r="AJ506" i="8"/>
  <c r="AI506" i="8"/>
  <c r="AH506" i="8"/>
  <c r="AG506" i="8"/>
  <c r="AF506" i="8"/>
  <c r="AE506" i="8"/>
  <c r="AD506" i="8"/>
  <c r="AC506" i="8"/>
  <c r="AB506" i="8"/>
  <c r="AA506" i="8"/>
  <c r="Z506" i="8"/>
  <c r="Y506" i="8"/>
  <c r="X506" i="8"/>
  <c r="W506" i="8"/>
  <c r="V506" i="8"/>
  <c r="U506" i="8"/>
  <c r="T506" i="8"/>
  <c r="S506" i="8"/>
  <c r="R506" i="8"/>
  <c r="Q506" i="8"/>
  <c r="P506" i="8"/>
  <c r="O506" i="8"/>
  <c r="N506" i="8"/>
  <c r="M506" i="8"/>
  <c r="L506" i="8"/>
  <c r="BS505" i="8"/>
  <c r="BR505" i="8"/>
  <c r="BQ505" i="8"/>
  <c r="BP505" i="8"/>
  <c r="BO505" i="8"/>
  <c r="BN505" i="8"/>
  <c r="BM505" i="8"/>
  <c r="BL505" i="8"/>
  <c r="BK505" i="8"/>
  <c r="BJ505" i="8"/>
  <c r="BI505" i="8"/>
  <c r="BH505" i="8"/>
  <c r="BG505" i="8"/>
  <c r="BF505" i="8"/>
  <c r="BE505" i="8"/>
  <c r="BD505" i="8"/>
  <c r="BC505" i="8"/>
  <c r="BB505" i="8"/>
  <c r="BA505" i="8"/>
  <c r="AZ505" i="8"/>
  <c r="AY505" i="8"/>
  <c r="AX505" i="8"/>
  <c r="AW505" i="8"/>
  <c r="AV505" i="8"/>
  <c r="AU505" i="8"/>
  <c r="AT505" i="8"/>
  <c r="AS505" i="8"/>
  <c r="AR505" i="8"/>
  <c r="AQ505" i="8"/>
  <c r="AP505" i="8"/>
  <c r="AO505" i="8"/>
  <c r="AN505" i="8"/>
  <c r="AM505" i="8"/>
  <c r="AL505" i="8"/>
  <c r="AK505" i="8"/>
  <c r="AJ505" i="8"/>
  <c r="AI505" i="8"/>
  <c r="AH505" i="8"/>
  <c r="AG505" i="8"/>
  <c r="AF505" i="8"/>
  <c r="AE505" i="8"/>
  <c r="AD505" i="8"/>
  <c r="AC505" i="8"/>
  <c r="AB505" i="8"/>
  <c r="AA505" i="8"/>
  <c r="Z505" i="8"/>
  <c r="Y505" i="8"/>
  <c r="X505" i="8"/>
  <c r="W505" i="8"/>
  <c r="V505" i="8"/>
  <c r="U505" i="8"/>
  <c r="T505" i="8"/>
  <c r="S505" i="8"/>
  <c r="R505" i="8"/>
  <c r="Q505" i="8"/>
  <c r="P505" i="8"/>
  <c r="O505" i="8"/>
  <c r="N505" i="8"/>
  <c r="M505" i="8"/>
  <c r="L505"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BS470" i="8"/>
  <c r="BR470" i="8"/>
  <c r="BQ470" i="8"/>
  <c r="BP470" i="8"/>
  <c r="BO470" i="8"/>
  <c r="BN470" i="8"/>
  <c r="BM470" i="8"/>
  <c r="BL470" i="8"/>
  <c r="BK470" i="8"/>
  <c r="BJ470" i="8"/>
  <c r="BI470" i="8"/>
  <c r="BH470" i="8"/>
  <c r="BG470" i="8"/>
  <c r="BF470" i="8"/>
  <c r="BE470" i="8"/>
  <c r="BD470" i="8"/>
  <c r="BC470" i="8"/>
  <c r="BB470" i="8"/>
  <c r="BA470" i="8"/>
  <c r="AZ470" i="8"/>
  <c r="AY470" i="8"/>
  <c r="AX470" i="8"/>
  <c r="AW470" i="8"/>
  <c r="AV470" i="8"/>
  <c r="AU470" i="8"/>
  <c r="AT470" i="8"/>
  <c r="AS470" i="8"/>
  <c r="AR470" i="8"/>
  <c r="AQ470" i="8"/>
  <c r="AP470" i="8"/>
  <c r="AO470" i="8"/>
  <c r="AN470" i="8"/>
  <c r="AM470" i="8"/>
  <c r="AL470" i="8"/>
  <c r="AK470" i="8"/>
  <c r="AJ470" i="8"/>
  <c r="AI470" i="8"/>
  <c r="AH470" i="8"/>
  <c r="AG470" i="8"/>
  <c r="AF470" i="8"/>
  <c r="AE470" i="8"/>
  <c r="AD470" i="8"/>
  <c r="AC470" i="8"/>
  <c r="AB470" i="8"/>
  <c r="AA470" i="8"/>
  <c r="Z470" i="8"/>
  <c r="Y470" i="8"/>
  <c r="X470" i="8"/>
  <c r="W470" i="8"/>
  <c r="V470" i="8"/>
  <c r="U470" i="8"/>
  <c r="T470" i="8"/>
  <c r="S470" i="8"/>
  <c r="R470" i="8"/>
  <c r="Q470" i="8"/>
  <c r="P470" i="8"/>
  <c r="O470" i="8"/>
  <c r="N470" i="8"/>
  <c r="M470" i="8"/>
  <c r="L470" i="8"/>
  <c r="BS469" i="8"/>
  <c r="BR469" i="8"/>
  <c r="BQ469" i="8"/>
  <c r="BP469" i="8"/>
  <c r="BO469" i="8"/>
  <c r="BN469" i="8"/>
  <c r="BM469" i="8"/>
  <c r="BL469" i="8"/>
  <c r="BK469" i="8"/>
  <c r="BJ469" i="8"/>
  <c r="BI469" i="8"/>
  <c r="BH469" i="8"/>
  <c r="BG469" i="8"/>
  <c r="BF469" i="8"/>
  <c r="BE469" i="8"/>
  <c r="BD469" i="8"/>
  <c r="BC469" i="8"/>
  <c r="BB469" i="8"/>
  <c r="BA469" i="8"/>
  <c r="AZ469" i="8"/>
  <c r="AY469" i="8"/>
  <c r="AX469" i="8"/>
  <c r="AW469" i="8"/>
  <c r="AV469" i="8"/>
  <c r="AU469" i="8"/>
  <c r="AT469" i="8"/>
  <c r="AS469" i="8"/>
  <c r="AR469" i="8"/>
  <c r="AQ469" i="8"/>
  <c r="AP469" i="8"/>
  <c r="AO469" i="8"/>
  <c r="AN469" i="8"/>
  <c r="AM469" i="8"/>
  <c r="AL469" i="8"/>
  <c r="AK469" i="8"/>
  <c r="AJ469" i="8"/>
  <c r="AI469" i="8"/>
  <c r="AH469" i="8"/>
  <c r="AG469" i="8"/>
  <c r="AF469" i="8"/>
  <c r="AE469" i="8"/>
  <c r="AD469" i="8"/>
  <c r="AC469" i="8"/>
  <c r="AB469" i="8"/>
  <c r="AA469" i="8"/>
  <c r="Z469" i="8"/>
  <c r="Y469" i="8"/>
  <c r="X469" i="8"/>
  <c r="W469" i="8"/>
  <c r="V469" i="8"/>
  <c r="U469" i="8"/>
  <c r="T469" i="8"/>
  <c r="S469" i="8"/>
  <c r="R469" i="8"/>
  <c r="Q469" i="8"/>
  <c r="P469" i="8"/>
  <c r="O469" i="8"/>
  <c r="N469" i="8"/>
  <c r="M469" i="8"/>
  <c r="L469"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70" i="8"/>
  <c r="K369" i="8"/>
  <c r="K368" i="8"/>
  <c r="K367" i="8"/>
  <c r="K366" i="8"/>
  <c r="K365" i="8"/>
  <c r="BS364" i="8"/>
  <c r="BR364" i="8"/>
  <c r="BQ364" i="8"/>
  <c r="BP364" i="8"/>
  <c r="BO364" i="8"/>
  <c r="BN364" i="8"/>
  <c r="BM364" i="8"/>
  <c r="BL364" i="8"/>
  <c r="BK364" i="8"/>
  <c r="BJ364" i="8"/>
  <c r="BI364" i="8"/>
  <c r="BH364" i="8"/>
  <c r="BG364" i="8"/>
  <c r="BF364" i="8"/>
  <c r="BE364" i="8"/>
  <c r="BD364" i="8"/>
  <c r="BC364" i="8"/>
  <c r="BB364" i="8"/>
  <c r="BA364" i="8"/>
  <c r="AZ364" i="8"/>
  <c r="AY364" i="8"/>
  <c r="AX364" i="8"/>
  <c r="AW364" i="8"/>
  <c r="AV364" i="8"/>
  <c r="AU364" i="8"/>
  <c r="AT364" i="8"/>
  <c r="AS364" i="8"/>
  <c r="AR364" i="8"/>
  <c r="AQ364" i="8"/>
  <c r="AP364" i="8"/>
  <c r="AO364" i="8"/>
  <c r="AN364" i="8"/>
  <c r="AM364" i="8"/>
  <c r="AL364" i="8"/>
  <c r="AK364" i="8"/>
  <c r="AJ364" i="8"/>
  <c r="AI364" i="8"/>
  <c r="AH364" i="8"/>
  <c r="AG364" i="8"/>
  <c r="AF364" i="8"/>
  <c r="AE364" i="8"/>
  <c r="AD364" i="8"/>
  <c r="AC364" i="8"/>
  <c r="AB364" i="8"/>
  <c r="AA364" i="8"/>
  <c r="Z364" i="8"/>
  <c r="Y364" i="8"/>
  <c r="X364" i="8"/>
  <c r="W364" i="8"/>
  <c r="V364" i="8"/>
  <c r="U364" i="8"/>
  <c r="T364" i="8"/>
  <c r="S364" i="8"/>
  <c r="R364" i="8"/>
  <c r="Q364" i="8"/>
  <c r="P364" i="8"/>
  <c r="O364" i="8"/>
  <c r="N364" i="8"/>
  <c r="M364" i="8"/>
  <c r="L364" i="8"/>
  <c r="BS363" i="8"/>
  <c r="BR363" i="8"/>
  <c r="BQ363" i="8"/>
  <c r="BP363" i="8"/>
  <c r="BO363" i="8"/>
  <c r="BN363" i="8"/>
  <c r="BM363" i="8"/>
  <c r="BL363" i="8"/>
  <c r="BK363" i="8"/>
  <c r="BJ363" i="8"/>
  <c r="BI363" i="8"/>
  <c r="BH363" i="8"/>
  <c r="BG363" i="8"/>
  <c r="BF363" i="8"/>
  <c r="BE363" i="8"/>
  <c r="BD363" i="8"/>
  <c r="BC363" i="8"/>
  <c r="BB363" i="8"/>
  <c r="BA363" i="8"/>
  <c r="AZ363" i="8"/>
  <c r="AY363" i="8"/>
  <c r="AX363" i="8"/>
  <c r="AW363" i="8"/>
  <c r="AV363" i="8"/>
  <c r="AU363" i="8"/>
  <c r="AT363" i="8"/>
  <c r="AS363" i="8"/>
  <c r="AR363" i="8"/>
  <c r="AQ363" i="8"/>
  <c r="AP363" i="8"/>
  <c r="AO363" i="8"/>
  <c r="AN363" i="8"/>
  <c r="AM363" i="8"/>
  <c r="AL363" i="8"/>
  <c r="AK363" i="8"/>
  <c r="AJ363" i="8"/>
  <c r="AI363" i="8"/>
  <c r="AH363" i="8"/>
  <c r="AG363" i="8"/>
  <c r="AF363" i="8"/>
  <c r="AE363" i="8"/>
  <c r="AD363" i="8"/>
  <c r="AC363" i="8"/>
  <c r="AB363" i="8"/>
  <c r="AA363" i="8"/>
  <c r="Z363" i="8"/>
  <c r="Y363" i="8"/>
  <c r="X363" i="8"/>
  <c r="W363" i="8"/>
  <c r="V363" i="8"/>
  <c r="U363" i="8"/>
  <c r="T363" i="8"/>
  <c r="S363" i="8"/>
  <c r="R363" i="8"/>
  <c r="Q363" i="8"/>
  <c r="P363" i="8"/>
  <c r="O363" i="8"/>
  <c r="N363" i="8"/>
  <c r="M363" i="8"/>
  <c r="L363" i="8"/>
  <c r="K356" i="8"/>
  <c r="J356" i="8"/>
  <c r="K355" i="8"/>
  <c r="J355" i="8"/>
  <c r="K354" i="8"/>
  <c r="J354" i="8"/>
  <c r="K353" i="8"/>
  <c r="J353" i="8"/>
  <c r="K352" i="8"/>
  <c r="J352" i="8"/>
  <c r="BS351" i="8"/>
  <c r="BR351" i="8"/>
  <c r="BQ351" i="8"/>
  <c r="BP351" i="8"/>
  <c r="BO351" i="8"/>
  <c r="BN351" i="8"/>
  <c r="BM351" i="8"/>
  <c r="BL351" i="8"/>
  <c r="BK351" i="8"/>
  <c r="BJ351" i="8"/>
  <c r="BI351" i="8"/>
  <c r="BH351" i="8"/>
  <c r="BG351" i="8"/>
  <c r="BF351" i="8"/>
  <c r="BE351" i="8"/>
  <c r="BD351" i="8"/>
  <c r="BC351" i="8"/>
  <c r="BB351" i="8"/>
  <c r="BA351" i="8"/>
  <c r="AZ351" i="8"/>
  <c r="AY351" i="8"/>
  <c r="AX351" i="8"/>
  <c r="AW351" i="8"/>
  <c r="AV351" i="8"/>
  <c r="AU351" i="8"/>
  <c r="AT351" i="8"/>
  <c r="AS351" i="8"/>
  <c r="AR351" i="8"/>
  <c r="AQ351" i="8"/>
  <c r="AP351" i="8"/>
  <c r="AO351" i="8"/>
  <c r="AN351" i="8"/>
  <c r="AM351" i="8"/>
  <c r="AL351" i="8"/>
  <c r="AK351" i="8"/>
  <c r="AJ351" i="8"/>
  <c r="AI351" i="8"/>
  <c r="AH351" i="8"/>
  <c r="AG351" i="8"/>
  <c r="AF351" i="8"/>
  <c r="AE351" i="8"/>
  <c r="AD351" i="8"/>
  <c r="AC351" i="8"/>
  <c r="AB351" i="8"/>
  <c r="AA351" i="8"/>
  <c r="Z351" i="8"/>
  <c r="Y351" i="8"/>
  <c r="X351" i="8"/>
  <c r="W351" i="8"/>
  <c r="V351" i="8"/>
  <c r="U351" i="8"/>
  <c r="T351" i="8"/>
  <c r="S351" i="8"/>
  <c r="R351" i="8"/>
  <c r="Q351" i="8"/>
  <c r="P351" i="8"/>
  <c r="O351" i="8"/>
  <c r="N351" i="8"/>
  <c r="M351" i="8"/>
  <c r="L351" i="8"/>
  <c r="BS350" i="8"/>
  <c r="BR350" i="8"/>
  <c r="BQ350" i="8"/>
  <c r="BP350" i="8"/>
  <c r="BO350" i="8"/>
  <c r="BN350" i="8"/>
  <c r="BM350" i="8"/>
  <c r="BL350" i="8"/>
  <c r="BK350" i="8"/>
  <c r="BJ350" i="8"/>
  <c r="BI350" i="8"/>
  <c r="BH350" i="8"/>
  <c r="BG350" i="8"/>
  <c r="BF350" i="8"/>
  <c r="BE350" i="8"/>
  <c r="BD350" i="8"/>
  <c r="BC350" i="8"/>
  <c r="BB350" i="8"/>
  <c r="BA350" i="8"/>
  <c r="AZ350" i="8"/>
  <c r="AY350" i="8"/>
  <c r="AX350" i="8"/>
  <c r="AW350" i="8"/>
  <c r="AV350" i="8"/>
  <c r="AU350" i="8"/>
  <c r="AT350" i="8"/>
  <c r="AS350" i="8"/>
  <c r="AR350" i="8"/>
  <c r="AQ350" i="8"/>
  <c r="AP350" i="8"/>
  <c r="AO350" i="8"/>
  <c r="AN350" i="8"/>
  <c r="AM350" i="8"/>
  <c r="AL350" i="8"/>
  <c r="AK350" i="8"/>
  <c r="AJ350" i="8"/>
  <c r="AI350" i="8"/>
  <c r="AH350" i="8"/>
  <c r="AG350" i="8"/>
  <c r="AF350" i="8"/>
  <c r="AE350" i="8"/>
  <c r="AD350" i="8"/>
  <c r="AC350" i="8"/>
  <c r="AB350" i="8"/>
  <c r="AA350" i="8"/>
  <c r="Z350" i="8"/>
  <c r="Y350" i="8"/>
  <c r="X350" i="8"/>
  <c r="W350" i="8"/>
  <c r="V350" i="8"/>
  <c r="U350" i="8"/>
  <c r="T350" i="8"/>
  <c r="S350" i="8"/>
  <c r="R350" i="8"/>
  <c r="Q350" i="8"/>
  <c r="P350" i="8"/>
  <c r="O350" i="8"/>
  <c r="N350" i="8"/>
  <c r="M350" i="8"/>
  <c r="L350"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BS326" i="8"/>
  <c r="BR326" i="8"/>
  <c r="BQ326" i="8"/>
  <c r="BP326" i="8"/>
  <c r="BO326" i="8"/>
  <c r="BN326" i="8"/>
  <c r="BM326" i="8"/>
  <c r="BL326" i="8"/>
  <c r="BK326" i="8"/>
  <c r="BJ326" i="8"/>
  <c r="BI326" i="8"/>
  <c r="BH326" i="8"/>
  <c r="BG326" i="8"/>
  <c r="BF326" i="8"/>
  <c r="BE326" i="8"/>
  <c r="BD326" i="8"/>
  <c r="BC326" i="8"/>
  <c r="BB326" i="8"/>
  <c r="BA326" i="8"/>
  <c r="AZ326" i="8"/>
  <c r="AY326" i="8"/>
  <c r="AX326" i="8"/>
  <c r="AW326" i="8"/>
  <c r="AV326" i="8"/>
  <c r="AU326" i="8"/>
  <c r="AT326" i="8"/>
  <c r="AS326" i="8"/>
  <c r="AR326" i="8"/>
  <c r="AQ326" i="8"/>
  <c r="AP326" i="8"/>
  <c r="AO326" i="8"/>
  <c r="AN326" i="8"/>
  <c r="AM326" i="8"/>
  <c r="AL326" i="8"/>
  <c r="AK326" i="8"/>
  <c r="AJ326" i="8"/>
  <c r="AI326" i="8"/>
  <c r="AH326" i="8"/>
  <c r="AG326" i="8"/>
  <c r="AF326" i="8"/>
  <c r="AE326" i="8"/>
  <c r="AD326" i="8"/>
  <c r="AC326" i="8"/>
  <c r="AB326" i="8"/>
  <c r="AA326" i="8"/>
  <c r="Z326" i="8"/>
  <c r="Y326" i="8"/>
  <c r="X326" i="8"/>
  <c r="W326" i="8"/>
  <c r="V326" i="8"/>
  <c r="U326" i="8"/>
  <c r="T326" i="8"/>
  <c r="S326" i="8"/>
  <c r="R326" i="8"/>
  <c r="Q326" i="8"/>
  <c r="P326" i="8"/>
  <c r="O326" i="8"/>
  <c r="N326" i="8"/>
  <c r="M326" i="8"/>
  <c r="L326" i="8"/>
  <c r="BS325" i="8"/>
  <c r="BR325" i="8"/>
  <c r="BQ325" i="8"/>
  <c r="BP325" i="8"/>
  <c r="BO325" i="8"/>
  <c r="BN325" i="8"/>
  <c r="BM325" i="8"/>
  <c r="BL325" i="8"/>
  <c r="BK325" i="8"/>
  <c r="BJ325" i="8"/>
  <c r="BI325" i="8"/>
  <c r="BH325" i="8"/>
  <c r="BG325" i="8"/>
  <c r="BF325" i="8"/>
  <c r="BE325" i="8"/>
  <c r="BD325" i="8"/>
  <c r="BC325" i="8"/>
  <c r="BB325" i="8"/>
  <c r="BA325" i="8"/>
  <c r="AZ325" i="8"/>
  <c r="AY325" i="8"/>
  <c r="AX325" i="8"/>
  <c r="AW325" i="8"/>
  <c r="AV325" i="8"/>
  <c r="AU325" i="8"/>
  <c r="AT325" i="8"/>
  <c r="AS325" i="8"/>
  <c r="AR325" i="8"/>
  <c r="AQ325" i="8"/>
  <c r="AP325" i="8"/>
  <c r="AO325" i="8"/>
  <c r="AN325" i="8"/>
  <c r="AM325" i="8"/>
  <c r="AL325" i="8"/>
  <c r="AK325" i="8"/>
  <c r="AJ325" i="8"/>
  <c r="AI325" i="8"/>
  <c r="AH325" i="8"/>
  <c r="AG325" i="8"/>
  <c r="AF325" i="8"/>
  <c r="AE325" i="8"/>
  <c r="AD325" i="8"/>
  <c r="AC325" i="8"/>
  <c r="AB325" i="8"/>
  <c r="AA325" i="8"/>
  <c r="Z325" i="8"/>
  <c r="Y325" i="8"/>
  <c r="X325" i="8"/>
  <c r="W325" i="8"/>
  <c r="V325" i="8"/>
  <c r="U325" i="8"/>
  <c r="T325" i="8"/>
  <c r="S325" i="8"/>
  <c r="R325" i="8"/>
  <c r="Q325" i="8"/>
  <c r="P325" i="8"/>
  <c r="O325" i="8"/>
  <c r="N325" i="8"/>
  <c r="M325" i="8"/>
  <c r="L325" i="8"/>
  <c r="K319" i="8"/>
  <c r="J319" i="8"/>
  <c r="K318" i="8"/>
  <c r="J318" i="8"/>
  <c r="K317" i="8"/>
  <c r="J317" i="8"/>
  <c r="K316" i="8"/>
  <c r="J316" i="8"/>
  <c r="K315" i="8"/>
  <c r="J315" i="8"/>
  <c r="K314" i="8"/>
  <c r="J314" i="8"/>
  <c r="BS313" i="8"/>
  <c r="BR313" i="8"/>
  <c r="BQ313" i="8"/>
  <c r="BP313" i="8"/>
  <c r="BO313" i="8"/>
  <c r="BN313" i="8"/>
  <c r="BM313" i="8"/>
  <c r="BL313" i="8"/>
  <c r="BK313" i="8"/>
  <c r="BJ313" i="8"/>
  <c r="BI313" i="8"/>
  <c r="BH313" i="8"/>
  <c r="BG313" i="8"/>
  <c r="BF313" i="8"/>
  <c r="BE313" i="8"/>
  <c r="BD313" i="8"/>
  <c r="BC313" i="8"/>
  <c r="BB313" i="8"/>
  <c r="BA313" i="8"/>
  <c r="AZ313" i="8"/>
  <c r="AY313" i="8"/>
  <c r="AX313" i="8"/>
  <c r="AW313" i="8"/>
  <c r="AV313" i="8"/>
  <c r="AU313" i="8"/>
  <c r="AT313" i="8"/>
  <c r="AS313" i="8"/>
  <c r="AR313" i="8"/>
  <c r="AQ313" i="8"/>
  <c r="AP313" i="8"/>
  <c r="AO313" i="8"/>
  <c r="AN313" i="8"/>
  <c r="AM313" i="8"/>
  <c r="AL313" i="8"/>
  <c r="AK313" i="8"/>
  <c r="AJ313" i="8"/>
  <c r="AI313" i="8"/>
  <c r="AH313" i="8"/>
  <c r="AG313" i="8"/>
  <c r="AF313" i="8"/>
  <c r="AE313" i="8"/>
  <c r="AD313" i="8"/>
  <c r="AC313" i="8"/>
  <c r="AB313" i="8"/>
  <c r="AA313" i="8"/>
  <c r="Z313" i="8"/>
  <c r="Y313" i="8"/>
  <c r="X313" i="8"/>
  <c r="W313" i="8"/>
  <c r="V313" i="8"/>
  <c r="U313" i="8"/>
  <c r="T313" i="8"/>
  <c r="S313" i="8"/>
  <c r="R313" i="8"/>
  <c r="Q313" i="8"/>
  <c r="P313" i="8"/>
  <c r="O313" i="8"/>
  <c r="N313" i="8"/>
  <c r="M313" i="8"/>
  <c r="L313" i="8"/>
  <c r="BS312" i="8"/>
  <c r="BR312" i="8"/>
  <c r="BQ312" i="8"/>
  <c r="BP312" i="8"/>
  <c r="BO312" i="8"/>
  <c r="BN312" i="8"/>
  <c r="BM312" i="8"/>
  <c r="BL312" i="8"/>
  <c r="BK312" i="8"/>
  <c r="BJ312" i="8"/>
  <c r="BI312" i="8"/>
  <c r="BH312" i="8"/>
  <c r="BG312" i="8"/>
  <c r="BF312" i="8"/>
  <c r="BE312" i="8"/>
  <c r="BD312" i="8"/>
  <c r="BC312" i="8"/>
  <c r="BB312" i="8"/>
  <c r="BA312" i="8"/>
  <c r="AZ312" i="8"/>
  <c r="AY312" i="8"/>
  <c r="AX312" i="8"/>
  <c r="AW312" i="8"/>
  <c r="AV312" i="8"/>
  <c r="AU312" i="8"/>
  <c r="AT312" i="8"/>
  <c r="AS312" i="8"/>
  <c r="AR312" i="8"/>
  <c r="AQ312" i="8"/>
  <c r="AP312" i="8"/>
  <c r="AO312" i="8"/>
  <c r="AN312" i="8"/>
  <c r="AM312" i="8"/>
  <c r="AL312" i="8"/>
  <c r="AK312" i="8"/>
  <c r="AJ312" i="8"/>
  <c r="AI312" i="8"/>
  <c r="AH312" i="8"/>
  <c r="AG312" i="8"/>
  <c r="AF312" i="8"/>
  <c r="AE312" i="8"/>
  <c r="AD312" i="8"/>
  <c r="AC312" i="8"/>
  <c r="AB312" i="8"/>
  <c r="AA312" i="8"/>
  <c r="Z312" i="8"/>
  <c r="Y312" i="8"/>
  <c r="X312" i="8"/>
  <c r="W312" i="8"/>
  <c r="V312" i="8"/>
  <c r="U312" i="8"/>
  <c r="T312" i="8"/>
  <c r="S312" i="8"/>
  <c r="R312" i="8"/>
  <c r="Q312" i="8"/>
  <c r="P312" i="8"/>
  <c r="O312" i="8"/>
  <c r="N312" i="8"/>
  <c r="M312" i="8"/>
  <c r="L312" i="8"/>
  <c r="BS293" i="8"/>
  <c r="BR293" i="8"/>
  <c r="BQ293" i="8"/>
  <c r="BP293" i="8"/>
  <c r="BO293" i="8"/>
  <c r="BN293" i="8"/>
  <c r="BM293" i="8"/>
  <c r="BL293" i="8"/>
  <c r="BK293" i="8"/>
  <c r="BJ293" i="8"/>
  <c r="BI293" i="8"/>
  <c r="BH293" i="8"/>
  <c r="BG293" i="8"/>
  <c r="BF293" i="8"/>
  <c r="BE293" i="8"/>
  <c r="BD293" i="8"/>
  <c r="BC293" i="8"/>
  <c r="BB293" i="8"/>
  <c r="BA293" i="8"/>
  <c r="AZ293" i="8"/>
  <c r="AY293" i="8"/>
  <c r="AX293" i="8"/>
  <c r="AW293" i="8"/>
  <c r="AV293" i="8"/>
  <c r="AU293" i="8"/>
  <c r="AT293" i="8"/>
  <c r="AS293" i="8"/>
  <c r="AR293" i="8"/>
  <c r="AQ293" i="8"/>
  <c r="AP293" i="8"/>
  <c r="AO293" i="8"/>
  <c r="AN293" i="8"/>
  <c r="AM293" i="8"/>
  <c r="AL293" i="8"/>
  <c r="AK293" i="8"/>
  <c r="AJ293" i="8"/>
  <c r="AI293" i="8"/>
  <c r="AH293" i="8"/>
  <c r="AG293" i="8"/>
  <c r="AF293" i="8"/>
  <c r="AE293" i="8"/>
  <c r="AD293" i="8"/>
  <c r="AC293" i="8"/>
  <c r="AB293" i="8"/>
  <c r="AA293" i="8"/>
  <c r="Z293" i="8"/>
  <c r="Y293" i="8"/>
  <c r="X293" i="8"/>
  <c r="W293" i="8"/>
  <c r="V293" i="8"/>
  <c r="U293" i="8"/>
  <c r="T293" i="8"/>
  <c r="S293" i="8"/>
  <c r="R293" i="8"/>
  <c r="Q293" i="8"/>
  <c r="BS290" i="8"/>
  <c r="BR290" i="8"/>
  <c r="BQ290" i="8"/>
  <c r="BP290" i="8"/>
  <c r="BO290" i="8"/>
  <c r="BN290" i="8"/>
  <c r="BM290" i="8"/>
  <c r="BL290" i="8"/>
  <c r="BK290" i="8"/>
  <c r="BJ290" i="8"/>
  <c r="BI290" i="8"/>
  <c r="BH290" i="8"/>
  <c r="BG290" i="8"/>
  <c r="BF290" i="8"/>
  <c r="BE290" i="8"/>
  <c r="BD290" i="8"/>
  <c r="BC290" i="8"/>
  <c r="BB290" i="8"/>
  <c r="BA290" i="8"/>
  <c r="AZ290" i="8"/>
  <c r="AY290" i="8"/>
  <c r="AX290" i="8"/>
  <c r="AW290" i="8"/>
  <c r="AV290" i="8"/>
  <c r="AU290" i="8"/>
  <c r="AT290" i="8"/>
  <c r="AS290" i="8"/>
  <c r="AR290" i="8"/>
  <c r="AQ290" i="8"/>
  <c r="AP290" i="8"/>
  <c r="AO290" i="8"/>
  <c r="AN290" i="8"/>
  <c r="AM290" i="8"/>
  <c r="AL290" i="8"/>
  <c r="AK290" i="8"/>
  <c r="AJ290" i="8"/>
  <c r="AI290" i="8"/>
  <c r="AH290" i="8"/>
  <c r="AG290" i="8"/>
  <c r="AF290" i="8"/>
  <c r="AE290" i="8"/>
  <c r="AD290" i="8"/>
  <c r="AC290" i="8"/>
  <c r="AB290" i="8"/>
  <c r="AA290" i="8"/>
  <c r="Z290" i="8"/>
  <c r="Y290" i="8"/>
  <c r="X290" i="8"/>
  <c r="W290" i="8"/>
  <c r="V290" i="8"/>
  <c r="U290" i="8"/>
  <c r="T290" i="8"/>
  <c r="S290" i="8"/>
  <c r="R290" i="8"/>
  <c r="Q290" i="8"/>
  <c r="P290" i="8"/>
  <c r="O290" i="8"/>
  <c r="N290" i="8"/>
  <c r="M290" i="8"/>
  <c r="L290" i="8"/>
  <c r="BS289" i="8"/>
  <c r="BR289" i="8"/>
  <c r="BQ289" i="8"/>
  <c r="BP289" i="8"/>
  <c r="BO289" i="8"/>
  <c r="BN289" i="8"/>
  <c r="BM289" i="8"/>
  <c r="BL289" i="8"/>
  <c r="BK289" i="8"/>
  <c r="BJ289" i="8"/>
  <c r="BI289" i="8"/>
  <c r="BH289" i="8"/>
  <c r="BG289" i="8"/>
  <c r="BF289" i="8"/>
  <c r="BE289" i="8"/>
  <c r="BD289" i="8"/>
  <c r="BC289" i="8"/>
  <c r="BB289" i="8"/>
  <c r="BA289" i="8"/>
  <c r="AZ289" i="8"/>
  <c r="AY289" i="8"/>
  <c r="AX289" i="8"/>
  <c r="AW289" i="8"/>
  <c r="AV289" i="8"/>
  <c r="AU289" i="8"/>
  <c r="AT289" i="8"/>
  <c r="AS289" i="8"/>
  <c r="AR289" i="8"/>
  <c r="AQ289" i="8"/>
  <c r="AP289" i="8"/>
  <c r="AO289" i="8"/>
  <c r="AN289" i="8"/>
  <c r="AM289" i="8"/>
  <c r="AL289" i="8"/>
  <c r="AK289" i="8"/>
  <c r="AJ289" i="8"/>
  <c r="AI289" i="8"/>
  <c r="AH289" i="8"/>
  <c r="AG289" i="8"/>
  <c r="AF289" i="8"/>
  <c r="AE289" i="8"/>
  <c r="AD289" i="8"/>
  <c r="AC289" i="8"/>
  <c r="AB289" i="8"/>
  <c r="AA289" i="8"/>
  <c r="Z289" i="8"/>
  <c r="Y289" i="8"/>
  <c r="X289" i="8"/>
  <c r="W289" i="8"/>
  <c r="V289" i="8"/>
  <c r="U289" i="8"/>
  <c r="T289" i="8"/>
  <c r="S289" i="8"/>
  <c r="R289" i="8"/>
  <c r="Q289" i="8"/>
  <c r="P289" i="8"/>
  <c r="O289" i="8"/>
  <c r="N289" i="8"/>
  <c r="M289" i="8"/>
  <c r="L289" i="8"/>
  <c r="BS264" i="8"/>
  <c r="BR264" i="8"/>
  <c r="BQ264" i="8"/>
  <c r="BP264" i="8"/>
  <c r="BO264" i="8"/>
  <c r="BN264" i="8"/>
  <c r="BM264" i="8"/>
  <c r="BL264" i="8"/>
  <c r="BK264" i="8"/>
  <c r="BJ264" i="8"/>
  <c r="BI264" i="8"/>
  <c r="BH264" i="8"/>
  <c r="BG264" i="8"/>
  <c r="BF264" i="8"/>
  <c r="BE264" i="8"/>
  <c r="BD264" i="8"/>
  <c r="BC264" i="8"/>
  <c r="BB264" i="8"/>
  <c r="BA264" i="8"/>
  <c r="AZ264" i="8"/>
  <c r="AY264" i="8"/>
  <c r="AX264" i="8"/>
  <c r="AW264" i="8"/>
  <c r="AV264" i="8"/>
  <c r="AU264" i="8"/>
  <c r="AT264" i="8"/>
  <c r="AS264" i="8"/>
  <c r="AR264" i="8"/>
  <c r="AQ264" i="8"/>
  <c r="AP264" i="8"/>
  <c r="AO264" i="8"/>
  <c r="AN264" i="8"/>
  <c r="AM264" i="8"/>
  <c r="AL264" i="8"/>
  <c r="AK264" i="8"/>
  <c r="AJ264" i="8"/>
  <c r="AI264" i="8"/>
  <c r="AH264" i="8"/>
  <c r="AG264" i="8"/>
  <c r="AF264" i="8"/>
  <c r="AE264" i="8"/>
  <c r="AD264" i="8"/>
  <c r="AC264" i="8"/>
  <c r="AB264" i="8"/>
  <c r="AA264" i="8"/>
  <c r="Z264" i="8"/>
  <c r="Y264" i="8"/>
  <c r="X264" i="8"/>
  <c r="W264" i="8"/>
  <c r="V264" i="8"/>
  <c r="U264" i="8"/>
  <c r="T264" i="8"/>
  <c r="S264" i="8"/>
  <c r="R264" i="8"/>
  <c r="Q264" i="8"/>
  <c r="P264" i="8"/>
  <c r="O264" i="8"/>
  <c r="N264" i="8"/>
  <c r="M264" i="8"/>
  <c r="L264" i="8"/>
  <c r="BS263" i="8"/>
  <c r="BR263" i="8"/>
  <c r="BQ263" i="8"/>
  <c r="BP263" i="8"/>
  <c r="BO263" i="8"/>
  <c r="BN263" i="8"/>
  <c r="BM263" i="8"/>
  <c r="BL263" i="8"/>
  <c r="BK263" i="8"/>
  <c r="BJ263" i="8"/>
  <c r="BI263" i="8"/>
  <c r="BH263" i="8"/>
  <c r="BG263" i="8"/>
  <c r="BF263" i="8"/>
  <c r="BE263" i="8"/>
  <c r="BD263" i="8"/>
  <c r="BC263" i="8"/>
  <c r="BB263" i="8"/>
  <c r="BA263" i="8"/>
  <c r="AZ263" i="8"/>
  <c r="AY263" i="8"/>
  <c r="AX263" i="8"/>
  <c r="AW263" i="8"/>
  <c r="AV263" i="8"/>
  <c r="AU263" i="8"/>
  <c r="AT263" i="8"/>
  <c r="AS263" i="8"/>
  <c r="AR263" i="8"/>
  <c r="AQ263" i="8"/>
  <c r="AP263" i="8"/>
  <c r="AO263" i="8"/>
  <c r="AN263" i="8"/>
  <c r="AM263" i="8"/>
  <c r="AL263" i="8"/>
  <c r="AK263" i="8"/>
  <c r="AJ263" i="8"/>
  <c r="AI263" i="8"/>
  <c r="AH263" i="8"/>
  <c r="AG263" i="8"/>
  <c r="AF263" i="8"/>
  <c r="AE263" i="8"/>
  <c r="AD263" i="8"/>
  <c r="AC263" i="8"/>
  <c r="AB263" i="8"/>
  <c r="AA263" i="8"/>
  <c r="Z263" i="8"/>
  <c r="Y263" i="8"/>
  <c r="X263" i="8"/>
  <c r="W263" i="8"/>
  <c r="V263" i="8"/>
  <c r="U263" i="8"/>
  <c r="T263" i="8"/>
  <c r="S263" i="8"/>
  <c r="R263" i="8"/>
  <c r="Q263" i="8"/>
  <c r="P263" i="8"/>
  <c r="O263" i="8"/>
  <c r="N263" i="8"/>
  <c r="M263" i="8"/>
  <c r="L263" i="8"/>
  <c r="BS244" i="8"/>
  <c r="BR244" i="8"/>
  <c r="BQ244" i="8"/>
  <c r="BP244" i="8"/>
  <c r="BO244" i="8"/>
  <c r="BN244" i="8"/>
  <c r="BM244" i="8"/>
  <c r="BL244" i="8"/>
  <c r="BK244" i="8"/>
  <c r="BJ244" i="8"/>
  <c r="BI244" i="8"/>
  <c r="BH244" i="8"/>
  <c r="BG244" i="8"/>
  <c r="BF244" i="8"/>
  <c r="BE244" i="8"/>
  <c r="BD244" i="8"/>
  <c r="BC244" i="8"/>
  <c r="BB244" i="8"/>
  <c r="BA244" i="8"/>
  <c r="AZ244" i="8"/>
  <c r="AY244" i="8"/>
  <c r="AX244" i="8"/>
  <c r="AW244" i="8"/>
  <c r="AV244" i="8"/>
  <c r="AU244" i="8"/>
  <c r="AT244" i="8"/>
  <c r="AS244" i="8"/>
  <c r="AR244" i="8"/>
  <c r="AQ244" i="8"/>
  <c r="AP244" i="8"/>
  <c r="AO244" i="8"/>
  <c r="AN244" i="8"/>
  <c r="AM244" i="8"/>
  <c r="AL244" i="8"/>
  <c r="AK244" i="8"/>
  <c r="AJ244" i="8"/>
  <c r="AI244" i="8"/>
  <c r="AH244" i="8"/>
  <c r="AG244" i="8"/>
  <c r="AF244" i="8"/>
  <c r="AE244" i="8"/>
  <c r="AD244" i="8"/>
  <c r="AC244" i="8"/>
  <c r="AB244" i="8"/>
  <c r="AA244" i="8"/>
  <c r="Z244" i="8"/>
  <c r="Y244" i="8"/>
  <c r="X244" i="8"/>
  <c r="W244" i="8"/>
  <c r="V244" i="8"/>
  <c r="U244" i="8"/>
  <c r="T244" i="8"/>
  <c r="S244" i="8"/>
  <c r="R244" i="8"/>
  <c r="Q244" i="8"/>
  <c r="P244" i="8"/>
  <c r="O244" i="8"/>
  <c r="N244" i="8"/>
  <c r="M244" i="8"/>
  <c r="L244" i="8"/>
  <c r="BS243" i="8"/>
  <c r="BR243" i="8"/>
  <c r="BQ243" i="8"/>
  <c r="BP243" i="8"/>
  <c r="BO243" i="8"/>
  <c r="BN243" i="8"/>
  <c r="BM243" i="8"/>
  <c r="BL243" i="8"/>
  <c r="BK243" i="8"/>
  <c r="BJ243" i="8"/>
  <c r="BI243" i="8"/>
  <c r="BH243" i="8"/>
  <c r="BG243" i="8"/>
  <c r="BF243" i="8"/>
  <c r="BE243" i="8"/>
  <c r="BD243" i="8"/>
  <c r="BC243" i="8"/>
  <c r="BB243" i="8"/>
  <c r="BA243" i="8"/>
  <c r="AZ243" i="8"/>
  <c r="AY243" i="8"/>
  <c r="AX243" i="8"/>
  <c r="AW243" i="8"/>
  <c r="AV243" i="8"/>
  <c r="AU243" i="8"/>
  <c r="AT243" i="8"/>
  <c r="AS243" i="8"/>
  <c r="AR243" i="8"/>
  <c r="AQ243" i="8"/>
  <c r="AP243" i="8"/>
  <c r="AO243" i="8"/>
  <c r="AN243" i="8"/>
  <c r="AM243" i="8"/>
  <c r="AL243" i="8"/>
  <c r="AK243" i="8"/>
  <c r="AJ243" i="8"/>
  <c r="AI243" i="8"/>
  <c r="AH243" i="8"/>
  <c r="AG243" i="8"/>
  <c r="AF243" i="8"/>
  <c r="AE243" i="8"/>
  <c r="AD243" i="8"/>
  <c r="AC243" i="8"/>
  <c r="AB243" i="8"/>
  <c r="AA243" i="8"/>
  <c r="Z243" i="8"/>
  <c r="Y243" i="8"/>
  <c r="X243" i="8"/>
  <c r="W243" i="8"/>
  <c r="V243" i="8"/>
  <c r="U243" i="8"/>
  <c r="T243" i="8"/>
  <c r="S243" i="8"/>
  <c r="R243" i="8"/>
  <c r="Q243" i="8"/>
  <c r="P243" i="8"/>
  <c r="O243" i="8"/>
  <c r="N243" i="8"/>
  <c r="M243" i="8"/>
  <c r="L243" i="8"/>
  <c r="K211" i="8"/>
  <c r="J211" i="8"/>
  <c r="K210" i="8"/>
  <c r="J210" i="8"/>
  <c r="K209" i="8"/>
  <c r="J209" i="8"/>
  <c r="K208" i="8"/>
  <c r="J208" i="8"/>
  <c r="K207" i="8"/>
  <c r="J207" i="8"/>
  <c r="K206" i="8"/>
  <c r="J206" i="8"/>
  <c r="K205" i="8"/>
  <c r="K204" i="8"/>
  <c r="K203" i="8"/>
  <c r="K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K184" i="8"/>
  <c r="K183" i="8"/>
  <c r="K182" i="8"/>
  <c r="BS181" i="8"/>
  <c r="BR181" i="8"/>
  <c r="BQ181" i="8"/>
  <c r="BP181" i="8"/>
  <c r="BO181" i="8"/>
  <c r="BN181" i="8"/>
  <c r="BM181" i="8"/>
  <c r="BL181" i="8"/>
  <c r="BK181" i="8"/>
  <c r="BJ181" i="8"/>
  <c r="BI181" i="8"/>
  <c r="BH181" i="8"/>
  <c r="BG181" i="8"/>
  <c r="BF181" i="8"/>
  <c r="BE181" i="8"/>
  <c r="BD181" i="8"/>
  <c r="BC181" i="8"/>
  <c r="BB181" i="8"/>
  <c r="BA181" i="8"/>
  <c r="AZ181" i="8"/>
  <c r="AY181" i="8"/>
  <c r="AX181" i="8"/>
  <c r="AW181" i="8"/>
  <c r="AV181" i="8"/>
  <c r="AU181" i="8"/>
  <c r="AT181" i="8"/>
  <c r="AS181" i="8"/>
  <c r="AR181" i="8"/>
  <c r="AQ181" i="8"/>
  <c r="AP181" i="8"/>
  <c r="AO181" i="8"/>
  <c r="AN181" i="8"/>
  <c r="AM181" i="8"/>
  <c r="AL181" i="8"/>
  <c r="AK181" i="8"/>
  <c r="AJ181" i="8"/>
  <c r="AI181" i="8"/>
  <c r="AH181" i="8"/>
  <c r="AG181" i="8"/>
  <c r="AF181" i="8"/>
  <c r="AE181" i="8"/>
  <c r="AD181" i="8"/>
  <c r="AC181" i="8"/>
  <c r="AB181" i="8"/>
  <c r="AA181" i="8"/>
  <c r="Z181" i="8"/>
  <c r="Y181" i="8"/>
  <c r="X181" i="8"/>
  <c r="W181" i="8"/>
  <c r="V181" i="8"/>
  <c r="U181" i="8"/>
  <c r="T181" i="8"/>
  <c r="S181" i="8"/>
  <c r="R181" i="8"/>
  <c r="Q181" i="8"/>
  <c r="P181" i="8"/>
  <c r="O181" i="8"/>
  <c r="N181" i="8"/>
  <c r="M181" i="8"/>
  <c r="L181" i="8"/>
  <c r="BS180" i="8"/>
  <c r="BR180" i="8"/>
  <c r="BQ180" i="8"/>
  <c r="BP180" i="8"/>
  <c r="BO180" i="8"/>
  <c r="BN180" i="8"/>
  <c r="BM180" i="8"/>
  <c r="BL180" i="8"/>
  <c r="BK180" i="8"/>
  <c r="BJ180" i="8"/>
  <c r="BI180" i="8"/>
  <c r="BH180" i="8"/>
  <c r="BG180" i="8"/>
  <c r="BF180" i="8"/>
  <c r="BE180" i="8"/>
  <c r="BD180" i="8"/>
  <c r="BC180" i="8"/>
  <c r="BB180" i="8"/>
  <c r="BA180" i="8"/>
  <c r="AZ180" i="8"/>
  <c r="AY180" i="8"/>
  <c r="AX180" i="8"/>
  <c r="AW180" i="8"/>
  <c r="AV180" i="8"/>
  <c r="AU180" i="8"/>
  <c r="AT180" i="8"/>
  <c r="AS180" i="8"/>
  <c r="AR180" i="8"/>
  <c r="AQ180" i="8"/>
  <c r="AP180" i="8"/>
  <c r="AO180" i="8"/>
  <c r="AN180" i="8"/>
  <c r="AM180" i="8"/>
  <c r="AL180" i="8"/>
  <c r="AK180" i="8"/>
  <c r="AJ180" i="8"/>
  <c r="AI180" i="8"/>
  <c r="AH180" i="8"/>
  <c r="AG180" i="8"/>
  <c r="AF180" i="8"/>
  <c r="AE180" i="8"/>
  <c r="AD180" i="8"/>
  <c r="AC180" i="8"/>
  <c r="AB180" i="8"/>
  <c r="AA180" i="8"/>
  <c r="Z180" i="8"/>
  <c r="Y180" i="8"/>
  <c r="X180" i="8"/>
  <c r="W180" i="8"/>
  <c r="V180" i="8"/>
  <c r="U180" i="8"/>
  <c r="T180" i="8"/>
  <c r="S180" i="8"/>
  <c r="R180" i="8"/>
  <c r="Q180" i="8"/>
  <c r="P180" i="8"/>
  <c r="O180" i="8"/>
  <c r="N180" i="8"/>
  <c r="M180" i="8"/>
  <c r="L180" i="8"/>
  <c r="BS169" i="8"/>
  <c r="BR169" i="8"/>
  <c r="BQ169" i="8"/>
  <c r="BP169" i="8"/>
  <c r="BO169" i="8"/>
  <c r="BN169" i="8"/>
  <c r="BM169" i="8"/>
  <c r="BL169" i="8"/>
  <c r="BK169" i="8"/>
  <c r="BJ169" i="8"/>
  <c r="BI169" i="8"/>
  <c r="BH169" i="8"/>
  <c r="BG169" i="8"/>
  <c r="BF169" i="8"/>
  <c r="BE169" i="8"/>
  <c r="BD169" i="8"/>
  <c r="BC169" i="8"/>
  <c r="BB169" i="8"/>
  <c r="BA169" i="8"/>
  <c r="AZ169" i="8"/>
  <c r="AY169" i="8"/>
  <c r="AX169" i="8"/>
  <c r="AW169" i="8"/>
  <c r="AV169" i="8"/>
  <c r="AU169" i="8"/>
  <c r="AT169" i="8"/>
  <c r="AS169" i="8"/>
  <c r="AR169" i="8"/>
  <c r="AQ169" i="8"/>
  <c r="AP169" i="8"/>
  <c r="AO169" i="8"/>
  <c r="AN169" i="8"/>
  <c r="AM169" i="8"/>
  <c r="AL169" i="8"/>
  <c r="AK169" i="8"/>
  <c r="AJ169" i="8"/>
  <c r="AI169" i="8"/>
  <c r="AH169" i="8"/>
  <c r="AG169" i="8"/>
  <c r="AF169" i="8"/>
  <c r="AE169" i="8"/>
  <c r="AD169" i="8"/>
  <c r="AC169" i="8"/>
  <c r="AB169" i="8"/>
  <c r="AA169" i="8"/>
  <c r="Z169" i="8"/>
  <c r="Y169" i="8"/>
  <c r="X169" i="8"/>
  <c r="W169" i="8"/>
  <c r="V169" i="8"/>
  <c r="U169" i="8"/>
  <c r="T169" i="8"/>
  <c r="S169" i="8"/>
  <c r="R169" i="8"/>
  <c r="Q169" i="8"/>
  <c r="P169" i="8"/>
  <c r="O169" i="8"/>
  <c r="N169" i="8"/>
  <c r="M169" i="8"/>
  <c r="L169" i="8"/>
  <c r="BS168" i="8"/>
  <c r="BR168" i="8"/>
  <c r="BQ168" i="8"/>
  <c r="BP168" i="8"/>
  <c r="BO168" i="8"/>
  <c r="BN168" i="8"/>
  <c r="BM168" i="8"/>
  <c r="BL168" i="8"/>
  <c r="BK168" i="8"/>
  <c r="BJ168" i="8"/>
  <c r="BI168" i="8"/>
  <c r="BH168" i="8"/>
  <c r="BG168" i="8"/>
  <c r="BF168" i="8"/>
  <c r="BE168" i="8"/>
  <c r="BD168" i="8"/>
  <c r="BC168" i="8"/>
  <c r="BB168" i="8"/>
  <c r="BA168" i="8"/>
  <c r="AZ168" i="8"/>
  <c r="AY168" i="8"/>
  <c r="AX168" i="8"/>
  <c r="AW168" i="8"/>
  <c r="AV168" i="8"/>
  <c r="AU168" i="8"/>
  <c r="AT168" i="8"/>
  <c r="AS168" i="8"/>
  <c r="AR168" i="8"/>
  <c r="AQ168" i="8"/>
  <c r="AP168" i="8"/>
  <c r="AO168" i="8"/>
  <c r="AN168" i="8"/>
  <c r="AM168" i="8"/>
  <c r="AL168" i="8"/>
  <c r="AK168" i="8"/>
  <c r="AJ168" i="8"/>
  <c r="AI168" i="8"/>
  <c r="AH168" i="8"/>
  <c r="AG168" i="8"/>
  <c r="AF168" i="8"/>
  <c r="AE168" i="8"/>
  <c r="AD168" i="8"/>
  <c r="AC168" i="8"/>
  <c r="AB168" i="8"/>
  <c r="AA168" i="8"/>
  <c r="Z168" i="8"/>
  <c r="Y168" i="8"/>
  <c r="X168" i="8"/>
  <c r="W168" i="8"/>
  <c r="V168" i="8"/>
  <c r="U168" i="8"/>
  <c r="T168" i="8"/>
  <c r="S168" i="8"/>
  <c r="R168" i="8"/>
  <c r="Q168" i="8"/>
  <c r="P168" i="8"/>
  <c r="O168" i="8"/>
  <c r="N168" i="8"/>
  <c r="M168" i="8"/>
  <c r="L168" i="8"/>
  <c r="BS160" i="8"/>
  <c r="BR160" i="8"/>
  <c r="BQ160" i="8"/>
  <c r="BP160" i="8"/>
  <c r="BO160" i="8"/>
  <c r="BN160" i="8"/>
  <c r="BM160" i="8"/>
  <c r="BL160" i="8"/>
  <c r="BK160" i="8"/>
  <c r="BJ160" i="8"/>
  <c r="BI160" i="8"/>
  <c r="BH160" i="8"/>
  <c r="BG160" i="8"/>
  <c r="BF160" i="8"/>
  <c r="BE160" i="8"/>
  <c r="BD160" i="8"/>
  <c r="BC160" i="8"/>
  <c r="BB160" i="8"/>
  <c r="BA160" i="8"/>
  <c r="AZ160" i="8"/>
  <c r="AY160" i="8"/>
  <c r="AX160" i="8"/>
  <c r="AW160" i="8"/>
  <c r="AV160" i="8"/>
  <c r="AU160" i="8"/>
  <c r="AT160" i="8"/>
  <c r="AS160" i="8"/>
  <c r="AR160" i="8"/>
  <c r="AQ160" i="8"/>
  <c r="AP160" i="8"/>
  <c r="AO160" i="8"/>
  <c r="AN160" i="8"/>
  <c r="AM160" i="8"/>
  <c r="AL160" i="8"/>
  <c r="AK160" i="8"/>
  <c r="AJ160" i="8"/>
  <c r="AI160" i="8"/>
  <c r="AH160" i="8"/>
  <c r="AG160" i="8"/>
  <c r="AF160" i="8"/>
  <c r="AE160" i="8"/>
  <c r="AD160" i="8"/>
  <c r="AC160" i="8"/>
  <c r="AB160" i="8"/>
  <c r="AA160" i="8"/>
  <c r="Z160" i="8"/>
  <c r="Y160" i="8"/>
  <c r="X160" i="8"/>
  <c r="W160" i="8"/>
  <c r="V160" i="8"/>
  <c r="U160" i="8"/>
  <c r="T160" i="8"/>
  <c r="S160" i="8"/>
  <c r="R160" i="8"/>
  <c r="Q160" i="8"/>
  <c r="P160" i="8"/>
  <c r="O160" i="8"/>
  <c r="N160" i="8"/>
  <c r="M160" i="8"/>
  <c r="L160" i="8"/>
  <c r="BS159" i="8"/>
  <c r="BR159" i="8"/>
  <c r="BQ159" i="8"/>
  <c r="BP159" i="8"/>
  <c r="BO159" i="8"/>
  <c r="BN159" i="8"/>
  <c r="BM159" i="8"/>
  <c r="BL159" i="8"/>
  <c r="BK159" i="8"/>
  <c r="BJ159" i="8"/>
  <c r="BI159" i="8"/>
  <c r="BH159" i="8"/>
  <c r="BG159" i="8"/>
  <c r="BF159" i="8"/>
  <c r="BE159" i="8"/>
  <c r="BD159" i="8"/>
  <c r="BC159" i="8"/>
  <c r="BB159" i="8"/>
  <c r="BA159" i="8"/>
  <c r="AZ159" i="8"/>
  <c r="AY159" i="8"/>
  <c r="AX159" i="8"/>
  <c r="AW159" i="8"/>
  <c r="AV159" i="8"/>
  <c r="AU159" i="8"/>
  <c r="AT159" i="8"/>
  <c r="AS159" i="8"/>
  <c r="AR159" i="8"/>
  <c r="AQ159" i="8"/>
  <c r="AP159" i="8"/>
  <c r="AO159" i="8"/>
  <c r="AN159" i="8"/>
  <c r="AM159" i="8"/>
  <c r="AL159" i="8"/>
  <c r="AK159" i="8"/>
  <c r="AJ159" i="8"/>
  <c r="AI159" i="8"/>
  <c r="AH159" i="8"/>
  <c r="AG159" i="8"/>
  <c r="AF159" i="8"/>
  <c r="AE159" i="8"/>
  <c r="AD159" i="8"/>
  <c r="AC159" i="8"/>
  <c r="AB159" i="8"/>
  <c r="AA159" i="8"/>
  <c r="Z159" i="8"/>
  <c r="Y159" i="8"/>
  <c r="X159" i="8"/>
  <c r="W159" i="8"/>
  <c r="V159" i="8"/>
  <c r="U159" i="8"/>
  <c r="T159" i="8"/>
  <c r="S159" i="8"/>
  <c r="R159" i="8"/>
  <c r="Q159" i="8"/>
  <c r="P159" i="8"/>
  <c r="O159" i="8"/>
  <c r="N159" i="8"/>
  <c r="M159" i="8"/>
  <c r="L159" i="8"/>
  <c r="BS150" i="8"/>
  <c r="BR150" i="8"/>
  <c r="BQ150" i="8"/>
  <c r="BP150" i="8"/>
  <c r="BO150" i="8"/>
  <c r="BN150" i="8"/>
  <c r="BM150" i="8"/>
  <c r="BL150" i="8"/>
  <c r="BK150" i="8"/>
  <c r="BJ150" i="8"/>
  <c r="BI150" i="8"/>
  <c r="BH150" i="8"/>
  <c r="BG150" i="8"/>
  <c r="BF150" i="8"/>
  <c r="BE150" i="8"/>
  <c r="BD150" i="8"/>
  <c r="BC150" i="8"/>
  <c r="BB150" i="8"/>
  <c r="BA150" i="8"/>
  <c r="AZ150" i="8"/>
  <c r="AY150" i="8"/>
  <c r="AX150" i="8"/>
  <c r="AW150" i="8"/>
  <c r="AV150" i="8"/>
  <c r="AU150" i="8"/>
  <c r="AT150" i="8"/>
  <c r="AS150" i="8"/>
  <c r="AR150" i="8"/>
  <c r="AQ150" i="8"/>
  <c r="AP150" i="8"/>
  <c r="AO150" i="8"/>
  <c r="AN150" i="8"/>
  <c r="AM150" i="8"/>
  <c r="AL150" i="8"/>
  <c r="AK150" i="8"/>
  <c r="AJ150" i="8"/>
  <c r="AI150" i="8"/>
  <c r="AH150" i="8"/>
  <c r="AG150" i="8"/>
  <c r="AF150" i="8"/>
  <c r="AE150" i="8"/>
  <c r="AD150" i="8"/>
  <c r="AC150" i="8"/>
  <c r="AB150" i="8"/>
  <c r="AA150" i="8"/>
  <c r="Z150" i="8"/>
  <c r="Y150" i="8"/>
  <c r="X150" i="8"/>
  <c r="W150" i="8"/>
  <c r="V150" i="8"/>
  <c r="U150" i="8"/>
  <c r="T150" i="8"/>
  <c r="S150" i="8"/>
  <c r="R150" i="8"/>
  <c r="Q150" i="8"/>
  <c r="P150" i="8"/>
  <c r="O150" i="8"/>
  <c r="N150" i="8"/>
  <c r="M150" i="8"/>
  <c r="L150" i="8"/>
  <c r="BS149" i="8"/>
  <c r="BR149" i="8"/>
  <c r="BQ149" i="8"/>
  <c r="BP149" i="8"/>
  <c r="BO149" i="8"/>
  <c r="BN149" i="8"/>
  <c r="BM149" i="8"/>
  <c r="BL149" i="8"/>
  <c r="BK149" i="8"/>
  <c r="BJ149" i="8"/>
  <c r="BI149" i="8"/>
  <c r="BH149" i="8"/>
  <c r="BG149" i="8"/>
  <c r="BF149" i="8"/>
  <c r="BE149" i="8"/>
  <c r="BD149" i="8"/>
  <c r="BC149" i="8"/>
  <c r="BB149" i="8"/>
  <c r="BA149" i="8"/>
  <c r="AZ149" i="8"/>
  <c r="AY149" i="8"/>
  <c r="AX149" i="8"/>
  <c r="AW149" i="8"/>
  <c r="AV149" i="8"/>
  <c r="AU149" i="8"/>
  <c r="AT149" i="8"/>
  <c r="AS149" i="8"/>
  <c r="AR149" i="8"/>
  <c r="AQ149" i="8"/>
  <c r="AP149" i="8"/>
  <c r="AO149" i="8"/>
  <c r="AN149" i="8"/>
  <c r="AM149" i="8"/>
  <c r="AL149" i="8"/>
  <c r="AK149" i="8"/>
  <c r="AJ149" i="8"/>
  <c r="AI149" i="8"/>
  <c r="AH149" i="8"/>
  <c r="AG149" i="8"/>
  <c r="AF149" i="8"/>
  <c r="AE149" i="8"/>
  <c r="AD149" i="8"/>
  <c r="AC149" i="8"/>
  <c r="AB149" i="8"/>
  <c r="AA149" i="8"/>
  <c r="Z149" i="8"/>
  <c r="Y149" i="8"/>
  <c r="X149" i="8"/>
  <c r="W149" i="8"/>
  <c r="V149" i="8"/>
  <c r="U149" i="8"/>
  <c r="T149" i="8"/>
  <c r="S149" i="8"/>
  <c r="R149" i="8"/>
  <c r="Q149" i="8"/>
  <c r="P149" i="8"/>
  <c r="O149" i="8"/>
  <c r="N149" i="8"/>
  <c r="M149" i="8"/>
  <c r="L149" i="8"/>
  <c r="BS142" i="8"/>
  <c r="BR142" i="8"/>
  <c r="BQ142" i="8"/>
  <c r="BP142" i="8"/>
  <c r="BO142" i="8"/>
  <c r="BN142" i="8"/>
  <c r="BM142" i="8"/>
  <c r="BL142" i="8"/>
  <c r="BK142" i="8"/>
  <c r="BJ142" i="8"/>
  <c r="BI142" i="8"/>
  <c r="BH142" i="8"/>
  <c r="BG142" i="8"/>
  <c r="BF142" i="8"/>
  <c r="BE142" i="8"/>
  <c r="BD142" i="8"/>
  <c r="BC142" i="8"/>
  <c r="BB142" i="8"/>
  <c r="BA142" i="8"/>
  <c r="AZ142" i="8"/>
  <c r="AY142" i="8"/>
  <c r="AX142" i="8"/>
  <c r="AW142" i="8"/>
  <c r="AV142" i="8"/>
  <c r="AU142" i="8"/>
  <c r="AT142" i="8"/>
  <c r="AS142" i="8"/>
  <c r="AR142" i="8"/>
  <c r="AQ142" i="8"/>
  <c r="AP142" i="8"/>
  <c r="AO142" i="8"/>
  <c r="AN142" i="8"/>
  <c r="AM142" i="8"/>
  <c r="AL142" i="8"/>
  <c r="AK142" i="8"/>
  <c r="AJ142" i="8"/>
  <c r="AI142" i="8"/>
  <c r="AH142" i="8"/>
  <c r="AG142" i="8"/>
  <c r="AF142" i="8"/>
  <c r="AE142" i="8"/>
  <c r="AD142" i="8"/>
  <c r="AC142" i="8"/>
  <c r="AB142" i="8"/>
  <c r="AA142" i="8"/>
  <c r="Z142" i="8"/>
  <c r="Y142" i="8"/>
  <c r="X142" i="8"/>
  <c r="W142" i="8"/>
  <c r="V142" i="8"/>
  <c r="U142" i="8"/>
  <c r="T142" i="8"/>
  <c r="S142" i="8"/>
  <c r="R142" i="8"/>
  <c r="Q142" i="8"/>
  <c r="P142" i="8"/>
  <c r="O142" i="8"/>
  <c r="N142" i="8"/>
  <c r="M142" i="8"/>
  <c r="L142" i="8"/>
  <c r="BS141" i="8"/>
  <c r="BR141" i="8"/>
  <c r="BQ141" i="8"/>
  <c r="BP141" i="8"/>
  <c r="BO141" i="8"/>
  <c r="BN141" i="8"/>
  <c r="BM141" i="8"/>
  <c r="BL141" i="8"/>
  <c r="BK141" i="8"/>
  <c r="BJ141" i="8"/>
  <c r="BI141" i="8"/>
  <c r="BH141" i="8"/>
  <c r="BG141" i="8"/>
  <c r="BF141" i="8"/>
  <c r="BE141" i="8"/>
  <c r="BD141" i="8"/>
  <c r="BC141" i="8"/>
  <c r="BB141" i="8"/>
  <c r="BA141" i="8"/>
  <c r="AZ141" i="8"/>
  <c r="AY141" i="8"/>
  <c r="AX141" i="8"/>
  <c r="AW141" i="8"/>
  <c r="AV141" i="8"/>
  <c r="AU141" i="8"/>
  <c r="AT141" i="8"/>
  <c r="AS141" i="8"/>
  <c r="AR141" i="8"/>
  <c r="AQ141" i="8"/>
  <c r="AP141" i="8"/>
  <c r="AO141" i="8"/>
  <c r="AN141" i="8"/>
  <c r="AM141" i="8"/>
  <c r="AL141" i="8"/>
  <c r="AK141" i="8"/>
  <c r="AJ141" i="8"/>
  <c r="AI141" i="8"/>
  <c r="AH141" i="8"/>
  <c r="AG141" i="8"/>
  <c r="AF141" i="8"/>
  <c r="AE141" i="8"/>
  <c r="AD141" i="8"/>
  <c r="AC141" i="8"/>
  <c r="AB141" i="8"/>
  <c r="AA141" i="8"/>
  <c r="Z141" i="8"/>
  <c r="Y141" i="8"/>
  <c r="X141" i="8"/>
  <c r="W141" i="8"/>
  <c r="V141" i="8"/>
  <c r="U141" i="8"/>
  <c r="T141" i="8"/>
  <c r="S141" i="8"/>
  <c r="R141" i="8"/>
  <c r="Q141" i="8"/>
  <c r="P141" i="8"/>
  <c r="O141" i="8"/>
  <c r="N141" i="8"/>
  <c r="M141" i="8"/>
  <c r="L141" i="8"/>
  <c r="BS129" i="8"/>
  <c r="BR129" i="8"/>
  <c r="BQ129" i="8"/>
  <c r="BP129" i="8"/>
  <c r="BO129" i="8"/>
  <c r="BN129" i="8"/>
  <c r="BM129" i="8"/>
  <c r="BL129" i="8"/>
  <c r="BK129" i="8"/>
  <c r="BJ129" i="8"/>
  <c r="BI129" i="8"/>
  <c r="BH129" i="8"/>
  <c r="BG129" i="8"/>
  <c r="BF129" i="8"/>
  <c r="BE129" i="8"/>
  <c r="BD129" i="8"/>
  <c r="BC129" i="8"/>
  <c r="BB129" i="8"/>
  <c r="BA129" i="8"/>
  <c r="AZ129" i="8"/>
  <c r="AY129" i="8"/>
  <c r="AX129" i="8"/>
  <c r="AW129" i="8"/>
  <c r="AV129" i="8"/>
  <c r="AU129" i="8"/>
  <c r="AT129" i="8"/>
  <c r="AS129" i="8"/>
  <c r="AR129" i="8"/>
  <c r="AQ129" i="8"/>
  <c r="AP129" i="8"/>
  <c r="AO129" i="8"/>
  <c r="AN129" i="8"/>
  <c r="AM129" i="8"/>
  <c r="AL129" i="8"/>
  <c r="AK129" i="8"/>
  <c r="AJ129" i="8"/>
  <c r="AI129" i="8"/>
  <c r="AH129" i="8"/>
  <c r="AG129" i="8"/>
  <c r="AF129" i="8"/>
  <c r="AE129" i="8"/>
  <c r="AD129" i="8"/>
  <c r="AC129" i="8"/>
  <c r="AB129" i="8"/>
  <c r="AA129" i="8"/>
  <c r="Z129" i="8"/>
  <c r="Y129" i="8"/>
  <c r="X129" i="8"/>
  <c r="W129" i="8"/>
  <c r="V129" i="8"/>
  <c r="U129" i="8"/>
  <c r="T129" i="8"/>
  <c r="S129" i="8"/>
  <c r="R129" i="8"/>
  <c r="Q129" i="8"/>
  <c r="P129" i="8"/>
  <c r="O129" i="8"/>
  <c r="N129" i="8"/>
  <c r="M129" i="8"/>
  <c r="L129" i="8"/>
  <c r="BS128" i="8"/>
  <c r="BR128" i="8"/>
  <c r="BQ128" i="8"/>
  <c r="BP128" i="8"/>
  <c r="BO128" i="8"/>
  <c r="BN128" i="8"/>
  <c r="BM128" i="8"/>
  <c r="BL128" i="8"/>
  <c r="BK128" i="8"/>
  <c r="BJ128" i="8"/>
  <c r="BI128" i="8"/>
  <c r="BH128" i="8"/>
  <c r="BG128" i="8"/>
  <c r="BF128" i="8"/>
  <c r="BE128" i="8"/>
  <c r="BD128" i="8"/>
  <c r="BC128" i="8"/>
  <c r="BB128" i="8"/>
  <c r="BA128" i="8"/>
  <c r="AZ128" i="8"/>
  <c r="AY128" i="8"/>
  <c r="AX128" i="8"/>
  <c r="AW128" i="8"/>
  <c r="AV128" i="8"/>
  <c r="AU128" i="8"/>
  <c r="AT128" i="8"/>
  <c r="AS128" i="8"/>
  <c r="AR128" i="8"/>
  <c r="AQ128" i="8"/>
  <c r="AP128" i="8"/>
  <c r="AO128" i="8"/>
  <c r="AN128" i="8"/>
  <c r="AM128" i="8"/>
  <c r="AL128" i="8"/>
  <c r="AK128" i="8"/>
  <c r="AJ128" i="8"/>
  <c r="AI128" i="8"/>
  <c r="AH128" i="8"/>
  <c r="AG128" i="8"/>
  <c r="AF128" i="8"/>
  <c r="AE128" i="8"/>
  <c r="AD128" i="8"/>
  <c r="AC128" i="8"/>
  <c r="AB128" i="8"/>
  <c r="AA128" i="8"/>
  <c r="Z128" i="8"/>
  <c r="Y128" i="8"/>
  <c r="X128" i="8"/>
  <c r="W128" i="8"/>
  <c r="V128" i="8"/>
  <c r="U128" i="8"/>
  <c r="T128" i="8"/>
  <c r="S128" i="8"/>
  <c r="R128" i="8"/>
  <c r="Q128" i="8"/>
  <c r="P128" i="8"/>
  <c r="O128" i="8"/>
  <c r="N128" i="8"/>
  <c r="M128" i="8"/>
  <c r="L128" i="8"/>
  <c r="BS118" i="8"/>
  <c r="BR118" i="8"/>
  <c r="BQ118" i="8"/>
  <c r="BP118" i="8"/>
  <c r="BO118" i="8"/>
  <c r="BN118" i="8"/>
  <c r="BM118" i="8"/>
  <c r="BL118" i="8"/>
  <c r="BK118" i="8"/>
  <c r="BJ118" i="8"/>
  <c r="BI118" i="8"/>
  <c r="BH118" i="8"/>
  <c r="BG118" i="8"/>
  <c r="BF118" i="8"/>
  <c r="BE118" i="8"/>
  <c r="BD118" i="8"/>
  <c r="BC118" i="8"/>
  <c r="BB118" i="8"/>
  <c r="BA118" i="8"/>
  <c r="AZ118" i="8"/>
  <c r="AY118" i="8"/>
  <c r="AX118" i="8"/>
  <c r="AW118" i="8"/>
  <c r="AV118" i="8"/>
  <c r="AU118" i="8"/>
  <c r="AT118" i="8"/>
  <c r="AS118" i="8"/>
  <c r="AR118" i="8"/>
  <c r="AQ118" i="8"/>
  <c r="AP118" i="8"/>
  <c r="AO118" i="8"/>
  <c r="AN118" i="8"/>
  <c r="AM118" i="8"/>
  <c r="AL118" i="8"/>
  <c r="AK118" i="8"/>
  <c r="AJ118" i="8"/>
  <c r="AI118" i="8"/>
  <c r="AH118" i="8"/>
  <c r="AG118" i="8"/>
  <c r="AF118" i="8"/>
  <c r="AE118" i="8"/>
  <c r="AD118" i="8"/>
  <c r="AC118" i="8"/>
  <c r="AB118" i="8"/>
  <c r="AA118" i="8"/>
  <c r="Z118" i="8"/>
  <c r="Y118" i="8"/>
  <c r="X118" i="8"/>
  <c r="W118" i="8"/>
  <c r="V118" i="8"/>
  <c r="U118" i="8"/>
  <c r="T118" i="8"/>
  <c r="S118" i="8"/>
  <c r="R118" i="8"/>
  <c r="Q118" i="8"/>
  <c r="P118" i="8"/>
  <c r="O118" i="8"/>
  <c r="N118" i="8"/>
  <c r="M118" i="8"/>
  <c r="L118" i="8"/>
  <c r="BS117" i="8"/>
  <c r="BR117" i="8"/>
  <c r="BQ117" i="8"/>
  <c r="BP117" i="8"/>
  <c r="BO117" i="8"/>
  <c r="BN117" i="8"/>
  <c r="BM117" i="8"/>
  <c r="BL117" i="8"/>
  <c r="BK117" i="8"/>
  <c r="BJ117" i="8"/>
  <c r="BI117" i="8"/>
  <c r="BH117" i="8"/>
  <c r="BG117" i="8"/>
  <c r="BF117" i="8"/>
  <c r="BE117" i="8"/>
  <c r="BD117" i="8"/>
  <c r="BC117" i="8"/>
  <c r="BB117" i="8"/>
  <c r="BA117" i="8"/>
  <c r="AZ117" i="8"/>
  <c r="AY117" i="8"/>
  <c r="AX117" i="8"/>
  <c r="AW117" i="8"/>
  <c r="AV117" i="8"/>
  <c r="AU117" i="8"/>
  <c r="AT117" i="8"/>
  <c r="AS117" i="8"/>
  <c r="AR117" i="8"/>
  <c r="AQ117" i="8"/>
  <c r="AP117" i="8"/>
  <c r="AO117" i="8"/>
  <c r="AN117" i="8"/>
  <c r="AM117" i="8"/>
  <c r="AL117" i="8"/>
  <c r="AK117" i="8"/>
  <c r="AJ117" i="8"/>
  <c r="AI117" i="8"/>
  <c r="AH117" i="8"/>
  <c r="AG117" i="8"/>
  <c r="AF117" i="8"/>
  <c r="AE117" i="8"/>
  <c r="AD117" i="8"/>
  <c r="AC117" i="8"/>
  <c r="AB117" i="8"/>
  <c r="AA117" i="8"/>
  <c r="Z117" i="8"/>
  <c r="Y117" i="8"/>
  <c r="X117" i="8"/>
  <c r="W117" i="8"/>
  <c r="V117" i="8"/>
  <c r="U117" i="8"/>
  <c r="T117" i="8"/>
  <c r="S117" i="8"/>
  <c r="R117" i="8"/>
  <c r="Q117" i="8"/>
  <c r="P117" i="8"/>
  <c r="O117" i="8"/>
  <c r="N117" i="8"/>
  <c r="M117" i="8"/>
  <c r="L117" i="8"/>
  <c r="K110" i="8"/>
  <c r="J110" i="8"/>
  <c r="K109" i="8"/>
  <c r="J109" i="8"/>
  <c r="K108" i="8"/>
  <c r="J108" i="8"/>
  <c r="K107" i="8"/>
  <c r="J107" i="8"/>
  <c r="K106" i="8"/>
  <c r="J106" i="8"/>
  <c r="K105" i="8"/>
  <c r="J105" i="8"/>
  <c r="K104" i="8"/>
  <c r="J104" i="8"/>
  <c r="BS103" i="8"/>
  <c r="BR103" i="8"/>
  <c r="BQ103" i="8"/>
  <c r="BP103" i="8"/>
  <c r="BO103" i="8"/>
  <c r="BN103" i="8"/>
  <c r="BM103" i="8"/>
  <c r="BL103" i="8"/>
  <c r="BK103" i="8"/>
  <c r="BJ103" i="8"/>
  <c r="BI103" i="8"/>
  <c r="BH103" i="8"/>
  <c r="BG103" i="8"/>
  <c r="BF103" i="8"/>
  <c r="BE103" i="8"/>
  <c r="BD103" i="8"/>
  <c r="BC103" i="8"/>
  <c r="BB103" i="8"/>
  <c r="BA103" i="8"/>
  <c r="AZ103" i="8"/>
  <c r="AY103" i="8"/>
  <c r="AX103" i="8"/>
  <c r="AW103" i="8"/>
  <c r="AV103" i="8"/>
  <c r="AU103" i="8"/>
  <c r="AT103" i="8"/>
  <c r="AS103" i="8"/>
  <c r="AR103" i="8"/>
  <c r="AQ103" i="8"/>
  <c r="AP103" i="8"/>
  <c r="AO103" i="8"/>
  <c r="AN103" i="8"/>
  <c r="AM103" i="8"/>
  <c r="AL103" i="8"/>
  <c r="AK103" i="8"/>
  <c r="AJ103" i="8"/>
  <c r="AI103" i="8"/>
  <c r="AH103" i="8"/>
  <c r="AG103" i="8"/>
  <c r="AF103" i="8"/>
  <c r="AE103" i="8"/>
  <c r="AD103" i="8"/>
  <c r="AC103" i="8"/>
  <c r="AB103" i="8"/>
  <c r="AA103" i="8"/>
  <c r="Z103" i="8"/>
  <c r="Y103" i="8"/>
  <c r="X103" i="8"/>
  <c r="W103" i="8"/>
  <c r="V103" i="8"/>
  <c r="U103" i="8"/>
  <c r="T103" i="8"/>
  <c r="S103" i="8"/>
  <c r="R103" i="8"/>
  <c r="Q103" i="8"/>
  <c r="P103" i="8"/>
  <c r="O103" i="8"/>
  <c r="N103" i="8"/>
  <c r="M103" i="8"/>
  <c r="L103" i="8"/>
  <c r="BS102" i="8"/>
  <c r="BR102" i="8"/>
  <c r="BQ102" i="8"/>
  <c r="BP102" i="8"/>
  <c r="BO102" i="8"/>
  <c r="BN102" i="8"/>
  <c r="BM102" i="8"/>
  <c r="BL102" i="8"/>
  <c r="BK102" i="8"/>
  <c r="BJ102" i="8"/>
  <c r="BI102" i="8"/>
  <c r="BH102" i="8"/>
  <c r="BG102" i="8"/>
  <c r="BF102" i="8"/>
  <c r="BE102" i="8"/>
  <c r="BD102" i="8"/>
  <c r="BC102" i="8"/>
  <c r="BB102" i="8"/>
  <c r="BA102" i="8"/>
  <c r="AZ102" i="8"/>
  <c r="AY102" i="8"/>
  <c r="AX102" i="8"/>
  <c r="AW102" i="8"/>
  <c r="AV102" i="8"/>
  <c r="AU102" i="8"/>
  <c r="AT102" i="8"/>
  <c r="AS102" i="8"/>
  <c r="AR102" i="8"/>
  <c r="AQ102" i="8"/>
  <c r="AP102" i="8"/>
  <c r="AO102" i="8"/>
  <c r="AN102" i="8"/>
  <c r="AM102" i="8"/>
  <c r="AL102" i="8"/>
  <c r="AK102" i="8"/>
  <c r="AJ102" i="8"/>
  <c r="AI102" i="8"/>
  <c r="AH102" i="8"/>
  <c r="AG102" i="8"/>
  <c r="AF102" i="8"/>
  <c r="AE102" i="8"/>
  <c r="AD102" i="8"/>
  <c r="AC102" i="8"/>
  <c r="AB102" i="8"/>
  <c r="AA102" i="8"/>
  <c r="Z102" i="8"/>
  <c r="Y102" i="8"/>
  <c r="X102" i="8"/>
  <c r="W102" i="8"/>
  <c r="V102" i="8"/>
  <c r="U102" i="8"/>
  <c r="T102" i="8"/>
  <c r="S102" i="8"/>
  <c r="R102" i="8"/>
  <c r="Q102" i="8"/>
  <c r="P102" i="8"/>
  <c r="O102" i="8"/>
  <c r="N102" i="8"/>
  <c r="M102" i="8"/>
  <c r="L102" i="8"/>
  <c r="BS94" i="8"/>
  <c r="BR94" i="8"/>
  <c r="BQ94" i="8"/>
  <c r="BP94" i="8"/>
  <c r="BO94" i="8"/>
  <c r="BN94" i="8"/>
  <c r="BM94" i="8"/>
  <c r="BL94" i="8"/>
  <c r="BK94" i="8"/>
  <c r="BJ94" i="8"/>
  <c r="BI94" i="8"/>
  <c r="BH94" i="8"/>
  <c r="BG94" i="8"/>
  <c r="BF94" i="8"/>
  <c r="BE94" i="8"/>
  <c r="BD94" i="8"/>
  <c r="BC94" i="8"/>
  <c r="BB94" i="8"/>
  <c r="BA94" i="8"/>
  <c r="AZ94" i="8"/>
  <c r="AY94" i="8"/>
  <c r="AX94" i="8"/>
  <c r="AW94" i="8"/>
  <c r="AV94" i="8"/>
  <c r="AU94" i="8"/>
  <c r="AT94" i="8"/>
  <c r="AS94" i="8"/>
  <c r="AR94" i="8"/>
  <c r="AQ94" i="8"/>
  <c r="AP94" i="8"/>
  <c r="AO94" i="8"/>
  <c r="AN94" i="8"/>
  <c r="AM94" i="8"/>
  <c r="AL94" i="8"/>
  <c r="AK94" i="8"/>
  <c r="AJ94" i="8"/>
  <c r="AI94" i="8"/>
  <c r="AH94" i="8"/>
  <c r="AG94" i="8"/>
  <c r="AF94" i="8"/>
  <c r="AE94" i="8"/>
  <c r="AD94" i="8"/>
  <c r="AC94" i="8"/>
  <c r="AB94" i="8"/>
  <c r="AA94" i="8"/>
  <c r="Z94" i="8"/>
  <c r="Y94" i="8"/>
  <c r="X94" i="8"/>
  <c r="W94" i="8"/>
  <c r="V94" i="8"/>
  <c r="U94" i="8"/>
  <c r="T94" i="8"/>
  <c r="S94" i="8"/>
  <c r="R94" i="8"/>
  <c r="Q94" i="8"/>
  <c r="P94" i="8"/>
  <c r="O94" i="8"/>
  <c r="N94" i="8"/>
  <c r="M94" i="8"/>
  <c r="L94" i="8"/>
  <c r="BS49" i="8"/>
  <c r="BR49" i="8"/>
  <c r="BQ49" i="8"/>
  <c r="BP49" i="8"/>
  <c r="BO49" i="8"/>
  <c r="BN49" i="8"/>
  <c r="BM49" i="8"/>
  <c r="BL49" i="8"/>
  <c r="BK49" i="8"/>
  <c r="BJ49" i="8"/>
  <c r="BI49" i="8"/>
  <c r="BH49" i="8"/>
  <c r="BG49" i="8"/>
  <c r="BF49" i="8"/>
  <c r="BE49" i="8"/>
  <c r="BD49" i="8"/>
  <c r="BC49" i="8"/>
  <c r="BB49" i="8"/>
  <c r="BA49" i="8"/>
  <c r="AZ49" i="8"/>
  <c r="AY49" i="8"/>
  <c r="AX49" i="8"/>
  <c r="AW49" i="8"/>
  <c r="AV49" i="8"/>
  <c r="AU49" i="8"/>
  <c r="AT49" i="8"/>
  <c r="AS49" i="8"/>
  <c r="AR49" i="8"/>
  <c r="AQ49" i="8"/>
  <c r="AP49" i="8"/>
  <c r="AO49" i="8"/>
  <c r="AN49" i="8"/>
  <c r="AM49" i="8"/>
  <c r="AL49" i="8"/>
  <c r="AK49" i="8"/>
  <c r="AJ49" i="8"/>
  <c r="AI49" i="8"/>
  <c r="AH49" i="8"/>
  <c r="AG49" i="8"/>
  <c r="AF49" i="8"/>
  <c r="AE49" i="8"/>
  <c r="AD49" i="8"/>
  <c r="AC49" i="8"/>
  <c r="AB49" i="8"/>
  <c r="AA49" i="8"/>
  <c r="Z49" i="8"/>
  <c r="Y49" i="8"/>
  <c r="X49" i="8"/>
  <c r="W49" i="8"/>
  <c r="V49" i="8"/>
  <c r="U49" i="8"/>
  <c r="T49" i="8"/>
  <c r="S49" i="8"/>
  <c r="R49" i="8"/>
  <c r="Q49" i="8"/>
  <c r="P49" i="8"/>
  <c r="O49" i="8"/>
  <c r="N49" i="8"/>
  <c r="M49" i="8"/>
  <c r="L49" i="8"/>
  <c r="BS40" i="8"/>
  <c r="BR40" i="8"/>
  <c r="BQ40" i="8"/>
  <c r="BP40" i="8"/>
  <c r="BO40" i="8"/>
  <c r="BN40" i="8"/>
  <c r="BM40" i="8"/>
  <c r="BL40" i="8"/>
  <c r="BK40" i="8"/>
  <c r="BJ40" i="8"/>
  <c r="BI40" i="8"/>
  <c r="BH40" i="8"/>
  <c r="BG40" i="8"/>
  <c r="BF40" i="8"/>
  <c r="BE40" i="8"/>
  <c r="BD40" i="8"/>
  <c r="BC40" i="8"/>
  <c r="BB40" i="8"/>
  <c r="BA40" i="8"/>
  <c r="AZ40" i="8"/>
  <c r="AY40" i="8"/>
  <c r="AX40" i="8"/>
  <c r="AW40" i="8"/>
  <c r="AV40" i="8"/>
  <c r="AU40" i="8"/>
  <c r="AT40" i="8"/>
  <c r="AS40" i="8"/>
  <c r="AR40" i="8"/>
  <c r="AQ40" i="8"/>
  <c r="AP40" i="8"/>
  <c r="AO40" i="8"/>
  <c r="AN40" i="8"/>
  <c r="AM40" i="8"/>
  <c r="AL40" i="8"/>
  <c r="AK40" i="8"/>
  <c r="AJ40" i="8"/>
  <c r="AI40" i="8"/>
  <c r="AH40" i="8"/>
  <c r="AG40" i="8"/>
  <c r="AF40" i="8"/>
  <c r="AE40" i="8"/>
  <c r="AD40" i="8"/>
  <c r="AC40" i="8"/>
  <c r="AB40" i="8"/>
  <c r="AA40" i="8"/>
  <c r="Z40" i="8"/>
  <c r="Y40" i="8"/>
  <c r="X40" i="8"/>
  <c r="W40" i="8"/>
  <c r="V40" i="8"/>
  <c r="U40" i="8"/>
  <c r="T40" i="8"/>
  <c r="S40" i="8"/>
  <c r="R40" i="8"/>
  <c r="Q40" i="8"/>
  <c r="P40" i="8"/>
  <c r="O40" i="8"/>
  <c r="N40" i="8"/>
  <c r="M40" i="8"/>
  <c r="L40" i="8"/>
  <c r="BS27" i="8"/>
  <c r="BR27" i="8"/>
  <c r="BQ27" i="8"/>
  <c r="BP27" i="8"/>
  <c r="BO27" i="8"/>
  <c r="BN27" i="8"/>
  <c r="BM27" i="8"/>
  <c r="BL27" i="8"/>
  <c r="BK27" i="8"/>
  <c r="BJ27" i="8"/>
  <c r="BI27" i="8"/>
  <c r="BH27" i="8"/>
  <c r="BG27" i="8"/>
  <c r="BF27" i="8"/>
  <c r="BE27" i="8"/>
  <c r="BD27" i="8"/>
  <c r="BC27" i="8"/>
  <c r="BB27" i="8"/>
  <c r="BA27" i="8"/>
  <c r="AZ27" i="8"/>
  <c r="AY27" i="8"/>
  <c r="AX27" i="8"/>
  <c r="AW27" i="8"/>
  <c r="AV27" i="8"/>
  <c r="AU27" i="8"/>
  <c r="AT27" i="8"/>
  <c r="AS27" i="8"/>
  <c r="AR27" i="8"/>
  <c r="AQ27" i="8"/>
  <c r="AP27" i="8"/>
  <c r="AO27" i="8"/>
  <c r="AN27" i="8"/>
  <c r="AM27" i="8"/>
  <c r="AL27" i="8"/>
  <c r="AK27" i="8"/>
  <c r="AJ27" i="8"/>
  <c r="AI27" i="8"/>
  <c r="AH27" i="8"/>
  <c r="AG27" i="8"/>
  <c r="AF27" i="8"/>
  <c r="AE27" i="8"/>
  <c r="AD27" i="8"/>
  <c r="AC27" i="8"/>
  <c r="AB27" i="8"/>
  <c r="AA27" i="8"/>
  <c r="Z27" i="8"/>
  <c r="Y27" i="8"/>
  <c r="X27" i="8"/>
  <c r="W27" i="8"/>
  <c r="V27" i="8"/>
  <c r="U27" i="8"/>
  <c r="T27" i="8"/>
  <c r="S27" i="8"/>
  <c r="R27" i="8"/>
  <c r="Q27" i="8"/>
  <c r="P27" i="8"/>
  <c r="O27" i="8"/>
  <c r="N27" i="8"/>
  <c r="M27" i="8"/>
  <c r="L27" i="8"/>
  <c r="BS16" i="8"/>
  <c r="BR16" i="8"/>
  <c r="BQ16" i="8"/>
  <c r="BP16" i="8"/>
  <c r="BO16" i="8"/>
  <c r="BN16" i="8"/>
  <c r="BM16" i="8"/>
  <c r="BL16" i="8"/>
  <c r="BK16" i="8"/>
  <c r="BJ16" i="8"/>
  <c r="BI16" i="8"/>
  <c r="BH16" i="8"/>
  <c r="BG16" i="8"/>
  <c r="BF16" i="8"/>
  <c r="BE16" i="8"/>
  <c r="BD16" i="8"/>
  <c r="BC16" i="8"/>
  <c r="BB16" i="8"/>
  <c r="BA16" i="8"/>
  <c r="AZ16" i="8"/>
  <c r="AY16" i="8"/>
  <c r="AX16" i="8"/>
  <c r="AW16" i="8"/>
  <c r="AV16" i="8"/>
  <c r="AU16" i="8"/>
  <c r="AT16" i="8"/>
  <c r="AS16" i="8"/>
  <c r="AR16" i="8"/>
  <c r="AQ16" i="8"/>
  <c r="AP16" i="8"/>
  <c r="AO16" i="8"/>
  <c r="AN16" i="8"/>
  <c r="AM16" i="8"/>
  <c r="AL16" i="8"/>
  <c r="AK16" i="8"/>
  <c r="AJ16" i="8"/>
  <c r="AI16" i="8"/>
  <c r="AH16" i="8"/>
  <c r="AG16" i="8"/>
  <c r="AF16" i="8"/>
  <c r="AE16" i="8"/>
  <c r="AD16" i="8"/>
  <c r="AC16" i="8"/>
  <c r="AB16" i="8"/>
  <c r="AA16" i="8"/>
  <c r="Z16" i="8"/>
  <c r="Y16" i="8"/>
  <c r="X16" i="8"/>
  <c r="W16" i="8"/>
  <c r="V16" i="8"/>
  <c r="U16" i="8"/>
  <c r="T16" i="8"/>
  <c r="S16" i="8"/>
  <c r="R16" i="8"/>
  <c r="Q16" i="8"/>
  <c r="P16" i="8"/>
  <c r="O16" i="8"/>
  <c r="N16" i="8"/>
  <c r="M16" i="8"/>
  <c r="L16" i="8"/>
  <c r="K734" i="6"/>
  <c r="J734" i="6"/>
  <c r="K733" i="6"/>
  <c r="J733" i="6"/>
  <c r="K732" i="6"/>
  <c r="J732" i="6"/>
  <c r="K731" i="6"/>
  <c r="J731" i="6"/>
  <c r="BS730" i="6"/>
  <c r="BR730" i="6"/>
  <c r="BQ730" i="6"/>
  <c r="BP730" i="6"/>
  <c r="BO730" i="6"/>
  <c r="BN730" i="6"/>
  <c r="BM730" i="6"/>
  <c r="BL730" i="6"/>
  <c r="BK730" i="6"/>
  <c r="BJ730" i="6"/>
  <c r="BI730" i="6"/>
  <c r="BH730" i="6"/>
  <c r="BG730" i="6"/>
  <c r="BF730" i="6"/>
  <c r="BE730" i="6"/>
  <c r="BD730" i="6"/>
  <c r="BC730" i="6"/>
  <c r="BB730" i="6"/>
  <c r="BA730" i="6"/>
  <c r="AZ730" i="6"/>
  <c r="AY730" i="6"/>
  <c r="AX730" i="6"/>
  <c r="AW730" i="6"/>
  <c r="AV730" i="6"/>
  <c r="AU730" i="6"/>
  <c r="AT730" i="6"/>
  <c r="AS730" i="6"/>
  <c r="AR730" i="6"/>
  <c r="AQ730" i="6"/>
  <c r="AP730" i="6"/>
  <c r="AO730" i="6"/>
  <c r="AN730" i="6"/>
  <c r="AM730" i="6"/>
  <c r="AL730" i="6"/>
  <c r="AK730" i="6"/>
  <c r="AJ730" i="6"/>
  <c r="AI730" i="6"/>
  <c r="AH730" i="6"/>
  <c r="AG730" i="6"/>
  <c r="AF730" i="6"/>
  <c r="AE730" i="6"/>
  <c r="AD730" i="6"/>
  <c r="AC730" i="6"/>
  <c r="AB730" i="6"/>
  <c r="AA730" i="6"/>
  <c r="Z730" i="6"/>
  <c r="Y730" i="6"/>
  <c r="X730" i="6"/>
  <c r="W730" i="6"/>
  <c r="V730" i="6"/>
  <c r="U730" i="6"/>
  <c r="T730" i="6"/>
  <c r="S730" i="6"/>
  <c r="R730" i="6"/>
  <c r="Q730" i="6"/>
  <c r="P730" i="6"/>
  <c r="O730" i="6"/>
  <c r="N730" i="6"/>
  <c r="M730" i="6"/>
  <c r="L730" i="6"/>
  <c r="BS729" i="6"/>
  <c r="BR729" i="6"/>
  <c r="BQ729" i="6"/>
  <c r="BP729" i="6"/>
  <c r="BO729" i="6"/>
  <c r="BN729" i="6"/>
  <c r="BM729" i="6"/>
  <c r="BL729" i="6"/>
  <c r="BK729" i="6"/>
  <c r="BJ729" i="6"/>
  <c r="BI729" i="6"/>
  <c r="BH729" i="6"/>
  <c r="BG729" i="6"/>
  <c r="BF729" i="6"/>
  <c r="BE729" i="6"/>
  <c r="BD729" i="6"/>
  <c r="BC729" i="6"/>
  <c r="BB729" i="6"/>
  <c r="BA729" i="6"/>
  <c r="AZ729" i="6"/>
  <c r="AY729" i="6"/>
  <c r="AX729" i="6"/>
  <c r="AW729" i="6"/>
  <c r="AV729" i="6"/>
  <c r="AU729" i="6"/>
  <c r="AT729" i="6"/>
  <c r="AS729" i="6"/>
  <c r="AR729" i="6"/>
  <c r="AQ729" i="6"/>
  <c r="AP729" i="6"/>
  <c r="AO729" i="6"/>
  <c r="AN729" i="6"/>
  <c r="AM729" i="6"/>
  <c r="AL729" i="6"/>
  <c r="AK729" i="6"/>
  <c r="AJ729" i="6"/>
  <c r="AI729" i="6"/>
  <c r="AH729" i="6"/>
  <c r="AG729" i="6"/>
  <c r="AF729" i="6"/>
  <c r="AE729" i="6"/>
  <c r="AD729" i="6"/>
  <c r="AC729" i="6"/>
  <c r="AB729" i="6"/>
  <c r="AA729" i="6"/>
  <c r="Z729" i="6"/>
  <c r="Y729" i="6"/>
  <c r="X729" i="6"/>
  <c r="W729" i="6"/>
  <c r="V729" i="6"/>
  <c r="U729" i="6"/>
  <c r="T729" i="6"/>
  <c r="S729" i="6"/>
  <c r="R729" i="6"/>
  <c r="Q729" i="6"/>
  <c r="P729" i="6"/>
  <c r="O729" i="6"/>
  <c r="N729" i="6"/>
  <c r="M729" i="6"/>
  <c r="L729" i="6"/>
  <c r="K722" i="6"/>
  <c r="J722" i="6"/>
  <c r="K721" i="6"/>
  <c r="J721" i="6"/>
  <c r="K720" i="6"/>
  <c r="J720" i="6"/>
  <c r="K719" i="6"/>
  <c r="J719" i="6"/>
  <c r="BS718" i="6"/>
  <c r="BR718" i="6"/>
  <c r="BQ718" i="6"/>
  <c r="BP718" i="6"/>
  <c r="BO718" i="6"/>
  <c r="BN718" i="6"/>
  <c r="BM718" i="6"/>
  <c r="BL718" i="6"/>
  <c r="BK718" i="6"/>
  <c r="BJ718" i="6"/>
  <c r="BI718" i="6"/>
  <c r="BH718" i="6"/>
  <c r="BG718" i="6"/>
  <c r="BF718" i="6"/>
  <c r="BE718" i="6"/>
  <c r="BD718" i="6"/>
  <c r="BC718" i="6"/>
  <c r="BB718" i="6"/>
  <c r="BA718" i="6"/>
  <c r="AZ718" i="6"/>
  <c r="AY718" i="6"/>
  <c r="AX718" i="6"/>
  <c r="AW718" i="6"/>
  <c r="AV718" i="6"/>
  <c r="AU718" i="6"/>
  <c r="AT718" i="6"/>
  <c r="AS718" i="6"/>
  <c r="AR718" i="6"/>
  <c r="AQ718" i="6"/>
  <c r="AP718" i="6"/>
  <c r="AO718" i="6"/>
  <c r="AN718" i="6"/>
  <c r="AM718" i="6"/>
  <c r="AL718" i="6"/>
  <c r="AK718" i="6"/>
  <c r="AJ718" i="6"/>
  <c r="AI718" i="6"/>
  <c r="AH718" i="6"/>
  <c r="AG718" i="6"/>
  <c r="AF718" i="6"/>
  <c r="AE718" i="6"/>
  <c r="AD718" i="6"/>
  <c r="AC718" i="6"/>
  <c r="AB718" i="6"/>
  <c r="AA718" i="6"/>
  <c r="Z718" i="6"/>
  <c r="Y718" i="6"/>
  <c r="X718" i="6"/>
  <c r="W718" i="6"/>
  <c r="V718" i="6"/>
  <c r="U718" i="6"/>
  <c r="T718" i="6"/>
  <c r="S718" i="6"/>
  <c r="R718" i="6"/>
  <c r="Q718" i="6"/>
  <c r="P718" i="6"/>
  <c r="O718" i="6"/>
  <c r="N718" i="6"/>
  <c r="M718" i="6"/>
  <c r="L718" i="6"/>
  <c r="BS717" i="6"/>
  <c r="BR717" i="6"/>
  <c r="BQ717" i="6"/>
  <c r="BP717" i="6"/>
  <c r="BO717" i="6"/>
  <c r="BN717" i="6"/>
  <c r="BM717" i="6"/>
  <c r="BL717" i="6"/>
  <c r="BK717" i="6"/>
  <c r="BJ717" i="6"/>
  <c r="BI717" i="6"/>
  <c r="BH717" i="6"/>
  <c r="BG717" i="6"/>
  <c r="BF717" i="6"/>
  <c r="BE717" i="6"/>
  <c r="BD717" i="6"/>
  <c r="BC717" i="6"/>
  <c r="BB717" i="6"/>
  <c r="BA717" i="6"/>
  <c r="AZ717" i="6"/>
  <c r="AY717" i="6"/>
  <c r="AX717" i="6"/>
  <c r="AW717" i="6"/>
  <c r="AV717" i="6"/>
  <c r="AU717" i="6"/>
  <c r="AT717" i="6"/>
  <c r="AS717" i="6"/>
  <c r="AR717" i="6"/>
  <c r="AQ717" i="6"/>
  <c r="AP717" i="6"/>
  <c r="AO717" i="6"/>
  <c r="AN717" i="6"/>
  <c r="AM717" i="6"/>
  <c r="AL717" i="6"/>
  <c r="AK717" i="6"/>
  <c r="AJ717" i="6"/>
  <c r="AI717" i="6"/>
  <c r="AH717" i="6"/>
  <c r="AG717" i="6"/>
  <c r="AF717" i="6"/>
  <c r="AE717" i="6"/>
  <c r="AD717" i="6"/>
  <c r="AC717" i="6"/>
  <c r="AB717" i="6"/>
  <c r="AA717" i="6"/>
  <c r="Z717" i="6"/>
  <c r="Y717" i="6"/>
  <c r="X717" i="6"/>
  <c r="W717" i="6"/>
  <c r="V717" i="6"/>
  <c r="U717" i="6"/>
  <c r="T717" i="6"/>
  <c r="S717" i="6"/>
  <c r="R717" i="6"/>
  <c r="Q717" i="6"/>
  <c r="P717" i="6"/>
  <c r="O717" i="6"/>
  <c r="N717" i="6"/>
  <c r="M717" i="6"/>
  <c r="L717" i="6"/>
  <c r="K711" i="6"/>
  <c r="J711" i="6"/>
  <c r="K710" i="6"/>
  <c r="J710" i="6"/>
  <c r="K709" i="6"/>
  <c r="J709" i="6"/>
  <c r="BS708" i="6"/>
  <c r="BR708" i="6"/>
  <c r="BQ708" i="6"/>
  <c r="BP708" i="6"/>
  <c r="BO708" i="6"/>
  <c r="BN708" i="6"/>
  <c r="BM708" i="6"/>
  <c r="BL708" i="6"/>
  <c r="BK708" i="6"/>
  <c r="BJ708" i="6"/>
  <c r="BI708" i="6"/>
  <c r="BH708" i="6"/>
  <c r="BG708" i="6"/>
  <c r="BF708" i="6"/>
  <c r="BE708" i="6"/>
  <c r="BD708" i="6"/>
  <c r="BC708" i="6"/>
  <c r="BB708" i="6"/>
  <c r="BA708" i="6"/>
  <c r="AZ708" i="6"/>
  <c r="AY708" i="6"/>
  <c r="AX708" i="6"/>
  <c r="AW708" i="6"/>
  <c r="AV708" i="6"/>
  <c r="AU708" i="6"/>
  <c r="AT708" i="6"/>
  <c r="AS708" i="6"/>
  <c r="AR708" i="6"/>
  <c r="AQ708" i="6"/>
  <c r="AP708" i="6"/>
  <c r="AO708" i="6"/>
  <c r="AN708" i="6"/>
  <c r="AM708" i="6"/>
  <c r="AL708" i="6"/>
  <c r="AK708" i="6"/>
  <c r="AJ708" i="6"/>
  <c r="AI708" i="6"/>
  <c r="AH708" i="6"/>
  <c r="AG708" i="6"/>
  <c r="AF708" i="6"/>
  <c r="AE708" i="6"/>
  <c r="AD708" i="6"/>
  <c r="AC708" i="6"/>
  <c r="AB708" i="6"/>
  <c r="AA708" i="6"/>
  <c r="Z708" i="6"/>
  <c r="Y708" i="6"/>
  <c r="X708" i="6"/>
  <c r="W708" i="6"/>
  <c r="V708" i="6"/>
  <c r="U708" i="6"/>
  <c r="T708" i="6"/>
  <c r="S708" i="6"/>
  <c r="R708" i="6"/>
  <c r="Q708" i="6"/>
  <c r="P708" i="6"/>
  <c r="O708" i="6"/>
  <c r="N708" i="6"/>
  <c r="M708" i="6"/>
  <c r="L708" i="6"/>
  <c r="BS707" i="6"/>
  <c r="BR707" i="6"/>
  <c r="BQ707" i="6"/>
  <c r="BP707" i="6"/>
  <c r="BO707" i="6"/>
  <c r="BN707" i="6"/>
  <c r="BM707" i="6"/>
  <c r="BL707" i="6"/>
  <c r="BK707" i="6"/>
  <c r="BJ707" i="6"/>
  <c r="BI707" i="6"/>
  <c r="BH707" i="6"/>
  <c r="BG707" i="6"/>
  <c r="BF707" i="6"/>
  <c r="BE707" i="6"/>
  <c r="BD707" i="6"/>
  <c r="BC707" i="6"/>
  <c r="BB707" i="6"/>
  <c r="BA707" i="6"/>
  <c r="AZ707" i="6"/>
  <c r="AY707" i="6"/>
  <c r="AX707" i="6"/>
  <c r="AW707" i="6"/>
  <c r="AV707" i="6"/>
  <c r="AU707" i="6"/>
  <c r="AT707" i="6"/>
  <c r="AS707" i="6"/>
  <c r="AR707" i="6"/>
  <c r="AQ707" i="6"/>
  <c r="AP707" i="6"/>
  <c r="AO707" i="6"/>
  <c r="AN707" i="6"/>
  <c r="AM707" i="6"/>
  <c r="AL707" i="6"/>
  <c r="AK707" i="6"/>
  <c r="AJ707" i="6"/>
  <c r="AI707" i="6"/>
  <c r="AH707" i="6"/>
  <c r="AG707" i="6"/>
  <c r="AF707" i="6"/>
  <c r="AE707" i="6"/>
  <c r="AD707" i="6"/>
  <c r="AC707" i="6"/>
  <c r="AB707" i="6"/>
  <c r="AA707" i="6"/>
  <c r="Z707" i="6"/>
  <c r="Y707" i="6"/>
  <c r="X707" i="6"/>
  <c r="W707" i="6"/>
  <c r="V707" i="6"/>
  <c r="U707" i="6"/>
  <c r="T707" i="6"/>
  <c r="S707" i="6"/>
  <c r="R707" i="6"/>
  <c r="Q707" i="6"/>
  <c r="P707" i="6"/>
  <c r="O707" i="6"/>
  <c r="N707" i="6"/>
  <c r="M707" i="6"/>
  <c r="L707" i="6"/>
  <c r="BS682" i="6"/>
  <c r="BR682" i="6"/>
  <c r="BQ682" i="6"/>
  <c r="BP682" i="6"/>
  <c r="BO682" i="6"/>
  <c r="BN682" i="6"/>
  <c r="BM682" i="6"/>
  <c r="BL682" i="6"/>
  <c r="BK682" i="6"/>
  <c r="BJ682" i="6"/>
  <c r="BI682" i="6"/>
  <c r="BH682" i="6"/>
  <c r="BG682" i="6"/>
  <c r="BF682" i="6"/>
  <c r="BE682" i="6"/>
  <c r="BD682" i="6"/>
  <c r="BC682" i="6"/>
  <c r="BB682" i="6"/>
  <c r="BA682" i="6"/>
  <c r="AZ682" i="6"/>
  <c r="AY682" i="6"/>
  <c r="AX682" i="6"/>
  <c r="AW682" i="6"/>
  <c r="AV682" i="6"/>
  <c r="AU682" i="6"/>
  <c r="AT682" i="6"/>
  <c r="AS682" i="6"/>
  <c r="AR682" i="6"/>
  <c r="AQ682" i="6"/>
  <c r="AP682" i="6"/>
  <c r="AO682" i="6"/>
  <c r="AN682" i="6"/>
  <c r="AM682" i="6"/>
  <c r="AL682" i="6"/>
  <c r="AK682" i="6"/>
  <c r="AJ682" i="6"/>
  <c r="AI682" i="6"/>
  <c r="AH682" i="6"/>
  <c r="AG682" i="6"/>
  <c r="AF682" i="6"/>
  <c r="AE682" i="6"/>
  <c r="AD682" i="6"/>
  <c r="AC682" i="6"/>
  <c r="AB682" i="6"/>
  <c r="AA682" i="6"/>
  <c r="Z682" i="6"/>
  <c r="Y682" i="6"/>
  <c r="X682" i="6"/>
  <c r="W682" i="6"/>
  <c r="V682" i="6"/>
  <c r="U682" i="6"/>
  <c r="T682" i="6"/>
  <c r="S682" i="6"/>
  <c r="R682" i="6"/>
  <c r="Q682" i="6"/>
  <c r="P682" i="6"/>
  <c r="O682" i="6"/>
  <c r="N682" i="6"/>
  <c r="M682" i="6"/>
  <c r="L682" i="6"/>
  <c r="BS681" i="6"/>
  <c r="BR681" i="6"/>
  <c r="BQ681" i="6"/>
  <c r="BP681" i="6"/>
  <c r="BO681" i="6"/>
  <c r="BN681" i="6"/>
  <c r="BM681" i="6"/>
  <c r="BL681" i="6"/>
  <c r="BK681" i="6"/>
  <c r="BJ681" i="6"/>
  <c r="BI681" i="6"/>
  <c r="BH681" i="6"/>
  <c r="BG681" i="6"/>
  <c r="BF681" i="6"/>
  <c r="BE681" i="6"/>
  <c r="BD681" i="6"/>
  <c r="BC681" i="6"/>
  <c r="BB681" i="6"/>
  <c r="BA681" i="6"/>
  <c r="AZ681" i="6"/>
  <c r="AY681" i="6"/>
  <c r="AX681" i="6"/>
  <c r="AW681" i="6"/>
  <c r="AV681" i="6"/>
  <c r="AU681" i="6"/>
  <c r="AT681" i="6"/>
  <c r="AS681" i="6"/>
  <c r="AR681" i="6"/>
  <c r="AQ681" i="6"/>
  <c r="AP681" i="6"/>
  <c r="AO681" i="6"/>
  <c r="AN681" i="6"/>
  <c r="AM681" i="6"/>
  <c r="AL681" i="6"/>
  <c r="AK681" i="6"/>
  <c r="AJ681" i="6"/>
  <c r="AI681" i="6"/>
  <c r="AH681" i="6"/>
  <c r="AG681" i="6"/>
  <c r="AF681" i="6"/>
  <c r="AE681" i="6"/>
  <c r="AD681" i="6"/>
  <c r="AC681" i="6"/>
  <c r="AB681" i="6"/>
  <c r="AA681" i="6"/>
  <c r="Z681" i="6"/>
  <c r="Y681" i="6"/>
  <c r="X681" i="6"/>
  <c r="W681" i="6"/>
  <c r="V681" i="6"/>
  <c r="U681" i="6"/>
  <c r="T681" i="6"/>
  <c r="S681" i="6"/>
  <c r="R681" i="6"/>
  <c r="Q681" i="6"/>
  <c r="P681" i="6"/>
  <c r="O681" i="6"/>
  <c r="N681" i="6"/>
  <c r="M681" i="6"/>
  <c r="L681" i="6"/>
  <c r="K676" i="6"/>
  <c r="J676" i="6"/>
  <c r="K675" i="6"/>
  <c r="J675" i="6"/>
  <c r="K674" i="6"/>
  <c r="J674" i="6"/>
  <c r="K673" i="6"/>
  <c r="J673" i="6"/>
  <c r="K672" i="6"/>
  <c r="J672" i="6"/>
  <c r="K671" i="6"/>
  <c r="J671" i="6"/>
  <c r="K670" i="6"/>
  <c r="J670" i="6"/>
  <c r="K669" i="6"/>
  <c r="J669" i="6"/>
  <c r="K668" i="6"/>
  <c r="J668" i="6"/>
  <c r="K667" i="6"/>
  <c r="J667" i="6"/>
  <c r="K666" i="6"/>
  <c r="J666" i="6"/>
  <c r="K665" i="6"/>
  <c r="J665" i="6"/>
  <c r="K664" i="6"/>
  <c r="J664" i="6"/>
  <c r="K663" i="6"/>
  <c r="J663" i="6"/>
  <c r="K662" i="6"/>
  <c r="J662" i="6"/>
  <c r="BS661" i="6"/>
  <c r="BR661" i="6"/>
  <c r="BQ661" i="6"/>
  <c r="BP661" i="6"/>
  <c r="BO661" i="6"/>
  <c r="BN661" i="6"/>
  <c r="BM661" i="6"/>
  <c r="BL661" i="6"/>
  <c r="BK661" i="6"/>
  <c r="BJ661" i="6"/>
  <c r="BI661" i="6"/>
  <c r="BH661" i="6"/>
  <c r="BG661" i="6"/>
  <c r="BF661" i="6"/>
  <c r="BE661" i="6"/>
  <c r="BD661" i="6"/>
  <c r="BC661" i="6"/>
  <c r="BB661" i="6"/>
  <c r="BA661" i="6"/>
  <c r="AZ661" i="6"/>
  <c r="AY661" i="6"/>
  <c r="AX661" i="6"/>
  <c r="AW661" i="6"/>
  <c r="AV661" i="6"/>
  <c r="AU661" i="6"/>
  <c r="AT661" i="6"/>
  <c r="AS661" i="6"/>
  <c r="AR661" i="6"/>
  <c r="AQ661" i="6"/>
  <c r="AP661" i="6"/>
  <c r="AO661" i="6"/>
  <c r="AN661" i="6"/>
  <c r="AM661" i="6"/>
  <c r="AL661" i="6"/>
  <c r="AK661" i="6"/>
  <c r="AJ661" i="6"/>
  <c r="AI661" i="6"/>
  <c r="AH661" i="6"/>
  <c r="AG661" i="6"/>
  <c r="AF661" i="6"/>
  <c r="AE661" i="6"/>
  <c r="AD661" i="6"/>
  <c r="AC661" i="6"/>
  <c r="AB661" i="6"/>
  <c r="AA661" i="6"/>
  <c r="Z661" i="6"/>
  <c r="Y661" i="6"/>
  <c r="X661" i="6"/>
  <c r="W661" i="6"/>
  <c r="V661" i="6"/>
  <c r="U661" i="6"/>
  <c r="T661" i="6"/>
  <c r="S661" i="6"/>
  <c r="R661" i="6"/>
  <c r="Q661" i="6"/>
  <c r="P661" i="6"/>
  <c r="O661" i="6"/>
  <c r="N661" i="6"/>
  <c r="M661" i="6"/>
  <c r="L661" i="6"/>
  <c r="BS660" i="6"/>
  <c r="BR660" i="6"/>
  <c r="BQ660" i="6"/>
  <c r="BP660" i="6"/>
  <c r="BO660" i="6"/>
  <c r="BN660" i="6"/>
  <c r="BM660" i="6"/>
  <c r="BL660" i="6"/>
  <c r="BK660" i="6"/>
  <c r="BJ660" i="6"/>
  <c r="BI660" i="6"/>
  <c r="BH660" i="6"/>
  <c r="BG660" i="6"/>
  <c r="BF660" i="6"/>
  <c r="BE660" i="6"/>
  <c r="BD660" i="6"/>
  <c r="BC660" i="6"/>
  <c r="BB660" i="6"/>
  <c r="BA660" i="6"/>
  <c r="AZ660" i="6"/>
  <c r="AY660" i="6"/>
  <c r="AX660" i="6"/>
  <c r="AW660" i="6"/>
  <c r="AV660" i="6"/>
  <c r="AU660" i="6"/>
  <c r="AT660" i="6"/>
  <c r="AS660" i="6"/>
  <c r="AR660" i="6"/>
  <c r="AQ660" i="6"/>
  <c r="AP660" i="6"/>
  <c r="AO660" i="6"/>
  <c r="AN660" i="6"/>
  <c r="AM660" i="6"/>
  <c r="AL660" i="6"/>
  <c r="AK660" i="6"/>
  <c r="AJ660" i="6"/>
  <c r="AI660" i="6"/>
  <c r="AH660" i="6"/>
  <c r="AG660" i="6"/>
  <c r="AF660" i="6"/>
  <c r="AE660" i="6"/>
  <c r="AD660" i="6"/>
  <c r="AC660" i="6"/>
  <c r="AB660" i="6"/>
  <c r="AA660" i="6"/>
  <c r="Z660" i="6"/>
  <c r="Y660" i="6"/>
  <c r="X660" i="6"/>
  <c r="W660" i="6"/>
  <c r="V660" i="6"/>
  <c r="U660" i="6"/>
  <c r="T660" i="6"/>
  <c r="S660" i="6"/>
  <c r="R660" i="6"/>
  <c r="Q660" i="6"/>
  <c r="P660" i="6"/>
  <c r="O660" i="6"/>
  <c r="N660" i="6"/>
  <c r="M660" i="6"/>
  <c r="L660" i="6"/>
  <c r="K654" i="6"/>
  <c r="J654" i="6"/>
  <c r="K653" i="6"/>
  <c r="J653" i="6"/>
  <c r="K652" i="6"/>
  <c r="J652" i="6"/>
  <c r="K651" i="6"/>
  <c r="J651" i="6"/>
  <c r="K650" i="6"/>
  <c r="J650" i="6"/>
  <c r="K649" i="6"/>
  <c r="J649" i="6"/>
  <c r="K648" i="6"/>
  <c r="J648" i="6"/>
  <c r="K647" i="6"/>
  <c r="J647" i="6"/>
  <c r="BS646" i="6"/>
  <c r="BR646" i="6"/>
  <c r="BQ646" i="6"/>
  <c r="BP646" i="6"/>
  <c r="BO646" i="6"/>
  <c r="BN646" i="6"/>
  <c r="BM646" i="6"/>
  <c r="BL646" i="6"/>
  <c r="BK646" i="6"/>
  <c r="BJ646" i="6"/>
  <c r="BI646" i="6"/>
  <c r="BH646" i="6"/>
  <c r="BG646" i="6"/>
  <c r="BF646" i="6"/>
  <c r="BE646" i="6"/>
  <c r="BD646" i="6"/>
  <c r="BC646" i="6"/>
  <c r="BB646" i="6"/>
  <c r="BA646" i="6"/>
  <c r="AZ646" i="6"/>
  <c r="AY646" i="6"/>
  <c r="AX646" i="6"/>
  <c r="AW646" i="6"/>
  <c r="AV646" i="6"/>
  <c r="AU646" i="6"/>
  <c r="AT646" i="6"/>
  <c r="AS646" i="6"/>
  <c r="AR646" i="6"/>
  <c r="AQ646" i="6"/>
  <c r="AP646" i="6"/>
  <c r="AO646" i="6"/>
  <c r="AN646" i="6"/>
  <c r="AM646" i="6"/>
  <c r="AL646" i="6"/>
  <c r="AK646" i="6"/>
  <c r="AJ646" i="6"/>
  <c r="AI646" i="6"/>
  <c r="AH646" i="6"/>
  <c r="AG646" i="6"/>
  <c r="AF646" i="6"/>
  <c r="AE646" i="6"/>
  <c r="AD646" i="6"/>
  <c r="AC646" i="6"/>
  <c r="AB646" i="6"/>
  <c r="AA646" i="6"/>
  <c r="Z646" i="6"/>
  <c r="Y646" i="6"/>
  <c r="X646" i="6"/>
  <c r="W646" i="6"/>
  <c r="V646" i="6"/>
  <c r="U646" i="6"/>
  <c r="T646" i="6"/>
  <c r="S646" i="6"/>
  <c r="R646" i="6"/>
  <c r="Q646" i="6"/>
  <c r="P646" i="6"/>
  <c r="O646" i="6"/>
  <c r="N646" i="6"/>
  <c r="M646" i="6"/>
  <c r="L646" i="6"/>
  <c r="BS645" i="6"/>
  <c r="BR645" i="6"/>
  <c r="BQ645" i="6"/>
  <c r="BP645" i="6"/>
  <c r="BO645" i="6"/>
  <c r="BN645" i="6"/>
  <c r="BM645" i="6"/>
  <c r="BL645" i="6"/>
  <c r="BK645" i="6"/>
  <c r="BJ645" i="6"/>
  <c r="BI645" i="6"/>
  <c r="BH645" i="6"/>
  <c r="BG645" i="6"/>
  <c r="BF645" i="6"/>
  <c r="BE645" i="6"/>
  <c r="BD645" i="6"/>
  <c r="BC645" i="6"/>
  <c r="BB645" i="6"/>
  <c r="BA645" i="6"/>
  <c r="AZ645" i="6"/>
  <c r="AY645" i="6"/>
  <c r="AX645" i="6"/>
  <c r="AW645" i="6"/>
  <c r="AV645" i="6"/>
  <c r="AU645" i="6"/>
  <c r="AT645" i="6"/>
  <c r="AS645" i="6"/>
  <c r="AR645" i="6"/>
  <c r="AQ645" i="6"/>
  <c r="AP645" i="6"/>
  <c r="AO645" i="6"/>
  <c r="AN645" i="6"/>
  <c r="AM645" i="6"/>
  <c r="AL645" i="6"/>
  <c r="AK645" i="6"/>
  <c r="AJ645" i="6"/>
  <c r="AI645" i="6"/>
  <c r="AH645" i="6"/>
  <c r="AG645" i="6"/>
  <c r="AF645" i="6"/>
  <c r="AE645" i="6"/>
  <c r="AD645" i="6"/>
  <c r="AC645" i="6"/>
  <c r="AB645" i="6"/>
  <c r="AA645" i="6"/>
  <c r="Z645" i="6"/>
  <c r="Y645" i="6"/>
  <c r="X645" i="6"/>
  <c r="W645" i="6"/>
  <c r="V645" i="6"/>
  <c r="U645" i="6"/>
  <c r="T645" i="6"/>
  <c r="S645" i="6"/>
  <c r="R645" i="6"/>
  <c r="Q645" i="6"/>
  <c r="P645" i="6"/>
  <c r="O645" i="6"/>
  <c r="N645" i="6"/>
  <c r="M645" i="6"/>
  <c r="L645" i="6"/>
  <c r="K639" i="6"/>
  <c r="J639" i="6"/>
  <c r="K638" i="6"/>
  <c r="J638" i="6"/>
  <c r="K637" i="6"/>
  <c r="J637" i="6"/>
  <c r="K636" i="6"/>
  <c r="J636" i="6"/>
  <c r="K635" i="6"/>
  <c r="J635" i="6"/>
  <c r="K634" i="6"/>
  <c r="J634" i="6"/>
  <c r="K633" i="6"/>
  <c r="J633" i="6"/>
  <c r="K632" i="6"/>
  <c r="J632" i="6"/>
  <c r="K631" i="6"/>
  <c r="J631" i="6"/>
  <c r="K630" i="6"/>
  <c r="J630" i="6"/>
  <c r="K629" i="6"/>
  <c r="J629" i="6"/>
  <c r="K628" i="6"/>
  <c r="J628" i="6"/>
  <c r="K627" i="6"/>
  <c r="J627" i="6"/>
  <c r="BS626" i="6"/>
  <c r="BR626" i="6"/>
  <c r="BQ626" i="6"/>
  <c r="BP626" i="6"/>
  <c r="BO626" i="6"/>
  <c r="BN626" i="6"/>
  <c r="BM626" i="6"/>
  <c r="BL626" i="6"/>
  <c r="BK626" i="6"/>
  <c r="BJ626" i="6"/>
  <c r="BI626" i="6"/>
  <c r="BH626" i="6"/>
  <c r="BG626" i="6"/>
  <c r="BF626" i="6"/>
  <c r="BE626" i="6"/>
  <c r="BD626" i="6"/>
  <c r="BC626" i="6"/>
  <c r="BB626" i="6"/>
  <c r="BA626" i="6"/>
  <c r="AZ626" i="6"/>
  <c r="AY626" i="6"/>
  <c r="AX626" i="6"/>
  <c r="AW626" i="6"/>
  <c r="AV626" i="6"/>
  <c r="AU626" i="6"/>
  <c r="AT626" i="6"/>
  <c r="AS626" i="6"/>
  <c r="AR626" i="6"/>
  <c r="AQ626" i="6"/>
  <c r="AP626" i="6"/>
  <c r="AO626" i="6"/>
  <c r="AN626" i="6"/>
  <c r="AM626" i="6"/>
  <c r="AL626" i="6"/>
  <c r="AK626" i="6"/>
  <c r="AJ626" i="6"/>
  <c r="AI626" i="6"/>
  <c r="AH626" i="6"/>
  <c r="AG626" i="6"/>
  <c r="AF626" i="6"/>
  <c r="AE626" i="6"/>
  <c r="AD626" i="6"/>
  <c r="AC626" i="6"/>
  <c r="AB626" i="6"/>
  <c r="AA626" i="6"/>
  <c r="Z626" i="6"/>
  <c r="Y626" i="6"/>
  <c r="X626" i="6"/>
  <c r="W626" i="6"/>
  <c r="V626" i="6"/>
  <c r="U626" i="6"/>
  <c r="T626" i="6"/>
  <c r="S626" i="6"/>
  <c r="R626" i="6"/>
  <c r="Q626" i="6"/>
  <c r="P626" i="6"/>
  <c r="O626" i="6"/>
  <c r="N626" i="6"/>
  <c r="M626" i="6"/>
  <c r="L626" i="6"/>
  <c r="BS625" i="6"/>
  <c r="BR625" i="6"/>
  <c r="BQ625" i="6"/>
  <c r="BP625" i="6"/>
  <c r="BO625" i="6"/>
  <c r="BN625" i="6"/>
  <c r="BM625" i="6"/>
  <c r="BL625" i="6"/>
  <c r="BK625" i="6"/>
  <c r="BJ625" i="6"/>
  <c r="BI625" i="6"/>
  <c r="BH625" i="6"/>
  <c r="BG625" i="6"/>
  <c r="BF625" i="6"/>
  <c r="BE625" i="6"/>
  <c r="BD625" i="6"/>
  <c r="BC625" i="6"/>
  <c r="BB625" i="6"/>
  <c r="BA625" i="6"/>
  <c r="AZ625" i="6"/>
  <c r="AY625" i="6"/>
  <c r="AX625" i="6"/>
  <c r="AW625" i="6"/>
  <c r="AV625" i="6"/>
  <c r="AU625" i="6"/>
  <c r="AT625" i="6"/>
  <c r="AS625" i="6"/>
  <c r="AR625" i="6"/>
  <c r="AQ625" i="6"/>
  <c r="AP625" i="6"/>
  <c r="AO625" i="6"/>
  <c r="AN625" i="6"/>
  <c r="AM625" i="6"/>
  <c r="AL625" i="6"/>
  <c r="AK625" i="6"/>
  <c r="AJ625" i="6"/>
  <c r="AI625" i="6"/>
  <c r="AH625" i="6"/>
  <c r="AG625" i="6"/>
  <c r="AF625" i="6"/>
  <c r="AE625" i="6"/>
  <c r="AD625" i="6"/>
  <c r="AC625" i="6"/>
  <c r="AB625" i="6"/>
  <c r="AA625" i="6"/>
  <c r="Z625" i="6"/>
  <c r="Y625" i="6"/>
  <c r="X625" i="6"/>
  <c r="W625" i="6"/>
  <c r="V625" i="6"/>
  <c r="U625" i="6"/>
  <c r="T625" i="6"/>
  <c r="S625" i="6"/>
  <c r="R625" i="6"/>
  <c r="Q625" i="6"/>
  <c r="P625" i="6"/>
  <c r="O625" i="6"/>
  <c r="N625" i="6"/>
  <c r="M625" i="6"/>
  <c r="L625" i="6"/>
  <c r="K619" i="6"/>
  <c r="J619" i="6"/>
  <c r="K618" i="6"/>
  <c r="J618" i="6"/>
  <c r="K617" i="6"/>
  <c r="J617" i="6"/>
  <c r="K616" i="6"/>
  <c r="J616" i="6"/>
  <c r="K615" i="6"/>
  <c r="J615" i="6"/>
  <c r="K614" i="6"/>
  <c r="J614" i="6"/>
  <c r="K613" i="6"/>
  <c r="J613" i="6"/>
  <c r="K612" i="6"/>
  <c r="J612" i="6"/>
  <c r="K611" i="6"/>
  <c r="K610" i="6"/>
  <c r="K609" i="6"/>
  <c r="K608" i="6"/>
  <c r="K607" i="6"/>
  <c r="K606" i="6"/>
  <c r="J606" i="6"/>
  <c r="K605" i="6"/>
  <c r="J605" i="6"/>
  <c r="K604" i="6"/>
  <c r="J604" i="6"/>
  <c r="K603" i="6"/>
  <c r="J603" i="6"/>
  <c r="K602" i="6"/>
  <c r="J602" i="6"/>
  <c r="K601" i="6"/>
  <c r="J601" i="6"/>
  <c r="K600" i="6"/>
  <c r="J600" i="6"/>
  <c r="K599" i="6"/>
  <c r="J599" i="6"/>
  <c r="K598" i="6"/>
  <c r="J598" i="6"/>
  <c r="K597" i="6"/>
  <c r="J597" i="6"/>
  <c r="K596" i="6"/>
  <c r="J596" i="6"/>
  <c r="BS595" i="6"/>
  <c r="BR595" i="6"/>
  <c r="BQ595" i="6"/>
  <c r="BP595" i="6"/>
  <c r="BO595" i="6"/>
  <c r="BN595" i="6"/>
  <c r="BM595" i="6"/>
  <c r="BL595" i="6"/>
  <c r="BK595" i="6"/>
  <c r="BJ595" i="6"/>
  <c r="BI595" i="6"/>
  <c r="BH595" i="6"/>
  <c r="BG595" i="6"/>
  <c r="BF595" i="6"/>
  <c r="BE595" i="6"/>
  <c r="BD595" i="6"/>
  <c r="BC595" i="6"/>
  <c r="BB595" i="6"/>
  <c r="BA595" i="6"/>
  <c r="AZ595" i="6"/>
  <c r="AY595" i="6"/>
  <c r="AX595" i="6"/>
  <c r="AW595" i="6"/>
  <c r="AV595" i="6"/>
  <c r="AU595" i="6"/>
  <c r="AT595" i="6"/>
  <c r="AS595" i="6"/>
  <c r="AR595" i="6"/>
  <c r="AQ595" i="6"/>
  <c r="AP595" i="6"/>
  <c r="AO595" i="6"/>
  <c r="AN595" i="6"/>
  <c r="AM595" i="6"/>
  <c r="AL595" i="6"/>
  <c r="AK595" i="6"/>
  <c r="AJ595" i="6"/>
  <c r="AI595" i="6"/>
  <c r="AH595" i="6"/>
  <c r="AG595" i="6"/>
  <c r="AF595" i="6"/>
  <c r="AE595" i="6"/>
  <c r="AD595" i="6"/>
  <c r="AC595" i="6"/>
  <c r="AB595" i="6"/>
  <c r="AA595" i="6"/>
  <c r="Z595" i="6"/>
  <c r="Y595" i="6"/>
  <c r="X595" i="6"/>
  <c r="W595" i="6"/>
  <c r="V595" i="6"/>
  <c r="U595" i="6"/>
  <c r="T595" i="6"/>
  <c r="S595" i="6"/>
  <c r="R595" i="6"/>
  <c r="Q595" i="6"/>
  <c r="P595" i="6"/>
  <c r="O595" i="6"/>
  <c r="N595" i="6"/>
  <c r="M595" i="6"/>
  <c r="L595" i="6"/>
  <c r="BS594" i="6"/>
  <c r="BR594" i="6"/>
  <c r="BQ594" i="6"/>
  <c r="BP594" i="6"/>
  <c r="BO594" i="6"/>
  <c r="BN594" i="6"/>
  <c r="BM594" i="6"/>
  <c r="BL594" i="6"/>
  <c r="BK594" i="6"/>
  <c r="BJ594" i="6"/>
  <c r="BI594" i="6"/>
  <c r="BH594" i="6"/>
  <c r="BG594" i="6"/>
  <c r="BF594" i="6"/>
  <c r="BE594" i="6"/>
  <c r="BD594" i="6"/>
  <c r="BC594" i="6"/>
  <c r="BB594" i="6"/>
  <c r="BA594" i="6"/>
  <c r="AZ594" i="6"/>
  <c r="AY594" i="6"/>
  <c r="AX594" i="6"/>
  <c r="AW594" i="6"/>
  <c r="AV594" i="6"/>
  <c r="AU594" i="6"/>
  <c r="AT594" i="6"/>
  <c r="AS594" i="6"/>
  <c r="AR594" i="6"/>
  <c r="AQ594" i="6"/>
  <c r="AP594" i="6"/>
  <c r="AO594" i="6"/>
  <c r="AN594" i="6"/>
  <c r="AM594" i="6"/>
  <c r="AL594" i="6"/>
  <c r="AK594" i="6"/>
  <c r="AJ594" i="6"/>
  <c r="AI594" i="6"/>
  <c r="AH594" i="6"/>
  <c r="AG594" i="6"/>
  <c r="AF594" i="6"/>
  <c r="AE594" i="6"/>
  <c r="AD594" i="6"/>
  <c r="AC594" i="6"/>
  <c r="AB594" i="6"/>
  <c r="AA594" i="6"/>
  <c r="Z594" i="6"/>
  <c r="Y594" i="6"/>
  <c r="X594" i="6"/>
  <c r="W594" i="6"/>
  <c r="V594" i="6"/>
  <c r="U594" i="6"/>
  <c r="T594" i="6"/>
  <c r="S594" i="6"/>
  <c r="R594" i="6"/>
  <c r="Q594" i="6"/>
  <c r="P594" i="6"/>
  <c r="O594" i="6"/>
  <c r="N594" i="6"/>
  <c r="M594" i="6"/>
  <c r="L594" i="6"/>
  <c r="BS566" i="6"/>
  <c r="BR566" i="6"/>
  <c r="BQ566" i="6"/>
  <c r="BP566" i="6"/>
  <c r="BO566" i="6"/>
  <c r="BN566" i="6"/>
  <c r="BM566" i="6"/>
  <c r="BL566" i="6"/>
  <c r="BK566" i="6"/>
  <c r="BJ566" i="6"/>
  <c r="BI566" i="6"/>
  <c r="BH566" i="6"/>
  <c r="BG566" i="6"/>
  <c r="BF566" i="6"/>
  <c r="BE566" i="6"/>
  <c r="BD566" i="6"/>
  <c r="BC566" i="6"/>
  <c r="BB566" i="6"/>
  <c r="BA566" i="6"/>
  <c r="AZ566" i="6"/>
  <c r="AY566" i="6"/>
  <c r="AX566" i="6"/>
  <c r="AW566" i="6"/>
  <c r="AV566" i="6"/>
  <c r="AU566" i="6"/>
  <c r="AT566" i="6"/>
  <c r="AS566" i="6"/>
  <c r="AR566" i="6"/>
  <c r="AQ566" i="6"/>
  <c r="AP566" i="6"/>
  <c r="AO566" i="6"/>
  <c r="AN566" i="6"/>
  <c r="AM566" i="6"/>
  <c r="AL566" i="6"/>
  <c r="AK566" i="6"/>
  <c r="AJ566" i="6"/>
  <c r="AI566" i="6"/>
  <c r="AH566" i="6"/>
  <c r="AG566" i="6"/>
  <c r="AF566" i="6"/>
  <c r="AE566" i="6"/>
  <c r="AD566" i="6"/>
  <c r="AC566" i="6"/>
  <c r="AB566" i="6"/>
  <c r="AA566" i="6"/>
  <c r="Z566" i="6"/>
  <c r="Y566" i="6"/>
  <c r="X566" i="6"/>
  <c r="W566" i="6"/>
  <c r="V566" i="6"/>
  <c r="U566" i="6"/>
  <c r="T566" i="6"/>
  <c r="S566" i="6"/>
  <c r="R566" i="6"/>
  <c r="Q566" i="6"/>
  <c r="P566" i="6"/>
  <c r="O566" i="6"/>
  <c r="N566" i="6"/>
  <c r="M566" i="6"/>
  <c r="L566" i="6"/>
  <c r="BR565" i="6"/>
  <c r="BQ565" i="6"/>
  <c r="BP565" i="6"/>
  <c r="BO565" i="6"/>
  <c r="BN565" i="6"/>
  <c r="BM565" i="6"/>
  <c r="BL565" i="6"/>
  <c r="BK565" i="6"/>
  <c r="BJ565" i="6"/>
  <c r="BI565" i="6"/>
  <c r="BH565" i="6"/>
  <c r="BG565" i="6"/>
  <c r="BF565" i="6"/>
  <c r="BE565" i="6"/>
  <c r="BD565" i="6"/>
  <c r="BC565" i="6"/>
  <c r="BB565" i="6"/>
  <c r="BA565" i="6"/>
  <c r="AZ565" i="6"/>
  <c r="AY565" i="6"/>
  <c r="AX565" i="6"/>
  <c r="AW565" i="6"/>
  <c r="AV565" i="6"/>
  <c r="AU565" i="6"/>
  <c r="AT565" i="6"/>
  <c r="AS565" i="6"/>
  <c r="AR565" i="6"/>
  <c r="AQ565" i="6"/>
  <c r="AP565" i="6"/>
  <c r="AO565" i="6"/>
  <c r="AN565" i="6"/>
  <c r="AM565" i="6"/>
  <c r="AL565" i="6"/>
  <c r="AK565" i="6"/>
  <c r="AJ565" i="6"/>
  <c r="AI565" i="6"/>
  <c r="AH565" i="6"/>
  <c r="AG565" i="6"/>
  <c r="AF565" i="6"/>
  <c r="AE565" i="6"/>
  <c r="AD565" i="6"/>
  <c r="AC565" i="6"/>
  <c r="AB565" i="6"/>
  <c r="AA565" i="6"/>
  <c r="Z565" i="6"/>
  <c r="Y565" i="6"/>
  <c r="X565" i="6"/>
  <c r="W565" i="6"/>
  <c r="V565" i="6"/>
  <c r="U565" i="6"/>
  <c r="T565" i="6"/>
  <c r="S565" i="6"/>
  <c r="R565" i="6"/>
  <c r="Q565" i="6"/>
  <c r="P565" i="6"/>
  <c r="O565" i="6"/>
  <c r="N565" i="6"/>
  <c r="M565" i="6"/>
  <c r="L565" i="6"/>
  <c r="K563" i="6"/>
  <c r="J563" i="6"/>
  <c r="K562" i="6"/>
  <c r="J562" i="6"/>
  <c r="K561" i="6"/>
  <c r="J561" i="6"/>
  <c r="K560" i="6"/>
  <c r="J560" i="6"/>
  <c r="K559" i="6"/>
  <c r="J559" i="6"/>
  <c r="K558" i="6"/>
  <c r="J558" i="6"/>
  <c r="K557" i="6"/>
  <c r="J557" i="6"/>
  <c r="K556" i="6"/>
  <c r="J556" i="6"/>
  <c r="K555" i="6"/>
  <c r="J555" i="6"/>
  <c r="K554" i="6"/>
  <c r="J554" i="6"/>
  <c r="K553" i="6"/>
  <c r="J553" i="6"/>
  <c r="K552" i="6"/>
  <c r="J552" i="6"/>
  <c r="K551" i="6"/>
  <c r="J551" i="6"/>
  <c r="K550" i="6"/>
  <c r="J550" i="6"/>
  <c r="BS549" i="6"/>
  <c r="BR549" i="6"/>
  <c r="BQ549" i="6"/>
  <c r="BP549" i="6"/>
  <c r="BO549" i="6"/>
  <c r="BN549" i="6"/>
  <c r="BM549" i="6"/>
  <c r="BL549" i="6"/>
  <c r="BK549" i="6"/>
  <c r="BJ549" i="6"/>
  <c r="BI549" i="6"/>
  <c r="BH549" i="6"/>
  <c r="BG549" i="6"/>
  <c r="BF549" i="6"/>
  <c r="BE549" i="6"/>
  <c r="BD549" i="6"/>
  <c r="BC549" i="6"/>
  <c r="BB549" i="6"/>
  <c r="BA549" i="6"/>
  <c r="AZ549" i="6"/>
  <c r="AY549" i="6"/>
  <c r="AX549" i="6"/>
  <c r="AW549" i="6"/>
  <c r="AV549" i="6"/>
  <c r="AU549" i="6"/>
  <c r="AT549" i="6"/>
  <c r="AS549" i="6"/>
  <c r="AR549" i="6"/>
  <c r="AQ549" i="6"/>
  <c r="AP549" i="6"/>
  <c r="AO549" i="6"/>
  <c r="AN549" i="6"/>
  <c r="AM549" i="6"/>
  <c r="AL549" i="6"/>
  <c r="AK549" i="6"/>
  <c r="AJ549" i="6"/>
  <c r="AI549" i="6"/>
  <c r="AH549" i="6"/>
  <c r="AG549" i="6"/>
  <c r="AF549" i="6"/>
  <c r="AE549" i="6"/>
  <c r="AD549" i="6"/>
  <c r="AC549" i="6"/>
  <c r="AB549" i="6"/>
  <c r="AA549" i="6"/>
  <c r="Z549" i="6"/>
  <c r="Y549" i="6"/>
  <c r="X549" i="6"/>
  <c r="W549" i="6"/>
  <c r="V549" i="6"/>
  <c r="U549" i="6"/>
  <c r="T549" i="6"/>
  <c r="S549" i="6"/>
  <c r="R549" i="6"/>
  <c r="Q549" i="6"/>
  <c r="P549" i="6"/>
  <c r="O549" i="6"/>
  <c r="N549" i="6"/>
  <c r="M549" i="6"/>
  <c r="L549" i="6"/>
  <c r="BS548" i="6"/>
  <c r="BR548" i="6"/>
  <c r="BQ548" i="6"/>
  <c r="BP548" i="6"/>
  <c r="BO548" i="6"/>
  <c r="BN548" i="6"/>
  <c r="BM548" i="6"/>
  <c r="BL548" i="6"/>
  <c r="BK548" i="6"/>
  <c r="BJ548" i="6"/>
  <c r="BI548" i="6"/>
  <c r="BH548" i="6"/>
  <c r="BG548" i="6"/>
  <c r="BF548" i="6"/>
  <c r="BE548" i="6"/>
  <c r="BD548" i="6"/>
  <c r="BC548" i="6"/>
  <c r="BB548" i="6"/>
  <c r="BA548" i="6"/>
  <c r="AZ548" i="6"/>
  <c r="AY548" i="6"/>
  <c r="AX548" i="6"/>
  <c r="AW548" i="6"/>
  <c r="AV548" i="6"/>
  <c r="AU548" i="6"/>
  <c r="AT548" i="6"/>
  <c r="AS548" i="6"/>
  <c r="AR548" i="6"/>
  <c r="AQ548" i="6"/>
  <c r="AP548" i="6"/>
  <c r="AO548" i="6"/>
  <c r="AN548" i="6"/>
  <c r="AM548" i="6"/>
  <c r="AL548" i="6"/>
  <c r="AK548" i="6"/>
  <c r="AJ548" i="6"/>
  <c r="AI548" i="6"/>
  <c r="AH548" i="6"/>
  <c r="AG548" i="6"/>
  <c r="AF548" i="6"/>
  <c r="AE548" i="6"/>
  <c r="AD548" i="6"/>
  <c r="AC548" i="6"/>
  <c r="AB548" i="6"/>
  <c r="AA548" i="6"/>
  <c r="Z548" i="6"/>
  <c r="Y548" i="6"/>
  <c r="X548" i="6"/>
  <c r="W548" i="6"/>
  <c r="V548" i="6"/>
  <c r="U548" i="6"/>
  <c r="T548" i="6"/>
  <c r="S548" i="6"/>
  <c r="R548" i="6"/>
  <c r="Q548" i="6"/>
  <c r="P548" i="6"/>
  <c r="O548" i="6"/>
  <c r="N548" i="6"/>
  <c r="M548" i="6"/>
  <c r="L548" i="6"/>
  <c r="K542" i="6"/>
  <c r="J542" i="6"/>
  <c r="K541" i="6"/>
  <c r="J541" i="6"/>
  <c r="K540" i="6"/>
  <c r="J540" i="6"/>
  <c r="K539" i="6"/>
  <c r="J539" i="6"/>
  <c r="K538" i="6"/>
  <c r="J538" i="6"/>
  <c r="K537" i="6"/>
  <c r="J537" i="6"/>
  <c r="K536" i="6"/>
  <c r="J536" i="6"/>
  <c r="BS535" i="6"/>
  <c r="BR535" i="6"/>
  <c r="BQ535" i="6"/>
  <c r="BP535" i="6"/>
  <c r="BO535" i="6"/>
  <c r="BN535" i="6"/>
  <c r="BM535" i="6"/>
  <c r="BL535" i="6"/>
  <c r="BK535" i="6"/>
  <c r="BJ535" i="6"/>
  <c r="BI535" i="6"/>
  <c r="BH535" i="6"/>
  <c r="BG535" i="6"/>
  <c r="BF535" i="6"/>
  <c r="BE535" i="6"/>
  <c r="BD535" i="6"/>
  <c r="BC535" i="6"/>
  <c r="BB535" i="6"/>
  <c r="BA535" i="6"/>
  <c r="AZ535" i="6"/>
  <c r="AY535" i="6"/>
  <c r="AX535" i="6"/>
  <c r="AW535" i="6"/>
  <c r="AV535" i="6"/>
  <c r="AU535" i="6"/>
  <c r="AT535" i="6"/>
  <c r="AS535" i="6"/>
  <c r="AR535" i="6"/>
  <c r="AQ535" i="6"/>
  <c r="AP535" i="6"/>
  <c r="AO535" i="6"/>
  <c r="AN535" i="6"/>
  <c r="AM535" i="6"/>
  <c r="AL535" i="6"/>
  <c r="AK535" i="6"/>
  <c r="AJ535" i="6"/>
  <c r="AI535" i="6"/>
  <c r="AH535" i="6"/>
  <c r="AG535" i="6"/>
  <c r="AF535" i="6"/>
  <c r="AE535" i="6"/>
  <c r="AD535" i="6"/>
  <c r="AC535" i="6"/>
  <c r="AB535" i="6"/>
  <c r="AA535" i="6"/>
  <c r="Z535" i="6"/>
  <c r="Y535" i="6"/>
  <c r="X535" i="6"/>
  <c r="W535" i="6"/>
  <c r="V535" i="6"/>
  <c r="U535" i="6"/>
  <c r="T535" i="6"/>
  <c r="S535" i="6"/>
  <c r="R535" i="6"/>
  <c r="Q535" i="6"/>
  <c r="P535" i="6"/>
  <c r="O535" i="6"/>
  <c r="N535" i="6"/>
  <c r="M535" i="6"/>
  <c r="L535" i="6"/>
  <c r="BS534" i="6"/>
  <c r="BR534" i="6"/>
  <c r="BQ534" i="6"/>
  <c r="BP534" i="6"/>
  <c r="BO534" i="6"/>
  <c r="BN534" i="6"/>
  <c r="BM534" i="6"/>
  <c r="BL534" i="6"/>
  <c r="BK534" i="6"/>
  <c r="BJ534" i="6"/>
  <c r="BI534" i="6"/>
  <c r="BH534" i="6"/>
  <c r="BG534" i="6"/>
  <c r="BF534" i="6"/>
  <c r="BE534" i="6"/>
  <c r="BD534" i="6"/>
  <c r="BC534" i="6"/>
  <c r="BB534" i="6"/>
  <c r="BA534" i="6"/>
  <c r="AZ534" i="6"/>
  <c r="AY534" i="6"/>
  <c r="AX534" i="6"/>
  <c r="AW534" i="6"/>
  <c r="AV534" i="6"/>
  <c r="AU534" i="6"/>
  <c r="AT534" i="6"/>
  <c r="AS534" i="6"/>
  <c r="AR534" i="6"/>
  <c r="AQ534" i="6"/>
  <c r="AP534" i="6"/>
  <c r="AO534" i="6"/>
  <c r="AN534" i="6"/>
  <c r="AM534" i="6"/>
  <c r="AL534" i="6"/>
  <c r="AK534" i="6"/>
  <c r="AJ534" i="6"/>
  <c r="AI534" i="6"/>
  <c r="AH534" i="6"/>
  <c r="AG534" i="6"/>
  <c r="AF534" i="6"/>
  <c r="AE534" i="6"/>
  <c r="AD534" i="6"/>
  <c r="AC534" i="6"/>
  <c r="AB534" i="6"/>
  <c r="AA534" i="6"/>
  <c r="Z534" i="6"/>
  <c r="Y534" i="6"/>
  <c r="X534" i="6"/>
  <c r="W534" i="6"/>
  <c r="V534" i="6"/>
  <c r="U534" i="6"/>
  <c r="T534" i="6"/>
  <c r="S534" i="6"/>
  <c r="R534" i="6"/>
  <c r="Q534" i="6"/>
  <c r="P534" i="6"/>
  <c r="O534" i="6"/>
  <c r="N534" i="6"/>
  <c r="M534" i="6"/>
  <c r="L534" i="6"/>
  <c r="K531" i="6"/>
  <c r="J531" i="6"/>
  <c r="BS530" i="6"/>
  <c r="BR530" i="6"/>
  <c r="BQ530" i="6"/>
  <c r="BP530" i="6"/>
  <c r="BO530" i="6"/>
  <c r="BN530" i="6"/>
  <c r="BM530" i="6"/>
  <c r="BL530" i="6"/>
  <c r="BK530" i="6"/>
  <c r="BJ530" i="6"/>
  <c r="BI530" i="6"/>
  <c r="BH530" i="6"/>
  <c r="BG530" i="6"/>
  <c r="BF530" i="6"/>
  <c r="BE530" i="6"/>
  <c r="BD530" i="6"/>
  <c r="BC530" i="6"/>
  <c r="BB530" i="6"/>
  <c r="BA530" i="6"/>
  <c r="AZ530" i="6"/>
  <c r="AY530" i="6"/>
  <c r="AX530" i="6"/>
  <c r="AW530" i="6"/>
  <c r="AV530" i="6"/>
  <c r="AU530" i="6"/>
  <c r="AT530" i="6"/>
  <c r="AS530" i="6"/>
  <c r="AR530" i="6"/>
  <c r="AQ530" i="6"/>
  <c r="AP530" i="6"/>
  <c r="AO530" i="6"/>
  <c r="AN530" i="6"/>
  <c r="AM530" i="6"/>
  <c r="AL530" i="6"/>
  <c r="AK530" i="6"/>
  <c r="AJ530" i="6"/>
  <c r="AI530" i="6"/>
  <c r="AH530" i="6"/>
  <c r="AG530" i="6"/>
  <c r="AF530" i="6"/>
  <c r="AE530" i="6"/>
  <c r="AD530" i="6"/>
  <c r="AC530" i="6"/>
  <c r="AB530" i="6"/>
  <c r="AA530" i="6"/>
  <c r="Z530" i="6"/>
  <c r="Y530" i="6"/>
  <c r="X530" i="6"/>
  <c r="W530" i="6"/>
  <c r="V530" i="6"/>
  <c r="U530" i="6"/>
  <c r="T530" i="6"/>
  <c r="S530" i="6"/>
  <c r="R530" i="6"/>
  <c r="Q530" i="6"/>
  <c r="P530" i="6"/>
  <c r="O530" i="6"/>
  <c r="N530" i="6"/>
  <c r="M530" i="6"/>
  <c r="L530" i="6"/>
  <c r="BS529" i="6"/>
  <c r="BR529" i="6"/>
  <c r="BQ529" i="6"/>
  <c r="BP529" i="6"/>
  <c r="BO529" i="6"/>
  <c r="BN529" i="6"/>
  <c r="BM529" i="6"/>
  <c r="BL529" i="6"/>
  <c r="BK529" i="6"/>
  <c r="BJ529" i="6"/>
  <c r="BI529" i="6"/>
  <c r="BH529" i="6"/>
  <c r="BG529" i="6"/>
  <c r="BF529" i="6"/>
  <c r="BE529" i="6"/>
  <c r="BD529" i="6"/>
  <c r="BC529" i="6"/>
  <c r="BB529" i="6"/>
  <c r="BA529" i="6"/>
  <c r="AZ529" i="6"/>
  <c r="AY529" i="6"/>
  <c r="AX529" i="6"/>
  <c r="AW529" i="6"/>
  <c r="AV529" i="6"/>
  <c r="AU529" i="6"/>
  <c r="AT529" i="6"/>
  <c r="AS529" i="6"/>
  <c r="AR529" i="6"/>
  <c r="AQ529" i="6"/>
  <c r="AP529" i="6"/>
  <c r="AO529" i="6"/>
  <c r="AN529" i="6"/>
  <c r="AM529" i="6"/>
  <c r="AL529" i="6"/>
  <c r="AK529" i="6"/>
  <c r="AJ529" i="6"/>
  <c r="AI529" i="6"/>
  <c r="AH529" i="6"/>
  <c r="AG529" i="6"/>
  <c r="AF529" i="6"/>
  <c r="AE529" i="6"/>
  <c r="AD529" i="6"/>
  <c r="AC529" i="6"/>
  <c r="AB529" i="6"/>
  <c r="AA529" i="6"/>
  <c r="Z529" i="6"/>
  <c r="Y529" i="6"/>
  <c r="X529" i="6"/>
  <c r="W529" i="6"/>
  <c r="V529" i="6"/>
  <c r="U529" i="6"/>
  <c r="T529" i="6"/>
  <c r="S529" i="6"/>
  <c r="R529" i="6"/>
  <c r="Q529" i="6"/>
  <c r="P529" i="6"/>
  <c r="O529" i="6"/>
  <c r="N529" i="6"/>
  <c r="M529" i="6"/>
  <c r="L529" i="6"/>
  <c r="K526" i="6"/>
  <c r="J526" i="6"/>
  <c r="BS525" i="6"/>
  <c r="BR525" i="6"/>
  <c r="BQ525" i="6"/>
  <c r="BP525" i="6"/>
  <c r="BO525" i="6"/>
  <c r="BN525" i="6"/>
  <c r="BM525" i="6"/>
  <c r="BL525" i="6"/>
  <c r="BK525" i="6"/>
  <c r="BJ525" i="6"/>
  <c r="BI525" i="6"/>
  <c r="BH525" i="6"/>
  <c r="BG525" i="6"/>
  <c r="BF525" i="6"/>
  <c r="BE525" i="6"/>
  <c r="BD525" i="6"/>
  <c r="BC525" i="6"/>
  <c r="BB525" i="6"/>
  <c r="BA525" i="6"/>
  <c r="AZ525" i="6"/>
  <c r="AY525" i="6"/>
  <c r="AX525" i="6"/>
  <c r="AW525" i="6"/>
  <c r="AV525" i="6"/>
  <c r="AU525" i="6"/>
  <c r="AT525" i="6"/>
  <c r="AS525" i="6"/>
  <c r="AR525" i="6"/>
  <c r="AQ525" i="6"/>
  <c r="AP525" i="6"/>
  <c r="AO525" i="6"/>
  <c r="AN525" i="6"/>
  <c r="AM525" i="6"/>
  <c r="AL525" i="6"/>
  <c r="AK525" i="6"/>
  <c r="AJ525" i="6"/>
  <c r="AI525" i="6"/>
  <c r="AH525" i="6"/>
  <c r="AG525" i="6"/>
  <c r="AF525" i="6"/>
  <c r="AE525" i="6"/>
  <c r="AD525" i="6"/>
  <c r="AC525" i="6"/>
  <c r="AB525" i="6"/>
  <c r="AA525" i="6"/>
  <c r="Z525" i="6"/>
  <c r="Y525" i="6"/>
  <c r="X525" i="6"/>
  <c r="W525" i="6"/>
  <c r="V525" i="6"/>
  <c r="U525" i="6"/>
  <c r="T525" i="6"/>
  <c r="S525" i="6"/>
  <c r="R525" i="6"/>
  <c r="Q525" i="6"/>
  <c r="P525" i="6"/>
  <c r="O525" i="6"/>
  <c r="N525" i="6"/>
  <c r="M525" i="6"/>
  <c r="L525" i="6"/>
  <c r="BS524" i="6"/>
  <c r="BR524" i="6"/>
  <c r="BQ524" i="6"/>
  <c r="BP524" i="6"/>
  <c r="BO524" i="6"/>
  <c r="BN524" i="6"/>
  <c r="BM524" i="6"/>
  <c r="BL524" i="6"/>
  <c r="BK524" i="6"/>
  <c r="BJ524" i="6"/>
  <c r="BI524" i="6"/>
  <c r="BH524" i="6"/>
  <c r="BG524" i="6"/>
  <c r="BF524" i="6"/>
  <c r="BE524" i="6"/>
  <c r="BD524" i="6"/>
  <c r="BC524" i="6"/>
  <c r="BB524" i="6"/>
  <c r="BA524" i="6"/>
  <c r="AZ524" i="6"/>
  <c r="AY524" i="6"/>
  <c r="AX524" i="6"/>
  <c r="AW524" i="6"/>
  <c r="AV524" i="6"/>
  <c r="AU524" i="6"/>
  <c r="AT524" i="6"/>
  <c r="AS524" i="6"/>
  <c r="AR524" i="6"/>
  <c r="AQ524" i="6"/>
  <c r="AP524" i="6"/>
  <c r="AO524" i="6"/>
  <c r="AN524" i="6"/>
  <c r="AM524" i="6"/>
  <c r="AL524" i="6"/>
  <c r="AK524" i="6"/>
  <c r="AJ524" i="6"/>
  <c r="AI524" i="6"/>
  <c r="AH524" i="6"/>
  <c r="AG524" i="6"/>
  <c r="AF524" i="6"/>
  <c r="AE524" i="6"/>
  <c r="AD524" i="6"/>
  <c r="AC524" i="6"/>
  <c r="AB524" i="6"/>
  <c r="AA524" i="6"/>
  <c r="Z524" i="6"/>
  <c r="Y524" i="6"/>
  <c r="X524" i="6"/>
  <c r="W524" i="6"/>
  <c r="V524" i="6"/>
  <c r="U524" i="6"/>
  <c r="T524" i="6"/>
  <c r="S524" i="6"/>
  <c r="R524" i="6"/>
  <c r="Q524" i="6"/>
  <c r="P524" i="6"/>
  <c r="O524" i="6"/>
  <c r="N524" i="6"/>
  <c r="M524" i="6"/>
  <c r="L524" i="6"/>
  <c r="K521" i="6"/>
  <c r="J521" i="6"/>
  <c r="K520" i="6"/>
  <c r="J520" i="6"/>
  <c r="K519" i="6"/>
  <c r="J519" i="6"/>
  <c r="BS518" i="6"/>
  <c r="BR518" i="6"/>
  <c r="BQ518" i="6"/>
  <c r="BP518" i="6"/>
  <c r="BO518" i="6"/>
  <c r="BN518" i="6"/>
  <c r="BM518" i="6"/>
  <c r="BL518" i="6"/>
  <c r="BK518" i="6"/>
  <c r="BJ518" i="6"/>
  <c r="BI518" i="6"/>
  <c r="BH518" i="6"/>
  <c r="BG518" i="6"/>
  <c r="BF518" i="6"/>
  <c r="BE518" i="6"/>
  <c r="BD518" i="6"/>
  <c r="BC518" i="6"/>
  <c r="BB518" i="6"/>
  <c r="BA518" i="6"/>
  <c r="AZ518" i="6"/>
  <c r="AY518" i="6"/>
  <c r="AX518" i="6"/>
  <c r="AW518" i="6"/>
  <c r="AV518" i="6"/>
  <c r="AU518" i="6"/>
  <c r="AT518" i="6"/>
  <c r="AS518" i="6"/>
  <c r="AR518" i="6"/>
  <c r="AQ518" i="6"/>
  <c r="AP518" i="6"/>
  <c r="AO518" i="6"/>
  <c r="AN518" i="6"/>
  <c r="AM518" i="6"/>
  <c r="AL518" i="6"/>
  <c r="AK518" i="6"/>
  <c r="AJ518" i="6"/>
  <c r="AI518" i="6"/>
  <c r="AH518" i="6"/>
  <c r="AG518" i="6"/>
  <c r="AF518" i="6"/>
  <c r="AE518" i="6"/>
  <c r="AD518" i="6"/>
  <c r="AC518" i="6"/>
  <c r="AB518" i="6"/>
  <c r="AA518" i="6"/>
  <c r="Z518" i="6"/>
  <c r="Y518" i="6"/>
  <c r="X518" i="6"/>
  <c r="W518" i="6"/>
  <c r="V518" i="6"/>
  <c r="U518" i="6"/>
  <c r="T518" i="6"/>
  <c r="S518" i="6"/>
  <c r="R518" i="6"/>
  <c r="Q518" i="6"/>
  <c r="P518" i="6"/>
  <c r="O518" i="6"/>
  <c r="N518" i="6"/>
  <c r="M518" i="6"/>
  <c r="L518" i="6"/>
  <c r="BS517" i="6"/>
  <c r="BR517" i="6"/>
  <c r="BQ517" i="6"/>
  <c r="BP517" i="6"/>
  <c r="BO517" i="6"/>
  <c r="BN517" i="6"/>
  <c r="BM517" i="6"/>
  <c r="BL517" i="6"/>
  <c r="BK517" i="6"/>
  <c r="BJ517" i="6"/>
  <c r="BI517" i="6"/>
  <c r="BH517" i="6"/>
  <c r="BG517" i="6"/>
  <c r="BF517" i="6"/>
  <c r="BE517" i="6"/>
  <c r="BD517" i="6"/>
  <c r="BC517" i="6"/>
  <c r="BB517" i="6"/>
  <c r="BA517" i="6"/>
  <c r="AZ517" i="6"/>
  <c r="AY517" i="6"/>
  <c r="AX517" i="6"/>
  <c r="AW517" i="6"/>
  <c r="AV517" i="6"/>
  <c r="AU517" i="6"/>
  <c r="AT517" i="6"/>
  <c r="AS517" i="6"/>
  <c r="AR517" i="6"/>
  <c r="AQ517" i="6"/>
  <c r="AP517" i="6"/>
  <c r="AO517" i="6"/>
  <c r="AN517" i="6"/>
  <c r="AM517" i="6"/>
  <c r="AL517" i="6"/>
  <c r="AK517" i="6"/>
  <c r="AJ517" i="6"/>
  <c r="AI517" i="6"/>
  <c r="AH517" i="6"/>
  <c r="AG517" i="6"/>
  <c r="AF517" i="6"/>
  <c r="AE517" i="6"/>
  <c r="AD517" i="6"/>
  <c r="AC517" i="6"/>
  <c r="AB517" i="6"/>
  <c r="AA517" i="6"/>
  <c r="Z517" i="6"/>
  <c r="Y517" i="6"/>
  <c r="X517" i="6"/>
  <c r="W517" i="6"/>
  <c r="V517" i="6"/>
  <c r="U517" i="6"/>
  <c r="T517" i="6"/>
  <c r="S517" i="6"/>
  <c r="R517" i="6"/>
  <c r="Q517" i="6"/>
  <c r="P517" i="6"/>
  <c r="O517" i="6"/>
  <c r="N517" i="6"/>
  <c r="M517" i="6"/>
  <c r="L517" i="6"/>
  <c r="K514" i="6"/>
  <c r="J514" i="6"/>
  <c r="K513" i="6"/>
  <c r="J513" i="6"/>
  <c r="K512" i="6"/>
  <c r="J512" i="6"/>
  <c r="K511" i="6"/>
  <c r="J511" i="6"/>
  <c r="K510" i="6"/>
  <c r="J510" i="6"/>
  <c r="K509" i="6"/>
  <c r="J509" i="6"/>
  <c r="K508" i="6"/>
  <c r="J508" i="6"/>
  <c r="K507" i="6"/>
  <c r="J507" i="6"/>
  <c r="BS506" i="6"/>
  <c r="BR506" i="6"/>
  <c r="BQ506" i="6"/>
  <c r="BP506" i="6"/>
  <c r="BO506" i="6"/>
  <c r="BN506" i="6"/>
  <c r="BM506" i="6"/>
  <c r="BL506" i="6"/>
  <c r="BK506" i="6"/>
  <c r="BJ506" i="6"/>
  <c r="BI506" i="6"/>
  <c r="BH506" i="6"/>
  <c r="BG506" i="6"/>
  <c r="BF506" i="6"/>
  <c r="BE506" i="6"/>
  <c r="BD506" i="6"/>
  <c r="BC506" i="6"/>
  <c r="BB506" i="6"/>
  <c r="BA506" i="6"/>
  <c r="AZ506" i="6"/>
  <c r="AY506" i="6"/>
  <c r="AX506" i="6"/>
  <c r="AW506" i="6"/>
  <c r="AV506" i="6"/>
  <c r="AU506" i="6"/>
  <c r="AT506" i="6"/>
  <c r="AS506" i="6"/>
  <c r="AR506" i="6"/>
  <c r="AQ506" i="6"/>
  <c r="AP506" i="6"/>
  <c r="AO506" i="6"/>
  <c r="AN506" i="6"/>
  <c r="AM506" i="6"/>
  <c r="AL506" i="6"/>
  <c r="AK506" i="6"/>
  <c r="AJ506" i="6"/>
  <c r="AI506" i="6"/>
  <c r="AH506" i="6"/>
  <c r="AG506" i="6"/>
  <c r="AF506" i="6"/>
  <c r="AE506" i="6"/>
  <c r="AD506" i="6"/>
  <c r="AC506" i="6"/>
  <c r="AB506" i="6"/>
  <c r="AA506" i="6"/>
  <c r="Z506" i="6"/>
  <c r="Y506" i="6"/>
  <c r="X506" i="6"/>
  <c r="W506" i="6"/>
  <c r="V506" i="6"/>
  <c r="U506" i="6"/>
  <c r="T506" i="6"/>
  <c r="S506" i="6"/>
  <c r="R506" i="6"/>
  <c r="Q506" i="6"/>
  <c r="P506" i="6"/>
  <c r="O506" i="6"/>
  <c r="N506" i="6"/>
  <c r="M506" i="6"/>
  <c r="L506" i="6"/>
  <c r="BS505" i="6"/>
  <c r="BR505" i="6"/>
  <c r="BQ505" i="6"/>
  <c r="BP505" i="6"/>
  <c r="BO505" i="6"/>
  <c r="BN505" i="6"/>
  <c r="BM505" i="6"/>
  <c r="BL505" i="6"/>
  <c r="BK505" i="6"/>
  <c r="BJ505" i="6"/>
  <c r="BI505" i="6"/>
  <c r="BH505" i="6"/>
  <c r="BG505" i="6"/>
  <c r="BF505" i="6"/>
  <c r="BE505" i="6"/>
  <c r="BD505" i="6"/>
  <c r="BC505" i="6"/>
  <c r="BB505" i="6"/>
  <c r="BA505" i="6"/>
  <c r="AZ505" i="6"/>
  <c r="AY505" i="6"/>
  <c r="AX505" i="6"/>
  <c r="AW505" i="6"/>
  <c r="AV505" i="6"/>
  <c r="AU505" i="6"/>
  <c r="AT505" i="6"/>
  <c r="AS505" i="6"/>
  <c r="AR505" i="6"/>
  <c r="AQ505" i="6"/>
  <c r="AP505" i="6"/>
  <c r="AO505" i="6"/>
  <c r="AN505" i="6"/>
  <c r="AM505" i="6"/>
  <c r="AL505" i="6"/>
  <c r="AK505" i="6"/>
  <c r="AJ505" i="6"/>
  <c r="AI505" i="6"/>
  <c r="AH505" i="6"/>
  <c r="AG505" i="6"/>
  <c r="AF505" i="6"/>
  <c r="AE505" i="6"/>
  <c r="AD505" i="6"/>
  <c r="AC505" i="6"/>
  <c r="AB505" i="6"/>
  <c r="AA505" i="6"/>
  <c r="Z505" i="6"/>
  <c r="Y505" i="6"/>
  <c r="X505" i="6"/>
  <c r="W505" i="6"/>
  <c r="V505" i="6"/>
  <c r="U505" i="6"/>
  <c r="T505" i="6"/>
  <c r="S505" i="6"/>
  <c r="R505" i="6"/>
  <c r="Q505" i="6"/>
  <c r="P505" i="6"/>
  <c r="O505" i="6"/>
  <c r="N505" i="6"/>
  <c r="M505" i="6"/>
  <c r="L505" i="6"/>
  <c r="K499" i="6"/>
  <c r="J499" i="6"/>
  <c r="K498" i="6"/>
  <c r="J498" i="6"/>
  <c r="K497" i="6"/>
  <c r="J497" i="6"/>
  <c r="K496" i="6"/>
  <c r="J496" i="6"/>
  <c r="K495" i="6"/>
  <c r="J495" i="6"/>
  <c r="K494" i="6"/>
  <c r="J494" i="6"/>
  <c r="K493" i="6"/>
  <c r="J493" i="6"/>
  <c r="K492" i="6"/>
  <c r="J492" i="6"/>
  <c r="K491" i="6"/>
  <c r="J491" i="6"/>
  <c r="K490" i="6"/>
  <c r="J490" i="6"/>
  <c r="K489" i="6"/>
  <c r="J489" i="6"/>
  <c r="K488" i="6"/>
  <c r="J488" i="6"/>
  <c r="K487" i="6"/>
  <c r="J487" i="6"/>
  <c r="K486" i="6"/>
  <c r="J486" i="6"/>
  <c r="K485" i="6"/>
  <c r="J485" i="6"/>
  <c r="K484" i="6"/>
  <c r="J484" i="6"/>
  <c r="K483" i="6"/>
  <c r="J483" i="6"/>
  <c r="K482" i="6"/>
  <c r="J482" i="6"/>
  <c r="K481" i="6"/>
  <c r="J481" i="6"/>
  <c r="K480" i="6"/>
  <c r="J480" i="6"/>
  <c r="K479" i="6"/>
  <c r="J479" i="6"/>
  <c r="K478" i="6"/>
  <c r="J478" i="6"/>
  <c r="K477" i="6"/>
  <c r="J477" i="6"/>
  <c r="K476" i="6"/>
  <c r="J476" i="6"/>
  <c r="K475" i="6"/>
  <c r="J475" i="6"/>
  <c r="K474" i="6"/>
  <c r="J474" i="6"/>
  <c r="K473" i="6"/>
  <c r="J473" i="6"/>
  <c r="K472" i="6"/>
  <c r="J472" i="6"/>
  <c r="K471" i="6"/>
  <c r="J471" i="6"/>
  <c r="BS470" i="6"/>
  <c r="BR470" i="6"/>
  <c r="BQ470" i="6"/>
  <c r="BP470" i="6"/>
  <c r="BO470" i="6"/>
  <c r="BN470" i="6"/>
  <c r="BM470" i="6"/>
  <c r="BL470" i="6"/>
  <c r="BK470" i="6"/>
  <c r="BJ470" i="6"/>
  <c r="BI470" i="6"/>
  <c r="BH470" i="6"/>
  <c r="BG470" i="6"/>
  <c r="BF470" i="6"/>
  <c r="BE470" i="6"/>
  <c r="BD470" i="6"/>
  <c r="BC470" i="6"/>
  <c r="BB470" i="6"/>
  <c r="BA470" i="6"/>
  <c r="AZ470" i="6"/>
  <c r="AY470" i="6"/>
  <c r="AX470" i="6"/>
  <c r="AW470" i="6"/>
  <c r="AV470" i="6"/>
  <c r="AU470" i="6"/>
  <c r="AT470" i="6"/>
  <c r="AS470" i="6"/>
  <c r="AR470" i="6"/>
  <c r="AQ470" i="6"/>
  <c r="AP470" i="6"/>
  <c r="AO470" i="6"/>
  <c r="AN470" i="6"/>
  <c r="AM470" i="6"/>
  <c r="AL470" i="6"/>
  <c r="AK470" i="6"/>
  <c r="AJ470" i="6"/>
  <c r="AI470" i="6"/>
  <c r="AH470" i="6"/>
  <c r="AG470" i="6"/>
  <c r="AF470" i="6"/>
  <c r="AE470" i="6"/>
  <c r="AD470" i="6"/>
  <c r="AC470" i="6"/>
  <c r="AB470" i="6"/>
  <c r="AA470" i="6"/>
  <c r="Z470" i="6"/>
  <c r="Y470" i="6"/>
  <c r="X470" i="6"/>
  <c r="W470" i="6"/>
  <c r="V470" i="6"/>
  <c r="U470" i="6"/>
  <c r="T470" i="6"/>
  <c r="S470" i="6"/>
  <c r="R470" i="6"/>
  <c r="Q470" i="6"/>
  <c r="P470" i="6"/>
  <c r="O470" i="6"/>
  <c r="N470" i="6"/>
  <c r="M470" i="6"/>
  <c r="L470" i="6"/>
  <c r="BS469" i="6"/>
  <c r="BR469" i="6"/>
  <c r="BQ469" i="6"/>
  <c r="BP469" i="6"/>
  <c r="BO469" i="6"/>
  <c r="BN469" i="6"/>
  <c r="BM469" i="6"/>
  <c r="BL469" i="6"/>
  <c r="BK469" i="6"/>
  <c r="BJ469" i="6"/>
  <c r="BI469" i="6"/>
  <c r="BH469" i="6"/>
  <c r="BG469" i="6"/>
  <c r="BF469" i="6"/>
  <c r="BE469" i="6"/>
  <c r="BD469" i="6"/>
  <c r="BC469" i="6"/>
  <c r="BB469" i="6"/>
  <c r="BA469" i="6"/>
  <c r="AZ469" i="6"/>
  <c r="AY469" i="6"/>
  <c r="AX469" i="6"/>
  <c r="AW469" i="6"/>
  <c r="AV469" i="6"/>
  <c r="AU469" i="6"/>
  <c r="AT469" i="6"/>
  <c r="AS469" i="6"/>
  <c r="AR469" i="6"/>
  <c r="AQ469" i="6"/>
  <c r="AP469" i="6"/>
  <c r="AO469" i="6"/>
  <c r="AN469" i="6"/>
  <c r="AM469" i="6"/>
  <c r="AL469" i="6"/>
  <c r="AK469" i="6"/>
  <c r="AJ469" i="6"/>
  <c r="AI469" i="6"/>
  <c r="AH469" i="6"/>
  <c r="AG469" i="6"/>
  <c r="AF469" i="6"/>
  <c r="AE469" i="6"/>
  <c r="AD469" i="6"/>
  <c r="AC469" i="6"/>
  <c r="AB469" i="6"/>
  <c r="AA469" i="6"/>
  <c r="Z469" i="6"/>
  <c r="Y469" i="6"/>
  <c r="X469" i="6"/>
  <c r="W469" i="6"/>
  <c r="V469" i="6"/>
  <c r="U469" i="6"/>
  <c r="T469" i="6"/>
  <c r="S469" i="6"/>
  <c r="R469" i="6"/>
  <c r="Q469" i="6"/>
  <c r="P469" i="6"/>
  <c r="O469" i="6"/>
  <c r="N469" i="6"/>
  <c r="M469" i="6"/>
  <c r="L469" i="6"/>
  <c r="K463" i="6"/>
  <c r="J463" i="6"/>
  <c r="K462" i="6"/>
  <c r="J462" i="6"/>
  <c r="K461" i="6"/>
  <c r="J461" i="6"/>
  <c r="K460" i="6"/>
  <c r="J460" i="6"/>
  <c r="K459" i="6"/>
  <c r="J459" i="6"/>
  <c r="K458" i="6"/>
  <c r="J458" i="6"/>
  <c r="K457" i="6"/>
  <c r="J457" i="6"/>
  <c r="K456" i="6"/>
  <c r="J456" i="6"/>
  <c r="K455" i="6"/>
  <c r="J455" i="6"/>
  <c r="K454" i="6"/>
  <c r="J454" i="6"/>
  <c r="K453" i="6"/>
  <c r="J453" i="6"/>
  <c r="K452" i="6"/>
  <c r="J452" i="6"/>
  <c r="K451" i="6"/>
  <c r="J451" i="6"/>
  <c r="K450" i="6"/>
  <c r="J450" i="6"/>
  <c r="K449" i="6"/>
  <c r="J449" i="6"/>
  <c r="K448" i="6"/>
  <c r="J448" i="6"/>
  <c r="K447" i="6"/>
  <c r="J447" i="6"/>
  <c r="K446" i="6"/>
  <c r="J446" i="6"/>
  <c r="K445" i="6"/>
  <c r="J445" i="6"/>
  <c r="K444" i="6"/>
  <c r="J444" i="6"/>
  <c r="K443" i="6"/>
  <c r="J443" i="6"/>
  <c r="K442" i="6"/>
  <c r="J442" i="6"/>
  <c r="K441" i="6"/>
  <c r="J441" i="6"/>
  <c r="K440" i="6"/>
  <c r="J440" i="6"/>
  <c r="K439" i="6"/>
  <c r="J439" i="6"/>
  <c r="K438" i="6"/>
  <c r="J438" i="6"/>
  <c r="K437" i="6"/>
  <c r="J437" i="6"/>
  <c r="K436" i="6"/>
  <c r="J436" i="6"/>
  <c r="K435" i="6"/>
  <c r="J435" i="6"/>
  <c r="K434" i="6"/>
  <c r="J434" i="6"/>
  <c r="K433" i="6"/>
  <c r="J433" i="6"/>
  <c r="K432" i="6"/>
  <c r="J432" i="6"/>
  <c r="K431" i="6"/>
  <c r="J431" i="6"/>
  <c r="K430" i="6"/>
  <c r="J430" i="6"/>
  <c r="K429" i="6"/>
  <c r="J429" i="6"/>
  <c r="K428" i="6"/>
  <c r="J428" i="6"/>
  <c r="K427" i="6"/>
  <c r="J427" i="6"/>
  <c r="K426" i="6"/>
  <c r="J426" i="6"/>
  <c r="K425" i="6"/>
  <c r="J425" i="6"/>
  <c r="K424" i="6"/>
  <c r="J424" i="6"/>
  <c r="K423" i="6"/>
  <c r="J423" i="6"/>
  <c r="K422" i="6"/>
  <c r="J422" i="6"/>
  <c r="K421" i="6"/>
  <c r="J421" i="6"/>
  <c r="K420" i="6"/>
  <c r="J420" i="6"/>
  <c r="K419" i="6"/>
  <c r="J419" i="6"/>
  <c r="K418" i="6"/>
  <c r="J418" i="6"/>
  <c r="K417" i="6"/>
  <c r="J417" i="6"/>
  <c r="K416" i="6"/>
  <c r="J416" i="6"/>
  <c r="K415" i="6"/>
  <c r="J415" i="6"/>
  <c r="K414" i="6"/>
  <c r="J414" i="6"/>
  <c r="K413" i="6"/>
  <c r="J413" i="6"/>
  <c r="K412" i="6"/>
  <c r="J412" i="6"/>
  <c r="K411" i="6"/>
  <c r="J411" i="6"/>
  <c r="K410" i="6"/>
  <c r="J410" i="6"/>
  <c r="K409" i="6"/>
  <c r="J409" i="6"/>
  <c r="K408" i="6"/>
  <c r="J408" i="6"/>
  <c r="K407" i="6"/>
  <c r="J407" i="6"/>
  <c r="K406" i="6"/>
  <c r="J406" i="6"/>
  <c r="K405" i="6"/>
  <c r="J405" i="6"/>
  <c r="K404" i="6"/>
  <c r="J404" i="6"/>
  <c r="K403" i="6"/>
  <c r="J403" i="6"/>
  <c r="K402" i="6"/>
  <c r="J402" i="6"/>
  <c r="K401" i="6"/>
  <c r="J401" i="6"/>
  <c r="K400" i="6"/>
  <c r="J400" i="6"/>
  <c r="K399" i="6"/>
  <c r="J399" i="6"/>
  <c r="K398" i="6"/>
  <c r="J398" i="6"/>
  <c r="K397" i="6"/>
  <c r="J397" i="6"/>
  <c r="K396" i="6"/>
  <c r="J396" i="6"/>
  <c r="K395" i="6"/>
  <c r="J395" i="6"/>
  <c r="K394" i="6"/>
  <c r="J394" i="6"/>
  <c r="K393" i="6"/>
  <c r="J393" i="6"/>
  <c r="K392" i="6"/>
  <c r="J392" i="6"/>
  <c r="K391" i="6"/>
  <c r="J391" i="6"/>
  <c r="K390" i="6"/>
  <c r="J390" i="6"/>
  <c r="K370" i="6"/>
  <c r="K369" i="6"/>
  <c r="K368" i="6"/>
  <c r="K367" i="6"/>
  <c r="K366" i="6"/>
  <c r="K365" i="6"/>
  <c r="BS364" i="6"/>
  <c r="BR364" i="6"/>
  <c r="BQ364" i="6"/>
  <c r="BP364" i="6"/>
  <c r="BO364" i="6"/>
  <c r="BN364" i="6"/>
  <c r="BM364" i="6"/>
  <c r="BL364" i="6"/>
  <c r="BK364" i="6"/>
  <c r="BJ364" i="6"/>
  <c r="BI364" i="6"/>
  <c r="BH364" i="6"/>
  <c r="BG364" i="6"/>
  <c r="BF364" i="6"/>
  <c r="BE364" i="6"/>
  <c r="BD364" i="6"/>
  <c r="BC364" i="6"/>
  <c r="BB364" i="6"/>
  <c r="BA364" i="6"/>
  <c r="AZ364" i="6"/>
  <c r="AY364" i="6"/>
  <c r="AX364" i="6"/>
  <c r="AW364" i="6"/>
  <c r="AV364" i="6"/>
  <c r="AU364" i="6"/>
  <c r="AT364" i="6"/>
  <c r="AS364" i="6"/>
  <c r="AR364" i="6"/>
  <c r="AQ364" i="6"/>
  <c r="AP364" i="6"/>
  <c r="AO364" i="6"/>
  <c r="AN364" i="6"/>
  <c r="AM364" i="6"/>
  <c r="AL364" i="6"/>
  <c r="AK364" i="6"/>
  <c r="AJ364" i="6"/>
  <c r="AI364" i="6"/>
  <c r="AH364" i="6"/>
  <c r="AG364" i="6"/>
  <c r="AF364" i="6"/>
  <c r="AE364" i="6"/>
  <c r="AD364" i="6"/>
  <c r="AC364" i="6"/>
  <c r="AB364" i="6"/>
  <c r="AA364" i="6"/>
  <c r="Z364" i="6"/>
  <c r="Y364" i="6"/>
  <c r="X364" i="6"/>
  <c r="W364" i="6"/>
  <c r="V364" i="6"/>
  <c r="U364" i="6"/>
  <c r="T364" i="6"/>
  <c r="S364" i="6"/>
  <c r="R364" i="6"/>
  <c r="Q364" i="6"/>
  <c r="P364" i="6"/>
  <c r="O364" i="6"/>
  <c r="N364" i="6"/>
  <c r="M364" i="6"/>
  <c r="L364" i="6"/>
  <c r="BS363" i="6"/>
  <c r="BR363" i="6"/>
  <c r="BQ363" i="6"/>
  <c r="BP363" i="6"/>
  <c r="BO363" i="6"/>
  <c r="BN363" i="6"/>
  <c r="BM363" i="6"/>
  <c r="BL363" i="6"/>
  <c r="BK363" i="6"/>
  <c r="BJ363" i="6"/>
  <c r="BI363" i="6"/>
  <c r="BH363" i="6"/>
  <c r="BG363" i="6"/>
  <c r="BF363" i="6"/>
  <c r="BE363" i="6"/>
  <c r="BD363" i="6"/>
  <c r="BC363" i="6"/>
  <c r="BB363" i="6"/>
  <c r="BA363" i="6"/>
  <c r="AZ363" i="6"/>
  <c r="AY363" i="6"/>
  <c r="AX363" i="6"/>
  <c r="AW363" i="6"/>
  <c r="AV363" i="6"/>
  <c r="AU363" i="6"/>
  <c r="AT363" i="6"/>
  <c r="AS363" i="6"/>
  <c r="AR363" i="6"/>
  <c r="AQ363" i="6"/>
  <c r="AP363" i="6"/>
  <c r="AO363" i="6"/>
  <c r="AN363" i="6"/>
  <c r="AM363" i="6"/>
  <c r="AL363" i="6"/>
  <c r="AK363" i="6"/>
  <c r="AJ363" i="6"/>
  <c r="AI363" i="6"/>
  <c r="AH363" i="6"/>
  <c r="AG363" i="6"/>
  <c r="AF363" i="6"/>
  <c r="AE363" i="6"/>
  <c r="AD363" i="6"/>
  <c r="AC363" i="6"/>
  <c r="AB363" i="6"/>
  <c r="AA363" i="6"/>
  <c r="Z363" i="6"/>
  <c r="Y363" i="6"/>
  <c r="X363" i="6"/>
  <c r="W363" i="6"/>
  <c r="V363" i="6"/>
  <c r="U363" i="6"/>
  <c r="T363" i="6"/>
  <c r="S363" i="6"/>
  <c r="R363" i="6"/>
  <c r="Q363" i="6"/>
  <c r="P363" i="6"/>
  <c r="O363" i="6"/>
  <c r="N363" i="6"/>
  <c r="M363" i="6"/>
  <c r="L363" i="6"/>
  <c r="K356" i="6"/>
  <c r="J356" i="6"/>
  <c r="K355" i="6"/>
  <c r="J355" i="6"/>
  <c r="K354" i="6"/>
  <c r="J354" i="6"/>
  <c r="K353" i="6"/>
  <c r="J353" i="6"/>
  <c r="K352" i="6"/>
  <c r="J352" i="6"/>
  <c r="BS351" i="6"/>
  <c r="BR351" i="6"/>
  <c r="BQ351" i="6"/>
  <c r="BP351" i="6"/>
  <c r="BO351" i="6"/>
  <c r="BN351" i="6"/>
  <c r="BM351" i="6"/>
  <c r="BL351" i="6"/>
  <c r="BK351" i="6"/>
  <c r="BJ351" i="6"/>
  <c r="BI351" i="6"/>
  <c r="BH351" i="6"/>
  <c r="BG351" i="6"/>
  <c r="BF351" i="6"/>
  <c r="BE351" i="6"/>
  <c r="BD351" i="6"/>
  <c r="BC351" i="6"/>
  <c r="BB351" i="6"/>
  <c r="BA351" i="6"/>
  <c r="AZ351" i="6"/>
  <c r="AY351" i="6"/>
  <c r="AX351" i="6"/>
  <c r="AW351" i="6"/>
  <c r="AV351" i="6"/>
  <c r="AU351" i="6"/>
  <c r="AT351" i="6"/>
  <c r="AS351" i="6"/>
  <c r="AR351" i="6"/>
  <c r="AQ351" i="6"/>
  <c r="AP351" i="6"/>
  <c r="AO351" i="6"/>
  <c r="AN351" i="6"/>
  <c r="AM351" i="6"/>
  <c r="AL351" i="6"/>
  <c r="AK351" i="6"/>
  <c r="AJ351" i="6"/>
  <c r="AI351" i="6"/>
  <c r="AH351" i="6"/>
  <c r="AG351" i="6"/>
  <c r="AF351" i="6"/>
  <c r="AE351" i="6"/>
  <c r="AD351" i="6"/>
  <c r="AC351" i="6"/>
  <c r="AB351" i="6"/>
  <c r="AA351" i="6"/>
  <c r="Z351" i="6"/>
  <c r="Y351" i="6"/>
  <c r="X351" i="6"/>
  <c r="W351" i="6"/>
  <c r="V351" i="6"/>
  <c r="U351" i="6"/>
  <c r="T351" i="6"/>
  <c r="S351" i="6"/>
  <c r="R351" i="6"/>
  <c r="Q351" i="6"/>
  <c r="P351" i="6"/>
  <c r="O351" i="6"/>
  <c r="N351" i="6"/>
  <c r="M351" i="6"/>
  <c r="L351" i="6"/>
  <c r="BS350" i="6"/>
  <c r="BR350" i="6"/>
  <c r="BQ350" i="6"/>
  <c r="BP350" i="6"/>
  <c r="BO350" i="6"/>
  <c r="BN350" i="6"/>
  <c r="BM350" i="6"/>
  <c r="BL350" i="6"/>
  <c r="BK350" i="6"/>
  <c r="BJ350" i="6"/>
  <c r="BI350" i="6"/>
  <c r="BH350" i="6"/>
  <c r="BG350" i="6"/>
  <c r="BF350" i="6"/>
  <c r="BE350" i="6"/>
  <c r="BD350" i="6"/>
  <c r="BC350" i="6"/>
  <c r="BB350" i="6"/>
  <c r="BA350" i="6"/>
  <c r="AZ350" i="6"/>
  <c r="AY350" i="6"/>
  <c r="AX350" i="6"/>
  <c r="AW350" i="6"/>
  <c r="AV350" i="6"/>
  <c r="AU350" i="6"/>
  <c r="AT350" i="6"/>
  <c r="AS350" i="6"/>
  <c r="AR350" i="6"/>
  <c r="AQ350" i="6"/>
  <c r="AP350" i="6"/>
  <c r="AO350" i="6"/>
  <c r="AN350" i="6"/>
  <c r="AM350" i="6"/>
  <c r="AL350" i="6"/>
  <c r="AK350" i="6"/>
  <c r="AJ350" i="6"/>
  <c r="AI350" i="6"/>
  <c r="AH350" i="6"/>
  <c r="AG350" i="6"/>
  <c r="AF350" i="6"/>
  <c r="AE350" i="6"/>
  <c r="AD350" i="6"/>
  <c r="AC350" i="6"/>
  <c r="AB350" i="6"/>
  <c r="AA350" i="6"/>
  <c r="Z350" i="6"/>
  <c r="Y350" i="6"/>
  <c r="X350" i="6"/>
  <c r="W350" i="6"/>
  <c r="V350" i="6"/>
  <c r="U350" i="6"/>
  <c r="T350" i="6"/>
  <c r="S350" i="6"/>
  <c r="R350" i="6"/>
  <c r="Q350" i="6"/>
  <c r="P350" i="6"/>
  <c r="O350" i="6"/>
  <c r="N350" i="6"/>
  <c r="M350" i="6"/>
  <c r="L350" i="6"/>
  <c r="K344" i="6"/>
  <c r="J344" i="6"/>
  <c r="K343" i="6"/>
  <c r="J343" i="6"/>
  <c r="K342" i="6"/>
  <c r="J342" i="6"/>
  <c r="K341" i="6"/>
  <c r="J341" i="6"/>
  <c r="K340" i="6"/>
  <c r="J340" i="6"/>
  <c r="K339" i="6"/>
  <c r="J339" i="6"/>
  <c r="K338" i="6"/>
  <c r="J338" i="6"/>
  <c r="K337" i="6"/>
  <c r="J337" i="6"/>
  <c r="K336" i="6"/>
  <c r="J336" i="6"/>
  <c r="K335" i="6"/>
  <c r="J335" i="6"/>
  <c r="K334" i="6"/>
  <c r="J334" i="6"/>
  <c r="K333" i="6"/>
  <c r="J333" i="6"/>
  <c r="K332" i="6"/>
  <c r="J332" i="6"/>
  <c r="K331" i="6"/>
  <c r="J331" i="6"/>
  <c r="K330" i="6"/>
  <c r="J330" i="6"/>
  <c r="K329" i="6"/>
  <c r="J329" i="6"/>
  <c r="K328" i="6"/>
  <c r="J328" i="6"/>
  <c r="K327" i="6"/>
  <c r="J327" i="6"/>
  <c r="BS326" i="6"/>
  <c r="BR326" i="6"/>
  <c r="BQ326" i="6"/>
  <c r="BP326" i="6"/>
  <c r="BO326" i="6"/>
  <c r="BN326" i="6"/>
  <c r="BM326" i="6"/>
  <c r="BL326" i="6"/>
  <c r="BK326" i="6"/>
  <c r="BJ326" i="6"/>
  <c r="BI326" i="6"/>
  <c r="BH326" i="6"/>
  <c r="BG326" i="6"/>
  <c r="BF326" i="6"/>
  <c r="BE326" i="6"/>
  <c r="BD326" i="6"/>
  <c r="BC326" i="6"/>
  <c r="BB326" i="6"/>
  <c r="BA326" i="6"/>
  <c r="AZ326" i="6"/>
  <c r="AY326" i="6"/>
  <c r="AX326" i="6"/>
  <c r="AW326" i="6"/>
  <c r="AV326" i="6"/>
  <c r="AU326" i="6"/>
  <c r="AT326" i="6"/>
  <c r="AS326" i="6"/>
  <c r="AR326" i="6"/>
  <c r="AQ326" i="6"/>
  <c r="AP326" i="6"/>
  <c r="AO326" i="6"/>
  <c r="AN326" i="6"/>
  <c r="AM326" i="6"/>
  <c r="AL326" i="6"/>
  <c r="AK326" i="6"/>
  <c r="AJ326" i="6"/>
  <c r="AI326" i="6"/>
  <c r="AH326" i="6"/>
  <c r="AG326" i="6"/>
  <c r="AF326" i="6"/>
  <c r="AE326" i="6"/>
  <c r="AD326" i="6"/>
  <c r="AC326" i="6"/>
  <c r="AB326" i="6"/>
  <c r="AA326" i="6"/>
  <c r="Z326" i="6"/>
  <c r="Y326" i="6"/>
  <c r="X326" i="6"/>
  <c r="W326" i="6"/>
  <c r="V326" i="6"/>
  <c r="U326" i="6"/>
  <c r="T326" i="6"/>
  <c r="S326" i="6"/>
  <c r="R326" i="6"/>
  <c r="Q326" i="6"/>
  <c r="P326" i="6"/>
  <c r="O326" i="6"/>
  <c r="N326" i="6"/>
  <c r="M326" i="6"/>
  <c r="L326" i="6"/>
  <c r="BS325" i="6"/>
  <c r="BR325" i="6"/>
  <c r="BQ325" i="6"/>
  <c r="BP325" i="6"/>
  <c r="BO325" i="6"/>
  <c r="BN325" i="6"/>
  <c r="BM325" i="6"/>
  <c r="BL325" i="6"/>
  <c r="BK325" i="6"/>
  <c r="BJ325" i="6"/>
  <c r="BI325" i="6"/>
  <c r="BH325" i="6"/>
  <c r="BG325" i="6"/>
  <c r="BF325" i="6"/>
  <c r="BE325" i="6"/>
  <c r="BD325" i="6"/>
  <c r="BC325" i="6"/>
  <c r="BB325" i="6"/>
  <c r="BA325" i="6"/>
  <c r="AZ325" i="6"/>
  <c r="AY325" i="6"/>
  <c r="AX325" i="6"/>
  <c r="AW325" i="6"/>
  <c r="AV325" i="6"/>
  <c r="AU325" i="6"/>
  <c r="AT325" i="6"/>
  <c r="AS325" i="6"/>
  <c r="AR325" i="6"/>
  <c r="AQ325" i="6"/>
  <c r="AP325" i="6"/>
  <c r="AO325" i="6"/>
  <c r="AN325" i="6"/>
  <c r="AM325" i="6"/>
  <c r="AL325" i="6"/>
  <c r="AK325" i="6"/>
  <c r="AJ325" i="6"/>
  <c r="AI325" i="6"/>
  <c r="AH325" i="6"/>
  <c r="AG325" i="6"/>
  <c r="AF325" i="6"/>
  <c r="AE325" i="6"/>
  <c r="AD325" i="6"/>
  <c r="AC325" i="6"/>
  <c r="AB325" i="6"/>
  <c r="AA325" i="6"/>
  <c r="Z325" i="6"/>
  <c r="Y325" i="6"/>
  <c r="X325" i="6"/>
  <c r="W325" i="6"/>
  <c r="V325" i="6"/>
  <c r="U325" i="6"/>
  <c r="T325" i="6"/>
  <c r="S325" i="6"/>
  <c r="R325" i="6"/>
  <c r="Q325" i="6"/>
  <c r="P325" i="6"/>
  <c r="O325" i="6"/>
  <c r="N325" i="6"/>
  <c r="M325" i="6"/>
  <c r="L325" i="6"/>
  <c r="K319" i="6"/>
  <c r="J319" i="6"/>
  <c r="K318" i="6"/>
  <c r="J318" i="6"/>
  <c r="K317" i="6"/>
  <c r="J317" i="6"/>
  <c r="K316" i="6"/>
  <c r="J316" i="6"/>
  <c r="K315" i="6"/>
  <c r="J315" i="6"/>
  <c r="K314" i="6"/>
  <c r="J314" i="6"/>
  <c r="BS313" i="6"/>
  <c r="BR313" i="6"/>
  <c r="BQ313" i="6"/>
  <c r="BP313" i="6"/>
  <c r="BO313" i="6"/>
  <c r="BN313" i="6"/>
  <c r="BM313" i="6"/>
  <c r="BL313" i="6"/>
  <c r="BK313" i="6"/>
  <c r="BJ313" i="6"/>
  <c r="BI313" i="6"/>
  <c r="BH313" i="6"/>
  <c r="BG313" i="6"/>
  <c r="BF313" i="6"/>
  <c r="BE313" i="6"/>
  <c r="BD313" i="6"/>
  <c r="BC313" i="6"/>
  <c r="BB313" i="6"/>
  <c r="BA313" i="6"/>
  <c r="AZ313" i="6"/>
  <c r="AY313" i="6"/>
  <c r="AX313" i="6"/>
  <c r="AW313" i="6"/>
  <c r="AV313" i="6"/>
  <c r="AU313" i="6"/>
  <c r="AT313" i="6"/>
  <c r="AS313" i="6"/>
  <c r="AR313" i="6"/>
  <c r="AQ313" i="6"/>
  <c r="AP313" i="6"/>
  <c r="AO313" i="6"/>
  <c r="AN313" i="6"/>
  <c r="AM313" i="6"/>
  <c r="AL313" i="6"/>
  <c r="AK313" i="6"/>
  <c r="AJ313" i="6"/>
  <c r="AI313" i="6"/>
  <c r="AH313" i="6"/>
  <c r="AG313" i="6"/>
  <c r="AF313" i="6"/>
  <c r="AE313" i="6"/>
  <c r="AD313" i="6"/>
  <c r="AC313" i="6"/>
  <c r="AB313" i="6"/>
  <c r="AA313" i="6"/>
  <c r="Z313" i="6"/>
  <c r="Y313" i="6"/>
  <c r="X313" i="6"/>
  <c r="W313" i="6"/>
  <c r="V313" i="6"/>
  <c r="U313" i="6"/>
  <c r="T313" i="6"/>
  <c r="S313" i="6"/>
  <c r="R313" i="6"/>
  <c r="Q313" i="6"/>
  <c r="P313" i="6"/>
  <c r="O313" i="6"/>
  <c r="N313" i="6"/>
  <c r="M313" i="6"/>
  <c r="L313" i="6"/>
  <c r="BS312" i="6"/>
  <c r="BR312" i="6"/>
  <c r="BQ312" i="6"/>
  <c r="BP312" i="6"/>
  <c r="BO312" i="6"/>
  <c r="BN312" i="6"/>
  <c r="BM312" i="6"/>
  <c r="BL312" i="6"/>
  <c r="BK312" i="6"/>
  <c r="BJ312" i="6"/>
  <c r="BI312" i="6"/>
  <c r="BH312" i="6"/>
  <c r="BG312" i="6"/>
  <c r="BF312" i="6"/>
  <c r="BE312" i="6"/>
  <c r="BD312" i="6"/>
  <c r="BC312" i="6"/>
  <c r="BB312" i="6"/>
  <c r="BA312" i="6"/>
  <c r="AZ312" i="6"/>
  <c r="AY312" i="6"/>
  <c r="AX312" i="6"/>
  <c r="AW312" i="6"/>
  <c r="AV312" i="6"/>
  <c r="AU312" i="6"/>
  <c r="AT312" i="6"/>
  <c r="AS312" i="6"/>
  <c r="AR312" i="6"/>
  <c r="AQ312" i="6"/>
  <c r="AP312" i="6"/>
  <c r="AO312" i="6"/>
  <c r="AN312" i="6"/>
  <c r="AM312" i="6"/>
  <c r="AL312" i="6"/>
  <c r="AK312" i="6"/>
  <c r="AJ312" i="6"/>
  <c r="AI312" i="6"/>
  <c r="AH312" i="6"/>
  <c r="AG312" i="6"/>
  <c r="AF312" i="6"/>
  <c r="AE312" i="6"/>
  <c r="AD312" i="6"/>
  <c r="AC312" i="6"/>
  <c r="AB312" i="6"/>
  <c r="AA312" i="6"/>
  <c r="Z312" i="6"/>
  <c r="Y312" i="6"/>
  <c r="X312" i="6"/>
  <c r="W312" i="6"/>
  <c r="V312" i="6"/>
  <c r="U312" i="6"/>
  <c r="T312" i="6"/>
  <c r="S312" i="6"/>
  <c r="R312" i="6"/>
  <c r="Q312" i="6"/>
  <c r="P312" i="6"/>
  <c r="O312" i="6"/>
  <c r="N312" i="6"/>
  <c r="M312" i="6"/>
  <c r="L312" i="6"/>
  <c r="BS293" i="6"/>
  <c r="BR293" i="6"/>
  <c r="BQ293" i="6"/>
  <c r="BP293" i="6"/>
  <c r="BO293" i="6"/>
  <c r="BN293" i="6"/>
  <c r="BM293" i="6"/>
  <c r="BL293" i="6"/>
  <c r="BK293" i="6"/>
  <c r="BJ293" i="6"/>
  <c r="BI293" i="6"/>
  <c r="BH293" i="6"/>
  <c r="BG293" i="6"/>
  <c r="BF293" i="6"/>
  <c r="BE293" i="6"/>
  <c r="BD293" i="6"/>
  <c r="BC293" i="6"/>
  <c r="BB293" i="6"/>
  <c r="BA293" i="6"/>
  <c r="AZ293" i="6"/>
  <c r="AY293" i="6"/>
  <c r="AX293" i="6"/>
  <c r="AW293" i="6"/>
  <c r="AV293" i="6"/>
  <c r="AU293" i="6"/>
  <c r="AT293" i="6"/>
  <c r="AS293" i="6"/>
  <c r="AR293" i="6"/>
  <c r="AQ293" i="6"/>
  <c r="AP293" i="6"/>
  <c r="AO293" i="6"/>
  <c r="AN293" i="6"/>
  <c r="AM293" i="6"/>
  <c r="AL293" i="6"/>
  <c r="AK293" i="6"/>
  <c r="AJ293" i="6"/>
  <c r="AI293" i="6"/>
  <c r="AH293" i="6"/>
  <c r="AG293" i="6"/>
  <c r="AF293" i="6"/>
  <c r="AE293" i="6"/>
  <c r="AD293" i="6"/>
  <c r="AC293" i="6"/>
  <c r="AB293" i="6"/>
  <c r="AA293" i="6"/>
  <c r="Z293" i="6"/>
  <c r="Y293" i="6"/>
  <c r="X293" i="6"/>
  <c r="W293" i="6"/>
  <c r="V293" i="6"/>
  <c r="U293" i="6"/>
  <c r="T293" i="6"/>
  <c r="S293" i="6"/>
  <c r="R293" i="6"/>
  <c r="Q293" i="6"/>
  <c r="P293" i="6"/>
  <c r="O293" i="6"/>
  <c r="BS290" i="6"/>
  <c r="BR290" i="6"/>
  <c r="BQ290" i="6"/>
  <c r="BP290" i="6"/>
  <c r="BO290" i="6"/>
  <c r="BN290" i="6"/>
  <c r="BM290" i="6"/>
  <c r="BL290" i="6"/>
  <c r="BK290" i="6"/>
  <c r="BJ290" i="6"/>
  <c r="BI290" i="6"/>
  <c r="BH290" i="6"/>
  <c r="BG290" i="6"/>
  <c r="BF290" i="6"/>
  <c r="BE290" i="6"/>
  <c r="BD290" i="6"/>
  <c r="BC290" i="6"/>
  <c r="BB290" i="6"/>
  <c r="BA290" i="6"/>
  <c r="AZ290" i="6"/>
  <c r="AY290" i="6"/>
  <c r="AX290" i="6"/>
  <c r="AW290" i="6"/>
  <c r="AV290" i="6"/>
  <c r="AU290" i="6"/>
  <c r="AT290" i="6"/>
  <c r="AS290" i="6"/>
  <c r="AR290" i="6"/>
  <c r="AQ290" i="6"/>
  <c r="AP290" i="6"/>
  <c r="AO290" i="6"/>
  <c r="AN290" i="6"/>
  <c r="AM290" i="6"/>
  <c r="AL290" i="6"/>
  <c r="AK290" i="6"/>
  <c r="AJ290" i="6"/>
  <c r="AI290" i="6"/>
  <c r="AH290" i="6"/>
  <c r="AG290" i="6"/>
  <c r="AF290" i="6"/>
  <c r="AE290" i="6"/>
  <c r="AD290" i="6"/>
  <c r="AC290" i="6"/>
  <c r="AB290" i="6"/>
  <c r="AA290" i="6"/>
  <c r="Z290" i="6"/>
  <c r="Y290" i="6"/>
  <c r="X290" i="6"/>
  <c r="W290" i="6"/>
  <c r="V290" i="6"/>
  <c r="U290" i="6"/>
  <c r="T290" i="6"/>
  <c r="S290" i="6"/>
  <c r="R290" i="6"/>
  <c r="Q290" i="6"/>
  <c r="P290" i="6"/>
  <c r="O290" i="6"/>
  <c r="N290" i="6"/>
  <c r="M290" i="6"/>
  <c r="L290" i="6"/>
  <c r="BS289" i="6"/>
  <c r="BR289" i="6"/>
  <c r="BQ289" i="6"/>
  <c r="BP289" i="6"/>
  <c r="BO289" i="6"/>
  <c r="BN289" i="6"/>
  <c r="BM289" i="6"/>
  <c r="BL289" i="6"/>
  <c r="BK289" i="6"/>
  <c r="BJ289" i="6"/>
  <c r="BI289" i="6"/>
  <c r="BH289" i="6"/>
  <c r="BG289" i="6"/>
  <c r="BF289" i="6"/>
  <c r="BE289" i="6"/>
  <c r="BD289" i="6"/>
  <c r="BC289" i="6"/>
  <c r="BB289" i="6"/>
  <c r="BA289" i="6"/>
  <c r="AZ289" i="6"/>
  <c r="AY289" i="6"/>
  <c r="AX289" i="6"/>
  <c r="AW289" i="6"/>
  <c r="AV289" i="6"/>
  <c r="AU289" i="6"/>
  <c r="AT289" i="6"/>
  <c r="AS289" i="6"/>
  <c r="AR289" i="6"/>
  <c r="AQ289" i="6"/>
  <c r="AP289" i="6"/>
  <c r="AO289" i="6"/>
  <c r="AN289" i="6"/>
  <c r="AM289" i="6"/>
  <c r="AL289" i="6"/>
  <c r="AK289" i="6"/>
  <c r="AJ289" i="6"/>
  <c r="AI289" i="6"/>
  <c r="AH289" i="6"/>
  <c r="AG289" i="6"/>
  <c r="AF289" i="6"/>
  <c r="AE289" i="6"/>
  <c r="AD289" i="6"/>
  <c r="AC289" i="6"/>
  <c r="AB289" i="6"/>
  <c r="AA289" i="6"/>
  <c r="Z289" i="6"/>
  <c r="Y289" i="6"/>
  <c r="X289" i="6"/>
  <c r="W289" i="6"/>
  <c r="V289" i="6"/>
  <c r="U289" i="6"/>
  <c r="T289" i="6"/>
  <c r="S289" i="6"/>
  <c r="R289" i="6"/>
  <c r="Q289" i="6"/>
  <c r="P289" i="6"/>
  <c r="O289" i="6"/>
  <c r="N289" i="6"/>
  <c r="M289" i="6"/>
  <c r="L289" i="6"/>
  <c r="BS264" i="6"/>
  <c r="BR264" i="6"/>
  <c r="BQ264" i="6"/>
  <c r="BP264" i="6"/>
  <c r="BO264" i="6"/>
  <c r="BN264" i="6"/>
  <c r="BM264" i="6"/>
  <c r="BL264" i="6"/>
  <c r="BK264" i="6"/>
  <c r="BJ264" i="6"/>
  <c r="BI264" i="6"/>
  <c r="BH264" i="6"/>
  <c r="BG264" i="6"/>
  <c r="BF264" i="6"/>
  <c r="BE264" i="6"/>
  <c r="BD264" i="6"/>
  <c r="BC264" i="6"/>
  <c r="BB264" i="6"/>
  <c r="BA264" i="6"/>
  <c r="AZ264" i="6"/>
  <c r="AY264" i="6"/>
  <c r="AX264" i="6"/>
  <c r="AW264" i="6"/>
  <c r="AV264" i="6"/>
  <c r="AU264" i="6"/>
  <c r="AT264" i="6"/>
  <c r="AS264" i="6"/>
  <c r="AR264" i="6"/>
  <c r="AQ264" i="6"/>
  <c r="AP264" i="6"/>
  <c r="AO264" i="6"/>
  <c r="AN264" i="6"/>
  <c r="AM264" i="6"/>
  <c r="AL264" i="6"/>
  <c r="AK264" i="6"/>
  <c r="AJ264" i="6"/>
  <c r="AI264" i="6"/>
  <c r="AH264" i="6"/>
  <c r="AG264" i="6"/>
  <c r="AF264" i="6"/>
  <c r="AE264" i="6"/>
  <c r="AD264" i="6"/>
  <c r="AC264" i="6"/>
  <c r="AB264" i="6"/>
  <c r="AA264" i="6"/>
  <c r="Z264" i="6"/>
  <c r="Y264" i="6"/>
  <c r="X264" i="6"/>
  <c r="W264" i="6"/>
  <c r="V264" i="6"/>
  <c r="U264" i="6"/>
  <c r="T264" i="6"/>
  <c r="S264" i="6"/>
  <c r="R264" i="6"/>
  <c r="Q264" i="6"/>
  <c r="P264" i="6"/>
  <c r="O264" i="6"/>
  <c r="N264" i="6"/>
  <c r="M264" i="6"/>
  <c r="L264" i="6"/>
  <c r="BS263" i="6"/>
  <c r="BR263" i="6"/>
  <c r="BQ263" i="6"/>
  <c r="BP263" i="6"/>
  <c r="BO263" i="6"/>
  <c r="BN263" i="6"/>
  <c r="BM263" i="6"/>
  <c r="BL263" i="6"/>
  <c r="BK263" i="6"/>
  <c r="BJ263" i="6"/>
  <c r="BI263" i="6"/>
  <c r="BH263" i="6"/>
  <c r="BG263" i="6"/>
  <c r="BF263" i="6"/>
  <c r="BE263" i="6"/>
  <c r="BD263" i="6"/>
  <c r="BC263" i="6"/>
  <c r="BB263" i="6"/>
  <c r="BA263" i="6"/>
  <c r="AZ263" i="6"/>
  <c r="AY263" i="6"/>
  <c r="AX263" i="6"/>
  <c r="AW263" i="6"/>
  <c r="AV263" i="6"/>
  <c r="AU263" i="6"/>
  <c r="AT263" i="6"/>
  <c r="AS263" i="6"/>
  <c r="AR263" i="6"/>
  <c r="AQ263" i="6"/>
  <c r="AP263" i="6"/>
  <c r="AO263" i="6"/>
  <c r="AN263" i="6"/>
  <c r="AM263" i="6"/>
  <c r="AL263" i="6"/>
  <c r="AK263" i="6"/>
  <c r="AJ263" i="6"/>
  <c r="AI263" i="6"/>
  <c r="AH263" i="6"/>
  <c r="AG263" i="6"/>
  <c r="AF263" i="6"/>
  <c r="AE263" i="6"/>
  <c r="AD263" i="6"/>
  <c r="AC263" i="6"/>
  <c r="AB263" i="6"/>
  <c r="AA263" i="6"/>
  <c r="Z263" i="6"/>
  <c r="Y263" i="6"/>
  <c r="X263" i="6"/>
  <c r="W263" i="6"/>
  <c r="V263" i="6"/>
  <c r="U263" i="6"/>
  <c r="T263" i="6"/>
  <c r="S263" i="6"/>
  <c r="R263" i="6"/>
  <c r="Q263" i="6"/>
  <c r="P263" i="6"/>
  <c r="O263" i="6"/>
  <c r="N263" i="6"/>
  <c r="M263" i="6"/>
  <c r="L263" i="6"/>
  <c r="BS244" i="6"/>
  <c r="BR244" i="6"/>
  <c r="BQ244" i="6"/>
  <c r="BP244" i="6"/>
  <c r="BO244" i="6"/>
  <c r="BN244" i="6"/>
  <c r="BM244" i="6"/>
  <c r="BL244" i="6"/>
  <c r="BK244" i="6"/>
  <c r="BJ244" i="6"/>
  <c r="BI244" i="6"/>
  <c r="BH244" i="6"/>
  <c r="BG244" i="6"/>
  <c r="BF244" i="6"/>
  <c r="BE244" i="6"/>
  <c r="BD244" i="6"/>
  <c r="BC244" i="6"/>
  <c r="BB244" i="6"/>
  <c r="BA244" i="6"/>
  <c r="AZ244" i="6"/>
  <c r="AY244" i="6"/>
  <c r="AX244" i="6"/>
  <c r="AW244" i="6"/>
  <c r="AV244" i="6"/>
  <c r="AU244" i="6"/>
  <c r="AT244" i="6"/>
  <c r="AS244" i="6"/>
  <c r="AR244" i="6"/>
  <c r="AQ244" i="6"/>
  <c r="AP244" i="6"/>
  <c r="AO244" i="6"/>
  <c r="AN244" i="6"/>
  <c r="AM244" i="6"/>
  <c r="AL244" i="6"/>
  <c r="AK244" i="6"/>
  <c r="AJ244" i="6"/>
  <c r="AI244" i="6"/>
  <c r="AH244" i="6"/>
  <c r="AG244" i="6"/>
  <c r="AF244" i="6"/>
  <c r="AE244" i="6"/>
  <c r="AD244" i="6"/>
  <c r="AC244" i="6"/>
  <c r="AB244" i="6"/>
  <c r="AA244" i="6"/>
  <c r="Z244" i="6"/>
  <c r="Y244" i="6"/>
  <c r="X244" i="6"/>
  <c r="W244" i="6"/>
  <c r="V244" i="6"/>
  <c r="U244" i="6"/>
  <c r="T244" i="6"/>
  <c r="S244" i="6"/>
  <c r="R244" i="6"/>
  <c r="Q244" i="6"/>
  <c r="P244" i="6"/>
  <c r="O244" i="6"/>
  <c r="N244" i="6"/>
  <c r="M244" i="6"/>
  <c r="L244" i="6"/>
  <c r="BS243" i="6"/>
  <c r="BR243" i="6"/>
  <c r="BQ243" i="6"/>
  <c r="BP243" i="6"/>
  <c r="BO243" i="6"/>
  <c r="BN243" i="6"/>
  <c r="BM243" i="6"/>
  <c r="BL243" i="6"/>
  <c r="BK243" i="6"/>
  <c r="BJ243" i="6"/>
  <c r="BI243" i="6"/>
  <c r="BH243" i="6"/>
  <c r="BG243" i="6"/>
  <c r="BF243" i="6"/>
  <c r="BE243" i="6"/>
  <c r="BD243" i="6"/>
  <c r="BC243" i="6"/>
  <c r="BB243" i="6"/>
  <c r="BA243" i="6"/>
  <c r="AZ243" i="6"/>
  <c r="AY243" i="6"/>
  <c r="AX243" i="6"/>
  <c r="AW243" i="6"/>
  <c r="AV243" i="6"/>
  <c r="AU243" i="6"/>
  <c r="AT243" i="6"/>
  <c r="AS243" i="6"/>
  <c r="AR243" i="6"/>
  <c r="AQ243" i="6"/>
  <c r="AP243" i="6"/>
  <c r="AO243" i="6"/>
  <c r="AN243" i="6"/>
  <c r="AM243" i="6"/>
  <c r="AL243" i="6"/>
  <c r="AK243" i="6"/>
  <c r="AJ243" i="6"/>
  <c r="AI243" i="6"/>
  <c r="AH243" i="6"/>
  <c r="AG243" i="6"/>
  <c r="AF243" i="6"/>
  <c r="AE243" i="6"/>
  <c r="AD243" i="6"/>
  <c r="AC243" i="6"/>
  <c r="AB243" i="6"/>
  <c r="AA243" i="6"/>
  <c r="Z243" i="6"/>
  <c r="Y243" i="6"/>
  <c r="X243" i="6"/>
  <c r="W243" i="6"/>
  <c r="V243" i="6"/>
  <c r="U243" i="6"/>
  <c r="T243" i="6"/>
  <c r="S243" i="6"/>
  <c r="R243" i="6"/>
  <c r="Q243" i="6"/>
  <c r="P243" i="6"/>
  <c r="O243" i="6"/>
  <c r="N243" i="6"/>
  <c r="M243" i="6"/>
  <c r="L243" i="6"/>
  <c r="K211" i="6"/>
  <c r="J211" i="6"/>
  <c r="K210" i="6"/>
  <c r="J210" i="6"/>
  <c r="K209" i="6"/>
  <c r="J209" i="6"/>
  <c r="K208" i="6"/>
  <c r="J208" i="6"/>
  <c r="K207" i="6"/>
  <c r="J207" i="6"/>
  <c r="K206" i="6"/>
  <c r="J206" i="6"/>
  <c r="K205" i="6"/>
  <c r="K204" i="6"/>
  <c r="K203" i="6"/>
  <c r="K202" i="6"/>
  <c r="K201" i="6"/>
  <c r="J201" i="6"/>
  <c r="K200" i="6"/>
  <c r="J200" i="6"/>
  <c r="K199" i="6"/>
  <c r="J199" i="6"/>
  <c r="K198" i="6"/>
  <c r="J198" i="6"/>
  <c r="K197" i="6"/>
  <c r="J197" i="6"/>
  <c r="K196" i="6"/>
  <c r="J196" i="6"/>
  <c r="K195" i="6"/>
  <c r="J195" i="6"/>
  <c r="K194" i="6"/>
  <c r="J194" i="6"/>
  <c r="K193" i="6"/>
  <c r="J193" i="6"/>
  <c r="K192" i="6"/>
  <c r="J192" i="6"/>
  <c r="K191" i="6"/>
  <c r="J191" i="6"/>
  <c r="K190" i="6"/>
  <c r="J190" i="6"/>
  <c r="K189" i="6"/>
  <c r="J189" i="6"/>
  <c r="K188" i="6"/>
  <c r="J188" i="6"/>
  <c r="K187" i="6"/>
  <c r="J187" i="6"/>
  <c r="K186" i="6"/>
  <c r="J186" i="6"/>
  <c r="K185" i="6"/>
  <c r="K184" i="6"/>
  <c r="K183" i="6"/>
  <c r="K182" i="6"/>
  <c r="BS181" i="6"/>
  <c r="BR181" i="6"/>
  <c r="BQ181" i="6"/>
  <c r="BP181" i="6"/>
  <c r="BO181" i="6"/>
  <c r="BN181" i="6"/>
  <c r="BM181" i="6"/>
  <c r="BL181" i="6"/>
  <c r="BK181" i="6"/>
  <c r="BJ181" i="6"/>
  <c r="BI181" i="6"/>
  <c r="BH181" i="6"/>
  <c r="BG181" i="6"/>
  <c r="BF181" i="6"/>
  <c r="BE181" i="6"/>
  <c r="BD181" i="6"/>
  <c r="BC181" i="6"/>
  <c r="BB181" i="6"/>
  <c r="BA181" i="6"/>
  <c r="AZ181" i="6"/>
  <c r="AY181" i="6"/>
  <c r="AX181" i="6"/>
  <c r="AW181" i="6"/>
  <c r="AV181" i="6"/>
  <c r="AU181" i="6"/>
  <c r="AT181" i="6"/>
  <c r="AS181" i="6"/>
  <c r="AR181" i="6"/>
  <c r="AQ181" i="6"/>
  <c r="AP181" i="6"/>
  <c r="AO181" i="6"/>
  <c r="AN181" i="6"/>
  <c r="AM181" i="6"/>
  <c r="AL181" i="6"/>
  <c r="AK181" i="6"/>
  <c r="AJ181" i="6"/>
  <c r="AI181" i="6"/>
  <c r="AH181" i="6"/>
  <c r="AG181" i="6"/>
  <c r="AF181" i="6"/>
  <c r="AE181" i="6"/>
  <c r="AD181" i="6"/>
  <c r="AC181" i="6"/>
  <c r="AB181" i="6"/>
  <c r="AA181" i="6"/>
  <c r="Z181" i="6"/>
  <c r="Y181" i="6"/>
  <c r="X181" i="6"/>
  <c r="W181" i="6"/>
  <c r="V181" i="6"/>
  <c r="U181" i="6"/>
  <c r="T181" i="6"/>
  <c r="S181" i="6"/>
  <c r="R181" i="6"/>
  <c r="Q181" i="6"/>
  <c r="P181" i="6"/>
  <c r="O181" i="6"/>
  <c r="N181" i="6"/>
  <c r="M181" i="6"/>
  <c r="L181" i="6"/>
  <c r="BS180" i="6"/>
  <c r="BR180" i="6"/>
  <c r="BQ180" i="6"/>
  <c r="BP180" i="6"/>
  <c r="BO180" i="6"/>
  <c r="BN180" i="6"/>
  <c r="BM180" i="6"/>
  <c r="BL180" i="6"/>
  <c r="BK180" i="6"/>
  <c r="BJ180" i="6"/>
  <c r="BI180" i="6"/>
  <c r="BH180" i="6"/>
  <c r="BG180" i="6"/>
  <c r="BF180" i="6"/>
  <c r="BE180" i="6"/>
  <c r="BD180" i="6"/>
  <c r="BC180" i="6"/>
  <c r="BB180" i="6"/>
  <c r="BA180" i="6"/>
  <c r="AZ180" i="6"/>
  <c r="AY180" i="6"/>
  <c r="AX180" i="6"/>
  <c r="AW180" i="6"/>
  <c r="AV180" i="6"/>
  <c r="AU180" i="6"/>
  <c r="AT180" i="6"/>
  <c r="AS180" i="6"/>
  <c r="AR180" i="6"/>
  <c r="AQ180" i="6"/>
  <c r="AP180" i="6"/>
  <c r="AO180" i="6"/>
  <c r="AN180" i="6"/>
  <c r="AM180" i="6"/>
  <c r="AL180" i="6"/>
  <c r="AK180" i="6"/>
  <c r="AJ180" i="6"/>
  <c r="AI180" i="6"/>
  <c r="AH180" i="6"/>
  <c r="AG180" i="6"/>
  <c r="AF180" i="6"/>
  <c r="AE180" i="6"/>
  <c r="AD180" i="6"/>
  <c r="AC180" i="6"/>
  <c r="AB180" i="6"/>
  <c r="AA180" i="6"/>
  <c r="Z180" i="6"/>
  <c r="Y180" i="6"/>
  <c r="X180" i="6"/>
  <c r="W180" i="6"/>
  <c r="V180" i="6"/>
  <c r="U180" i="6"/>
  <c r="T180" i="6"/>
  <c r="S180" i="6"/>
  <c r="R180" i="6"/>
  <c r="Q180" i="6"/>
  <c r="P180" i="6"/>
  <c r="O180" i="6"/>
  <c r="N180" i="6"/>
  <c r="M180" i="6"/>
  <c r="L180" i="6"/>
  <c r="BS169" i="6"/>
  <c r="BR169" i="6"/>
  <c r="BQ169" i="6"/>
  <c r="BP169" i="6"/>
  <c r="BO169" i="6"/>
  <c r="BN169" i="6"/>
  <c r="BM169" i="6"/>
  <c r="BL169" i="6"/>
  <c r="BK169" i="6"/>
  <c r="BJ169" i="6"/>
  <c r="BI169" i="6"/>
  <c r="BH169" i="6"/>
  <c r="BG169" i="6"/>
  <c r="BF169" i="6"/>
  <c r="BE169" i="6"/>
  <c r="BD169" i="6"/>
  <c r="BC169" i="6"/>
  <c r="BB169" i="6"/>
  <c r="BA169" i="6"/>
  <c r="AZ169" i="6"/>
  <c r="AY169" i="6"/>
  <c r="AX169" i="6"/>
  <c r="AW169" i="6"/>
  <c r="AV169" i="6"/>
  <c r="AU169" i="6"/>
  <c r="AT169" i="6"/>
  <c r="AS169" i="6"/>
  <c r="AR169" i="6"/>
  <c r="AQ169" i="6"/>
  <c r="AP169" i="6"/>
  <c r="AO169" i="6"/>
  <c r="AN169" i="6"/>
  <c r="AM169" i="6"/>
  <c r="AL169" i="6"/>
  <c r="AK169" i="6"/>
  <c r="AJ169" i="6"/>
  <c r="AI169" i="6"/>
  <c r="AH169" i="6"/>
  <c r="AG169" i="6"/>
  <c r="AF169" i="6"/>
  <c r="AE169" i="6"/>
  <c r="AD169" i="6"/>
  <c r="AC169" i="6"/>
  <c r="AB169" i="6"/>
  <c r="AA169" i="6"/>
  <c r="Z169" i="6"/>
  <c r="Y169" i="6"/>
  <c r="X169" i="6"/>
  <c r="W169" i="6"/>
  <c r="V169" i="6"/>
  <c r="U169" i="6"/>
  <c r="T169" i="6"/>
  <c r="S169" i="6"/>
  <c r="R169" i="6"/>
  <c r="Q169" i="6"/>
  <c r="P169" i="6"/>
  <c r="O169" i="6"/>
  <c r="N169" i="6"/>
  <c r="M169" i="6"/>
  <c r="L169" i="6"/>
  <c r="BS168" i="6"/>
  <c r="BR168" i="6"/>
  <c r="BQ168" i="6"/>
  <c r="BP168" i="6"/>
  <c r="BO168" i="6"/>
  <c r="BN168" i="6"/>
  <c r="BM168" i="6"/>
  <c r="BL168" i="6"/>
  <c r="BK168" i="6"/>
  <c r="BJ168" i="6"/>
  <c r="BI168" i="6"/>
  <c r="BH168" i="6"/>
  <c r="BG168" i="6"/>
  <c r="BF168" i="6"/>
  <c r="BE168" i="6"/>
  <c r="BD168" i="6"/>
  <c r="BC168" i="6"/>
  <c r="BB168" i="6"/>
  <c r="BA168" i="6"/>
  <c r="AZ168" i="6"/>
  <c r="AY168" i="6"/>
  <c r="AX168" i="6"/>
  <c r="AW168" i="6"/>
  <c r="AV168" i="6"/>
  <c r="AU168" i="6"/>
  <c r="AT168" i="6"/>
  <c r="AS168" i="6"/>
  <c r="AR168" i="6"/>
  <c r="AQ168" i="6"/>
  <c r="AP168" i="6"/>
  <c r="AO168" i="6"/>
  <c r="AN168" i="6"/>
  <c r="AM168" i="6"/>
  <c r="AL168" i="6"/>
  <c r="AK168" i="6"/>
  <c r="AJ168" i="6"/>
  <c r="AI168" i="6"/>
  <c r="AH168" i="6"/>
  <c r="AG168" i="6"/>
  <c r="AF168" i="6"/>
  <c r="AE168" i="6"/>
  <c r="AD168" i="6"/>
  <c r="AC168" i="6"/>
  <c r="AB168" i="6"/>
  <c r="AA168" i="6"/>
  <c r="Z168" i="6"/>
  <c r="Y168" i="6"/>
  <c r="X168" i="6"/>
  <c r="W168" i="6"/>
  <c r="V168" i="6"/>
  <c r="U168" i="6"/>
  <c r="T168" i="6"/>
  <c r="S168" i="6"/>
  <c r="R168" i="6"/>
  <c r="Q168" i="6"/>
  <c r="P168" i="6"/>
  <c r="O168" i="6"/>
  <c r="N168" i="6"/>
  <c r="M168" i="6"/>
  <c r="L168" i="6"/>
  <c r="BS160" i="6"/>
  <c r="BR160" i="6"/>
  <c r="BQ160" i="6"/>
  <c r="BP160" i="6"/>
  <c r="BO160" i="6"/>
  <c r="BN160" i="6"/>
  <c r="BM160" i="6"/>
  <c r="BL160" i="6"/>
  <c r="BK160" i="6"/>
  <c r="BJ160" i="6"/>
  <c r="BI160" i="6"/>
  <c r="BH160" i="6"/>
  <c r="BG160" i="6"/>
  <c r="BF160" i="6"/>
  <c r="BE160" i="6"/>
  <c r="BD160" i="6"/>
  <c r="BC160" i="6"/>
  <c r="BB160" i="6"/>
  <c r="BA160" i="6"/>
  <c r="AZ160" i="6"/>
  <c r="AY160" i="6"/>
  <c r="AX160" i="6"/>
  <c r="AW160" i="6"/>
  <c r="AV160" i="6"/>
  <c r="AU160" i="6"/>
  <c r="AT160" i="6"/>
  <c r="AS160" i="6"/>
  <c r="AR160" i="6"/>
  <c r="AQ160" i="6"/>
  <c r="AP160" i="6"/>
  <c r="AO160" i="6"/>
  <c r="AN160" i="6"/>
  <c r="AM160" i="6"/>
  <c r="AL160" i="6"/>
  <c r="AK160" i="6"/>
  <c r="AJ160" i="6"/>
  <c r="AI160" i="6"/>
  <c r="AH160" i="6"/>
  <c r="AG160" i="6"/>
  <c r="AF160" i="6"/>
  <c r="AE160" i="6"/>
  <c r="AD160" i="6"/>
  <c r="AC160" i="6"/>
  <c r="AB160" i="6"/>
  <c r="AA160" i="6"/>
  <c r="Z160" i="6"/>
  <c r="Y160" i="6"/>
  <c r="X160" i="6"/>
  <c r="W160" i="6"/>
  <c r="V160" i="6"/>
  <c r="U160" i="6"/>
  <c r="T160" i="6"/>
  <c r="S160" i="6"/>
  <c r="R160" i="6"/>
  <c r="Q160" i="6"/>
  <c r="P160" i="6"/>
  <c r="O160" i="6"/>
  <c r="N160" i="6"/>
  <c r="M160" i="6"/>
  <c r="L160" i="6"/>
  <c r="BS159" i="6"/>
  <c r="BR159" i="6"/>
  <c r="BQ159" i="6"/>
  <c r="BP159" i="6"/>
  <c r="BO159" i="6"/>
  <c r="BN159" i="6"/>
  <c r="BM159" i="6"/>
  <c r="BL159" i="6"/>
  <c r="BK159" i="6"/>
  <c r="BJ159" i="6"/>
  <c r="BI159" i="6"/>
  <c r="BH159" i="6"/>
  <c r="BG159" i="6"/>
  <c r="BF159" i="6"/>
  <c r="BE159" i="6"/>
  <c r="BD159" i="6"/>
  <c r="BC159" i="6"/>
  <c r="BB159" i="6"/>
  <c r="BA159" i="6"/>
  <c r="AZ159" i="6"/>
  <c r="AY159" i="6"/>
  <c r="AX159" i="6"/>
  <c r="AW159" i="6"/>
  <c r="AV159" i="6"/>
  <c r="AU159" i="6"/>
  <c r="AT159" i="6"/>
  <c r="AS159" i="6"/>
  <c r="AR159" i="6"/>
  <c r="AQ159" i="6"/>
  <c r="AP159" i="6"/>
  <c r="AO159" i="6"/>
  <c r="AN159" i="6"/>
  <c r="AM159" i="6"/>
  <c r="AL159" i="6"/>
  <c r="AK159" i="6"/>
  <c r="AJ159" i="6"/>
  <c r="AI159" i="6"/>
  <c r="AH159" i="6"/>
  <c r="AG159" i="6"/>
  <c r="AF159" i="6"/>
  <c r="AE159" i="6"/>
  <c r="AD159" i="6"/>
  <c r="AC159" i="6"/>
  <c r="AB159" i="6"/>
  <c r="AA159" i="6"/>
  <c r="Z159" i="6"/>
  <c r="Y159" i="6"/>
  <c r="X159" i="6"/>
  <c r="W159" i="6"/>
  <c r="V159" i="6"/>
  <c r="U159" i="6"/>
  <c r="T159" i="6"/>
  <c r="S159" i="6"/>
  <c r="R159" i="6"/>
  <c r="Q159" i="6"/>
  <c r="P159" i="6"/>
  <c r="O159" i="6"/>
  <c r="N159" i="6"/>
  <c r="M159" i="6"/>
  <c r="L159" i="6"/>
  <c r="BS150" i="6"/>
  <c r="BR150" i="6"/>
  <c r="BQ150" i="6"/>
  <c r="BP150" i="6"/>
  <c r="BO150" i="6"/>
  <c r="BN150" i="6"/>
  <c r="BM150" i="6"/>
  <c r="BL150" i="6"/>
  <c r="BK150" i="6"/>
  <c r="BJ150" i="6"/>
  <c r="BI150" i="6"/>
  <c r="BH150" i="6"/>
  <c r="BG150" i="6"/>
  <c r="BF150" i="6"/>
  <c r="BE150" i="6"/>
  <c r="BD150" i="6"/>
  <c r="BC150" i="6"/>
  <c r="BB150" i="6"/>
  <c r="BA150" i="6"/>
  <c r="AZ150" i="6"/>
  <c r="AY150" i="6"/>
  <c r="AX150" i="6"/>
  <c r="AW150" i="6"/>
  <c r="AV150" i="6"/>
  <c r="AU150" i="6"/>
  <c r="AT150" i="6"/>
  <c r="AS150" i="6"/>
  <c r="AR150" i="6"/>
  <c r="AQ150" i="6"/>
  <c r="AP150" i="6"/>
  <c r="AO150" i="6"/>
  <c r="AN150" i="6"/>
  <c r="AM150" i="6"/>
  <c r="AL150" i="6"/>
  <c r="AK150" i="6"/>
  <c r="AJ150" i="6"/>
  <c r="AI150" i="6"/>
  <c r="AH150" i="6"/>
  <c r="AG150" i="6"/>
  <c r="AF150" i="6"/>
  <c r="AE150" i="6"/>
  <c r="AD150" i="6"/>
  <c r="AC150" i="6"/>
  <c r="AB150" i="6"/>
  <c r="AA150" i="6"/>
  <c r="Z150" i="6"/>
  <c r="Y150" i="6"/>
  <c r="X150" i="6"/>
  <c r="W150" i="6"/>
  <c r="V150" i="6"/>
  <c r="U150" i="6"/>
  <c r="T150" i="6"/>
  <c r="S150" i="6"/>
  <c r="R150" i="6"/>
  <c r="Q150" i="6"/>
  <c r="P150" i="6"/>
  <c r="O150" i="6"/>
  <c r="N150" i="6"/>
  <c r="M150" i="6"/>
  <c r="L150" i="6"/>
  <c r="BS149" i="6"/>
  <c r="BR149" i="6"/>
  <c r="BQ149" i="6"/>
  <c r="BP149" i="6"/>
  <c r="BO149" i="6"/>
  <c r="BN149" i="6"/>
  <c r="BM149" i="6"/>
  <c r="BL149" i="6"/>
  <c r="BK149" i="6"/>
  <c r="BJ149" i="6"/>
  <c r="BI149" i="6"/>
  <c r="BH149" i="6"/>
  <c r="BG149" i="6"/>
  <c r="BF149" i="6"/>
  <c r="BE149" i="6"/>
  <c r="BD149" i="6"/>
  <c r="BC149" i="6"/>
  <c r="BB149" i="6"/>
  <c r="BA149" i="6"/>
  <c r="AZ149" i="6"/>
  <c r="AY149" i="6"/>
  <c r="AX149" i="6"/>
  <c r="AW149" i="6"/>
  <c r="AV149" i="6"/>
  <c r="AU149" i="6"/>
  <c r="AT149" i="6"/>
  <c r="AS149" i="6"/>
  <c r="AR149" i="6"/>
  <c r="AQ149" i="6"/>
  <c r="AP149" i="6"/>
  <c r="AO149" i="6"/>
  <c r="AN149" i="6"/>
  <c r="AM149" i="6"/>
  <c r="AL149" i="6"/>
  <c r="AK149" i="6"/>
  <c r="AJ149" i="6"/>
  <c r="AI149" i="6"/>
  <c r="AH149" i="6"/>
  <c r="AG149" i="6"/>
  <c r="AF149" i="6"/>
  <c r="AE149" i="6"/>
  <c r="AD149" i="6"/>
  <c r="AC149" i="6"/>
  <c r="AB149" i="6"/>
  <c r="AA149" i="6"/>
  <c r="Z149" i="6"/>
  <c r="Y149" i="6"/>
  <c r="X149" i="6"/>
  <c r="W149" i="6"/>
  <c r="V149" i="6"/>
  <c r="U149" i="6"/>
  <c r="T149" i="6"/>
  <c r="S149" i="6"/>
  <c r="R149" i="6"/>
  <c r="Q149" i="6"/>
  <c r="P149" i="6"/>
  <c r="O149" i="6"/>
  <c r="N149" i="6"/>
  <c r="M149" i="6"/>
  <c r="L149" i="6"/>
  <c r="BS142" i="6"/>
  <c r="BR142" i="6"/>
  <c r="BQ142" i="6"/>
  <c r="BP142" i="6"/>
  <c r="BO142" i="6"/>
  <c r="BN142" i="6"/>
  <c r="BM142" i="6"/>
  <c r="BL142" i="6"/>
  <c r="BK142" i="6"/>
  <c r="BJ142" i="6"/>
  <c r="BI142" i="6"/>
  <c r="BH142" i="6"/>
  <c r="BG142" i="6"/>
  <c r="BF142" i="6"/>
  <c r="BE142" i="6"/>
  <c r="BD142" i="6"/>
  <c r="BC142" i="6"/>
  <c r="BB142" i="6"/>
  <c r="BA142" i="6"/>
  <c r="AZ142" i="6"/>
  <c r="AY142" i="6"/>
  <c r="AX142" i="6"/>
  <c r="AW142" i="6"/>
  <c r="AV142" i="6"/>
  <c r="AU142" i="6"/>
  <c r="AT142" i="6"/>
  <c r="AS142" i="6"/>
  <c r="AR142" i="6"/>
  <c r="AQ142" i="6"/>
  <c r="AP142" i="6"/>
  <c r="AO142" i="6"/>
  <c r="AN142" i="6"/>
  <c r="AM142" i="6"/>
  <c r="AL142" i="6"/>
  <c r="AK142" i="6"/>
  <c r="AJ142" i="6"/>
  <c r="AI142" i="6"/>
  <c r="AH142" i="6"/>
  <c r="AG142" i="6"/>
  <c r="AF142" i="6"/>
  <c r="AE142" i="6"/>
  <c r="AD142" i="6"/>
  <c r="AC142" i="6"/>
  <c r="AB142" i="6"/>
  <c r="AA142" i="6"/>
  <c r="Z142" i="6"/>
  <c r="Y142" i="6"/>
  <c r="X142" i="6"/>
  <c r="W142" i="6"/>
  <c r="V142" i="6"/>
  <c r="U142" i="6"/>
  <c r="T142" i="6"/>
  <c r="S142" i="6"/>
  <c r="R142" i="6"/>
  <c r="Q142" i="6"/>
  <c r="P142" i="6"/>
  <c r="O142" i="6"/>
  <c r="N142" i="6"/>
  <c r="M142" i="6"/>
  <c r="L142" i="6"/>
  <c r="BS141" i="6"/>
  <c r="BR141" i="6"/>
  <c r="BQ141" i="6"/>
  <c r="BP141" i="6"/>
  <c r="BO141" i="6"/>
  <c r="BN141" i="6"/>
  <c r="BM141" i="6"/>
  <c r="BL141" i="6"/>
  <c r="BK141" i="6"/>
  <c r="BJ141" i="6"/>
  <c r="BI141" i="6"/>
  <c r="BH141" i="6"/>
  <c r="BG141" i="6"/>
  <c r="BF141" i="6"/>
  <c r="BE141" i="6"/>
  <c r="BD141" i="6"/>
  <c r="BC141" i="6"/>
  <c r="BB141" i="6"/>
  <c r="BA141" i="6"/>
  <c r="AZ141" i="6"/>
  <c r="AY141" i="6"/>
  <c r="AX141" i="6"/>
  <c r="AW141" i="6"/>
  <c r="AV141" i="6"/>
  <c r="AU141" i="6"/>
  <c r="AT141" i="6"/>
  <c r="AS141" i="6"/>
  <c r="AR141" i="6"/>
  <c r="AQ141" i="6"/>
  <c r="AP141" i="6"/>
  <c r="AO141" i="6"/>
  <c r="AN141" i="6"/>
  <c r="AM141" i="6"/>
  <c r="AL141" i="6"/>
  <c r="AK141" i="6"/>
  <c r="AJ141" i="6"/>
  <c r="AI141" i="6"/>
  <c r="AH141" i="6"/>
  <c r="AG141" i="6"/>
  <c r="AF141" i="6"/>
  <c r="AE141" i="6"/>
  <c r="AD141" i="6"/>
  <c r="AC141" i="6"/>
  <c r="AB141" i="6"/>
  <c r="AA141" i="6"/>
  <c r="Z141" i="6"/>
  <c r="Y141" i="6"/>
  <c r="X141" i="6"/>
  <c r="W141" i="6"/>
  <c r="V141" i="6"/>
  <c r="U141" i="6"/>
  <c r="T141" i="6"/>
  <c r="S141" i="6"/>
  <c r="R141" i="6"/>
  <c r="Q141" i="6"/>
  <c r="P141" i="6"/>
  <c r="O141" i="6"/>
  <c r="N141" i="6"/>
  <c r="M141" i="6"/>
  <c r="L141" i="6"/>
  <c r="BS129" i="6"/>
  <c r="BR129" i="6"/>
  <c r="BQ129" i="6"/>
  <c r="BP129" i="6"/>
  <c r="BO129" i="6"/>
  <c r="BN129" i="6"/>
  <c r="BM129" i="6"/>
  <c r="BL129" i="6"/>
  <c r="BK129" i="6"/>
  <c r="BJ129" i="6"/>
  <c r="BI129" i="6"/>
  <c r="BH129" i="6"/>
  <c r="BG129" i="6"/>
  <c r="BF129" i="6"/>
  <c r="BE129" i="6"/>
  <c r="BD129" i="6"/>
  <c r="BC129" i="6"/>
  <c r="BB129" i="6"/>
  <c r="BA129" i="6"/>
  <c r="AZ129" i="6"/>
  <c r="AY129" i="6"/>
  <c r="AX129" i="6"/>
  <c r="AW129" i="6"/>
  <c r="AV129" i="6"/>
  <c r="AU129" i="6"/>
  <c r="AT129" i="6"/>
  <c r="AS129" i="6"/>
  <c r="AR129" i="6"/>
  <c r="AQ129" i="6"/>
  <c r="AP129" i="6"/>
  <c r="AO129" i="6"/>
  <c r="AN129" i="6"/>
  <c r="AM129" i="6"/>
  <c r="AL129" i="6"/>
  <c r="AK129" i="6"/>
  <c r="AJ129" i="6"/>
  <c r="AI129" i="6"/>
  <c r="AH129" i="6"/>
  <c r="AG129" i="6"/>
  <c r="AF129" i="6"/>
  <c r="AE129" i="6"/>
  <c r="AD129" i="6"/>
  <c r="AC129" i="6"/>
  <c r="AB129" i="6"/>
  <c r="AA129" i="6"/>
  <c r="Z129" i="6"/>
  <c r="Y129" i="6"/>
  <c r="X129" i="6"/>
  <c r="W129" i="6"/>
  <c r="V129" i="6"/>
  <c r="U129" i="6"/>
  <c r="T129" i="6"/>
  <c r="S129" i="6"/>
  <c r="R129" i="6"/>
  <c r="Q129" i="6"/>
  <c r="P129" i="6"/>
  <c r="O129" i="6"/>
  <c r="N129" i="6"/>
  <c r="M129" i="6"/>
  <c r="L129" i="6"/>
  <c r="BS128" i="6"/>
  <c r="BR128" i="6"/>
  <c r="BQ128" i="6"/>
  <c r="BP128" i="6"/>
  <c r="BO128" i="6"/>
  <c r="BN128" i="6"/>
  <c r="BM128" i="6"/>
  <c r="BL128" i="6"/>
  <c r="BK128" i="6"/>
  <c r="BJ128" i="6"/>
  <c r="BI128" i="6"/>
  <c r="BH128" i="6"/>
  <c r="BG128" i="6"/>
  <c r="BF128" i="6"/>
  <c r="BE128" i="6"/>
  <c r="BD128" i="6"/>
  <c r="BC128" i="6"/>
  <c r="BB128" i="6"/>
  <c r="BA128" i="6"/>
  <c r="AZ128" i="6"/>
  <c r="AY128" i="6"/>
  <c r="AX128" i="6"/>
  <c r="AW128" i="6"/>
  <c r="AV128" i="6"/>
  <c r="AU128" i="6"/>
  <c r="AT128" i="6"/>
  <c r="AS128" i="6"/>
  <c r="AR128" i="6"/>
  <c r="AQ128" i="6"/>
  <c r="AP128" i="6"/>
  <c r="AO128" i="6"/>
  <c r="AN128" i="6"/>
  <c r="AM128" i="6"/>
  <c r="AL128" i="6"/>
  <c r="AK128" i="6"/>
  <c r="AJ128" i="6"/>
  <c r="AI128" i="6"/>
  <c r="AH128" i="6"/>
  <c r="AG128" i="6"/>
  <c r="AF128" i="6"/>
  <c r="AE128" i="6"/>
  <c r="AD128" i="6"/>
  <c r="AC128" i="6"/>
  <c r="AB128" i="6"/>
  <c r="AA128" i="6"/>
  <c r="Z128" i="6"/>
  <c r="Y128" i="6"/>
  <c r="X128" i="6"/>
  <c r="W128" i="6"/>
  <c r="V128" i="6"/>
  <c r="U128" i="6"/>
  <c r="T128" i="6"/>
  <c r="S128" i="6"/>
  <c r="R128" i="6"/>
  <c r="Q128" i="6"/>
  <c r="P128" i="6"/>
  <c r="O128" i="6"/>
  <c r="N128" i="6"/>
  <c r="M128" i="6"/>
  <c r="L128" i="6"/>
  <c r="BS118" i="6"/>
  <c r="BR118" i="6"/>
  <c r="BQ118" i="6"/>
  <c r="BP118" i="6"/>
  <c r="BO118" i="6"/>
  <c r="BN118" i="6"/>
  <c r="BM118" i="6"/>
  <c r="BL118" i="6"/>
  <c r="BK118" i="6"/>
  <c r="BJ118" i="6"/>
  <c r="BI118" i="6"/>
  <c r="BH118" i="6"/>
  <c r="BG118" i="6"/>
  <c r="BF118" i="6"/>
  <c r="BE118" i="6"/>
  <c r="BD118" i="6"/>
  <c r="BC118" i="6"/>
  <c r="BB118" i="6"/>
  <c r="BA118" i="6"/>
  <c r="AZ118" i="6"/>
  <c r="AY118" i="6"/>
  <c r="AX118" i="6"/>
  <c r="AW118" i="6"/>
  <c r="AV118" i="6"/>
  <c r="AU118" i="6"/>
  <c r="AT118" i="6"/>
  <c r="AS118" i="6"/>
  <c r="AR118" i="6"/>
  <c r="AQ118" i="6"/>
  <c r="AP118" i="6"/>
  <c r="AO118" i="6"/>
  <c r="AN118" i="6"/>
  <c r="AM118" i="6"/>
  <c r="AL118" i="6"/>
  <c r="AK118" i="6"/>
  <c r="AJ118" i="6"/>
  <c r="AI118" i="6"/>
  <c r="AH118" i="6"/>
  <c r="AG118" i="6"/>
  <c r="AF118" i="6"/>
  <c r="AE118" i="6"/>
  <c r="AD118" i="6"/>
  <c r="AC118" i="6"/>
  <c r="AB118" i="6"/>
  <c r="AA118" i="6"/>
  <c r="Z118" i="6"/>
  <c r="Y118" i="6"/>
  <c r="X118" i="6"/>
  <c r="W118" i="6"/>
  <c r="V118" i="6"/>
  <c r="U118" i="6"/>
  <c r="T118" i="6"/>
  <c r="S118" i="6"/>
  <c r="R118" i="6"/>
  <c r="Q118" i="6"/>
  <c r="P118" i="6"/>
  <c r="O118" i="6"/>
  <c r="N118" i="6"/>
  <c r="M118" i="6"/>
  <c r="L118" i="6"/>
  <c r="BS117" i="6"/>
  <c r="BR117" i="6"/>
  <c r="BQ117" i="6"/>
  <c r="BP117" i="6"/>
  <c r="BO117" i="6"/>
  <c r="BN117" i="6"/>
  <c r="BM117" i="6"/>
  <c r="BL117" i="6"/>
  <c r="BK117" i="6"/>
  <c r="BJ117" i="6"/>
  <c r="BI117" i="6"/>
  <c r="BH117" i="6"/>
  <c r="BG117" i="6"/>
  <c r="BF117" i="6"/>
  <c r="BE117" i="6"/>
  <c r="BD117" i="6"/>
  <c r="BC117" i="6"/>
  <c r="BB117" i="6"/>
  <c r="BA117" i="6"/>
  <c r="AZ117" i="6"/>
  <c r="AY117" i="6"/>
  <c r="AX117" i="6"/>
  <c r="AW117" i="6"/>
  <c r="AV117" i="6"/>
  <c r="AU117" i="6"/>
  <c r="AT117" i="6"/>
  <c r="AS117" i="6"/>
  <c r="AR117" i="6"/>
  <c r="AQ117" i="6"/>
  <c r="AP117" i="6"/>
  <c r="AO117" i="6"/>
  <c r="AN117" i="6"/>
  <c r="AM117" i="6"/>
  <c r="AL117" i="6"/>
  <c r="AK117" i="6"/>
  <c r="AJ117" i="6"/>
  <c r="AI117" i="6"/>
  <c r="AH117" i="6"/>
  <c r="AG117" i="6"/>
  <c r="AF117" i="6"/>
  <c r="AE117" i="6"/>
  <c r="AD117" i="6"/>
  <c r="AC117" i="6"/>
  <c r="AB117" i="6"/>
  <c r="AA117" i="6"/>
  <c r="Z117" i="6"/>
  <c r="Y117" i="6"/>
  <c r="X117" i="6"/>
  <c r="W117" i="6"/>
  <c r="V117" i="6"/>
  <c r="U117" i="6"/>
  <c r="T117" i="6"/>
  <c r="S117" i="6"/>
  <c r="R117" i="6"/>
  <c r="Q117" i="6"/>
  <c r="P117" i="6"/>
  <c r="O117" i="6"/>
  <c r="N117" i="6"/>
  <c r="M117" i="6"/>
  <c r="L117" i="6"/>
  <c r="K110" i="6"/>
  <c r="J110" i="6"/>
  <c r="K109" i="6"/>
  <c r="J109" i="6"/>
  <c r="K108" i="6"/>
  <c r="J108" i="6"/>
  <c r="K107" i="6"/>
  <c r="J107" i="6"/>
  <c r="K106" i="6"/>
  <c r="J106" i="6"/>
  <c r="K105" i="6"/>
  <c r="J105" i="6"/>
  <c r="K104" i="6"/>
  <c r="J104" i="6"/>
  <c r="BS103" i="6"/>
  <c r="BR103" i="6"/>
  <c r="BQ103" i="6"/>
  <c r="BP103" i="6"/>
  <c r="BO103" i="6"/>
  <c r="BN103" i="6"/>
  <c r="BM103" i="6"/>
  <c r="BL103" i="6"/>
  <c r="BK103" i="6"/>
  <c r="BJ103" i="6"/>
  <c r="BI103" i="6"/>
  <c r="BH103" i="6"/>
  <c r="BG103" i="6"/>
  <c r="BF103" i="6"/>
  <c r="BE103" i="6"/>
  <c r="BD103" i="6"/>
  <c r="BC103" i="6"/>
  <c r="BB103" i="6"/>
  <c r="BA103" i="6"/>
  <c r="AZ103" i="6"/>
  <c r="AY103" i="6"/>
  <c r="AX103" i="6"/>
  <c r="AW103" i="6"/>
  <c r="AV103" i="6"/>
  <c r="AU103" i="6"/>
  <c r="AT103" i="6"/>
  <c r="AS103" i="6"/>
  <c r="AR103" i="6"/>
  <c r="AQ103" i="6"/>
  <c r="AP103" i="6"/>
  <c r="AO103" i="6"/>
  <c r="AN103" i="6"/>
  <c r="AM103" i="6"/>
  <c r="AL103" i="6"/>
  <c r="AK103" i="6"/>
  <c r="AJ103" i="6"/>
  <c r="AI103" i="6"/>
  <c r="AH103" i="6"/>
  <c r="AG103" i="6"/>
  <c r="AF103" i="6"/>
  <c r="AE103" i="6"/>
  <c r="AD103" i="6"/>
  <c r="AC103" i="6"/>
  <c r="AB103" i="6"/>
  <c r="AA103" i="6"/>
  <c r="Z103" i="6"/>
  <c r="Y103" i="6"/>
  <c r="X103" i="6"/>
  <c r="W103" i="6"/>
  <c r="V103" i="6"/>
  <c r="U103" i="6"/>
  <c r="T103" i="6"/>
  <c r="S103" i="6"/>
  <c r="R103" i="6"/>
  <c r="Q103" i="6"/>
  <c r="P103" i="6"/>
  <c r="O103" i="6"/>
  <c r="N103" i="6"/>
  <c r="M103" i="6"/>
  <c r="L103" i="6"/>
  <c r="BS102" i="6"/>
  <c r="BR102" i="6"/>
  <c r="BQ102" i="6"/>
  <c r="BP102" i="6"/>
  <c r="BO102" i="6"/>
  <c r="BN102" i="6"/>
  <c r="BM102" i="6"/>
  <c r="BL102" i="6"/>
  <c r="BK102" i="6"/>
  <c r="BJ102" i="6"/>
  <c r="BI102" i="6"/>
  <c r="BH102" i="6"/>
  <c r="BG102" i="6"/>
  <c r="BF102" i="6"/>
  <c r="BE102" i="6"/>
  <c r="BD102" i="6"/>
  <c r="BC102" i="6"/>
  <c r="BB102" i="6"/>
  <c r="BA102" i="6"/>
  <c r="AZ102" i="6"/>
  <c r="AY102" i="6"/>
  <c r="AX102" i="6"/>
  <c r="AW102" i="6"/>
  <c r="AV102" i="6"/>
  <c r="AU102" i="6"/>
  <c r="AT102" i="6"/>
  <c r="AS102" i="6"/>
  <c r="AR102" i="6"/>
  <c r="AQ102" i="6"/>
  <c r="AP102" i="6"/>
  <c r="AO102" i="6"/>
  <c r="AN102" i="6"/>
  <c r="AM102" i="6"/>
  <c r="AL102" i="6"/>
  <c r="AK102" i="6"/>
  <c r="AJ102" i="6"/>
  <c r="AI102" i="6"/>
  <c r="AH102" i="6"/>
  <c r="AG102" i="6"/>
  <c r="AF102" i="6"/>
  <c r="AE102" i="6"/>
  <c r="AD102" i="6"/>
  <c r="AC102" i="6"/>
  <c r="AB102" i="6"/>
  <c r="AA102" i="6"/>
  <c r="Z102" i="6"/>
  <c r="Y102" i="6"/>
  <c r="X102" i="6"/>
  <c r="W102" i="6"/>
  <c r="V102" i="6"/>
  <c r="U102" i="6"/>
  <c r="T102" i="6"/>
  <c r="S102" i="6"/>
  <c r="R102" i="6"/>
  <c r="Q102" i="6"/>
  <c r="P102" i="6"/>
  <c r="O102" i="6"/>
  <c r="N102" i="6"/>
  <c r="M102" i="6"/>
  <c r="L102" i="6"/>
  <c r="BS94" i="6"/>
  <c r="BR94" i="6"/>
  <c r="BQ94" i="6"/>
  <c r="BP94" i="6"/>
  <c r="BO94" i="6"/>
  <c r="BN94" i="6"/>
  <c r="BM94" i="6"/>
  <c r="BL94" i="6"/>
  <c r="BK94" i="6"/>
  <c r="BJ94" i="6"/>
  <c r="BI94" i="6"/>
  <c r="BH94" i="6"/>
  <c r="BG94" i="6"/>
  <c r="BF94" i="6"/>
  <c r="BE94" i="6"/>
  <c r="BD94" i="6"/>
  <c r="BC94" i="6"/>
  <c r="BB94" i="6"/>
  <c r="BA94" i="6"/>
  <c r="AZ94" i="6"/>
  <c r="AY94" i="6"/>
  <c r="AX94" i="6"/>
  <c r="AW94" i="6"/>
  <c r="AV94" i="6"/>
  <c r="AU94" i="6"/>
  <c r="AT94" i="6"/>
  <c r="AS94" i="6"/>
  <c r="AR94" i="6"/>
  <c r="AQ94" i="6"/>
  <c r="AP94" i="6"/>
  <c r="AO94" i="6"/>
  <c r="AN94" i="6"/>
  <c r="AM94" i="6"/>
  <c r="AL94" i="6"/>
  <c r="AK94" i="6"/>
  <c r="AJ94" i="6"/>
  <c r="AI94" i="6"/>
  <c r="AH94" i="6"/>
  <c r="AG94" i="6"/>
  <c r="AF94" i="6"/>
  <c r="AE94" i="6"/>
  <c r="AD94" i="6"/>
  <c r="AC94" i="6"/>
  <c r="AB94" i="6"/>
  <c r="AA94" i="6"/>
  <c r="Z94" i="6"/>
  <c r="Y94" i="6"/>
  <c r="X94" i="6"/>
  <c r="W94" i="6"/>
  <c r="V94" i="6"/>
  <c r="U94" i="6"/>
  <c r="T94" i="6"/>
  <c r="S94" i="6"/>
  <c r="R94" i="6"/>
  <c r="Q94" i="6"/>
  <c r="P94" i="6"/>
  <c r="O94" i="6"/>
  <c r="N94" i="6"/>
  <c r="M94" i="6"/>
  <c r="L94" i="6"/>
  <c r="BS49" i="6"/>
  <c r="BR49" i="6"/>
  <c r="BQ49" i="6"/>
  <c r="BP49" i="6"/>
  <c r="BO49" i="6"/>
  <c r="BN49" i="6"/>
  <c r="BM49" i="6"/>
  <c r="BL49" i="6"/>
  <c r="BK49" i="6"/>
  <c r="BJ49" i="6"/>
  <c r="BI49" i="6"/>
  <c r="BH49" i="6"/>
  <c r="BG49" i="6"/>
  <c r="BF49" i="6"/>
  <c r="BE49" i="6"/>
  <c r="BD49" i="6"/>
  <c r="BC49" i="6"/>
  <c r="BB49" i="6"/>
  <c r="BA49" i="6"/>
  <c r="AZ49" i="6"/>
  <c r="AY49" i="6"/>
  <c r="AX49" i="6"/>
  <c r="AW49" i="6"/>
  <c r="AV49" i="6"/>
  <c r="AU49" i="6"/>
  <c r="AT49" i="6"/>
  <c r="AS49" i="6"/>
  <c r="AR49" i="6"/>
  <c r="AQ49" i="6"/>
  <c r="AP49" i="6"/>
  <c r="AO49" i="6"/>
  <c r="AN49" i="6"/>
  <c r="AM49" i="6"/>
  <c r="AL49" i="6"/>
  <c r="AK49" i="6"/>
  <c r="AJ49" i="6"/>
  <c r="AI49" i="6"/>
  <c r="AH49" i="6"/>
  <c r="AG49" i="6"/>
  <c r="AF49" i="6"/>
  <c r="AE49" i="6"/>
  <c r="AD49" i="6"/>
  <c r="AC49" i="6"/>
  <c r="AB49" i="6"/>
  <c r="AA49" i="6"/>
  <c r="Z49" i="6"/>
  <c r="Y49" i="6"/>
  <c r="X49" i="6"/>
  <c r="W49" i="6"/>
  <c r="V49" i="6"/>
  <c r="U49" i="6"/>
  <c r="T49" i="6"/>
  <c r="S49" i="6"/>
  <c r="R49" i="6"/>
  <c r="Q49" i="6"/>
  <c r="P49" i="6"/>
  <c r="O49" i="6"/>
  <c r="N49" i="6"/>
  <c r="M49" i="6"/>
  <c r="L49" i="6"/>
  <c r="BS40" i="6"/>
  <c r="BR40" i="6"/>
  <c r="BQ40" i="6"/>
  <c r="BP40" i="6"/>
  <c r="BO40" i="6"/>
  <c r="BN40" i="6"/>
  <c r="BM40" i="6"/>
  <c r="BL40" i="6"/>
  <c r="BK40" i="6"/>
  <c r="BJ40" i="6"/>
  <c r="BI40" i="6"/>
  <c r="BH40" i="6"/>
  <c r="BG40" i="6"/>
  <c r="BF40" i="6"/>
  <c r="BE40" i="6"/>
  <c r="BD40" i="6"/>
  <c r="BC40" i="6"/>
  <c r="BB40" i="6"/>
  <c r="BA40" i="6"/>
  <c r="AZ40" i="6"/>
  <c r="AY40" i="6"/>
  <c r="AX40" i="6"/>
  <c r="AW40" i="6"/>
  <c r="AV40" i="6"/>
  <c r="AU40" i="6"/>
  <c r="AT40" i="6"/>
  <c r="AS40" i="6"/>
  <c r="AR40" i="6"/>
  <c r="AQ40" i="6"/>
  <c r="AP40" i="6"/>
  <c r="AO40" i="6"/>
  <c r="AN40" i="6"/>
  <c r="AM40" i="6"/>
  <c r="AL40" i="6"/>
  <c r="AK40" i="6"/>
  <c r="AJ40" i="6"/>
  <c r="AI40" i="6"/>
  <c r="AH40" i="6"/>
  <c r="AG40" i="6"/>
  <c r="AF40" i="6"/>
  <c r="AE40" i="6"/>
  <c r="AD40" i="6"/>
  <c r="AC40" i="6"/>
  <c r="AB40" i="6"/>
  <c r="AA40" i="6"/>
  <c r="Z40" i="6"/>
  <c r="Y40" i="6"/>
  <c r="X40" i="6"/>
  <c r="W40" i="6"/>
  <c r="V40" i="6"/>
  <c r="U40" i="6"/>
  <c r="T40" i="6"/>
  <c r="S40" i="6"/>
  <c r="R40" i="6"/>
  <c r="Q40" i="6"/>
  <c r="P40" i="6"/>
  <c r="O40" i="6"/>
  <c r="N40" i="6"/>
  <c r="M40" i="6"/>
  <c r="L40" i="6"/>
  <c r="BS27" i="6"/>
  <c r="BR27" i="6"/>
  <c r="BQ27" i="6"/>
  <c r="BP27" i="6"/>
  <c r="BO27" i="6"/>
  <c r="BN27" i="6"/>
  <c r="BM27" i="6"/>
  <c r="BL27" i="6"/>
  <c r="BK27" i="6"/>
  <c r="BJ27" i="6"/>
  <c r="BI27" i="6"/>
  <c r="BH27" i="6"/>
  <c r="BG27" i="6"/>
  <c r="BF27" i="6"/>
  <c r="BE27" i="6"/>
  <c r="BD27" i="6"/>
  <c r="BC27" i="6"/>
  <c r="BB27" i="6"/>
  <c r="BA27" i="6"/>
  <c r="AZ27" i="6"/>
  <c r="AY27" i="6"/>
  <c r="AX27" i="6"/>
  <c r="AW27" i="6"/>
  <c r="AV27" i="6"/>
  <c r="AU27" i="6"/>
  <c r="AT27" i="6"/>
  <c r="AS27" i="6"/>
  <c r="AR27" i="6"/>
  <c r="AQ27" i="6"/>
  <c r="AP27" i="6"/>
  <c r="AO27" i="6"/>
  <c r="AN27" i="6"/>
  <c r="AM27" i="6"/>
  <c r="AL27" i="6"/>
  <c r="AK27" i="6"/>
  <c r="AJ27" i="6"/>
  <c r="AI27" i="6"/>
  <c r="AH27" i="6"/>
  <c r="AG27" i="6"/>
  <c r="AF27" i="6"/>
  <c r="AE27" i="6"/>
  <c r="AD27" i="6"/>
  <c r="AC27" i="6"/>
  <c r="AB27" i="6"/>
  <c r="AA27" i="6"/>
  <c r="Z27" i="6"/>
  <c r="Y27" i="6"/>
  <c r="X27" i="6"/>
  <c r="W27" i="6"/>
  <c r="V27" i="6"/>
  <c r="U27" i="6"/>
  <c r="T27" i="6"/>
  <c r="S27" i="6"/>
  <c r="R27" i="6"/>
  <c r="Q27" i="6"/>
  <c r="P27" i="6"/>
  <c r="O27" i="6"/>
  <c r="N27" i="6"/>
  <c r="M27" i="6"/>
  <c r="L27" i="6"/>
  <c r="BS16" i="6"/>
  <c r="BR16" i="6"/>
  <c r="BQ16" i="6"/>
  <c r="BP16" i="6"/>
  <c r="BO16" i="6"/>
  <c r="BN16" i="6"/>
  <c r="BM16" i="6"/>
  <c r="BL16" i="6"/>
  <c r="BK16" i="6"/>
  <c r="BJ16" i="6"/>
  <c r="BI16" i="6"/>
  <c r="BH16" i="6"/>
  <c r="BG16" i="6"/>
  <c r="BF16" i="6"/>
  <c r="BE16" i="6"/>
  <c r="BD16" i="6"/>
  <c r="BC16" i="6"/>
  <c r="BB16" i="6"/>
  <c r="BA16" i="6"/>
  <c r="AZ16" i="6"/>
  <c r="AY16" i="6"/>
  <c r="AX16" i="6"/>
  <c r="AW16" i="6"/>
  <c r="AV16" i="6"/>
  <c r="AU16" i="6"/>
  <c r="AT16" i="6"/>
  <c r="AS16" i="6"/>
  <c r="AR16" i="6"/>
  <c r="AQ16" i="6"/>
  <c r="AP16" i="6"/>
  <c r="AO16" i="6"/>
  <c r="AN16" i="6"/>
  <c r="AM16" i="6"/>
  <c r="AL16" i="6"/>
  <c r="AK16" i="6"/>
  <c r="AJ16" i="6"/>
  <c r="AI16" i="6"/>
  <c r="AH16" i="6"/>
  <c r="AG16" i="6"/>
  <c r="AF16" i="6"/>
  <c r="AE16" i="6"/>
  <c r="AD16" i="6"/>
  <c r="AC16" i="6"/>
  <c r="AB16" i="6"/>
  <c r="AA16" i="6"/>
  <c r="Z16" i="6"/>
  <c r="Y16" i="6"/>
  <c r="X16" i="6"/>
  <c r="W16" i="6"/>
  <c r="V16" i="6"/>
  <c r="U16" i="6"/>
  <c r="T16" i="6"/>
  <c r="S16" i="6"/>
  <c r="R16" i="6"/>
  <c r="Q16" i="6"/>
  <c r="P16" i="6"/>
  <c r="O16" i="6"/>
  <c r="N16" i="6"/>
  <c r="M16" i="6"/>
  <c r="L16" i="6"/>
  <c r="K734" i="4"/>
  <c r="J734" i="4"/>
  <c r="K733" i="4"/>
  <c r="J733" i="4"/>
  <c r="K732" i="4"/>
  <c r="J732" i="4"/>
  <c r="K731" i="4"/>
  <c r="J731" i="4"/>
  <c r="BS730" i="4"/>
  <c r="BR730" i="4"/>
  <c r="BQ730" i="4"/>
  <c r="BP730" i="4"/>
  <c r="BO730" i="4"/>
  <c r="BN730" i="4"/>
  <c r="BM730" i="4"/>
  <c r="BL730" i="4"/>
  <c r="BK730" i="4"/>
  <c r="BJ730" i="4"/>
  <c r="BI730" i="4"/>
  <c r="BH730" i="4"/>
  <c r="BG730" i="4"/>
  <c r="BF730" i="4"/>
  <c r="BE730" i="4"/>
  <c r="BD730" i="4"/>
  <c r="BC730" i="4"/>
  <c r="BB730" i="4"/>
  <c r="BA730" i="4"/>
  <c r="AZ730" i="4"/>
  <c r="AY730" i="4"/>
  <c r="AX730" i="4"/>
  <c r="AW730" i="4"/>
  <c r="AV730" i="4"/>
  <c r="AU730" i="4"/>
  <c r="AT730" i="4"/>
  <c r="AS730" i="4"/>
  <c r="AR730" i="4"/>
  <c r="AQ730" i="4"/>
  <c r="AP730" i="4"/>
  <c r="AO730" i="4"/>
  <c r="AN730" i="4"/>
  <c r="AM730" i="4"/>
  <c r="AL730" i="4"/>
  <c r="AK730" i="4"/>
  <c r="AJ730" i="4"/>
  <c r="AI730" i="4"/>
  <c r="AH730" i="4"/>
  <c r="AG730" i="4"/>
  <c r="AF730" i="4"/>
  <c r="AE730" i="4"/>
  <c r="AD730" i="4"/>
  <c r="AC730" i="4"/>
  <c r="AB730" i="4"/>
  <c r="AA730" i="4"/>
  <c r="Z730" i="4"/>
  <c r="Y730" i="4"/>
  <c r="X730" i="4"/>
  <c r="W730" i="4"/>
  <c r="V730" i="4"/>
  <c r="U730" i="4"/>
  <c r="T730" i="4"/>
  <c r="S730" i="4"/>
  <c r="R730" i="4"/>
  <c r="Q730" i="4"/>
  <c r="P730" i="4"/>
  <c r="O730" i="4"/>
  <c r="N730" i="4"/>
  <c r="M730" i="4"/>
  <c r="L730" i="4"/>
  <c r="BS729" i="4"/>
  <c r="BR729" i="4"/>
  <c r="BQ729" i="4"/>
  <c r="BP729" i="4"/>
  <c r="BO729" i="4"/>
  <c r="BN729" i="4"/>
  <c r="BM729" i="4"/>
  <c r="BL729" i="4"/>
  <c r="BK729" i="4"/>
  <c r="BJ729" i="4"/>
  <c r="BI729" i="4"/>
  <c r="BH729" i="4"/>
  <c r="BG729" i="4"/>
  <c r="BF729" i="4"/>
  <c r="BE729" i="4"/>
  <c r="BD729" i="4"/>
  <c r="BC729" i="4"/>
  <c r="BB729" i="4"/>
  <c r="BA729" i="4"/>
  <c r="AZ729" i="4"/>
  <c r="AY729" i="4"/>
  <c r="AX729" i="4"/>
  <c r="AW729" i="4"/>
  <c r="AV729" i="4"/>
  <c r="AU729" i="4"/>
  <c r="AT729" i="4"/>
  <c r="AS729" i="4"/>
  <c r="AR729" i="4"/>
  <c r="AQ729" i="4"/>
  <c r="AP729" i="4"/>
  <c r="AO729" i="4"/>
  <c r="AN729" i="4"/>
  <c r="AM729" i="4"/>
  <c r="AL729" i="4"/>
  <c r="AK729" i="4"/>
  <c r="AJ729" i="4"/>
  <c r="AI729" i="4"/>
  <c r="AH729" i="4"/>
  <c r="AG729" i="4"/>
  <c r="AF729" i="4"/>
  <c r="AE729" i="4"/>
  <c r="AD729" i="4"/>
  <c r="AC729" i="4"/>
  <c r="AB729" i="4"/>
  <c r="AA729" i="4"/>
  <c r="Z729" i="4"/>
  <c r="Y729" i="4"/>
  <c r="X729" i="4"/>
  <c r="W729" i="4"/>
  <c r="V729" i="4"/>
  <c r="U729" i="4"/>
  <c r="T729" i="4"/>
  <c r="S729" i="4"/>
  <c r="R729" i="4"/>
  <c r="Q729" i="4"/>
  <c r="P729" i="4"/>
  <c r="O729" i="4"/>
  <c r="N729" i="4"/>
  <c r="M729" i="4"/>
  <c r="L729" i="4"/>
  <c r="K722" i="4"/>
  <c r="J722" i="4"/>
  <c r="K721" i="4"/>
  <c r="J721" i="4"/>
  <c r="K720" i="4"/>
  <c r="J720" i="4"/>
  <c r="K719" i="4"/>
  <c r="J719" i="4"/>
  <c r="BS718" i="4"/>
  <c r="BR718" i="4"/>
  <c r="BQ718" i="4"/>
  <c r="BP718" i="4"/>
  <c r="BO718" i="4"/>
  <c r="BN718" i="4"/>
  <c r="BM718" i="4"/>
  <c r="BL718" i="4"/>
  <c r="BK718" i="4"/>
  <c r="BJ718" i="4"/>
  <c r="BI718" i="4"/>
  <c r="BH718" i="4"/>
  <c r="BG718" i="4"/>
  <c r="BF718" i="4"/>
  <c r="BE718" i="4"/>
  <c r="BD718" i="4"/>
  <c r="BC718" i="4"/>
  <c r="BB718" i="4"/>
  <c r="BA718" i="4"/>
  <c r="AZ718" i="4"/>
  <c r="AY718" i="4"/>
  <c r="AX718" i="4"/>
  <c r="AW718" i="4"/>
  <c r="AV718" i="4"/>
  <c r="AU718" i="4"/>
  <c r="AT718" i="4"/>
  <c r="AS718" i="4"/>
  <c r="AR718" i="4"/>
  <c r="AQ718" i="4"/>
  <c r="AP718" i="4"/>
  <c r="AO718" i="4"/>
  <c r="AN718" i="4"/>
  <c r="AM718" i="4"/>
  <c r="AL718" i="4"/>
  <c r="AK718" i="4"/>
  <c r="AJ718" i="4"/>
  <c r="AI718" i="4"/>
  <c r="AH718" i="4"/>
  <c r="AG718" i="4"/>
  <c r="AF718" i="4"/>
  <c r="AE718" i="4"/>
  <c r="AD718" i="4"/>
  <c r="AC718" i="4"/>
  <c r="AB718" i="4"/>
  <c r="AA718" i="4"/>
  <c r="Z718" i="4"/>
  <c r="Y718" i="4"/>
  <c r="X718" i="4"/>
  <c r="W718" i="4"/>
  <c r="V718" i="4"/>
  <c r="U718" i="4"/>
  <c r="T718" i="4"/>
  <c r="S718" i="4"/>
  <c r="R718" i="4"/>
  <c r="Q718" i="4"/>
  <c r="P718" i="4"/>
  <c r="O718" i="4"/>
  <c r="N718" i="4"/>
  <c r="M718" i="4"/>
  <c r="L718" i="4"/>
  <c r="BS717" i="4"/>
  <c r="BR717" i="4"/>
  <c r="BQ717" i="4"/>
  <c r="BP717" i="4"/>
  <c r="BO717" i="4"/>
  <c r="BN717" i="4"/>
  <c r="BM717" i="4"/>
  <c r="BL717" i="4"/>
  <c r="BK717" i="4"/>
  <c r="BJ717" i="4"/>
  <c r="BI717" i="4"/>
  <c r="BH717" i="4"/>
  <c r="BG717" i="4"/>
  <c r="BF717" i="4"/>
  <c r="BE717" i="4"/>
  <c r="BD717" i="4"/>
  <c r="BC717" i="4"/>
  <c r="BB717" i="4"/>
  <c r="BA717" i="4"/>
  <c r="AZ717" i="4"/>
  <c r="AY717" i="4"/>
  <c r="AX717" i="4"/>
  <c r="AW717" i="4"/>
  <c r="AV717" i="4"/>
  <c r="AU717" i="4"/>
  <c r="AT717" i="4"/>
  <c r="AS717" i="4"/>
  <c r="AR717" i="4"/>
  <c r="AQ717" i="4"/>
  <c r="AP717" i="4"/>
  <c r="AO717" i="4"/>
  <c r="AN717" i="4"/>
  <c r="AM717" i="4"/>
  <c r="AL717" i="4"/>
  <c r="AK717" i="4"/>
  <c r="AJ717" i="4"/>
  <c r="AI717" i="4"/>
  <c r="AH717" i="4"/>
  <c r="AG717" i="4"/>
  <c r="AF717" i="4"/>
  <c r="AE717" i="4"/>
  <c r="AD717" i="4"/>
  <c r="AC717" i="4"/>
  <c r="AB717" i="4"/>
  <c r="AA717" i="4"/>
  <c r="Z717" i="4"/>
  <c r="Y717" i="4"/>
  <c r="X717" i="4"/>
  <c r="W717" i="4"/>
  <c r="V717" i="4"/>
  <c r="U717" i="4"/>
  <c r="T717" i="4"/>
  <c r="S717" i="4"/>
  <c r="R717" i="4"/>
  <c r="Q717" i="4"/>
  <c r="P717" i="4"/>
  <c r="O717" i="4"/>
  <c r="N717" i="4"/>
  <c r="M717" i="4"/>
  <c r="L717" i="4"/>
  <c r="K711" i="4"/>
  <c r="J711" i="4"/>
  <c r="K710" i="4"/>
  <c r="J710" i="4"/>
  <c r="K709" i="4"/>
  <c r="J709" i="4"/>
  <c r="BS708" i="4"/>
  <c r="BR708" i="4"/>
  <c r="BQ708" i="4"/>
  <c r="BP708" i="4"/>
  <c r="BO708" i="4"/>
  <c r="BN708" i="4"/>
  <c r="BM708" i="4"/>
  <c r="BL708" i="4"/>
  <c r="BK708" i="4"/>
  <c r="BJ708" i="4"/>
  <c r="BI708" i="4"/>
  <c r="BH708" i="4"/>
  <c r="BG708" i="4"/>
  <c r="BF708" i="4"/>
  <c r="BE708" i="4"/>
  <c r="BD708" i="4"/>
  <c r="BC708" i="4"/>
  <c r="BB708" i="4"/>
  <c r="BA708" i="4"/>
  <c r="AZ708" i="4"/>
  <c r="AY708" i="4"/>
  <c r="AX708" i="4"/>
  <c r="AW708" i="4"/>
  <c r="AV708" i="4"/>
  <c r="AU708" i="4"/>
  <c r="AT708" i="4"/>
  <c r="AS708" i="4"/>
  <c r="AR708" i="4"/>
  <c r="AQ708" i="4"/>
  <c r="AP708" i="4"/>
  <c r="AO708" i="4"/>
  <c r="AN708" i="4"/>
  <c r="AM708" i="4"/>
  <c r="AL708" i="4"/>
  <c r="AK708" i="4"/>
  <c r="AJ708" i="4"/>
  <c r="AI708" i="4"/>
  <c r="AH708" i="4"/>
  <c r="AG708" i="4"/>
  <c r="AF708" i="4"/>
  <c r="AE708" i="4"/>
  <c r="AD708" i="4"/>
  <c r="AC708" i="4"/>
  <c r="AB708" i="4"/>
  <c r="AA708" i="4"/>
  <c r="Z708" i="4"/>
  <c r="Y708" i="4"/>
  <c r="X708" i="4"/>
  <c r="W708" i="4"/>
  <c r="V708" i="4"/>
  <c r="U708" i="4"/>
  <c r="T708" i="4"/>
  <c r="S708" i="4"/>
  <c r="R708" i="4"/>
  <c r="Q708" i="4"/>
  <c r="P708" i="4"/>
  <c r="O708" i="4"/>
  <c r="N708" i="4"/>
  <c r="M708" i="4"/>
  <c r="L708" i="4"/>
  <c r="BS707" i="4"/>
  <c r="BR707" i="4"/>
  <c r="BQ707" i="4"/>
  <c r="BP707" i="4"/>
  <c r="BO707" i="4"/>
  <c r="BN707" i="4"/>
  <c r="BM707" i="4"/>
  <c r="BL707" i="4"/>
  <c r="BK707" i="4"/>
  <c r="BJ707" i="4"/>
  <c r="BI707" i="4"/>
  <c r="BH707" i="4"/>
  <c r="BG707" i="4"/>
  <c r="BF707" i="4"/>
  <c r="BE707" i="4"/>
  <c r="BD707" i="4"/>
  <c r="BC707" i="4"/>
  <c r="BB707" i="4"/>
  <c r="BA707" i="4"/>
  <c r="AZ707" i="4"/>
  <c r="AY707" i="4"/>
  <c r="AX707" i="4"/>
  <c r="AW707" i="4"/>
  <c r="AV707" i="4"/>
  <c r="AU707" i="4"/>
  <c r="AT707" i="4"/>
  <c r="AS707" i="4"/>
  <c r="AR707" i="4"/>
  <c r="AQ707" i="4"/>
  <c r="AP707" i="4"/>
  <c r="AO707" i="4"/>
  <c r="AN707" i="4"/>
  <c r="AM707" i="4"/>
  <c r="AL707" i="4"/>
  <c r="AK707" i="4"/>
  <c r="AJ707" i="4"/>
  <c r="AI707" i="4"/>
  <c r="AH707" i="4"/>
  <c r="AG707" i="4"/>
  <c r="AF707" i="4"/>
  <c r="AE707" i="4"/>
  <c r="AD707" i="4"/>
  <c r="AC707" i="4"/>
  <c r="AB707" i="4"/>
  <c r="AA707" i="4"/>
  <c r="Z707" i="4"/>
  <c r="Y707" i="4"/>
  <c r="X707" i="4"/>
  <c r="W707" i="4"/>
  <c r="V707" i="4"/>
  <c r="U707" i="4"/>
  <c r="T707" i="4"/>
  <c r="S707" i="4"/>
  <c r="R707" i="4"/>
  <c r="Q707" i="4"/>
  <c r="P707" i="4"/>
  <c r="O707" i="4"/>
  <c r="N707" i="4"/>
  <c r="M707" i="4"/>
  <c r="L707" i="4"/>
  <c r="BS682" i="4"/>
  <c r="BR682" i="4"/>
  <c r="BQ682" i="4"/>
  <c r="BP682" i="4"/>
  <c r="BO682" i="4"/>
  <c r="BN682" i="4"/>
  <c r="BM682" i="4"/>
  <c r="BL682" i="4"/>
  <c r="BK682" i="4"/>
  <c r="BJ682" i="4"/>
  <c r="BI682" i="4"/>
  <c r="BH682" i="4"/>
  <c r="BG682" i="4"/>
  <c r="BF682" i="4"/>
  <c r="BE682" i="4"/>
  <c r="BD682" i="4"/>
  <c r="BC682" i="4"/>
  <c r="BB682" i="4"/>
  <c r="BA682" i="4"/>
  <c r="AZ682" i="4"/>
  <c r="AY682" i="4"/>
  <c r="AX682" i="4"/>
  <c r="AW682" i="4"/>
  <c r="AV682" i="4"/>
  <c r="AU682" i="4"/>
  <c r="AT682" i="4"/>
  <c r="AS682" i="4"/>
  <c r="AR682" i="4"/>
  <c r="AQ682" i="4"/>
  <c r="AP682" i="4"/>
  <c r="AO682" i="4"/>
  <c r="AN682" i="4"/>
  <c r="AM682" i="4"/>
  <c r="AL682" i="4"/>
  <c r="AK682" i="4"/>
  <c r="AJ682" i="4"/>
  <c r="AI682" i="4"/>
  <c r="AH682" i="4"/>
  <c r="AG682" i="4"/>
  <c r="AF682" i="4"/>
  <c r="AE682" i="4"/>
  <c r="AD682" i="4"/>
  <c r="AC682" i="4"/>
  <c r="AB682" i="4"/>
  <c r="AA682" i="4"/>
  <c r="Z682" i="4"/>
  <c r="Y682" i="4"/>
  <c r="X682" i="4"/>
  <c r="W682" i="4"/>
  <c r="V682" i="4"/>
  <c r="U682" i="4"/>
  <c r="T682" i="4"/>
  <c r="S682" i="4"/>
  <c r="R682" i="4"/>
  <c r="Q682" i="4"/>
  <c r="P682" i="4"/>
  <c r="O682" i="4"/>
  <c r="N682" i="4"/>
  <c r="M682" i="4"/>
  <c r="L682" i="4"/>
  <c r="BS681" i="4"/>
  <c r="BR681" i="4"/>
  <c r="BQ681" i="4"/>
  <c r="BP681" i="4"/>
  <c r="BO681" i="4"/>
  <c r="BN681" i="4"/>
  <c r="BM681" i="4"/>
  <c r="BL681" i="4"/>
  <c r="BK681" i="4"/>
  <c r="BJ681" i="4"/>
  <c r="BI681" i="4"/>
  <c r="BH681" i="4"/>
  <c r="BG681" i="4"/>
  <c r="BF681" i="4"/>
  <c r="BE681" i="4"/>
  <c r="BD681" i="4"/>
  <c r="BC681" i="4"/>
  <c r="BB681" i="4"/>
  <c r="BA681" i="4"/>
  <c r="AZ681" i="4"/>
  <c r="AY681" i="4"/>
  <c r="AX681" i="4"/>
  <c r="AW681" i="4"/>
  <c r="AV681" i="4"/>
  <c r="AU681" i="4"/>
  <c r="AT681" i="4"/>
  <c r="AS681" i="4"/>
  <c r="AR681" i="4"/>
  <c r="AQ681" i="4"/>
  <c r="AP681" i="4"/>
  <c r="AO681" i="4"/>
  <c r="AN681" i="4"/>
  <c r="AM681" i="4"/>
  <c r="AL681" i="4"/>
  <c r="AK681" i="4"/>
  <c r="AJ681" i="4"/>
  <c r="AI681" i="4"/>
  <c r="AH681" i="4"/>
  <c r="AG681" i="4"/>
  <c r="AF681" i="4"/>
  <c r="AE681" i="4"/>
  <c r="AD681" i="4"/>
  <c r="AC681" i="4"/>
  <c r="AB681" i="4"/>
  <c r="AA681" i="4"/>
  <c r="Z681" i="4"/>
  <c r="Y681" i="4"/>
  <c r="X681" i="4"/>
  <c r="W681" i="4"/>
  <c r="V681" i="4"/>
  <c r="U681" i="4"/>
  <c r="T681" i="4"/>
  <c r="S681" i="4"/>
  <c r="R681" i="4"/>
  <c r="Q681" i="4"/>
  <c r="P681" i="4"/>
  <c r="O681" i="4"/>
  <c r="N681" i="4"/>
  <c r="M681" i="4"/>
  <c r="L681" i="4"/>
  <c r="K676" i="4"/>
  <c r="J676" i="4"/>
  <c r="K675" i="4"/>
  <c r="J675" i="4"/>
  <c r="K674" i="4"/>
  <c r="J674" i="4"/>
  <c r="K673" i="4"/>
  <c r="J673" i="4"/>
  <c r="K672" i="4"/>
  <c r="J672" i="4"/>
  <c r="K671" i="4"/>
  <c r="J671" i="4"/>
  <c r="K670" i="4"/>
  <c r="J670" i="4"/>
  <c r="K669" i="4"/>
  <c r="J669" i="4"/>
  <c r="K668" i="4"/>
  <c r="J668" i="4"/>
  <c r="K667" i="4"/>
  <c r="J667" i="4"/>
  <c r="K666" i="4"/>
  <c r="J666" i="4"/>
  <c r="K665" i="4"/>
  <c r="J665" i="4"/>
  <c r="K664" i="4"/>
  <c r="J664" i="4"/>
  <c r="K663" i="4"/>
  <c r="J663" i="4"/>
  <c r="K662" i="4"/>
  <c r="J662" i="4"/>
  <c r="BS661" i="4"/>
  <c r="BR661" i="4"/>
  <c r="BQ661" i="4"/>
  <c r="BP661" i="4"/>
  <c r="BO661" i="4"/>
  <c r="BN661" i="4"/>
  <c r="BM661" i="4"/>
  <c r="BL661" i="4"/>
  <c r="BK661" i="4"/>
  <c r="BJ661" i="4"/>
  <c r="BI661" i="4"/>
  <c r="BH661" i="4"/>
  <c r="BG661" i="4"/>
  <c r="BF661" i="4"/>
  <c r="BE661" i="4"/>
  <c r="BD661" i="4"/>
  <c r="BC661" i="4"/>
  <c r="BB661" i="4"/>
  <c r="BA661" i="4"/>
  <c r="AZ661" i="4"/>
  <c r="AY661" i="4"/>
  <c r="AX661" i="4"/>
  <c r="AW661" i="4"/>
  <c r="AV661" i="4"/>
  <c r="AU661" i="4"/>
  <c r="AT661" i="4"/>
  <c r="AS661" i="4"/>
  <c r="AR661" i="4"/>
  <c r="AQ661" i="4"/>
  <c r="AP661" i="4"/>
  <c r="AO661" i="4"/>
  <c r="AN661" i="4"/>
  <c r="AM661" i="4"/>
  <c r="AL661" i="4"/>
  <c r="AK661" i="4"/>
  <c r="AJ661" i="4"/>
  <c r="AI661" i="4"/>
  <c r="AH661" i="4"/>
  <c r="AG661" i="4"/>
  <c r="AF661" i="4"/>
  <c r="AE661" i="4"/>
  <c r="AD661" i="4"/>
  <c r="AC661" i="4"/>
  <c r="AB661" i="4"/>
  <c r="AA661" i="4"/>
  <c r="Z661" i="4"/>
  <c r="Y661" i="4"/>
  <c r="X661" i="4"/>
  <c r="W661" i="4"/>
  <c r="V661" i="4"/>
  <c r="U661" i="4"/>
  <c r="T661" i="4"/>
  <c r="S661" i="4"/>
  <c r="R661" i="4"/>
  <c r="Q661" i="4"/>
  <c r="P661" i="4"/>
  <c r="O661" i="4"/>
  <c r="N661" i="4"/>
  <c r="M661" i="4"/>
  <c r="L661" i="4"/>
  <c r="BS660" i="4"/>
  <c r="BR660" i="4"/>
  <c r="BQ660" i="4"/>
  <c r="BP660" i="4"/>
  <c r="BO660" i="4"/>
  <c r="BN660" i="4"/>
  <c r="BM660" i="4"/>
  <c r="BL660" i="4"/>
  <c r="BK660" i="4"/>
  <c r="BJ660" i="4"/>
  <c r="BI660" i="4"/>
  <c r="BH660" i="4"/>
  <c r="BG660" i="4"/>
  <c r="BF660" i="4"/>
  <c r="BE660" i="4"/>
  <c r="BD660" i="4"/>
  <c r="BC660" i="4"/>
  <c r="BB660" i="4"/>
  <c r="BA660" i="4"/>
  <c r="AZ660" i="4"/>
  <c r="AY660" i="4"/>
  <c r="AX660" i="4"/>
  <c r="AW660" i="4"/>
  <c r="AV660" i="4"/>
  <c r="AU660" i="4"/>
  <c r="AT660" i="4"/>
  <c r="AS660" i="4"/>
  <c r="AR660" i="4"/>
  <c r="AQ660" i="4"/>
  <c r="AP660" i="4"/>
  <c r="AO660" i="4"/>
  <c r="AN660" i="4"/>
  <c r="AM660" i="4"/>
  <c r="AL660" i="4"/>
  <c r="AK660" i="4"/>
  <c r="AJ660" i="4"/>
  <c r="AI660" i="4"/>
  <c r="AH660" i="4"/>
  <c r="AG660" i="4"/>
  <c r="AF660" i="4"/>
  <c r="AE660" i="4"/>
  <c r="AD660" i="4"/>
  <c r="AC660" i="4"/>
  <c r="AB660" i="4"/>
  <c r="AA660" i="4"/>
  <c r="Z660" i="4"/>
  <c r="Y660" i="4"/>
  <c r="X660" i="4"/>
  <c r="W660" i="4"/>
  <c r="V660" i="4"/>
  <c r="U660" i="4"/>
  <c r="T660" i="4"/>
  <c r="S660" i="4"/>
  <c r="R660" i="4"/>
  <c r="Q660" i="4"/>
  <c r="P660" i="4"/>
  <c r="O660" i="4"/>
  <c r="N660" i="4"/>
  <c r="M660" i="4"/>
  <c r="L660" i="4"/>
  <c r="K654" i="4"/>
  <c r="J654" i="4"/>
  <c r="K653" i="4"/>
  <c r="J653" i="4"/>
  <c r="K652" i="4"/>
  <c r="J652" i="4"/>
  <c r="K651" i="4"/>
  <c r="J651" i="4"/>
  <c r="K650" i="4"/>
  <c r="J650" i="4"/>
  <c r="K649" i="4"/>
  <c r="J649" i="4"/>
  <c r="K648" i="4"/>
  <c r="J648" i="4"/>
  <c r="K647" i="4"/>
  <c r="J647" i="4"/>
  <c r="BS646" i="4"/>
  <c r="BR646" i="4"/>
  <c r="BQ646" i="4"/>
  <c r="BP646" i="4"/>
  <c r="BO646" i="4"/>
  <c r="BN646" i="4"/>
  <c r="BM646" i="4"/>
  <c r="BL646" i="4"/>
  <c r="BK646" i="4"/>
  <c r="BJ646" i="4"/>
  <c r="BI646" i="4"/>
  <c r="BH646" i="4"/>
  <c r="BG646" i="4"/>
  <c r="BF646" i="4"/>
  <c r="BE646" i="4"/>
  <c r="BD646" i="4"/>
  <c r="BC646" i="4"/>
  <c r="BB646" i="4"/>
  <c r="BA646" i="4"/>
  <c r="AZ646" i="4"/>
  <c r="AY646" i="4"/>
  <c r="AX646" i="4"/>
  <c r="AW646" i="4"/>
  <c r="AV646" i="4"/>
  <c r="AU646" i="4"/>
  <c r="AT646" i="4"/>
  <c r="AS646" i="4"/>
  <c r="AR646" i="4"/>
  <c r="AQ646" i="4"/>
  <c r="AP646" i="4"/>
  <c r="AO646" i="4"/>
  <c r="AN646" i="4"/>
  <c r="AM646" i="4"/>
  <c r="AL646" i="4"/>
  <c r="AK646" i="4"/>
  <c r="AJ646" i="4"/>
  <c r="AI646" i="4"/>
  <c r="AH646" i="4"/>
  <c r="AG646" i="4"/>
  <c r="AF646" i="4"/>
  <c r="AE646" i="4"/>
  <c r="AD646" i="4"/>
  <c r="AC646" i="4"/>
  <c r="AB646" i="4"/>
  <c r="AA646" i="4"/>
  <c r="Z646" i="4"/>
  <c r="Y646" i="4"/>
  <c r="X646" i="4"/>
  <c r="W646" i="4"/>
  <c r="V646" i="4"/>
  <c r="U646" i="4"/>
  <c r="T646" i="4"/>
  <c r="S646" i="4"/>
  <c r="R646" i="4"/>
  <c r="Q646" i="4"/>
  <c r="P646" i="4"/>
  <c r="O646" i="4"/>
  <c r="N646" i="4"/>
  <c r="M646" i="4"/>
  <c r="L646" i="4"/>
  <c r="BS645" i="4"/>
  <c r="BR645" i="4"/>
  <c r="BQ645" i="4"/>
  <c r="BP645" i="4"/>
  <c r="BO645" i="4"/>
  <c r="BN645" i="4"/>
  <c r="BM645" i="4"/>
  <c r="BL645" i="4"/>
  <c r="BK645" i="4"/>
  <c r="BJ645" i="4"/>
  <c r="BI645" i="4"/>
  <c r="BH645" i="4"/>
  <c r="BG645" i="4"/>
  <c r="BF645" i="4"/>
  <c r="BE645" i="4"/>
  <c r="BD645" i="4"/>
  <c r="BC645" i="4"/>
  <c r="BB645" i="4"/>
  <c r="BA645" i="4"/>
  <c r="AZ645" i="4"/>
  <c r="AY645" i="4"/>
  <c r="AX645" i="4"/>
  <c r="AW645" i="4"/>
  <c r="AV645" i="4"/>
  <c r="AU645" i="4"/>
  <c r="AT645" i="4"/>
  <c r="AS645" i="4"/>
  <c r="AR645" i="4"/>
  <c r="AQ645" i="4"/>
  <c r="AP645" i="4"/>
  <c r="AO645" i="4"/>
  <c r="AN645" i="4"/>
  <c r="AM645" i="4"/>
  <c r="AL645" i="4"/>
  <c r="AK645" i="4"/>
  <c r="AJ645" i="4"/>
  <c r="AI645" i="4"/>
  <c r="AH645" i="4"/>
  <c r="AG645" i="4"/>
  <c r="AF645" i="4"/>
  <c r="AE645" i="4"/>
  <c r="AD645" i="4"/>
  <c r="AC645" i="4"/>
  <c r="AB645" i="4"/>
  <c r="AA645" i="4"/>
  <c r="Z645" i="4"/>
  <c r="Y645" i="4"/>
  <c r="X645" i="4"/>
  <c r="W645" i="4"/>
  <c r="V645" i="4"/>
  <c r="U645" i="4"/>
  <c r="T645" i="4"/>
  <c r="S645" i="4"/>
  <c r="R645" i="4"/>
  <c r="Q645" i="4"/>
  <c r="P645" i="4"/>
  <c r="O645" i="4"/>
  <c r="N645" i="4"/>
  <c r="M645" i="4"/>
  <c r="L645" i="4"/>
  <c r="K639" i="4"/>
  <c r="J639" i="4"/>
  <c r="K638" i="4"/>
  <c r="J638" i="4"/>
  <c r="K637" i="4"/>
  <c r="J637" i="4"/>
  <c r="K636" i="4"/>
  <c r="J636" i="4"/>
  <c r="K635" i="4"/>
  <c r="J635" i="4"/>
  <c r="K634" i="4"/>
  <c r="J634" i="4"/>
  <c r="K633" i="4"/>
  <c r="J633" i="4"/>
  <c r="K632" i="4"/>
  <c r="J632" i="4"/>
  <c r="K631" i="4"/>
  <c r="J631" i="4"/>
  <c r="K630" i="4"/>
  <c r="J630" i="4"/>
  <c r="K629" i="4"/>
  <c r="J629" i="4"/>
  <c r="K628" i="4"/>
  <c r="J628" i="4"/>
  <c r="K627" i="4"/>
  <c r="J627" i="4"/>
  <c r="BS626" i="4"/>
  <c r="BR626" i="4"/>
  <c r="BQ626" i="4"/>
  <c r="BP626" i="4"/>
  <c r="BO626" i="4"/>
  <c r="BN626" i="4"/>
  <c r="BM626" i="4"/>
  <c r="BL626" i="4"/>
  <c r="BK626" i="4"/>
  <c r="BJ626" i="4"/>
  <c r="BI626" i="4"/>
  <c r="BH626" i="4"/>
  <c r="BG626" i="4"/>
  <c r="BF626" i="4"/>
  <c r="BE626" i="4"/>
  <c r="BD626" i="4"/>
  <c r="BC626" i="4"/>
  <c r="BB626" i="4"/>
  <c r="BA626" i="4"/>
  <c r="AZ626" i="4"/>
  <c r="AY626" i="4"/>
  <c r="AX626" i="4"/>
  <c r="AW626" i="4"/>
  <c r="AV626" i="4"/>
  <c r="AU626" i="4"/>
  <c r="AT626" i="4"/>
  <c r="AS626" i="4"/>
  <c r="AR626" i="4"/>
  <c r="AQ626" i="4"/>
  <c r="AP626" i="4"/>
  <c r="AO626" i="4"/>
  <c r="AN626" i="4"/>
  <c r="AM626" i="4"/>
  <c r="AL626" i="4"/>
  <c r="AK626" i="4"/>
  <c r="AJ626" i="4"/>
  <c r="AI626" i="4"/>
  <c r="AH626" i="4"/>
  <c r="AG626" i="4"/>
  <c r="AF626" i="4"/>
  <c r="AE626" i="4"/>
  <c r="AD626" i="4"/>
  <c r="AC626" i="4"/>
  <c r="AB626" i="4"/>
  <c r="AA626" i="4"/>
  <c r="Z626" i="4"/>
  <c r="Y626" i="4"/>
  <c r="X626" i="4"/>
  <c r="W626" i="4"/>
  <c r="V626" i="4"/>
  <c r="U626" i="4"/>
  <c r="T626" i="4"/>
  <c r="S626" i="4"/>
  <c r="R626" i="4"/>
  <c r="Q626" i="4"/>
  <c r="P626" i="4"/>
  <c r="O626" i="4"/>
  <c r="N626" i="4"/>
  <c r="M626" i="4"/>
  <c r="L626" i="4"/>
  <c r="BS625" i="4"/>
  <c r="BR625" i="4"/>
  <c r="BQ625" i="4"/>
  <c r="BP625" i="4"/>
  <c r="BO625" i="4"/>
  <c r="BN625" i="4"/>
  <c r="BM625" i="4"/>
  <c r="BL625" i="4"/>
  <c r="BK625" i="4"/>
  <c r="BJ625" i="4"/>
  <c r="BI625" i="4"/>
  <c r="BH625" i="4"/>
  <c r="BG625" i="4"/>
  <c r="BF625" i="4"/>
  <c r="BE625" i="4"/>
  <c r="BD625" i="4"/>
  <c r="BC625" i="4"/>
  <c r="BB625" i="4"/>
  <c r="BA625" i="4"/>
  <c r="AZ625" i="4"/>
  <c r="AY625" i="4"/>
  <c r="AX625" i="4"/>
  <c r="AW625" i="4"/>
  <c r="AV625" i="4"/>
  <c r="AU625" i="4"/>
  <c r="AT625" i="4"/>
  <c r="AS625" i="4"/>
  <c r="AR625" i="4"/>
  <c r="AQ625" i="4"/>
  <c r="AP625" i="4"/>
  <c r="AO625" i="4"/>
  <c r="AN625" i="4"/>
  <c r="AM625" i="4"/>
  <c r="AL625" i="4"/>
  <c r="AK625" i="4"/>
  <c r="AJ625" i="4"/>
  <c r="AI625" i="4"/>
  <c r="AH625" i="4"/>
  <c r="AG625" i="4"/>
  <c r="AF625" i="4"/>
  <c r="AE625" i="4"/>
  <c r="AD625" i="4"/>
  <c r="AC625" i="4"/>
  <c r="AB625" i="4"/>
  <c r="AA625" i="4"/>
  <c r="Z625" i="4"/>
  <c r="Y625" i="4"/>
  <c r="X625" i="4"/>
  <c r="W625" i="4"/>
  <c r="V625" i="4"/>
  <c r="U625" i="4"/>
  <c r="T625" i="4"/>
  <c r="S625" i="4"/>
  <c r="R625" i="4"/>
  <c r="Q625" i="4"/>
  <c r="P625" i="4"/>
  <c r="O625" i="4"/>
  <c r="N625" i="4"/>
  <c r="M625" i="4"/>
  <c r="L625" i="4"/>
  <c r="K619" i="4"/>
  <c r="J619" i="4"/>
  <c r="K618" i="4"/>
  <c r="J618" i="4"/>
  <c r="K617" i="4"/>
  <c r="J617" i="4"/>
  <c r="K616" i="4"/>
  <c r="J616" i="4"/>
  <c r="K615" i="4"/>
  <c r="J615" i="4"/>
  <c r="K614" i="4"/>
  <c r="J614" i="4"/>
  <c r="K613" i="4"/>
  <c r="J613" i="4"/>
  <c r="K612" i="4"/>
  <c r="J612" i="4"/>
  <c r="K611" i="4"/>
  <c r="K610" i="4"/>
  <c r="K609" i="4"/>
  <c r="K608" i="4"/>
  <c r="K607" i="4"/>
  <c r="K606" i="4"/>
  <c r="J606" i="4"/>
  <c r="K605" i="4"/>
  <c r="J605" i="4"/>
  <c r="K604" i="4"/>
  <c r="J604" i="4"/>
  <c r="K603" i="4"/>
  <c r="J603" i="4"/>
  <c r="K602" i="4"/>
  <c r="J602" i="4"/>
  <c r="K601" i="4"/>
  <c r="J601" i="4"/>
  <c r="K600" i="4"/>
  <c r="J600" i="4"/>
  <c r="K599" i="4"/>
  <c r="J599" i="4"/>
  <c r="K598" i="4"/>
  <c r="J598" i="4"/>
  <c r="K597" i="4"/>
  <c r="J597" i="4"/>
  <c r="K596" i="4"/>
  <c r="J596" i="4"/>
  <c r="BS595" i="4"/>
  <c r="BR595" i="4"/>
  <c r="BQ595" i="4"/>
  <c r="BP595" i="4"/>
  <c r="BO595" i="4"/>
  <c r="BN595" i="4"/>
  <c r="BM595" i="4"/>
  <c r="BL595" i="4"/>
  <c r="BK595" i="4"/>
  <c r="BJ595" i="4"/>
  <c r="BI595" i="4"/>
  <c r="BH595" i="4"/>
  <c r="BG595" i="4"/>
  <c r="BF595" i="4"/>
  <c r="BE595" i="4"/>
  <c r="BD595" i="4"/>
  <c r="BC595" i="4"/>
  <c r="BB595" i="4"/>
  <c r="BA595" i="4"/>
  <c r="AZ595" i="4"/>
  <c r="AY595" i="4"/>
  <c r="AX595" i="4"/>
  <c r="AW595" i="4"/>
  <c r="AV595" i="4"/>
  <c r="AU595" i="4"/>
  <c r="AT595" i="4"/>
  <c r="AS595" i="4"/>
  <c r="AR595" i="4"/>
  <c r="AQ595" i="4"/>
  <c r="AP595" i="4"/>
  <c r="AO595" i="4"/>
  <c r="AN595" i="4"/>
  <c r="AM595" i="4"/>
  <c r="AL595" i="4"/>
  <c r="AK595" i="4"/>
  <c r="AJ595" i="4"/>
  <c r="AI595" i="4"/>
  <c r="AH595" i="4"/>
  <c r="AG595" i="4"/>
  <c r="AF595" i="4"/>
  <c r="AE595" i="4"/>
  <c r="AD595" i="4"/>
  <c r="AC595" i="4"/>
  <c r="AB595" i="4"/>
  <c r="AA595" i="4"/>
  <c r="Z595" i="4"/>
  <c r="Y595" i="4"/>
  <c r="X595" i="4"/>
  <c r="W595" i="4"/>
  <c r="V595" i="4"/>
  <c r="U595" i="4"/>
  <c r="T595" i="4"/>
  <c r="S595" i="4"/>
  <c r="R595" i="4"/>
  <c r="Q595" i="4"/>
  <c r="P595" i="4"/>
  <c r="O595" i="4"/>
  <c r="N595" i="4"/>
  <c r="M595" i="4"/>
  <c r="L595" i="4"/>
  <c r="BS594" i="4"/>
  <c r="BR594" i="4"/>
  <c r="BQ594" i="4"/>
  <c r="BP594" i="4"/>
  <c r="BO594" i="4"/>
  <c r="BN594" i="4"/>
  <c r="BM594" i="4"/>
  <c r="BL594" i="4"/>
  <c r="BK594" i="4"/>
  <c r="BJ594" i="4"/>
  <c r="BI594" i="4"/>
  <c r="BH594" i="4"/>
  <c r="BG594" i="4"/>
  <c r="BF594" i="4"/>
  <c r="BE594" i="4"/>
  <c r="BD594" i="4"/>
  <c r="BC594" i="4"/>
  <c r="BB594" i="4"/>
  <c r="BA594" i="4"/>
  <c r="AZ594" i="4"/>
  <c r="AY594" i="4"/>
  <c r="AX594" i="4"/>
  <c r="AW594" i="4"/>
  <c r="AV594" i="4"/>
  <c r="AU594" i="4"/>
  <c r="AT594" i="4"/>
  <c r="AS594" i="4"/>
  <c r="AR594" i="4"/>
  <c r="AQ594" i="4"/>
  <c r="AP594" i="4"/>
  <c r="AO594" i="4"/>
  <c r="AN594" i="4"/>
  <c r="AM594" i="4"/>
  <c r="AL594" i="4"/>
  <c r="AK594" i="4"/>
  <c r="AJ594" i="4"/>
  <c r="AI594" i="4"/>
  <c r="AH594" i="4"/>
  <c r="AG594" i="4"/>
  <c r="AF594" i="4"/>
  <c r="AE594" i="4"/>
  <c r="AD594" i="4"/>
  <c r="AC594" i="4"/>
  <c r="AB594" i="4"/>
  <c r="AA594" i="4"/>
  <c r="Z594" i="4"/>
  <c r="Y594" i="4"/>
  <c r="X594" i="4"/>
  <c r="W594" i="4"/>
  <c r="V594" i="4"/>
  <c r="U594" i="4"/>
  <c r="T594" i="4"/>
  <c r="S594" i="4"/>
  <c r="R594" i="4"/>
  <c r="Q594" i="4"/>
  <c r="P594" i="4"/>
  <c r="O594" i="4"/>
  <c r="N594" i="4"/>
  <c r="M594" i="4"/>
  <c r="L594" i="4"/>
  <c r="BS566" i="4"/>
  <c r="BR566" i="4"/>
  <c r="BQ566" i="4"/>
  <c r="BP566" i="4"/>
  <c r="BO566" i="4"/>
  <c r="BN566" i="4"/>
  <c r="BM566" i="4"/>
  <c r="BL566" i="4"/>
  <c r="BK566" i="4"/>
  <c r="BJ566" i="4"/>
  <c r="BI566" i="4"/>
  <c r="BH566" i="4"/>
  <c r="BG566" i="4"/>
  <c r="BF566" i="4"/>
  <c r="BE566" i="4"/>
  <c r="BD566" i="4"/>
  <c r="BC566" i="4"/>
  <c r="BB566" i="4"/>
  <c r="BA566" i="4"/>
  <c r="AZ566" i="4"/>
  <c r="AY566" i="4"/>
  <c r="AX566" i="4"/>
  <c r="AW566" i="4"/>
  <c r="AV566" i="4"/>
  <c r="AU566" i="4"/>
  <c r="AT566" i="4"/>
  <c r="AS566" i="4"/>
  <c r="AR566" i="4"/>
  <c r="AQ566" i="4"/>
  <c r="AP566" i="4"/>
  <c r="AO566" i="4"/>
  <c r="AN566" i="4"/>
  <c r="AM566" i="4"/>
  <c r="AL566" i="4"/>
  <c r="AK566" i="4"/>
  <c r="AJ566" i="4"/>
  <c r="AI566" i="4"/>
  <c r="AH566" i="4"/>
  <c r="AG566" i="4"/>
  <c r="AF566" i="4"/>
  <c r="AE566" i="4"/>
  <c r="AD566" i="4"/>
  <c r="AC566" i="4"/>
  <c r="AB566" i="4"/>
  <c r="AA566" i="4"/>
  <c r="Z566" i="4"/>
  <c r="Y566" i="4"/>
  <c r="X566" i="4"/>
  <c r="W566" i="4"/>
  <c r="V566" i="4"/>
  <c r="U566" i="4"/>
  <c r="T566" i="4"/>
  <c r="S566" i="4"/>
  <c r="R566" i="4"/>
  <c r="Q566" i="4"/>
  <c r="P566" i="4"/>
  <c r="O566" i="4"/>
  <c r="N566" i="4"/>
  <c r="M566" i="4"/>
  <c r="L566" i="4"/>
  <c r="BR565" i="4"/>
  <c r="BQ565" i="4"/>
  <c r="BP565" i="4"/>
  <c r="BO565" i="4"/>
  <c r="BN565" i="4"/>
  <c r="BM565" i="4"/>
  <c r="BL565" i="4"/>
  <c r="BK565" i="4"/>
  <c r="BJ565" i="4"/>
  <c r="BI565" i="4"/>
  <c r="BH565" i="4"/>
  <c r="BG565" i="4"/>
  <c r="BF565" i="4"/>
  <c r="BE565" i="4"/>
  <c r="BD565" i="4"/>
  <c r="BC565" i="4"/>
  <c r="BB565" i="4"/>
  <c r="BA565" i="4"/>
  <c r="AZ565" i="4"/>
  <c r="AY565" i="4"/>
  <c r="AX565" i="4"/>
  <c r="AW565" i="4"/>
  <c r="AV565" i="4"/>
  <c r="AU565" i="4"/>
  <c r="AT565" i="4"/>
  <c r="AS565" i="4"/>
  <c r="AR565" i="4"/>
  <c r="AQ565" i="4"/>
  <c r="AP565" i="4"/>
  <c r="AO565" i="4"/>
  <c r="AN565" i="4"/>
  <c r="AM565" i="4"/>
  <c r="AL565" i="4"/>
  <c r="AK565" i="4"/>
  <c r="AJ565" i="4"/>
  <c r="AI565" i="4"/>
  <c r="AH565" i="4"/>
  <c r="AG565" i="4"/>
  <c r="AF565" i="4"/>
  <c r="AE565" i="4"/>
  <c r="AD565" i="4"/>
  <c r="AC565" i="4"/>
  <c r="AB565" i="4"/>
  <c r="AA565" i="4"/>
  <c r="Z565" i="4"/>
  <c r="Y565" i="4"/>
  <c r="X565" i="4"/>
  <c r="W565" i="4"/>
  <c r="V565" i="4"/>
  <c r="U565" i="4"/>
  <c r="T565" i="4"/>
  <c r="S565" i="4"/>
  <c r="R565" i="4"/>
  <c r="Q565" i="4"/>
  <c r="P565" i="4"/>
  <c r="O565" i="4"/>
  <c r="N565" i="4"/>
  <c r="M565" i="4"/>
  <c r="L565" i="4"/>
  <c r="K563" i="4"/>
  <c r="J563" i="4"/>
  <c r="K562" i="4"/>
  <c r="J562" i="4"/>
  <c r="K561" i="4"/>
  <c r="J561" i="4"/>
  <c r="K560" i="4"/>
  <c r="J560" i="4"/>
  <c r="K559" i="4"/>
  <c r="J559" i="4"/>
  <c r="K558" i="4"/>
  <c r="J558" i="4"/>
  <c r="K557" i="4"/>
  <c r="J557" i="4"/>
  <c r="K556" i="4"/>
  <c r="J556" i="4"/>
  <c r="K555" i="4"/>
  <c r="J555" i="4"/>
  <c r="K554" i="4"/>
  <c r="J554" i="4"/>
  <c r="K553" i="4"/>
  <c r="J553" i="4"/>
  <c r="K552" i="4"/>
  <c r="J552" i="4"/>
  <c r="K551" i="4"/>
  <c r="J551" i="4"/>
  <c r="K550" i="4"/>
  <c r="J550" i="4"/>
  <c r="BS549" i="4"/>
  <c r="BR549" i="4"/>
  <c r="BQ549" i="4"/>
  <c r="BP549" i="4"/>
  <c r="BO549" i="4"/>
  <c r="BN549" i="4"/>
  <c r="BM549" i="4"/>
  <c r="BL549" i="4"/>
  <c r="BK549" i="4"/>
  <c r="BJ549" i="4"/>
  <c r="BI549" i="4"/>
  <c r="BH549" i="4"/>
  <c r="BG549" i="4"/>
  <c r="BF549" i="4"/>
  <c r="BE549" i="4"/>
  <c r="BD549" i="4"/>
  <c r="BC549" i="4"/>
  <c r="BB549" i="4"/>
  <c r="BA549" i="4"/>
  <c r="AZ549" i="4"/>
  <c r="AY549" i="4"/>
  <c r="AX549" i="4"/>
  <c r="AW549" i="4"/>
  <c r="AV549" i="4"/>
  <c r="AU549" i="4"/>
  <c r="AT549" i="4"/>
  <c r="AS549" i="4"/>
  <c r="AR549" i="4"/>
  <c r="AQ549" i="4"/>
  <c r="AP549" i="4"/>
  <c r="AO549" i="4"/>
  <c r="AN549" i="4"/>
  <c r="AM549" i="4"/>
  <c r="AL549" i="4"/>
  <c r="AK549" i="4"/>
  <c r="AJ549" i="4"/>
  <c r="AI549" i="4"/>
  <c r="AH549" i="4"/>
  <c r="AG549" i="4"/>
  <c r="AF549" i="4"/>
  <c r="AE549" i="4"/>
  <c r="AD549" i="4"/>
  <c r="AC549" i="4"/>
  <c r="AB549" i="4"/>
  <c r="AA549" i="4"/>
  <c r="Z549" i="4"/>
  <c r="Y549" i="4"/>
  <c r="X549" i="4"/>
  <c r="W549" i="4"/>
  <c r="V549" i="4"/>
  <c r="U549" i="4"/>
  <c r="T549" i="4"/>
  <c r="S549" i="4"/>
  <c r="R549" i="4"/>
  <c r="Q549" i="4"/>
  <c r="P549" i="4"/>
  <c r="O549" i="4"/>
  <c r="N549" i="4"/>
  <c r="M549" i="4"/>
  <c r="L549" i="4"/>
  <c r="BS548" i="4"/>
  <c r="BR548" i="4"/>
  <c r="BQ548" i="4"/>
  <c r="BP548" i="4"/>
  <c r="BO548" i="4"/>
  <c r="BN548" i="4"/>
  <c r="BM548" i="4"/>
  <c r="BL548" i="4"/>
  <c r="BK548" i="4"/>
  <c r="BJ548" i="4"/>
  <c r="BI548" i="4"/>
  <c r="BH548" i="4"/>
  <c r="BG548" i="4"/>
  <c r="BF548" i="4"/>
  <c r="BE548" i="4"/>
  <c r="BD548" i="4"/>
  <c r="BC548" i="4"/>
  <c r="BB548" i="4"/>
  <c r="BA548" i="4"/>
  <c r="AZ548" i="4"/>
  <c r="AY548" i="4"/>
  <c r="AX548" i="4"/>
  <c r="AW548" i="4"/>
  <c r="AV548" i="4"/>
  <c r="AU548" i="4"/>
  <c r="AT548" i="4"/>
  <c r="AS548" i="4"/>
  <c r="AR548" i="4"/>
  <c r="AQ548" i="4"/>
  <c r="AP548" i="4"/>
  <c r="AO548" i="4"/>
  <c r="AN548" i="4"/>
  <c r="AM548" i="4"/>
  <c r="AL548" i="4"/>
  <c r="AK548" i="4"/>
  <c r="AJ548" i="4"/>
  <c r="AI548" i="4"/>
  <c r="AH548" i="4"/>
  <c r="AG548" i="4"/>
  <c r="AF548" i="4"/>
  <c r="AE548" i="4"/>
  <c r="AD548" i="4"/>
  <c r="AC548" i="4"/>
  <c r="AB548" i="4"/>
  <c r="AA548" i="4"/>
  <c r="Z548" i="4"/>
  <c r="Y548" i="4"/>
  <c r="X548" i="4"/>
  <c r="W548" i="4"/>
  <c r="V548" i="4"/>
  <c r="U548" i="4"/>
  <c r="T548" i="4"/>
  <c r="S548" i="4"/>
  <c r="R548" i="4"/>
  <c r="Q548" i="4"/>
  <c r="P548" i="4"/>
  <c r="O548" i="4"/>
  <c r="N548" i="4"/>
  <c r="M548" i="4"/>
  <c r="L548" i="4"/>
  <c r="K542" i="4"/>
  <c r="J542" i="4"/>
  <c r="K541" i="4"/>
  <c r="J541" i="4"/>
  <c r="K540" i="4"/>
  <c r="J540" i="4"/>
  <c r="K539" i="4"/>
  <c r="J539" i="4"/>
  <c r="K538" i="4"/>
  <c r="J538" i="4"/>
  <c r="K537" i="4"/>
  <c r="J537" i="4"/>
  <c r="K536" i="4"/>
  <c r="J536" i="4"/>
  <c r="BS535" i="4"/>
  <c r="BR535" i="4"/>
  <c r="BQ535" i="4"/>
  <c r="BP535" i="4"/>
  <c r="BO535" i="4"/>
  <c r="BN535" i="4"/>
  <c r="BM535" i="4"/>
  <c r="BL535" i="4"/>
  <c r="BK535" i="4"/>
  <c r="BJ535" i="4"/>
  <c r="BI535" i="4"/>
  <c r="BH535" i="4"/>
  <c r="BG535" i="4"/>
  <c r="BF535" i="4"/>
  <c r="BE535" i="4"/>
  <c r="BD535" i="4"/>
  <c r="BC535" i="4"/>
  <c r="BB535" i="4"/>
  <c r="BA535" i="4"/>
  <c r="AZ535" i="4"/>
  <c r="AY535" i="4"/>
  <c r="AX535" i="4"/>
  <c r="AW535" i="4"/>
  <c r="AV535" i="4"/>
  <c r="AU535" i="4"/>
  <c r="AT535" i="4"/>
  <c r="AS535" i="4"/>
  <c r="AR535" i="4"/>
  <c r="AQ535" i="4"/>
  <c r="AP535" i="4"/>
  <c r="AO535" i="4"/>
  <c r="AN535" i="4"/>
  <c r="AM535" i="4"/>
  <c r="AL535" i="4"/>
  <c r="AK535" i="4"/>
  <c r="AJ535" i="4"/>
  <c r="AI535" i="4"/>
  <c r="AH535" i="4"/>
  <c r="AG535" i="4"/>
  <c r="AF535" i="4"/>
  <c r="AE535" i="4"/>
  <c r="AD535" i="4"/>
  <c r="AC535" i="4"/>
  <c r="AB535" i="4"/>
  <c r="AA535" i="4"/>
  <c r="Z535" i="4"/>
  <c r="Y535" i="4"/>
  <c r="X535" i="4"/>
  <c r="W535" i="4"/>
  <c r="V535" i="4"/>
  <c r="U535" i="4"/>
  <c r="T535" i="4"/>
  <c r="S535" i="4"/>
  <c r="R535" i="4"/>
  <c r="Q535" i="4"/>
  <c r="P535" i="4"/>
  <c r="O535" i="4"/>
  <c r="N535" i="4"/>
  <c r="M535" i="4"/>
  <c r="L535" i="4"/>
  <c r="BS534" i="4"/>
  <c r="BR534" i="4"/>
  <c r="BQ534" i="4"/>
  <c r="BP534" i="4"/>
  <c r="BO534" i="4"/>
  <c r="BN534" i="4"/>
  <c r="BM534" i="4"/>
  <c r="BL534" i="4"/>
  <c r="BK534" i="4"/>
  <c r="BJ534" i="4"/>
  <c r="BI534" i="4"/>
  <c r="BH534" i="4"/>
  <c r="BG534" i="4"/>
  <c r="BF534" i="4"/>
  <c r="BE534" i="4"/>
  <c r="BD534" i="4"/>
  <c r="BC534" i="4"/>
  <c r="BB534" i="4"/>
  <c r="BA534" i="4"/>
  <c r="AZ534" i="4"/>
  <c r="AY534" i="4"/>
  <c r="AX534" i="4"/>
  <c r="AW534" i="4"/>
  <c r="AV534" i="4"/>
  <c r="AU534" i="4"/>
  <c r="AT534" i="4"/>
  <c r="AS534" i="4"/>
  <c r="AR534" i="4"/>
  <c r="AQ534" i="4"/>
  <c r="AP534" i="4"/>
  <c r="AO534" i="4"/>
  <c r="AN534" i="4"/>
  <c r="AM534" i="4"/>
  <c r="AL534" i="4"/>
  <c r="AK534" i="4"/>
  <c r="AJ534" i="4"/>
  <c r="AI534" i="4"/>
  <c r="AH534" i="4"/>
  <c r="AG534" i="4"/>
  <c r="AF534" i="4"/>
  <c r="AE534" i="4"/>
  <c r="AD534" i="4"/>
  <c r="AC534" i="4"/>
  <c r="AB534" i="4"/>
  <c r="AA534" i="4"/>
  <c r="Z534" i="4"/>
  <c r="Y534" i="4"/>
  <c r="X534" i="4"/>
  <c r="W534" i="4"/>
  <c r="V534" i="4"/>
  <c r="U534" i="4"/>
  <c r="T534" i="4"/>
  <c r="S534" i="4"/>
  <c r="R534" i="4"/>
  <c r="Q534" i="4"/>
  <c r="P534" i="4"/>
  <c r="O534" i="4"/>
  <c r="N534" i="4"/>
  <c r="M534" i="4"/>
  <c r="L534" i="4"/>
  <c r="K531" i="4"/>
  <c r="J531" i="4"/>
  <c r="BS530" i="4"/>
  <c r="BR530" i="4"/>
  <c r="BQ530" i="4"/>
  <c r="BP530" i="4"/>
  <c r="BO530" i="4"/>
  <c r="BN530" i="4"/>
  <c r="BM530" i="4"/>
  <c r="BL530" i="4"/>
  <c r="BK530" i="4"/>
  <c r="BJ530" i="4"/>
  <c r="BI530" i="4"/>
  <c r="BH530" i="4"/>
  <c r="BG530" i="4"/>
  <c r="BF530" i="4"/>
  <c r="BE530" i="4"/>
  <c r="BD530" i="4"/>
  <c r="BC530" i="4"/>
  <c r="BB530" i="4"/>
  <c r="BA530" i="4"/>
  <c r="AZ530" i="4"/>
  <c r="AY530" i="4"/>
  <c r="AX530" i="4"/>
  <c r="AW530" i="4"/>
  <c r="AV530" i="4"/>
  <c r="AU530" i="4"/>
  <c r="AT530" i="4"/>
  <c r="AS530" i="4"/>
  <c r="AR530" i="4"/>
  <c r="AQ530" i="4"/>
  <c r="AP530" i="4"/>
  <c r="AO530" i="4"/>
  <c r="AN530" i="4"/>
  <c r="AM530" i="4"/>
  <c r="AL530" i="4"/>
  <c r="AK530" i="4"/>
  <c r="AJ530" i="4"/>
  <c r="AI530" i="4"/>
  <c r="AH530" i="4"/>
  <c r="AG530" i="4"/>
  <c r="AF530" i="4"/>
  <c r="AE530" i="4"/>
  <c r="AD530" i="4"/>
  <c r="AC530" i="4"/>
  <c r="AB530" i="4"/>
  <c r="AA530" i="4"/>
  <c r="Z530" i="4"/>
  <c r="Y530" i="4"/>
  <c r="X530" i="4"/>
  <c r="W530" i="4"/>
  <c r="V530" i="4"/>
  <c r="U530" i="4"/>
  <c r="T530" i="4"/>
  <c r="S530" i="4"/>
  <c r="R530" i="4"/>
  <c r="Q530" i="4"/>
  <c r="P530" i="4"/>
  <c r="O530" i="4"/>
  <c r="N530" i="4"/>
  <c r="M530" i="4"/>
  <c r="L530" i="4"/>
  <c r="BS529" i="4"/>
  <c r="BR529" i="4"/>
  <c r="BQ529" i="4"/>
  <c r="BP529" i="4"/>
  <c r="BO529" i="4"/>
  <c r="BN529" i="4"/>
  <c r="BM529" i="4"/>
  <c r="BL529" i="4"/>
  <c r="BK529" i="4"/>
  <c r="BJ529" i="4"/>
  <c r="BI529" i="4"/>
  <c r="BH529" i="4"/>
  <c r="BG529" i="4"/>
  <c r="BF529" i="4"/>
  <c r="BE529" i="4"/>
  <c r="BD529" i="4"/>
  <c r="BC529" i="4"/>
  <c r="BB529" i="4"/>
  <c r="BA529" i="4"/>
  <c r="AZ529" i="4"/>
  <c r="AY529" i="4"/>
  <c r="AX529" i="4"/>
  <c r="AW529" i="4"/>
  <c r="AV529" i="4"/>
  <c r="AU529" i="4"/>
  <c r="AT529" i="4"/>
  <c r="AS529" i="4"/>
  <c r="AR529" i="4"/>
  <c r="AQ529" i="4"/>
  <c r="AP529" i="4"/>
  <c r="AO529" i="4"/>
  <c r="AN529" i="4"/>
  <c r="AM529" i="4"/>
  <c r="AL529" i="4"/>
  <c r="AK529" i="4"/>
  <c r="AJ529" i="4"/>
  <c r="AI529" i="4"/>
  <c r="AH529" i="4"/>
  <c r="AG529" i="4"/>
  <c r="AF529" i="4"/>
  <c r="AE529" i="4"/>
  <c r="AD529" i="4"/>
  <c r="AC529" i="4"/>
  <c r="AB529" i="4"/>
  <c r="AA529" i="4"/>
  <c r="Z529" i="4"/>
  <c r="Y529" i="4"/>
  <c r="X529" i="4"/>
  <c r="W529" i="4"/>
  <c r="V529" i="4"/>
  <c r="U529" i="4"/>
  <c r="T529" i="4"/>
  <c r="S529" i="4"/>
  <c r="R529" i="4"/>
  <c r="Q529" i="4"/>
  <c r="P529" i="4"/>
  <c r="O529" i="4"/>
  <c r="N529" i="4"/>
  <c r="M529" i="4"/>
  <c r="L529" i="4"/>
  <c r="K526" i="4"/>
  <c r="J526" i="4"/>
  <c r="BS525" i="4"/>
  <c r="BR525" i="4"/>
  <c r="BQ525" i="4"/>
  <c r="BP525" i="4"/>
  <c r="BO525" i="4"/>
  <c r="BN525" i="4"/>
  <c r="BM525" i="4"/>
  <c r="BL525" i="4"/>
  <c r="BK525" i="4"/>
  <c r="BJ525" i="4"/>
  <c r="BI525" i="4"/>
  <c r="BH525" i="4"/>
  <c r="BG525" i="4"/>
  <c r="BF525" i="4"/>
  <c r="BE525" i="4"/>
  <c r="BD525" i="4"/>
  <c r="BC525" i="4"/>
  <c r="BB525" i="4"/>
  <c r="BA525" i="4"/>
  <c r="AZ525" i="4"/>
  <c r="AY525" i="4"/>
  <c r="AX525" i="4"/>
  <c r="AW525" i="4"/>
  <c r="AV525" i="4"/>
  <c r="AU525" i="4"/>
  <c r="AT525" i="4"/>
  <c r="AS525" i="4"/>
  <c r="AR525" i="4"/>
  <c r="AQ525" i="4"/>
  <c r="AP525" i="4"/>
  <c r="AO525" i="4"/>
  <c r="AN525" i="4"/>
  <c r="AM525" i="4"/>
  <c r="AL525" i="4"/>
  <c r="AK525" i="4"/>
  <c r="AJ525" i="4"/>
  <c r="AI525" i="4"/>
  <c r="AH525" i="4"/>
  <c r="AG525" i="4"/>
  <c r="AF525" i="4"/>
  <c r="AE525" i="4"/>
  <c r="AD525" i="4"/>
  <c r="AC525" i="4"/>
  <c r="AB525" i="4"/>
  <c r="AA525" i="4"/>
  <c r="Z525" i="4"/>
  <c r="Y525" i="4"/>
  <c r="X525" i="4"/>
  <c r="W525" i="4"/>
  <c r="V525" i="4"/>
  <c r="U525" i="4"/>
  <c r="T525" i="4"/>
  <c r="S525" i="4"/>
  <c r="R525" i="4"/>
  <c r="Q525" i="4"/>
  <c r="P525" i="4"/>
  <c r="O525" i="4"/>
  <c r="N525" i="4"/>
  <c r="M525" i="4"/>
  <c r="L525" i="4"/>
  <c r="BS524" i="4"/>
  <c r="BR524" i="4"/>
  <c r="BQ524" i="4"/>
  <c r="BP524" i="4"/>
  <c r="BO524" i="4"/>
  <c r="BN524" i="4"/>
  <c r="BM524" i="4"/>
  <c r="BL524" i="4"/>
  <c r="BK524" i="4"/>
  <c r="BJ524" i="4"/>
  <c r="BI524" i="4"/>
  <c r="BH524" i="4"/>
  <c r="BG524" i="4"/>
  <c r="BF524" i="4"/>
  <c r="BE524" i="4"/>
  <c r="BD524" i="4"/>
  <c r="BC524" i="4"/>
  <c r="BB524" i="4"/>
  <c r="BA524" i="4"/>
  <c r="AZ524" i="4"/>
  <c r="AY524" i="4"/>
  <c r="AX524" i="4"/>
  <c r="AW524" i="4"/>
  <c r="AV524" i="4"/>
  <c r="AU524" i="4"/>
  <c r="AT524" i="4"/>
  <c r="AS524" i="4"/>
  <c r="AR524" i="4"/>
  <c r="AQ524" i="4"/>
  <c r="AP524" i="4"/>
  <c r="AO524" i="4"/>
  <c r="AN524" i="4"/>
  <c r="AM524" i="4"/>
  <c r="AL524" i="4"/>
  <c r="AK524" i="4"/>
  <c r="AJ524" i="4"/>
  <c r="AI524" i="4"/>
  <c r="AH524" i="4"/>
  <c r="AG524" i="4"/>
  <c r="AF524" i="4"/>
  <c r="AE524" i="4"/>
  <c r="AD524" i="4"/>
  <c r="AC524" i="4"/>
  <c r="AB524" i="4"/>
  <c r="AA524" i="4"/>
  <c r="Z524" i="4"/>
  <c r="Y524" i="4"/>
  <c r="X524" i="4"/>
  <c r="W524" i="4"/>
  <c r="V524" i="4"/>
  <c r="U524" i="4"/>
  <c r="T524" i="4"/>
  <c r="S524" i="4"/>
  <c r="R524" i="4"/>
  <c r="Q524" i="4"/>
  <c r="P524" i="4"/>
  <c r="O524" i="4"/>
  <c r="N524" i="4"/>
  <c r="M524" i="4"/>
  <c r="L524" i="4"/>
  <c r="K521" i="4"/>
  <c r="J521" i="4"/>
  <c r="K520" i="4"/>
  <c r="J520" i="4"/>
  <c r="K519" i="4"/>
  <c r="J519" i="4"/>
  <c r="BS518" i="4"/>
  <c r="BR518" i="4"/>
  <c r="BQ518" i="4"/>
  <c r="BP518" i="4"/>
  <c r="BO518" i="4"/>
  <c r="BN518" i="4"/>
  <c r="BM518" i="4"/>
  <c r="BL518" i="4"/>
  <c r="BK518" i="4"/>
  <c r="BJ518" i="4"/>
  <c r="BI518" i="4"/>
  <c r="BH518" i="4"/>
  <c r="BG518" i="4"/>
  <c r="BF518" i="4"/>
  <c r="BE518" i="4"/>
  <c r="BD518" i="4"/>
  <c r="BC518" i="4"/>
  <c r="BB518" i="4"/>
  <c r="BA518" i="4"/>
  <c r="AZ518" i="4"/>
  <c r="AY518" i="4"/>
  <c r="AX518" i="4"/>
  <c r="AW518" i="4"/>
  <c r="AV518" i="4"/>
  <c r="AU518" i="4"/>
  <c r="AT518" i="4"/>
  <c r="AS518" i="4"/>
  <c r="AR518" i="4"/>
  <c r="AQ518" i="4"/>
  <c r="AP518" i="4"/>
  <c r="AO518" i="4"/>
  <c r="AN518" i="4"/>
  <c r="AM518" i="4"/>
  <c r="AL518" i="4"/>
  <c r="AK518" i="4"/>
  <c r="AJ518" i="4"/>
  <c r="AI518" i="4"/>
  <c r="AH518" i="4"/>
  <c r="AG518" i="4"/>
  <c r="AF518" i="4"/>
  <c r="AE518" i="4"/>
  <c r="AD518" i="4"/>
  <c r="AC518" i="4"/>
  <c r="AB518" i="4"/>
  <c r="AA518" i="4"/>
  <c r="Z518" i="4"/>
  <c r="Y518" i="4"/>
  <c r="X518" i="4"/>
  <c r="W518" i="4"/>
  <c r="V518" i="4"/>
  <c r="U518" i="4"/>
  <c r="T518" i="4"/>
  <c r="S518" i="4"/>
  <c r="R518" i="4"/>
  <c r="Q518" i="4"/>
  <c r="P518" i="4"/>
  <c r="O518" i="4"/>
  <c r="N518" i="4"/>
  <c r="M518" i="4"/>
  <c r="L518" i="4"/>
  <c r="BS517" i="4"/>
  <c r="BR517" i="4"/>
  <c r="BQ517" i="4"/>
  <c r="BP517" i="4"/>
  <c r="BO517" i="4"/>
  <c r="BN517" i="4"/>
  <c r="BM517" i="4"/>
  <c r="BL517" i="4"/>
  <c r="BK517" i="4"/>
  <c r="BJ517" i="4"/>
  <c r="BI517" i="4"/>
  <c r="BH517" i="4"/>
  <c r="BG517" i="4"/>
  <c r="BF517" i="4"/>
  <c r="BE517" i="4"/>
  <c r="BD517" i="4"/>
  <c r="BC517" i="4"/>
  <c r="BB517" i="4"/>
  <c r="BA517" i="4"/>
  <c r="AZ517" i="4"/>
  <c r="AY517" i="4"/>
  <c r="AX517" i="4"/>
  <c r="AW517" i="4"/>
  <c r="AV517" i="4"/>
  <c r="AU517" i="4"/>
  <c r="AT517" i="4"/>
  <c r="AS517" i="4"/>
  <c r="AR517" i="4"/>
  <c r="AQ517" i="4"/>
  <c r="AP517" i="4"/>
  <c r="AO517" i="4"/>
  <c r="AN517" i="4"/>
  <c r="AM517" i="4"/>
  <c r="AL517" i="4"/>
  <c r="AK517" i="4"/>
  <c r="AJ517" i="4"/>
  <c r="AI517" i="4"/>
  <c r="AH517" i="4"/>
  <c r="AG517" i="4"/>
  <c r="AF517" i="4"/>
  <c r="AE517" i="4"/>
  <c r="AD517" i="4"/>
  <c r="AC517" i="4"/>
  <c r="AB517" i="4"/>
  <c r="AA517" i="4"/>
  <c r="Z517" i="4"/>
  <c r="Y517" i="4"/>
  <c r="X517" i="4"/>
  <c r="W517" i="4"/>
  <c r="V517" i="4"/>
  <c r="U517" i="4"/>
  <c r="T517" i="4"/>
  <c r="S517" i="4"/>
  <c r="R517" i="4"/>
  <c r="Q517" i="4"/>
  <c r="P517" i="4"/>
  <c r="O517" i="4"/>
  <c r="N517" i="4"/>
  <c r="M517" i="4"/>
  <c r="L517" i="4"/>
  <c r="K514" i="4"/>
  <c r="J514" i="4"/>
  <c r="K513" i="4"/>
  <c r="J513" i="4"/>
  <c r="K512" i="4"/>
  <c r="J512" i="4"/>
  <c r="K511" i="4"/>
  <c r="J511" i="4"/>
  <c r="K510" i="4"/>
  <c r="J510" i="4"/>
  <c r="K509" i="4"/>
  <c r="J509" i="4"/>
  <c r="K508" i="4"/>
  <c r="J508" i="4"/>
  <c r="K507" i="4"/>
  <c r="J507" i="4"/>
  <c r="BS506" i="4"/>
  <c r="BR506" i="4"/>
  <c r="BQ506" i="4"/>
  <c r="BP506" i="4"/>
  <c r="BO506" i="4"/>
  <c r="BN506" i="4"/>
  <c r="BM506" i="4"/>
  <c r="BL506" i="4"/>
  <c r="BK506" i="4"/>
  <c r="BJ506" i="4"/>
  <c r="BI506" i="4"/>
  <c r="BH506" i="4"/>
  <c r="BG506" i="4"/>
  <c r="BF506" i="4"/>
  <c r="BE506" i="4"/>
  <c r="BD506" i="4"/>
  <c r="BC506" i="4"/>
  <c r="BB506" i="4"/>
  <c r="BA506" i="4"/>
  <c r="AZ506" i="4"/>
  <c r="AY506" i="4"/>
  <c r="AX506" i="4"/>
  <c r="AW506" i="4"/>
  <c r="AV506" i="4"/>
  <c r="AU506" i="4"/>
  <c r="AT506" i="4"/>
  <c r="AS506" i="4"/>
  <c r="AR506" i="4"/>
  <c r="AQ506" i="4"/>
  <c r="AP506" i="4"/>
  <c r="AO506" i="4"/>
  <c r="AN506" i="4"/>
  <c r="AM506" i="4"/>
  <c r="AL506" i="4"/>
  <c r="AK506" i="4"/>
  <c r="AJ506" i="4"/>
  <c r="AI506" i="4"/>
  <c r="AH506" i="4"/>
  <c r="AG506" i="4"/>
  <c r="AF506" i="4"/>
  <c r="AE506" i="4"/>
  <c r="AD506" i="4"/>
  <c r="AC506" i="4"/>
  <c r="AB506" i="4"/>
  <c r="AA506" i="4"/>
  <c r="Z506" i="4"/>
  <c r="Y506" i="4"/>
  <c r="X506" i="4"/>
  <c r="W506" i="4"/>
  <c r="V506" i="4"/>
  <c r="U506" i="4"/>
  <c r="T506" i="4"/>
  <c r="S506" i="4"/>
  <c r="R506" i="4"/>
  <c r="Q506" i="4"/>
  <c r="P506" i="4"/>
  <c r="O506" i="4"/>
  <c r="N506" i="4"/>
  <c r="M506" i="4"/>
  <c r="L506" i="4"/>
  <c r="BS505" i="4"/>
  <c r="BR505" i="4"/>
  <c r="BQ505" i="4"/>
  <c r="BP505" i="4"/>
  <c r="BO505" i="4"/>
  <c r="BN505" i="4"/>
  <c r="BM505" i="4"/>
  <c r="BL505" i="4"/>
  <c r="BK505" i="4"/>
  <c r="BJ505" i="4"/>
  <c r="BI505" i="4"/>
  <c r="BH505" i="4"/>
  <c r="BG505" i="4"/>
  <c r="BF505" i="4"/>
  <c r="BE505" i="4"/>
  <c r="BD505" i="4"/>
  <c r="BC505" i="4"/>
  <c r="BB505" i="4"/>
  <c r="BA505" i="4"/>
  <c r="AZ505" i="4"/>
  <c r="AY505" i="4"/>
  <c r="AX505" i="4"/>
  <c r="AW505" i="4"/>
  <c r="AV505" i="4"/>
  <c r="AU505" i="4"/>
  <c r="AT505" i="4"/>
  <c r="AS505" i="4"/>
  <c r="AR505" i="4"/>
  <c r="AQ505" i="4"/>
  <c r="AP505" i="4"/>
  <c r="AO505" i="4"/>
  <c r="AN505" i="4"/>
  <c r="AM505" i="4"/>
  <c r="AL505" i="4"/>
  <c r="AK505" i="4"/>
  <c r="AJ505" i="4"/>
  <c r="AI505" i="4"/>
  <c r="AH505" i="4"/>
  <c r="AG505" i="4"/>
  <c r="AF505" i="4"/>
  <c r="AE505" i="4"/>
  <c r="AD505" i="4"/>
  <c r="AC505" i="4"/>
  <c r="AB505" i="4"/>
  <c r="AA505" i="4"/>
  <c r="Z505" i="4"/>
  <c r="Y505" i="4"/>
  <c r="X505" i="4"/>
  <c r="W505" i="4"/>
  <c r="V505" i="4"/>
  <c r="U505" i="4"/>
  <c r="T505" i="4"/>
  <c r="S505" i="4"/>
  <c r="R505" i="4"/>
  <c r="Q505" i="4"/>
  <c r="P505" i="4"/>
  <c r="O505" i="4"/>
  <c r="N505" i="4"/>
  <c r="M505" i="4"/>
  <c r="L505" i="4"/>
  <c r="K499" i="4"/>
  <c r="J499" i="4"/>
  <c r="K498" i="4"/>
  <c r="J498" i="4"/>
  <c r="K497" i="4"/>
  <c r="J497" i="4"/>
  <c r="K496" i="4"/>
  <c r="J496" i="4"/>
  <c r="K495" i="4"/>
  <c r="J495" i="4"/>
  <c r="K494" i="4"/>
  <c r="J494" i="4"/>
  <c r="K493" i="4"/>
  <c r="J493" i="4"/>
  <c r="K492" i="4"/>
  <c r="J492" i="4"/>
  <c r="K491" i="4"/>
  <c r="J491" i="4"/>
  <c r="K490" i="4"/>
  <c r="J490" i="4"/>
  <c r="K489" i="4"/>
  <c r="J489" i="4"/>
  <c r="K488" i="4"/>
  <c r="J488" i="4"/>
  <c r="K487" i="4"/>
  <c r="J487" i="4"/>
  <c r="K486" i="4"/>
  <c r="J486" i="4"/>
  <c r="K485" i="4"/>
  <c r="J485" i="4"/>
  <c r="K484" i="4"/>
  <c r="J484" i="4"/>
  <c r="K483" i="4"/>
  <c r="J483" i="4"/>
  <c r="K482" i="4"/>
  <c r="J482" i="4"/>
  <c r="K481" i="4"/>
  <c r="J481" i="4"/>
  <c r="K480" i="4"/>
  <c r="J480" i="4"/>
  <c r="K479" i="4"/>
  <c r="J479" i="4"/>
  <c r="K478" i="4"/>
  <c r="J478" i="4"/>
  <c r="K477" i="4"/>
  <c r="J477" i="4"/>
  <c r="K476" i="4"/>
  <c r="J476" i="4"/>
  <c r="K475" i="4"/>
  <c r="J475" i="4"/>
  <c r="K474" i="4"/>
  <c r="J474" i="4"/>
  <c r="K473" i="4"/>
  <c r="J473" i="4"/>
  <c r="K472" i="4"/>
  <c r="J472" i="4"/>
  <c r="K471" i="4"/>
  <c r="J471" i="4"/>
  <c r="BS470" i="4"/>
  <c r="BR470" i="4"/>
  <c r="BQ470" i="4"/>
  <c r="BP470" i="4"/>
  <c r="BO470" i="4"/>
  <c r="BN470" i="4"/>
  <c r="BM470" i="4"/>
  <c r="BL470" i="4"/>
  <c r="BK470" i="4"/>
  <c r="BJ470" i="4"/>
  <c r="BI470" i="4"/>
  <c r="BH470" i="4"/>
  <c r="BG470" i="4"/>
  <c r="BF470" i="4"/>
  <c r="BE470" i="4"/>
  <c r="BD470" i="4"/>
  <c r="BC470" i="4"/>
  <c r="BB470" i="4"/>
  <c r="BA470" i="4"/>
  <c r="AZ470" i="4"/>
  <c r="AY470" i="4"/>
  <c r="AX470" i="4"/>
  <c r="AW470" i="4"/>
  <c r="AV470" i="4"/>
  <c r="AU470" i="4"/>
  <c r="AT470" i="4"/>
  <c r="AS470" i="4"/>
  <c r="AR470" i="4"/>
  <c r="AQ470" i="4"/>
  <c r="AP470" i="4"/>
  <c r="AO470" i="4"/>
  <c r="AN470" i="4"/>
  <c r="AM470" i="4"/>
  <c r="AL470" i="4"/>
  <c r="AK470" i="4"/>
  <c r="AJ470" i="4"/>
  <c r="AI470" i="4"/>
  <c r="AH470" i="4"/>
  <c r="AG470" i="4"/>
  <c r="AF470" i="4"/>
  <c r="AE470" i="4"/>
  <c r="AD470" i="4"/>
  <c r="AC470" i="4"/>
  <c r="AB470" i="4"/>
  <c r="AA470" i="4"/>
  <c r="Z470" i="4"/>
  <c r="Y470" i="4"/>
  <c r="X470" i="4"/>
  <c r="W470" i="4"/>
  <c r="V470" i="4"/>
  <c r="U470" i="4"/>
  <c r="T470" i="4"/>
  <c r="S470" i="4"/>
  <c r="R470" i="4"/>
  <c r="Q470" i="4"/>
  <c r="P470" i="4"/>
  <c r="O470" i="4"/>
  <c r="N470" i="4"/>
  <c r="M470" i="4"/>
  <c r="L470" i="4"/>
  <c r="BS469" i="4"/>
  <c r="BR469" i="4"/>
  <c r="BQ469" i="4"/>
  <c r="BP469" i="4"/>
  <c r="BO469" i="4"/>
  <c r="BN469" i="4"/>
  <c r="BM469" i="4"/>
  <c r="BL469" i="4"/>
  <c r="BK469" i="4"/>
  <c r="BJ469" i="4"/>
  <c r="BI469" i="4"/>
  <c r="BH469" i="4"/>
  <c r="BG469" i="4"/>
  <c r="BF469" i="4"/>
  <c r="BE469" i="4"/>
  <c r="BD469" i="4"/>
  <c r="BC469" i="4"/>
  <c r="BB469" i="4"/>
  <c r="BA469" i="4"/>
  <c r="AZ469" i="4"/>
  <c r="AY469" i="4"/>
  <c r="AX469" i="4"/>
  <c r="AW469" i="4"/>
  <c r="AV469" i="4"/>
  <c r="AU469" i="4"/>
  <c r="AT469" i="4"/>
  <c r="AS469" i="4"/>
  <c r="AR469" i="4"/>
  <c r="AQ469" i="4"/>
  <c r="AP469" i="4"/>
  <c r="AO469" i="4"/>
  <c r="AN469" i="4"/>
  <c r="AM469" i="4"/>
  <c r="AL469" i="4"/>
  <c r="AK469" i="4"/>
  <c r="AJ469" i="4"/>
  <c r="AI469" i="4"/>
  <c r="AH469" i="4"/>
  <c r="AG469" i="4"/>
  <c r="AF469" i="4"/>
  <c r="AE469" i="4"/>
  <c r="AD469" i="4"/>
  <c r="AC469" i="4"/>
  <c r="AB469" i="4"/>
  <c r="AA469" i="4"/>
  <c r="Z469" i="4"/>
  <c r="Y469" i="4"/>
  <c r="X469" i="4"/>
  <c r="W469" i="4"/>
  <c r="V469" i="4"/>
  <c r="U469" i="4"/>
  <c r="T469" i="4"/>
  <c r="S469" i="4"/>
  <c r="R469" i="4"/>
  <c r="Q469" i="4"/>
  <c r="P469" i="4"/>
  <c r="O469" i="4"/>
  <c r="N469" i="4"/>
  <c r="M469" i="4"/>
  <c r="L469" i="4"/>
  <c r="K463" i="4"/>
  <c r="J463" i="4"/>
  <c r="K462" i="4"/>
  <c r="J462" i="4"/>
  <c r="K461" i="4"/>
  <c r="J461" i="4"/>
  <c r="K460" i="4"/>
  <c r="J460" i="4"/>
  <c r="K459" i="4"/>
  <c r="J459" i="4"/>
  <c r="K458" i="4"/>
  <c r="J458" i="4"/>
  <c r="K457" i="4"/>
  <c r="J457" i="4"/>
  <c r="K456" i="4"/>
  <c r="J456" i="4"/>
  <c r="K455" i="4"/>
  <c r="J455" i="4"/>
  <c r="K454" i="4"/>
  <c r="J454" i="4"/>
  <c r="K453" i="4"/>
  <c r="J453" i="4"/>
  <c r="K452" i="4"/>
  <c r="J452" i="4"/>
  <c r="K451" i="4"/>
  <c r="J451" i="4"/>
  <c r="K450" i="4"/>
  <c r="J450" i="4"/>
  <c r="K449" i="4"/>
  <c r="J449" i="4"/>
  <c r="K448" i="4"/>
  <c r="J448" i="4"/>
  <c r="K447" i="4"/>
  <c r="J447" i="4"/>
  <c r="K446" i="4"/>
  <c r="J446" i="4"/>
  <c r="K445" i="4"/>
  <c r="J445" i="4"/>
  <c r="K444" i="4"/>
  <c r="J444" i="4"/>
  <c r="K443" i="4"/>
  <c r="J443" i="4"/>
  <c r="K442" i="4"/>
  <c r="J442" i="4"/>
  <c r="K441" i="4"/>
  <c r="J441" i="4"/>
  <c r="K440" i="4"/>
  <c r="J440" i="4"/>
  <c r="K439" i="4"/>
  <c r="J439" i="4"/>
  <c r="K438" i="4"/>
  <c r="J438" i="4"/>
  <c r="K437" i="4"/>
  <c r="J437" i="4"/>
  <c r="K436" i="4"/>
  <c r="J436" i="4"/>
  <c r="K435" i="4"/>
  <c r="J435" i="4"/>
  <c r="K434" i="4"/>
  <c r="J434" i="4"/>
  <c r="K433" i="4"/>
  <c r="J433" i="4"/>
  <c r="K432" i="4"/>
  <c r="J432" i="4"/>
  <c r="K431" i="4"/>
  <c r="J431" i="4"/>
  <c r="K430" i="4"/>
  <c r="J430" i="4"/>
  <c r="K429" i="4"/>
  <c r="J429" i="4"/>
  <c r="K428" i="4"/>
  <c r="J428" i="4"/>
  <c r="K427" i="4"/>
  <c r="J427" i="4"/>
  <c r="K426" i="4"/>
  <c r="J426" i="4"/>
  <c r="K425" i="4"/>
  <c r="J425" i="4"/>
  <c r="K424" i="4"/>
  <c r="J424" i="4"/>
  <c r="K423" i="4"/>
  <c r="J423" i="4"/>
  <c r="K422" i="4"/>
  <c r="J422" i="4"/>
  <c r="K421" i="4"/>
  <c r="J421" i="4"/>
  <c r="K420" i="4"/>
  <c r="J420" i="4"/>
  <c r="K419" i="4"/>
  <c r="J419" i="4"/>
  <c r="K418" i="4"/>
  <c r="J418" i="4"/>
  <c r="K417" i="4"/>
  <c r="J417" i="4"/>
  <c r="K416" i="4"/>
  <c r="J416" i="4"/>
  <c r="K415" i="4"/>
  <c r="J415" i="4"/>
  <c r="K414" i="4"/>
  <c r="J414" i="4"/>
  <c r="K413" i="4"/>
  <c r="J413" i="4"/>
  <c r="K412" i="4"/>
  <c r="J412" i="4"/>
  <c r="K411" i="4"/>
  <c r="J411" i="4"/>
  <c r="K410" i="4"/>
  <c r="J410" i="4"/>
  <c r="K409" i="4"/>
  <c r="J409" i="4"/>
  <c r="K408" i="4"/>
  <c r="J408" i="4"/>
  <c r="K407" i="4"/>
  <c r="J407" i="4"/>
  <c r="K406" i="4"/>
  <c r="J406" i="4"/>
  <c r="K405" i="4"/>
  <c r="J405" i="4"/>
  <c r="K404" i="4"/>
  <c r="J404" i="4"/>
  <c r="K403" i="4"/>
  <c r="J403" i="4"/>
  <c r="K402" i="4"/>
  <c r="J402" i="4"/>
  <c r="K401" i="4"/>
  <c r="J401" i="4"/>
  <c r="K400" i="4"/>
  <c r="J400" i="4"/>
  <c r="K399" i="4"/>
  <c r="J399" i="4"/>
  <c r="K398" i="4"/>
  <c r="J398" i="4"/>
  <c r="K397" i="4"/>
  <c r="J397" i="4"/>
  <c r="K396" i="4"/>
  <c r="J396" i="4"/>
  <c r="K395" i="4"/>
  <c r="J395" i="4"/>
  <c r="K394" i="4"/>
  <c r="J394" i="4"/>
  <c r="K393" i="4"/>
  <c r="J393" i="4"/>
  <c r="K392" i="4"/>
  <c r="J392" i="4"/>
  <c r="K391" i="4"/>
  <c r="J391" i="4"/>
  <c r="K390" i="4"/>
  <c r="J390" i="4"/>
  <c r="K370" i="4"/>
  <c r="K369" i="4"/>
  <c r="K368" i="4"/>
  <c r="K367" i="4"/>
  <c r="K366" i="4"/>
  <c r="K365" i="4"/>
  <c r="BS364" i="4"/>
  <c r="BR364" i="4"/>
  <c r="BQ364" i="4"/>
  <c r="BP364" i="4"/>
  <c r="BO364" i="4"/>
  <c r="BN364" i="4"/>
  <c r="BM364" i="4"/>
  <c r="BL364" i="4"/>
  <c r="BK364" i="4"/>
  <c r="BJ364" i="4"/>
  <c r="BI364" i="4"/>
  <c r="BH364" i="4"/>
  <c r="BG364" i="4"/>
  <c r="BF364" i="4"/>
  <c r="BE364" i="4"/>
  <c r="BD364" i="4"/>
  <c r="BC364" i="4"/>
  <c r="BB364" i="4"/>
  <c r="BA364" i="4"/>
  <c r="AZ364" i="4"/>
  <c r="AY364" i="4"/>
  <c r="AX364" i="4"/>
  <c r="AW364" i="4"/>
  <c r="AV364" i="4"/>
  <c r="AU364" i="4"/>
  <c r="AT364" i="4"/>
  <c r="AS364" i="4"/>
  <c r="AR364" i="4"/>
  <c r="AQ364" i="4"/>
  <c r="AP364" i="4"/>
  <c r="AO364" i="4"/>
  <c r="AN364" i="4"/>
  <c r="AM364" i="4"/>
  <c r="AL364" i="4"/>
  <c r="AK364" i="4"/>
  <c r="AJ364" i="4"/>
  <c r="AI364" i="4"/>
  <c r="AH364" i="4"/>
  <c r="AG364" i="4"/>
  <c r="AF364" i="4"/>
  <c r="AE364" i="4"/>
  <c r="AD364" i="4"/>
  <c r="AC364" i="4"/>
  <c r="AB364" i="4"/>
  <c r="AA364" i="4"/>
  <c r="Z364" i="4"/>
  <c r="Y364" i="4"/>
  <c r="X364" i="4"/>
  <c r="W364" i="4"/>
  <c r="V364" i="4"/>
  <c r="U364" i="4"/>
  <c r="T364" i="4"/>
  <c r="S364" i="4"/>
  <c r="R364" i="4"/>
  <c r="Q364" i="4"/>
  <c r="P364" i="4"/>
  <c r="O364" i="4"/>
  <c r="N364" i="4"/>
  <c r="M364" i="4"/>
  <c r="L364" i="4"/>
  <c r="BS363" i="4"/>
  <c r="BR363" i="4"/>
  <c r="BQ363" i="4"/>
  <c r="BP363" i="4"/>
  <c r="BO363" i="4"/>
  <c r="BN363" i="4"/>
  <c r="BM363" i="4"/>
  <c r="BL363" i="4"/>
  <c r="BK363" i="4"/>
  <c r="BJ363" i="4"/>
  <c r="BI363" i="4"/>
  <c r="BH363" i="4"/>
  <c r="BG363" i="4"/>
  <c r="BF363" i="4"/>
  <c r="BE363" i="4"/>
  <c r="BD363" i="4"/>
  <c r="BC363" i="4"/>
  <c r="BB363" i="4"/>
  <c r="BA363" i="4"/>
  <c r="AZ363" i="4"/>
  <c r="AY363" i="4"/>
  <c r="AX363" i="4"/>
  <c r="AW363" i="4"/>
  <c r="AV363" i="4"/>
  <c r="AU363" i="4"/>
  <c r="AT363" i="4"/>
  <c r="AS363" i="4"/>
  <c r="AR363" i="4"/>
  <c r="AQ363" i="4"/>
  <c r="AP363" i="4"/>
  <c r="AO363" i="4"/>
  <c r="AN363" i="4"/>
  <c r="AM363" i="4"/>
  <c r="AL363" i="4"/>
  <c r="AK363" i="4"/>
  <c r="AJ363" i="4"/>
  <c r="AI363" i="4"/>
  <c r="AH363" i="4"/>
  <c r="AG363" i="4"/>
  <c r="AF363" i="4"/>
  <c r="AE363" i="4"/>
  <c r="AD363" i="4"/>
  <c r="AC363" i="4"/>
  <c r="AB363" i="4"/>
  <c r="AA363" i="4"/>
  <c r="Z363" i="4"/>
  <c r="Y363" i="4"/>
  <c r="X363" i="4"/>
  <c r="W363" i="4"/>
  <c r="V363" i="4"/>
  <c r="U363" i="4"/>
  <c r="T363" i="4"/>
  <c r="S363" i="4"/>
  <c r="R363" i="4"/>
  <c r="Q363" i="4"/>
  <c r="P363" i="4"/>
  <c r="O363" i="4"/>
  <c r="N363" i="4"/>
  <c r="M363" i="4"/>
  <c r="L363" i="4"/>
  <c r="K356" i="4"/>
  <c r="J356" i="4"/>
  <c r="K355" i="4"/>
  <c r="J355" i="4"/>
  <c r="K354" i="4"/>
  <c r="J354" i="4"/>
  <c r="K353" i="4"/>
  <c r="J353" i="4"/>
  <c r="K352" i="4"/>
  <c r="J352" i="4"/>
  <c r="BS351" i="4"/>
  <c r="BR351" i="4"/>
  <c r="BQ351" i="4"/>
  <c r="BP351" i="4"/>
  <c r="BO351" i="4"/>
  <c r="BN351" i="4"/>
  <c r="BM351" i="4"/>
  <c r="BL351" i="4"/>
  <c r="BK351" i="4"/>
  <c r="BJ351" i="4"/>
  <c r="BI351" i="4"/>
  <c r="BH351" i="4"/>
  <c r="BG351" i="4"/>
  <c r="BF351" i="4"/>
  <c r="BE351" i="4"/>
  <c r="BD351" i="4"/>
  <c r="BC351" i="4"/>
  <c r="BB351" i="4"/>
  <c r="BA351" i="4"/>
  <c r="AZ351" i="4"/>
  <c r="AY351" i="4"/>
  <c r="AX351" i="4"/>
  <c r="AW351" i="4"/>
  <c r="AV351" i="4"/>
  <c r="AU351" i="4"/>
  <c r="AT351" i="4"/>
  <c r="AS351" i="4"/>
  <c r="AR351" i="4"/>
  <c r="AQ351" i="4"/>
  <c r="AP351" i="4"/>
  <c r="AO351" i="4"/>
  <c r="AN351" i="4"/>
  <c r="AM351" i="4"/>
  <c r="AL351" i="4"/>
  <c r="AK351" i="4"/>
  <c r="AJ351" i="4"/>
  <c r="AI351" i="4"/>
  <c r="AH351" i="4"/>
  <c r="AG351" i="4"/>
  <c r="AF351" i="4"/>
  <c r="AE351" i="4"/>
  <c r="AD351" i="4"/>
  <c r="AC351" i="4"/>
  <c r="AB351" i="4"/>
  <c r="AA351" i="4"/>
  <c r="Z351" i="4"/>
  <c r="Y351" i="4"/>
  <c r="X351" i="4"/>
  <c r="W351" i="4"/>
  <c r="V351" i="4"/>
  <c r="U351" i="4"/>
  <c r="T351" i="4"/>
  <c r="S351" i="4"/>
  <c r="R351" i="4"/>
  <c r="Q351" i="4"/>
  <c r="P351" i="4"/>
  <c r="O351" i="4"/>
  <c r="N351" i="4"/>
  <c r="M351" i="4"/>
  <c r="L351" i="4"/>
  <c r="BS350" i="4"/>
  <c r="BR350" i="4"/>
  <c r="BQ350" i="4"/>
  <c r="BP350" i="4"/>
  <c r="BO350" i="4"/>
  <c r="BN350" i="4"/>
  <c r="BM350" i="4"/>
  <c r="BL350" i="4"/>
  <c r="BK350" i="4"/>
  <c r="BJ350" i="4"/>
  <c r="BI350" i="4"/>
  <c r="BH350" i="4"/>
  <c r="BG350" i="4"/>
  <c r="BF350" i="4"/>
  <c r="BE350" i="4"/>
  <c r="BD350" i="4"/>
  <c r="BC350" i="4"/>
  <c r="BB350" i="4"/>
  <c r="BA350" i="4"/>
  <c r="AZ350" i="4"/>
  <c r="AY350" i="4"/>
  <c r="AX350" i="4"/>
  <c r="AW350" i="4"/>
  <c r="AV350" i="4"/>
  <c r="AU350" i="4"/>
  <c r="AT350" i="4"/>
  <c r="AS350" i="4"/>
  <c r="AR350" i="4"/>
  <c r="AQ350" i="4"/>
  <c r="AP350" i="4"/>
  <c r="AO350" i="4"/>
  <c r="AN350" i="4"/>
  <c r="AM350" i="4"/>
  <c r="AL350" i="4"/>
  <c r="AK350" i="4"/>
  <c r="AJ350" i="4"/>
  <c r="AI350" i="4"/>
  <c r="AH350" i="4"/>
  <c r="AG350" i="4"/>
  <c r="AF350" i="4"/>
  <c r="AE350" i="4"/>
  <c r="AD350" i="4"/>
  <c r="AC350" i="4"/>
  <c r="AB350" i="4"/>
  <c r="AA350" i="4"/>
  <c r="Z350" i="4"/>
  <c r="Y350" i="4"/>
  <c r="X350" i="4"/>
  <c r="W350" i="4"/>
  <c r="V350" i="4"/>
  <c r="U350" i="4"/>
  <c r="T350" i="4"/>
  <c r="S350" i="4"/>
  <c r="R350" i="4"/>
  <c r="Q350" i="4"/>
  <c r="P350" i="4"/>
  <c r="O350" i="4"/>
  <c r="N350" i="4"/>
  <c r="M350" i="4"/>
  <c r="L350" i="4"/>
  <c r="K344" i="4"/>
  <c r="J344" i="4"/>
  <c r="K343" i="4"/>
  <c r="J343" i="4"/>
  <c r="K342" i="4"/>
  <c r="J342" i="4"/>
  <c r="K341" i="4"/>
  <c r="J341" i="4"/>
  <c r="K340" i="4"/>
  <c r="J340" i="4"/>
  <c r="K339" i="4"/>
  <c r="J339" i="4"/>
  <c r="K338" i="4"/>
  <c r="J338" i="4"/>
  <c r="K337" i="4"/>
  <c r="J337" i="4"/>
  <c r="K336" i="4"/>
  <c r="J336" i="4"/>
  <c r="K335" i="4"/>
  <c r="J335" i="4"/>
  <c r="K334" i="4"/>
  <c r="J334" i="4"/>
  <c r="K333" i="4"/>
  <c r="J333" i="4"/>
  <c r="K332" i="4"/>
  <c r="J332" i="4"/>
  <c r="K331" i="4"/>
  <c r="J331" i="4"/>
  <c r="K330" i="4"/>
  <c r="J330" i="4"/>
  <c r="K329" i="4"/>
  <c r="J329" i="4"/>
  <c r="K328" i="4"/>
  <c r="J328" i="4"/>
  <c r="K327" i="4"/>
  <c r="J327" i="4"/>
  <c r="BS326" i="4"/>
  <c r="BR326" i="4"/>
  <c r="BQ326" i="4"/>
  <c r="BP326" i="4"/>
  <c r="BO326" i="4"/>
  <c r="BN326" i="4"/>
  <c r="BM326" i="4"/>
  <c r="BL326" i="4"/>
  <c r="BK326" i="4"/>
  <c r="BJ326" i="4"/>
  <c r="BI326" i="4"/>
  <c r="BH326" i="4"/>
  <c r="BG326" i="4"/>
  <c r="BF326" i="4"/>
  <c r="BE326" i="4"/>
  <c r="BD326" i="4"/>
  <c r="BC326" i="4"/>
  <c r="BB326" i="4"/>
  <c r="BA326" i="4"/>
  <c r="AZ326" i="4"/>
  <c r="AY326" i="4"/>
  <c r="AX326" i="4"/>
  <c r="AW326" i="4"/>
  <c r="AV326" i="4"/>
  <c r="AU326" i="4"/>
  <c r="AT326" i="4"/>
  <c r="AS326" i="4"/>
  <c r="AR326" i="4"/>
  <c r="AQ326" i="4"/>
  <c r="AP326" i="4"/>
  <c r="AO326" i="4"/>
  <c r="AN326" i="4"/>
  <c r="AM326" i="4"/>
  <c r="AL326" i="4"/>
  <c r="AK326" i="4"/>
  <c r="AJ326" i="4"/>
  <c r="AI326" i="4"/>
  <c r="AH326" i="4"/>
  <c r="AG326" i="4"/>
  <c r="AF326" i="4"/>
  <c r="AE326" i="4"/>
  <c r="AD326" i="4"/>
  <c r="AC326" i="4"/>
  <c r="AB326" i="4"/>
  <c r="AA326" i="4"/>
  <c r="Z326" i="4"/>
  <c r="Y326" i="4"/>
  <c r="X326" i="4"/>
  <c r="W326" i="4"/>
  <c r="V326" i="4"/>
  <c r="U326" i="4"/>
  <c r="T326" i="4"/>
  <c r="S326" i="4"/>
  <c r="R326" i="4"/>
  <c r="Q326" i="4"/>
  <c r="P326" i="4"/>
  <c r="O326" i="4"/>
  <c r="N326" i="4"/>
  <c r="M326" i="4"/>
  <c r="L326" i="4"/>
  <c r="BS325" i="4"/>
  <c r="BR325" i="4"/>
  <c r="BQ325" i="4"/>
  <c r="BP325" i="4"/>
  <c r="BO325" i="4"/>
  <c r="BN325" i="4"/>
  <c r="BM325" i="4"/>
  <c r="BL325" i="4"/>
  <c r="BK325" i="4"/>
  <c r="BJ325" i="4"/>
  <c r="BI325" i="4"/>
  <c r="BH325" i="4"/>
  <c r="BG325" i="4"/>
  <c r="BF325" i="4"/>
  <c r="BE325" i="4"/>
  <c r="BD325" i="4"/>
  <c r="BC325" i="4"/>
  <c r="BB325" i="4"/>
  <c r="BA325" i="4"/>
  <c r="AZ325" i="4"/>
  <c r="AY325" i="4"/>
  <c r="AX325" i="4"/>
  <c r="AW325" i="4"/>
  <c r="AV325" i="4"/>
  <c r="AU325" i="4"/>
  <c r="AT325" i="4"/>
  <c r="AS325" i="4"/>
  <c r="AR325" i="4"/>
  <c r="AQ325" i="4"/>
  <c r="AP325" i="4"/>
  <c r="AO325" i="4"/>
  <c r="AN325" i="4"/>
  <c r="AM325" i="4"/>
  <c r="AL325" i="4"/>
  <c r="AK325" i="4"/>
  <c r="AJ325" i="4"/>
  <c r="AI325" i="4"/>
  <c r="AH325" i="4"/>
  <c r="AG325" i="4"/>
  <c r="AF325" i="4"/>
  <c r="AE325" i="4"/>
  <c r="AD325" i="4"/>
  <c r="AC325" i="4"/>
  <c r="AB325" i="4"/>
  <c r="AA325" i="4"/>
  <c r="Z325" i="4"/>
  <c r="Y325" i="4"/>
  <c r="X325" i="4"/>
  <c r="W325" i="4"/>
  <c r="V325" i="4"/>
  <c r="U325" i="4"/>
  <c r="T325" i="4"/>
  <c r="S325" i="4"/>
  <c r="R325" i="4"/>
  <c r="Q325" i="4"/>
  <c r="P325" i="4"/>
  <c r="O325" i="4"/>
  <c r="N325" i="4"/>
  <c r="M325" i="4"/>
  <c r="L325" i="4"/>
  <c r="K319" i="4"/>
  <c r="J319" i="4"/>
  <c r="K318" i="4"/>
  <c r="J318" i="4"/>
  <c r="K317" i="4"/>
  <c r="J317" i="4"/>
  <c r="K316" i="4"/>
  <c r="J316" i="4"/>
  <c r="K315" i="4"/>
  <c r="J315" i="4"/>
  <c r="K314" i="4"/>
  <c r="J314" i="4"/>
  <c r="BS313" i="4"/>
  <c r="BR313" i="4"/>
  <c r="BQ313" i="4"/>
  <c r="BP313" i="4"/>
  <c r="BO313" i="4"/>
  <c r="BN313" i="4"/>
  <c r="BM313" i="4"/>
  <c r="BL313" i="4"/>
  <c r="BK313" i="4"/>
  <c r="BJ313" i="4"/>
  <c r="BI313" i="4"/>
  <c r="BH313" i="4"/>
  <c r="BG313" i="4"/>
  <c r="BF313" i="4"/>
  <c r="BE313" i="4"/>
  <c r="BD313" i="4"/>
  <c r="BC313" i="4"/>
  <c r="BB313" i="4"/>
  <c r="BA313" i="4"/>
  <c r="AZ313" i="4"/>
  <c r="AY313" i="4"/>
  <c r="AX313" i="4"/>
  <c r="AW313" i="4"/>
  <c r="AV313" i="4"/>
  <c r="AU313" i="4"/>
  <c r="AT313" i="4"/>
  <c r="AS313" i="4"/>
  <c r="AR313" i="4"/>
  <c r="AQ313" i="4"/>
  <c r="AP313" i="4"/>
  <c r="AO313" i="4"/>
  <c r="AN313" i="4"/>
  <c r="AM313" i="4"/>
  <c r="AL313" i="4"/>
  <c r="AK313" i="4"/>
  <c r="AJ313" i="4"/>
  <c r="AI313" i="4"/>
  <c r="AH313" i="4"/>
  <c r="AG313" i="4"/>
  <c r="AF313" i="4"/>
  <c r="AE313" i="4"/>
  <c r="AD313" i="4"/>
  <c r="AC313" i="4"/>
  <c r="AB313" i="4"/>
  <c r="AA313" i="4"/>
  <c r="Z313" i="4"/>
  <c r="Y313" i="4"/>
  <c r="X313" i="4"/>
  <c r="W313" i="4"/>
  <c r="V313" i="4"/>
  <c r="U313" i="4"/>
  <c r="T313" i="4"/>
  <c r="S313" i="4"/>
  <c r="R313" i="4"/>
  <c r="Q313" i="4"/>
  <c r="P313" i="4"/>
  <c r="O313" i="4"/>
  <c r="N313" i="4"/>
  <c r="M313" i="4"/>
  <c r="L313" i="4"/>
  <c r="BS312" i="4"/>
  <c r="BR312" i="4"/>
  <c r="BQ312" i="4"/>
  <c r="BP312" i="4"/>
  <c r="BO312" i="4"/>
  <c r="BN312" i="4"/>
  <c r="BM312" i="4"/>
  <c r="BL312" i="4"/>
  <c r="BK312" i="4"/>
  <c r="BJ312" i="4"/>
  <c r="BI312" i="4"/>
  <c r="BH312" i="4"/>
  <c r="BG312" i="4"/>
  <c r="BF312" i="4"/>
  <c r="BE312" i="4"/>
  <c r="BD312" i="4"/>
  <c r="BC312" i="4"/>
  <c r="BB312" i="4"/>
  <c r="BA312" i="4"/>
  <c r="AZ312" i="4"/>
  <c r="AY312" i="4"/>
  <c r="AX312" i="4"/>
  <c r="AW312" i="4"/>
  <c r="AV312" i="4"/>
  <c r="AU312" i="4"/>
  <c r="AT312" i="4"/>
  <c r="AS312" i="4"/>
  <c r="AR312" i="4"/>
  <c r="AQ312" i="4"/>
  <c r="AP312" i="4"/>
  <c r="AO312" i="4"/>
  <c r="AN312" i="4"/>
  <c r="AM312" i="4"/>
  <c r="AL312" i="4"/>
  <c r="AK312" i="4"/>
  <c r="AJ312" i="4"/>
  <c r="AI312" i="4"/>
  <c r="AH312" i="4"/>
  <c r="AG312" i="4"/>
  <c r="AF312" i="4"/>
  <c r="AE312" i="4"/>
  <c r="AD312" i="4"/>
  <c r="AC312" i="4"/>
  <c r="AB312" i="4"/>
  <c r="AA312" i="4"/>
  <c r="Z312" i="4"/>
  <c r="Y312" i="4"/>
  <c r="X312" i="4"/>
  <c r="W312" i="4"/>
  <c r="V312" i="4"/>
  <c r="U312" i="4"/>
  <c r="T312" i="4"/>
  <c r="S312" i="4"/>
  <c r="R312" i="4"/>
  <c r="Q312" i="4"/>
  <c r="P312" i="4"/>
  <c r="O312" i="4"/>
  <c r="N312" i="4"/>
  <c r="M312" i="4"/>
  <c r="L312" i="4"/>
  <c r="BS293" i="4"/>
  <c r="BR293" i="4"/>
  <c r="BQ293" i="4"/>
  <c r="BP293" i="4"/>
  <c r="BO293" i="4"/>
  <c r="BN293" i="4"/>
  <c r="BM293" i="4"/>
  <c r="BL293" i="4"/>
  <c r="BK293" i="4"/>
  <c r="BJ293" i="4"/>
  <c r="BI293" i="4"/>
  <c r="BH293" i="4"/>
  <c r="BG293" i="4"/>
  <c r="BF293" i="4"/>
  <c r="BE293" i="4"/>
  <c r="BD293" i="4"/>
  <c r="BC293" i="4"/>
  <c r="BB293" i="4"/>
  <c r="BA293" i="4"/>
  <c r="AZ293" i="4"/>
  <c r="AY293" i="4"/>
  <c r="AX293" i="4"/>
  <c r="AW293" i="4"/>
  <c r="AV293" i="4"/>
  <c r="AU293" i="4"/>
  <c r="AT293" i="4"/>
  <c r="AS293" i="4"/>
  <c r="AR293" i="4"/>
  <c r="AQ293" i="4"/>
  <c r="AP293" i="4"/>
  <c r="AO293" i="4"/>
  <c r="AN293" i="4"/>
  <c r="AM293" i="4"/>
  <c r="AL293" i="4"/>
  <c r="AK293" i="4"/>
  <c r="AJ293" i="4"/>
  <c r="AI293" i="4"/>
  <c r="AH293" i="4"/>
  <c r="AG293" i="4"/>
  <c r="AF293" i="4"/>
  <c r="AE293" i="4"/>
  <c r="AD293" i="4"/>
  <c r="AC293" i="4"/>
  <c r="AB293" i="4"/>
  <c r="AA293" i="4"/>
  <c r="Z293" i="4"/>
  <c r="Y293" i="4"/>
  <c r="X293" i="4"/>
  <c r="W293" i="4"/>
  <c r="V293" i="4"/>
  <c r="U293" i="4"/>
  <c r="T293" i="4"/>
  <c r="S293" i="4"/>
  <c r="R293" i="4"/>
  <c r="Q293" i="4"/>
  <c r="BS290" i="4"/>
  <c r="BR290" i="4"/>
  <c r="BQ290" i="4"/>
  <c r="BP290" i="4"/>
  <c r="BO290" i="4"/>
  <c r="BN290" i="4"/>
  <c r="BM290" i="4"/>
  <c r="BL290" i="4"/>
  <c r="BK290" i="4"/>
  <c r="BJ290" i="4"/>
  <c r="BI290" i="4"/>
  <c r="BH290" i="4"/>
  <c r="BG290" i="4"/>
  <c r="BF290" i="4"/>
  <c r="BE290" i="4"/>
  <c r="BD290" i="4"/>
  <c r="BC290" i="4"/>
  <c r="BB290" i="4"/>
  <c r="BA290" i="4"/>
  <c r="AZ290" i="4"/>
  <c r="AY290" i="4"/>
  <c r="AX290" i="4"/>
  <c r="AW290" i="4"/>
  <c r="AV290" i="4"/>
  <c r="AU290" i="4"/>
  <c r="AT290" i="4"/>
  <c r="AS290" i="4"/>
  <c r="AR290" i="4"/>
  <c r="AQ290" i="4"/>
  <c r="AP290" i="4"/>
  <c r="AO290" i="4"/>
  <c r="AN290" i="4"/>
  <c r="AM290" i="4"/>
  <c r="AL290" i="4"/>
  <c r="AK290" i="4"/>
  <c r="AJ290" i="4"/>
  <c r="AI290" i="4"/>
  <c r="AH290" i="4"/>
  <c r="AG290" i="4"/>
  <c r="AF290" i="4"/>
  <c r="AE290" i="4"/>
  <c r="AD290" i="4"/>
  <c r="AC290" i="4"/>
  <c r="AB290" i="4"/>
  <c r="AA290" i="4"/>
  <c r="Z290" i="4"/>
  <c r="Y290" i="4"/>
  <c r="X290" i="4"/>
  <c r="W290" i="4"/>
  <c r="V290" i="4"/>
  <c r="U290" i="4"/>
  <c r="T290" i="4"/>
  <c r="S290" i="4"/>
  <c r="R290" i="4"/>
  <c r="Q290" i="4"/>
  <c r="P290" i="4"/>
  <c r="O290" i="4"/>
  <c r="N290" i="4"/>
  <c r="M290" i="4"/>
  <c r="L290" i="4"/>
  <c r="BS289" i="4"/>
  <c r="BR289" i="4"/>
  <c r="BQ289" i="4"/>
  <c r="BP289" i="4"/>
  <c r="BO289" i="4"/>
  <c r="BN289" i="4"/>
  <c r="BM289" i="4"/>
  <c r="BL289" i="4"/>
  <c r="BK289" i="4"/>
  <c r="BJ289" i="4"/>
  <c r="BI289" i="4"/>
  <c r="BH289" i="4"/>
  <c r="BG289" i="4"/>
  <c r="BF289" i="4"/>
  <c r="BE289" i="4"/>
  <c r="BD289" i="4"/>
  <c r="BC289" i="4"/>
  <c r="BB289" i="4"/>
  <c r="BA289" i="4"/>
  <c r="AZ289" i="4"/>
  <c r="AY289" i="4"/>
  <c r="AX289" i="4"/>
  <c r="AW289" i="4"/>
  <c r="AV289" i="4"/>
  <c r="AU289" i="4"/>
  <c r="AT289" i="4"/>
  <c r="AS289" i="4"/>
  <c r="AR289" i="4"/>
  <c r="AQ289" i="4"/>
  <c r="AP289" i="4"/>
  <c r="AO289" i="4"/>
  <c r="AN289" i="4"/>
  <c r="AM289" i="4"/>
  <c r="AL289" i="4"/>
  <c r="AK289" i="4"/>
  <c r="AJ289" i="4"/>
  <c r="AI289" i="4"/>
  <c r="AH289" i="4"/>
  <c r="AG289" i="4"/>
  <c r="AF289" i="4"/>
  <c r="AE289" i="4"/>
  <c r="AD289" i="4"/>
  <c r="AC289" i="4"/>
  <c r="AB289" i="4"/>
  <c r="AA289" i="4"/>
  <c r="Z289" i="4"/>
  <c r="Y289" i="4"/>
  <c r="X289" i="4"/>
  <c r="W289" i="4"/>
  <c r="V289" i="4"/>
  <c r="U289" i="4"/>
  <c r="T289" i="4"/>
  <c r="S289" i="4"/>
  <c r="R289" i="4"/>
  <c r="Q289" i="4"/>
  <c r="P289" i="4"/>
  <c r="O289" i="4"/>
  <c r="N289" i="4"/>
  <c r="M289" i="4"/>
  <c r="L289" i="4"/>
  <c r="BS264" i="4"/>
  <c r="BR264" i="4"/>
  <c r="BQ264" i="4"/>
  <c r="BP264" i="4"/>
  <c r="BO264" i="4"/>
  <c r="BN264" i="4"/>
  <c r="BM264" i="4"/>
  <c r="BL264" i="4"/>
  <c r="BK264" i="4"/>
  <c r="BJ264" i="4"/>
  <c r="BI264" i="4"/>
  <c r="BH264" i="4"/>
  <c r="BG264" i="4"/>
  <c r="BF264" i="4"/>
  <c r="BE264" i="4"/>
  <c r="BD264" i="4"/>
  <c r="BC264" i="4"/>
  <c r="BB264" i="4"/>
  <c r="BA264" i="4"/>
  <c r="AZ264" i="4"/>
  <c r="AY264" i="4"/>
  <c r="AX264" i="4"/>
  <c r="AW264" i="4"/>
  <c r="AV264" i="4"/>
  <c r="AU264" i="4"/>
  <c r="AT264" i="4"/>
  <c r="AS264" i="4"/>
  <c r="AR264" i="4"/>
  <c r="AQ264" i="4"/>
  <c r="AP264" i="4"/>
  <c r="AO264" i="4"/>
  <c r="AN264" i="4"/>
  <c r="AM264" i="4"/>
  <c r="AL264" i="4"/>
  <c r="AK264" i="4"/>
  <c r="AJ264" i="4"/>
  <c r="AI264" i="4"/>
  <c r="AH264" i="4"/>
  <c r="AG264" i="4"/>
  <c r="AF264" i="4"/>
  <c r="AE264" i="4"/>
  <c r="AD264" i="4"/>
  <c r="AC264" i="4"/>
  <c r="AB264" i="4"/>
  <c r="AA264" i="4"/>
  <c r="Z264" i="4"/>
  <c r="Y264" i="4"/>
  <c r="X264" i="4"/>
  <c r="W264" i="4"/>
  <c r="V264" i="4"/>
  <c r="U264" i="4"/>
  <c r="T264" i="4"/>
  <c r="S264" i="4"/>
  <c r="R264" i="4"/>
  <c r="Q264" i="4"/>
  <c r="P264" i="4"/>
  <c r="O264" i="4"/>
  <c r="N264" i="4"/>
  <c r="M264" i="4"/>
  <c r="L264" i="4"/>
  <c r="BS263" i="4"/>
  <c r="BR263" i="4"/>
  <c r="BQ263" i="4"/>
  <c r="BP263" i="4"/>
  <c r="BO263" i="4"/>
  <c r="BN263" i="4"/>
  <c r="BM263" i="4"/>
  <c r="BL263" i="4"/>
  <c r="BK263" i="4"/>
  <c r="BJ263" i="4"/>
  <c r="BI263" i="4"/>
  <c r="BH263" i="4"/>
  <c r="BG263" i="4"/>
  <c r="BF263" i="4"/>
  <c r="BE263" i="4"/>
  <c r="BD263" i="4"/>
  <c r="BC263" i="4"/>
  <c r="BB263" i="4"/>
  <c r="BA263" i="4"/>
  <c r="AZ263" i="4"/>
  <c r="AY263" i="4"/>
  <c r="AX263" i="4"/>
  <c r="AW263" i="4"/>
  <c r="AV263" i="4"/>
  <c r="AU263" i="4"/>
  <c r="AT263" i="4"/>
  <c r="AS263" i="4"/>
  <c r="AR263" i="4"/>
  <c r="AQ263" i="4"/>
  <c r="AP263" i="4"/>
  <c r="AO263" i="4"/>
  <c r="AN263" i="4"/>
  <c r="AM263" i="4"/>
  <c r="AL263" i="4"/>
  <c r="AK263" i="4"/>
  <c r="AJ263" i="4"/>
  <c r="AI263" i="4"/>
  <c r="AH263" i="4"/>
  <c r="AG263" i="4"/>
  <c r="AF263" i="4"/>
  <c r="AE263" i="4"/>
  <c r="AD263" i="4"/>
  <c r="AC263" i="4"/>
  <c r="AB263" i="4"/>
  <c r="AA263" i="4"/>
  <c r="Z263" i="4"/>
  <c r="Y263" i="4"/>
  <c r="X263" i="4"/>
  <c r="W263" i="4"/>
  <c r="V263" i="4"/>
  <c r="U263" i="4"/>
  <c r="T263" i="4"/>
  <c r="S263" i="4"/>
  <c r="R263" i="4"/>
  <c r="Q263" i="4"/>
  <c r="P263" i="4"/>
  <c r="O263" i="4"/>
  <c r="N263" i="4"/>
  <c r="M263" i="4"/>
  <c r="L263" i="4"/>
  <c r="BS244" i="4"/>
  <c r="BR244" i="4"/>
  <c r="BQ244" i="4"/>
  <c r="BP244" i="4"/>
  <c r="BO244" i="4"/>
  <c r="BN244" i="4"/>
  <c r="BM244" i="4"/>
  <c r="BL244" i="4"/>
  <c r="BK244" i="4"/>
  <c r="BJ244" i="4"/>
  <c r="BI244" i="4"/>
  <c r="BH244" i="4"/>
  <c r="BG244" i="4"/>
  <c r="BF244" i="4"/>
  <c r="BE244" i="4"/>
  <c r="BD244" i="4"/>
  <c r="BC244" i="4"/>
  <c r="BB244" i="4"/>
  <c r="BA244" i="4"/>
  <c r="AZ244" i="4"/>
  <c r="AY244" i="4"/>
  <c r="AX244" i="4"/>
  <c r="AW244" i="4"/>
  <c r="AV244" i="4"/>
  <c r="AU244" i="4"/>
  <c r="AT244" i="4"/>
  <c r="AS244" i="4"/>
  <c r="AR244" i="4"/>
  <c r="AQ244" i="4"/>
  <c r="AP244" i="4"/>
  <c r="AO244" i="4"/>
  <c r="AN244" i="4"/>
  <c r="AM244" i="4"/>
  <c r="AL244" i="4"/>
  <c r="AK244" i="4"/>
  <c r="AJ244" i="4"/>
  <c r="AI244" i="4"/>
  <c r="AH244" i="4"/>
  <c r="AG244" i="4"/>
  <c r="AF244" i="4"/>
  <c r="AE244" i="4"/>
  <c r="AD244" i="4"/>
  <c r="AC244" i="4"/>
  <c r="AB244" i="4"/>
  <c r="AA244" i="4"/>
  <c r="Z244" i="4"/>
  <c r="Y244" i="4"/>
  <c r="X244" i="4"/>
  <c r="W244" i="4"/>
  <c r="V244" i="4"/>
  <c r="U244" i="4"/>
  <c r="T244" i="4"/>
  <c r="S244" i="4"/>
  <c r="R244" i="4"/>
  <c r="Q244" i="4"/>
  <c r="P244" i="4"/>
  <c r="O244" i="4"/>
  <c r="N244" i="4"/>
  <c r="M244" i="4"/>
  <c r="L244" i="4"/>
  <c r="BS243" i="4"/>
  <c r="BR243" i="4"/>
  <c r="BQ243" i="4"/>
  <c r="BP243" i="4"/>
  <c r="BO243" i="4"/>
  <c r="BN243" i="4"/>
  <c r="BM243" i="4"/>
  <c r="BL243" i="4"/>
  <c r="BK243" i="4"/>
  <c r="BJ243" i="4"/>
  <c r="BI243" i="4"/>
  <c r="BH243" i="4"/>
  <c r="BG243" i="4"/>
  <c r="BF243" i="4"/>
  <c r="BE243" i="4"/>
  <c r="BD243" i="4"/>
  <c r="BC243" i="4"/>
  <c r="BB243" i="4"/>
  <c r="BA243" i="4"/>
  <c r="AZ243" i="4"/>
  <c r="AY243" i="4"/>
  <c r="AX243" i="4"/>
  <c r="AW243" i="4"/>
  <c r="AV243" i="4"/>
  <c r="AU243" i="4"/>
  <c r="AT243" i="4"/>
  <c r="AS243" i="4"/>
  <c r="AR243" i="4"/>
  <c r="AQ243" i="4"/>
  <c r="AP243" i="4"/>
  <c r="AO243" i="4"/>
  <c r="AN243" i="4"/>
  <c r="AM243" i="4"/>
  <c r="AL243" i="4"/>
  <c r="AK243" i="4"/>
  <c r="AJ243" i="4"/>
  <c r="AI243" i="4"/>
  <c r="AH243" i="4"/>
  <c r="AG243" i="4"/>
  <c r="AF243" i="4"/>
  <c r="AE243" i="4"/>
  <c r="AD243" i="4"/>
  <c r="AC243" i="4"/>
  <c r="AB243" i="4"/>
  <c r="AA243" i="4"/>
  <c r="Z243" i="4"/>
  <c r="Y243" i="4"/>
  <c r="X243" i="4"/>
  <c r="W243" i="4"/>
  <c r="V243" i="4"/>
  <c r="U243" i="4"/>
  <c r="T243" i="4"/>
  <c r="S243" i="4"/>
  <c r="R243" i="4"/>
  <c r="Q243" i="4"/>
  <c r="P243" i="4"/>
  <c r="O243" i="4"/>
  <c r="N243" i="4"/>
  <c r="M243" i="4"/>
  <c r="L243" i="4"/>
  <c r="K211" i="4"/>
  <c r="J211" i="4"/>
  <c r="K210" i="4"/>
  <c r="J210" i="4"/>
  <c r="K209" i="4"/>
  <c r="J209" i="4"/>
  <c r="K208" i="4"/>
  <c r="J208" i="4"/>
  <c r="K207" i="4"/>
  <c r="J207" i="4"/>
  <c r="K206" i="4"/>
  <c r="J206" i="4"/>
  <c r="K205" i="4"/>
  <c r="K204" i="4"/>
  <c r="K203" i="4"/>
  <c r="K202" i="4"/>
  <c r="K201" i="4"/>
  <c r="J201" i="4"/>
  <c r="K200" i="4"/>
  <c r="J200" i="4"/>
  <c r="K199" i="4"/>
  <c r="J199" i="4"/>
  <c r="K198" i="4"/>
  <c r="J198" i="4"/>
  <c r="K197" i="4"/>
  <c r="J197" i="4"/>
  <c r="K196" i="4"/>
  <c r="J196" i="4"/>
  <c r="K195" i="4"/>
  <c r="J195" i="4"/>
  <c r="K194" i="4"/>
  <c r="J194" i="4"/>
  <c r="K193" i="4"/>
  <c r="J193" i="4"/>
  <c r="K192" i="4"/>
  <c r="J192" i="4"/>
  <c r="K191" i="4"/>
  <c r="J191" i="4"/>
  <c r="K190" i="4"/>
  <c r="J190" i="4"/>
  <c r="K189" i="4"/>
  <c r="J189" i="4"/>
  <c r="K188" i="4"/>
  <c r="J188" i="4"/>
  <c r="K187" i="4"/>
  <c r="J187" i="4"/>
  <c r="K186" i="4"/>
  <c r="J186" i="4"/>
  <c r="K185" i="4"/>
  <c r="K184" i="4"/>
  <c r="K183" i="4"/>
  <c r="K182" i="4"/>
  <c r="BS181" i="4"/>
  <c r="BR181" i="4"/>
  <c r="BQ181" i="4"/>
  <c r="BP181" i="4"/>
  <c r="BO181" i="4"/>
  <c r="BN181" i="4"/>
  <c r="BM181" i="4"/>
  <c r="BL181" i="4"/>
  <c r="BK181" i="4"/>
  <c r="BJ181" i="4"/>
  <c r="BI181" i="4"/>
  <c r="BH181" i="4"/>
  <c r="BG181" i="4"/>
  <c r="BF181" i="4"/>
  <c r="BE181" i="4"/>
  <c r="BD181" i="4"/>
  <c r="BC181" i="4"/>
  <c r="BB181" i="4"/>
  <c r="BA181" i="4"/>
  <c r="AZ181" i="4"/>
  <c r="AY181" i="4"/>
  <c r="AX181" i="4"/>
  <c r="AW181" i="4"/>
  <c r="AV181" i="4"/>
  <c r="AU181" i="4"/>
  <c r="AT181" i="4"/>
  <c r="AS181" i="4"/>
  <c r="AR181" i="4"/>
  <c r="AQ181" i="4"/>
  <c r="AP181" i="4"/>
  <c r="AO181" i="4"/>
  <c r="AN181" i="4"/>
  <c r="AM181" i="4"/>
  <c r="AL181" i="4"/>
  <c r="AK181" i="4"/>
  <c r="AJ181" i="4"/>
  <c r="AI181" i="4"/>
  <c r="AH181" i="4"/>
  <c r="AG181" i="4"/>
  <c r="AF181" i="4"/>
  <c r="AE181" i="4"/>
  <c r="AD181" i="4"/>
  <c r="AC181" i="4"/>
  <c r="AB181" i="4"/>
  <c r="AA181" i="4"/>
  <c r="Z181" i="4"/>
  <c r="Y181" i="4"/>
  <c r="X181" i="4"/>
  <c r="W181" i="4"/>
  <c r="V181" i="4"/>
  <c r="U181" i="4"/>
  <c r="T181" i="4"/>
  <c r="S181" i="4"/>
  <c r="R181" i="4"/>
  <c r="Q181" i="4"/>
  <c r="P181" i="4"/>
  <c r="O181" i="4"/>
  <c r="N181" i="4"/>
  <c r="M181" i="4"/>
  <c r="L181" i="4"/>
  <c r="BS180" i="4"/>
  <c r="BR180" i="4"/>
  <c r="BQ180" i="4"/>
  <c r="BP180" i="4"/>
  <c r="BO180" i="4"/>
  <c r="BN180" i="4"/>
  <c r="BM180" i="4"/>
  <c r="BL180" i="4"/>
  <c r="BK180" i="4"/>
  <c r="BJ180" i="4"/>
  <c r="BI180" i="4"/>
  <c r="BH180" i="4"/>
  <c r="BG180" i="4"/>
  <c r="BF180" i="4"/>
  <c r="BE180" i="4"/>
  <c r="BD180" i="4"/>
  <c r="BC180" i="4"/>
  <c r="BB180" i="4"/>
  <c r="BA180" i="4"/>
  <c r="AZ180" i="4"/>
  <c r="AY180" i="4"/>
  <c r="AX180" i="4"/>
  <c r="AW180" i="4"/>
  <c r="AV180" i="4"/>
  <c r="AU180" i="4"/>
  <c r="AT180" i="4"/>
  <c r="AS180" i="4"/>
  <c r="AR180" i="4"/>
  <c r="AQ180" i="4"/>
  <c r="AP180" i="4"/>
  <c r="AO180" i="4"/>
  <c r="AN180" i="4"/>
  <c r="AM180" i="4"/>
  <c r="AL180" i="4"/>
  <c r="AK180" i="4"/>
  <c r="AJ180" i="4"/>
  <c r="AI180" i="4"/>
  <c r="AH180" i="4"/>
  <c r="AG180" i="4"/>
  <c r="AF180" i="4"/>
  <c r="AE180" i="4"/>
  <c r="AD180" i="4"/>
  <c r="AC180" i="4"/>
  <c r="AB180" i="4"/>
  <c r="AA180" i="4"/>
  <c r="Z180" i="4"/>
  <c r="Y180" i="4"/>
  <c r="X180" i="4"/>
  <c r="W180" i="4"/>
  <c r="V180" i="4"/>
  <c r="U180" i="4"/>
  <c r="T180" i="4"/>
  <c r="S180" i="4"/>
  <c r="R180" i="4"/>
  <c r="Q180" i="4"/>
  <c r="P180" i="4"/>
  <c r="O180" i="4"/>
  <c r="N180" i="4"/>
  <c r="M180" i="4"/>
  <c r="L180" i="4"/>
  <c r="BS169" i="4"/>
  <c r="BR169" i="4"/>
  <c r="BQ169" i="4"/>
  <c r="BP169" i="4"/>
  <c r="BO169" i="4"/>
  <c r="BN169" i="4"/>
  <c r="BM169" i="4"/>
  <c r="BL169" i="4"/>
  <c r="BK169" i="4"/>
  <c r="BJ169" i="4"/>
  <c r="BI169" i="4"/>
  <c r="BH169" i="4"/>
  <c r="BG169" i="4"/>
  <c r="BF169" i="4"/>
  <c r="BE169" i="4"/>
  <c r="BD169" i="4"/>
  <c r="BC169" i="4"/>
  <c r="BB169" i="4"/>
  <c r="BA169" i="4"/>
  <c r="AZ169" i="4"/>
  <c r="AY169" i="4"/>
  <c r="AX169" i="4"/>
  <c r="AW169" i="4"/>
  <c r="AV169" i="4"/>
  <c r="AU169" i="4"/>
  <c r="AT169" i="4"/>
  <c r="AS169" i="4"/>
  <c r="AR169" i="4"/>
  <c r="AQ169" i="4"/>
  <c r="AP169" i="4"/>
  <c r="AO169" i="4"/>
  <c r="AN169" i="4"/>
  <c r="AM169" i="4"/>
  <c r="AL169" i="4"/>
  <c r="AK169" i="4"/>
  <c r="AJ169" i="4"/>
  <c r="AI169" i="4"/>
  <c r="AH169" i="4"/>
  <c r="AG169" i="4"/>
  <c r="AF169" i="4"/>
  <c r="AE169" i="4"/>
  <c r="AD169" i="4"/>
  <c r="AC169" i="4"/>
  <c r="AB169" i="4"/>
  <c r="AA169" i="4"/>
  <c r="Z169" i="4"/>
  <c r="Y169" i="4"/>
  <c r="X169" i="4"/>
  <c r="W169" i="4"/>
  <c r="V169" i="4"/>
  <c r="U169" i="4"/>
  <c r="T169" i="4"/>
  <c r="S169" i="4"/>
  <c r="R169" i="4"/>
  <c r="Q169" i="4"/>
  <c r="P169" i="4"/>
  <c r="O169" i="4"/>
  <c r="N169" i="4"/>
  <c r="M169" i="4"/>
  <c r="L169" i="4"/>
  <c r="BS168" i="4"/>
  <c r="BR168" i="4"/>
  <c r="BQ168" i="4"/>
  <c r="BP168" i="4"/>
  <c r="BO168" i="4"/>
  <c r="BN168" i="4"/>
  <c r="BM168" i="4"/>
  <c r="BL168" i="4"/>
  <c r="BK168" i="4"/>
  <c r="BJ168" i="4"/>
  <c r="BI168" i="4"/>
  <c r="BH168" i="4"/>
  <c r="BG168" i="4"/>
  <c r="BF168" i="4"/>
  <c r="BE168" i="4"/>
  <c r="BD168" i="4"/>
  <c r="BC168" i="4"/>
  <c r="BB168" i="4"/>
  <c r="BA168" i="4"/>
  <c r="AZ168" i="4"/>
  <c r="AY168" i="4"/>
  <c r="AX168" i="4"/>
  <c r="AW168" i="4"/>
  <c r="AV168" i="4"/>
  <c r="AU168" i="4"/>
  <c r="AT168" i="4"/>
  <c r="AS168" i="4"/>
  <c r="AR168" i="4"/>
  <c r="AQ168" i="4"/>
  <c r="AP168" i="4"/>
  <c r="AO168" i="4"/>
  <c r="AN168" i="4"/>
  <c r="AM168" i="4"/>
  <c r="AL168" i="4"/>
  <c r="AK168" i="4"/>
  <c r="AJ168" i="4"/>
  <c r="AI168" i="4"/>
  <c r="AH168" i="4"/>
  <c r="AG168" i="4"/>
  <c r="AF168" i="4"/>
  <c r="AE168" i="4"/>
  <c r="AD168" i="4"/>
  <c r="AC168" i="4"/>
  <c r="AB168" i="4"/>
  <c r="AA168" i="4"/>
  <c r="Z168" i="4"/>
  <c r="Y168" i="4"/>
  <c r="X168" i="4"/>
  <c r="W168" i="4"/>
  <c r="V168" i="4"/>
  <c r="U168" i="4"/>
  <c r="T168" i="4"/>
  <c r="S168" i="4"/>
  <c r="R168" i="4"/>
  <c r="Q168" i="4"/>
  <c r="P168" i="4"/>
  <c r="O168" i="4"/>
  <c r="N168" i="4"/>
  <c r="M168" i="4"/>
  <c r="L168" i="4"/>
  <c r="BS160" i="4"/>
  <c r="BR160" i="4"/>
  <c r="BQ160" i="4"/>
  <c r="BP160" i="4"/>
  <c r="BO160" i="4"/>
  <c r="BN160" i="4"/>
  <c r="BM160" i="4"/>
  <c r="BL160" i="4"/>
  <c r="BK160" i="4"/>
  <c r="BJ160" i="4"/>
  <c r="BI160" i="4"/>
  <c r="BH160" i="4"/>
  <c r="BG160" i="4"/>
  <c r="BF160" i="4"/>
  <c r="BE160" i="4"/>
  <c r="BD160" i="4"/>
  <c r="BC160" i="4"/>
  <c r="BB160" i="4"/>
  <c r="BA160" i="4"/>
  <c r="AZ160" i="4"/>
  <c r="AY160" i="4"/>
  <c r="AX160" i="4"/>
  <c r="AW160" i="4"/>
  <c r="AV160" i="4"/>
  <c r="AU160" i="4"/>
  <c r="AT160" i="4"/>
  <c r="AS160" i="4"/>
  <c r="AR160" i="4"/>
  <c r="AQ160" i="4"/>
  <c r="AP160" i="4"/>
  <c r="AO160" i="4"/>
  <c r="AN160" i="4"/>
  <c r="AM160" i="4"/>
  <c r="AL160" i="4"/>
  <c r="AK160" i="4"/>
  <c r="AJ160" i="4"/>
  <c r="AI160" i="4"/>
  <c r="AH160" i="4"/>
  <c r="AG160" i="4"/>
  <c r="AF160" i="4"/>
  <c r="AE160" i="4"/>
  <c r="AD160" i="4"/>
  <c r="AC160" i="4"/>
  <c r="AB160" i="4"/>
  <c r="AA160" i="4"/>
  <c r="Z160" i="4"/>
  <c r="Y160" i="4"/>
  <c r="X160" i="4"/>
  <c r="W160" i="4"/>
  <c r="V160" i="4"/>
  <c r="U160" i="4"/>
  <c r="T160" i="4"/>
  <c r="S160" i="4"/>
  <c r="R160" i="4"/>
  <c r="Q160" i="4"/>
  <c r="P160" i="4"/>
  <c r="O160" i="4"/>
  <c r="N160" i="4"/>
  <c r="M160" i="4"/>
  <c r="L160" i="4"/>
  <c r="BS159" i="4"/>
  <c r="BR159" i="4"/>
  <c r="BQ159" i="4"/>
  <c r="BP159" i="4"/>
  <c r="BO159" i="4"/>
  <c r="BN159" i="4"/>
  <c r="BM159" i="4"/>
  <c r="BL159" i="4"/>
  <c r="BK159" i="4"/>
  <c r="BJ159" i="4"/>
  <c r="BI159" i="4"/>
  <c r="BH159" i="4"/>
  <c r="BG159" i="4"/>
  <c r="BF159" i="4"/>
  <c r="BE159" i="4"/>
  <c r="BD159" i="4"/>
  <c r="BC159" i="4"/>
  <c r="BB159" i="4"/>
  <c r="BA159" i="4"/>
  <c r="AZ159" i="4"/>
  <c r="AY159" i="4"/>
  <c r="AX159" i="4"/>
  <c r="AW159" i="4"/>
  <c r="AV159" i="4"/>
  <c r="AU159" i="4"/>
  <c r="AT159" i="4"/>
  <c r="AS159" i="4"/>
  <c r="AR159" i="4"/>
  <c r="AQ159" i="4"/>
  <c r="AP159" i="4"/>
  <c r="AO159" i="4"/>
  <c r="AN159" i="4"/>
  <c r="AM159" i="4"/>
  <c r="AL159" i="4"/>
  <c r="AK159" i="4"/>
  <c r="AJ159" i="4"/>
  <c r="AI159" i="4"/>
  <c r="AH159" i="4"/>
  <c r="AG159" i="4"/>
  <c r="AF159" i="4"/>
  <c r="AE159" i="4"/>
  <c r="AD159" i="4"/>
  <c r="AC159" i="4"/>
  <c r="AB159" i="4"/>
  <c r="AA159" i="4"/>
  <c r="Z159" i="4"/>
  <c r="Y159" i="4"/>
  <c r="X159" i="4"/>
  <c r="W159" i="4"/>
  <c r="V159" i="4"/>
  <c r="U159" i="4"/>
  <c r="T159" i="4"/>
  <c r="S159" i="4"/>
  <c r="R159" i="4"/>
  <c r="Q159" i="4"/>
  <c r="P159" i="4"/>
  <c r="O159" i="4"/>
  <c r="N159" i="4"/>
  <c r="M159" i="4"/>
  <c r="L159" i="4"/>
  <c r="BS150" i="4"/>
  <c r="BR150" i="4"/>
  <c r="BQ150" i="4"/>
  <c r="BP150" i="4"/>
  <c r="BO150" i="4"/>
  <c r="BN150" i="4"/>
  <c r="BM150" i="4"/>
  <c r="BL150" i="4"/>
  <c r="BK150" i="4"/>
  <c r="BJ150" i="4"/>
  <c r="BI150" i="4"/>
  <c r="BH150" i="4"/>
  <c r="BG150" i="4"/>
  <c r="BF150" i="4"/>
  <c r="BE150" i="4"/>
  <c r="BD150" i="4"/>
  <c r="BC150" i="4"/>
  <c r="BB150" i="4"/>
  <c r="BA150" i="4"/>
  <c r="AZ150" i="4"/>
  <c r="AY150" i="4"/>
  <c r="AX150" i="4"/>
  <c r="AW150" i="4"/>
  <c r="AV150" i="4"/>
  <c r="AU150" i="4"/>
  <c r="AT150" i="4"/>
  <c r="AS150" i="4"/>
  <c r="AR150" i="4"/>
  <c r="AQ150" i="4"/>
  <c r="AP150" i="4"/>
  <c r="AO150" i="4"/>
  <c r="AN150" i="4"/>
  <c r="AM150" i="4"/>
  <c r="AL150" i="4"/>
  <c r="AK150" i="4"/>
  <c r="AJ150" i="4"/>
  <c r="AI150" i="4"/>
  <c r="AH150" i="4"/>
  <c r="AG150" i="4"/>
  <c r="AF150" i="4"/>
  <c r="AE150" i="4"/>
  <c r="AD150" i="4"/>
  <c r="AC150" i="4"/>
  <c r="AB150" i="4"/>
  <c r="AA150" i="4"/>
  <c r="Z150" i="4"/>
  <c r="Y150" i="4"/>
  <c r="X150" i="4"/>
  <c r="W150" i="4"/>
  <c r="V150" i="4"/>
  <c r="U150" i="4"/>
  <c r="T150" i="4"/>
  <c r="S150" i="4"/>
  <c r="R150" i="4"/>
  <c r="Q150" i="4"/>
  <c r="P150" i="4"/>
  <c r="O150" i="4"/>
  <c r="N150" i="4"/>
  <c r="M150" i="4"/>
  <c r="L150" i="4"/>
  <c r="BS149" i="4"/>
  <c r="BR149" i="4"/>
  <c r="BQ149" i="4"/>
  <c r="BP149" i="4"/>
  <c r="BO149" i="4"/>
  <c r="BN149" i="4"/>
  <c r="BM149" i="4"/>
  <c r="BL149" i="4"/>
  <c r="BK149" i="4"/>
  <c r="BJ149" i="4"/>
  <c r="BI149" i="4"/>
  <c r="BH149" i="4"/>
  <c r="BG149" i="4"/>
  <c r="BF149" i="4"/>
  <c r="BE149" i="4"/>
  <c r="BD149" i="4"/>
  <c r="BC149" i="4"/>
  <c r="BB149" i="4"/>
  <c r="BA149" i="4"/>
  <c r="AZ149" i="4"/>
  <c r="AY149" i="4"/>
  <c r="AX149" i="4"/>
  <c r="AW149" i="4"/>
  <c r="AV149" i="4"/>
  <c r="AU149" i="4"/>
  <c r="AT149" i="4"/>
  <c r="AS149" i="4"/>
  <c r="AR149" i="4"/>
  <c r="AQ149" i="4"/>
  <c r="AP149" i="4"/>
  <c r="AO149" i="4"/>
  <c r="AN149" i="4"/>
  <c r="AM149" i="4"/>
  <c r="AL149" i="4"/>
  <c r="AK149" i="4"/>
  <c r="AJ149" i="4"/>
  <c r="AI149" i="4"/>
  <c r="AH149" i="4"/>
  <c r="AG149" i="4"/>
  <c r="AF149" i="4"/>
  <c r="AE149" i="4"/>
  <c r="AD149" i="4"/>
  <c r="AC149" i="4"/>
  <c r="AB149" i="4"/>
  <c r="AA149" i="4"/>
  <c r="Z149" i="4"/>
  <c r="Y149" i="4"/>
  <c r="X149" i="4"/>
  <c r="W149" i="4"/>
  <c r="V149" i="4"/>
  <c r="U149" i="4"/>
  <c r="T149" i="4"/>
  <c r="S149" i="4"/>
  <c r="R149" i="4"/>
  <c r="Q149" i="4"/>
  <c r="P149" i="4"/>
  <c r="O149" i="4"/>
  <c r="N149" i="4"/>
  <c r="M149" i="4"/>
  <c r="L149" i="4"/>
  <c r="BS142" i="4"/>
  <c r="BR142" i="4"/>
  <c r="BQ142" i="4"/>
  <c r="BP142" i="4"/>
  <c r="BO142" i="4"/>
  <c r="BN142" i="4"/>
  <c r="BM142" i="4"/>
  <c r="BL142" i="4"/>
  <c r="BK142" i="4"/>
  <c r="BJ142" i="4"/>
  <c r="BI142" i="4"/>
  <c r="BH142" i="4"/>
  <c r="BG142" i="4"/>
  <c r="BF142" i="4"/>
  <c r="BE142" i="4"/>
  <c r="BD142" i="4"/>
  <c r="BC142" i="4"/>
  <c r="BB142" i="4"/>
  <c r="BA142" i="4"/>
  <c r="AZ142" i="4"/>
  <c r="AY142" i="4"/>
  <c r="AX142" i="4"/>
  <c r="AW142" i="4"/>
  <c r="AV142" i="4"/>
  <c r="AU142" i="4"/>
  <c r="AT142" i="4"/>
  <c r="AS142" i="4"/>
  <c r="AR142" i="4"/>
  <c r="AQ142" i="4"/>
  <c r="AP142" i="4"/>
  <c r="AO142" i="4"/>
  <c r="AN142" i="4"/>
  <c r="AM142" i="4"/>
  <c r="AL142" i="4"/>
  <c r="AK142" i="4"/>
  <c r="AJ142" i="4"/>
  <c r="AI142" i="4"/>
  <c r="AH142" i="4"/>
  <c r="AG142" i="4"/>
  <c r="AF142" i="4"/>
  <c r="AE142" i="4"/>
  <c r="AD142" i="4"/>
  <c r="AC142" i="4"/>
  <c r="AB142" i="4"/>
  <c r="AA142" i="4"/>
  <c r="Z142" i="4"/>
  <c r="Y142" i="4"/>
  <c r="X142" i="4"/>
  <c r="W142" i="4"/>
  <c r="V142" i="4"/>
  <c r="U142" i="4"/>
  <c r="T142" i="4"/>
  <c r="S142" i="4"/>
  <c r="R142" i="4"/>
  <c r="Q142" i="4"/>
  <c r="P142" i="4"/>
  <c r="O142" i="4"/>
  <c r="N142" i="4"/>
  <c r="M142" i="4"/>
  <c r="L142" i="4"/>
  <c r="BS141" i="4"/>
  <c r="BR141" i="4"/>
  <c r="BQ141" i="4"/>
  <c r="BP141" i="4"/>
  <c r="BO141" i="4"/>
  <c r="BN141" i="4"/>
  <c r="BM141" i="4"/>
  <c r="BL141" i="4"/>
  <c r="BK141" i="4"/>
  <c r="BJ141" i="4"/>
  <c r="BI141" i="4"/>
  <c r="BH141" i="4"/>
  <c r="BG141" i="4"/>
  <c r="BF141" i="4"/>
  <c r="BE141" i="4"/>
  <c r="BD141" i="4"/>
  <c r="BC141" i="4"/>
  <c r="BB141" i="4"/>
  <c r="BA141" i="4"/>
  <c r="AZ141" i="4"/>
  <c r="AY141" i="4"/>
  <c r="AX141" i="4"/>
  <c r="AW141" i="4"/>
  <c r="AV141" i="4"/>
  <c r="AU141" i="4"/>
  <c r="AT141" i="4"/>
  <c r="AS141" i="4"/>
  <c r="AR141" i="4"/>
  <c r="AQ141" i="4"/>
  <c r="AP141" i="4"/>
  <c r="AO141" i="4"/>
  <c r="AN141" i="4"/>
  <c r="AM141" i="4"/>
  <c r="AL141" i="4"/>
  <c r="AK141" i="4"/>
  <c r="AJ141" i="4"/>
  <c r="AI141" i="4"/>
  <c r="AH141" i="4"/>
  <c r="AG141" i="4"/>
  <c r="AF141" i="4"/>
  <c r="AE141" i="4"/>
  <c r="AD141" i="4"/>
  <c r="AC141" i="4"/>
  <c r="AB141" i="4"/>
  <c r="AA141" i="4"/>
  <c r="Z141" i="4"/>
  <c r="Y141" i="4"/>
  <c r="X141" i="4"/>
  <c r="W141" i="4"/>
  <c r="V141" i="4"/>
  <c r="U141" i="4"/>
  <c r="T141" i="4"/>
  <c r="S141" i="4"/>
  <c r="R141" i="4"/>
  <c r="Q141" i="4"/>
  <c r="P141" i="4"/>
  <c r="O141" i="4"/>
  <c r="N141" i="4"/>
  <c r="M141" i="4"/>
  <c r="L141" i="4"/>
  <c r="BS129" i="4"/>
  <c r="BR129" i="4"/>
  <c r="BQ129" i="4"/>
  <c r="BP129" i="4"/>
  <c r="BO129" i="4"/>
  <c r="BN129" i="4"/>
  <c r="BM129" i="4"/>
  <c r="BL129" i="4"/>
  <c r="BK129" i="4"/>
  <c r="BJ129" i="4"/>
  <c r="BI129" i="4"/>
  <c r="BH129" i="4"/>
  <c r="BG129" i="4"/>
  <c r="BF129" i="4"/>
  <c r="BE129" i="4"/>
  <c r="BD129" i="4"/>
  <c r="BC129" i="4"/>
  <c r="BB129" i="4"/>
  <c r="BA129" i="4"/>
  <c r="AZ129" i="4"/>
  <c r="AY129" i="4"/>
  <c r="AX129" i="4"/>
  <c r="AW129" i="4"/>
  <c r="AV129" i="4"/>
  <c r="AU129" i="4"/>
  <c r="AT129" i="4"/>
  <c r="AS129" i="4"/>
  <c r="AR129" i="4"/>
  <c r="AQ129" i="4"/>
  <c r="AP129" i="4"/>
  <c r="AO129" i="4"/>
  <c r="AN129" i="4"/>
  <c r="AM129" i="4"/>
  <c r="AL129" i="4"/>
  <c r="AK129" i="4"/>
  <c r="AJ129" i="4"/>
  <c r="AI129" i="4"/>
  <c r="AH129" i="4"/>
  <c r="AG129" i="4"/>
  <c r="AF129" i="4"/>
  <c r="AE129" i="4"/>
  <c r="AD129" i="4"/>
  <c r="AC129" i="4"/>
  <c r="AB129" i="4"/>
  <c r="AA129" i="4"/>
  <c r="Z129" i="4"/>
  <c r="Y129" i="4"/>
  <c r="X129" i="4"/>
  <c r="W129" i="4"/>
  <c r="V129" i="4"/>
  <c r="U129" i="4"/>
  <c r="T129" i="4"/>
  <c r="S129" i="4"/>
  <c r="R129" i="4"/>
  <c r="Q129" i="4"/>
  <c r="P129" i="4"/>
  <c r="O129" i="4"/>
  <c r="N129" i="4"/>
  <c r="M129" i="4"/>
  <c r="L129" i="4"/>
  <c r="BS128" i="4"/>
  <c r="BR128" i="4"/>
  <c r="BQ128" i="4"/>
  <c r="BP128" i="4"/>
  <c r="BO128" i="4"/>
  <c r="BN128" i="4"/>
  <c r="BM128" i="4"/>
  <c r="BL128" i="4"/>
  <c r="BK128" i="4"/>
  <c r="BJ128" i="4"/>
  <c r="BI128" i="4"/>
  <c r="BH128" i="4"/>
  <c r="BG128" i="4"/>
  <c r="BF128" i="4"/>
  <c r="BE128" i="4"/>
  <c r="BD128" i="4"/>
  <c r="BC128" i="4"/>
  <c r="BB128" i="4"/>
  <c r="BA128" i="4"/>
  <c r="AZ128" i="4"/>
  <c r="AY128" i="4"/>
  <c r="AX128" i="4"/>
  <c r="AW128" i="4"/>
  <c r="AV128" i="4"/>
  <c r="AU128" i="4"/>
  <c r="AT128" i="4"/>
  <c r="AS128" i="4"/>
  <c r="AR128" i="4"/>
  <c r="AQ128" i="4"/>
  <c r="AP128" i="4"/>
  <c r="AO128" i="4"/>
  <c r="AN128" i="4"/>
  <c r="AM128" i="4"/>
  <c r="AL128" i="4"/>
  <c r="AK128" i="4"/>
  <c r="AJ128" i="4"/>
  <c r="AI128" i="4"/>
  <c r="AH128" i="4"/>
  <c r="AG128" i="4"/>
  <c r="AF128" i="4"/>
  <c r="AE128" i="4"/>
  <c r="AD128" i="4"/>
  <c r="AC128" i="4"/>
  <c r="AB128" i="4"/>
  <c r="AA128" i="4"/>
  <c r="Z128" i="4"/>
  <c r="Y128" i="4"/>
  <c r="X128" i="4"/>
  <c r="W128" i="4"/>
  <c r="V128" i="4"/>
  <c r="U128" i="4"/>
  <c r="T128" i="4"/>
  <c r="S128" i="4"/>
  <c r="R128" i="4"/>
  <c r="Q128" i="4"/>
  <c r="P128" i="4"/>
  <c r="O128" i="4"/>
  <c r="N128" i="4"/>
  <c r="M128" i="4"/>
  <c r="L128" i="4"/>
  <c r="BS118" i="4"/>
  <c r="BR118" i="4"/>
  <c r="BQ118" i="4"/>
  <c r="BP118" i="4"/>
  <c r="BO118" i="4"/>
  <c r="BN118" i="4"/>
  <c r="BM118" i="4"/>
  <c r="BL118" i="4"/>
  <c r="BK118" i="4"/>
  <c r="BJ118" i="4"/>
  <c r="BI118" i="4"/>
  <c r="BH118" i="4"/>
  <c r="BG118" i="4"/>
  <c r="BF118" i="4"/>
  <c r="BE118" i="4"/>
  <c r="BD118" i="4"/>
  <c r="BC118" i="4"/>
  <c r="BB118" i="4"/>
  <c r="BA118" i="4"/>
  <c r="AZ118" i="4"/>
  <c r="AY118" i="4"/>
  <c r="AX118" i="4"/>
  <c r="AW118" i="4"/>
  <c r="AV118" i="4"/>
  <c r="AU118" i="4"/>
  <c r="AT118" i="4"/>
  <c r="AS118" i="4"/>
  <c r="AR118" i="4"/>
  <c r="AQ118" i="4"/>
  <c r="AP118" i="4"/>
  <c r="AO118" i="4"/>
  <c r="AN118" i="4"/>
  <c r="AM118" i="4"/>
  <c r="AL118" i="4"/>
  <c r="AK118" i="4"/>
  <c r="AJ118" i="4"/>
  <c r="AI118" i="4"/>
  <c r="AH118" i="4"/>
  <c r="AG118" i="4"/>
  <c r="AF118" i="4"/>
  <c r="AE118" i="4"/>
  <c r="AD118" i="4"/>
  <c r="AC118" i="4"/>
  <c r="AB118" i="4"/>
  <c r="AA118" i="4"/>
  <c r="Z118" i="4"/>
  <c r="Y118" i="4"/>
  <c r="X118" i="4"/>
  <c r="W118" i="4"/>
  <c r="V118" i="4"/>
  <c r="U118" i="4"/>
  <c r="T118" i="4"/>
  <c r="S118" i="4"/>
  <c r="R118" i="4"/>
  <c r="Q118" i="4"/>
  <c r="P118" i="4"/>
  <c r="O118" i="4"/>
  <c r="N118" i="4"/>
  <c r="M118" i="4"/>
  <c r="L118" i="4"/>
  <c r="BS117" i="4"/>
  <c r="BR117" i="4"/>
  <c r="BQ117" i="4"/>
  <c r="BP117" i="4"/>
  <c r="BO117" i="4"/>
  <c r="BN117" i="4"/>
  <c r="BM117" i="4"/>
  <c r="BL117" i="4"/>
  <c r="BK117" i="4"/>
  <c r="BJ117" i="4"/>
  <c r="BI117" i="4"/>
  <c r="BH117" i="4"/>
  <c r="BG117" i="4"/>
  <c r="BF117" i="4"/>
  <c r="BE117" i="4"/>
  <c r="BD117" i="4"/>
  <c r="BC117" i="4"/>
  <c r="BB117" i="4"/>
  <c r="BA117" i="4"/>
  <c r="AZ117" i="4"/>
  <c r="AY117" i="4"/>
  <c r="AX117" i="4"/>
  <c r="AW117" i="4"/>
  <c r="AV117" i="4"/>
  <c r="AU117" i="4"/>
  <c r="AT117" i="4"/>
  <c r="AS117" i="4"/>
  <c r="AR117" i="4"/>
  <c r="AQ117" i="4"/>
  <c r="AP117" i="4"/>
  <c r="AO117" i="4"/>
  <c r="AN117" i="4"/>
  <c r="AM117" i="4"/>
  <c r="AL117" i="4"/>
  <c r="AK117" i="4"/>
  <c r="AJ117" i="4"/>
  <c r="AI117" i="4"/>
  <c r="AH117" i="4"/>
  <c r="AG117" i="4"/>
  <c r="AF117" i="4"/>
  <c r="AE117" i="4"/>
  <c r="AD117" i="4"/>
  <c r="AC117" i="4"/>
  <c r="AB117" i="4"/>
  <c r="AA117" i="4"/>
  <c r="Z117" i="4"/>
  <c r="Y117" i="4"/>
  <c r="X117" i="4"/>
  <c r="W117" i="4"/>
  <c r="V117" i="4"/>
  <c r="U117" i="4"/>
  <c r="T117" i="4"/>
  <c r="S117" i="4"/>
  <c r="R117" i="4"/>
  <c r="Q117" i="4"/>
  <c r="P117" i="4"/>
  <c r="O117" i="4"/>
  <c r="N117" i="4"/>
  <c r="M117" i="4"/>
  <c r="L117" i="4"/>
  <c r="K110" i="4"/>
  <c r="J110" i="4"/>
  <c r="K109" i="4"/>
  <c r="J109" i="4"/>
  <c r="K108" i="4"/>
  <c r="J108" i="4"/>
  <c r="K107" i="4"/>
  <c r="J107" i="4"/>
  <c r="K106" i="4"/>
  <c r="J106" i="4"/>
  <c r="K105" i="4"/>
  <c r="J105" i="4"/>
  <c r="K104" i="4"/>
  <c r="J104" i="4"/>
  <c r="BS103" i="4"/>
  <c r="BR103" i="4"/>
  <c r="BQ103" i="4"/>
  <c r="BP103" i="4"/>
  <c r="BO103" i="4"/>
  <c r="BN103" i="4"/>
  <c r="BM103" i="4"/>
  <c r="BL103" i="4"/>
  <c r="BK103" i="4"/>
  <c r="BJ103" i="4"/>
  <c r="BI103" i="4"/>
  <c r="BH103" i="4"/>
  <c r="BG103" i="4"/>
  <c r="BF103" i="4"/>
  <c r="BE103" i="4"/>
  <c r="BD103" i="4"/>
  <c r="BC103" i="4"/>
  <c r="BB103" i="4"/>
  <c r="BA103" i="4"/>
  <c r="AZ103" i="4"/>
  <c r="AY103" i="4"/>
  <c r="AX103" i="4"/>
  <c r="AW103" i="4"/>
  <c r="AV103" i="4"/>
  <c r="AU103" i="4"/>
  <c r="AT103" i="4"/>
  <c r="AS103" i="4"/>
  <c r="AR103" i="4"/>
  <c r="AQ103" i="4"/>
  <c r="AP103" i="4"/>
  <c r="AO103" i="4"/>
  <c r="AN103" i="4"/>
  <c r="AM103" i="4"/>
  <c r="AL103" i="4"/>
  <c r="AK103" i="4"/>
  <c r="AJ103" i="4"/>
  <c r="AI103" i="4"/>
  <c r="AH103" i="4"/>
  <c r="AG103" i="4"/>
  <c r="AF103" i="4"/>
  <c r="AE103" i="4"/>
  <c r="AD103" i="4"/>
  <c r="AC103" i="4"/>
  <c r="AB103" i="4"/>
  <c r="AA103" i="4"/>
  <c r="Z103" i="4"/>
  <c r="Y103" i="4"/>
  <c r="X103" i="4"/>
  <c r="W103" i="4"/>
  <c r="V103" i="4"/>
  <c r="U103" i="4"/>
  <c r="T103" i="4"/>
  <c r="S103" i="4"/>
  <c r="R103" i="4"/>
  <c r="Q103" i="4"/>
  <c r="P103" i="4"/>
  <c r="O103" i="4"/>
  <c r="N103" i="4"/>
  <c r="M103" i="4"/>
  <c r="L103" i="4"/>
  <c r="BS102" i="4"/>
  <c r="BR102" i="4"/>
  <c r="BQ102" i="4"/>
  <c r="BP102" i="4"/>
  <c r="BO102" i="4"/>
  <c r="BN102" i="4"/>
  <c r="BM102" i="4"/>
  <c r="BL102" i="4"/>
  <c r="BK102" i="4"/>
  <c r="BJ102" i="4"/>
  <c r="BI102" i="4"/>
  <c r="BH102" i="4"/>
  <c r="BG102" i="4"/>
  <c r="BF102" i="4"/>
  <c r="BE102" i="4"/>
  <c r="BD102" i="4"/>
  <c r="BC102" i="4"/>
  <c r="BB102" i="4"/>
  <c r="BA102" i="4"/>
  <c r="AZ102" i="4"/>
  <c r="AY102" i="4"/>
  <c r="AX102" i="4"/>
  <c r="AW102" i="4"/>
  <c r="AV102" i="4"/>
  <c r="AU102" i="4"/>
  <c r="AT102" i="4"/>
  <c r="AS102" i="4"/>
  <c r="AR102" i="4"/>
  <c r="AQ102" i="4"/>
  <c r="AP102" i="4"/>
  <c r="AO102" i="4"/>
  <c r="AN102" i="4"/>
  <c r="AM102" i="4"/>
  <c r="AL102" i="4"/>
  <c r="AK102" i="4"/>
  <c r="AJ102" i="4"/>
  <c r="AI102" i="4"/>
  <c r="AH102" i="4"/>
  <c r="AG102" i="4"/>
  <c r="AF102" i="4"/>
  <c r="AE102" i="4"/>
  <c r="AD102" i="4"/>
  <c r="AC102" i="4"/>
  <c r="AB102" i="4"/>
  <c r="AA102" i="4"/>
  <c r="Z102" i="4"/>
  <c r="Y102" i="4"/>
  <c r="X102" i="4"/>
  <c r="W102" i="4"/>
  <c r="V102" i="4"/>
  <c r="U102" i="4"/>
  <c r="T102" i="4"/>
  <c r="S102" i="4"/>
  <c r="R102" i="4"/>
  <c r="Q102" i="4"/>
  <c r="P102" i="4"/>
  <c r="O102" i="4"/>
  <c r="N102" i="4"/>
  <c r="M102" i="4"/>
  <c r="L102" i="4"/>
  <c r="BS94" i="4"/>
  <c r="BR94" i="4"/>
  <c r="BQ94" i="4"/>
  <c r="BP94" i="4"/>
  <c r="BO94" i="4"/>
  <c r="BN94" i="4"/>
  <c r="BM94" i="4"/>
  <c r="BL94" i="4"/>
  <c r="BK94" i="4"/>
  <c r="BJ94" i="4"/>
  <c r="BI94" i="4"/>
  <c r="BH94" i="4"/>
  <c r="BG94" i="4"/>
  <c r="BF94" i="4"/>
  <c r="BE94" i="4"/>
  <c r="BD94" i="4"/>
  <c r="BC94" i="4"/>
  <c r="BB94" i="4"/>
  <c r="BA94" i="4"/>
  <c r="AZ94" i="4"/>
  <c r="AY94" i="4"/>
  <c r="AX94" i="4"/>
  <c r="AW94" i="4"/>
  <c r="AV94" i="4"/>
  <c r="AU94" i="4"/>
  <c r="AT94" i="4"/>
  <c r="AS94" i="4"/>
  <c r="AR94" i="4"/>
  <c r="AQ94" i="4"/>
  <c r="AP94" i="4"/>
  <c r="AO94" i="4"/>
  <c r="AN94" i="4"/>
  <c r="AM94" i="4"/>
  <c r="AL94" i="4"/>
  <c r="AK94" i="4"/>
  <c r="AJ94" i="4"/>
  <c r="AI94" i="4"/>
  <c r="AH94" i="4"/>
  <c r="AG94" i="4"/>
  <c r="AF94" i="4"/>
  <c r="AE94" i="4"/>
  <c r="AD94" i="4"/>
  <c r="AC94" i="4"/>
  <c r="AB94" i="4"/>
  <c r="AA94" i="4"/>
  <c r="Z94" i="4"/>
  <c r="Y94" i="4"/>
  <c r="X94" i="4"/>
  <c r="W94" i="4"/>
  <c r="V94" i="4"/>
  <c r="U94" i="4"/>
  <c r="T94" i="4"/>
  <c r="S94" i="4"/>
  <c r="R94" i="4"/>
  <c r="Q94" i="4"/>
  <c r="P94" i="4"/>
  <c r="O94" i="4"/>
  <c r="N94" i="4"/>
  <c r="M94" i="4"/>
  <c r="L94" i="4"/>
  <c r="BS49" i="4"/>
  <c r="BR49" i="4"/>
  <c r="BQ49" i="4"/>
  <c r="BP49" i="4"/>
  <c r="BO49" i="4"/>
  <c r="BN49" i="4"/>
  <c r="BM49" i="4"/>
  <c r="BL49" i="4"/>
  <c r="BK49" i="4"/>
  <c r="BJ49" i="4"/>
  <c r="BI49" i="4"/>
  <c r="BH49" i="4"/>
  <c r="BG49" i="4"/>
  <c r="BF49" i="4"/>
  <c r="BE49" i="4"/>
  <c r="BD49" i="4"/>
  <c r="BC49" i="4"/>
  <c r="BB49" i="4"/>
  <c r="BA49" i="4"/>
  <c r="AZ49" i="4"/>
  <c r="AY49" i="4"/>
  <c r="AX49" i="4"/>
  <c r="AW49" i="4"/>
  <c r="AV49" i="4"/>
  <c r="AU49" i="4"/>
  <c r="AT49" i="4"/>
  <c r="AS49" i="4"/>
  <c r="AR49" i="4"/>
  <c r="AQ49" i="4"/>
  <c r="AP49" i="4"/>
  <c r="AO49" i="4"/>
  <c r="AN49" i="4"/>
  <c r="AM49" i="4"/>
  <c r="AL49" i="4"/>
  <c r="AK49" i="4"/>
  <c r="AJ49" i="4"/>
  <c r="AI49" i="4"/>
  <c r="AH49" i="4"/>
  <c r="AG49" i="4"/>
  <c r="AF49" i="4"/>
  <c r="AE49" i="4"/>
  <c r="AD49" i="4"/>
  <c r="AC49" i="4"/>
  <c r="AB49" i="4"/>
  <c r="AA49" i="4"/>
  <c r="Z49" i="4"/>
  <c r="Y49" i="4"/>
  <c r="X49" i="4"/>
  <c r="W49" i="4"/>
  <c r="V49" i="4"/>
  <c r="U49" i="4"/>
  <c r="T49" i="4"/>
  <c r="S49" i="4"/>
  <c r="R49" i="4"/>
  <c r="Q49" i="4"/>
  <c r="P49" i="4"/>
  <c r="O49" i="4"/>
  <c r="N49" i="4"/>
  <c r="M49" i="4"/>
  <c r="L49" i="4"/>
  <c r="BS40" i="4"/>
  <c r="BR40" i="4"/>
  <c r="BQ40" i="4"/>
  <c r="BP40" i="4"/>
  <c r="BO40" i="4"/>
  <c r="BN40" i="4"/>
  <c r="BM40" i="4"/>
  <c r="BL40" i="4"/>
  <c r="BK40" i="4"/>
  <c r="BJ40" i="4"/>
  <c r="BI40" i="4"/>
  <c r="BH40" i="4"/>
  <c r="BG40" i="4"/>
  <c r="BF40" i="4"/>
  <c r="BE40" i="4"/>
  <c r="BD40" i="4"/>
  <c r="BC40" i="4"/>
  <c r="BB40" i="4"/>
  <c r="BA40" i="4"/>
  <c r="AZ40" i="4"/>
  <c r="AY40" i="4"/>
  <c r="AX40" i="4"/>
  <c r="AW40" i="4"/>
  <c r="AV40" i="4"/>
  <c r="AU40" i="4"/>
  <c r="AT40" i="4"/>
  <c r="AS40" i="4"/>
  <c r="AR40" i="4"/>
  <c r="AQ40" i="4"/>
  <c r="AP40" i="4"/>
  <c r="AO40" i="4"/>
  <c r="AN40" i="4"/>
  <c r="AM40" i="4"/>
  <c r="AL40" i="4"/>
  <c r="AK40" i="4"/>
  <c r="AJ40" i="4"/>
  <c r="AI40" i="4"/>
  <c r="AH40" i="4"/>
  <c r="AG40" i="4"/>
  <c r="AF40" i="4"/>
  <c r="AE40" i="4"/>
  <c r="AD40" i="4"/>
  <c r="AC40" i="4"/>
  <c r="AB40" i="4"/>
  <c r="AA40" i="4"/>
  <c r="Z40" i="4"/>
  <c r="Y40" i="4"/>
  <c r="X40" i="4"/>
  <c r="W40" i="4"/>
  <c r="V40" i="4"/>
  <c r="U40" i="4"/>
  <c r="T40" i="4"/>
  <c r="S40" i="4"/>
  <c r="R40" i="4"/>
  <c r="Q40" i="4"/>
  <c r="P40" i="4"/>
  <c r="O40" i="4"/>
  <c r="N40" i="4"/>
  <c r="M40" i="4"/>
  <c r="L40" i="4"/>
  <c r="BS27" i="4"/>
  <c r="BR27" i="4"/>
  <c r="BQ27" i="4"/>
  <c r="BP27" i="4"/>
  <c r="BO27" i="4"/>
  <c r="BN27" i="4"/>
  <c r="BM27" i="4"/>
  <c r="BL27" i="4"/>
  <c r="BK27" i="4"/>
  <c r="BJ27" i="4"/>
  <c r="BI27" i="4"/>
  <c r="BH27" i="4"/>
  <c r="BG27" i="4"/>
  <c r="BF27" i="4"/>
  <c r="BE27" i="4"/>
  <c r="BD27" i="4"/>
  <c r="BC27" i="4"/>
  <c r="BB27" i="4"/>
  <c r="BA27" i="4"/>
  <c r="AZ27" i="4"/>
  <c r="AY27" i="4"/>
  <c r="AX27" i="4"/>
  <c r="AW27" i="4"/>
  <c r="AV27" i="4"/>
  <c r="AU27" i="4"/>
  <c r="AT27" i="4"/>
  <c r="AS27" i="4"/>
  <c r="AR27" i="4"/>
  <c r="AQ27" i="4"/>
  <c r="AP27" i="4"/>
  <c r="AO27" i="4"/>
  <c r="AN27" i="4"/>
  <c r="AM27" i="4"/>
  <c r="AL27" i="4"/>
  <c r="AK27" i="4"/>
  <c r="AJ27" i="4"/>
  <c r="AI27" i="4"/>
  <c r="AH27" i="4"/>
  <c r="AG27" i="4"/>
  <c r="AF27" i="4"/>
  <c r="AE27" i="4"/>
  <c r="AD27" i="4"/>
  <c r="AC27" i="4"/>
  <c r="AB27" i="4"/>
  <c r="AA27" i="4"/>
  <c r="Z27" i="4"/>
  <c r="Y27" i="4"/>
  <c r="X27" i="4"/>
  <c r="W27" i="4"/>
  <c r="V27" i="4"/>
  <c r="U27" i="4"/>
  <c r="T27" i="4"/>
  <c r="S27" i="4"/>
  <c r="R27" i="4"/>
  <c r="Q27" i="4"/>
  <c r="P27" i="4"/>
  <c r="O27" i="4"/>
  <c r="N27" i="4"/>
  <c r="M27" i="4"/>
  <c r="L27" i="4"/>
  <c r="BS16" i="4"/>
  <c r="BR16" i="4"/>
  <c r="BQ16" i="4"/>
  <c r="BP16" i="4"/>
  <c r="BO16" i="4"/>
  <c r="BN16" i="4"/>
  <c r="BM16" i="4"/>
  <c r="BL16" i="4"/>
  <c r="BK16" i="4"/>
  <c r="BJ16" i="4"/>
  <c r="BI16" i="4"/>
  <c r="BH16" i="4"/>
  <c r="BG16" i="4"/>
  <c r="BF16" i="4"/>
  <c r="BE16" i="4"/>
  <c r="BD16" i="4"/>
  <c r="BC16" i="4"/>
  <c r="BB16" i="4"/>
  <c r="BA16" i="4"/>
  <c r="AZ16" i="4"/>
  <c r="AY16" i="4"/>
  <c r="AX16" i="4"/>
  <c r="AW16" i="4"/>
  <c r="AV16" i="4"/>
  <c r="AU16" i="4"/>
  <c r="AT16" i="4"/>
  <c r="AS16" i="4"/>
  <c r="AR16" i="4"/>
  <c r="AQ16" i="4"/>
  <c r="AP16" i="4"/>
  <c r="AO16" i="4"/>
  <c r="AN16" i="4"/>
  <c r="AM16" i="4"/>
  <c r="AL16" i="4"/>
  <c r="AK16" i="4"/>
  <c r="AJ16" i="4"/>
  <c r="AI16" i="4"/>
  <c r="AH16" i="4"/>
  <c r="AG16" i="4"/>
  <c r="AF16" i="4"/>
  <c r="AE16" i="4"/>
  <c r="AD16" i="4"/>
  <c r="AC16" i="4"/>
  <c r="AB16" i="4"/>
  <c r="AA16" i="4"/>
  <c r="Z16" i="4"/>
  <c r="Y16" i="4"/>
  <c r="X16" i="4"/>
  <c r="W16" i="4"/>
  <c r="V16" i="4"/>
  <c r="U16" i="4"/>
  <c r="T16" i="4"/>
  <c r="S16" i="4"/>
  <c r="R16" i="4"/>
  <c r="Q16" i="4"/>
  <c r="P16" i="4"/>
  <c r="O16" i="4"/>
  <c r="N16" i="4"/>
  <c r="M16" i="4"/>
  <c r="L16" i="4"/>
  <c r="K734" i="2"/>
  <c r="J734" i="2"/>
  <c r="K733" i="2"/>
  <c r="J733" i="2"/>
  <c r="K732" i="2"/>
  <c r="J732" i="2"/>
  <c r="K731" i="2"/>
  <c r="J731" i="2"/>
  <c r="BS730" i="2"/>
  <c r="BR730" i="2"/>
  <c r="BQ730" i="2"/>
  <c r="BP730" i="2"/>
  <c r="BO730" i="2"/>
  <c r="BN730" i="2"/>
  <c r="BM730" i="2"/>
  <c r="BL730" i="2"/>
  <c r="BK730" i="2"/>
  <c r="BJ730" i="2"/>
  <c r="BI730" i="2"/>
  <c r="BH730" i="2"/>
  <c r="BG730" i="2"/>
  <c r="BF730" i="2"/>
  <c r="BE730" i="2"/>
  <c r="BD730" i="2"/>
  <c r="BC730" i="2"/>
  <c r="BB730" i="2"/>
  <c r="BA730" i="2"/>
  <c r="AZ730" i="2"/>
  <c r="AY730" i="2"/>
  <c r="AX730" i="2"/>
  <c r="AW730" i="2"/>
  <c r="AV730" i="2"/>
  <c r="AU730" i="2"/>
  <c r="AT730" i="2"/>
  <c r="AS730" i="2"/>
  <c r="AR730" i="2"/>
  <c r="AQ730" i="2"/>
  <c r="AP730" i="2"/>
  <c r="AO730" i="2"/>
  <c r="AN730" i="2"/>
  <c r="AM730" i="2"/>
  <c r="AL730" i="2"/>
  <c r="AK730" i="2"/>
  <c r="AJ730" i="2"/>
  <c r="AI730" i="2"/>
  <c r="AH730" i="2"/>
  <c r="AG730" i="2"/>
  <c r="AF730" i="2"/>
  <c r="AE730" i="2"/>
  <c r="AD730" i="2"/>
  <c r="AC730" i="2"/>
  <c r="AB730" i="2"/>
  <c r="AA730" i="2"/>
  <c r="Z730" i="2"/>
  <c r="Y730" i="2"/>
  <c r="X730" i="2"/>
  <c r="W730" i="2"/>
  <c r="V730" i="2"/>
  <c r="U730" i="2"/>
  <c r="T730" i="2"/>
  <c r="S730" i="2"/>
  <c r="R730" i="2"/>
  <c r="Q730" i="2"/>
  <c r="P730" i="2"/>
  <c r="O730" i="2"/>
  <c r="N730" i="2"/>
  <c r="M730" i="2"/>
  <c r="L730" i="2"/>
  <c r="BS729" i="2"/>
  <c r="BR729" i="2"/>
  <c r="BQ729" i="2"/>
  <c r="BP729" i="2"/>
  <c r="BO729" i="2"/>
  <c r="BN729" i="2"/>
  <c r="BM729" i="2"/>
  <c r="BL729" i="2"/>
  <c r="BK729" i="2"/>
  <c r="BJ729" i="2"/>
  <c r="BI729" i="2"/>
  <c r="BH729" i="2"/>
  <c r="BG729" i="2"/>
  <c r="BF729" i="2"/>
  <c r="BE729" i="2"/>
  <c r="BD729" i="2"/>
  <c r="BC729" i="2"/>
  <c r="BB729" i="2"/>
  <c r="BA729" i="2"/>
  <c r="AZ729" i="2"/>
  <c r="AY729" i="2"/>
  <c r="AX729" i="2"/>
  <c r="AW729" i="2"/>
  <c r="AV729" i="2"/>
  <c r="AU729" i="2"/>
  <c r="AT729" i="2"/>
  <c r="AS729" i="2"/>
  <c r="AR729" i="2"/>
  <c r="AQ729" i="2"/>
  <c r="AP729" i="2"/>
  <c r="AO729" i="2"/>
  <c r="AN729" i="2"/>
  <c r="AM729" i="2"/>
  <c r="AL729" i="2"/>
  <c r="AK729" i="2"/>
  <c r="AJ729" i="2"/>
  <c r="AI729" i="2"/>
  <c r="AH729" i="2"/>
  <c r="AG729" i="2"/>
  <c r="AF729" i="2"/>
  <c r="AE729" i="2"/>
  <c r="AD729" i="2"/>
  <c r="AC729" i="2"/>
  <c r="AB729" i="2"/>
  <c r="AA729" i="2"/>
  <c r="Z729" i="2"/>
  <c r="Y729" i="2"/>
  <c r="X729" i="2"/>
  <c r="W729" i="2"/>
  <c r="V729" i="2"/>
  <c r="U729" i="2"/>
  <c r="T729" i="2"/>
  <c r="S729" i="2"/>
  <c r="R729" i="2"/>
  <c r="Q729" i="2"/>
  <c r="P729" i="2"/>
  <c r="O729" i="2"/>
  <c r="N729" i="2"/>
  <c r="M729" i="2"/>
  <c r="L729" i="2"/>
  <c r="K722" i="2"/>
  <c r="J722" i="2"/>
  <c r="K721" i="2"/>
  <c r="J721" i="2"/>
  <c r="K720" i="2"/>
  <c r="J720" i="2"/>
  <c r="K719" i="2"/>
  <c r="J719" i="2"/>
  <c r="BS718" i="2"/>
  <c r="BR718" i="2"/>
  <c r="BQ718" i="2"/>
  <c r="BP718" i="2"/>
  <c r="BO718" i="2"/>
  <c r="BN718" i="2"/>
  <c r="BM718" i="2"/>
  <c r="BL718" i="2"/>
  <c r="BK718" i="2"/>
  <c r="BJ718" i="2"/>
  <c r="BI718" i="2"/>
  <c r="BH718" i="2"/>
  <c r="BG718" i="2"/>
  <c r="BF718" i="2"/>
  <c r="BE718" i="2"/>
  <c r="BD718" i="2"/>
  <c r="BC718" i="2"/>
  <c r="BB718" i="2"/>
  <c r="BA718" i="2"/>
  <c r="AZ718" i="2"/>
  <c r="AY718" i="2"/>
  <c r="AX718" i="2"/>
  <c r="AW718" i="2"/>
  <c r="AV718" i="2"/>
  <c r="AU718" i="2"/>
  <c r="AT718" i="2"/>
  <c r="AS718" i="2"/>
  <c r="AR718" i="2"/>
  <c r="AQ718" i="2"/>
  <c r="AP718" i="2"/>
  <c r="AO718" i="2"/>
  <c r="AN718" i="2"/>
  <c r="AM718" i="2"/>
  <c r="AL718" i="2"/>
  <c r="AK718" i="2"/>
  <c r="AJ718" i="2"/>
  <c r="AI718" i="2"/>
  <c r="AH718" i="2"/>
  <c r="AG718" i="2"/>
  <c r="AF718" i="2"/>
  <c r="AE718" i="2"/>
  <c r="AD718" i="2"/>
  <c r="AC718" i="2"/>
  <c r="AB718" i="2"/>
  <c r="AA718" i="2"/>
  <c r="Z718" i="2"/>
  <c r="Y718" i="2"/>
  <c r="X718" i="2"/>
  <c r="W718" i="2"/>
  <c r="V718" i="2"/>
  <c r="U718" i="2"/>
  <c r="T718" i="2"/>
  <c r="S718" i="2"/>
  <c r="R718" i="2"/>
  <c r="Q718" i="2"/>
  <c r="P718" i="2"/>
  <c r="O718" i="2"/>
  <c r="N718" i="2"/>
  <c r="M718" i="2"/>
  <c r="L718" i="2"/>
  <c r="BS717" i="2"/>
  <c r="BR717" i="2"/>
  <c r="BQ717" i="2"/>
  <c r="BP717" i="2"/>
  <c r="BO717" i="2"/>
  <c r="BN717" i="2"/>
  <c r="BM717" i="2"/>
  <c r="BL717" i="2"/>
  <c r="BK717" i="2"/>
  <c r="BJ717" i="2"/>
  <c r="BI717" i="2"/>
  <c r="BH717" i="2"/>
  <c r="BG717" i="2"/>
  <c r="BF717" i="2"/>
  <c r="BE717" i="2"/>
  <c r="BD717" i="2"/>
  <c r="BC717" i="2"/>
  <c r="BB717" i="2"/>
  <c r="BA717" i="2"/>
  <c r="AZ717" i="2"/>
  <c r="AY717" i="2"/>
  <c r="AX717" i="2"/>
  <c r="AW717" i="2"/>
  <c r="AV717" i="2"/>
  <c r="AU717" i="2"/>
  <c r="AT717" i="2"/>
  <c r="AS717" i="2"/>
  <c r="AR717" i="2"/>
  <c r="AQ717" i="2"/>
  <c r="AP717" i="2"/>
  <c r="AO717" i="2"/>
  <c r="AN717" i="2"/>
  <c r="AM717" i="2"/>
  <c r="AL717" i="2"/>
  <c r="AK717" i="2"/>
  <c r="AJ717" i="2"/>
  <c r="AI717" i="2"/>
  <c r="AH717" i="2"/>
  <c r="AG717" i="2"/>
  <c r="AF717" i="2"/>
  <c r="AE717" i="2"/>
  <c r="AD717" i="2"/>
  <c r="AC717" i="2"/>
  <c r="AB717" i="2"/>
  <c r="AA717" i="2"/>
  <c r="Z717" i="2"/>
  <c r="Y717" i="2"/>
  <c r="X717" i="2"/>
  <c r="W717" i="2"/>
  <c r="V717" i="2"/>
  <c r="U717" i="2"/>
  <c r="T717" i="2"/>
  <c r="S717" i="2"/>
  <c r="R717" i="2"/>
  <c r="Q717" i="2"/>
  <c r="P717" i="2"/>
  <c r="O717" i="2"/>
  <c r="N717" i="2"/>
  <c r="M717" i="2"/>
  <c r="L717" i="2"/>
  <c r="K711" i="2"/>
  <c r="J711" i="2"/>
  <c r="K710" i="2"/>
  <c r="J710" i="2"/>
  <c r="K709" i="2"/>
  <c r="J709" i="2"/>
  <c r="BS708" i="2"/>
  <c r="BR708" i="2"/>
  <c r="BQ708" i="2"/>
  <c r="BP708" i="2"/>
  <c r="BO708" i="2"/>
  <c r="BN708" i="2"/>
  <c r="BM708" i="2"/>
  <c r="BL708" i="2"/>
  <c r="BK708" i="2"/>
  <c r="BJ708" i="2"/>
  <c r="BI708" i="2"/>
  <c r="BH708" i="2"/>
  <c r="BG708" i="2"/>
  <c r="BF708" i="2"/>
  <c r="BE708" i="2"/>
  <c r="BD708" i="2"/>
  <c r="BC708" i="2"/>
  <c r="BB708" i="2"/>
  <c r="BA708" i="2"/>
  <c r="AZ708" i="2"/>
  <c r="AY708" i="2"/>
  <c r="AX708" i="2"/>
  <c r="AW708" i="2"/>
  <c r="AV708" i="2"/>
  <c r="AU708" i="2"/>
  <c r="AT708" i="2"/>
  <c r="AS708" i="2"/>
  <c r="AR708" i="2"/>
  <c r="AQ708" i="2"/>
  <c r="AP708" i="2"/>
  <c r="AO708" i="2"/>
  <c r="AN708" i="2"/>
  <c r="AM708" i="2"/>
  <c r="AL708" i="2"/>
  <c r="AK708" i="2"/>
  <c r="AJ708" i="2"/>
  <c r="AI708" i="2"/>
  <c r="AH708" i="2"/>
  <c r="AG708" i="2"/>
  <c r="AF708" i="2"/>
  <c r="AE708" i="2"/>
  <c r="AD708" i="2"/>
  <c r="AC708" i="2"/>
  <c r="AB708" i="2"/>
  <c r="AA708" i="2"/>
  <c r="Z708" i="2"/>
  <c r="Y708" i="2"/>
  <c r="X708" i="2"/>
  <c r="W708" i="2"/>
  <c r="V708" i="2"/>
  <c r="U708" i="2"/>
  <c r="T708" i="2"/>
  <c r="S708" i="2"/>
  <c r="R708" i="2"/>
  <c r="Q708" i="2"/>
  <c r="P708" i="2"/>
  <c r="O708" i="2"/>
  <c r="N708" i="2"/>
  <c r="M708" i="2"/>
  <c r="L708" i="2"/>
  <c r="BS707" i="2"/>
  <c r="BR707" i="2"/>
  <c r="BQ707" i="2"/>
  <c r="BP707" i="2"/>
  <c r="BO707" i="2"/>
  <c r="BN707" i="2"/>
  <c r="BM707" i="2"/>
  <c r="BL707" i="2"/>
  <c r="BK707" i="2"/>
  <c r="BJ707" i="2"/>
  <c r="BI707" i="2"/>
  <c r="BH707" i="2"/>
  <c r="BG707" i="2"/>
  <c r="BF707" i="2"/>
  <c r="BE707" i="2"/>
  <c r="BD707" i="2"/>
  <c r="BC707" i="2"/>
  <c r="BB707" i="2"/>
  <c r="BA707" i="2"/>
  <c r="AZ707" i="2"/>
  <c r="AY707" i="2"/>
  <c r="AX707" i="2"/>
  <c r="AW707" i="2"/>
  <c r="AV707" i="2"/>
  <c r="AU707" i="2"/>
  <c r="AT707" i="2"/>
  <c r="AS707" i="2"/>
  <c r="AR707" i="2"/>
  <c r="AQ707" i="2"/>
  <c r="AP707" i="2"/>
  <c r="AO707" i="2"/>
  <c r="AN707" i="2"/>
  <c r="AM707" i="2"/>
  <c r="AL707" i="2"/>
  <c r="AK707" i="2"/>
  <c r="AJ707" i="2"/>
  <c r="AI707" i="2"/>
  <c r="AH707" i="2"/>
  <c r="AG707" i="2"/>
  <c r="AF707" i="2"/>
  <c r="AE707" i="2"/>
  <c r="AD707" i="2"/>
  <c r="AC707" i="2"/>
  <c r="AB707" i="2"/>
  <c r="AA707" i="2"/>
  <c r="Z707" i="2"/>
  <c r="Y707" i="2"/>
  <c r="X707" i="2"/>
  <c r="W707" i="2"/>
  <c r="V707" i="2"/>
  <c r="U707" i="2"/>
  <c r="T707" i="2"/>
  <c r="S707" i="2"/>
  <c r="R707" i="2"/>
  <c r="Q707" i="2"/>
  <c r="P707" i="2"/>
  <c r="O707" i="2"/>
  <c r="N707" i="2"/>
  <c r="M707" i="2"/>
  <c r="L707" i="2"/>
  <c r="BS682" i="2"/>
  <c r="BR682" i="2"/>
  <c r="BQ682" i="2"/>
  <c r="BP682" i="2"/>
  <c r="BO682" i="2"/>
  <c r="BN682" i="2"/>
  <c r="BM682" i="2"/>
  <c r="BL682" i="2"/>
  <c r="BK682" i="2"/>
  <c r="BJ682" i="2"/>
  <c r="BI682" i="2"/>
  <c r="BH682" i="2"/>
  <c r="BG682" i="2"/>
  <c r="BF682" i="2"/>
  <c r="BE682" i="2"/>
  <c r="BD682" i="2"/>
  <c r="BC682" i="2"/>
  <c r="BB682" i="2"/>
  <c r="BA682" i="2"/>
  <c r="AZ682" i="2"/>
  <c r="AY682" i="2"/>
  <c r="AX682" i="2"/>
  <c r="AW682" i="2"/>
  <c r="AV682" i="2"/>
  <c r="AU682" i="2"/>
  <c r="AT682" i="2"/>
  <c r="AS682" i="2"/>
  <c r="AR682" i="2"/>
  <c r="AQ682" i="2"/>
  <c r="AP682" i="2"/>
  <c r="AO682" i="2"/>
  <c r="AN682" i="2"/>
  <c r="AM682" i="2"/>
  <c r="AL682" i="2"/>
  <c r="AK682" i="2"/>
  <c r="AJ682" i="2"/>
  <c r="AI682" i="2"/>
  <c r="AH682" i="2"/>
  <c r="AG682" i="2"/>
  <c r="AF682" i="2"/>
  <c r="AE682" i="2"/>
  <c r="AD682" i="2"/>
  <c r="AC682" i="2"/>
  <c r="AB682" i="2"/>
  <c r="AA682" i="2"/>
  <c r="Z682" i="2"/>
  <c r="Y682" i="2"/>
  <c r="X682" i="2"/>
  <c r="W682" i="2"/>
  <c r="V682" i="2"/>
  <c r="U682" i="2"/>
  <c r="T682" i="2"/>
  <c r="S682" i="2"/>
  <c r="R682" i="2"/>
  <c r="Q682" i="2"/>
  <c r="P682" i="2"/>
  <c r="O682" i="2"/>
  <c r="N682" i="2"/>
  <c r="M682" i="2"/>
  <c r="L682" i="2"/>
  <c r="BS681" i="2"/>
  <c r="BR681" i="2"/>
  <c r="BQ681" i="2"/>
  <c r="BP681" i="2"/>
  <c r="BO681" i="2"/>
  <c r="BN681" i="2"/>
  <c r="BM681" i="2"/>
  <c r="BL681" i="2"/>
  <c r="BK681" i="2"/>
  <c r="BJ681" i="2"/>
  <c r="BI681" i="2"/>
  <c r="BH681" i="2"/>
  <c r="BG681" i="2"/>
  <c r="BF681" i="2"/>
  <c r="BE681" i="2"/>
  <c r="BD681" i="2"/>
  <c r="BC681" i="2"/>
  <c r="BB681" i="2"/>
  <c r="BA681" i="2"/>
  <c r="AZ681" i="2"/>
  <c r="AY681" i="2"/>
  <c r="AX681" i="2"/>
  <c r="AW681" i="2"/>
  <c r="AV681" i="2"/>
  <c r="AU681" i="2"/>
  <c r="AT681" i="2"/>
  <c r="AS681" i="2"/>
  <c r="AR681" i="2"/>
  <c r="AQ681" i="2"/>
  <c r="AP681" i="2"/>
  <c r="AO681" i="2"/>
  <c r="AN681" i="2"/>
  <c r="AM681" i="2"/>
  <c r="AL681" i="2"/>
  <c r="AK681" i="2"/>
  <c r="AJ681" i="2"/>
  <c r="AI681" i="2"/>
  <c r="AH681" i="2"/>
  <c r="AG681" i="2"/>
  <c r="AF681" i="2"/>
  <c r="AE681" i="2"/>
  <c r="AD681" i="2"/>
  <c r="AC681" i="2"/>
  <c r="AB681" i="2"/>
  <c r="AA681" i="2"/>
  <c r="Z681" i="2"/>
  <c r="Y681" i="2"/>
  <c r="X681" i="2"/>
  <c r="W681" i="2"/>
  <c r="V681" i="2"/>
  <c r="U681" i="2"/>
  <c r="T681" i="2"/>
  <c r="S681" i="2"/>
  <c r="R681" i="2"/>
  <c r="Q681" i="2"/>
  <c r="P681" i="2"/>
  <c r="O681" i="2"/>
  <c r="N681" i="2"/>
  <c r="M681" i="2"/>
  <c r="L681" i="2"/>
  <c r="K676" i="2"/>
  <c r="J676" i="2"/>
  <c r="K675" i="2"/>
  <c r="J675" i="2"/>
  <c r="K674" i="2"/>
  <c r="J674" i="2"/>
  <c r="K673" i="2"/>
  <c r="J673" i="2"/>
  <c r="K672" i="2"/>
  <c r="J672" i="2"/>
  <c r="K671" i="2"/>
  <c r="J671" i="2"/>
  <c r="K670" i="2"/>
  <c r="J670" i="2"/>
  <c r="K669" i="2"/>
  <c r="J669" i="2"/>
  <c r="K668" i="2"/>
  <c r="J668" i="2"/>
  <c r="K667" i="2"/>
  <c r="J667" i="2"/>
  <c r="K666" i="2"/>
  <c r="J666" i="2"/>
  <c r="K665" i="2"/>
  <c r="J665" i="2"/>
  <c r="K664" i="2"/>
  <c r="J664" i="2"/>
  <c r="K663" i="2"/>
  <c r="J663" i="2"/>
  <c r="K662" i="2"/>
  <c r="J662" i="2"/>
  <c r="BS661" i="2"/>
  <c r="BR661" i="2"/>
  <c r="BQ661" i="2"/>
  <c r="BP661" i="2"/>
  <c r="BO661" i="2"/>
  <c r="BN661" i="2"/>
  <c r="BM661" i="2"/>
  <c r="BL661" i="2"/>
  <c r="BK661" i="2"/>
  <c r="BJ661" i="2"/>
  <c r="BI661" i="2"/>
  <c r="BH661" i="2"/>
  <c r="BG661" i="2"/>
  <c r="BF661" i="2"/>
  <c r="BE661" i="2"/>
  <c r="BD661" i="2"/>
  <c r="BC661" i="2"/>
  <c r="BB661" i="2"/>
  <c r="BA661" i="2"/>
  <c r="AZ661" i="2"/>
  <c r="AY661" i="2"/>
  <c r="AX661" i="2"/>
  <c r="AW661" i="2"/>
  <c r="AV661" i="2"/>
  <c r="AU661" i="2"/>
  <c r="AT661" i="2"/>
  <c r="AS661" i="2"/>
  <c r="AR661" i="2"/>
  <c r="AQ661" i="2"/>
  <c r="AP661" i="2"/>
  <c r="AO661" i="2"/>
  <c r="AN661" i="2"/>
  <c r="AM661" i="2"/>
  <c r="AL661" i="2"/>
  <c r="AK661" i="2"/>
  <c r="AJ661" i="2"/>
  <c r="AI661" i="2"/>
  <c r="AH661" i="2"/>
  <c r="AG661" i="2"/>
  <c r="AF661" i="2"/>
  <c r="AE661" i="2"/>
  <c r="AD661" i="2"/>
  <c r="AC661" i="2"/>
  <c r="AB661" i="2"/>
  <c r="AA661" i="2"/>
  <c r="Z661" i="2"/>
  <c r="Y661" i="2"/>
  <c r="X661" i="2"/>
  <c r="W661" i="2"/>
  <c r="V661" i="2"/>
  <c r="U661" i="2"/>
  <c r="T661" i="2"/>
  <c r="S661" i="2"/>
  <c r="R661" i="2"/>
  <c r="Q661" i="2"/>
  <c r="P661" i="2"/>
  <c r="O661" i="2"/>
  <c r="N661" i="2"/>
  <c r="M661" i="2"/>
  <c r="L661" i="2"/>
  <c r="BS660" i="2"/>
  <c r="BR660" i="2"/>
  <c r="BQ660" i="2"/>
  <c r="BP660" i="2"/>
  <c r="BO660" i="2"/>
  <c r="BN660" i="2"/>
  <c r="BM660" i="2"/>
  <c r="BL660" i="2"/>
  <c r="BK660" i="2"/>
  <c r="BJ660" i="2"/>
  <c r="BI660" i="2"/>
  <c r="BH660" i="2"/>
  <c r="BG660" i="2"/>
  <c r="BF660" i="2"/>
  <c r="BE660" i="2"/>
  <c r="BD660" i="2"/>
  <c r="BC660" i="2"/>
  <c r="BB660" i="2"/>
  <c r="BA660" i="2"/>
  <c r="AZ660" i="2"/>
  <c r="AY660" i="2"/>
  <c r="AX660" i="2"/>
  <c r="AW660" i="2"/>
  <c r="AV660" i="2"/>
  <c r="AU660" i="2"/>
  <c r="AT660" i="2"/>
  <c r="AS660" i="2"/>
  <c r="AR660" i="2"/>
  <c r="AQ660" i="2"/>
  <c r="AP660" i="2"/>
  <c r="AO660" i="2"/>
  <c r="AN660" i="2"/>
  <c r="AM660" i="2"/>
  <c r="AL660" i="2"/>
  <c r="AK660" i="2"/>
  <c r="AJ660" i="2"/>
  <c r="AI660" i="2"/>
  <c r="AH660" i="2"/>
  <c r="AG660" i="2"/>
  <c r="AF660" i="2"/>
  <c r="AE660" i="2"/>
  <c r="AD660" i="2"/>
  <c r="AC660" i="2"/>
  <c r="AB660" i="2"/>
  <c r="AA660" i="2"/>
  <c r="Z660" i="2"/>
  <c r="Y660" i="2"/>
  <c r="X660" i="2"/>
  <c r="W660" i="2"/>
  <c r="V660" i="2"/>
  <c r="U660" i="2"/>
  <c r="T660" i="2"/>
  <c r="S660" i="2"/>
  <c r="R660" i="2"/>
  <c r="Q660" i="2"/>
  <c r="P660" i="2"/>
  <c r="O660" i="2"/>
  <c r="N660" i="2"/>
  <c r="M660" i="2"/>
  <c r="L660" i="2"/>
  <c r="K654" i="2"/>
  <c r="J654" i="2"/>
  <c r="K653" i="2"/>
  <c r="J653" i="2"/>
  <c r="K652" i="2"/>
  <c r="J652" i="2"/>
  <c r="K651" i="2"/>
  <c r="J651" i="2"/>
  <c r="K650" i="2"/>
  <c r="J650" i="2"/>
  <c r="K649" i="2"/>
  <c r="J649" i="2"/>
  <c r="K648" i="2"/>
  <c r="J648" i="2"/>
  <c r="K647" i="2"/>
  <c r="J647" i="2"/>
  <c r="BS646" i="2"/>
  <c r="BR646" i="2"/>
  <c r="BQ646" i="2"/>
  <c r="BP646" i="2"/>
  <c r="BO646" i="2"/>
  <c r="BN646" i="2"/>
  <c r="BM646" i="2"/>
  <c r="BL646" i="2"/>
  <c r="BK646" i="2"/>
  <c r="BJ646" i="2"/>
  <c r="BI646" i="2"/>
  <c r="BH646" i="2"/>
  <c r="BG646" i="2"/>
  <c r="BF646" i="2"/>
  <c r="BE646" i="2"/>
  <c r="BD646" i="2"/>
  <c r="BC646" i="2"/>
  <c r="BB646" i="2"/>
  <c r="BA646" i="2"/>
  <c r="AZ646" i="2"/>
  <c r="AY646" i="2"/>
  <c r="AX646" i="2"/>
  <c r="AW646" i="2"/>
  <c r="AV646" i="2"/>
  <c r="AU646" i="2"/>
  <c r="AT646" i="2"/>
  <c r="AS646" i="2"/>
  <c r="AR646" i="2"/>
  <c r="AQ646" i="2"/>
  <c r="AP646" i="2"/>
  <c r="AO646" i="2"/>
  <c r="AN646" i="2"/>
  <c r="AM646" i="2"/>
  <c r="AL646" i="2"/>
  <c r="AK646" i="2"/>
  <c r="AJ646" i="2"/>
  <c r="AI646" i="2"/>
  <c r="AH646" i="2"/>
  <c r="AG646" i="2"/>
  <c r="AF646" i="2"/>
  <c r="AE646" i="2"/>
  <c r="AD646" i="2"/>
  <c r="AC646" i="2"/>
  <c r="AB646" i="2"/>
  <c r="AA646" i="2"/>
  <c r="Z646" i="2"/>
  <c r="Y646" i="2"/>
  <c r="X646" i="2"/>
  <c r="W646" i="2"/>
  <c r="V646" i="2"/>
  <c r="U646" i="2"/>
  <c r="T646" i="2"/>
  <c r="S646" i="2"/>
  <c r="R646" i="2"/>
  <c r="Q646" i="2"/>
  <c r="P646" i="2"/>
  <c r="O646" i="2"/>
  <c r="N646" i="2"/>
  <c r="M646" i="2"/>
  <c r="L646" i="2"/>
  <c r="BS645" i="2"/>
  <c r="BR645" i="2"/>
  <c r="BQ645" i="2"/>
  <c r="BP645" i="2"/>
  <c r="BO645" i="2"/>
  <c r="BN645" i="2"/>
  <c r="BM645" i="2"/>
  <c r="BL645" i="2"/>
  <c r="BK645" i="2"/>
  <c r="BJ645" i="2"/>
  <c r="BI645" i="2"/>
  <c r="BH645" i="2"/>
  <c r="BG645" i="2"/>
  <c r="BF645" i="2"/>
  <c r="BE645" i="2"/>
  <c r="BD645" i="2"/>
  <c r="BC645" i="2"/>
  <c r="BB645" i="2"/>
  <c r="BA645" i="2"/>
  <c r="AZ645" i="2"/>
  <c r="AY645" i="2"/>
  <c r="AX645" i="2"/>
  <c r="AW645" i="2"/>
  <c r="AV645" i="2"/>
  <c r="AU645" i="2"/>
  <c r="AT645" i="2"/>
  <c r="AS645" i="2"/>
  <c r="AR645" i="2"/>
  <c r="AQ645" i="2"/>
  <c r="AP645" i="2"/>
  <c r="AO645" i="2"/>
  <c r="AN645" i="2"/>
  <c r="AM645" i="2"/>
  <c r="AL645" i="2"/>
  <c r="AK645" i="2"/>
  <c r="AJ645" i="2"/>
  <c r="AI645" i="2"/>
  <c r="AH645" i="2"/>
  <c r="AG645" i="2"/>
  <c r="AF645" i="2"/>
  <c r="AE645" i="2"/>
  <c r="AD645" i="2"/>
  <c r="AC645" i="2"/>
  <c r="AB645" i="2"/>
  <c r="AA645" i="2"/>
  <c r="Z645" i="2"/>
  <c r="Y645" i="2"/>
  <c r="X645" i="2"/>
  <c r="W645" i="2"/>
  <c r="V645" i="2"/>
  <c r="U645" i="2"/>
  <c r="T645" i="2"/>
  <c r="S645" i="2"/>
  <c r="R645" i="2"/>
  <c r="Q645" i="2"/>
  <c r="P645" i="2"/>
  <c r="O645" i="2"/>
  <c r="N645" i="2"/>
  <c r="M645" i="2"/>
  <c r="L645" i="2"/>
  <c r="K639" i="2"/>
  <c r="J639" i="2"/>
  <c r="K638" i="2"/>
  <c r="J638" i="2"/>
  <c r="K637" i="2"/>
  <c r="J637" i="2"/>
  <c r="K636" i="2"/>
  <c r="J636" i="2"/>
  <c r="K635" i="2"/>
  <c r="J635" i="2"/>
  <c r="K634" i="2"/>
  <c r="J634" i="2"/>
  <c r="K633" i="2"/>
  <c r="J633" i="2"/>
  <c r="K632" i="2"/>
  <c r="J632" i="2"/>
  <c r="K631" i="2"/>
  <c r="J631" i="2"/>
  <c r="K630" i="2"/>
  <c r="J630" i="2"/>
  <c r="K629" i="2"/>
  <c r="J629" i="2"/>
  <c r="K628" i="2"/>
  <c r="J628" i="2"/>
  <c r="K627" i="2"/>
  <c r="J627" i="2"/>
  <c r="BS626" i="2"/>
  <c r="BR626" i="2"/>
  <c r="BQ626" i="2"/>
  <c r="BP626" i="2"/>
  <c r="BO626" i="2"/>
  <c r="BN626" i="2"/>
  <c r="BM626" i="2"/>
  <c r="BL626" i="2"/>
  <c r="BK626" i="2"/>
  <c r="BJ626" i="2"/>
  <c r="BI626" i="2"/>
  <c r="BH626" i="2"/>
  <c r="BG626" i="2"/>
  <c r="BF626" i="2"/>
  <c r="BE626" i="2"/>
  <c r="BD626" i="2"/>
  <c r="BC626" i="2"/>
  <c r="BB626" i="2"/>
  <c r="BA626" i="2"/>
  <c r="AZ626" i="2"/>
  <c r="AY626" i="2"/>
  <c r="AX626" i="2"/>
  <c r="AW626" i="2"/>
  <c r="AV626" i="2"/>
  <c r="AU626" i="2"/>
  <c r="AT626" i="2"/>
  <c r="AS626" i="2"/>
  <c r="AR626" i="2"/>
  <c r="AQ626" i="2"/>
  <c r="AP626" i="2"/>
  <c r="AO626" i="2"/>
  <c r="AN626" i="2"/>
  <c r="AM626" i="2"/>
  <c r="AL626" i="2"/>
  <c r="AK626" i="2"/>
  <c r="AJ626" i="2"/>
  <c r="AI626" i="2"/>
  <c r="AH626" i="2"/>
  <c r="AG626" i="2"/>
  <c r="AF626" i="2"/>
  <c r="AE626" i="2"/>
  <c r="AD626" i="2"/>
  <c r="AC626" i="2"/>
  <c r="AB626" i="2"/>
  <c r="AA626" i="2"/>
  <c r="Z626" i="2"/>
  <c r="Y626" i="2"/>
  <c r="X626" i="2"/>
  <c r="W626" i="2"/>
  <c r="V626" i="2"/>
  <c r="U626" i="2"/>
  <c r="T626" i="2"/>
  <c r="S626" i="2"/>
  <c r="R626" i="2"/>
  <c r="Q626" i="2"/>
  <c r="P626" i="2"/>
  <c r="O626" i="2"/>
  <c r="N626" i="2"/>
  <c r="M626" i="2"/>
  <c r="L626" i="2"/>
  <c r="BS625" i="2"/>
  <c r="BR625" i="2"/>
  <c r="BQ625" i="2"/>
  <c r="BP625" i="2"/>
  <c r="BO625" i="2"/>
  <c r="BN625" i="2"/>
  <c r="BM625" i="2"/>
  <c r="BL625" i="2"/>
  <c r="BK625" i="2"/>
  <c r="BJ625" i="2"/>
  <c r="BI625" i="2"/>
  <c r="BH625" i="2"/>
  <c r="BG625" i="2"/>
  <c r="BF625" i="2"/>
  <c r="BE625" i="2"/>
  <c r="BD625" i="2"/>
  <c r="BC625" i="2"/>
  <c r="BB625" i="2"/>
  <c r="BA625" i="2"/>
  <c r="AZ625" i="2"/>
  <c r="AY625" i="2"/>
  <c r="AX625" i="2"/>
  <c r="AW625" i="2"/>
  <c r="AV625" i="2"/>
  <c r="AU625" i="2"/>
  <c r="AT625" i="2"/>
  <c r="AS625" i="2"/>
  <c r="AR625" i="2"/>
  <c r="AQ625" i="2"/>
  <c r="AP625" i="2"/>
  <c r="AO625" i="2"/>
  <c r="AN625" i="2"/>
  <c r="AM625" i="2"/>
  <c r="AL625" i="2"/>
  <c r="AK625" i="2"/>
  <c r="AJ625" i="2"/>
  <c r="AI625" i="2"/>
  <c r="AH625" i="2"/>
  <c r="AG625" i="2"/>
  <c r="AF625" i="2"/>
  <c r="AE625" i="2"/>
  <c r="AD625" i="2"/>
  <c r="AC625" i="2"/>
  <c r="AB625" i="2"/>
  <c r="AA625" i="2"/>
  <c r="Z625" i="2"/>
  <c r="Y625" i="2"/>
  <c r="X625" i="2"/>
  <c r="W625" i="2"/>
  <c r="V625" i="2"/>
  <c r="U625" i="2"/>
  <c r="T625" i="2"/>
  <c r="S625" i="2"/>
  <c r="R625" i="2"/>
  <c r="Q625" i="2"/>
  <c r="P625" i="2"/>
  <c r="O625" i="2"/>
  <c r="N625" i="2"/>
  <c r="M625" i="2"/>
  <c r="L625" i="2"/>
  <c r="K619" i="2"/>
  <c r="J619" i="2"/>
  <c r="K618" i="2"/>
  <c r="J618" i="2"/>
  <c r="K617" i="2"/>
  <c r="J617" i="2"/>
  <c r="K616" i="2"/>
  <c r="J616" i="2"/>
  <c r="K615" i="2"/>
  <c r="J615" i="2"/>
  <c r="K614" i="2"/>
  <c r="J614" i="2"/>
  <c r="K613" i="2"/>
  <c r="J613" i="2"/>
  <c r="K612" i="2"/>
  <c r="J612" i="2"/>
  <c r="K611" i="2"/>
  <c r="K610" i="2"/>
  <c r="K609" i="2"/>
  <c r="K608" i="2"/>
  <c r="K607" i="2"/>
  <c r="K606" i="2"/>
  <c r="J606" i="2"/>
  <c r="K605" i="2"/>
  <c r="J605" i="2"/>
  <c r="K604" i="2"/>
  <c r="J604" i="2"/>
  <c r="K603" i="2"/>
  <c r="J603" i="2"/>
  <c r="K602" i="2"/>
  <c r="J602" i="2"/>
  <c r="K601" i="2"/>
  <c r="J601" i="2"/>
  <c r="K600" i="2"/>
  <c r="J600" i="2"/>
  <c r="K599" i="2"/>
  <c r="J599" i="2"/>
  <c r="K598" i="2"/>
  <c r="J598" i="2"/>
  <c r="K597" i="2"/>
  <c r="J597" i="2"/>
  <c r="K596" i="2"/>
  <c r="J596" i="2"/>
  <c r="BS595" i="2"/>
  <c r="BR595" i="2"/>
  <c r="BQ595" i="2"/>
  <c r="BP595" i="2"/>
  <c r="BO595" i="2"/>
  <c r="BN595" i="2"/>
  <c r="BM595" i="2"/>
  <c r="BL595" i="2"/>
  <c r="BK595" i="2"/>
  <c r="BJ595" i="2"/>
  <c r="BI595" i="2"/>
  <c r="BH595" i="2"/>
  <c r="BG595" i="2"/>
  <c r="BF595" i="2"/>
  <c r="BE595" i="2"/>
  <c r="BD595" i="2"/>
  <c r="BC595" i="2"/>
  <c r="BB595" i="2"/>
  <c r="BA595" i="2"/>
  <c r="AZ595" i="2"/>
  <c r="AY595" i="2"/>
  <c r="AX595" i="2"/>
  <c r="AW595" i="2"/>
  <c r="AV595" i="2"/>
  <c r="AU595" i="2"/>
  <c r="AT595" i="2"/>
  <c r="AS595" i="2"/>
  <c r="AR595" i="2"/>
  <c r="AQ595" i="2"/>
  <c r="AP595" i="2"/>
  <c r="AO595" i="2"/>
  <c r="AN595" i="2"/>
  <c r="AM595" i="2"/>
  <c r="AL595" i="2"/>
  <c r="AK595" i="2"/>
  <c r="AJ595" i="2"/>
  <c r="AI595" i="2"/>
  <c r="AH595" i="2"/>
  <c r="AG595" i="2"/>
  <c r="AF595" i="2"/>
  <c r="AE595" i="2"/>
  <c r="AD595" i="2"/>
  <c r="AC595" i="2"/>
  <c r="AB595" i="2"/>
  <c r="AA595" i="2"/>
  <c r="Z595" i="2"/>
  <c r="Y595" i="2"/>
  <c r="X595" i="2"/>
  <c r="W595" i="2"/>
  <c r="V595" i="2"/>
  <c r="U595" i="2"/>
  <c r="T595" i="2"/>
  <c r="S595" i="2"/>
  <c r="R595" i="2"/>
  <c r="Q595" i="2"/>
  <c r="P595" i="2"/>
  <c r="O595" i="2"/>
  <c r="N595" i="2"/>
  <c r="M595" i="2"/>
  <c r="L595" i="2"/>
  <c r="BS594" i="2"/>
  <c r="BR594" i="2"/>
  <c r="BQ594" i="2"/>
  <c r="BP594" i="2"/>
  <c r="BO594" i="2"/>
  <c r="BN594" i="2"/>
  <c r="BM594" i="2"/>
  <c r="BL594" i="2"/>
  <c r="BK594" i="2"/>
  <c r="BJ594" i="2"/>
  <c r="BI594" i="2"/>
  <c r="BH594" i="2"/>
  <c r="BG594" i="2"/>
  <c r="BF594" i="2"/>
  <c r="BE594" i="2"/>
  <c r="BD594" i="2"/>
  <c r="BC594" i="2"/>
  <c r="BB594" i="2"/>
  <c r="BA594" i="2"/>
  <c r="AZ594" i="2"/>
  <c r="AY594" i="2"/>
  <c r="AX594" i="2"/>
  <c r="AW594" i="2"/>
  <c r="AV594" i="2"/>
  <c r="AU594" i="2"/>
  <c r="AT594" i="2"/>
  <c r="AS594" i="2"/>
  <c r="AR594" i="2"/>
  <c r="AQ594" i="2"/>
  <c r="AP594" i="2"/>
  <c r="AO594" i="2"/>
  <c r="AN594" i="2"/>
  <c r="AM594" i="2"/>
  <c r="AL594" i="2"/>
  <c r="AK594" i="2"/>
  <c r="AJ594" i="2"/>
  <c r="AI594" i="2"/>
  <c r="AH594" i="2"/>
  <c r="AG594" i="2"/>
  <c r="AF594" i="2"/>
  <c r="AE594" i="2"/>
  <c r="AD594" i="2"/>
  <c r="AC594" i="2"/>
  <c r="AB594" i="2"/>
  <c r="AA594" i="2"/>
  <c r="Z594" i="2"/>
  <c r="Y594" i="2"/>
  <c r="X594" i="2"/>
  <c r="W594" i="2"/>
  <c r="V594" i="2"/>
  <c r="U594" i="2"/>
  <c r="T594" i="2"/>
  <c r="S594" i="2"/>
  <c r="R594" i="2"/>
  <c r="Q594" i="2"/>
  <c r="P594" i="2"/>
  <c r="O594" i="2"/>
  <c r="N594" i="2"/>
  <c r="M594" i="2"/>
  <c r="L594" i="2"/>
  <c r="BS566" i="2"/>
  <c r="BR566" i="2"/>
  <c r="BQ566" i="2"/>
  <c r="BP566" i="2"/>
  <c r="BO566" i="2"/>
  <c r="BN566" i="2"/>
  <c r="BM566" i="2"/>
  <c r="BL566" i="2"/>
  <c r="BK566" i="2"/>
  <c r="BJ566" i="2"/>
  <c r="BI566" i="2"/>
  <c r="BH566" i="2"/>
  <c r="BG566" i="2"/>
  <c r="BF566" i="2"/>
  <c r="BE566" i="2"/>
  <c r="BD566" i="2"/>
  <c r="BC566" i="2"/>
  <c r="BB566" i="2"/>
  <c r="BA566" i="2"/>
  <c r="AZ566" i="2"/>
  <c r="AY566" i="2"/>
  <c r="AX566" i="2"/>
  <c r="AW566" i="2"/>
  <c r="AV566" i="2"/>
  <c r="AU566" i="2"/>
  <c r="AT566" i="2"/>
  <c r="AS566" i="2"/>
  <c r="AR566" i="2"/>
  <c r="AQ566" i="2"/>
  <c r="AP566" i="2"/>
  <c r="AO566" i="2"/>
  <c r="AN566" i="2"/>
  <c r="AM566" i="2"/>
  <c r="AL566" i="2"/>
  <c r="AK566" i="2"/>
  <c r="AJ566" i="2"/>
  <c r="AI566" i="2"/>
  <c r="AH566" i="2"/>
  <c r="AG566" i="2"/>
  <c r="AF566" i="2"/>
  <c r="AE566" i="2"/>
  <c r="AD566" i="2"/>
  <c r="AC566" i="2"/>
  <c r="AB566" i="2"/>
  <c r="AA566" i="2"/>
  <c r="Z566" i="2"/>
  <c r="Y566" i="2"/>
  <c r="X566" i="2"/>
  <c r="W566" i="2"/>
  <c r="V566" i="2"/>
  <c r="U566" i="2"/>
  <c r="T566" i="2"/>
  <c r="S566" i="2"/>
  <c r="R566" i="2"/>
  <c r="Q566" i="2"/>
  <c r="P566" i="2"/>
  <c r="O566" i="2"/>
  <c r="N566" i="2"/>
  <c r="M566" i="2"/>
  <c r="L566" i="2"/>
  <c r="BR565" i="2"/>
  <c r="BQ565" i="2"/>
  <c r="BP565" i="2"/>
  <c r="BO565" i="2"/>
  <c r="BN565" i="2"/>
  <c r="BM565" i="2"/>
  <c r="BL565" i="2"/>
  <c r="BK565" i="2"/>
  <c r="BJ565" i="2"/>
  <c r="BI565" i="2"/>
  <c r="BH565" i="2"/>
  <c r="BG565" i="2"/>
  <c r="BF565" i="2"/>
  <c r="BE565" i="2"/>
  <c r="BD565" i="2"/>
  <c r="BC565" i="2"/>
  <c r="BB565" i="2"/>
  <c r="BA565" i="2"/>
  <c r="AZ565" i="2"/>
  <c r="AY565" i="2"/>
  <c r="AX565" i="2"/>
  <c r="AW565" i="2"/>
  <c r="AV565" i="2"/>
  <c r="AU565" i="2"/>
  <c r="AT565" i="2"/>
  <c r="AS565" i="2"/>
  <c r="AR565" i="2"/>
  <c r="AQ565" i="2"/>
  <c r="AP565" i="2"/>
  <c r="AO565" i="2"/>
  <c r="AN565" i="2"/>
  <c r="AM565" i="2"/>
  <c r="AL565" i="2"/>
  <c r="AK565" i="2"/>
  <c r="AJ565" i="2"/>
  <c r="AI565" i="2"/>
  <c r="AH565" i="2"/>
  <c r="AG565" i="2"/>
  <c r="AF565" i="2"/>
  <c r="AE565" i="2"/>
  <c r="AD565" i="2"/>
  <c r="AC565" i="2"/>
  <c r="AB565" i="2"/>
  <c r="AA565" i="2"/>
  <c r="Z565" i="2"/>
  <c r="Y565" i="2"/>
  <c r="X565" i="2"/>
  <c r="W565" i="2"/>
  <c r="V565" i="2"/>
  <c r="U565" i="2"/>
  <c r="T565" i="2"/>
  <c r="S565" i="2"/>
  <c r="R565" i="2"/>
  <c r="Q565" i="2"/>
  <c r="P565" i="2"/>
  <c r="O565" i="2"/>
  <c r="N565" i="2"/>
  <c r="M565" i="2"/>
  <c r="L565" i="2"/>
  <c r="K563" i="2"/>
  <c r="J563" i="2"/>
  <c r="K562" i="2"/>
  <c r="J562" i="2"/>
  <c r="K561" i="2"/>
  <c r="J561" i="2"/>
  <c r="K560" i="2"/>
  <c r="J560" i="2"/>
  <c r="K559" i="2"/>
  <c r="J559" i="2"/>
  <c r="K558" i="2"/>
  <c r="J558" i="2"/>
  <c r="K557" i="2"/>
  <c r="J557" i="2"/>
  <c r="K556" i="2"/>
  <c r="J556" i="2"/>
  <c r="K555" i="2"/>
  <c r="J555" i="2"/>
  <c r="K554" i="2"/>
  <c r="J554" i="2"/>
  <c r="K553" i="2"/>
  <c r="J553" i="2"/>
  <c r="K552" i="2"/>
  <c r="J552" i="2"/>
  <c r="K551" i="2"/>
  <c r="J551" i="2"/>
  <c r="K550" i="2"/>
  <c r="J550" i="2"/>
  <c r="BS549" i="2"/>
  <c r="BR549" i="2"/>
  <c r="BQ549" i="2"/>
  <c r="BP549" i="2"/>
  <c r="BO549" i="2"/>
  <c r="BN549" i="2"/>
  <c r="BM549" i="2"/>
  <c r="BL549" i="2"/>
  <c r="BK549" i="2"/>
  <c r="BJ549" i="2"/>
  <c r="BI549" i="2"/>
  <c r="BH549" i="2"/>
  <c r="BG549" i="2"/>
  <c r="BF549" i="2"/>
  <c r="BE549" i="2"/>
  <c r="BD549" i="2"/>
  <c r="BC549" i="2"/>
  <c r="BB549" i="2"/>
  <c r="BA549" i="2"/>
  <c r="AZ549" i="2"/>
  <c r="AY549" i="2"/>
  <c r="AX549" i="2"/>
  <c r="AW549" i="2"/>
  <c r="AV549" i="2"/>
  <c r="AU549" i="2"/>
  <c r="AT549" i="2"/>
  <c r="AS549" i="2"/>
  <c r="AR549" i="2"/>
  <c r="AQ549" i="2"/>
  <c r="AP549" i="2"/>
  <c r="AO549" i="2"/>
  <c r="AN549" i="2"/>
  <c r="AM549" i="2"/>
  <c r="AL549" i="2"/>
  <c r="AK549" i="2"/>
  <c r="AJ549" i="2"/>
  <c r="AI549" i="2"/>
  <c r="AH549" i="2"/>
  <c r="AG549" i="2"/>
  <c r="AF549" i="2"/>
  <c r="AE549" i="2"/>
  <c r="AD549" i="2"/>
  <c r="AC549" i="2"/>
  <c r="AB549" i="2"/>
  <c r="AA549" i="2"/>
  <c r="Z549" i="2"/>
  <c r="Y549" i="2"/>
  <c r="X549" i="2"/>
  <c r="W549" i="2"/>
  <c r="V549" i="2"/>
  <c r="U549" i="2"/>
  <c r="T549" i="2"/>
  <c r="S549" i="2"/>
  <c r="R549" i="2"/>
  <c r="Q549" i="2"/>
  <c r="P549" i="2"/>
  <c r="O549" i="2"/>
  <c r="N549" i="2"/>
  <c r="M549" i="2"/>
  <c r="L549" i="2"/>
  <c r="BS548" i="2"/>
  <c r="BR548" i="2"/>
  <c r="BQ548" i="2"/>
  <c r="BP548" i="2"/>
  <c r="BO548" i="2"/>
  <c r="BN548" i="2"/>
  <c r="BM548" i="2"/>
  <c r="BL548" i="2"/>
  <c r="BK548" i="2"/>
  <c r="BJ548" i="2"/>
  <c r="BI548" i="2"/>
  <c r="BH548" i="2"/>
  <c r="BG548" i="2"/>
  <c r="BF548" i="2"/>
  <c r="BE548" i="2"/>
  <c r="BD548" i="2"/>
  <c r="BC548" i="2"/>
  <c r="BB548" i="2"/>
  <c r="BA548" i="2"/>
  <c r="AZ548" i="2"/>
  <c r="AY548" i="2"/>
  <c r="AX548" i="2"/>
  <c r="AW548" i="2"/>
  <c r="AV548" i="2"/>
  <c r="AU548" i="2"/>
  <c r="AT548" i="2"/>
  <c r="AS548" i="2"/>
  <c r="AR548" i="2"/>
  <c r="AQ548" i="2"/>
  <c r="AP548" i="2"/>
  <c r="AO548" i="2"/>
  <c r="AN548" i="2"/>
  <c r="AM548" i="2"/>
  <c r="AL548" i="2"/>
  <c r="AK548" i="2"/>
  <c r="AJ548" i="2"/>
  <c r="AI548" i="2"/>
  <c r="AH548" i="2"/>
  <c r="AG548" i="2"/>
  <c r="AF548" i="2"/>
  <c r="AE548" i="2"/>
  <c r="AD548" i="2"/>
  <c r="AC548" i="2"/>
  <c r="AB548" i="2"/>
  <c r="AA548" i="2"/>
  <c r="Z548" i="2"/>
  <c r="Y548" i="2"/>
  <c r="X548" i="2"/>
  <c r="W548" i="2"/>
  <c r="V548" i="2"/>
  <c r="U548" i="2"/>
  <c r="T548" i="2"/>
  <c r="S548" i="2"/>
  <c r="R548" i="2"/>
  <c r="Q548" i="2"/>
  <c r="P548" i="2"/>
  <c r="O548" i="2"/>
  <c r="N548" i="2"/>
  <c r="M548" i="2"/>
  <c r="L548" i="2"/>
  <c r="K542" i="2"/>
  <c r="J542" i="2"/>
  <c r="K541" i="2"/>
  <c r="J541" i="2"/>
  <c r="K540" i="2"/>
  <c r="J540" i="2"/>
  <c r="K539" i="2"/>
  <c r="J539" i="2"/>
  <c r="K538" i="2"/>
  <c r="J538" i="2"/>
  <c r="K537" i="2"/>
  <c r="J537" i="2"/>
  <c r="K536" i="2"/>
  <c r="J536" i="2"/>
  <c r="BS535" i="2"/>
  <c r="BR535" i="2"/>
  <c r="BQ535" i="2"/>
  <c r="BP535" i="2"/>
  <c r="BO535" i="2"/>
  <c r="BN535" i="2"/>
  <c r="BM535" i="2"/>
  <c r="BL535" i="2"/>
  <c r="BK535" i="2"/>
  <c r="BJ535" i="2"/>
  <c r="BI535" i="2"/>
  <c r="BH535" i="2"/>
  <c r="BG535" i="2"/>
  <c r="BF535" i="2"/>
  <c r="BE535" i="2"/>
  <c r="BD535" i="2"/>
  <c r="BC535" i="2"/>
  <c r="BB535" i="2"/>
  <c r="BA535" i="2"/>
  <c r="AZ535" i="2"/>
  <c r="AY535" i="2"/>
  <c r="AX535" i="2"/>
  <c r="AW535" i="2"/>
  <c r="AV535" i="2"/>
  <c r="AU535" i="2"/>
  <c r="AT535" i="2"/>
  <c r="AS535" i="2"/>
  <c r="AR535" i="2"/>
  <c r="AQ535" i="2"/>
  <c r="AP535" i="2"/>
  <c r="AO535" i="2"/>
  <c r="AN535" i="2"/>
  <c r="AM535" i="2"/>
  <c r="AL535" i="2"/>
  <c r="AK535" i="2"/>
  <c r="AJ535" i="2"/>
  <c r="AI535" i="2"/>
  <c r="AH535" i="2"/>
  <c r="AG535" i="2"/>
  <c r="AF535" i="2"/>
  <c r="AE535" i="2"/>
  <c r="AD535" i="2"/>
  <c r="AC535" i="2"/>
  <c r="AB535" i="2"/>
  <c r="AA535" i="2"/>
  <c r="Z535" i="2"/>
  <c r="Y535" i="2"/>
  <c r="X535" i="2"/>
  <c r="W535" i="2"/>
  <c r="V535" i="2"/>
  <c r="U535" i="2"/>
  <c r="T535" i="2"/>
  <c r="S535" i="2"/>
  <c r="R535" i="2"/>
  <c r="Q535" i="2"/>
  <c r="P535" i="2"/>
  <c r="O535" i="2"/>
  <c r="N535" i="2"/>
  <c r="M535" i="2"/>
  <c r="L535" i="2"/>
  <c r="BS534" i="2"/>
  <c r="BR534" i="2"/>
  <c r="BQ534" i="2"/>
  <c r="BP534" i="2"/>
  <c r="BO534" i="2"/>
  <c r="BN534" i="2"/>
  <c r="BM534" i="2"/>
  <c r="BL534" i="2"/>
  <c r="BK534" i="2"/>
  <c r="BJ534" i="2"/>
  <c r="BI534" i="2"/>
  <c r="BH534" i="2"/>
  <c r="BG534" i="2"/>
  <c r="BF534" i="2"/>
  <c r="BE534" i="2"/>
  <c r="BD534" i="2"/>
  <c r="BC534" i="2"/>
  <c r="BB534" i="2"/>
  <c r="BA534" i="2"/>
  <c r="AZ534" i="2"/>
  <c r="AY534" i="2"/>
  <c r="AX534" i="2"/>
  <c r="AW534" i="2"/>
  <c r="AV534" i="2"/>
  <c r="AU534" i="2"/>
  <c r="AT534" i="2"/>
  <c r="AS534" i="2"/>
  <c r="AR534" i="2"/>
  <c r="AQ534" i="2"/>
  <c r="AP534" i="2"/>
  <c r="AO534" i="2"/>
  <c r="AN534" i="2"/>
  <c r="AM534" i="2"/>
  <c r="AL534" i="2"/>
  <c r="AK534" i="2"/>
  <c r="AJ534" i="2"/>
  <c r="AI534" i="2"/>
  <c r="AH534" i="2"/>
  <c r="AG534" i="2"/>
  <c r="AF534" i="2"/>
  <c r="AE534" i="2"/>
  <c r="AD534" i="2"/>
  <c r="AC534" i="2"/>
  <c r="AB534" i="2"/>
  <c r="AA534" i="2"/>
  <c r="Z534" i="2"/>
  <c r="Y534" i="2"/>
  <c r="X534" i="2"/>
  <c r="W534" i="2"/>
  <c r="V534" i="2"/>
  <c r="U534" i="2"/>
  <c r="T534" i="2"/>
  <c r="S534" i="2"/>
  <c r="R534" i="2"/>
  <c r="Q534" i="2"/>
  <c r="P534" i="2"/>
  <c r="O534" i="2"/>
  <c r="N534" i="2"/>
  <c r="M534" i="2"/>
  <c r="L534" i="2"/>
  <c r="K531" i="2"/>
  <c r="J531" i="2"/>
  <c r="BS530" i="2"/>
  <c r="BR530" i="2"/>
  <c r="BQ530" i="2"/>
  <c r="BP530" i="2"/>
  <c r="BO530" i="2"/>
  <c r="BN530" i="2"/>
  <c r="BM530" i="2"/>
  <c r="BL530" i="2"/>
  <c r="BK530" i="2"/>
  <c r="BJ530" i="2"/>
  <c r="BI530" i="2"/>
  <c r="BH530" i="2"/>
  <c r="BG530" i="2"/>
  <c r="BF530" i="2"/>
  <c r="BE530" i="2"/>
  <c r="BD530" i="2"/>
  <c r="BC530" i="2"/>
  <c r="BB530" i="2"/>
  <c r="BA530" i="2"/>
  <c r="AZ530" i="2"/>
  <c r="AY530" i="2"/>
  <c r="AX530" i="2"/>
  <c r="AW530" i="2"/>
  <c r="AV530" i="2"/>
  <c r="AU530" i="2"/>
  <c r="AT530" i="2"/>
  <c r="AS530" i="2"/>
  <c r="AR530" i="2"/>
  <c r="AQ530" i="2"/>
  <c r="AP530" i="2"/>
  <c r="AO530" i="2"/>
  <c r="AN530" i="2"/>
  <c r="AM530" i="2"/>
  <c r="AL530" i="2"/>
  <c r="AK530" i="2"/>
  <c r="AJ530" i="2"/>
  <c r="AI530" i="2"/>
  <c r="AH530" i="2"/>
  <c r="AG530" i="2"/>
  <c r="AF530" i="2"/>
  <c r="AE530" i="2"/>
  <c r="AD530" i="2"/>
  <c r="AC530" i="2"/>
  <c r="AB530" i="2"/>
  <c r="AA530" i="2"/>
  <c r="Z530" i="2"/>
  <c r="Y530" i="2"/>
  <c r="X530" i="2"/>
  <c r="W530" i="2"/>
  <c r="V530" i="2"/>
  <c r="U530" i="2"/>
  <c r="T530" i="2"/>
  <c r="S530" i="2"/>
  <c r="R530" i="2"/>
  <c r="Q530" i="2"/>
  <c r="P530" i="2"/>
  <c r="O530" i="2"/>
  <c r="N530" i="2"/>
  <c r="M530" i="2"/>
  <c r="L530" i="2"/>
  <c r="BS529" i="2"/>
  <c r="BR529" i="2"/>
  <c r="BQ529" i="2"/>
  <c r="BP529" i="2"/>
  <c r="BO529" i="2"/>
  <c r="BN529" i="2"/>
  <c r="BM529" i="2"/>
  <c r="BL529" i="2"/>
  <c r="BK529" i="2"/>
  <c r="BJ529" i="2"/>
  <c r="BI529" i="2"/>
  <c r="BH529" i="2"/>
  <c r="BG529" i="2"/>
  <c r="BF529" i="2"/>
  <c r="BE529" i="2"/>
  <c r="BD529" i="2"/>
  <c r="BC529" i="2"/>
  <c r="BB529" i="2"/>
  <c r="BA529" i="2"/>
  <c r="AZ529" i="2"/>
  <c r="AY529" i="2"/>
  <c r="AX529" i="2"/>
  <c r="AW529" i="2"/>
  <c r="AV529" i="2"/>
  <c r="AU529" i="2"/>
  <c r="AT529" i="2"/>
  <c r="AS529" i="2"/>
  <c r="AR529" i="2"/>
  <c r="AQ529" i="2"/>
  <c r="AP529" i="2"/>
  <c r="AO529" i="2"/>
  <c r="AN529" i="2"/>
  <c r="AM529" i="2"/>
  <c r="AL529" i="2"/>
  <c r="AK529" i="2"/>
  <c r="AJ529" i="2"/>
  <c r="AI529" i="2"/>
  <c r="AH529" i="2"/>
  <c r="AG529" i="2"/>
  <c r="AF529" i="2"/>
  <c r="AE529" i="2"/>
  <c r="AD529" i="2"/>
  <c r="AC529" i="2"/>
  <c r="AB529" i="2"/>
  <c r="AA529" i="2"/>
  <c r="Z529" i="2"/>
  <c r="Y529" i="2"/>
  <c r="X529" i="2"/>
  <c r="W529" i="2"/>
  <c r="V529" i="2"/>
  <c r="U529" i="2"/>
  <c r="T529" i="2"/>
  <c r="S529" i="2"/>
  <c r="R529" i="2"/>
  <c r="Q529" i="2"/>
  <c r="P529" i="2"/>
  <c r="O529" i="2"/>
  <c r="N529" i="2"/>
  <c r="M529" i="2"/>
  <c r="L529" i="2"/>
  <c r="K526" i="2"/>
  <c r="J526" i="2"/>
  <c r="BS525" i="2"/>
  <c r="BR525" i="2"/>
  <c r="BQ525" i="2"/>
  <c r="BP525" i="2"/>
  <c r="BO525" i="2"/>
  <c r="BN525" i="2"/>
  <c r="BM525" i="2"/>
  <c r="BL525" i="2"/>
  <c r="BK525" i="2"/>
  <c r="BJ525" i="2"/>
  <c r="BI525" i="2"/>
  <c r="BH525" i="2"/>
  <c r="BG525" i="2"/>
  <c r="BF525" i="2"/>
  <c r="BE525" i="2"/>
  <c r="BD525" i="2"/>
  <c r="BC525" i="2"/>
  <c r="BB525" i="2"/>
  <c r="BA525" i="2"/>
  <c r="AZ525" i="2"/>
  <c r="AY525" i="2"/>
  <c r="AX525" i="2"/>
  <c r="AW525" i="2"/>
  <c r="AV525" i="2"/>
  <c r="AU525" i="2"/>
  <c r="AT525" i="2"/>
  <c r="AS525" i="2"/>
  <c r="AR525" i="2"/>
  <c r="AQ525" i="2"/>
  <c r="AP525" i="2"/>
  <c r="AO525" i="2"/>
  <c r="AN525" i="2"/>
  <c r="AM525" i="2"/>
  <c r="AL525" i="2"/>
  <c r="AK525" i="2"/>
  <c r="AJ525" i="2"/>
  <c r="AI525" i="2"/>
  <c r="AH525" i="2"/>
  <c r="AG525" i="2"/>
  <c r="AF525" i="2"/>
  <c r="AE525" i="2"/>
  <c r="AD525" i="2"/>
  <c r="AC525" i="2"/>
  <c r="AB525" i="2"/>
  <c r="AA525" i="2"/>
  <c r="Z525" i="2"/>
  <c r="Y525" i="2"/>
  <c r="X525" i="2"/>
  <c r="W525" i="2"/>
  <c r="V525" i="2"/>
  <c r="U525" i="2"/>
  <c r="T525" i="2"/>
  <c r="S525" i="2"/>
  <c r="R525" i="2"/>
  <c r="Q525" i="2"/>
  <c r="P525" i="2"/>
  <c r="O525" i="2"/>
  <c r="N525" i="2"/>
  <c r="M525" i="2"/>
  <c r="L525" i="2"/>
  <c r="BS524" i="2"/>
  <c r="BR524" i="2"/>
  <c r="BQ524" i="2"/>
  <c r="BP524" i="2"/>
  <c r="BO524" i="2"/>
  <c r="BN524" i="2"/>
  <c r="BM524" i="2"/>
  <c r="BL524" i="2"/>
  <c r="BK524" i="2"/>
  <c r="BJ524" i="2"/>
  <c r="BI524" i="2"/>
  <c r="BH524" i="2"/>
  <c r="BG524" i="2"/>
  <c r="BF524" i="2"/>
  <c r="BE524" i="2"/>
  <c r="BD524" i="2"/>
  <c r="BC524" i="2"/>
  <c r="BB524" i="2"/>
  <c r="BA524" i="2"/>
  <c r="AZ524" i="2"/>
  <c r="AY524" i="2"/>
  <c r="AX524" i="2"/>
  <c r="AW524" i="2"/>
  <c r="AV524" i="2"/>
  <c r="AU524" i="2"/>
  <c r="AT524" i="2"/>
  <c r="AS524" i="2"/>
  <c r="AR524" i="2"/>
  <c r="AQ524" i="2"/>
  <c r="AP524" i="2"/>
  <c r="AO524" i="2"/>
  <c r="AN524" i="2"/>
  <c r="AM524" i="2"/>
  <c r="AL524" i="2"/>
  <c r="AK524" i="2"/>
  <c r="AJ524" i="2"/>
  <c r="AI524" i="2"/>
  <c r="AH524" i="2"/>
  <c r="AG524" i="2"/>
  <c r="AF524" i="2"/>
  <c r="AE524" i="2"/>
  <c r="AD524" i="2"/>
  <c r="AC524" i="2"/>
  <c r="AB524" i="2"/>
  <c r="AA524" i="2"/>
  <c r="Z524" i="2"/>
  <c r="Y524" i="2"/>
  <c r="X524" i="2"/>
  <c r="W524" i="2"/>
  <c r="V524" i="2"/>
  <c r="U524" i="2"/>
  <c r="T524" i="2"/>
  <c r="S524" i="2"/>
  <c r="R524" i="2"/>
  <c r="Q524" i="2"/>
  <c r="P524" i="2"/>
  <c r="O524" i="2"/>
  <c r="N524" i="2"/>
  <c r="M524" i="2"/>
  <c r="L524" i="2"/>
  <c r="K521" i="2"/>
  <c r="J521" i="2"/>
  <c r="K520" i="2"/>
  <c r="J520" i="2"/>
  <c r="K519" i="2"/>
  <c r="J519" i="2"/>
  <c r="BS518" i="2"/>
  <c r="BR518" i="2"/>
  <c r="BQ518" i="2"/>
  <c r="BP518" i="2"/>
  <c r="BO518" i="2"/>
  <c r="BN518" i="2"/>
  <c r="BM518" i="2"/>
  <c r="BL518" i="2"/>
  <c r="BK518" i="2"/>
  <c r="BJ518" i="2"/>
  <c r="BI518" i="2"/>
  <c r="BH518" i="2"/>
  <c r="BG518" i="2"/>
  <c r="BF518" i="2"/>
  <c r="BE518" i="2"/>
  <c r="BD518" i="2"/>
  <c r="BC518" i="2"/>
  <c r="BB518" i="2"/>
  <c r="BA518" i="2"/>
  <c r="AZ518" i="2"/>
  <c r="AY518" i="2"/>
  <c r="AX518" i="2"/>
  <c r="AW518" i="2"/>
  <c r="AV518" i="2"/>
  <c r="AU518" i="2"/>
  <c r="AT518" i="2"/>
  <c r="AS518" i="2"/>
  <c r="AR518" i="2"/>
  <c r="AQ518" i="2"/>
  <c r="AP518" i="2"/>
  <c r="AO518" i="2"/>
  <c r="AN518" i="2"/>
  <c r="AM518" i="2"/>
  <c r="AL518" i="2"/>
  <c r="AK518" i="2"/>
  <c r="AJ518" i="2"/>
  <c r="AI518" i="2"/>
  <c r="AH518" i="2"/>
  <c r="AG518" i="2"/>
  <c r="AF518" i="2"/>
  <c r="AE518" i="2"/>
  <c r="AD518" i="2"/>
  <c r="AC518" i="2"/>
  <c r="AB518" i="2"/>
  <c r="AA518" i="2"/>
  <c r="Z518" i="2"/>
  <c r="Y518" i="2"/>
  <c r="X518" i="2"/>
  <c r="W518" i="2"/>
  <c r="V518" i="2"/>
  <c r="U518" i="2"/>
  <c r="T518" i="2"/>
  <c r="S518" i="2"/>
  <c r="R518" i="2"/>
  <c r="Q518" i="2"/>
  <c r="P518" i="2"/>
  <c r="O518" i="2"/>
  <c r="N518" i="2"/>
  <c r="M518" i="2"/>
  <c r="L518" i="2"/>
  <c r="BS517" i="2"/>
  <c r="BR517" i="2"/>
  <c r="BQ517" i="2"/>
  <c r="BP517" i="2"/>
  <c r="BO517" i="2"/>
  <c r="BN517" i="2"/>
  <c r="BM517" i="2"/>
  <c r="BL517" i="2"/>
  <c r="BK517" i="2"/>
  <c r="BJ517" i="2"/>
  <c r="BI517" i="2"/>
  <c r="BH517" i="2"/>
  <c r="BG517" i="2"/>
  <c r="BF517" i="2"/>
  <c r="BE517" i="2"/>
  <c r="BD517" i="2"/>
  <c r="BC517" i="2"/>
  <c r="BB517" i="2"/>
  <c r="BA517" i="2"/>
  <c r="AZ517" i="2"/>
  <c r="AY517" i="2"/>
  <c r="AX517" i="2"/>
  <c r="AW517" i="2"/>
  <c r="AV517" i="2"/>
  <c r="AU517" i="2"/>
  <c r="AT517" i="2"/>
  <c r="AS517" i="2"/>
  <c r="AR517" i="2"/>
  <c r="AQ517" i="2"/>
  <c r="AP517" i="2"/>
  <c r="AO517" i="2"/>
  <c r="AN517" i="2"/>
  <c r="AM517" i="2"/>
  <c r="AL517" i="2"/>
  <c r="AK517" i="2"/>
  <c r="AJ517" i="2"/>
  <c r="AI517" i="2"/>
  <c r="AH517" i="2"/>
  <c r="AG517" i="2"/>
  <c r="AF517" i="2"/>
  <c r="AE517" i="2"/>
  <c r="AD517" i="2"/>
  <c r="AC517" i="2"/>
  <c r="AB517" i="2"/>
  <c r="AA517" i="2"/>
  <c r="Z517" i="2"/>
  <c r="Y517" i="2"/>
  <c r="X517" i="2"/>
  <c r="W517" i="2"/>
  <c r="V517" i="2"/>
  <c r="U517" i="2"/>
  <c r="T517" i="2"/>
  <c r="S517" i="2"/>
  <c r="R517" i="2"/>
  <c r="Q517" i="2"/>
  <c r="P517" i="2"/>
  <c r="O517" i="2"/>
  <c r="N517" i="2"/>
  <c r="M517" i="2"/>
  <c r="L517" i="2"/>
  <c r="K514" i="2"/>
  <c r="J514" i="2"/>
  <c r="K513" i="2"/>
  <c r="J513" i="2"/>
  <c r="K512" i="2"/>
  <c r="J512" i="2"/>
  <c r="K511" i="2"/>
  <c r="J511" i="2"/>
  <c r="K510" i="2"/>
  <c r="J510" i="2"/>
  <c r="K509" i="2"/>
  <c r="J509" i="2"/>
  <c r="K508" i="2"/>
  <c r="J508" i="2"/>
  <c r="K507" i="2"/>
  <c r="J507" i="2"/>
  <c r="BS506" i="2"/>
  <c r="BR506" i="2"/>
  <c r="BQ506" i="2"/>
  <c r="BP506" i="2"/>
  <c r="BO506" i="2"/>
  <c r="BN506" i="2"/>
  <c r="BM506" i="2"/>
  <c r="BL506" i="2"/>
  <c r="BK506" i="2"/>
  <c r="BJ506" i="2"/>
  <c r="BI506" i="2"/>
  <c r="BH506" i="2"/>
  <c r="BG506" i="2"/>
  <c r="BF506" i="2"/>
  <c r="BE506" i="2"/>
  <c r="BD506" i="2"/>
  <c r="BC506" i="2"/>
  <c r="BB506" i="2"/>
  <c r="BA506" i="2"/>
  <c r="AZ506" i="2"/>
  <c r="AY506" i="2"/>
  <c r="AX506" i="2"/>
  <c r="AW506" i="2"/>
  <c r="AV506" i="2"/>
  <c r="AU506" i="2"/>
  <c r="AT506" i="2"/>
  <c r="AS506" i="2"/>
  <c r="AR506" i="2"/>
  <c r="AQ506" i="2"/>
  <c r="AP506" i="2"/>
  <c r="AO506" i="2"/>
  <c r="AN506" i="2"/>
  <c r="AM506" i="2"/>
  <c r="AL506" i="2"/>
  <c r="AK506" i="2"/>
  <c r="AJ506" i="2"/>
  <c r="AI506" i="2"/>
  <c r="AH506" i="2"/>
  <c r="AG506" i="2"/>
  <c r="AF506" i="2"/>
  <c r="AE506" i="2"/>
  <c r="AD506" i="2"/>
  <c r="AC506" i="2"/>
  <c r="AB506" i="2"/>
  <c r="AA506" i="2"/>
  <c r="Z506" i="2"/>
  <c r="Y506" i="2"/>
  <c r="X506" i="2"/>
  <c r="W506" i="2"/>
  <c r="V506" i="2"/>
  <c r="U506" i="2"/>
  <c r="T506" i="2"/>
  <c r="S506" i="2"/>
  <c r="R506" i="2"/>
  <c r="Q506" i="2"/>
  <c r="P506" i="2"/>
  <c r="O506" i="2"/>
  <c r="N506" i="2"/>
  <c r="M506" i="2"/>
  <c r="L506" i="2"/>
  <c r="BS505" i="2"/>
  <c r="BR505" i="2"/>
  <c r="BQ505" i="2"/>
  <c r="BP505" i="2"/>
  <c r="BO505" i="2"/>
  <c r="BN505" i="2"/>
  <c r="BM505" i="2"/>
  <c r="BL505" i="2"/>
  <c r="BK505" i="2"/>
  <c r="BJ505" i="2"/>
  <c r="BI505" i="2"/>
  <c r="BH505" i="2"/>
  <c r="BG505" i="2"/>
  <c r="BF505" i="2"/>
  <c r="BE505" i="2"/>
  <c r="BD505" i="2"/>
  <c r="BC505" i="2"/>
  <c r="BB505" i="2"/>
  <c r="BA505" i="2"/>
  <c r="AZ505" i="2"/>
  <c r="AY505" i="2"/>
  <c r="AX505" i="2"/>
  <c r="AW505" i="2"/>
  <c r="AV505" i="2"/>
  <c r="AU505" i="2"/>
  <c r="AT505" i="2"/>
  <c r="AS505" i="2"/>
  <c r="AR505" i="2"/>
  <c r="AQ505" i="2"/>
  <c r="AP505" i="2"/>
  <c r="AO505" i="2"/>
  <c r="AN505" i="2"/>
  <c r="AM505" i="2"/>
  <c r="AL505" i="2"/>
  <c r="AK505" i="2"/>
  <c r="AJ505" i="2"/>
  <c r="AI505" i="2"/>
  <c r="AH505" i="2"/>
  <c r="AG505" i="2"/>
  <c r="AF505" i="2"/>
  <c r="AE505" i="2"/>
  <c r="AD505" i="2"/>
  <c r="AC505" i="2"/>
  <c r="AB505" i="2"/>
  <c r="AA505" i="2"/>
  <c r="Z505" i="2"/>
  <c r="Y505" i="2"/>
  <c r="X505" i="2"/>
  <c r="W505" i="2"/>
  <c r="V505" i="2"/>
  <c r="U505" i="2"/>
  <c r="T505" i="2"/>
  <c r="S505" i="2"/>
  <c r="R505" i="2"/>
  <c r="Q505" i="2"/>
  <c r="P505" i="2"/>
  <c r="O505" i="2"/>
  <c r="N505" i="2"/>
  <c r="M505" i="2"/>
  <c r="L505" i="2"/>
  <c r="K499" i="2"/>
  <c r="J499" i="2"/>
  <c r="K498" i="2"/>
  <c r="J498" i="2"/>
  <c r="K497" i="2"/>
  <c r="J497" i="2"/>
  <c r="K496" i="2"/>
  <c r="J496" i="2"/>
  <c r="K495" i="2"/>
  <c r="J495" i="2"/>
  <c r="K494" i="2"/>
  <c r="J494" i="2"/>
  <c r="K493" i="2"/>
  <c r="J493" i="2"/>
  <c r="K492" i="2"/>
  <c r="J492" i="2"/>
  <c r="K491" i="2"/>
  <c r="J491" i="2"/>
  <c r="K490" i="2"/>
  <c r="J490" i="2"/>
  <c r="K489" i="2"/>
  <c r="J489" i="2"/>
  <c r="K488" i="2"/>
  <c r="J488" i="2"/>
  <c r="K487" i="2"/>
  <c r="J487" i="2"/>
  <c r="K486" i="2"/>
  <c r="J486" i="2"/>
  <c r="K485" i="2"/>
  <c r="J485" i="2"/>
  <c r="K484" i="2"/>
  <c r="J484" i="2"/>
  <c r="K483" i="2"/>
  <c r="J483" i="2"/>
  <c r="K482" i="2"/>
  <c r="J482" i="2"/>
  <c r="K481" i="2"/>
  <c r="J481" i="2"/>
  <c r="K480" i="2"/>
  <c r="J480" i="2"/>
  <c r="K479" i="2"/>
  <c r="J479" i="2"/>
  <c r="K478" i="2"/>
  <c r="J478" i="2"/>
  <c r="K477" i="2"/>
  <c r="J477" i="2"/>
  <c r="K476" i="2"/>
  <c r="J476" i="2"/>
  <c r="K475" i="2"/>
  <c r="J475" i="2"/>
  <c r="K474" i="2"/>
  <c r="J474" i="2"/>
  <c r="K473" i="2"/>
  <c r="J473" i="2"/>
  <c r="K472" i="2"/>
  <c r="J472" i="2"/>
  <c r="K471" i="2"/>
  <c r="J471" i="2"/>
  <c r="BS470" i="2"/>
  <c r="BR470" i="2"/>
  <c r="BQ470" i="2"/>
  <c r="BP470" i="2"/>
  <c r="BO470" i="2"/>
  <c r="BN470" i="2"/>
  <c r="BM470" i="2"/>
  <c r="BL470" i="2"/>
  <c r="BK470" i="2"/>
  <c r="BJ470" i="2"/>
  <c r="BI470" i="2"/>
  <c r="BH470" i="2"/>
  <c r="BG470" i="2"/>
  <c r="BF470" i="2"/>
  <c r="BE470" i="2"/>
  <c r="BD470" i="2"/>
  <c r="BC470" i="2"/>
  <c r="BB470" i="2"/>
  <c r="BA470" i="2"/>
  <c r="AZ470" i="2"/>
  <c r="AY470" i="2"/>
  <c r="AX470" i="2"/>
  <c r="AW470" i="2"/>
  <c r="AV470" i="2"/>
  <c r="AU470" i="2"/>
  <c r="AT470" i="2"/>
  <c r="AS470" i="2"/>
  <c r="AR470" i="2"/>
  <c r="AQ470" i="2"/>
  <c r="AP470" i="2"/>
  <c r="AO470" i="2"/>
  <c r="AN470" i="2"/>
  <c r="AM470" i="2"/>
  <c r="AL470" i="2"/>
  <c r="AK470" i="2"/>
  <c r="AJ470" i="2"/>
  <c r="AI470" i="2"/>
  <c r="AH470" i="2"/>
  <c r="AG470" i="2"/>
  <c r="AF470" i="2"/>
  <c r="AE470" i="2"/>
  <c r="AD470" i="2"/>
  <c r="AC470" i="2"/>
  <c r="AB470" i="2"/>
  <c r="AA470" i="2"/>
  <c r="Z470" i="2"/>
  <c r="Y470" i="2"/>
  <c r="X470" i="2"/>
  <c r="W470" i="2"/>
  <c r="V470" i="2"/>
  <c r="U470" i="2"/>
  <c r="T470" i="2"/>
  <c r="S470" i="2"/>
  <c r="R470" i="2"/>
  <c r="Q470" i="2"/>
  <c r="P470" i="2"/>
  <c r="O470" i="2"/>
  <c r="N470" i="2"/>
  <c r="M470" i="2"/>
  <c r="L470" i="2"/>
  <c r="BS469" i="2"/>
  <c r="BR469" i="2"/>
  <c r="BQ469" i="2"/>
  <c r="BP469" i="2"/>
  <c r="BO469" i="2"/>
  <c r="BN469" i="2"/>
  <c r="BM469" i="2"/>
  <c r="BL469" i="2"/>
  <c r="BK469" i="2"/>
  <c r="BJ469" i="2"/>
  <c r="BI469" i="2"/>
  <c r="BH469" i="2"/>
  <c r="BG469" i="2"/>
  <c r="BF469" i="2"/>
  <c r="BE469" i="2"/>
  <c r="BD469" i="2"/>
  <c r="BC469" i="2"/>
  <c r="BB469" i="2"/>
  <c r="BA469" i="2"/>
  <c r="AZ469" i="2"/>
  <c r="AY469" i="2"/>
  <c r="AX469" i="2"/>
  <c r="AW469" i="2"/>
  <c r="AV469" i="2"/>
  <c r="AU469" i="2"/>
  <c r="AT469" i="2"/>
  <c r="AS469" i="2"/>
  <c r="AR469" i="2"/>
  <c r="AQ469" i="2"/>
  <c r="AP469" i="2"/>
  <c r="AO469" i="2"/>
  <c r="AN469" i="2"/>
  <c r="AM469" i="2"/>
  <c r="AL469" i="2"/>
  <c r="AK469" i="2"/>
  <c r="AJ469" i="2"/>
  <c r="AI469" i="2"/>
  <c r="AH469" i="2"/>
  <c r="AG469" i="2"/>
  <c r="AF469" i="2"/>
  <c r="AE469" i="2"/>
  <c r="AD469" i="2"/>
  <c r="AC469" i="2"/>
  <c r="AB469" i="2"/>
  <c r="AA469" i="2"/>
  <c r="Z469" i="2"/>
  <c r="Y469" i="2"/>
  <c r="X469" i="2"/>
  <c r="W469" i="2"/>
  <c r="V469" i="2"/>
  <c r="U469" i="2"/>
  <c r="T469" i="2"/>
  <c r="S469" i="2"/>
  <c r="R469" i="2"/>
  <c r="Q469" i="2"/>
  <c r="P469" i="2"/>
  <c r="O469" i="2"/>
  <c r="N469" i="2"/>
  <c r="M469" i="2"/>
  <c r="L469" i="2"/>
  <c r="K463" i="2"/>
  <c r="J463" i="2"/>
  <c r="K462" i="2"/>
  <c r="J462" i="2"/>
  <c r="K461" i="2"/>
  <c r="J461" i="2"/>
  <c r="K460" i="2"/>
  <c r="J460" i="2"/>
  <c r="K459" i="2"/>
  <c r="J459" i="2"/>
  <c r="K458" i="2"/>
  <c r="J458" i="2"/>
  <c r="K457" i="2"/>
  <c r="J457" i="2"/>
  <c r="K456" i="2"/>
  <c r="J456" i="2"/>
  <c r="K455" i="2"/>
  <c r="J455" i="2"/>
  <c r="K454" i="2"/>
  <c r="J454" i="2"/>
  <c r="K453" i="2"/>
  <c r="J453" i="2"/>
  <c r="K452" i="2"/>
  <c r="J452" i="2"/>
  <c r="K451" i="2"/>
  <c r="J451" i="2"/>
  <c r="K450" i="2"/>
  <c r="J450" i="2"/>
  <c r="K449" i="2"/>
  <c r="J449" i="2"/>
  <c r="K448" i="2"/>
  <c r="J448" i="2"/>
  <c r="K447" i="2"/>
  <c r="J447" i="2"/>
  <c r="K446" i="2"/>
  <c r="J446" i="2"/>
  <c r="K445" i="2"/>
  <c r="J445" i="2"/>
  <c r="K444" i="2"/>
  <c r="J444" i="2"/>
  <c r="K443" i="2"/>
  <c r="J443" i="2"/>
  <c r="K442" i="2"/>
  <c r="J442" i="2"/>
  <c r="K441" i="2"/>
  <c r="J441" i="2"/>
  <c r="K440" i="2"/>
  <c r="J440" i="2"/>
  <c r="K439" i="2"/>
  <c r="J439" i="2"/>
  <c r="K438" i="2"/>
  <c r="J438" i="2"/>
  <c r="K437" i="2"/>
  <c r="J437" i="2"/>
  <c r="K436" i="2"/>
  <c r="J436" i="2"/>
  <c r="K435" i="2"/>
  <c r="J435" i="2"/>
  <c r="K434" i="2"/>
  <c r="J434" i="2"/>
  <c r="K433" i="2"/>
  <c r="J433" i="2"/>
  <c r="K432" i="2"/>
  <c r="J432" i="2"/>
  <c r="K431" i="2"/>
  <c r="J431" i="2"/>
  <c r="K430" i="2"/>
  <c r="J430" i="2"/>
  <c r="K429" i="2"/>
  <c r="J429" i="2"/>
  <c r="K428" i="2"/>
  <c r="J428" i="2"/>
  <c r="K427" i="2"/>
  <c r="J427" i="2"/>
  <c r="K426" i="2"/>
  <c r="J426" i="2"/>
  <c r="K425" i="2"/>
  <c r="J425" i="2"/>
  <c r="K424" i="2"/>
  <c r="J424" i="2"/>
  <c r="K423" i="2"/>
  <c r="J423" i="2"/>
  <c r="K422" i="2"/>
  <c r="J422" i="2"/>
  <c r="K421" i="2"/>
  <c r="J421" i="2"/>
  <c r="K420" i="2"/>
  <c r="J420" i="2"/>
  <c r="K419" i="2"/>
  <c r="J419" i="2"/>
  <c r="K418" i="2"/>
  <c r="J418" i="2"/>
  <c r="K417" i="2"/>
  <c r="J417" i="2"/>
  <c r="K416" i="2"/>
  <c r="J416" i="2"/>
  <c r="K415" i="2"/>
  <c r="J415" i="2"/>
  <c r="K414" i="2"/>
  <c r="J414" i="2"/>
  <c r="K413" i="2"/>
  <c r="J413" i="2"/>
  <c r="K412" i="2"/>
  <c r="J412" i="2"/>
  <c r="K411" i="2"/>
  <c r="J411" i="2"/>
  <c r="K410" i="2"/>
  <c r="J410" i="2"/>
  <c r="K409" i="2"/>
  <c r="J409" i="2"/>
  <c r="K408" i="2"/>
  <c r="J408" i="2"/>
  <c r="K407" i="2"/>
  <c r="J407" i="2"/>
  <c r="K406" i="2"/>
  <c r="J406" i="2"/>
  <c r="K405" i="2"/>
  <c r="J405" i="2"/>
  <c r="K404" i="2"/>
  <c r="J404" i="2"/>
  <c r="K403" i="2"/>
  <c r="J403" i="2"/>
  <c r="K402" i="2"/>
  <c r="J402" i="2"/>
  <c r="K401" i="2"/>
  <c r="J401" i="2"/>
  <c r="K400" i="2"/>
  <c r="J400" i="2"/>
  <c r="K399" i="2"/>
  <c r="J399" i="2"/>
  <c r="K398" i="2"/>
  <c r="J398" i="2"/>
  <c r="K397" i="2"/>
  <c r="J397" i="2"/>
  <c r="K396" i="2"/>
  <c r="J396" i="2"/>
  <c r="K395" i="2"/>
  <c r="J395" i="2"/>
  <c r="K394" i="2"/>
  <c r="J394" i="2"/>
  <c r="K393" i="2"/>
  <c r="J393" i="2"/>
  <c r="K392" i="2"/>
  <c r="J392" i="2"/>
  <c r="K391" i="2"/>
  <c r="J391" i="2"/>
  <c r="K390" i="2"/>
  <c r="J390" i="2"/>
  <c r="K370" i="2"/>
  <c r="K369" i="2"/>
  <c r="K368" i="2"/>
  <c r="K367" i="2"/>
  <c r="K366" i="2"/>
  <c r="K365" i="2"/>
  <c r="BS364" i="2"/>
  <c r="BR364" i="2"/>
  <c r="BQ364" i="2"/>
  <c r="BP364" i="2"/>
  <c r="BO364" i="2"/>
  <c r="BN364" i="2"/>
  <c r="BM364" i="2"/>
  <c r="BL364" i="2"/>
  <c r="BK364" i="2"/>
  <c r="BJ364" i="2"/>
  <c r="BI364" i="2"/>
  <c r="BH364" i="2"/>
  <c r="BG364" i="2"/>
  <c r="BF364" i="2"/>
  <c r="BE364" i="2"/>
  <c r="BD364" i="2"/>
  <c r="BC364" i="2"/>
  <c r="BB364" i="2"/>
  <c r="BA364" i="2"/>
  <c r="AZ364" i="2"/>
  <c r="AY364" i="2"/>
  <c r="AX364" i="2"/>
  <c r="AW364" i="2"/>
  <c r="AV364" i="2"/>
  <c r="AU364" i="2"/>
  <c r="AT364" i="2"/>
  <c r="AS364" i="2"/>
  <c r="AR364" i="2"/>
  <c r="AQ364" i="2"/>
  <c r="AP364" i="2"/>
  <c r="AO364" i="2"/>
  <c r="AN364" i="2"/>
  <c r="AM364" i="2"/>
  <c r="AL364" i="2"/>
  <c r="AK364" i="2"/>
  <c r="AJ364" i="2"/>
  <c r="AI364" i="2"/>
  <c r="AH364" i="2"/>
  <c r="AG364" i="2"/>
  <c r="AF364" i="2"/>
  <c r="AE364" i="2"/>
  <c r="AD364" i="2"/>
  <c r="AC364" i="2"/>
  <c r="AB364" i="2"/>
  <c r="AA364" i="2"/>
  <c r="Z364" i="2"/>
  <c r="Y364" i="2"/>
  <c r="X364" i="2"/>
  <c r="W364" i="2"/>
  <c r="V364" i="2"/>
  <c r="U364" i="2"/>
  <c r="T364" i="2"/>
  <c r="S364" i="2"/>
  <c r="R364" i="2"/>
  <c r="Q364" i="2"/>
  <c r="P364" i="2"/>
  <c r="O364" i="2"/>
  <c r="N364" i="2"/>
  <c r="M364" i="2"/>
  <c r="L364" i="2"/>
  <c r="BS363" i="2"/>
  <c r="BR363" i="2"/>
  <c r="BQ363" i="2"/>
  <c r="BP363" i="2"/>
  <c r="BO363" i="2"/>
  <c r="BN363" i="2"/>
  <c r="BM363" i="2"/>
  <c r="BL363" i="2"/>
  <c r="BK363" i="2"/>
  <c r="BJ363" i="2"/>
  <c r="BI363" i="2"/>
  <c r="BH363" i="2"/>
  <c r="BG363" i="2"/>
  <c r="BF363" i="2"/>
  <c r="BE363" i="2"/>
  <c r="BD363" i="2"/>
  <c r="BC363" i="2"/>
  <c r="BB363" i="2"/>
  <c r="BA363" i="2"/>
  <c r="AZ363" i="2"/>
  <c r="AY363" i="2"/>
  <c r="AX363" i="2"/>
  <c r="AW363" i="2"/>
  <c r="AV363" i="2"/>
  <c r="AU363" i="2"/>
  <c r="AT363" i="2"/>
  <c r="AS363" i="2"/>
  <c r="AR363" i="2"/>
  <c r="AQ363" i="2"/>
  <c r="AP363" i="2"/>
  <c r="AO363" i="2"/>
  <c r="AN363" i="2"/>
  <c r="AM363" i="2"/>
  <c r="AL363" i="2"/>
  <c r="AK363" i="2"/>
  <c r="AJ363" i="2"/>
  <c r="AI363" i="2"/>
  <c r="AH363" i="2"/>
  <c r="AG363" i="2"/>
  <c r="AF363" i="2"/>
  <c r="AE363" i="2"/>
  <c r="AD363" i="2"/>
  <c r="AC363" i="2"/>
  <c r="AB363" i="2"/>
  <c r="AA363" i="2"/>
  <c r="Z363" i="2"/>
  <c r="Y363" i="2"/>
  <c r="X363" i="2"/>
  <c r="W363" i="2"/>
  <c r="V363" i="2"/>
  <c r="U363" i="2"/>
  <c r="T363" i="2"/>
  <c r="S363" i="2"/>
  <c r="R363" i="2"/>
  <c r="Q363" i="2"/>
  <c r="P363" i="2"/>
  <c r="O363" i="2"/>
  <c r="N363" i="2"/>
  <c r="M363" i="2"/>
  <c r="L363" i="2"/>
  <c r="K356" i="2"/>
  <c r="J356" i="2"/>
  <c r="K355" i="2"/>
  <c r="J355" i="2"/>
  <c r="K354" i="2"/>
  <c r="J354" i="2"/>
  <c r="K353" i="2"/>
  <c r="J353" i="2"/>
  <c r="K352" i="2"/>
  <c r="J352" i="2"/>
  <c r="BS351" i="2"/>
  <c r="BR351" i="2"/>
  <c r="BQ351" i="2"/>
  <c r="BP351" i="2"/>
  <c r="BO351" i="2"/>
  <c r="BN351" i="2"/>
  <c r="BM351" i="2"/>
  <c r="BL351" i="2"/>
  <c r="BK351" i="2"/>
  <c r="BJ351" i="2"/>
  <c r="BI351" i="2"/>
  <c r="BH351" i="2"/>
  <c r="BG351" i="2"/>
  <c r="BF351" i="2"/>
  <c r="BE351" i="2"/>
  <c r="BD351" i="2"/>
  <c r="BC351" i="2"/>
  <c r="BB351" i="2"/>
  <c r="BA351" i="2"/>
  <c r="AZ351" i="2"/>
  <c r="AY351" i="2"/>
  <c r="AX351" i="2"/>
  <c r="AW351" i="2"/>
  <c r="AV351" i="2"/>
  <c r="AU351" i="2"/>
  <c r="AT351" i="2"/>
  <c r="AS351" i="2"/>
  <c r="AR351" i="2"/>
  <c r="AQ351" i="2"/>
  <c r="AP351" i="2"/>
  <c r="AO351" i="2"/>
  <c r="AN351" i="2"/>
  <c r="AM351" i="2"/>
  <c r="AL351" i="2"/>
  <c r="AK351" i="2"/>
  <c r="AJ351" i="2"/>
  <c r="AI351" i="2"/>
  <c r="AH351" i="2"/>
  <c r="AG351" i="2"/>
  <c r="AF351" i="2"/>
  <c r="AE351" i="2"/>
  <c r="AD351" i="2"/>
  <c r="AC351" i="2"/>
  <c r="AB351" i="2"/>
  <c r="AA351" i="2"/>
  <c r="Z351" i="2"/>
  <c r="Y351" i="2"/>
  <c r="X351" i="2"/>
  <c r="W351" i="2"/>
  <c r="V351" i="2"/>
  <c r="U351" i="2"/>
  <c r="T351" i="2"/>
  <c r="S351" i="2"/>
  <c r="R351" i="2"/>
  <c r="Q351" i="2"/>
  <c r="P351" i="2"/>
  <c r="O351" i="2"/>
  <c r="N351" i="2"/>
  <c r="M351" i="2"/>
  <c r="L351" i="2"/>
  <c r="BS350" i="2"/>
  <c r="BR350" i="2"/>
  <c r="BQ350" i="2"/>
  <c r="BP350" i="2"/>
  <c r="BO350" i="2"/>
  <c r="BN350" i="2"/>
  <c r="BM350" i="2"/>
  <c r="BL350" i="2"/>
  <c r="BK350" i="2"/>
  <c r="BJ350" i="2"/>
  <c r="BI350" i="2"/>
  <c r="BH350" i="2"/>
  <c r="BG350" i="2"/>
  <c r="BF350" i="2"/>
  <c r="BE350" i="2"/>
  <c r="BD350" i="2"/>
  <c r="BC350" i="2"/>
  <c r="BB350" i="2"/>
  <c r="BA350" i="2"/>
  <c r="AZ350" i="2"/>
  <c r="AY350" i="2"/>
  <c r="AX350" i="2"/>
  <c r="AW350" i="2"/>
  <c r="AV350" i="2"/>
  <c r="AU350" i="2"/>
  <c r="AT350" i="2"/>
  <c r="AS350" i="2"/>
  <c r="AR350" i="2"/>
  <c r="AQ350" i="2"/>
  <c r="AP350" i="2"/>
  <c r="AO350" i="2"/>
  <c r="AN350" i="2"/>
  <c r="AM350" i="2"/>
  <c r="AL350" i="2"/>
  <c r="AK350" i="2"/>
  <c r="AJ350" i="2"/>
  <c r="AI350" i="2"/>
  <c r="AH350" i="2"/>
  <c r="AG350" i="2"/>
  <c r="AF350" i="2"/>
  <c r="AE350" i="2"/>
  <c r="AD350" i="2"/>
  <c r="AC350" i="2"/>
  <c r="AB350" i="2"/>
  <c r="AA350" i="2"/>
  <c r="Z350" i="2"/>
  <c r="Y350" i="2"/>
  <c r="X350" i="2"/>
  <c r="W350" i="2"/>
  <c r="V350" i="2"/>
  <c r="U350" i="2"/>
  <c r="T350" i="2"/>
  <c r="S350" i="2"/>
  <c r="R350" i="2"/>
  <c r="Q350" i="2"/>
  <c r="P350" i="2"/>
  <c r="O350" i="2"/>
  <c r="N350" i="2"/>
  <c r="M350" i="2"/>
  <c r="L350" i="2"/>
  <c r="K344" i="2"/>
  <c r="J344" i="2"/>
  <c r="K343" i="2"/>
  <c r="J343" i="2"/>
  <c r="K342" i="2"/>
  <c r="J342" i="2"/>
  <c r="K341" i="2"/>
  <c r="J341" i="2"/>
  <c r="K340" i="2"/>
  <c r="J340" i="2"/>
  <c r="K339" i="2"/>
  <c r="J339" i="2"/>
  <c r="K338" i="2"/>
  <c r="J338" i="2"/>
  <c r="K337" i="2"/>
  <c r="J337" i="2"/>
  <c r="K336" i="2"/>
  <c r="J336" i="2"/>
  <c r="K335" i="2"/>
  <c r="J335" i="2"/>
  <c r="K334" i="2"/>
  <c r="J334" i="2"/>
  <c r="K333" i="2"/>
  <c r="J333" i="2"/>
  <c r="K332" i="2"/>
  <c r="J332" i="2"/>
  <c r="K331" i="2"/>
  <c r="J331" i="2"/>
  <c r="K330" i="2"/>
  <c r="J330" i="2"/>
  <c r="K329" i="2"/>
  <c r="J329" i="2"/>
  <c r="K328" i="2"/>
  <c r="J328" i="2"/>
  <c r="K327" i="2"/>
  <c r="J327" i="2"/>
  <c r="BS326" i="2"/>
  <c r="BR326" i="2"/>
  <c r="BQ326" i="2"/>
  <c r="BP326" i="2"/>
  <c r="BO326" i="2"/>
  <c r="BN326" i="2"/>
  <c r="BM326" i="2"/>
  <c r="BL326" i="2"/>
  <c r="BK326" i="2"/>
  <c r="BJ326" i="2"/>
  <c r="BI326" i="2"/>
  <c r="BH326" i="2"/>
  <c r="BG326" i="2"/>
  <c r="BF326" i="2"/>
  <c r="BE326" i="2"/>
  <c r="BD326" i="2"/>
  <c r="BC326" i="2"/>
  <c r="BB326" i="2"/>
  <c r="BA326" i="2"/>
  <c r="AZ326" i="2"/>
  <c r="AY326" i="2"/>
  <c r="AX326" i="2"/>
  <c r="AW326" i="2"/>
  <c r="AV326" i="2"/>
  <c r="AU326" i="2"/>
  <c r="AT326" i="2"/>
  <c r="AS326" i="2"/>
  <c r="AR326" i="2"/>
  <c r="AQ326" i="2"/>
  <c r="AP326" i="2"/>
  <c r="AO326" i="2"/>
  <c r="AN326" i="2"/>
  <c r="AM326" i="2"/>
  <c r="AL326" i="2"/>
  <c r="AK326" i="2"/>
  <c r="AJ326" i="2"/>
  <c r="AI326" i="2"/>
  <c r="AH326" i="2"/>
  <c r="AG326" i="2"/>
  <c r="AF326" i="2"/>
  <c r="AE326" i="2"/>
  <c r="AD326" i="2"/>
  <c r="AC326" i="2"/>
  <c r="AB326" i="2"/>
  <c r="AA326" i="2"/>
  <c r="Z326" i="2"/>
  <c r="Y326" i="2"/>
  <c r="X326" i="2"/>
  <c r="W326" i="2"/>
  <c r="V326" i="2"/>
  <c r="U326" i="2"/>
  <c r="T326" i="2"/>
  <c r="S326" i="2"/>
  <c r="R326" i="2"/>
  <c r="Q326" i="2"/>
  <c r="P326" i="2"/>
  <c r="O326" i="2"/>
  <c r="N326" i="2"/>
  <c r="M326" i="2"/>
  <c r="L326" i="2"/>
  <c r="BS325" i="2"/>
  <c r="BR325" i="2"/>
  <c r="BQ325" i="2"/>
  <c r="BP325" i="2"/>
  <c r="BO325" i="2"/>
  <c r="BN325" i="2"/>
  <c r="BM325" i="2"/>
  <c r="BL325" i="2"/>
  <c r="BK325" i="2"/>
  <c r="BJ325" i="2"/>
  <c r="BI325" i="2"/>
  <c r="BH325" i="2"/>
  <c r="BG325" i="2"/>
  <c r="BF325" i="2"/>
  <c r="BE325" i="2"/>
  <c r="BD325" i="2"/>
  <c r="BC325" i="2"/>
  <c r="BB325" i="2"/>
  <c r="BA325" i="2"/>
  <c r="AZ325" i="2"/>
  <c r="AY325" i="2"/>
  <c r="AX325" i="2"/>
  <c r="AW325" i="2"/>
  <c r="AV325" i="2"/>
  <c r="AU325" i="2"/>
  <c r="AT325" i="2"/>
  <c r="AS325" i="2"/>
  <c r="AR325" i="2"/>
  <c r="AQ325" i="2"/>
  <c r="AP325" i="2"/>
  <c r="AO325" i="2"/>
  <c r="AN325" i="2"/>
  <c r="AM325" i="2"/>
  <c r="AL325" i="2"/>
  <c r="AK325" i="2"/>
  <c r="AJ325" i="2"/>
  <c r="AI325" i="2"/>
  <c r="AH325" i="2"/>
  <c r="AG325" i="2"/>
  <c r="AF325" i="2"/>
  <c r="AE325" i="2"/>
  <c r="AD325" i="2"/>
  <c r="AC325" i="2"/>
  <c r="AB325" i="2"/>
  <c r="AA325" i="2"/>
  <c r="Z325" i="2"/>
  <c r="Y325" i="2"/>
  <c r="X325" i="2"/>
  <c r="W325" i="2"/>
  <c r="V325" i="2"/>
  <c r="U325" i="2"/>
  <c r="T325" i="2"/>
  <c r="S325" i="2"/>
  <c r="R325" i="2"/>
  <c r="Q325" i="2"/>
  <c r="P325" i="2"/>
  <c r="O325" i="2"/>
  <c r="N325" i="2"/>
  <c r="M325" i="2"/>
  <c r="L325" i="2"/>
  <c r="K319" i="2"/>
  <c r="J319" i="2"/>
  <c r="K318" i="2"/>
  <c r="J318" i="2"/>
  <c r="K317" i="2"/>
  <c r="J317" i="2"/>
  <c r="K316" i="2"/>
  <c r="J316" i="2"/>
  <c r="K315" i="2"/>
  <c r="J315" i="2"/>
  <c r="K314" i="2"/>
  <c r="J314" i="2"/>
  <c r="BS313" i="2"/>
  <c r="BR313" i="2"/>
  <c r="BQ313" i="2"/>
  <c r="BP313" i="2"/>
  <c r="BO313" i="2"/>
  <c r="BN313" i="2"/>
  <c r="BM313" i="2"/>
  <c r="BL313" i="2"/>
  <c r="BK313" i="2"/>
  <c r="BJ313" i="2"/>
  <c r="BI313" i="2"/>
  <c r="BH313" i="2"/>
  <c r="BG313" i="2"/>
  <c r="BF313" i="2"/>
  <c r="BE313" i="2"/>
  <c r="BD313" i="2"/>
  <c r="BC313" i="2"/>
  <c r="BB313" i="2"/>
  <c r="BA313" i="2"/>
  <c r="AZ313" i="2"/>
  <c r="AY313" i="2"/>
  <c r="AX313" i="2"/>
  <c r="AW313" i="2"/>
  <c r="AV313" i="2"/>
  <c r="AU313" i="2"/>
  <c r="AT313" i="2"/>
  <c r="AS313" i="2"/>
  <c r="AR313" i="2"/>
  <c r="AQ313" i="2"/>
  <c r="AP313" i="2"/>
  <c r="AO313" i="2"/>
  <c r="AN313" i="2"/>
  <c r="AM313" i="2"/>
  <c r="AL313" i="2"/>
  <c r="AK313" i="2"/>
  <c r="AJ313" i="2"/>
  <c r="AI313" i="2"/>
  <c r="AH313" i="2"/>
  <c r="AG313" i="2"/>
  <c r="AF313" i="2"/>
  <c r="AE313" i="2"/>
  <c r="AD313" i="2"/>
  <c r="AC313" i="2"/>
  <c r="AB313" i="2"/>
  <c r="AA313" i="2"/>
  <c r="Z313" i="2"/>
  <c r="Y313" i="2"/>
  <c r="X313" i="2"/>
  <c r="W313" i="2"/>
  <c r="V313" i="2"/>
  <c r="U313" i="2"/>
  <c r="T313" i="2"/>
  <c r="S313" i="2"/>
  <c r="R313" i="2"/>
  <c r="Q313" i="2"/>
  <c r="P313" i="2"/>
  <c r="O313" i="2"/>
  <c r="N313" i="2"/>
  <c r="M313" i="2"/>
  <c r="L313" i="2"/>
  <c r="BS312" i="2"/>
  <c r="BR312" i="2"/>
  <c r="BQ312" i="2"/>
  <c r="BP312" i="2"/>
  <c r="BO312" i="2"/>
  <c r="BN312" i="2"/>
  <c r="BM312" i="2"/>
  <c r="BL312" i="2"/>
  <c r="BK312" i="2"/>
  <c r="BJ312" i="2"/>
  <c r="BI312" i="2"/>
  <c r="BH312" i="2"/>
  <c r="BG312" i="2"/>
  <c r="BF312" i="2"/>
  <c r="BE312" i="2"/>
  <c r="BD312" i="2"/>
  <c r="BC312" i="2"/>
  <c r="BB312" i="2"/>
  <c r="BA312" i="2"/>
  <c r="AZ312" i="2"/>
  <c r="AY312" i="2"/>
  <c r="AX312" i="2"/>
  <c r="AW312" i="2"/>
  <c r="AV312" i="2"/>
  <c r="AU312" i="2"/>
  <c r="AT312" i="2"/>
  <c r="AS312" i="2"/>
  <c r="AR312" i="2"/>
  <c r="AQ312" i="2"/>
  <c r="AP312" i="2"/>
  <c r="AO312" i="2"/>
  <c r="AN312" i="2"/>
  <c r="AM312" i="2"/>
  <c r="AL312" i="2"/>
  <c r="AK312" i="2"/>
  <c r="AJ312" i="2"/>
  <c r="AI312" i="2"/>
  <c r="AH312" i="2"/>
  <c r="AG312" i="2"/>
  <c r="AF312" i="2"/>
  <c r="AE312" i="2"/>
  <c r="AD312" i="2"/>
  <c r="AC312" i="2"/>
  <c r="AB312" i="2"/>
  <c r="AA312" i="2"/>
  <c r="Z312" i="2"/>
  <c r="Y312" i="2"/>
  <c r="X312" i="2"/>
  <c r="W312" i="2"/>
  <c r="V312" i="2"/>
  <c r="U312" i="2"/>
  <c r="T312" i="2"/>
  <c r="S312" i="2"/>
  <c r="R312" i="2"/>
  <c r="Q312" i="2"/>
  <c r="P312" i="2"/>
  <c r="O312" i="2"/>
  <c r="N312" i="2"/>
  <c r="M312" i="2"/>
  <c r="L312" i="2"/>
  <c r="BS293" i="2"/>
  <c r="BR293" i="2"/>
  <c r="BQ293" i="2"/>
  <c r="BP293" i="2"/>
  <c r="BO293" i="2"/>
  <c r="BN293" i="2"/>
  <c r="BM293" i="2"/>
  <c r="BL293" i="2"/>
  <c r="BK293" i="2"/>
  <c r="BJ293" i="2"/>
  <c r="BI293" i="2"/>
  <c r="BH293" i="2"/>
  <c r="BG293" i="2"/>
  <c r="BF293" i="2"/>
  <c r="BE293" i="2"/>
  <c r="BD293" i="2"/>
  <c r="BC293" i="2"/>
  <c r="BB293" i="2"/>
  <c r="BA293" i="2"/>
  <c r="AZ293" i="2"/>
  <c r="AY293" i="2"/>
  <c r="AX293" i="2"/>
  <c r="AW293" i="2"/>
  <c r="AV293" i="2"/>
  <c r="AU293" i="2"/>
  <c r="AT293" i="2"/>
  <c r="AS293" i="2"/>
  <c r="AR293" i="2"/>
  <c r="AQ293" i="2"/>
  <c r="AP293" i="2"/>
  <c r="AO293" i="2"/>
  <c r="AN293" i="2"/>
  <c r="AM293" i="2"/>
  <c r="AL293" i="2"/>
  <c r="AK293" i="2"/>
  <c r="AJ293" i="2"/>
  <c r="AI293" i="2"/>
  <c r="AH293" i="2"/>
  <c r="AG293" i="2"/>
  <c r="AF293" i="2"/>
  <c r="AE293" i="2"/>
  <c r="AD293" i="2"/>
  <c r="AC293" i="2"/>
  <c r="AB293" i="2"/>
  <c r="AA293" i="2"/>
  <c r="Z293" i="2"/>
  <c r="Y293" i="2"/>
  <c r="X293" i="2"/>
  <c r="W293" i="2"/>
  <c r="V293" i="2"/>
  <c r="BS290" i="2"/>
  <c r="BR290" i="2"/>
  <c r="BQ290" i="2"/>
  <c r="BP290" i="2"/>
  <c r="BO290" i="2"/>
  <c r="BN290" i="2"/>
  <c r="BM290" i="2"/>
  <c r="BL290" i="2"/>
  <c r="BK290" i="2"/>
  <c r="BJ290" i="2"/>
  <c r="BI290" i="2"/>
  <c r="BH290" i="2"/>
  <c r="BG290" i="2"/>
  <c r="BF290" i="2"/>
  <c r="BE290" i="2"/>
  <c r="BD290" i="2"/>
  <c r="BC290" i="2"/>
  <c r="BB290" i="2"/>
  <c r="BA290" i="2"/>
  <c r="AZ290" i="2"/>
  <c r="AY290" i="2"/>
  <c r="AX290" i="2"/>
  <c r="AW290" i="2"/>
  <c r="AV290" i="2"/>
  <c r="AU290" i="2"/>
  <c r="AT290" i="2"/>
  <c r="AS290" i="2"/>
  <c r="AR290" i="2"/>
  <c r="AQ290" i="2"/>
  <c r="AP290" i="2"/>
  <c r="AO290" i="2"/>
  <c r="AN290" i="2"/>
  <c r="AM290" i="2"/>
  <c r="AL290" i="2"/>
  <c r="AK290" i="2"/>
  <c r="AJ290" i="2"/>
  <c r="AI290" i="2"/>
  <c r="AH290" i="2"/>
  <c r="AG290" i="2"/>
  <c r="AF290" i="2"/>
  <c r="AE290" i="2"/>
  <c r="AD290" i="2"/>
  <c r="AC290" i="2"/>
  <c r="AB290" i="2"/>
  <c r="AA290" i="2"/>
  <c r="Z290" i="2"/>
  <c r="Y290" i="2"/>
  <c r="X290" i="2"/>
  <c r="W290" i="2"/>
  <c r="V290" i="2"/>
  <c r="U290" i="2"/>
  <c r="T290" i="2"/>
  <c r="S290" i="2"/>
  <c r="R290" i="2"/>
  <c r="Q290" i="2"/>
  <c r="P290" i="2"/>
  <c r="O290" i="2"/>
  <c r="N290" i="2"/>
  <c r="M290" i="2"/>
  <c r="L290" i="2"/>
  <c r="BS289" i="2"/>
  <c r="BR289" i="2"/>
  <c r="BQ289" i="2"/>
  <c r="BP289" i="2"/>
  <c r="BO289" i="2"/>
  <c r="BN289" i="2"/>
  <c r="BM289" i="2"/>
  <c r="BL289" i="2"/>
  <c r="BK289" i="2"/>
  <c r="BJ289" i="2"/>
  <c r="BI289" i="2"/>
  <c r="BH289" i="2"/>
  <c r="BG289" i="2"/>
  <c r="BF289" i="2"/>
  <c r="BE289" i="2"/>
  <c r="BD289" i="2"/>
  <c r="BC289" i="2"/>
  <c r="BB289" i="2"/>
  <c r="BA289" i="2"/>
  <c r="AZ289" i="2"/>
  <c r="AY289" i="2"/>
  <c r="AX289" i="2"/>
  <c r="AW289" i="2"/>
  <c r="AV289" i="2"/>
  <c r="AU289" i="2"/>
  <c r="AT289" i="2"/>
  <c r="AS289" i="2"/>
  <c r="AR289" i="2"/>
  <c r="AQ289" i="2"/>
  <c r="AP289" i="2"/>
  <c r="AO289" i="2"/>
  <c r="AN289" i="2"/>
  <c r="AM289" i="2"/>
  <c r="AL289" i="2"/>
  <c r="AK289" i="2"/>
  <c r="AJ289" i="2"/>
  <c r="AI289" i="2"/>
  <c r="AH289" i="2"/>
  <c r="AG289" i="2"/>
  <c r="AF289" i="2"/>
  <c r="AE289" i="2"/>
  <c r="AD289" i="2"/>
  <c r="AC289" i="2"/>
  <c r="AB289" i="2"/>
  <c r="AA289" i="2"/>
  <c r="Z289" i="2"/>
  <c r="Y289" i="2"/>
  <c r="X289" i="2"/>
  <c r="W289" i="2"/>
  <c r="V289" i="2"/>
  <c r="U289" i="2"/>
  <c r="T289" i="2"/>
  <c r="S289" i="2"/>
  <c r="R289" i="2"/>
  <c r="Q289" i="2"/>
  <c r="P289" i="2"/>
  <c r="O289" i="2"/>
  <c r="N289" i="2"/>
  <c r="M289" i="2"/>
  <c r="L289" i="2"/>
  <c r="BS264" i="2"/>
  <c r="BR264" i="2"/>
  <c r="BQ264" i="2"/>
  <c r="BP264" i="2"/>
  <c r="BO264" i="2"/>
  <c r="BN264" i="2"/>
  <c r="BM264" i="2"/>
  <c r="BL264" i="2"/>
  <c r="BK264" i="2"/>
  <c r="BJ264" i="2"/>
  <c r="BI264" i="2"/>
  <c r="BH264" i="2"/>
  <c r="BG264" i="2"/>
  <c r="BF264" i="2"/>
  <c r="BE264" i="2"/>
  <c r="BD264" i="2"/>
  <c r="BC264" i="2"/>
  <c r="BB264" i="2"/>
  <c r="BA264" i="2"/>
  <c r="AZ264" i="2"/>
  <c r="AY264" i="2"/>
  <c r="AX264" i="2"/>
  <c r="AW264" i="2"/>
  <c r="AV264" i="2"/>
  <c r="AU264" i="2"/>
  <c r="AT264" i="2"/>
  <c r="AS264" i="2"/>
  <c r="AR264" i="2"/>
  <c r="AQ264" i="2"/>
  <c r="AP264" i="2"/>
  <c r="AO264" i="2"/>
  <c r="AN264" i="2"/>
  <c r="AM264" i="2"/>
  <c r="AL264" i="2"/>
  <c r="AK264" i="2"/>
  <c r="AJ264" i="2"/>
  <c r="AI264" i="2"/>
  <c r="AH264" i="2"/>
  <c r="AG264" i="2"/>
  <c r="AF264" i="2"/>
  <c r="AE264" i="2"/>
  <c r="AD264" i="2"/>
  <c r="AC264" i="2"/>
  <c r="AB264" i="2"/>
  <c r="AA264" i="2"/>
  <c r="Z264" i="2"/>
  <c r="Y264" i="2"/>
  <c r="X264" i="2"/>
  <c r="W264" i="2"/>
  <c r="V264" i="2"/>
  <c r="U264" i="2"/>
  <c r="T264" i="2"/>
  <c r="S264" i="2"/>
  <c r="R264" i="2"/>
  <c r="Q264" i="2"/>
  <c r="P264" i="2"/>
  <c r="O264" i="2"/>
  <c r="N264" i="2"/>
  <c r="M264" i="2"/>
  <c r="L264" i="2"/>
  <c r="BS263" i="2"/>
  <c r="BR263" i="2"/>
  <c r="BQ263" i="2"/>
  <c r="BP263" i="2"/>
  <c r="BO263" i="2"/>
  <c r="BN263" i="2"/>
  <c r="BM263" i="2"/>
  <c r="BL263" i="2"/>
  <c r="BK263" i="2"/>
  <c r="BJ263" i="2"/>
  <c r="BI263" i="2"/>
  <c r="BH263" i="2"/>
  <c r="BG263" i="2"/>
  <c r="BF263" i="2"/>
  <c r="BE263" i="2"/>
  <c r="BD263" i="2"/>
  <c r="BC263" i="2"/>
  <c r="BB263" i="2"/>
  <c r="BA263" i="2"/>
  <c r="AZ263" i="2"/>
  <c r="AY263" i="2"/>
  <c r="AX263" i="2"/>
  <c r="AW263" i="2"/>
  <c r="AV263" i="2"/>
  <c r="AU263" i="2"/>
  <c r="AT263" i="2"/>
  <c r="AS263" i="2"/>
  <c r="AR263" i="2"/>
  <c r="AQ263" i="2"/>
  <c r="AP263" i="2"/>
  <c r="AO263" i="2"/>
  <c r="AN263" i="2"/>
  <c r="AM263" i="2"/>
  <c r="AL263" i="2"/>
  <c r="AK263" i="2"/>
  <c r="AJ263" i="2"/>
  <c r="AI263" i="2"/>
  <c r="AH263" i="2"/>
  <c r="AG263" i="2"/>
  <c r="AF263" i="2"/>
  <c r="AE263" i="2"/>
  <c r="AD263" i="2"/>
  <c r="AC263" i="2"/>
  <c r="AB263" i="2"/>
  <c r="AA263" i="2"/>
  <c r="Z263" i="2"/>
  <c r="Y263" i="2"/>
  <c r="X263" i="2"/>
  <c r="W263" i="2"/>
  <c r="V263" i="2"/>
  <c r="U263" i="2"/>
  <c r="T263" i="2"/>
  <c r="S263" i="2"/>
  <c r="R263" i="2"/>
  <c r="Q263" i="2"/>
  <c r="P263" i="2"/>
  <c r="O263" i="2"/>
  <c r="N263" i="2"/>
  <c r="M263" i="2"/>
  <c r="L263" i="2"/>
  <c r="BS244" i="2"/>
  <c r="BR244" i="2"/>
  <c r="BQ244" i="2"/>
  <c r="BP244" i="2"/>
  <c r="BO244" i="2"/>
  <c r="BN244" i="2"/>
  <c r="BM244" i="2"/>
  <c r="BL244" i="2"/>
  <c r="BK244" i="2"/>
  <c r="BJ244" i="2"/>
  <c r="BI244" i="2"/>
  <c r="BH244" i="2"/>
  <c r="BG244" i="2"/>
  <c r="BF244" i="2"/>
  <c r="BE244" i="2"/>
  <c r="BD244" i="2"/>
  <c r="BC244" i="2"/>
  <c r="BB244" i="2"/>
  <c r="BA244" i="2"/>
  <c r="AZ244" i="2"/>
  <c r="AY244" i="2"/>
  <c r="AX244" i="2"/>
  <c r="AW244" i="2"/>
  <c r="AV244" i="2"/>
  <c r="AU244" i="2"/>
  <c r="AT244" i="2"/>
  <c r="AS244" i="2"/>
  <c r="AR244" i="2"/>
  <c r="AQ244" i="2"/>
  <c r="AP244" i="2"/>
  <c r="AO244" i="2"/>
  <c r="AN244" i="2"/>
  <c r="AM244" i="2"/>
  <c r="AL244" i="2"/>
  <c r="AK244" i="2"/>
  <c r="AJ244" i="2"/>
  <c r="AI244" i="2"/>
  <c r="AH244" i="2"/>
  <c r="AG244" i="2"/>
  <c r="AF244" i="2"/>
  <c r="AE244" i="2"/>
  <c r="AD244" i="2"/>
  <c r="AC244" i="2"/>
  <c r="AB244" i="2"/>
  <c r="AA244" i="2"/>
  <c r="Z244" i="2"/>
  <c r="Y244" i="2"/>
  <c r="X244" i="2"/>
  <c r="W244" i="2"/>
  <c r="V244" i="2"/>
  <c r="U244" i="2"/>
  <c r="T244" i="2"/>
  <c r="S244" i="2"/>
  <c r="R244" i="2"/>
  <c r="Q244" i="2"/>
  <c r="P244" i="2"/>
  <c r="O244" i="2"/>
  <c r="N244" i="2"/>
  <c r="M244" i="2"/>
  <c r="L244" i="2"/>
  <c r="BS243" i="2"/>
  <c r="BR243" i="2"/>
  <c r="BQ243" i="2"/>
  <c r="BP243" i="2"/>
  <c r="BO243" i="2"/>
  <c r="BN243" i="2"/>
  <c r="BM243" i="2"/>
  <c r="BL243" i="2"/>
  <c r="BK243" i="2"/>
  <c r="BJ243" i="2"/>
  <c r="BI243" i="2"/>
  <c r="BH243" i="2"/>
  <c r="BG243" i="2"/>
  <c r="BF243" i="2"/>
  <c r="BE243" i="2"/>
  <c r="BD243" i="2"/>
  <c r="BC243" i="2"/>
  <c r="BB243" i="2"/>
  <c r="BA243" i="2"/>
  <c r="AZ243" i="2"/>
  <c r="AY243" i="2"/>
  <c r="AX243" i="2"/>
  <c r="AW243" i="2"/>
  <c r="AV243" i="2"/>
  <c r="AU243" i="2"/>
  <c r="AT243" i="2"/>
  <c r="AS243" i="2"/>
  <c r="AR243" i="2"/>
  <c r="AQ243" i="2"/>
  <c r="AP243" i="2"/>
  <c r="AO243" i="2"/>
  <c r="AN243" i="2"/>
  <c r="AM243" i="2"/>
  <c r="AL243" i="2"/>
  <c r="AK243" i="2"/>
  <c r="AJ243" i="2"/>
  <c r="AI243" i="2"/>
  <c r="AH243" i="2"/>
  <c r="AG243" i="2"/>
  <c r="AF243" i="2"/>
  <c r="AE243" i="2"/>
  <c r="AD243" i="2"/>
  <c r="AC243" i="2"/>
  <c r="AB243" i="2"/>
  <c r="AA243" i="2"/>
  <c r="Z243" i="2"/>
  <c r="Y243" i="2"/>
  <c r="X243" i="2"/>
  <c r="W243" i="2"/>
  <c r="V243" i="2"/>
  <c r="U243" i="2"/>
  <c r="T243" i="2"/>
  <c r="S243" i="2"/>
  <c r="R243" i="2"/>
  <c r="Q243" i="2"/>
  <c r="P243" i="2"/>
  <c r="O243" i="2"/>
  <c r="N243" i="2"/>
  <c r="M243" i="2"/>
  <c r="L243" i="2"/>
  <c r="K211" i="2"/>
  <c r="J211" i="2"/>
  <c r="K210" i="2"/>
  <c r="J210" i="2"/>
  <c r="K209" i="2"/>
  <c r="J209" i="2"/>
  <c r="K208" i="2"/>
  <c r="J208" i="2"/>
  <c r="K207" i="2"/>
  <c r="J207" i="2"/>
  <c r="K206" i="2"/>
  <c r="J206" i="2"/>
  <c r="K205" i="2"/>
  <c r="K204" i="2"/>
  <c r="K203" i="2"/>
  <c r="K202" i="2"/>
  <c r="K201" i="2"/>
  <c r="J201" i="2"/>
  <c r="K200" i="2"/>
  <c r="J200" i="2"/>
  <c r="K199" i="2"/>
  <c r="J199" i="2"/>
  <c r="K198" i="2"/>
  <c r="J198" i="2"/>
  <c r="K197" i="2"/>
  <c r="J197" i="2"/>
  <c r="K196" i="2"/>
  <c r="J196" i="2"/>
  <c r="K195" i="2"/>
  <c r="J195" i="2"/>
  <c r="K194" i="2"/>
  <c r="J194" i="2"/>
  <c r="K193" i="2"/>
  <c r="J193" i="2"/>
  <c r="K192" i="2"/>
  <c r="J192" i="2"/>
  <c r="K191" i="2"/>
  <c r="J191" i="2"/>
  <c r="K190" i="2"/>
  <c r="J190" i="2"/>
  <c r="K189" i="2"/>
  <c r="J189" i="2"/>
  <c r="K188" i="2"/>
  <c r="J188" i="2"/>
  <c r="K187" i="2"/>
  <c r="J187" i="2"/>
  <c r="K186" i="2"/>
  <c r="J186" i="2"/>
  <c r="K185" i="2"/>
  <c r="K184" i="2"/>
  <c r="K183" i="2"/>
  <c r="K182" i="2"/>
  <c r="BS181" i="2"/>
  <c r="BR181" i="2"/>
  <c r="BQ181" i="2"/>
  <c r="BP181" i="2"/>
  <c r="BO181" i="2"/>
  <c r="BN181" i="2"/>
  <c r="BM181" i="2"/>
  <c r="BL181" i="2"/>
  <c r="BK181" i="2"/>
  <c r="BJ181" i="2"/>
  <c r="BI181" i="2"/>
  <c r="BH181" i="2"/>
  <c r="BG181" i="2"/>
  <c r="BF181" i="2"/>
  <c r="BE181" i="2"/>
  <c r="BD181" i="2"/>
  <c r="BC181" i="2"/>
  <c r="BB181" i="2"/>
  <c r="BA181" i="2"/>
  <c r="AZ181" i="2"/>
  <c r="AY181" i="2"/>
  <c r="AX181" i="2"/>
  <c r="AW181" i="2"/>
  <c r="AV181" i="2"/>
  <c r="AU181" i="2"/>
  <c r="AT181" i="2"/>
  <c r="AS181" i="2"/>
  <c r="AR181" i="2"/>
  <c r="AQ181" i="2"/>
  <c r="AP181" i="2"/>
  <c r="AO181" i="2"/>
  <c r="AN181" i="2"/>
  <c r="AM181" i="2"/>
  <c r="AL181" i="2"/>
  <c r="AK181" i="2"/>
  <c r="AJ181" i="2"/>
  <c r="AI181" i="2"/>
  <c r="AH181" i="2"/>
  <c r="AG181" i="2"/>
  <c r="AF181" i="2"/>
  <c r="AE181" i="2"/>
  <c r="AD181" i="2"/>
  <c r="AC181" i="2"/>
  <c r="AB181" i="2"/>
  <c r="AA181" i="2"/>
  <c r="Z181" i="2"/>
  <c r="Y181" i="2"/>
  <c r="X181" i="2"/>
  <c r="W181" i="2"/>
  <c r="V181" i="2"/>
  <c r="U181" i="2"/>
  <c r="T181" i="2"/>
  <c r="S181" i="2"/>
  <c r="R181" i="2"/>
  <c r="Q181" i="2"/>
  <c r="P181" i="2"/>
  <c r="O181" i="2"/>
  <c r="N181" i="2"/>
  <c r="M181" i="2"/>
  <c r="L181" i="2"/>
  <c r="BS180" i="2"/>
  <c r="BR180" i="2"/>
  <c r="BQ180" i="2"/>
  <c r="BP180" i="2"/>
  <c r="BO180" i="2"/>
  <c r="BN180" i="2"/>
  <c r="BM180" i="2"/>
  <c r="BL180" i="2"/>
  <c r="BK180" i="2"/>
  <c r="BJ180" i="2"/>
  <c r="BI180" i="2"/>
  <c r="BH180" i="2"/>
  <c r="BG180" i="2"/>
  <c r="BF180" i="2"/>
  <c r="BE180" i="2"/>
  <c r="BD180" i="2"/>
  <c r="BC180" i="2"/>
  <c r="BB180" i="2"/>
  <c r="BA180" i="2"/>
  <c r="AZ180" i="2"/>
  <c r="AY180" i="2"/>
  <c r="AX180" i="2"/>
  <c r="AW180" i="2"/>
  <c r="AV180" i="2"/>
  <c r="AU180" i="2"/>
  <c r="AT180" i="2"/>
  <c r="AS180" i="2"/>
  <c r="AR180" i="2"/>
  <c r="AQ180" i="2"/>
  <c r="AP180" i="2"/>
  <c r="AO180" i="2"/>
  <c r="AN180" i="2"/>
  <c r="AM180" i="2"/>
  <c r="AL180" i="2"/>
  <c r="AK180" i="2"/>
  <c r="AJ180" i="2"/>
  <c r="AI180" i="2"/>
  <c r="AH180" i="2"/>
  <c r="AG180" i="2"/>
  <c r="AF180" i="2"/>
  <c r="AE180" i="2"/>
  <c r="AD180" i="2"/>
  <c r="AC180" i="2"/>
  <c r="AB180" i="2"/>
  <c r="AA180" i="2"/>
  <c r="Z180" i="2"/>
  <c r="Y180" i="2"/>
  <c r="X180" i="2"/>
  <c r="W180" i="2"/>
  <c r="V180" i="2"/>
  <c r="U180" i="2"/>
  <c r="T180" i="2"/>
  <c r="S180" i="2"/>
  <c r="R180" i="2"/>
  <c r="Q180" i="2"/>
  <c r="P180" i="2"/>
  <c r="O180" i="2"/>
  <c r="N180" i="2"/>
  <c r="M180" i="2"/>
  <c r="L180" i="2"/>
  <c r="BS169" i="2"/>
  <c r="BR169" i="2"/>
  <c r="BQ169" i="2"/>
  <c r="BP169" i="2"/>
  <c r="BO169" i="2"/>
  <c r="BN169" i="2"/>
  <c r="BM169" i="2"/>
  <c r="BL169" i="2"/>
  <c r="BK169" i="2"/>
  <c r="BJ169" i="2"/>
  <c r="BI169" i="2"/>
  <c r="BH169" i="2"/>
  <c r="BG169" i="2"/>
  <c r="BF169" i="2"/>
  <c r="BE169" i="2"/>
  <c r="BD169" i="2"/>
  <c r="BC169" i="2"/>
  <c r="BB169" i="2"/>
  <c r="BA169" i="2"/>
  <c r="AZ169" i="2"/>
  <c r="AY169" i="2"/>
  <c r="AX169" i="2"/>
  <c r="AW169" i="2"/>
  <c r="AV169" i="2"/>
  <c r="AU169" i="2"/>
  <c r="AT169" i="2"/>
  <c r="AS169" i="2"/>
  <c r="AR169" i="2"/>
  <c r="AQ169" i="2"/>
  <c r="AP169" i="2"/>
  <c r="AO169" i="2"/>
  <c r="AN169" i="2"/>
  <c r="AM169" i="2"/>
  <c r="AL169" i="2"/>
  <c r="AK169" i="2"/>
  <c r="AJ169" i="2"/>
  <c r="AI169" i="2"/>
  <c r="AH169" i="2"/>
  <c r="AG169" i="2"/>
  <c r="AF169" i="2"/>
  <c r="AE169" i="2"/>
  <c r="AD169" i="2"/>
  <c r="AC169" i="2"/>
  <c r="AB169" i="2"/>
  <c r="AA169" i="2"/>
  <c r="Z169" i="2"/>
  <c r="Y169" i="2"/>
  <c r="X169" i="2"/>
  <c r="W169" i="2"/>
  <c r="V169" i="2"/>
  <c r="U169" i="2"/>
  <c r="T169" i="2"/>
  <c r="S169" i="2"/>
  <c r="R169" i="2"/>
  <c r="Q169" i="2"/>
  <c r="P169" i="2"/>
  <c r="O169" i="2"/>
  <c r="N169" i="2"/>
  <c r="M169" i="2"/>
  <c r="L169" i="2"/>
  <c r="BS168" i="2"/>
  <c r="BR168" i="2"/>
  <c r="BQ168" i="2"/>
  <c r="BP168" i="2"/>
  <c r="BO168" i="2"/>
  <c r="BN168" i="2"/>
  <c r="BM168" i="2"/>
  <c r="BL168" i="2"/>
  <c r="BK168" i="2"/>
  <c r="BJ168" i="2"/>
  <c r="BI168" i="2"/>
  <c r="BH168" i="2"/>
  <c r="BG168" i="2"/>
  <c r="BF168" i="2"/>
  <c r="BE168" i="2"/>
  <c r="BD168" i="2"/>
  <c r="BC168" i="2"/>
  <c r="BB168" i="2"/>
  <c r="BA168" i="2"/>
  <c r="AZ168" i="2"/>
  <c r="AY168" i="2"/>
  <c r="AX168" i="2"/>
  <c r="AW168" i="2"/>
  <c r="AV168" i="2"/>
  <c r="AU168" i="2"/>
  <c r="AT168" i="2"/>
  <c r="AS168" i="2"/>
  <c r="AR168" i="2"/>
  <c r="AQ168" i="2"/>
  <c r="AP168" i="2"/>
  <c r="AO168" i="2"/>
  <c r="AN168" i="2"/>
  <c r="AM168" i="2"/>
  <c r="AL168" i="2"/>
  <c r="AK168" i="2"/>
  <c r="AJ168" i="2"/>
  <c r="AI168" i="2"/>
  <c r="AH168" i="2"/>
  <c r="AG168" i="2"/>
  <c r="AF168" i="2"/>
  <c r="AE168" i="2"/>
  <c r="AD168" i="2"/>
  <c r="AC168" i="2"/>
  <c r="AB168" i="2"/>
  <c r="AA168" i="2"/>
  <c r="Z168" i="2"/>
  <c r="Y168" i="2"/>
  <c r="X168" i="2"/>
  <c r="W168" i="2"/>
  <c r="V168" i="2"/>
  <c r="U168" i="2"/>
  <c r="T168" i="2"/>
  <c r="S168" i="2"/>
  <c r="R168" i="2"/>
  <c r="Q168" i="2"/>
  <c r="P168" i="2"/>
  <c r="O168" i="2"/>
  <c r="N168" i="2"/>
  <c r="M168" i="2"/>
  <c r="L168" i="2"/>
  <c r="BS160" i="2"/>
  <c r="BR160" i="2"/>
  <c r="BQ160" i="2"/>
  <c r="BP160" i="2"/>
  <c r="BO160" i="2"/>
  <c r="BN160" i="2"/>
  <c r="BM160" i="2"/>
  <c r="BL160" i="2"/>
  <c r="BK160" i="2"/>
  <c r="BJ160" i="2"/>
  <c r="BI160" i="2"/>
  <c r="BH160" i="2"/>
  <c r="BG160" i="2"/>
  <c r="BF160" i="2"/>
  <c r="BE160" i="2"/>
  <c r="BD160" i="2"/>
  <c r="BC160" i="2"/>
  <c r="BB160" i="2"/>
  <c r="BA160" i="2"/>
  <c r="AZ160" i="2"/>
  <c r="AY160" i="2"/>
  <c r="AX160" i="2"/>
  <c r="AW160" i="2"/>
  <c r="AV160" i="2"/>
  <c r="AU160" i="2"/>
  <c r="AT160" i="2"/>
  <c r="AS160" i="2"/>
  <c r="AR160" i="2"/>
  <c r="AQ160" i="2"/>
  <c r="AP160" i="2"/>
  <c r="AO160" i="2"/>
  <c r="AN160" i="2"/>
  <c r="AM160" i="2"/>
  <c r="AL160" i="2"/>
  <c r="AK160" i="2"/>
  <c r="AJ160" i="2"/>
  <c r="AI160" i="2"/>
  <c r="AH160" i="2"/>
  <c r="AG160" i="2"/>
  <c r="AF160" i="2"/>
  <c r="AE160" i="2"/>
  <c r="AD160" i="2"/>
  <c r="AC160" i="2"/>
  <c r="AB160" i="2"/>
  <c r="AA160" i="2"/>
  <c r="Z160" i="2"/>
  <c r="Y160" i="2"/>
  <c r="X160" i="2"/>
  <c r="W160" i="2"/>
  <c r="V160" i="2"/>
  <c r="U160" i="2"/>
  <c r="T160" i="2"/>
  <c r="S160" i="2"/>
  <c r="R160" i="2"/>
  <c r="Q160" i="2"/>
  <c r="P160" i="2"/>
  <c r="O160" i="2"/>
  <c r="N160" i="2"/>
  <c r="M160" i="2"/>
  <c r="L160" i="2"/>
  <c r="BS159" i="2"/>
  <c r="BR159" i="2"/>
  <c r="BQ159" i="2"/>
  <c r="BP159" i="2"/>
  <c r="BO159" i="2"/>
  <c r="BN159" i="2"/>
  <c r="BM159" i="2"/>
  <c r="BL159" i="2"/>
  <c r="BK159" i="2"/>
  <c r="BJ159" i="2"/>
  <c r="BI159" i="2"/>
  <c r="BH159" i="2"/>
  <c r="BG159" i="2"/>
  <c r="BF159" i="2"/>
  <c r="BE159" i="2"/>
  <c r="BD159" i="2"/>
  <c r="BC159" i="2"/>
  <c r="BB159" i="2"/>
  <c r="BA159" i="2"/>
  <c r="AZ159" i="2"/>
  <c r="AY159" i="2"/>
  <c r="AX159" i="2"/>
  <c r="AW159" i="2"/>
  <c r="AV159" i="2"/>
  <c r="AU159" i="2"/>
  <c r="AT159" i="2"/>
  <c r="AS159" i="2"/>
  <c r="AR159" i="2"/>
  <c r="AQ159" i="2"/>
  <c r="AP159" i="2"/>
  <c r="AO159" i="2"/>
  <c r="AN159" i="2"/>
  <c r="AM159" i="2"/>
  <c r="AL159" i="2"/>
  <c r="AK159" i="2"/>
  <c r="AJ159" i="2"/>
  <c r="AI159" i="2"/>
  <c r="AH159" i="2"/>
  <c r="AG159" i="2"/>
  <c r="AF159" i="2"/>
  <c r="AE159" i="2"/>
  <c r="AD159" i="2"/>
  <c r="AC159" i="2"/>
  <c r="AB159" i="2"/>
  <c r="AA159" i="2"/>
  <c r="Z159" i="2"/>
  <c r="Y159" i="2"/>
  <c r="X159" i="2"/>
  <c r="W159" i="2"/>
  <c r="V159" i="2"/>
  <c r="U159" i="2"/>
  <c r="T159" i="2"/>
  <c r="S159" i="2"/>
  <c r="R159" i="2"/>
  <c r="Q159" i="2"/>
  <c r="P159" i="2"/>
  <c r="O159" i="2"/>
  <c r="N159" i="2"/>
  <c r="M159" i="2"/>
  <c r="L159" i="2"/>
  <c r="BS150" i="2"/>
  <c r="BR150" i="2"/>
  <c r="BQ150" i="2"/>
  <c r="BP150" i="2"/>
  <c r="BO150" i="2"/>
  <c r="BN150" i="2"/>
  <c r="BM150" i="2"/>
  <c r="BL150" i="2"/>
  <c r="BK150" i="2"/>
  <c r="BJ150" i="2"/>
  <c r="BI150" i="2"/>
  <c r="BH150" i="2"/>
  <c r="BG150" i="2"/>
  <c r="BF150" i="2"/>
  <c r="BE150" i="2"/>
  <c r="BD150" i="2"/>
  <c r="BC150" i="2"/>
  <c r="BB150" i="2"/>
  <c r="BA150" i="2"/>
  <c r="AZ150" i="2"/>
  <c r="AY150" i="2"/>
  <c r="AX150" i="2"/>
  <c r="AW150" i="2"/>
  <c r="AV150" i="2"/>
  <c r="AU150" i="2"/>
  <c r="AT150" i="2"/>
  <c r="AS150" i="2"/>
  <c r="AR150" i="2"/>
  <c r="AQ150" i="2"/>
  <c r="AP150" i="2"/>
  <c r="AO150" i="2"/>
  <c r="AN150" i="2"/>
  <c r="AM150" i="2"/>
  <c r="AL150" i="2"/>
  <c r="AK150" i="2"/>
  <c r="AJ150" i="2"/>
  <c r="AI150" i="2"/>
  <c r="AH150" i="2"/>
  <c r="AG150" i="2"/>
  <c r="AF150" i="2"/>
  <c r="AE150" i="2"/>
  <c r="AD150" i="2"/>
  <c r="AC150" i="2"/>
  <c r="AB150" i="2"/>
  <c r="AA150" i="2"/>
  <c r="Z150" i="2"/>
  <c r="Y150" i="2"/>
  <c r="X150" i="2"/>
  <c r="W150" i="2"/>
  <c r="V150" i="2"/>
  <c r="U150" i="2"/>
  <c r="T150" i="2"/>
  <c r="S150" i="2"/>
  <c r="R150" i="2"/>
  <c r="Q150" i="2"/>
  <c r="P150" i="2"/>
  <c r="O150" i="2"/>
  <c r="N150" i="2"/>
  <c r="M150" i="2"/>
  <c r="L150" i="2"/>
  <c r="BS149" i="2"/>
  <c r="BR149" i="2"/>
  <c r="BQ149" i="2"/>
  <c r="BP149" i="2"/>
  <c r="BO149" i="2"/>
  <c r="BN149" i="2"/>
  <c r="BM149" i="2"/>
  <c r="BL149" i="2"/>
  <c r="BK149" i="2"/>
  <c r="BJ149" i="2"/>
  <c r="BI149" i="2"/>
  <c r="BH149" i="2"/>
  <c r="BG149" i="2"/>
  <c r="BF149" i="2"/>
  <c r="BE149" i="2"/>
  <c r="BD149" i="2"/>
  <c r="BC149" i="2"/>
  <c r="BB149" i="2"/>
  <c r="BA149" i="2"/>
  <c r="AZ149" i="2"/>
  <c r="AY149" i="2"/>
  <c r="AX149" i="2"/>
  <c r="AW149" i="2"/>
  <c r="AV149" i="2"/>
  <c r="AU149" i="2"/>
  <c r="AT149" i="2"/>
  <c r="AS149" i="2"/>
  <c r="AR149" i="2"/>
  <c r="AQ149" i="2"/>
  <c r="AP149" i="2"/>
  <c r="AO149" i="2"/>
  <c r="AN149" i="2"/>
  <c r="AM149" i="2"/>
  <c r="AL149" i="2"/>
  <c r="AK149" i="2"/>
  <c r="AJ149" i="2"/>
  <c r="AI149" i="2"/>
  <c r="AH149" i="2"/>
  <c r="AG149" i="2"/>
  <c r="AF149" i="2"/>
  <c r="AE149" i="2"/>
  <c r="AD149" i="2"/>
  <c r="AC149" i="2"/>
  <c r="AB149" i="2"/>
  <c r="AA149" i="2"/>
  <c r="Z149" i="2"/>
  <c r="Y149" i="2"/>
  <c r="X149" i="2"/>
  <c r="W149" i="2"/>
  <c r="V149" i="2"/>
  <c r="U149" i="2"/>
  <c r="T149" i="2"/>
  <c r="S149" i="2"/>
  <c r="R149" i="2"/>
  <c r="Q149" i="2"/>
  <c r="P149" i="2"/>
  <c r="O149" i="2"/>
  <c r="N149" i="2"/>
  <c r="M149" i="2"/>
  <c r="L149" i="2"/>
  <c r="BS142" i="2"/>
  <c r="BR142" i="2"/>
  <c r="BQ142" i="2"/>
  <c r="BP142" i="2"/>
  <c r="BO142" i="2"/>
  <c r="BN142" i="2"/>
  <c r="BM142" i="2"/>
  <c r="BL142" i="2"/>
  <c r="BK142" i="2"/>
  <c r="BJ142" i="2"/>
  <c r="BI142" i="2"/>
  <c r="BH142" i="2"/>
  <c r="BG142" i="2"/>
  <c r="BF142" i="2"/>
  <c r="BE142" i="2"/>
  <c r="BD142" i="2"/>
  <c r="BC142" i="2"/>
  <c r="BB142" i="2"/>
  <c r="BA142" i="2"/>
  <c r="AZ142" i="2"/>
  <c r="AY142" i="2"/>
  <c r="AX142" i="2"/>
  <c r="AW142" i="2"/>
  <c r="AV142" i="2"/>
  <c r="AU142" i="2"/>
  <c r="AT142" i="2"/>
  <c r="AS142" i="2"/>
  <c r="AR142" i="2"/>
  <c r="AQ142" i="2"/>
  <c r="AP142" i="2"/>
  <c r="AO142" i="2"/>
  <c r="AN142" i="2"/>
  <c r="AM142" i="2"/>
  <c r="AL142" i="2"/>
  <c r="AK142" i="2"/>
  <c r="AJ142" i="2"/>
  <c r="AI142" i="2"/>
  <c r="AH142" i="2"/>
  <c r="AG142" i="2"/>
  <c r="AF142" i="2"/>
  <c r="AE142" i="2"/>
  <c r="AD142" i="2"/>
  <c r="AC142" i="2"/>
  <c r="AB142" i="2"/>
  <c r="AA142" i="2"/>
  <c r="Z142" i="2"/>
  <c r="Y142" i="2"/>
  <c r="X142" i="2"/>
  <c r="W142" i="2"/>
  <c r="V142" i="2"/>
  <c r="U142" i="2"/>
  <c r="T142" i="2"/>
  <c r="S142" i="2"/>
  <c r="R142" i="2"/>
  <c r="Q142" i="2"/>
  <c r="P142" i="2"/>
  <c r="O142" i="2"/>
  <c r="N142" i="2"/>
  <c r="M142" i="2"/>
  <c r="L142" i="2"/>
  <c r="BS141" i="2"/>
  <c r="BR141" i="2"/>
  <c r="BQ141" i="2"/>
  <c r="BP141" i="2"/>
  <c r="BO141" i="2"/>
  <c r="BN141" i="2"/>
  <c r="BM141" i="2"/>
  <c r="BL141" i="2"/>
  <c r="BK141" i="2"/>
  <c r="BJ141" i="2"/>
  <c r="BI141" i="2"/>
  <c r="BH141" i="2"/>
  <c r="BG141" i="2"/>
  <c r="BF141" i="2"/>
  <c r="BE141" i="2"/>
  <c r="BD141" i="2"/>
  <c r="BC141" i="2"/>
  <c r="BB141" i="2"/>
  <c r="BA141" i="2"/>
  <c r="AZ141" i="2"/>
  <c r="AY141" i="2"/>
  <c r="AX141" i="2"/>
  <c r="AW141" i="2"/>
  <c r="AV141" i="2"/>
  <c r="AU141" i="2"/>
  <c r="AT141" i="2"/>
  <c r="AS141" i="2"/>
  <c r="AR141" i="2"/>
  <c r="AQ141" i="2"/>
  <c r="AP141" i="2"/>
  <c r="AO141" i="2"/>
  <c r="AN141" i="2"/>
  <c r="AM141" i="2"/>
  <c r="AL141" i="2"/>
  <c r="AK141" i="2"/>
  <c r="AJ141" i="2"/>
  <c r="AI141" i="2"/>
  <c r="AH141" i="2"/>
  <c r="AG141" i="2"/>
  <c r="AF141" i="2"/>
  <c r="AE141" i="2"/>
  <c r="AD141" i="2"/>
  <c r="AC141" i="2"/>
  <c r="AB141" i="2"/>
  <c r="AA141" i="2"/>
  <c r="Z141" i="2"/>
  <c r="Y141" i="2"/>
  <c r="X141" i="2"/>
  <c r="W141" i="2"/>
  <c r="V141" i="2"/>
  <c r="U141" i="2"/>
  <c r="T141" i="2"/>
  <c r="S141" i="2"/>
  <c r="R141" i="2"/>
  <c r="Q141" i="2"/>
  <c r="P141" i="2"/>
  <c r="O141" i="2"/>
  <c r="N141" i="2"/>
  <c r="M141" i="2"/>
  <c r="L141" i="2"/>
  <c r="BS129" i="2"/>
  <c r="BR129" i="2"/>
  <c r="BQ129" i="2"/>
  <c r="BP129" i="2"/>
  <c r="BO129" i="2"/>
  <c r="BN129" i="2"/>
  <c r="BM129" i="2"/>
  <c r="BL129" i="2"/>
  <c r="BK129" i="2"/>
  <c r="BJ129" i="2"/>
  <c r="BI129" i="2"/>
  <c r="BH129" i="2"/>
  <c r="BG129" i="2"/>
  <c r="BF129" i="2"/>
  <c r="BE129" i="2"/>
  <c r="BD129" i="2"/>
  <c r="BC129" i="2"/>
  <c r="BB129" i="2"/>
  <c r="BA129" i="2"/>
  <c r="AZ129" i="2"/>
  <c r="AY129" i="2"/>
  <c r="AX129" i="2"/>
  <c r="AW129" i="2"/>
  <c r="AV129" i="2"/>
  <c r="AU129" i="2"/>
  <c r="AT129" i="2"/>
  <c r="AS129" i="2"/>
  <c r="AR129" i="2"/>
  <c r="AQ129" i="2"/>
  <c r="AP129" i="2"/>
  <c r="AO129" i="2"/>
  <c r="AN129" i="2"/>
  <c r="AM129" i="2"/>
  <c r="AL129" i="2"/>
  <c r="AK129" i="2"/>
  <c r="AJ129" i="2"/>
  <c r="AI129" i="2"/>
  <c r="AH129" i="2"/>
  <c r="AG129" i="2"/>
  <c r="AF129" i="2"/>
  <c r="AE129" i="2"/>
  <c r="AD129" i="2"/>
  <c r="AC129" i="2"/>
  <c r="AB129" i="2"/>
  <c r="AA129" i="2"/>
  <c r="Z129" i="2"/>
  <c r="Y129" i="2"/>
  <c r="X129" i="2"/>
  <c r="W129" i="2"/>
  <c r="V129" i="2"/>
  <c r="U129" i="2"/>
  <c r="T129" i="2"/>
  <c r="S129" i="2"/>
  <c r="R129" i="2"/>
  <c r="Q129" i="2"/>
  <c r="P129" i="2"/>
  <c r="O129" i="2"/>
  <c r="N129" i="2"/>
  <c r="M129" i="2"/>
  <c r="L129" i="2"/>
  <c r="BS128" i="2"/>
  <c r="BR128" i="2"/>
  <c r="BQ128" i="2"/>
  <c r="BP128" i="2"/>
  <c r="BO128" i="2"/>
  <c r="BN128" i="2"/>
  <c r="BM128" i="2"/>
  <c r="BL128" i="2"/>
  <c r="BK128" i="2"/>
  <c r="BJ128" i="2"/>
  <c r="BI128" i="2"/>
  <c r="BH128" i="2"/>
  <c r="BG128" i="2"/>
  <c r="BF128" i="2"/>
  <c r="BE128" i="2"/>
  <c r="BD128" i="2"/>
  <c r="BC128" i="2"/>
  <c r="BB128" i="2"/>
  <c r="BA128" i="2"/>
  <c r="AZ128" i="2"/>
  <c r="AY128" i="2"/>
  <c r="AX128" i="2"/>
  <c r="AW128" i="2"/>
  <c r="AV128" i="2"/>
  <c r="AU128" i="2"/>
  <c r="AT128" i="2"/>
  <c r="AS128" i="2"/>
  <c r="AR128" i="2"/>
  <c r="AQ128" i="2"/>
  <c r="AP128" i="2"/>
  <c r="AO128" i="2"/>
  <c r="AN128" i="2"/>
  <c r="AM128" i="2"/>
  <c r="AL128" i="2"/>
  <c r="AK128" i="2"/>
  <c r="AJ128" i="2"/>
  <c r="AI128" i="2"/>
  <c r="AH128" i="2"/>
  <c r="AG128" i="2"/>
  <c r="AF128" i="2"/>
  <c r="AE128" i="2"/>
  <c r="AD128" i="2"/>
  <c r="AC128" i="2"/>
  <c r="AB128" i="2"/>
  <c r="AA128" i="2"/>
  <c r="Z128" i="2"/>
  <c r="Y128" i="2"/>
  <c r="X128" i="2"/>
  <c r="W128" i="2"/>
  <c r="V128" i="2"/>
  <c r="U128" i="2"/>
  <c r="T128" i="2"/>
  <c r="S128" i="2"/>
  <c r="R128" i="2"/>
  <c r="Q128" i="2"/>
  <c r="P128" i="2"/>
  <c r="O128" i="2"/>
  <c r="N128" i="2"/>
  <c r="M128" i="2"/>
  <c r="L128" i="2"/>
  <c r="BS118" i="2"/>
  <c r="BR118" i="2"/>
  <c r="BQ118" i="2"/>
  <c r="BP118" i="2"/>
  <c r="BO118" i="2"/>
  <c r="BN118" i="2"/>
  <c r="BM118" i="2"/>
  <c r="BL118" i="2"/>
  <c r="BK118" i="2"/>
  <c r="BJ118" i="2"/>
  <c r="BI118" i="2"/>
  <c r="BH118" i="2"/>
  <c r="BG118" i="2"/>
  <c r="BF118" i="2"/>
  <c r="BE118" i="2"/>
  <c r="BD118" i="2"/>
  <c r="BC118" i="2"/>
  <c r="BB118" i="2"/>
  <c r="BA118" i="2"/>
  <c r="AZ118" i="2"/>
  <c r="AY118" i="2"/>
  <c r="AX118" i="2"/>
  <c r="AW118" i="2"/>
  <c r="AV118" i="2"/>
  <c r="AU118" i="2"/>
  <c r="AT118" i="2"/>
  <c r="AS118" i="2"/>
  <c r="AR118" i="2"/>
  <c r="AQ118" i="2"/>
  <c r="AP118" i="2"/>
  <c r="AO118" i="2"/>
  <c r="AN118" i="2"/>
  <c r="AM118" i="2"/>
  <c r="AL118" i="2"/>
  <c r="AK118" i="2"/>
  <c r="AJ118" i="2"/>
  <c r="AI118" i="2"/>
  <c r="AH118" i="2"/>
  <c r="AG118" i="2"/>
  <c r="AF118" i="2"/>
  <c r="AE118" i="2"/>
  <c r="AD118" i="2"/>
  <c r="AC118" i="2"/>
  <c r="AB118" i="2"/>
  <c r="AA118" i="2"/>
  <c r="Z118" i="2"/>
  <c r="Y118" i="2"/>
  <c r="X118" i="2"/>
  <c r="W118" i="2"/>
  <c r="V118" i="2"/>
  <c r="U118" i="2"/>
  <c r="T118" i="2"/>
  <c r="S118" i="2"/>
  <c r="R118" i="2"/>
  <c r="Q118" i="2"/>
  <c r="P118" i="2"/>
  <c r="O118" i="2"/>
  <c r="N118" i="2"/>
  <c r="M118" i="2"/>
  <c r="L118" i="2"/>
  <c r="BS117" i="2"/>
  <c r="BR117" i="2"/>
  <c r="BQ117" i="2"/>
  <c r="BP117" i="2"/>
  <c r="BO117" i="2"/>
  <c r="BN117" i="2"/>
  <c r="BM117" i="2"/>
  <c r="BL117" i="2"/>
  <c r="BK117" i="2"/>
  <c r="BJ117" i="2"/>
  <c r="BI117" i="2"/>
  <c r="BH117" i="2"/>
  <c r="BG117" i="2"/>
  <c r="BF117" i="2"/>
  <c r="BE117" i="2"/>
  <c r="BD117" i="2"/>
  <c r="BC117" i="2"/>
  <c r="BB117" i="2"/>
  <c r="BA117" i="2"/>
  <c r="AZ117" i="2"/>
  <c r="AY117" i="2"/>
  <c r="AX117" i="2"/>
  <c r="AW117" i="2"/>
  <c r="AV117" i="2"/>
  <c r="AU117" i="2"/>
  <c r="AT117" i="2"/>
  <c r="AS117" i="2"/>
  <c r="AR117" i="2"/>
  <c r="AQ117" i="2"/>
  <c r="AP117" i="2"/>
  <c r="AO117" i="2"/>
  <c r="AN117" i="2"/>
  <c r="AM117" i="2"/>
  <c r="AL117" i="2"/>
  <c r="AK117" i="2"/>
  <c r="AJ117" i="2"/>
  <c r="AI117" i="2"/>
  <c r="AH117" i="2"/>
  <c r="AG117" i="2"/>
  <c r="AF117" i="2"/>
  <c r="AE117" i="2"/>
  <c r="AD117" i="2"/>
  <c r="AC117" i="2"/>
  <c r="AB117" i="2"/>
  <c r="AA117" i="2"/>
  <c r="Z117" i="2"/>
  <c r="Y117" i="2"/>
  <c r="X117" i="2"/>
  <c r="W117" i="2"/>
  <c r="V117" i="2"/>
  <c r="U117" i="2"/>
  <c r="T117" i="2"/>
  <c r="S117" i="2"/>
  <c r="R117" i="2"/>
  <c r="Q117" i="2"/>
  <c r="P117" i="2"/>
  <c r="O117" i="2"/>
  <c r="N117" i="2"/>
  <c r="M117" i="2"/>
  <c r="L117" i="2"/>
  <c r="K110" i="2"/>
  <c r="J110" i="2"/>
  <c r="K109" i="2"/>
  <c r="J109" i="2"/>
  <c r="K108" i="2"/>
  <c r="J108" i="2"/>
  <c r="K107" i="2"/>
  <c r="J107" i="2"/>
  <c r="K106" i="2"/>
  <c r="J106" i="2"/>
  <c r="K105" i="2"/>
  <c r="J105" i="2"/>
  <c r="K104" i="2"/>
  <c r="J104" i="2"/>
  <c r="BS103" i="2"/>
  <c r="BR103" i="2"/>
  <c r="BQ103" i="2"/>
  <c r="BP103" i="2"/>
  <c r="BO103" i="2"/>
  <c r="BN103" i="2"/>
  <c r="BM103" i="2"/>
  <c r="BL103" i="2"/>
  <c r="BK103" i="2"/>
  <c r="BJ103" i="2"/>
  <c r="BI103" i="2"/>
  <c r="BH103" i="2"/>
  <c r="BG103" i="2"/>
  <c r="BF103" i="2"/>
  <c r="BE103" i="2"/>
  <c r="BD103" i="2"/>
  <c r="BC103" i="2"/>
  <c r="BB103" i="2"/>
  <c r="BA103" i="2"/>
  <c r="AZ103" i="2"/>
  <c r="AY103" i="2"/>
  <c r="AX103" i="2"/>
  <c r="AW103" i="2"/>
  <c r="AV103" i="2"/>
  <c r="AU103" i="2"/>
  <c r="AT103" i="2"/>
  <c r="AS103" i="2"/>
  <c r="AR103" i="2"/>
  <c r="AQ103" i="2"/>
  <c r="AP103" i="2"/>
  <c r="AO103" i="2"/>
  <c r="AN103" i="2"/>
  <c r="AM103" i="2"/>
  <c r="AL103" i="2"/>
  <c r="AK103" i="2"/>
  <c r="AJ103" i="2"/>
  <c r="AI103" i="2"/>
  <c r="AH103" i="2"/>
  <c r="AG103" i="2"/>
  <c r="AF103" i="2"/>
  <c r="AE103" i="2"/>
  <c r="AD103" i="2"/>
  <c r="AC103" i="2"/>
  <c r="AB103" i="2"/>
  <c r="AA103" i="2"/>
  <c r="Z103" i="2"/>
  <c r="Y103" i="2"/>
  <c r="X103" i="2"/>
  <c r="W103" i="2"/>
  <c r="V103" i="2"/>
  <c r="U103" i="2"/>
  <c r="T103" i="2"/>
  <c r="S103" i="2"/>
  <c r="R103" i="2"/>
  <c r="Q103" i="2"/>
  <c r="P103" i="2"/>
  <c r="O103" i="2"/>
  <c r="N103" i="2"/>
  <c r="M103" i="2"/>
  <c r="L103" i="2"/>
  <c r="BS102" i="2"/>
  <c r="BR102" i="2"/>
  <c r="BQ102" i="2"/>
  <c r="BP102" i="2"/>
  <c r="BO102" i="2"/>
  <c r="BN102" i="2"/>
  <c r="BM102" i="2"/>
  <c r="BL102" i="2"/>
  <c r="BK102" i="2"/>
  <c r="BJ102" i="2"/>
  <c r="BI102" i="2"/>
  <c r="BH102" i="2"/>
  <c r="BG102" i="2"/>
  <c r="BF102" i="2"/>
  <c r="BE102" i="2"/>
  <c r="BD102" i="2"/>
  <c r="BC102" i="2"/>
  <c r="BB102" i="2"/>
  <c r="BA102" i="2"/>
  <c r="AZ102" i="2"/>
  <c r="AY102" i="2"/>
  <c r="AX102" i="2"/>
  <c r="AW102" i="2"/>
  <c r="AV102" i="2"/>
  <c r="AU102" i="2"/>
  <c r="AT102" i="2"/>
  <c r="AS102" i="2"/>
  <c r="AR102" i="2"/>
  <c r="AQ102" i="2"/>
  <c r="AP102" i="2"/>
  <c r="AO102" i="2"/>
  <c r="AN102" i="2"/>
  <c r="AM102" i="2"/>
  <c r="AL102" i="2"/>
  <c r="AK102" i="2"/>
  <c r="AJ102" i="2"/>
  <c r="AI102" i="2"/>
  <c r="AH102" i="2"/>
  <c r="AG102" i="2"/>
  <c r="AF102" i="2"/>
  <c r="AE102" i="2"/>
  <c r="AD102" i="2"/>
  <c r="AC102" i="2"/>
  <c r="AB102" i="2"/>
  <c r="AA102" i="2"/>
  <c r="Z102" i="2"/>
  <c r="Y102" i="2"/>
  <c r="X102" i="2"/>
  <c r="W102" i="2"/>
  <c r="V102" i="2"/>
  <c r="U102" i="2"/>
  <c r="T102" i="2"/>
  <c r="S102" i="2"/>
  <c r="R102" i="2"/>
  <c r="Q102" i="2"/>
  <c r="P102" i="2"/>
  <c r="O102" i="2"/>
  <c r="N102" i="2"/>
  <c r="M102" i="2"/>
  <c r="L102" i="2"/>
  <c r="BS94" i="2"/>
  <c r="BR94" i="2"/>
  <c r="BQ94" i="2"/>
  <c r="BP94" i="2"/>
  <c r="BO94" i="2"/>
  <c r="BN94" i="2"/>
  <c r="BM94" i="2"/>
  <c r="BL94" i="2"/>
  <c r="BK94" i="2"/>
  <c r="BJ94" i="2"/>
  <c r="BI94" i="2"/>
  <c r="BH94" i="2"/>
  <c r="BG94" i="2"/>
  <c r="BF94" i="2"/>
  <c r="BE94" i="2"/>
  <c r="BD94" i="2"/>
  <c r="BC94" i="2"/>
  <c r="BB94" i="2"/>
  <c r="BA94" i="2"/>
  <c r="AZ94" i="2"/>
  <c r="AY94" i="2"/>
  <c r="AX94" i="2"/>
  <c r="AW94" i="2"/>
  <c r="AV94" i="2"/>
  <c r="AU94" i="2"/>
  <c r="AT94" i="2"/>
  <c r="AS94" i="2"/>
  <c r="AR94" i="2"/>
  <c r="AQ94" i="2"/>
  <c r="AP94" i="2"/>
  <c r="AO94" i="2"/>
  <c r="AN94" i="2"/>
  <c r="AM94" i="2"/>
  <c r="AL94" i="2"/>
  <c r="AK94" i="2"/>
  <c r="AJ94" i="2"/>
  <c r="AI94" i="2"/>
  <c r="AH94" i="2"/>
  <c r="AG94" i="2"/>
  <c r="AF94" i="2"/>
  <c r="AE94" i="2"/>
  <c r="AD94" i="2"/>
  <c r="AC94" i="2"/>
  <c r="AB94" i="2"/>
  <c r="AA94" i="2"/>
  <c r="Z94" i="2"/>
  <c r="Y94" i="2"/>
  <c r="X94" i="2"/>
  <c r="W94" i="2"/>
  <c r="V94" i="2"/>
  <c r="U94" i="2"/>
  <c r="T94" i="2"/>
  <c r="S94" i="2"/>
  <c r="R94" i="2"/>
  <c r="Q94" i="2"/>
  <c r="P94" i="2"/>
  <c r="O94" i="2"/>
  <c r="N94" i="2"/>
  <c r="M94" i="2"/>
  <c r="L94" i="2"/>
  <c r="BS49" i="2"/>
  <c r="BR49" i="2"/>
  <c r="BQ49" i="2"/>
  <c r="BP49" i="2"/>
  <c r="BO49" i="2"/>
  <c r="BN49" i="2"/>
  <c r="BM49" i="2"/>
  <c r="BL49" i="2"/>
  <c r="BK49" i="2"/>
  <c r="BJ49" i="2"/>
  <c r="BI49" i="2"/>
  <c r="BH49" i="2"/>
  <c r="BG49" i="2"/>
  <c r="BF49" i="2"/>
  <c r="BE49" i="2"/>
  <c r="BD49" i="2"/>
  <c r="BC49" i="2"/>
  <c r="BB49" i="2"/>
  <c r="BA49" i="2"/>
  <c r="AZ49" i="2"/>
  <c r="AY49" i="2"/>
  <c r="AX49" i="2"/>
  <c r="AW49" i="2"/>
  <c r="AV49" i="2"/>
  <c r="AU49" i="2"/>
  <c r="AT49" i="2"/>
  <c r="AS49" i="2"/>
  <c r="AR49" i="2"/>
  <c r="AQ49" i="2"/>
  <c r="AP49" i="2"/>
  <c r="AO49" i="2"/>
  <c r="AN49" i="2"/>
  <c r="AM49" i="2"/>
  <c r="AL49" i="2"/>
  <c r="AK49" i="2"/>
  <c r="AJ49" i="2"/>
  <c r="AI49" i="2"/>
  <c r="AH49" i="2"/>
  <c r="AG49" i="2"/>
  <c r="AF49" i="2"/>
  <c r="AE49" i="2"/>
  <c r="AD49" i="2"/>
  <c r="AC49" i="2"/>
  <c r="AB49" i="2"/>
  <c r="AA49" i="2"/>
  <c r="Z49" i="2"/>
  <c r="Y49" i="2"/>
  <c r="X49" i="2"/>
  <c r="W49" i="2"/>
  <c r="V49" i="2"/>
  <c r="U49" i="2"/>
  <c r="T49" i="2"/>
  <c r="S49" i="2"/>
  <c r="R49" i="2"/>
  <c r="Q49" i="2"/>
  <c r="P49" i="2"/>
  <c r="O49" i="2"/>
  <c r="N49" i="2"/>
  <c r="M49" i="2"/>
  <c r="L49" i="2"/>
  <c r="BS40" i="2"/>
  <c r="BR40" i="2"/>
  <c r="BQ40" i="2"/>
  <c r="BP40" i="2"/>
  <c r="BO40" i="2"/>
  <c r="BN40" i="2"/>
  <c r="BM40" i="2"/>
  <c r="BL40" i="2"/>
  <c r="BK40" i="2"/>
  <c r="BJ40" i="2"/>
  <c r="BI40" i="2"/>
  <c r="BH40" i="2"/>
  <c r="BG40" i="2"/>
  <c r="BF40" i="2"/>
  <c r="BE40" i="2"/>
  <c r="BD40" i="2"/>
  <c r="BC40" i="2"/>
  <c r="BB40" i="2"/>
  <c r="BA40" i="2"/>
  <c r="AZ40" i="2"/>
  <c r="AY40" i="2"/>
  <c r="AX40" i="2"/>
  <c r="AW40" i="2"/>
  <c r="AV40" i="2"/>
  <c r="AU40" i="2"/>
  <c r="AT40" i="2"/>
  <c r="AS40" i="2"/>
  <c r="AR40" i="2"/>
  <c r="AQ40" i="2"/>
  <c r="AP40" i="2"/>
  <c r="AO40" i="2"/>
  <c r="AN40" i="2"/>
  <c r="AM40" i="2"/>
  <c r="AL40" i="2"/>
  <c r="AK40" i="2"/>
  <c r="AJ40" i="2"/>
  <c r="AI40" i="2"/>
  <c r="AH40" i="2"/>
  <c r="AG40" i="2"/>
  <c r="AF40" i="2"/>
  <c r="AE40" i="2"/>
  <c r="AD40" i="2"/>
  <c r="AC40" i="2"/>
  <c r="AB40" i="2"/>
  <c r="AA40" i="2"/>
  <c r="Z40" i="2"/>
  <c r="Y40" i="2"/>
  <c r="X40" i="2"/>
  <c r="W40" i="2"/>
  <c r="V40" i="2"/>
  <c r="U40" i="2"/>
  <c r="T40" i="2"/>
  <c r="S40" i="2"/>
  <c r="R40" i="2"/>
  <c r="Q40" i="2"/>
  <c r="P40" i="2"/>
  <c r="O40" i="2"/>
  <c r="N40" i="2"/>
  <c r="M40" i="2"/>
  <c r="L40" i="2"/>
  <c r="BS27" i="2"/>
  <c r="BR27" i="2"/>
  <c r="BQ27" i="2"/>
  <c r="BP27" i="2"/>
  <c r="BO27" i="2"/>
  <c r="BN27" i="2"/>
  <c r="BM27" i="2"/>
  <c r="BL27" i="2"/>
  <c r="BK27" i="2"/>
  <c r="BJ27" i="2"/>
  <c r="BI27" i="2"/>
  <c r="BH27" i="2"/>
  <c r="BG27" i="2"/>
  <c r="BF27" i="2"/>
  <c r="BE27" i="2"/>
  <c r="BD27" i="2"/>
  <c r="BC27" i="2"/>
  <c r="BB27" i="2"/>
  <c r="BA27" i="2"/>
  <c r="AZ27" i="2"/>
  <c r="AY27" i="2"/>
  <c r="AX27" i="2"/>
  <c r="AW27" i="2"/>
  <c r="AV27" i="2"/>
  <c r="AU27" i="2"/>
  <c r="AT27" i="2"/>
  <c r="AS27" i="2"/>
  <c r="AR27" i="2"/>
  <c r="AQ27" i="2"/>
  <c r="AP27" i="2"/>
  <c r="AO27" i="2"/>
  <c r="AN27" i="2"/>
  <c r="AM27" i="2"/>
  <c r="AL27" i="2"/>
  <c r="AK27" i="2"/>
  <c r="AJ27" i="2"/>
  <c r="AI27" i="2"/>
  <c r="AH27" i="2"/>
  <c r="AG27" i="2"/>
  <c r="AF27" i="2"/>
  <c r="AE27" i="2"/>
  <c r="AD27" i="2"/>
  <c r="AC27" i="2"/>
  <c r="AB27" i="2"/>
  <c r="AA27" i="2"/>
  <c r="Z27" i="2"/>
  <c r="Y27" i="2"/>
  <c r="X27" i="2"/>
  <c r="W27" i="2"/>
  <c r="V27" i="2"/>
  <c r="U27" i="2"/>
  <c r="T27" i="2"/>
  <c r="S27" i="2"/>
  <c r="R27" i="2"/>
  <c r="Q27" i="2"/>
  <c r="P27" i="2"/>
  <c r="O27" i="2"/>
  <c r="N27" i="2"/>
  <c r="M27" i="2"/>
  <c r="L27" i="2"/>
  <c r="BS16" i="2"/>
  <c r="BR16" i="2"/>
  <c r="BQ16" i="2"/>
  <c r="BP16" i="2"/>
  <c r="BO16" i="2"/>
  <c r="BN16" i="2"/>
  <c r="BM16" i="2"/>
  <c r="BL16" i="2"/>
  <c r="BK16" i="2"/>
  <c r="BJ16" i="2"/>
  <c r="BI16" i="2"/>
  <c r="BH16" i="2"/>
  <c r="BG16" i="2"/>
  <c r="BF16" i="2"/>
  <c r="BE16" i="2"/>
  <c r="BD16" i="2"/>
  <c r="BC16" i="2"/>
  <c r="BB16" i="2"/>
  <c r="BA16" i="2"/>
  <c r="AZ16" i="2"/>
  <c r="AY16" i="2"/>
  <c r="AX16" i="2"/>
  <c r="AW16" i="2"/>
  <c r="AV16" i="2"/>
  <c r="AU16" i="2"/>
  <c r="AT16" i="2"/>
  <c r="AS16" i="2"/>
  <c r="AR16" i="2"/>
  <c r="AQ16" i="2"/>
  <c r="AP16" i="2"/>
  <c r="AO16" i="2"/>
  <c r="AN16" i="2"/>
  <c r="AM16" i="2"/>
  <c r="AL16" i="2"/>
  <c r="AK16" i="2"/>
  <c r="AJ16" i="2"/>
  <c r="AI16" i="2"/>
  <c r="AH16" i="2"/>
  <c r="AG16" i="2"/>
  <c r="AF16" i="2"/>
  <c r="AE16" i="2"/>
  <c r="AD16" i="2"/>
  <c r="AC16" i="2"/>
  <c r="AB16" i="2"/>
  <c r="AA16" i="2"/>
  <c r="Z16" i="2"/>
  <c r="Y16" i="2"/>
  <c r="X16" i="2"/>
  <c r="W16" i="2"/>
  <c r="V16" i="2"/>
  <c r="U16" i="2"/>
  <c r="T16" i="2"/>
  <c r="S16" i="2"/>
  <c r="R16" i="2"/>
  <c r="Q16" i="2"/>
  <c r="P16" i="2"/>
  <c r="O16" i="2"/>
  <c r="N16" i="2"/>
  <c r="M16" i="2"/>
  <c r="L16" i="2"/>
</calcChain>
</file>

<file path=xl/sharedStrings.xml><?xml version="1.0" encoding="utf-8"?>
<sst xmlns="http://schemas.openxmlformats.org/spreadsheetml/2006/main" count="19545" uniqueCount="1026">
  <si>
    <t>Q1_1_byouinmei</t>
  </si>
  <si>
    <t>ＫＫＲ札幌医療センター</t>
  </si>
  <si>
    <t>〒062-0931　札幌市豊平区平岸一条６－３－４０</t>
  </si>
  <si>
    <t>病棟の建築時期と構造</t>
  </si>
  <si>
    <t>建物情報＼病棟名</t>
  </si>
  <si>
    <t>４階西病棟</t>
  </si>
  <si>
    <t>４階東病棟</t>
  </si>
  <si>
    <t>５階西病棟</t>
  </si>
  <si>
    <t>５階東病棟</t>
  </si>
  <si>
    <t>６階西病棟</t>
  </si>
  <si>
    <t>６階東病棟</t>
  </si>
  <si>
    <t>７階西病棟</t>
  </si>
  <si>
    <t>７階東病棟</t>
  </si>
  <si>
    <t>８階病棟</t>
  </si>
  <si>
    <t>集中治療室</t>
  </si>
  <si>
    <t>様式１病院病棟票(1)</t>
  </si>
  <si>
    <t>建築時期</t>
  </si>
  <si>
    <t>2005</t>
  </si>
  <si>
    <t>構造</t>
  </si>
  <si>
    <t>3</t>
  </si>
  <si>
    <t>保有する病棟と機能区分の選択状況（2024（令和6）年7月1日時点の機能）</t>
  </si>
  <si>
    <t>病床の機能区分＼病棟名</t>
  </si>
  <si>
    <t>高度急性期</t>
  </si>
  <si>
    <t>○</t>
  </si>
  <si>
    <t>急性期</t>
  </si>
  <si>
    <t>回復期</t>
  </si>
  <si>
    <t>慢性期</t>
  </si>
  <si>
    <t>休棟中</t>
  </si>
  <si>
    <t>無回答等</t>
  </si>
  <si>
    <t>保有する病棟と機能区分の選択状況（2025年7月1日時点における病床の機能の予定）</t>
  </si>
  <si>
    <t>様式１病院病棟票(2)</t>
  </si>
  <si>
    <t>休棟予定</t>
  </si>
  <si>
    <t>廃止予定</t>
  </si>
  <si>
    <t>介護保険施設等へ移行予定</t>
  </si>
  <si>
    <t>2025年7月1日時点における病床の機能の予定において、介護保険施設等へ移行予定を選択した場合</t>
  </si>
  <si>
    <t>移行予定先の区分＼病棟名</t>
  </si>
  <si>
    <t>様式１病院病棟票(3)</t>
  </si>
  <si>
    <t>介護医療院に移行予定</t>
  </si>
  <si>
    <t>介護老人保健施設に移行予定</t>
  </si>
  <si>
    <t>介護老人福祉施設に移行予定</t>
  </si>
  <si>
    <t>上記以外の介護サービスに移行予定</t>
  </si>
  <si>
    <t>「2025年７月１日時点の機能の実現」に向けて、それ以前に変更予定がある場合</t>
  </si>
  <si>
    <t>様式１病院病棟票(4)</t>
  </si>
  <si>
    <t>変更予定年月</t>
  </si>
  <si>
    <t>-</t>
  </si>
  <si>
    <t>（留意事項）</t>
  </si>
  <si>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</si>
  <si>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○また、公表している項目の中には、個人情報保護の観点から、1以上10未満の値を「＊」で秘匿している項目があります。</t>
  </si>
  <si>
    <t>○「未確認」とされている情報は、未報告や報告内容の不整合があったことから確認が必要な情報になります。</t>
  </si>
  <si>
    <t>○施設全体の欄では、内容に「*」,「未確認」とされている情報が含まれている場合に「※」を記載しています。</t>
  </si>
  <si>
    <t>○「-」とされている情報は、任意の報告項目や報告が不要となる場合、留意すべき報告対象期間について特段の情報がない場合に記載されています。</t>
  </si>
  <si>
    <t>基本情報（職員配置、届出の状況など）</t>
  </si>
  <si>
    <t>患者の入退院等の状況</t>
  </si>
  <si>
    <t>医療内容に関する情報
（手術、リハビリテーションの実施状況など）</t>
  </si>
  <si>
    <t>・設置主体</t>
  </si>
  <si>
    <t>・入院患者の状況（年間）</t>
  </si>
  <si>
    <t>・算定する入院基本用・特定入院料等の状況</t>
  </si>
  <si>
    <t>・病床の状況</t>
  </si>
  <si>
    <t>・入院患者の状況（年間／入棟前の場所・退棟先の場所の状況）</t>
  </si>
  <si>
    <t>・手術の状況</t>
  </si>
  <si>
    <t>・診療科</t>
  </si>
  <si>
    <t>・退院後に在宅医療を必要とする患者の状況</t>
  </si>
  <si>
    <t>・がん、脳卒中、心筋梗塞、分娩、精神医療への対応状況</t>
  </si>
  <si>
    <t>・入院基本料・特定入院料及び届出病床数</t>
  </si>
  <si>
    <t>・看取りを行った患者数</t>
  </si>
  <si>
    <t>・重症患者への対応状況</t>
  </si>
  <si>
    <t>・DPC医療機関群の種類</t>
  </si>
  <si>
    <t>・救急医療の実施状況</t>
  </si>
  <si>
    <t>・救急告示病院、二次救急医療施設、三次救急医療施設の告示・認定の有無</t>
  </si>
  <si>
    <t>・急性期後の支援、在宅復帰の支援の状況</t>
  </si>
  <si>
    <t>・承認の有無</t>
  </si>
  <si>
    <t>・全身管理の状況</t>
  </si>
  <si>
    <t>・診療報酬の届出の有無</t>
  </si>
  <si>
    <t>・リハビリテーションの実施状況</t>
  </si>
  <si>
    <t>・職員数の状況</t>
  </si>
  <si>
    <t>・長期療養患者の受入状況</t>
  </si>
  <si>
    <t>・退院調整部門の設置状況</t>
  </si>
  <si>
    <t>・重度の障害児等の受入状況</t>
  </si>
  <si>
    <t>・医療機器の台数</t>
  </si>
  <si>
    <t>・医科歯科の連携状況</t>
  </si>
  <si>
    <t>・過去1年間の間に病棟の再編・見直しがあった場合の報告対象期間</t>
  </si>
  <si>
    <t>◆基本情報（職員配置、届出の状況など）</t>
  </si>
  <si>
    <t>設置主体（2024（令和6）年7月1日時点）</t>
  </si>
  <si>
    <t>施設全体</t>
  </si>
  <si>
    <t>（項目の解説）</t>
  </si>
  <si>
    <t>様式１病院施設票(1)</t>
  </si>
  <si>
    <t>設置主体</t>
  </si>
  <si>
    <t xml:space="preserve">医療機関の開設者を区分別に示しています。
</t>
  </si>
  <si>
    <t>共済組合及びその連合会</t>
  </si>
  <si>
    <t>病床の状況</t>
  </si>
  <si>
    <t>様式１病院病棟票(5)</t>
  </si>
  <si>
    <t>一般病床</t>
  </si>
  <si>
    <t>許可病床</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</si>
  <si>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</si>
  <si>
    <t>様式１病院病棟票(6)</t>
  </si>
  <si>
    <t>上記のうち医療法上の経過措置に該当する病床数</t>
  </si>
  <si>
    <t>最大使用病床数</t>
  </si>
  <si>
    <t>2025年7月1日時点の予定病床数</t>
  </si>
  <si>
    <t>様式１病院病棟票(7)</t>
  </si>
  <si>
    <t>療養病床</t>
  </si>
  <si>
    <t>様式１病院病棟票(10)直後</t>
  </si>
  <si>
    <t>「最大使用病床数」の合計が0床である理由</t>
  </si>
  <si>
    <t/>
  </si>
  <si>
    <t>診療科</t>
  </si>
  <si>
    <t>様式１病院施設票(43)</t>
  </si>
  <si>
    <t>主とする診療科</t>
  </si>
  <si>
    <t xml:space="preserve">主とする診療科は、５割以上の患者を診療している診療科を示しています。５割を超える診療科がない場合は、上位３つの診療科を示しています。
</t>
  </si>
  <si>
    <t>複数の診療科で活用</t>
  </si>
  <si>
    <t>内科</t>
  </si>
  <si>
    <t>整形外科</t>
  </si>
  <si>
    <t>様式１病院施設票(43)-1</t>
  </si>
  <si>
    <t>複数ある場合、上位３つ</t>
  </si>
  <si>
    <t>循環器内科</t>
  </si>
  <si>
    <t>呼吸器内科</t>
  </si>
  <si>
    <t>婦人科</t>
  </si>
  <si>
    <t>小児科</t>
  </si>
  <si>
    <t>消化器外科（胃腸外科）</t>
  </si>
  <si>
    <t>消化器内科（胃腸内科）</t>
  </si>
  <si>
    <t>心臓血管外科</t>
  </si>
  <si>
    <t>様式１病院施設票(43)-2</t>
  </si>
  <si>
    <t>耳鼻咽喉科</t>
  </si>
  <si>
    <t>糖尿病内科（代謝内科）</t>
  </si>
  <si>
    <t>泌尿器科</t>
  </si>
  <si>
    <t>様式１病院施設票(43)-3</t>
  </si>
  <si>
    <t>脳神経外科</t>
  </si>
  <si>
    <t>眼科</t>
  </si>
  <si>
    <t>小児外科</t>
  </si>
  <si>
    <t>呼吸器外科</t>
  </si>
  <si>
    <t>外科</t>
  </si>
  <si>
    <t>入院基本料・特定入院料及び届出病床数</t>
  </si>
  <si>
    <t>様式１病院病棟票(11)</t>
  </si>
  <si>
    <t>算定する入院基本料・特定入院料</t>
  </si>
  <si>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</si>
  <si>
    <t>急性期一般入院料１</t>
  </si>
  <si>
    <t>小児入院医療管理料２</t>
  </si>
  <si>
    <t>緩和ケア病棟入院料１</t>
  </si>
  <si>
    <t>特定集中治療室管理料５</t>
  </si>
  <si>
    <t>届出病床数</t>
  </si>
  <si>
    <t>様式１病院病棟票(12)</t>
  </si>
  <si>
    <t>病室単位の特定入院料</t>
  </si>
  <si>
    <t>様式１病院病棟票(13)</t>
  </si>
  <si>
    <t>DPC医療機関群の種類</t>
  </si>
  <si>
    <t>様式１病院施設票(56)</t>
  </si>
  <si>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</si>
  <si>
    <t>ＤＰＣ標準病院群</t>
  </si>
  <si>
    <t>救急告示病院、二次救急医療施設、三次救急医療施設の告示・認定の有無</t>
  </si>
  <si>
    <t>※並び順に注意！</t>
  </si>
  <si>
    <t>様式１病院施設票(70)</t>
  </si>
  <si>
    <t>救急告示病院の告示の有無</t>
  </si>
  <si>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三次救急医療施設と呼びます。
</t>
  </si>
  <si>
    <t>有り</t>
  </si>
  <si>
    <t>様式１病院施設票(69)</t>
  </si>
  <si>
    <t>二次救急医療施設の認定の有無</t>
  </si>
  <si>
    <t>様式１病院施設票(68)</t>
  </si>
  <si>
    <t>三次救急医療施設の認定の有無</t>
  </si>
  <si>
    <t>無し</t>
  </si>
  <si>
    <t>承認の有無</t>
  </si>
  <si>
    <t>様式１病院施設票(57)</t>
  </si>
  <si>
    <t>特定機能病院の承認の有無</t>
  </si>
  <si>
    <t xml:space="preserve">特定機能病院とは、高度の医療の提供、高度の医療技術の開発及び高度の医療に関する研修を実施する能力を備えた病院として、厚生労働大臣が承認した病院をいいます。
</t>
  </si>
  <si>
    <t>様式１病院施設票(58)</t>
  </si>
  <si>
    <t>地域医療支援病院の承認の有無</t>
  </si>
  <si>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</si>
  <si>
    <t>診療報酬の届出の有無</t>
  </si>
  <si>
    <t>様式１病院施設票(59)</t>
  </si>
  <si>
    <t>総合入院体制加算の届出の有無</t>
  </si>
  <si>
    <t xml:space="preserve">総合入院体制加算とは、十分な人員配置および設備等を備え総合的かつ専門的な急性期医療を24時間提供できる体制等を確保している病院のことです。
</t>
  </si>
  <si>
    <t>総合入院体制加算２の届出有り</t>
  </si>
  <si>
    <t>急性期充実体制加算の届出の有無</t>
  </si>
  <si>
    <t xml:space="preserve">急性期充実体制加算は、地域において急性期・高度急性期医療を集中的・効率的に提供する体制を確保する観点から、手術等の高度かつ専門的な医療に係る実績及び高度急性期 医療を実施する体制を確保している病院のことです。
</t>
  </si>
  <si>
    <t>小児・周産期・精神科充実体制加算及び精神科充実体制加算の届出の有無</t>
  </si>
  <si>
    <t>小児・周産期・精神科充実体制加算とは、小児患者、妊産婦である患者及び精神疾患を有する患者の受入れに係る充実した体制を確保している病院です。
精神科充実体制加算とは、高度かつ専門的な医療及び急性期医療を提供する十分な体制を有した上で、精神疾患を有する患者の充実した受入体制を確保している病院です。</t>
  </si>
  <si>
    <t>様式１病院施設票(60)</t>
  </si>
  <si>
    <t>在宅療養支援病院の届出の有無</t>
  </si>
  <si>
    <t xml:space="preserve">在宅療養支援病院とは、24時間往診が可能な体制を確保し、また訪問看護ステーションとの連携により24時間訪問看護の提供が可能な体制を確保している病院のことです。
</t>
  </si>
  <si>
    <t>様式１病院施設票(61)</t>
  </si>
  <si>
    <t>在宅療養後方支援病院の届出の有無</t>
  </si>
  <si>
    <t xml:space="preserve">在宅療養後方支援病院とは、在宅医療を受けている患者の急変時に備え、緊急入院を受け入れるための病床を確保している病院です。
</t>
  </si>
  <si>
    <t>職員数の状況</t>
  </si>
  <si>
    <t>様式１病院施設票(2)</t>
  </si>
  <si>
    <t>医師</t>
  </si>
  <si>
    <t>常勤</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</si>
  <si>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</si>
  <si>
    <t>非常勤</t>
  </si>
  <si>
    <t>様式１病院施設票(3)</t>
  </si>
  <si>
    <t>歯科医師</t>
  </si>
  <si>
    <t>様式１病院施設票(4)
様式１病院病棟票(32)</t>
  </si>
  <si>
    <t>看護師</t>
  </si>
  <si>
    <t>様式１病院施設票(5)
様式１病院病棟票(33)</t>
  </si>
  <si>
    <t>准看護師</t>
  </si>
  <si>
    <t>様式１病院施設票(6)
様式１病院病棟票(34)</t>
  </si>
  <si>
    <t>看護補助者</t>
  </si>
  <si>
    <t>様式１病院施設票(7)
様式１病院病棟票(35)</t>
  </si>
  <si>
    <t>助産師</t>
  </si>
  <si>
    <t>様式１病院施設票(8)
様式１病院病棟票(36)</t>
  </si>
  <si>
    <t>理学療法士</t>
  </si>
  <si>
    <t>様式１病院施設票(9)
様式１病院病棟票(37)</t>
  </si>
  <si>
    <t>作業療法士</t>
  </si>
  <si>
    <t>様式１病院施設票(10)
様式１病院病棟票(38)</t>
  </si>
  <si>
    <t>言語聴覚士</t>
  </si>
  <si>
    <t>様式１病院施設票(11)
様式１病院病棟票(39)</t>
  </si>
  <si>
    <t>薬剤師</t>
  </si>
  <si>
    <t>様式１病院施設票(12)</t>
  </si>
  <si>
    <t>診療放射線技師</t>
  </si>
  <si>
    <t>様式１病院施設票(13)</t>
  </si>
  <si>
    <t>臨床検査技師</t>
  </si>
  <si>
    <t>様式１病院施設票(14)
様式１病院病棟票(40)</t>
  </si>
  <si>
    <t>臨床工学技士</t>
  </si>
  <si>
    <t>様式１病院施設票(15)
様式１病院病棟票(41)</t>
  </si>
  <si>
    <t>管理栄養士</t>
  </si>
  <si>
    <t>救急救命士</t>
  </si>
  <si>
    <t>病棟以外の部門</t>
  </si>
  <si>
    <t>手術室</t>
  </si>
  <si>
    <t>外来部門</t>
  </si>
  <si>
    <t>その他</t>
  </si>
  <si>
    <t>様式１病院施設票(26)(36)(46)</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</si>
  <si>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</si>
  <si>
    <t>様式１病院施設票(27)(37)(47)</t>
  </si>
  <si>
    <t>様式１病院施設票(28)(38)(48)</t>
  </si>
  <si>
    <t>様式１病院施設票(29)(39)(49)</t>
  </si>
  <si>
    <t>様式１病院施設票(30)(40)(50)</t>
  </si>
  <si>
    <t>様式１病院施設票(31)(41)(51)</t>
  </si>
  <si>
    <t>様式１病院施設票(32)(42)(52)</t>
  </si>
  <si>
    <t>様式１病院施設票(33)(43)(53)</t>
  </si>
  <si>
    <t>様式１病院施設票(34)(44)(54)</t>
  </si>
  <si>
    <t>様式１病院施設票(35)(45)(55)</t>
  </si>
  <si>
    <t>退院調整部門の設置状況</t>
  </si>
  <si>
    <t>様式１病院施設票(93)</t>
  </si>
  <si>
    <t>退院調整部門の有無</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</si>
  <si>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</si>
  <si>
    <t>様式１病院施設票(94)</t>
  </si>
  <si>
    <t>退院調整部門に勤務する人数</t>
  </si>
  <si>
    <t>専従</t>
  </si>
  <si>
    <t>専任</t>
  </si>
  <si>
    <t>様式１病院施設票(95)</t>
  </si>
  <si>
    <t>看護職員</t>
  </si>
  <si>
    <t>様式１病院施設票(96)</t>
  </si>
  <si>
    <t>MSW</t>
  </si>
  <si>
    <t>様式１病院施設票(97)</t>
  </si>
  <si>
    <t>MSWのうち社会福祉士</t>
  </si>
  <si>
    <t>様式１病院施設票(98)</t>
  </si>
  <si>
    <t>事務員</t>
  </si>
  <si>
    <t>様式１病院施設票(99)</t>
  </si>
  <si>
    <t>医療機器の台数</t>
  </si>
  <si>
    <t>様式１病院施設票(76)</t>
  </si>
  <si>
    <t>CT</t>
  </si>
  <si>
    <t>マルチスライス</t>
  </si>
  <si>
    <t>64列以上</t>
  </si>
  <si>
    <t xml:space="preserve">CTは、X線（放射線）を使って、身体の断面を撮影する装置です。列の数が多いほど、同じ範囲をより短時間、より細かく撮影することができます。値は医療機関が保有する台数です。
</t>
  </si>
  <si>
    <t>様式１病院施設票(77)</t>
  </si>
  <si>
    <t>16列以上64列未満</t>
  </si>
  <si>
    <t>様式１病院施設票(78)</t>
  </si>
  <si>
    <t>16列未満</t>
  </si>
  <si>
    <t>様式１病院施設票(79)</t>
  </si>
  <si>
    <t>様式１病院施設票(80)</t>
  </si>
  <si>
    <t>MRI</t>
  </si>
  <si>
    <t>3T以上</t>
  </si>
  <si>
    <t xml:space="preserve">MRIは、主に磁気を利用して、身体の断面を撮影する装置です。T（テスラ）は、磁気の強さを表す単位で、値が大きいほど高画質の画像が得られます。値は医療機関が保有する台数です。
</t>
  </si>
  <si>
    <t>様式１病院施設票(81)</t>
  </si>
  <si>
    <t>1.5Ｔ以上3Ｔ未満</t>
  </si>
  <si>
    <t>様式１病院施設票(82)</t>
  </si>
  <si>
    <t>1.5Ｔ未満</t>
  </si>
  <si>
    <t>様式１病院施設票(83)</t>
  </si>
  <si>
    <t>血管連続撮影装置</t>
  </si>
  <si>
    <t xml:space="preserve">血管連続撮影装置は、X線では映らない、血管の状態を撮影するための装置です。値は医療機関が保有する台数です。
</t>
  </si>
  <si>
    <t>様式１病院施設票(84)</t>
  </si>
  <si>
    <t>SPECT</t>
  </si>
  <si>
    <t xml:space="preserve">SPECTは、特殊な薬剤を注射したあとに撮影することで、体のなかの血液の分布を調べる装置です。とくに、脳血管障害や心疾患の診断に用いられます。値は医療機関が保有する台数です。
</t>
  </si>
  <si>
    <t>マンモグラフィ</t>
  </si>
  <si>
    <t>マンモグラフィは、乳房専用のX線撮影を行う装置です。値は医療機関が保有する台数です。</t>
  </si>
  <si>
    <t>様式１病院施設票(85)</t>
  </si>
  <si>
    <t>PET</t>
  </si>
  <si>
    <t>PETは、放射性薬剤を体内に投与し、がん細胞等に取り込まれた放射性薬剤の分布を画像化する装置です。値は医療機関が保有する台数です。</t>
  </si>
  <si>
    <t>様式１病院施設票(86)</t>
  </si>
  <si>
    <t>PETCT</t>
  </si>
  <si>
    <t xml:space="preserve">PETCTは、診断の精度を向上させるためにPETとCTを組み合わせた装置です。値は医療機関が保有する台数です。
</t>
  </si>
  <si>
    <t>様式１病院施設票(87)</t>
  </si>
  <si>
    <t>PETMRI</t>
  </si>
  <si>
    <t xml:space="preserve">PETMRIは、診断の精度を向上させるためにPETとMRIを組み合わせた装置です。値は医療機関が保有する台数です。
</t>
  </si>
  <si>
    <t>様式１病院施設票(88)</t>
  </si>
  <si>
    <t>ガンマナイフ</t>
  </si>
  <si>
    <t xml:space="preserve">ガンマナイフは、脳に精密に放射線を集中照射する装置です。値は医療機関が保有する台数です。
</t>
  </si>
  <si>
    <t>様式１病院施設票(89)</t>
  </si>
  <si>
    <t>サイバーナイフ</t>
  </si>
  <si>
    <t xml:space="preserve">サイバーナイフは、腫瘍にロボットアームで集中的に放射線を照射する装置です。値は医療機関が保有する台数です。
</t>
  </si>
  <si>
    <t>様式１病院施設票(90)</t>
  </si>
  <si>
    <t>強度変調放射線治療器（IMRT）</t>
  </si>
  <si>
    <t xml:space="preserve">強度変調放射線治療器（IMRT）は、腫瘍に精確に放射線を照射する装置です。値は医療機関が保有する台数です。
</t>
  </si>
  <si>
    <t>様式１病院施設票(91)</t>
  </si>
  <si>
    <t>遠隔操作式密封小線源治療装置</t>
  </si>
  <si>
    <t xml:space="preserve">遠隔操作式密封小線源治療装置は、体の内側から放射線を照射する機能を持つ装置です。値は医療機関が保有する台数です。
</t>
  </si>
  <si>
    <t>様式１病院施設票(92)</t>
  </si>
  <si>
    <t>内視鏡手術用支援機器</t>
  </si>
  <si>
    <t xml:space="preserve">内視鏡手術用支援機器は、内視鏡カメラとロボットアームを操作して手術を行う手術支援ロボットです。値は医療機関が保有する台数です。
</t>
  </si>
  <si>
    <t>令和5年４月１日～令和6年７月１日の間に病棟の再編・見直しがあった場合の報告対象期間</t>
  </si>
  <si>
    <t>病棟の再編・見直しがあった場合の報告対象期間は、令和5年4月1日～令和6年7月1日の期間内に病棟の再編・見直しを行ったことで、【令和5年4月1日～令和6年3月31日】の過去1年間分の状況を令和6年7月1日時点の病棟単位で報告することが困難な場合に、令和6年7月1日時点の病棟単位で「月単位」で報告が可能な過去の期間です。</t>
  </si>
  <si>
    <t>様式１病院病棟票(113)後</t>
  </si>
  <si>
    <t>メニューへ戻る</t>
  </si>
  <si>
    <t>◆患者の入退院等の状況</t>
  </si>
  <si>
    <t>入院患者の状況（年間）</t>
  </si>
  <si>
    <t>様式１病院病棟票(44)</t>
  </si>
  <si>
    <t>年間</t>
  </si>
  <si>
    <t>新規入棟患者数（年間）</t>
  </si>
  <si>
    <t xml:space="preserve">１年間の入院患者の状況は、令和5年4月から令和6年3月までに入院、退院した患者数を示す項目です。
</t>
  </si>
  <si>
    <t>様式１病院病棟票(45)</t>
  </si>
  <si>
    <t>うち予定入院の患者・院内の他病棟からの転棟患者</t>
  </si>
  <si>
    <t>様式１病院病棟票(47)</t>
  </si>
  <si>
    <t>うち予定外の救急医療入院以外の入院患者</t>
  </si>
  <si>
    <t>様式１病院病棟票(46)</t>
  </si>
  <si>
    <t>うち予定外の救急医療入院の患者</t>
  </si>
  <si>
    <t>様式１病院病棟票(48)</t>
  </si>
  <si>
    <t>在棟患者延べ数（年間）</t>
  </si>
  <si>
    <t>様式１病院病棟票(49)</t>
  </si>
  <si>
    <t>退棟患者数（年間）</t>
  </si>
  <si>
    <t>入院患者の状況（年間／入棟前の場所・退棟先の場所の状況）</t>
  </si>
  <si>
    <t>様式１病院病棟票(50)</t>
  </si>
  <si>
    <t xml:space="preserve">年間の入院患者の状況は、令和5年４月１日～令和6年３月31日の１年間に入院を受け入れた患者の入院前の場所、退院した患者の退院先の場所を示す項目です。
</t>
  </si>
  <si>
    <t>様式１病院病棟票(51)</t>
  </si>
  <si>
    <t>入棟前の場所</t>
  </si>
  <si>
    <t>うち院内の他病棟からの転棟</t>
  </si>
  <si>
    <t>様式１病院病棟票(52)</t>
  </si>
  <si>
    <t>うち家庭からの入院</t>
  </si>
  <si>
    <t>様式１病院病棟票(53)</t>
  </si>
  <si>
    <t>うち他の病院、診療所からの転院</t>
  </si>
  <si>
    <t>様式１病院病棟票(54)</t>
  </si>
  <si>
    <t>うち介護施設・福祉施設からの入院</t>
  </si>
  <si>
    <t>様式１病院病棟票(55)</t>
  </si>
  <si>
    <t>うち介護医療院からの入院</t>
  </si>
  <si>
    <t>様式１病院病棟票(56)</t>
  </si>
  <si>
    <t>うち院内の出生</t>
  </si>
  <si>
    <t>様式１病院病棟票(57)</t>
  </si>
  <si>
    <t>様式１病院病棟票(58)</t>
  </si>
  <si>
    <t>様式１病院病棟票(59)</t>
  </si>
  <si>
    <t>退棟先の場所</t>
  </si>
  <si>
    <t>うち院内の他病棟へ転棟</t>
  </si>
  <si>
    <t>様式１病院病棟票(60)</t>
  </si>
  <si>
    <t>うち家庭へ退院</t>
  </si>
  <si>
    <t>様式１病院病棟票(61)</t>
  </si>
  <si>
    <t>うち他の病院、診療所へ転院</t>
  </si>
  <si>
    <t>様式１病院病棟票(62)</t>
  </si>
  <si>
    <t>うち介護老人保健施設に入所</t>
  </si>
  <si>
    <t>様式１病院病棟票(63)</t>
  </si>
  <si>
    <t>うち介護老人福祉施設に入所</t>
  </si>
  <si>
    <t>様式１病院病棟票(64)</t>
  </si>
  <si>
    <t>うち介護医療院に入所</t>
  </si>
  <si>
    <t>様式１病院病棟票(65)</t>
  </si>
  <si>
    <t>うち社会福祉施設・有料老人ホーム等に入所</t>
  </si>
  <si>
    <t>様式１病院病棟票(66)</t>
  </si>
  <si>
    <t>うち終了（死亡退院等）</t>
  </si>
  <si>
    <t>様式１病院病棟票(67)</t>
  </si>
  <si>
    <t>退院後に在宅医療を必要とする患者の状況</t>
  </si>
  <si>
    <t>様式１病院病棟票(68)</t>
  </si>
  <si>
    <t>退院患者数（年間）</t>
  </si>
  <si>
    <t xml:space="preserve">退院後に在宅医療を必要とする患者の状況は、令和5年４月１日～令和6年３月31日の１年間に退院した患者に対する、在宅医療の提供の必要性に関する項目です。
</t>
  </si>
  <si>
    <t>様式１病院病棟票(70)</t>
  </si>
  <si>
    <t>退院後１か月以内に在宅医療を必要としない患者（死亡退院含む）</t>
  </si>
  <si>
    <t>様式１病院病棟票(71)</t>
  </si>
  <si>
    <t>退院後１か月以内に自院が在宅医療を提供する予定の患者数</t>
  </si>
  <si>
    <t>様式１病院病棟票(69)</t>
  </si>
  <si>
    <t>退院後１か月以内に他施設が在宅医療を提供する予定の患者</t>
  </si>
  <si>
    <t>様式１病院病棟票(72)</t>
  </si>
  <si>
    <t>退院後１か月以内の在宅医療の実施予定が不明の患者</t>
  </si>
  <si>
    <t>看取りを行った患者数</t>
  </si>
  <si>
    <t>※在宅療養支援病院の届出を行っている病院のみが報告する事項です。</t>
  </si>
  <si>
    <t>様式１病院施設票(62)</t>
  </si>
  <si>
    <t>直近１年間で在宅療養を担当した患者のうち、医療機関以外での看取り数（年間）</t>
  </si>
  <si>
    <t xml:space="preserve">看取りとは、患者の死期まで見守り臨終に付きそうことをいいます。値は、令和5年４月から令和6年３月までの１年間に在宅療養を担当し、看取りまで支援した患者について、その看取りを行った場所や数を示しています。
</t>
  </si>
  <si>
    <t>様式１病院施設票(63)</t>
  </si>
  <si>
    <t>うち自宅での看取り数</t>
  </si>
  <si>
    <t>様式１病院施設票(64)</t>
  </si>
  <si>
    <t>うち自宅以外での看取り数</t>
  </si>
  <si>
    <t>様式１病院施設票(65)</t>
  </si>
  <si>
    <t>直近１年間で在宅療養を担当した患者のうち、医療機関での看取り数（年間）</t>
  </si>
  <si>
    <t>様式１病院施設票(66)</t>
  </si>
  <si>
    <t>うち連携医療機関での看取り数</t>
  </si>
  <si>
    <t>様式１病院施設票(67)</t>
  </si>
  <si>
    <t>うち連携医療機関以外での看取り数</t>
  </si>
  <si>
    <t>◆医療内容に関する情報（手術、リハビリテーションの実施状況など）</t>
  </si>
  <si>
    <t>算定する入院基本料・特定入院料等の状況</t>
  </si>
  <si>
    <t>4階西病棟</t>
  </si>
  <si>
    <t>4階東病棟</t>
  </si>
  <si>
    <t>5階西病棟</t>
  </si>
  <si>
    <t>5階東病棟</t>
  </si>
  <si>
    <t>6階西病棟</t>
  </si>
  <si>
    <t>6階東病棟</t>
  </si>
  <si>
    <t>7階西病棟</t>
  </si>
  <si>
    <t>7階東病棟</t>
  </si>
  <si>
    <t>8階病棟</t>
  </si>
  <si>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</si>
  <si>
    <t>*</t>
  </si>
  <si>
    <t>急性期一般入院料２</t>
  </si>
  <si>
    <t>急性期一般入院料３</t>
  </si>
  <si>
    <t>急性期一般入院料４</t>
  </si>
  <si>
    <t>急性期一般入院料５</t>
  </si>
  <si>
    <t>急性期一般入院料６</t>
  </si>
  <si>
    <t>地域一般入院料１</t>
  </si>
  <si>
    <t>地域一般入院料２</t>
  </si>
  <si>
    <t>地域一般入院料３</t>
  </si>
  <si>
    <t>一般病棟特別入院基本料</t>
  </si>
  <si>
    <t>一般病棟入院基本料（療養病棟入院料１の例により算定）</t>
  </si>
  <si>
    <t>療養病棟入院料１</t>
  </si>
  <si>
    <t>療養病棟入院料２</t>
  </si>
  <si>
    <t>療養病棟特別入院基本料</t>
  </si>
  <si>
    <t>介護療養病床における療養型介護療養施設サービス費等</t>
  </si>
  <si>
    <t>特定機能病院一般病棟７対１入院基本料</t>
  </si>
  <si>
    <t>特定機能病院一般病棟10対１入院基本料</t>
  </si>
  <si>
    <t>専門病院７対１入院基本料</t>
  </si>
  <si>
    <t>専門病院10対１入院基本料</t>
  </si>
  <si>
    <t>専門病院13対１入院基本料</t>
  </si>
  <si>
    <t>障害者施設等７対１入院基本料</t>
  </si>
  <si>
    <t>障害者施設等10対１入院基本料</t>
  </si>
  <si>
    <t>障害者施設等13対１入院基本料</t>
  </si>
  <si>
    <t>障害者施設等15対１入院基本料</t>
  </si>
  <si>
    <t>障害者施設等特定入院基本料</t>
  </si>
  <si>
    <t>救命救急入院料１</t>
  </si>
  <si>
    <t>救命救急入院料２</t>
  </si>
  <si>
    <t>救命救急入院料３</t>
  </si>
  <si>
    <t>救命救急入院料４</t>
  </si>
  <si>
    <t>特定集中治療室管理料１</t>
  </si>
  <si>
    <t>特定集中治療室管理料２</t>
  </si>
  <si>
    <t>特定集中治療室管理料３</t>
  </si>
  <si>
    <t>特定集中治療室管理料４</t>
  </si>
  <si>
    <t>ハイケアユニット入院医療管理料１</t>
  </si>
  <si>
    <t>ハイケアユニット入院医療管理料２</t>
  </si>
  <si>
    <t>脳卒中ケアユニット入院医療管理料</t>
  </si>
  <si>
    <t>小児特定集中治療室管理料</t>
  </si>
  <si>
    <t>新生児特定集中治療室管理料１</t>
  </si>
  <si>
    <t>新生児特定集中治療室管理料２</t>
  </si>
  <si>
    <t>総合周産期特定集中治療室管理料（母体・胎児）</t>
  </si>
  <si>
    <t>総合周産期特定集中治療室管理料（新生児）</t>
  </si>
  <si>
    <t>新生児治療回復室入院医療管理料</t>
  </si>
  <si>
    <t>特殊疾患入院医療管理料</t>
  </si>
  <si>
    <t>小児入院医療管理料１</t>
  </si>
  <si>
    <t>小児入院医療管理料３</t>
  </si>
  <si>
    <t>小児入院医療管理料４</t>
  </si>
  <si>
    <t>小児入院医療管理料５</t>
  </si>
  <si>
    <t>回復期リハビリテーション病棟入院料１</t>
  </si>
  <si>
    <t>回復期リハビリテーション病棟入院料２</t>
  </si>
  <si>
    <t>回復期リハビリテーション病棟入院料３</t>
  </si>
  <si>
    <t>回復期リハビリテーション病棟入院料４</t>
  </si>
  <si>
    <t>回復期リハビリテーション病棟入院料５</t>
  </si>
  <si>
    <t>地域包括ケア病棟入院料１</t>
  </si>
  <si>
    <t>地域包括ケア病棟入院料２</t>
  </si>
  <si>
    <t>地域包括ケア病棟入院料３</t>
  </si>
  <si>
    <t>地域包括ケア病棟入院料４</t>
  </si>
  <si>
    <t>地域包括ケア入院医療管理料１</t>
  </si>
  <si>
    <t>地域包括ケア入院医療管理料２</t>
  </si>
  <si>
    <t>地域包括ケア入院医療管理料３</t>
  </si>
  <si>
    <t>地域包括ケア入院医療管理料４</t>
  </si>
  <si>
    <t>特殊疾患病棟入院料１</t>
  </si>
  <si>
    <t>特殊疾患病棟入院料２</t>
  </si>
  <si>
    <t>緩和ケア病棟入院料２</t>
  </si>
  <si>
    <t>特定一般病棟入院料１</t>
  </si>
  <si>
    <t>特定一般病棟入院料２</t>
  </si>
  <si>
    <t>特定一般病棟入院料（地域包括ケア１）</t>
  </si>
  <si>
    <t>特定一般病棟入院料（地域包括ケア２）</t>
  </si>
  <si>
    <t>特定一般病棟入院料（地域包括ケア３）</t>
  </si>
  <si>
    <t>特定一般病棟入院料（地域包括ケア４）</t>
  </si>
  <si>
    <t>特定一般病棟入院料（療養病棟入院料１の例により算定）</t>
  </si>
  <si>
    <t>特定機能病院リハビリテーション病棟入院料</t>
  </si>
  <si>
    <t>短期滞在手術等基本料３</t>
  </si>
  <si>
    <t>手術の状況</t>
  </si>
  <si>
    <t>様式2病棟票(167)</t>
  </si>
  <si>
    <t>手術総数</t>
  </si>
  <si>
    <t xml:space="preserve">手術の状況は、手術を受けた患者数と、手術の対象となった臓器別の患者数です。
</t>
  </si>
  <si>
    <t>様式2病棟票(167)-1</t>
  </si>
  <si>
    <t>臓器別の状況</t>
  </si>
  <si>
    <t>皮膚・皮下組織</t>
  </si>
  <si>
    <t>様式2病棟票(167)-2</t>
  </si>
  <si>
    <t>筋骨格系・四肢・体幹</t>
  </si>
  <si>
    <t>様式2病棟票(167)-3</t>
  </si>
  <si>
    <t>神経系・頭蓋</t>
  </si>
  <si>
    <t>様式2病棟票(167)-4</t>
  </si>
  <si>
    <t>眼</t>
  </si>
  <si>
    <t>様式2病棟票(167)-5</t>
  </si>
  <si>
    <t>耳鼻咽喉</t>
  </si>
  <si>
    <t>様式2病棟票(167)-6</t>
  </si>
  <si>
    <t>顔面・口腔・頸部</t>
  </si>
  <si>
    <t>様式2病棟票(167)-7</t>
  </si>
  <si>
    <t>胸部</t>
  </si>
  <si>
    <t>様式2病棟票(167)-8</t>
  </si>
  <si>
    <t>心・脈管</t>
  </si>
  <si>
    <t>様式2病棟票(167)-9</t>
  </si>
  <si>
    <t>腹部</t>
  </si>
  <si>
    <t>様式2病棟票(167)-10</t>
  </si>
  <si>
    <t>尿路系・副腎</t>
  </si>
  <si>
    <t>様式2病棟票(167)-11</t>
  </si>
  <si>
    <t>性器</t>
  </si>
  <si>
    <t>様式2病棟票(167)-12</t>
  </si>
  <si>
    <t>歯科</t>
  </si>
  <si>
    <t>様式2病棟票(168)</t>
  </si>
  <si>
    <t>全身麻酔の手術総数</t>
  </si>
  <si>
    <t xml:space="preserve">全身麻酔の手術の状況は、全身麻酔を用いて手術を受けた患者数と、手術の対象となった臓器別の患者数です。
</t>
  </si>
  <si>
    <t>様式2病棟票(168)-1</t>
  </si>
  <si>
    <t>様式2病棟票(168)-2</t>
  </si>
  <si>
    <t>様式2病棟票(168)-3</t>
  </si>
  <si>
    <t>様式2病棟票(168)-4</t>
  </si>
  <si>
    <t>様式2病棟票(168)-5</t>
  </si>
  <si>
    <t>様式2病棟票(168)-6</t>
  </si>
  <si>
    <t>様式2病棟票(168)-7</t>
  </si>
  <si>
    <t>様式2病棟票(168)-8</t>
  </si>
  <si>
    <t>様式2病棟票(168)-9</t>
  </si>
  <si>
    <t>様式2病棟票(168)-10</t>
  </si>
  <si>
    <t>様式2病棟票(168)-11</t>
  </si>
  <si>
    <t>様式2病棟票(168)-12</t>
  </si>
  <si>
    <t>様式2病棟票(169)</t>
  </si>
  <si>
    <t>人工心肺を用いた手術</t>
  </si>
  <si>
    <t xml:space="preserve">人工心肺を用いた手術とは、心臓手術などの際に心臓と肺の機能を代行する装置を用いて行う手術です。値はこの手術を行った患者数です。
</t>
  </si>
  <si>
    <t>様式2病棟票(170)</t>
  </si>
  <si>
    <t>胸腔鏡下手術</t>
  </si>
  <si>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</si>
  <si>
    <t>様式2病棟票(171)</t>
  </si>
  <si>
    <t>腹腔鏡下手術</t>
  </si>
  <si>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</si>
  <si>
    <t>がん、脳卒中、心筋梗塞、分娩、精神医療への対応状況</t>
  </si>
  <si>
    <t>（がん）</t>
  </si>
  <si>
    <t>様式2病棟票(172)</t>
  </si>
  <si>
    <t>悪性腫瘍手術</t>
  </si>
  <si>
    <t xml:space="preserve">悪性腫瘍手術とは、がんを取るための手術です。値は手術を行った患者数です。
</t>
  </si>
  <si>
    <t>様式2病棟票(173)</t>
  </si>
  <si>
    <t>病理組織標本作製</t>
  </si>
  <si>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</si>
  <si>
    <t>様式2病棟票(176)</t>
  </si>
  <si>
    <t>術中迅速病理組織標本作製</t>
  </si>
  <si>
    <t xml:space="preserve">術中迅速診断とは、病気の良性・悪性の判断や切除範囲を決めるため、手術中に病理診断をすることをいいます。そのための病理組織標本作製を、手術中に行った患者数です。
</t>
  </si>
  <si>
    <t>様式2病棟票(177)</t>
  </si>
  <si>
    <t>放射線治療</t>
  </si>
  <si>
    <t xml:space="preserve">放射線治療とは、がんに放射線を当てる（照射する）ことで、がんを縮小させる治療を放射線治療といいます。値は放射線治療を行った患者数です。
</t>
  </si>
  <si>
    <t>様式2病棟票(228)</t>
  </si>
  <si>
    <t>化学療法</t>
  </si>
  <si>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</si>
  <si>
    <t>様式2病棟票(231)</t>
  </si>
  <si>
    <t>がん患者指導管理料イ及びロ</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</si>
  <si>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</si>
  <si>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様式2病棟票(234)</t>
  </si>
  <si>
    <t>抗悪性腫瘍剤局所持続注入</t>
  </si>
  <si>
    <t xml:space="preserve">抗悪性腫瘍剤局所持続注入は、がんの患者に対し、カテーテル（細い管状の医療器具）等を用いて動脈や静脈等に抗がん剤を持続的に注入する治療です。値はこの治療を行った患者数です。
</t>
  </si>
  <si>
    <t>様式2病棟票(235)</t>
  </si>
  <si>
    <t>肝動脈塞栓を伴う抗悪性腫瘍剤肝動脈内注入</t>
  </si>
  <si>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</si>
  <si>
    <t>（脳卒中）</t>
  </si>
  <si>
    <t>様式2病棟票(236)</t>
  </si>
  <si>
    <t>超急性期脳卒中加算</t>
  </si>
  <si>
    <t xml:space="preserve">超急性期脳卒中加算は、脳梗塞の患者に対し、発症後速やかに薬剤を投与して血栓を溶かす治療を行ったことを示す項目です。値はこの治療を行った患者数です。
</t>
  </si>
  <si>
    <t>ｔ－PA投与（脳梗塞に対するもの）</t>
  </si>
  <si>
    <t>t-PA投与（脳梗塞に対するもの）は発症から4.5時間以内で、CTやMRI検査で脳梗塞の変化がごく僅かである場合に、tPAという薬剤を点滴（静脈内投与）するものです。値は脳梗塞の患者に対して投与した患者数です。</t>
  </si>
  <si>
    <t>様式2病棟票(237)</t>
  </si>
  <si>
    <t>脳血管内手術</t>
  </si>
  <si>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</si>
  <si>
    <t>（心筋梗塞）</t>
  </si>
  <si>
    <t>様式2病棟票(245)</t>
  </si>
  <si>
    <t>経皮的冠動脈形成術</t>
  </si>
  <si>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</si>
  <si>
    <t>（分娩）</t>
  </si>
  <si>
    <t>様式1病棟票(112)</t>
  </si>
  <si>
    <t>分娩件数（正常分娩、帝王切開を含む、死産を除く）</t>
  </si>
  <si>
    <t xml:space="preserve">分娩件数は、分娩を行った患者数です。
</t>
  </si>
  <si>
    <t>（精神医療）</t>
  </si>
  <si>
    <t>様式2病棟票(256)</t>
  </si>
  <si>
    <t>入院精神療法（Ⅰ）</t>
  </si>
  <si>
    <t xml:space="preserve">入院精神療法は、精神疾患の患者に対し、治療計画に基づいて患者の精神面に対して施す治療です。値はこの治療を行った患者数です。
</t>
  </si>
  <si>
    <t>様式2病棟票(257)</t>
  </si>
  <si>
    <t>精神科リエゾンチーム加算</t>
  </si>
  <si>
    <t xml:space="preserve">精神科リエゾンチーム加算は、精神疾患の患者に対し、精神科医や専門の看護師等が共同し、多職種チームとして診療を行っていることを示す項目です。値はこうした診療を行った患者数です。
</t>
  </si>
  <si>
    <t>様式2病棟票(258)</t>
  </si>
  <si>
    <t>認知症ケア加算１</t>
  </si>
  <si>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</si>
  <si>
    <t>様式2病棟票(261)</t>
  </si>
  <si>
    <t>認知症ケア加算２</t>
  </si>
  <si>
    <t>認知症ケア加算３</t>
  </si>
  <si>
    <t>様式2病棟票(264)</t>
  </si>
  <si>
    <t>精神疾患診療体制加算１及び２</t>
  </si>
  <si>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</si>
  <si>
    <t>様式2病棟票(267)</t>
  </si>
  <si>
    <t>精神疾患診断治療初回加算（救命救急入院料）</t>
  </si>
  <si>
    <t xml:space="preserve">精神疾患診断治療初回加算は、自殺企図等による重篤な患者に対し、精神疾患にかかわる診断治療等を行っていることを示す項目です。値はこうした診療を行った患者数です。
</t>
  </si>
  <si>
    <t>重症患者への対応状況</t>
  </si>
  <si>
    <t>様式2病棟票(268)</t>
  </si>
  <si>
    <t>ハイリスク分娩管理加算</t>
  </si>
  <si>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</si>
  <si>
    <t>様式2病棟票(269)</t>
  </si>
  <si>
    <t>ハイリスク妊産婦共同管理料（Ⅱ）</t>
  </si>
  <si>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</si>
  <si>
    <t>地域連携分娩管理加算</t>
  </si>
  <si>
    <t>地域連携分娩管理加算は、母体や胎児が分娩時に危険な状態になるリスクが高い妊産婦に対し、専門の医療機関と連携して適切な分娩管理を行っていることを示す項目です。値はこうした地域連携分娩管理を行った患者数です。</t>
  </si>
  <si>
    <t>様式2病棟票(270)</t>
  </si>
  <si>
    <t>救急搬送診療料</t>
  </si>
  <si>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</si>
  <si>
    <t>様式2病棟票(271)</t>
  </si>
  <si>
    <t>観血的肺動脈圧測定</t>
  </si>
  <si>
    <t xml:space="preserve">観血的肺動脈圧測定は、急性心筋梗塞など心機能が低下した患者に対し、肺動脈内にカテーテル（細い管状の医療器具）を挿入して肺動脈の血圧を測定する検査です。値は検査を行った患者数です。
</t>
  </si>
  <si>
    <t>様式2病棟票(274)</t>
  </si>
  <si>
    <t>持続緩徐式血液濾過</t>
  </si>
  <si>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</si>
  <si>
    <t>様式2病棟票(275)</t>
  </si>
  <si>
    <t>大動脈バルーンパンピング法</t>
  </si>
  <si>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</si>
  <si>
    <t>様式2病棟票(278)</t>
  </si>
  <si>
    <t>経皮的心肺補助法</t>
  </si>
  <si>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</si>
  <si>
    <t>様式2病棟票(281)</t>
  </si>
  <si>
    <t>補助人工心臓・植込型補助人工心臓</t>
  </si>
  <si>
    <t xml:space="preserve">補助人工心臓は、重篤な心不全等の患者に対し、人工的に血液循環を行う装置を装着することで、弱った心臓を休ませ、その回復を図る手術です。値はこの手術を行った患者数です。
</t>
  </si>
  <si>
    <t>様式2病棟票(295)</t>
  </si>
  <si>
    <t>頭蓋内圧持続測定（３時間を超えた場合）</t>
  </si>
  <si>
    <t xml:space="preserve">頭蓋内圧持続測定は、重症な頭部外傷やくも膜下出血等の患者に対し、特殊な測定機器を頭蓋骨内部に置くことで、脳周辺の圧力を持続的に測定する検査です。値は検査を行った患者数です。
</t>
  </si>
  <si>
    <t>様式2病棟票(296)</t>
  </si>
  <si>
    <t>人工心肺</t>
  </si>
  <si>
    <t xml:space="preserve">人工心肺は、心臓手術などの際に、一時的に心臓と肺の機能を代行する装置です。値は人工心肺装置を使用した患者数です。
</t>
  </si>
  <si>
    <t>様式2病棟票(299)</t>
  </si>
  <si>
    <t>血漿交換療法</t>
  </si>
  <si>
    <t xml:space="preserve">血漿交換療法は、劇症肝炎、肝不全、膠原病等の患者に対し、患者の血液から病気の原因となる物質が含まれる血漿を分離して廃棄し、新しい血漿を患者の血液に補充する治療法です。値は処置を行った患者数です。
</t>
  </si>
  <si>
    <t>様式2病棟票(300)</t>
  </si>
  <si>
    <t>吸着式血液浄化法</t>
  </si>
  <si>
    <t xml:space="preserve">吸着式血液浄化法は、劇症肝炎や肝不全等の患者に対し、血液を吸着材に通すことで血液中に蓄積した老廃物や毒素等を除去する治療法です。値はこの処置を行った患者数です。
</t>
  </si>
  <si>
    <t>様式2病棟票(301)</t>
  </si>
  <si>
    <t>血球成分除去療法</t>
  </si>
  <si>
    <t xml:space="preserve">血球成分除去療法は、潰瘍性大腸炎やクローン病等の自己免疫疾患の患者に対し、血液から自分の組織を攻撃する白血球を除去する治療法です。値はこの処置を行った患者数です。
</t>
  </si>
  <si>
    <t>様式1病院病棟票(74)</t>
  </si>
  <si>
    <t>当該病棟において届出を行っている一般病棟用の重症度、医療・看護必要度の評価方法</t>
  </si>
  <si>
    <t>一般病棟用の重症度、医療・看護必要度を測定することが算定の要件となっている入院基本料（注加算含む）・特定入院料・入院基本料等加算の届出を行っている場合、項目ごとに令和5年４月１日～令和6年３月31日の１年間の在棟患者延べ数について「一般病棟用の重症度、医療・看護必要度に係る評価票Ⅰ」、「一般病棟用の重症度、医療・看護必要度に係る評価票Ⅱ」を用いて評価を行います。</t>
  </si>
  <si>
    <t>一般病棟用の重症度、医療・看護必要度Ⅱ</t>
  </si>
  <si>
    <t>「急性期一般入院基本料」、「地域一般入院料１」、「専門病院入院基本料」、「特定機能病院入院基本料」、「脳卒中ケアユニット入院医療管理料」、「特定一般病棟入院料（注７以外）」、「看護必要度加算」、「一般病棟看護必要度評価加算」、「急性期看護補助体制加算」、「看護職員夜間配置加算」、「看護補助加算１」の届出を行っている場合における、一般病棟用の重症度、医療・看護必要度の基準を満たす患者の割合</t>
  </si>
  <si>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</si>
  <si>
    <t>様式1病院病棟票(78)</t>
  </si>
  <si>
    <t>A得点１点以上の患者割合</t>
  </si>
  <si>
    <t>様式1病院病棟票(79)</t>
  </si>
  <si>
    <t>A得点２点以上の患者割合</t>
  </si>
  <si>
    <t>様式1病院病棟票(80)</t>
  </si>
  <si>
    <t>A得点２点以上かつB得点３点以上の患者割合</t>
  </si>
  <si>
    <t>様式1病院病棟票(81)</t>
  </si>
  <si>
    <t>A得点３点以上の患者割合</t>
  </si>
  <si>
    <t>様式1病院病棟票(82)</t>
  </si>
  <si>
    <t>C得点１点以上の患者割合</t>
  </si>
  <si>
    <t>様式1病院病棟票(83)</t>
  </si>
  <si>
    <t>Ａ得点が２点以上かつＢ得点が３点以上またはＡ得点が３点以上またはＣ得点が１点以上の患者割合</t>
  </si>
  <si>
    <t>「地域包括ケア病棟入院料」、「地域包括ケア入院医療管理料」、「特定一般病棟入院料の注７」の届出を行っている場合における、一般病棟用の重症度、医療・看護必要度の基準を満たす患者の割合</t>
  </si>
  <si>
    <t>様式1病院病棟票(88)</t>
  </si>
  <si>
    <t>様式1病院病棟票(89)</t>
  </si>
  <si>
    <t>様式1病院病棟票(90)</t>
  </si>
  <si>
    <t>様式1病院病棟票(91)</t>
  </si>
  <si>
    <t>様式1病院病棟票(92)</t>
  </si>
  <si>
    <t>様式1病院病棟票(93)</t>
  </si>
  <si>
    <t>「総合入院体制加算」の届出を行っている場合における、
一般病棟用の重症度、医療・看護必要度の基準を満たす患者の割合</t>
  </si>
  <si>
    <t>様式1病院病棟票(98)</t>
  </si>
  <si>
    <t>様式1病院病棟票(99)</t>
  </si>
  <si>
    <t>様式1病院病棟票(100)</t>
  </si>
  <si>
    <t>様式1病院病棟票(101)</t>
  </si>
  <si>
    <t>様式1病院病棟票(102)</t>
  </si>
  <si>
    <t>様式1病院病棟票(103)</t>
  </si>
  <si>
    <t>救急医療の実施状況</t>
  </si>
  <si>
    <t>様式2病棟票(302)</t>
  </si>
  <si>
    <t>院内トリアージ実施料</t>
  </si>
  <si>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</si>
  <si>
    <t>様式2病棟票(303)</t>
  </si>
  <si>
    <t>夜間休日救急搬送医学管理料</t>
  </si>
  <si>
    <t xml:space="preserve">夜間休日救急搬送医学管理料は、夜間や休日等の救急搬送に対応していることを示す項目です。値は、深夜、休日等に救急車や救急医療用ヘリコプター等で搬送され、診療を行った患者数です。
</t>
  </si>
  <si>
    <t>様式2病棟票(304)</t>
  </si>
  <si>
    <t>精神科疾患患者等受入加算</t>
  </si>
  <si>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</si>
  <si>
    <t>様式2病棟票(305)</t>
  </si>
  <si>
    <t>救急医療管理加算１及び２</t>
  </si>
  <si>
    <t xml:space="preserve">救急医療管理加算は、意識障害、昏睡等の重篤な状態の患者の緊急入院を受け入れていることを示す項目です。値は休日又は夜間に緊急入院し、救急医療を行った患者数です。
</t>
  </si>
  <si>
    <t>処置の休日加算１及び２　レセプト件数</t>
  </si>
  <si>
    <t>処置の休日加算は、緊急のために休日に処置を行ったことを示す項目です。</t>
  </si>
  <si>
    <t>処置の時間外加算１及び２　レセプト件数</t>
  </si>
  <si>
    <t>処置の時間外加算は、緊急のために保険医療機関の表示する診療時間以外で処置を行ったことを示す項目です。</t>
  </si>
  <si>
    <t>処置の深夜加算１及び２　レセプト件数</t>
  </si>
  <si>
    <t>処置の深夜加算は、緊急のために深夜に処置を行ったことを示す項目です。</t>
  </si>
  <si>
    <t>手術の休日加算１及び２　レセプト件数</t>
  </si>
  <si>
    <t>手術の休日加算は、病状の急変等により、休日に緊急手術を行ったことを示す項目です。</t>
  </si>
  <si>
    <t>手術の時間外加算１及び２　レセプト件数</t>
  </si>
  <si>
    <t>手術の時間外加算は、病状の急変等により、保険医療機関の表示する診療時間以外で緊急手術を行ったことを示す項目です。</t>
  </si>
  <si>
    <t>手術の深夜加算１及び２　レセプト件数</t>
  </si>
  <si>
    <t>手術の深夜加算は、病状の急変等により、深夜に緊急手術を行ったことを示す項目です。</t>
  </si>
  <si>
    <t>様式2病棟票(308)</t>
  </si>
  <si>
    <t>在宅患者緊急入院診療加算</t>
  </si>
  <si>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</si>
  <si>
    <t>様式1病院施設票(71)</t>
  </si>
  <si>
    <t>休日に受診した患者延べ数（年間）</t>
  </si>
  <si>
    <t xml:space="preserve">休日に受診した患者延べ数は、休日（日曜、祝日、年末年始）に受診した患者数と、そのうち診療後にただちに入院が必要となった患者数です。
</t>
  </si>
  <si>
    <t>様式1病院施設票(72)</t>
  </si>
  <si>
    <t>うち診察後直ちに入院となった患者延べ数</t>
  </si>
  <si>
    <t>様式1病院施設票(73)</t>
  </si>
  <si>
    <t>夜間・時間外に受診した患者延べ数（年間）</t>
  </si>
  <si>
    <t xml:space="preserve">夜間・時間外に受診した患者延べ数は、夜間・時間外（医療機関が表示する診療時間以外の時間（休日を除く））に受診した患者数と、そのうち診療後にただちに入院が必要となった患者数です。
</t>
  </si>
  <si>
    <t>様式1病院施設票(74)</t>
  </si>
  <si>
    <t>様式1病院施設票(75)</t>
  </si>
  <si>
    <t>救急車の受入件数（年間）</t>
  </si>
  <si>
    <t xml:space="preserve">救急車の受入件数は、救急車や救急医療用ヘリコプター等により搬送され受け入れた患者数です。
</t>
  </si>
  <si>
    <t>様式2病棟票(312)</t>
  </si>
  <si>
    <t>救命のための気管内挿管</t>
  </si>
  <si>
    <t xml:space="preserve">気管内挿管は、気道確保を行うためのチューブ等を口や鼻から挿入する処置です。値は救命措置として気管内挿管を行った患者数です。
</t>
  </si>
  <si>
    <t>様式2病棟票(313)</t>
  </si>
  <si>
    <t>体表面ペーシング法又は食道ペーシング法</t>
  </si>
  <si>
    <t xml:space="preserve">体表面・食道ペーシングは、胸部または食道内に電極をおき、電極を介して心臓を電気刺激する処置です。値は処置を行った患者数です。
</t>
  </si>
  <si>
    <t>様式2病棟票(314)</t>
  </si>
  <si>
    <t>非開胸的心マッサージ</t>
  </si>
  <si>
    <t xml:space="preserve">非開胸的心マッサージは、胸部を開く等の手術を伴わない、一般的な心臓マッサージを行う処置です。値は処置を行った患者数です。
</t>
  </si>
  <si>
    <t>様式2病棟票(317)</t>
  </si>
  <si>
    <t>カウンターショック</t>
  </si>
  <si>
    <t xml:space="preserve">カウンターショックは、心停止した患者に対し、AEDや専門の医療機器等を用いて、心臓に電気ショックを与え、正常な状態に戻す処置です。値は処置を行った患者数です。
</t>
  </si>
  <si>
    <t>様式2病棟票(320)</t>
  </si>
  <si>
    <t>心膜穿刺</t>
  </si>
  <si>
    <t xml:space="preserve">心膜穿刺は、心臓を覆う心膜に針等を刺し、心臓に貯まった水を排出する処置です。値は処置を行った患者数です。
</t>
  </si>
  <si>
    <t>様式2病棟票(321)</t>
  </si>
  <si>
    <t>食道圧迫止血チューブ挿入法</t>
  </si>
  <si>
    <t xml:space="preserve">食道圧迫止血チューブ挿入法は、食道静脈瘤からの出血に対し圧迫止血の目的でチューブを挿入する処置です。値は処置を行った患者数です。
</t>
  </si>
  <si>
    <t>急性期充実体制加算</t>
  </si>
  <si>
    <t>急性期充実体制加算は、高度かつ専門的な医療及び急性期医療を提供できる旨の届出のあった医療機関に患者が入院したことを示す項目です。値は患者の入院日数です。</t>
  </si>
  <si>
    <t>早期栄養介入管理加算</t>
  </si>
  <si>
    <t>早期栄養介入管理加算は、入院後早期から必要な栄養管理を行ったことを示す項目です。値は栄養管理を行った患者の入院日数です。</t>
  </si>
  <si>
    <t>急性期後の支援、在宅復帰の支援の状況</t>
  </si>
  <si>
    <t>様式2病棟票(322)</t>
  </si>
  <si>
    <t>入退院支援加算１</t>
  </si>
  <si>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</si>
  <si>
    <t>様式2病棟票(325)</t>
  </si>
  <si>
    <t>入退院支援加算２</t>
  </si>
  <si>
    <t>様式2病棟票(328)</t>
  </si>
  <si>
    <t>小児加算（入退院支援加算１・２の算定患者が15歳未満の場合）</t>
  </si>
  <si>
    <t>様式2病棟票(329)</t>
  </si>
  <si>
    <t>入院時支援加算1</t>
  </si>
  <si>
    <t>入院時支援加算は、入院中に行われる治療の説明、入院生活に関するオリエンテーション等を、入院前の外来において実施し、支援を行っていることを示す項目です。値は入院時支援を行った患者数です。</t>
  </si>
  <si>
    <t>入院時支援加算2</t>
  </si>
  <si>
    <t>様式2病棟票(330)</t>
  </si>
  <si>
    <t>救急・在宅等支援病床初期加算、在宅患者支援療養病床初期加算、有床診療所急性期患者支援（療養）病床初期加算、有床診療所在宅患者支援（療養）病床初期加算</t>
  </si>
  <si>
    <t>救急・在宅等支援病床初期加算、在宅患者支援療養病床初期加算、有床診療所急性期患者支援（療養）病床初期加算、有床診療所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t>
  </si>
  <si>
    <t>様式2病棟票(335)</t>
  </si>
  <si>
    <t>急性期患者支援（療養）病床初期加算及び在宅患者支援（療養）病床初期加算</t>
  </si>
  <si>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</si>
  <si>
    <t>様式2病棟票(338)</t>
  </si>
  <si>
    <t>地域連携診療計画加算（入退院支援加算）</t>
  </si>
  <si>
    <t xml:space="preserve">地域連携診療計画加算は、入院時支援加算又は退院支援加算１・２における入退院支援を行う際に、他院や介護サービス事業者等に診療情報を文書により提供していることを示す項目です。値は、診療情報を文書により提供した患者数です。
</t>
  </si>
  <si>
    <t>様式2病棟票(339)</t>
  </si>
  <si>
    <t>退院時共同指導料２</t>
  </si>
  <si>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</si>
  <si>
    <t>様式2病棟票(340)</t>
  </si>
  <si>
    <t>介護支援等連携指導料</t>
  </si>
  <si>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</si>
  <si>
    <t>様式2病棟票(341)</t>
  </si>
  <si>
    <t>退院時リハビリテーション指導料</t>
  </si>
  <si>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</si>
  <si>
    <t>様式2病棟票(342)</t>
  </si>
  <si>
    <t>退院前訪問指導料</t>
  </si>
  <si>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</si>
  <si>
    <t>二次性骨折予防継続管理料</t>
  </si>
  <si>
    <t>二次性骨折予防継続管理料は、大腿骨近位部骨折に対する手術を行ったものに対して、二次性骨折の予防を目的として、骨粗鬆症の計画的な評価及び治療等を行ったことを示す項目です。値は治療を実施した患者数です。</t>
  </si>
  <si>
    <t>全身管理の状況</t>
  </si>
  <si>
    <t>様式2病棟票(343)</t>
  </si>
  <si>
    <t>中心静脈注射</t>
  </si>
  <si>
    <t xml:space="preserve">中心静脈注射は、薬剤や栄養を長時間、安定的に供給する目的等で、血液量が多く流れも速い心臓近くにある太い静脈（中心静脈）に注射する行為です。値はこの注射を行った患者数です。
</t>
  </si>
  <si>
    <t>様式2病棟票(344)</t>
  </si>
  <si>
    <t>呼吸心拍監視</t>
  </si>
  <si>
    <t xml:space="preserve">呼吸心拍監視は、重篤な心機能障害や呼吸機能障害をもつ患者に対し、その呼吸や心拍数の状況を持続的に監視する検査です。値はこの検査を行った患者数です。
</t>
  </si>
  <si>
    <t>様式2病棟票(350)</t>
  </si>
  <si>
    <t>酸素吸入</t>
  </si>
  <si>
    <t xml:space="preserve">酸素吸入は、呼吸器疾患等で酸素が欠乏した状態の患者に対し、高濃度の酸素を吸入させる処置です。値はこの処置を行った患者数です。
</t>
  </si>
  <si>
    <t>様式2病棟票(351)</t>
  </si>
  <si>
    <t>観血的動脈圧測定（１時間を超えた場合）</t>
  </si>
  <si>
    <t xml:space="preserve">観血的動脈圧測定は、重症患者の血圧観察のために、動脈に管を挿入し、持続的に血圧を測定する検査です。値はこの検査を行った患者数です。
</t>
  </si>
  <si>
    <t>様式2病棟票(352)</t>
  </si>
  <si>
    <t>ドレーン法、胸腔若しくは腹腔洗浄</t>
  </si>
  <si>
    <t xml:space="preserve">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</si>
  <si>
    <t>様式2病棟票(359)</t>
  </si>
  <si>
    <t>人工呼吸（５時間を超えた場合）</t>
  </si>
  <si>
    <t xml:space="preserve">人工呼吸は、呼吸の力が弱くなった患者に対し、機器を使って呼吸の補助をおこない、過剰にたまった二酸化炭素を排出し、酸素の取り込みを促す処置です。値は5時間以上継続的にこの処置を行った患者数です。
</t>
  </si>
  <si>
    <t>様式2病棟票(360)</t>
  </si>
  <si>
    <t>人工腎臓、腹膜灌流</t>
  </si>
  <si>
    <t xml:space="preserve">人工腎臓、腹膜灌流のうち、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</si>
  <si>
    <t>様式2病棟票(378)</t>
  </si>
  <si>
    <t>経管栄養・薬剤投与用カテーテル交換法</t>
  </si>
  <si>
    <t xml:space="preserve">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</si>
  <si>
    <t>リハビリテーションの実施状況</t>
  </si>
  <si>
    <t>様式2病棟票(379)</t>
  </si>
  <si>
    <t>疾患別リハビリテーション料</t>
  </si>
  <si>
    <t xml:space="preserve">疾患別リハビリテーション料は、患者の疾患や状態に応じたリハビリテーションを行った患者数です。
</t>
  </si>
  <si>
    <t>様式2病棟票(380)</t>
  </si>
  <si>
    <t>心大血管疾患リハビリテーション料</t>
  </si>
  <si>
    <t xml:space="preserve">心大血管疾患リハビリテーション料は、心筋梗塞、狭心症、慢性心不全等の患者に対し、必要な心機能の回復、疾患の再発予防等を図るために行うリハビリテーションです。値はリハビリテーションを行った患者数です。
</t>
  </si>
  <si>
    <t>様式2病棟票(383)</t>
  </si>
  <si>
    <t>脳血管疾患等リハビリテーション料</t>
  </si>
  <si>
    <t xml:space="preserve">脳血管疾患等リハビリテーション料は、脳梗塞、脳出血等の患者に対し、必要な基本動作能力、言語聴覚能力等の回復を図るために行うリハビリテーションです。値はこのリハビリテーションを行った患者数です。
</t>
  </si>
  <si>
    <t>様式2病棟票(387)</t>
  </si>
  <si>
    <t>廃用症候群リハビリテーション料</t>
  </si>
  <si>
    <t xml:space="preserve">廃用症候群リハビリテーション料は、基本動作能力の回復、実用的な日常生活における諸活動の自立を図るために行うリハビリテーションです。値はこのリハビリテーションを行った患者数です。
</t>
  </si>
  <si>
    <t>様式2病棟票(391)</t>
  </si>
  <si>
    <t>運動器リハビリテーション料</t>
  </si>
  <si>
    <t xml:space="preserve">運動器リハビリテーション料は、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</si>
  <si>
    <t>様式2病棟票(395)</t>
  </si>
  <si>
    <t>呼吸器リハビリテーション料</t>
  </si>
  <si>
    <t xml:space="preserve">呼吸器リハビリテーション料は、肺炎、肺腫瘍、慢性の呼吸器疾患等の患者に対し、症状に応じて必要な呼吸訓練等を行うリハビリテーションです。値はこのリハビリテーションを行った患者数です。
</t>
  </si>
  <si>
    <t>様式2病棟票(398)</t>
  </si>
  <si>
    <t>障害児（者）リハビリテーション料</t>
  </si>
  <si>
    <t xml:space="preserve">障害児（者）リハビリテーション料は、脳性麻痺、発達障害等の患者に対し、状態に応じて行うリハビリテーションです。値はこのリハビリテーションを行った患者数です。
</t>
  </si>
  <si>
    <t>様式2病棟票(402)</t>
  </si>
  <si>
    <t>がん患者リハビリテーション料</t>
  </si>
  <si>
    <t xml:space="preserve">がん患者リハビリテーション料は、がんの患者に対し、治療の過程で生じた筋力低下、障害等の改善を目的として行うリハビリテーションです。値はこのリハビリテーションを行った患者数です。
</t>
  </si>
  <si>
    <t>様式2病棟票(403)</t>
  </si>
  <si>
    <t>認知症患者リハビリテーション料</t>
  </si>
  <si>
    <t xml:space="preserve">認知症患者リハビリテーション料は、重度の認知症患者に対し、必要な認知機能や社会生活機能の回復を図るために行うリハビリテーションです。値はこのリハビリテーションを行った患者数です。
</t>
  </si>
  <si>
    <t>様式2病棟票(404)</t>
  </si>
  <si>
    <t>早期リハビリテーション加算（リハビリテーション料）</t>
  </si>
  <si>
    <t xml:space="preserve">早期リハビリテーション加算は、治療開始後の早期段階（治療開始日から30日以内）からリハビリテーションを行っていることを示す項目です。値は早期段階のリハビリテーションを行った患者数です。
</t>
  </si>
  <si>
    <t>様式2病棟票(405)</t>
  </si>
  <si>
    <t>早期離床・リハビリテーション加算（特定集中治療室管理料）</t>
  </si>
  <si>
    <t>早期離床・リハビリテーション加算（特定集中治療室管理料）は、入院後早期から離床に向けた取組を行っていることを示す項目です。値は早期離床段階のリハビリテーションを行った患者数です。</t>
  </si>
  <si>
    <t>様式2病棟票(406)</t>
  </si>
  <si>
    <t>初期加算（リハビリテーション料）</t>
  </si>
  <si>
    <t xml:space="preserve">初期加算は、治療開始後の初期段階（治療開始日から14日以内）からリハビリテーションを行っていることを示す項目です。値は初期段階からリハビリテーションを行った患者数です。
</t>
  </si>
  <si>
    <t>様式2病棟票(407)</t>
  </si>
  <si>
    <t>摂食機能療法</t>
  </si>
  <si>
    <t xml:space="preserve">摂食機能療法は、食べる機能（摂食機能）が落ちている患者に対し、症状に応じて行うリハビリテーションです。値はこのリハビリテーションを行った患者数です。
</t>
  </si>
  <si>
    <t>様式2病棟票(410)</t>
  </si>
  <si>
    <t>休日リハビリテーション提供体制加算（回復期リハビリテーション病棟入院料）</t>
  </si>
  <si>
    <t xml:space="preserve">休日リハビリテーション提供体制加算は、休日にも平日同様にリハビリテーションを提供できるような職員配置がなされていることを示す項目です。値はこうした病棟に入院している患者数です。
</t>
  </si>
  <si>
    <t>様式2病棟票(411)</t>
  </si>
  <si>
    <t>入院時訪問指導加算（リハビリテーション総合計画評価料）</t>
  </si>
  <si>
    <t xml:space="preserve">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
</t>
  </si>
  <si>
    <t>様式1病院病棟票(106)</t>
  </si>
  <si>
    <t>リハビリテーションを実施した患者の割合</t>
  </si>
  <si>
    <t xml:space="preserve">リハビリテーションを実施した患者の割合は、入院患者のうち、疾患や状態に応じたリハビリテーションが実施された患者の割合です。
</t>
  </si>
  <si>
    <t>様式1病院病棟票(107)</t>
  </si>
  <si>
    <t>平均リハビリテーション単位数（１患者１日当たり）</t>
  </si>
  <si>
    <t xml:space="preserve">平均リハビリテーション単位数は、上記の患者に対し行ったリハビリテーションの平均的な量を示す値です。20分実施した場合を１単位とみなします。
</t>
  </si>
  <si>
    <t>様式1病院病棟票(108)</t>
  </si>
  <si>
    <t>過去１年間の総退院患者数</t>
  </si>
  <si>
    <t xml:space="preserve">過去１年間の総退院患者数等は、令和5年４月から令和6年３月までの1年間に、退院した患者の数と、日常生活機能評価に応じた患者の数です。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</si>
  <si>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様式1病院病棟票(109)</t>
  </si>
  <si>
    <t>うち入院時の日常生活機能評価が10点以上又は機能的自立度評価法（FIM）得点で55点以下であった患者数</t>
  </si>
  <si>
    <t>うち機能的自立度評価法（FIM）得点で55点以下の患者数</t>
  </si>
  <si>
    <t>うち入院時に比較して退院時（転院時を含む）の日常生活機能評価が3点以上（回復期リハビリテーション病棟入院料１又は２の場合には4点以上）又はFIM総得点で12点以上（回復期リハビリテーション病棟入院料１又は２の場合には16点以上）改善していた患者数
※回復期リハビリテーション病棟入院料１又は２の場合は４点以上</t>
  </si>
  <si>
    <t>様式1病院病棟票(110)</t>
  </si>
  <si>
    <t>うちFIM総得点で12点以上（回復期リハビリテーション病棟入院料１又は２の場合には16点以上）改善していた患者数</t>
  </si>
  <si>
    <t>様式1病院病棟票(111)</t>
  </si>
  <si>
    <t>前月までの６か月間に回復期リハビリテーション病棟を退棟した回復期リハビリテーションを要する状態の患者数　令和5年4月</t>
  </si>
  <si>
    <t xml:space="preserve">前月までの６か月間に回復期リハビリテーション病棟を退棟した回復期リハビリテーションを要する状態の患者数、実績指数等は、令和5年4月、令和5年7月、令和5年10月、令和6年1月に退棟した回復期リハビリテーションを要する状態の患者数と、回復期リハビリテーションの実績指数です。
</t>
  </si>
  <si>
    <t>様式1病院病棟票(112)</t>
  </si>
  <si>
    <t>うちリハビリテーション実績指数の計算対象とした患者数　令和5年4月</t>
  </si>
  <si>
    <t>前月までの６か月間に回復期リハビリテーション病棟を退棟した回復期リハビリテーションを要する状態の患者数　令和5年7月</t>
  </si>
  <si>
    <t>うちリハビリテーション実績指数の計算対象とした患者数　令和5年7月</t>
  </si>
  <si>
    <t>前月までの６か月間に回復期リハビリテーション病棟を退棟した回復期リハビリテーションを要する状態の患者数　令和5年10月</t>
  </si>
  <si>
    <t>うちリハビリテーション実績指数の計算対象とした患者数　令和5年10月</t>
  </si>
  <si>
    <t>前月までの６か月間に回復期リハビリテーション病棟を退棟した回復期リハビリテーションを要する状態の患者数　令和6年1月</t>
  </si>
  <si>
    <t>うちリハビリテーション実績指数の計算対象とした患者数　令和6年1月</t>
  </si>
  <si>
    <t>様式1病院病棟票(113)</t>
  </si>
  <si>
    <t>リハビリテーション実績指数　令和5年4月</t>
  </si>
  <si>
    <t xml:space="preserve">実績指数とは、回復期リハビリテーション病棟におけるリハビリテーションの提供実績を評価する指標で、提供実績を有するほど、数値が高くなります。
</t>
  </si>
  <si>
    <t>リハビリテーション実績指数　令和5年7月</t>
  </si>
  <si>
    <t>リハビリテーション実績指数　令和5年10月</t>
  </si>
  <si>
    <t>リハビリテーション実績指数　令和6年1月</t>
  </si>
  <si>
    <t>長期療養患者の受入状況</t>
  </si>
  <si>
    <t>様式2病棟票(412)</t>
  </si>
  <si>
    <t>褥瘡対策加算（療養病棟入院基本料、有床診療所療養病床入院基本料）</t>
  </si>
  <si>
    <t xml:space="preserve">褥瘡対策加算（療養病棟入院基本料、有床診療所療養病床入院基本料）は、褥瘡が特に生じやすい状態にある患者について、褥瘡の予防や処置の観点から必要な取組を行っていることを示します。褥瘡（床ずれ）は、寝たきりなどにより、身体の一部が長時間にわたりベッドと接触することで血行が悪くなり、皮膚組織等が壊死する症状です。値はそのような状態にある患者数です。
</t>
  </si>
  <si>
    <t>様式2病棟票(415)</t>
  </si>
  <si>
    <t>重度褥瘡処置</t>
  </si>
  <si>
    <t xml:space="preserve">重度褥瘡処置は重度化した褥瘡に対してケアを行っていることを示しています。値はこのようなケアを行った患者数です。
</t>
  </si>
  <si>
    <t>様式2病棟票(416)</t>
  </si>
  <si>
    <t>重症皮膚潰瘍管理加算</t>
  </si>
  <si>
    <t xml:space="preserve">重症皮膚潰瘍管理加算は、重度な皮膚潰瘍に対して計画的、継続的なケアを行っていることを示します。皮膚潰瘍は、皮膚や粘膜が傷ついた際に、糖尿病等の疾患による血行不全等のために傷が治らず、組織が壊死する症状です。値はケアを行った患者数です。
</t>
  </si>
  <si>
    <t>重度の障害児等の受入状況</t>
  </si>
  <si>
    <t>様式2病棟票(417)</t>
  </si>
  <si>
    <t>難病等特別入院診療加算</t>
  </si>
  <si>
    <t xml:space="preserve">難病等特別入院診療加算は、難病患者や感染症患者等の入院を受け入れていることを示す項目です。値はその患者数です。
</t>
  </si>
  <si>
    <t>様式2病棟票(418)</t>
  </si>
  <si>
    <t>特殊疾患入院施設管理加算</t>
  </si>
  <si>
    <t xml:space="preserve">特殊疾患入院施設管理加算は、重度の障害者、難病患者等の入院を多く受け入れている病棟であること（全入院患者の約７割）を示す項目です。値はその患者数です。
</t>
  </si>
  <si>
    <t>様式2病棟票(419)</t>
  </si>
  <si>
    <t>超重症児（者）入院診療加算・準超重症児（者）入院診療加算</t>
  </si>
  <si>
    <t xml:space="preserve">超重症児（者）入院診療加算・ 準超重症児（者）入院診療加算は、出生時から小児期までに生じた障害により、現在も非常に重症な状態が続く患者を受け入れていることを示す項目です。値はその患者数です。
</t>
  </si>
  <si>
    <t>様式2病棟票(420)</t>
  </si>
  <si>
    <t>強度行動障害入院医療管理加算</t>
  </si>
  <si>
    <t xml:space="preserve">強度行動障害入院医療管理加算は、知的障害や自閉症等であって、自傷、他害行為など、危険を伴う行動を繰り返し行う特徴のある患者の入院医療を行っていることを示す項目です。値はその患者数です。
</t>
  </si>
  <si>
    <t>医科歯科の連携状況</t>
  </si>
  <si>
    <t>様式2病棟票(421)</t>
  </si>
  <si>
    <t>歯科医師連携加算（栄養サポートチーム加算）</t>
  </si>
  <si>
    <t xml:space="preserve">歯科医師連携加算は、入院中の患者の栄養状態の改善を図るため、歯科医師が院内スタッフと共同で栄養サポートを行っていることを示す項目です。値はその患者数です。
</t>
  </si>
  <si>
    <t>様式2病棟票(422)</t>
  </si>
  <si>
    <t>周術期口腔機能管理後手術加算</t>
  </si>
  <si>
    <t xml:space="preserve">周術期口腔機能管理後手術加算は、悪性腫瘍手術等に先立ち、手術等を実施する１か月前の期間で歯科医師が周術期の口腔機能の管理を行っていることを示す項目です。値はその患者数です。
</t>
  </si>
  <si>
    <t>様式2病棟票(423)</t>
  </si>
  <si>
    <t>周術期等口腔機能管理料（Ⅱ）</t>
  </si>
  <si>
    <t xml:space="preserve">周術期口腔機能管理料（Ⅱ）は、がん等の手術を実施する患者に対し、歯科医師が周術期の手術前後における口腔機能の管理を行い、管理内容を文書により提供していることを示す項目です。値はその患者数です。
</t>
  </si>
  <si>
    <t>様式2病棟票(424)</t>
  </si>
  <si>
    <t>周術期等口腔機能管理料（Ⅲ）</t>
  </si>
  <si>
    <t xml:space="preserve">周術期口腔機能管理料（Ⅲ）は、がん等への放射線治療、化学療法、緩和ケアを実施する患者に対し、歯科医師が周術期の口腔機能の管理を行い、管理内容を文書により提供していることを示す項目です。値はその患者数です。
</t>
  </si>
  <si>
    <t>圏域topへ</t>
  </si>
  <si>
    <t>ＫＫＲ札幌医療センター</t>
    <phoneticPr fontId="6"/>
  </si>
  <si>
    <t>医療法人社団北樹会病院</t>
  </si>
  <si>
    <t>〒062-0025　札幌市豊平区月寒西５条８丁目４番３２号</t>
  </si>
  <si>
    <t>2階回復期病棟</t>
  </si>
  <si>
    <t>3階障害者等一般病棟</t>
  </si>
  <si>
    <t>4階障害者等一般病棟</t>
  </si>
  <si>
    <t>5階医療療養病棟</t>
  </si>
  <si>
    <t>6階障害者等一般病棟</t>
  </si>
  <si>
    <t>1989</t>
  </si>
  <si>
    <t>医療法人</t>
  </si>
  <si>
    <t>リハビリテーション科</t>
  </si>
  <si>
    <t>回復期ﾘﾊﾋﾞﾘﾃｰｼｮﾝ病棟入院料１</t>
  </si>
  <si>
    <t>ＤＰＣ病院ではない</t>
  </si>
  <si>
    <t>届出無し</t>
  </si>
  <si>
    <t>３階障害者一般病棟</t>
  </si>
  <si>
    <t>４階障害者一般病棟</t>
  </si>
  <si>
    <t>５階医療療養病棟</t>
  </si>
  <si>
    <t>６階障害者一般病棟</t>
  </si>
  <si>
    <t>医療法人社団北樹会病院</t>
    <phoneticPr fontId="6"/>
  </si>
  <si>
    <t>社会医療法人柏葉会 柏葉脳神経外科病院</t>
  </si>
  <si>
    <t>〒062-8513　札幌市豊平区月寒東１条１５丁目７番２０号</t>
  </si>
  <si>
    <t>A2病棟</t>
  </si>
  <si>
    <t>A3病棟</t>
  </si>
  <si>
    <t>B2病棟</t>
  </si>
  <si>
    <t>1982</t>
  </si>
  <si>
    <t>2</t>
  </si>
  <si>
    <t>社会医療法人柏葉会 柏葉脳神経外科病院</t>
    <phoneticPr fontId="6"/>
  </si>
  <si>
    <t>北海道整形外科記念病院</t>
  </si>
  <si>
    <t>〒062-0937　札幌市豊平区平岸７条１３－５－２２</t>
  </si>
  <si>
    <t>２西病棟</t>
  </si>
  <si>
    <t>２東病棟</t>
  </si>
  <si>
    <t>３西病棟</t>
  </si>
  <si>
    <t>３東病棟</t>
  </si>
  <si>
    <t>４病棟</t>
  </si>
  <si>
    <t>2009</t>
  </si>
  <si>
    <t>北海道整形外科記念病院</t>
    <phoneticPr fontId="6"/>
  </si>
  <si>
    <t>医療法人北志会 札幌ライラック病院</t>
  </si>
  <si>
    <t>〒062-0906　札幌市豊平区豊平６条８丁目２番１８号</t>
  </si>
  <si>
    <t>２A病棟</t>
  </si>
  <si>
    <t>2B病棟</t>
  </si>
  <si>
    <t>３病棟</t>
  </si>
  <si>
    <t>4病棟</t>
  </si>
  <si>
    <t>1984</t>
  </si>
  <si>
    <t>2004</t>
  </si>
  <si>
    <t>２Ａ病棟</t>
  </si>
  <si>
    <t>２Ｂ病棟</t>
  </si>
  <si>
    <t>医療法人北志会 札幌ライラック病院</t>
    <phoneticPr fontId="6"/>
  </si>
  <si>
    <t>医療法人社団 札幌朗愛会 札幌朗愛会病院</t>
  </si>
  <si>
    <t>〒062-0021　札幌市豊平区月寒西1条10丁目3番30号</t>
  </si>
  <si>
    <t>2階障害病棟</t>
  </si>
  <si>
    <t>3階療養病棟</t>
  </si>
  <si>
    <t>4階療養病棟</t>
  </si>
  <si>
    <t>1981</t>
  </si>
  <si>
    <t>その他の診療科</t>
  </si>
  <si>
    <t>5年10月～6年3月</t>
  </si>
  <si>
    <t>2階一般病棟</t>
  </si>
  <si>
    <t>3階地域包括病床</t>
  </si>
  <si>
    <t>一般病棟用の重症度、医療・看護必要度Ⅰ</t>
  </si>
  <si>
    <t>医療法人社団 札幌朗愛会 札幌朗愛会病院</t>
    <phoneticPr fontId="6"/>
  </si>
  <si>
    <t>社会医療法人康和会 札幌しらかば台病院</t>
  </si>
  <si>
    <t>〒062-0052　札幌市豊平区月寒東２条１８丁目７番２６号</t>
  </si>
  <si>
    <t>第2病棟</t>
  </si>
  <si>
    <t>第3病棟</t>
  </si>
  <si>
    <t>第4病棟</t>
  </si>
  <si>
    <t>第5病棟</t>
  </si>
  <si>
    <t>第6病棟</t>
  </si>
  <si>
    <t>1988</t>
  </si>
  <si>
    <t>神経内科</t>
  </si>
  <si>
    <t>第２病棟</t>
  </si>
  <si>
    <t>第３病棟</t>
  </si>
  <si>
    <t>第４病棟</t>
  </si>
  <si>
    <t>第５病棟</t>
  </si>
  <si>
    <t>第６病棟</t>
  </si>
  <si>
    <t>社会医療法人康和会 札幌しらかば台病院</t>
    <phoneticPr fontId="6"/>
  </si>
  <si>
    <t>社会医療法人 仁陽会 西岡第一病院</t>
  </si>
  <si>
    <t>〒062-0033　札幌市豊平区西岡３条６丁目８番１号</t>
  </si>
  <si>
    <t>一般病棟１</t>
  </si>
  <si>
    <t>2019</t>
  </si>
  <si>
    <t>4</t>
  </si>
  <si>
    <t>社会医療法人 仁陽会 西岡第一病院</t>
    <phoneticPr fontId="6"/>
  </si>
  <si>
    <t>西岡病院</t>
  </si>
  <si>
    <t>〒062-0034　札幌市豊平区西岡４条４丁目１－５２</t>
  </si>
  <si>
    <t>一般病棟</t>
  </si>
  <si>
    <t>療養病棟</t>
  </si>
  <si>
    <t>1979</t>
  </si>
  <si>
    <t>未確認</t>
  </si>
  <si>
    <t>西岡病院</t>
    <phoneticPr fontId="6"/>
  </si>
  <si>
    <t>独立行政法人地域医療機能推進機構北海道病院</t>
  </si>
  <si>
    <t>〒062-8618　札幌市豊平区中の島１条８丁目３－１８</t>
  </si>
  <si>
    <t>4階南病棟</t>
  </si>
  <si>
    <t>4階北病棟</t>
  </si>
  <si>
    <t>5階南病棟</t>
  </si>
  <si>
    <t>5階北病棟</t>
  </si>
  <si>
    <t>6階南病棟</t>
  </si>
  <si>
    <t>6階北病棟</t>
  </si>
  <si>
    <t>7階病棟</t>
  </si>
  <si>
    <t>GCU</t>
  </si>
  <si>
    <t>HCU</t>
  </si>
  <si>
    <t>MFICU</t>
  </si>
  <si>
    <t>NICU</t>
  </si>
  <si>
    <t>2003</t>
  </si>
  <si>
    <t>独立行政法人地域医療機能推進機構</t>
  </si>
  <si>
    <t>産婦人科</t>
  </si>
  <si>
    <t>腎臓内科</t>
  </si>
  <si>
    <t>ﾊｲｹｱﾕﾆｯﾄ入院医療管理料１</t>
  </si>
  <si>
    <t>４階南病棟</t>
  </si>
  <si>
    <t>５階南病棟</t>
  </si>
  <si>
    <t>５階北病棟</t>
  </si>
  <si>
    <t>６階南病棟</t>
  </si>
  <si>
    <t>６階北病棟</t>
  </si>
  <si>
    <t>７階病棟</t>
  </si>
  <si>
    <t>独立行政法人地域医療機能推進機構北海道病院</t>
    <phoneticPr fontId="6"/>
  </si>
  <si>
    <t>華岡青洲記念病院</t>
  </si>
  <si>
    <t>〒062-0003　札幌市豊平区美園 ３条 ５丁目３番１号</t>
  </si>
  <si>
    <t>西館病棟</t>
  </si>
  <si>
    <t>本館病棟（3階）</t>
  </si>
  <si>
    <t>本館病棟（ICU）</t>
  </si>
  <si>
    <t>2021</t>
  </si>
  <si>
    <t>2016</t>
  </si>
  <si>
    <t>華岡青洲記念病院</t>
    <phoneticPr fontId="6"/>
  </si>
  <si>
    <t>仁楡会札幌病院</t>
  </si>
  <si>
    <t>〒062-0922　札幌市豊平区中の島２条７丁目１番１号</t>
  </si>
  <si>
    <t>３階病棟</t>
  </si>
  <si>
    <t>４階病棟</t>
  </si>
  <si>
    <t>仁楡会札幌病院</t>
    <phoneticPr fontId="6"/>
  </si>
  <si>
    <t>社会福祉法人ノテ福祉会　日本医療大学病院</t>
  </si>
  <si>
    <t>〒062-0053　札幌市豊平区月寒東３条１１丁目１番５５号</t>
  </si>
  <si>
    <t>3階病棟</t>
  </si>
  <si>
    <t>4階病棟</t>
  </si>
  <si>
    <t>社会福祉法人</t>
  </si>
  <si>
    <t>社会福祉法人ノテ福祉会　日本医療大学病院</t>
    <phoneticPr fontId="6"/>
  </si>
  <si>
    <t>医療法人社団　履信会　りしん会整形外科病院</t>
  </si>
  <si>
    <t>〒062-0936　札幌市豊平区平岸６条９丁目３５番２</t>
  </si>
  <si>
    <t>病棟1</t>
  </si>
  <si>
    <t>2024</t>
  </si>
  <si>
    <t>2024年４月１日開院のため</t>
  </si>
  <si>
    <t>6年4月～6年6月</t>
  </si>
  <si>
    <t>医療法人社団　履信会　りしん会整形外科病院</t>
    <phoneticPr fontId="6"/>
  </si>
  <si>
    <t>【注意事項】
「職員数の状況」について、施設全体の人数は、各病棟の合計であり、病棟以外の部門（手術室、外来部門及びその他）の人数は含まれていませんので、ご注意ください。</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</si>
</sst>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quot;床&quot;"/>
    <numFmt numFmtId="177" formatCode="General&quot;人&quot;"/>
    <numFmt numFmtId="178" formatCode="#,##0&quot;人&quot;"/>
    <numFmt numFmtId="179" formatCode="#,##0.0&quot;人&quot;"/>
    <numFmt numFmtId="180" formatCode="#,##0&quot;台&quot;"/>
    <numFmt numFmtId="181" formatCode="#,##0&quot;件&quot;"/>
    <numFmt numFmtId="182" formatCode="0&quot;年&quot;"/>
    <numFmt numFmtId="183" formatCode="#0&quot;月&quot;"/>
    <numFmt numFmtId="184" formatCode="0.0\%"/>
    <numFmt numFmtId="185" formatCode="#,##0.0&quot;単位&quot;"/>
    <numFmt numFmtId="186" formatCode="#,##0.0&quot;点&quot;"/>
  </numFmts>
  <fonts count="40" x14ac:knownFonts="1">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b/>
      <sz val="14"/>
      <color theme="1"/>
      <name val="ＭＳ Ｐゴシック"/>
      <family val="3"/>
      <charset val="128"/>
      <scheme val="minor"/>
    </font>
    <font>
      <sz val="11"/>
      <color theme="1"/>
      <name val="ＭＳ Ｐゴシック"/>
      <family val="3"/>
      <charset val="128"/>
      <scheme val="minor"/>
    </font>
    <font>
      <sz val="11"/>
      <name val="ＭＳ Ｐゴシック"/>
      <family val="3"/>
      <charset val="128"/>
    </font>
    <font>
      <u/>
      <sz val="11"/>
      <color theme="10"/>
      <name val="ＭＳ Ｐゴシック"/>
      <family val="2"/>
      <scheme val="minor"/>
    </font>
    <font>
      <sz val="12"/>
      <color theme="1"/>
      <name val="ＭＳ Ｐゴシック"/>
      <family val="3"/>
      <charset val="128"/>
      <scheme val="minor"/>
    </font>
    <font>
      <sz val="14"/>
      <color theme="1"/>
      <name val="ＭＳ Ｐゴシック"/>
      <family val="3"/>
      <charset val="128"/>
      <scheme val="minor"/>
    </font>
    <font>
      <b/>
      <sz val="12"/>
      <color theme="1"/>
      <name val="ＭＳ Ｐゴシック"/>
      <family val="3"/>
      <charset val="128"/>
      <scheme val="minor"/>
    </font>
    <font>
      <sz val="14"/>
      <color rgb="FFFF0000"/>
      <name val="ＭＳ Ｐゴシック"/>
      <family val="3"/>
      <charset val="128"/>
      <scheme val="minor"/>
    </font>
    <font>
      <b/>
      <sz val="16"/>
      <color theme="1"/>
      <name val="ＭＳ Ｐゴシック"/>
      <family val="3"/>
      <charset val="128"/>
      <scheme val="minor"/>
    </font>
    <font>
      <b/>
      <sz val="16"/>
      <name val="ＭＳ Ｐゴシック"/>
      <family val="3"/>
      <charset val="128"/>
      <scheme val="minor"/>
    </font>
    <font>
      <b/>
      <sz val="13"/>
      <color rgb="FF00B050"/>
      <name val="ＭＳ Ｐゴシック"/>
      <family val="3"/>
      <charset val="128"/>
      <scheme val="minor"/>
    </font>
    <font>
      <b/>
      <sz val="14"/>
      <name val="ＭＳ Ｐゴシック"/>
      <family val="3"/>
      <charset val="128"/>
      <scheme val="minor"/>
    </font>
    <font>
      <u/>
      <sz val="11"/>
      <color theme="10"/>
      <name val="ＭＳ Ｐゴシック"/>
      <family val="2"/>
      <charset val="128"/>
      <scheme val="minor"/>
    </font>
    <font>
      <u/>
      <sz val="11"/>
      <color rgb="FF0066FF"/>
      <name val="ＭＳ Ｐゴシック"/>
      <family val="3"/>
      <charset val="128"/>
      <scheme val="minor"/>
    </font>
    <font>
      <sz val="11"/>
      <color rgb="FF0000FF"/>
      <name val="ＭＳ Ｐゴシック"/>
      <family val="3"/>
      <charset val="128"/>
    </font>
    <font>
      <sz val="12"/>
      <color rgb="FF0000FF"/>
      <name val="ＭＳ Ｐゴシック"/>
      <family val="3"/>
      <charset val="128"/>
    </font>
    <font>
      <sz val="12"/>
      <name val="ＭＳ Ｐゴシック"/>
      <family val="3"/>
      <charset val="128"/>
      <scheme val="minor"/>
    </font>
    <font>
      <u/>
      <sz val="14"/>
      <color rgb="FF0070C0"/>
      <name val="ＭＳ Ｐゴシック"/>
      <family val="3"/>
      <charset val="128"/>
      <scheme val="minor"/>
    </font>
    <font>
      <sz val="11"/>
      <color theme="0" tint="-0.34998626667073579"/>
      <name val="ＭＳ Ｐゴシック"/>
      <family val="3"/>
      <charset val="128"/>
      <scheme val="minor"/>
    </font>
    <font>
      <sz val="11"/>
      <name val="ＭＳ Ｐゴシック"/>
      <family val="3"/>
      <charset val="128"/>
      <scheme val="minor"/>
    </font>
    <font>
      <b/>
      <sz val="12"/>
      <color rgb="FFFF00FF"/>
      <name val="ＭＳ Ｐゴシック"/>
      <family val="3"/>
      <charset val="128"/>
      <scheme val="minor"/>
    </font>
    <font>
      <u/>
      <sz val="11"/>
      <color rgb="FF0000FF"/>
      <name val="ＭＳ Ｐゴシック"/>
      <family val="3"/>
      <charset val="128"/>
      <scheme val="minor"/>
    </font>
    <font>
      <sz val="12"/>
      <color rgb="FFFF0000"/>
      <name val="ＭＳ Ｐゴシック"/>
      <family val="3"/>
      <charset val="128"/>
      <scheme val="minor"/>
    </font>
    <font>
      <b/>
      <sz val="14"/>
      <color rgb="FFFF0000"/>
      <name val="ＭＳ Ｐゴシック"/>
      <family val="3"/>
      <charset val="128"/>
      <scheme val="minor"/>
    </font>
    <font>
      <u/>
      <sz val="11"/>
      <color theme="10"/>
      <name val="ＭＳ Ｐゴシック"/>
      <family val="3"/>
      <charset val="128"/>
      <scheme val="minor"/>
    </font>
    <font>
      <b/>
      <sz val="16"/>
      <color theme="1"/>
      <name val="ＤＦ特太ゴシック体"/>
      <family val="3"/>
      <charset val="128"/>
    </font>
    <font>
      <sz val="11"/>
      <color theme="0"/>
      <name val="ＭＳ Ｐゴシック"/>
      <family val="3"/>
      <charset val="128"/>
      <scheme val="minor"/>
    </font>
    <font>
      <sz val="9"/>
      <name val="ＭＳ Ｐゴシック"/>
      <family val="3"/>
      <charset val="128"/>
      <scheme val="minor"/>
    </font>
    <font>
      <b/>
      <sz val="12"/>
      <name val="ＭＳ Ｐゴシック"/>
      <family val="3"/>
      <charset val="128"/>
      <scheme val="minor"/>
    </font>
    <font>
      <sz val="10"/>
      <color rgb="FFFF0000"/>
      <name val="ＭＳ Ｐゴシック"/>
      <family val="3"/>
      <charset val="128"/>
      <scheme val="minor"/>
    </font>
    <font>
      <sz val="14"/>
      <name val="ＭＳ Ｐゴシック"/>
      <family val="3"/>
      <charset val="128"/>
      <scheme val="minor"/>
    </font>
    <font>
      <u/>
      <sz val="11"/>
      <color theme="1"/>
      <name val="ＭＳ Ｐゴシック"/>
      <family val="3"/>
      <charset val="128"/>
      <scheme val="minor"/>
    </font>
    <font>
      <sz val="12"/>
      <name val="ＭＳ Ｐゴシック"/>
      <family val="3"/>
      <charset val="128"/>
    </font>
  </fonts>
  <fills count="11">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rgb="FFFFFFCC"/>
        <bgColor indexed="64"/>
      </patternFill>
    </fill>
    <fill>
      <patternFill patternType="solid">
        <fgColor theme="0" tint="-0.249977111117893"/>
        <bgColor indexed="64"/>
      </patternFill>
    </fill>
    <fill>
      <patternFill patternType="solid">
        <fgColor rgb="FFBFBFBF"/>
        <bgColor indexed="64"/>
      </patternFill>
    </fill>
    <fill>
      <patternFill patternType="solid">
        <fgColor rgb="FFFFC000"/>
        <bgColor indexed="64"/>
      </patternFill>
    </fill>
    <fill>
      <patternFill patternType="solid">
        <fgColor rgb="FFFFFF00"/>
        <bgColor indexed="64"/>
      </patternFill>
    </fill>
  </fills>
  <borders count="1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10">
    <xf numFmtId="0" fontId="0" fillId="0" borderId="0"/>
    <xf numFmtId="0" fontId="8" fillId="0" borderId="0">
      <alignment vertical="center"/>
    </xf>
    <xf numFmtId="0" fontId="9" fillId="0" borderId="0"/>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0" fontId="10" fillId="0" borderId="0" applyNumberFormat="0" applyFill="0" applyBorder="0" applyAlignment="0" applyProtection="0"/>
    <xf numFmtId="0" fontId="19" fillId="0" borderId="0" applyNumberFormat="0" applyFill="0" applyBorder="0" applyAlignment="0" applyProtection="0">
      <alignment vertical="center"/>
    </xf>
    <xf numFmtId="0" fontId="1" fillId="0" borderId="0">
      <alignment vertical="center"/>
    </xf>
  </cellStyleXfs>
  <cellXfs count="439">
    <xf numFmtId="0" fontId="0" fillId="0" borderId="0" xfId="0"/>
    <xf numFmtId="0" fontId="11" fillId="0" borderId="0" xfId="1" applyFont="1">
      <alignment vertical="center"/>
    </xf>
    <xf numFmtId="0" fontId="12" fillId="2" borderId="0" xfId="1" applyFont="1" applyFill="1">
      <alignment vertical="center"/>
    </xf>
    <xf numFmtId="0" fontId="11" fillId="2" borderId="0" xfId="1" applyFont="1" applyFill="1">
      <alignment vertical="center"/>
    </xf>
    <xf numFmtId="0" fontId="11" fillId="2" borderId="0" xfId="1" applyFont="1" applyFill="1" applyAlignment="1">
      <alignment horizontal="left" vertical="center"/>
    </xf>
    <xf numFmtId="49" fontId="13" fillId="2" borderId="0" xfId="1" applyNumberFormat="1" applyFont="1" applyFill="1" applyAlignment="1">
      <alignment horizontal="left" vertical="center"/>
    </xf>
    <xf numFmtId="0" fontId="8" fillId="2" borderId="0" xfId="1" applyFill="1">
      <alignment vertical="center"/>
    </xf>
    <xf numFmtId="0" fontId="8" fillId="2" borderId="0" xfId="1" applyFill="1" applyAlignment="1">
      <alignment horizontal="center" vertical="center"/>
    </xf>
    <xf numFmtId="0" fontId="8" fillId="0" borderId="0" xfId="1" applyAlignment="1">
      <alignment horizontal="right" vertical="center"/>
    </xf>
    <xf numFmtId="0" fontId="12" fillId="0" borderId="0" xfId="1" applyFont="1">
      <alignment vertical="center"/>
    </xf>
    <xf numFmtId="0" fontId="14" fillId="0" borderId="0" xfId="1" applyFont="1">
      <alignment vertical="center"/>
    </xf>
    <xf numFmtId="0" fontId="15" fillId="0" borderId="0" xfId="1" applyFont="1">
      <alignment vertical="center"/>
    </xf>
    <xf numFmtId="0" fontId="16" fillId="2" borderId="0" xfId="1" applyFont="1" applyFill="1">
      <alignment vertical="center"/>
    </xf>
    <xf numFmtId="49" fontId="17" fillId="2" borderId="0" xfId="1" applyNumberFormat="1" applyFont="1" applyFill="1">
      <alignment vertical="center"/>
    </xf>
    <xf numFmtId="0" fontId="7" fillId="0" borderId="0" xfId="1" applyFont="1">
      <alignment vertical="center"/>
    </xf>
    <xf numFmtId="0" fontId="18" fillId="2" borderId="0" xfId="1" applyFont="1" applyFill="1">
      <alignment vertical="center"/>
    </xf>
    <xf numFmtId="0" fontId="17" fillId="2" borderId="0" xfId="1" applyFont="1" applyFill="1">
      <alignment vertical="center"/>
    </xf>
    <xf numFmtId="0" fontId="13" fillId="2" borderId="0" xfId="1" applyFont="1" applyFill="1" applyAlignment="1">
      <alignment horizontal="left" vertical="center"/>
    </xf>
    <xf numFmtId="0" fontId="21" fillId="2" borderId="0" xfId="1" applyFont="1" applyFill="1">
      <alignment vertical="center"/>
    </xf>
    <xf numFmtId="0" fontId="22" fillId="2" borderId="0" xfId="1" applyFont="1" applyFill="1" applyAlignment="1">
      <alignment horizontal="left" vertical="center"/>
    </xf>
    <xf numFmtId="0" fontId="19" fillId="0" borderId="0" xfId="8" applyAlignment="1">
      <alignment vertical="center"/>
    </xf>
    <xf numFmtId="0" fontId="20" fillId="0" borderId="0" xfId="9" applyFont="1">
      <alignment vertical="center"/>
    </xf>
    <xf numFmtId="0" fontId="7" fillId="2" borderId="0" xfId="1" applyFont="1" applyFill="1">
      <alignment vertical="center"/>
    </xf>
    <xf numFmtId="0" fontId="12" fillId="2" borderId="0" xfId="1" applyFont="1" applyFill="1" applyAlignment="1">
      <alignment horizontal="left" vertical="center" wrapText="1"/>
    </xf>
    <xf numFmtId="0" fontId="13" fillId="2" borderId="0" xfId="1" applyFont="1" applyFill="1">
      <alignment vertical="center"/>
    </xf>
    <xf numFmtId="0" fontId="11" fillId="3" borderId="9" xfId="1" applyFont="1" applyFill="1" applyBorder="1" applyAlignment="1">
      <alignment horizontal="center" vertical="center" wrapText="1"/>
    </xf>
    <xf numFmtId="0" fontId="12" fillId="0" borderId="0" xfId="1" applyFont="1" applyAlignment="1">
      <alignment horizontal="left" vertical="center" wrapText="1"/>
    </xf>
    <xf numFmtId="0" fontId="14" fillId="0" borderId="0" xfId="1" applyFont="1" applyAlignment="1">
      <alignment horizontal="left" vertical="center" wrapText="1"/>
    </xf>
    <xf numFmtId="0" fontId="11" fillId="4" borderId="0" xfId="1" applyFont="1" applyFill="1">
      <alignment vertical="center"/>
    </xf>
    <xf numFmtId="0" fontId="12" fillId="2" borderId="0" xfId="1" applyFont="1" applyFill="1" applyAlignment="1">
      <alignment horizontal="left" vertical="center"/>
    </xf>
    <xf numFmtId="49" fontId="23" fillId="2" borderId="9" xfId="1" applyNumberFormat="1" applyFont="1" applyFill="1" applyBorder="1" applyAlignment="1">
      <alignment horizontal="center" vertical="center" wrapText="1"/>
    </xf>
    <xf numFmtId="49" fontId="23" fillId="0" borderId="9" xfId="1" applyNumberFormat="1" applyFont="1" applyBorder="1" applyAlignment="1">
      <alignment horizontal="center" vertical="center" wrapText="1"/>
    </xf>
    <xf numFmtId="0" fontId="24" fillId="2" borderId="0" xfId="1" applyFont="1" applyFill="1" applyAlignment="1">
      <alignment horizontal="left" vertical="center"/>
    </xf>
    <xf numFmtId="0" fontId="25" fillId="2" borderId="0" xfId="1" applyFont="1" applyFill="1">
      <alignment vertical="center"/>
    </xf>
    <xf numFmtId="0" fontId="25" fillId="0" borderId="0" xfId="1" applyFont="1">
      <alignment vertical="center"/>
    </xf>
    <xf numFmtId="49" fontId="26" fillId="0" borderId="9" xfId="1" applyNumberFormat="1" applyFont="1" applyBorder="1" applyAlignment="1">
      <alignment horizontal="center" vertical="center" wrapText="1"/>
    </xf>
    <xf numFmtId="0" fontId="26" fillId="0" borderId="0" xfId="1" applyFont="1" applyAlignment="1">
      <alignment horizontal="center" vertical="center"/>
    </xf>
    <xf numFmtId="0" fontId="8" fillId="2" borderId="0" xfId="1" applyFill="1" applyAlignment="1">
      <alignment horizontal="right" vertical="center"/>
    </xf>
    <xf numFmtId="0" fontId="11" fillId="0" borderId="9" xfId="1" applyFont="1" applyBorder="1" applyAlignment="1">
      <alignment horizontal="center" vertical="center"/>
    </xf>
    <xf numFmtId="0" fontId="26" fillId="2" borderId="0" xfId="1" applyFont="1" applyFill="1" applyAlignment="1">
      <alignment horizontal="center" vertical="center"/>
    </xf>
    <xf numFmtId="0" fontId="27" fillId="2" borderId="0" xfId="1" applyFont="1" applyFill="1" applyAlignment="1">
      <alignment horizontal="left" vertical="center"/>
    </xf>
    <xf numFmtId="0" fontId="23" fillId="4" borderId="0" xfId="1" applyFont="1" applyFill="1">
      <alignment vertical="center"/>
    </xf>
    <xf numFmtId="0" fontId="14" fillId="2" borderId="0" xfId="1" applyFont="1" applyFill="1">
      <alignment vertical="center"/>
    </xf>
    <xf numFmtId="0" fontId="19" fillId="2" borderId="0" xfId="8" applyFill="1" applyAlignment="1">
      <alignment horizontal="left" vertical="center"/>
    </xf>
    <xf numFmtId="0" fontId="28" fillId="2" borderId="0" xfId="1" applyFont="1" applyFill="1">
      <alignment vertical="center"/>
    </xf>
    <xf numFmtId="0" fontId="29" fillId="2" borderId="0" xfId="1" applyFont="1" applyFill="1" applyAlignment="1">
      <alignment vertical="top" wrapText="1"/>
    </xf>
    <xf numFmtId="0" fontId="11" fillId="2" borderId="0" xfId="1" applyFont="1" applyFill="1" applyAlignment="1">
      <alignment vertical="center" wrapText="1"/>
    </xf>
    <xf numFmtId="0" fontId="11" fillId="0" borderId="0" xfId="1" applyFont="1" applyAlignment="1">
      <alignment horizontal="left" vertical="center" wrapText="1"/>
    </xf>
    <xf numFmtId="0" fontId="29" fillId="2" borderId="0" xfId="1" applyFont="1" applyFill="1" applyAlignment="1">
      <alignment vertical="center" wrapText="1"/>
    </xf>
    <xf numFmtId="0" fontId="13" fillId="0" borderId="0" xfId="1" applyFont="1">
      <alignment vertical="center"/>
    </xf>
    <xf numFmtId="0" fontId="7" fillId="2" borderId="0" xfId="2" applyFont="1" applyFill="1" applyAlignment="1">
      <alignment vertical="center"/>
    </xf>
    <xf numFmtId="0" fontId="7" fillId="2" borderId="0" xfId="1" applyFont="1" applyFill="1" applyAlignment="1">
      <alignment horizontal="left" vertical="center" wrapText="1"/>
    </xf>
    <xf numFmtId="0" fontId="7" fillId="2" borderId="0" xfId="1" applyFont="1" applyFill="1" applyAlignment="1">
      <alignment horizontal="left" vertical="center"/>
    </xf>
    <xf numFmtId="0" fontId="7" fillId="0" borderId="0" xfId="9" applyFont="1">
      <alignment vertical="center"/>
    </xf>
    <xf numFmtId="0" fontId="7" fillId="0" borderId="0" xfId="9" applyFont="1" applyAlignment="1">
      <alignment horizontal="center" vertical="center"/>
    </xf>
    <xf numFmtId="0" fontId="7" fillId="0" borderId="0" xfId="1" applyFont="1" applyAlignment="1">
      <alignment horizontal="left" vertical="center"/>
    </xf>
    <xf numFmtId="0" fontId="7" fillId="0" borderId="0" xfId="1" applyFont="1" applyAlignment="1">
      <alignment horizontal="left" vertical="center" wrapText="1"/>
    </xf>
    <xf numFmtId="0" fontId="30" fillId="0" borderId="0" xfId="1" applyFont="1" applyAlignment="1">
      <alignment horizontal="left" vertical="center" wrapText="1"/>
    </xf>
    <xf numFmtId="0" fontId="19" fillId="2" borderId="0" xfId="8" applyFill="1" applyAlignment="1">
      <alignment vertical="center"/>
    </xf>
    <xf numFmtId="0" fontId="31" fillId="2" borderId="0" xfId="8" applyFont="1" applyFill="1" applyAlignment="1">
      <alignment vertical="center"/>
    </xf>
    <xf numFmtId="0" fontId="28" fillId="0" borderId="0" xfId="1" applyFont="1" applyAlignment="1">
      <alignment horizontal="left" vertical="center"/>
    </xf>
    <xf numFmtId="0" fontId="11" fillId="2" borderId="0" xfId="1" applyFont="1" applyFill="1" applyAlignment="1">
      <alignment horizontal="left" vertical="center" wrapText="1"/>
    </xf>
    <xf numFmtId="0" fontId="11" fillId="2" borderId="0" xfId="1" applyFont="1" applyFill="1" applyAlignment="1">
      <alignment horizontal="center" vertical="center" wrapText="1"/>
    </xf>
    <xf numFmtId="0" fontId="28" fillId="0" borderId="0" xfId="1" applyFont="1">
      <alignment vertical="center"/>
    </xf>
    <xf numFmtId="0" fontId="28" fillId="2" borderId="0" xfId="1" applyFont="1" applyFill="1" applyAlignment="1">
      <alignment horizontal="center" vertical="center"/>
    </xf>
    <xf numFmtId="0" fontId="32" fillId="2" borderId="7" xfId="1" applyFont="1" applyFill="1" applyBorder="1">
      <alignment vertical="center"/>
    </xf>
    <xf numFmtId="0" fontId="11" fillId="2" borderId="7" xfId="1" applyFont="1" applyFill="1" applyBorder="1" applyAlignment="1">
      <alignment vertical="center" wrapText="1"/>
    </xf>
    <xf numFmtId="0" fontId="11" fillId="2" borderId="7" xfId="1" applyFont="1" applyFill="1" applyBorder="1">
      <alignment vertical="center"/>
    </xf>
    <xf numFmtId="0" fontId="11" fillId="2" borderId="7" xfId="1" applyFont="1" applyFill="1" applyBorder="1" applyAlignment="1">
      <alignment horizontal="left" vertical="center"/>
    </xf>
    <xf numFmtId="0" fontId="8" fillId="2" borderId="7" xfId="1" applyFill="1" applyBorder="1">
      <alignment vertical="center"/>
    </xf>
    <xf numFmtId="0" fontId="8" fillId="3" borderId="4" xfId="1" applyFill="1" applyBorder="1" applyAlignment="1">
      <alignment horizontal="center" vertical="center" wrapText="1"/>
    </xf>
    <xf numFmtId="0" fontId="8" fillId="3" borderId="3" xfId="1" applyFill="1" applyBorder="1">
      <alignment vertical="center"/>
    </xf>
    <xf numFmtId="0" fontId="11" fillId="3" borderId="4" xfId="1" applyFont="1" applyFill="1" applyBorder="1" applyAlignment="1">
      <alignment horizontal="center" vertical="center" wrapText="1"/>
    </xf>
    <xf numFmtId="0" fontId="11" fillId="2" borderId="0" xfId="1" applyFont="1" applyFill="1" applyAlignment="1">
      <alignment horizontal="center" vertical="center"/>
    </xf>
    <xf numFmtId="0" fontId="8" fillId="3" borderId="6" xfId="1" applyFill="1" applyBorder="1" applyAlignment="1">
      <alignment horizontal="right" vertical="center" wrapText="1"/>
    </xf>
    <xf numFmtId="0" fontId="8" fillId="3" borderId="8" xfId="1" applyFill="1" applyBorder="1">
      <alignment vertical="center"/>
    </xf>
    <xf numFmtId="49" fontId="23" fillId="3" borderId="9" xfId="1" applyNumberFormat="1" applyFont="1" applyFill="1" applyBorder="1" applyAlignment="1">
      <alignment horizontal="center" vertical="center" wrapText="1"/>
    </xf>
    <xf numFmtId="0" fontId="23" fillId="6" borderId="9" xfId="1" applyFont="1" applyFill="1" applyBorder="1" applyAlignment="1">
      <alignment horizontal="left" vertical="top" wrapText="1"/>
    </xf>
    <xf numFmtId="0" fontId="26" fillId="2" borderId="10" xfId="1" applyFont="1" applyFill="1" applyBorder="1" applyAlignment="1">
      <alignment horizontal="center" vertical="center" wrapText="1"/>
    </xf>
    <xf numFmtId="0" fontId="8" fillId="2" borderId="8" xfId="1" applyFill="1" applyBorder="1" applyAlignment="1">
      <alignment horizontal="center" vertical="center" shrinkToFit="1"/>
    </xf>
    <xf numFmtId="0" fontId="8" fillId="7" borderId="10" xfId="1" applyFill="1" applyBorder="1" applyAlignment="1">
      <alignment horizontal="center" vertical="center"/>
    </xf>
    <xf numFmtId="176" fontId="26" fillId="2" borderId="13" xfId="1" applyNumberFormat="1" applyFont="1" applyFill="1" applyBorder="1" applyAlignment="1">
      <alignment horizontal="center" vertical="center" shrinkToFit="1"/>
    </xf>
    <xf numFmtId="176" fontId="26" fillId="0" borderId="13" xfId="1" applyNumberFormat="1" applyFont="1" applyBorder="1" applyAlignment="1">
      <alignment horizontal="center" vertical="center" shrinkToFit="1"/>
    </xf>
    <xf numFmtId="0" fontId="32" fillId="2" borderId="0" xfId="1" applyFont="1" applyFill="1">
      <alignment vertical="center"/>
    </xf>
    <xf numFmtId="0" fontId="33" fillId="2" borderId="0" xfId="1" applyFont="1" applyFill="1" applyAlignment="1">
      <alignment horizontal="right" vertical="center"/>
    </xf>
    <xf numFmtId="0" fontId="33" fillId="0" borderId="0" xfId="1" applyFont="1" applyAlignment="1">
      <alignment horizontal="right" vertical="center"/>
    </xf>
    <xf numFmtId="0" fontId="8" fillId="3" borderId="1" xfId="1" applyFill="1" applyBorder="1" applyAlignment="1">
      <alignment horizontal="center" vertical="center" wrapText="1"/>
    </xf>
    <xf numFmtId="0" fontId="8" fillId="3" borderId="3" xfId="1" applyFill="1" applyBorder="1" applyAlignment="1">
      <alignment horizontal="center" vertical="center"/>
    </xf>
    <xf numFmtId="0" fontId="8" fillId="3" borderId="8" xfId="1" applyFill="1" applyBorder="1" applyAlignment="1">
      <alignment horizontal="center" vertical="center" wrapText="1"/>
    </xf>
    <xf numFmtId="0" fontId="11" fillId="3" borderId="13" xfId="1" applyFont="1" applyFill="1" applyBorder="1" applyAlignment="1">
      <alignment horizontal="center" vertical="center" wrapText="1"/>
    </xf>
    <xf numFmtId="176" fontId="26" fillId="2" borderId="10" xfId="1" applyNumberFormat="1" applyFont="1" applyFill="1" applyBorder="1" applyAlignment="1">
      <alignment horizontal="right" vertical="center" shrinkToFit="1"/>
    </xf>
    <xf numFmtId="0" fontId="26" fillId="2" borderId="12" xfId="1" applyFont="1" applyFill="1" applyBorder="1" applyAlignment="1">
      <alignment horizontal="center" vertical="center" shrinkToFit="1"/>
    </xf>
    <xf numFmtId="176" fontId="26" fillId="2" borderId="9" xfId="1" applyNumberFormat="1" applyFont="1" applyFill="1" applyBorder="1" applyAlignment="1">
      <alignment horizontal="right" vertical="center" shrinkToFit="1"/>
    </xf>
    <xf numFmtId="176" fontId="26" fillId="2" borderId="13" xfId="1" applyNumberFormat="1" applyFont="1" applyFill="1" applyBorder="1" applyAlignment="1">
      <alignment horizontal="right" vertical="center" shrinkToFit="1"/>
    </xf>
    <xf numFmtId="176" fontId="26" fillId="0" borderId="9" xfId="1" applyNumberFormat="1" applyFont="1" applyBorder="1" applyAlignment="1">
      <alignment horizontal="right" vertical="center" shrinkToFit="1"/>
    </xf>
    <xf numFmtId="0" fontId="29" fillId="0" borderId="0" xfId="1" applyFont="1">
      <alignment vertical="center"/>
    </xf>
    <xf numFmtId="0" fontId="12" fillId="2" borderId="0" xfId="1" applyFont="1" applyFill="1" applyAlignment="1">
      <alignment vertical="center" wrapText="1"/>
    </xf>
    <xf numFmtId="176" fontId="8" fillId="8" borderId="10" xfId="1" applyNumberFormat="1" applyFill="1" applyBorder="1" applyAlignment="1">
      <alignment horizontal="right" vertical="center" shrinkToFit="1"/>
    </xf>
    <xf numFmtId="0" fontId="8" fillId="8" borderId="12" xfId="1" applyFill="1" applyBorder="1" applyAlignment="1">
      <alignment horizontal="center" vertical="center" shrinkToFit="1"/>
    </xf>
    <xf numFmtId="0" fontId="34" fillId="2" borderId="9" xfId="1" applyFont="1" applyFill="1" applyBorder="1" applyAlignment="1">
      <alignment horizontal="left" vertical="center" wrapText="1"/>
    </xf>
    <xf numFmtId="0" fontId="34" fillId="0" borderId="9" xfId="1" applyFont="1" applyBorder="1" applyAlignment="1">
      <alignment horizontal="left" vertical="center" wrapText="1"/>
    </xf>
    <xf numFmtId="0" fontId="8" fillId="2" borderId="0" xfId="1" applyFill="1" applyAlignment="1">
      <alignment horizontal="right" vertical="center" shrinkToFit="1"/>
    </xf>
    <xf numFmtId="0" fontId="8" fillId="2" borderId="0" xfId="1" applyFill="1" applyAlignment="1">
      <alignment horizontal="center" vertical="center" shrinkToFit="1"/>
    </xf>
    <xf numFmtId="0" fontId="8" fillId="0" borderId="0" xfId="1" applyAlignment="1">
      <alignment horizontal="center" vertical="center" shrinkToFit="1"/>
    </xf>
    <xf numFmtId="0" fontId="8" fillId="3" borderId="1" xfId="1" applyFill="1" applyBorder="1" applyAlignment="1">
      <alignment horizontal="center" vertical="center"/>
    </xf>
    <xf numFmtId="0" fontId="8" fillId="3" borderId="6" xfId="1" applyFill="1" applyBorder="1" applyAlignment="1">
      <alignment horizontal="right" vertical="center"/>
    </xf>
    <xf numFmtId="0" fontId="8" fillId="8" borderId="1" xfId="1" applyFill="1" applyBorder="1" applyAlignment="1">
      <alignment horizontal="right" vertical="center" shrinkToFit="1"/>
    </xf>
    <xf numFmtId="0" fontId="8" fillId="8" borderId="3" xfId="1" applyFill="1" applyBorder="1" applyAlignment="1">
      <alignment horizontal="center" vertical="center" shrinkToFit="1"/>
    </xf>
    <xf numFmtId="0" fontId="26" fillId="2" borderId="9" xfId="1" applyFont="1" applyFill="1" applyBorder="1" applyAlignment="1">
      <alignment horizontal="center" vertical="center" wrapText="1"/>
    </xf>
    <xf numFmtId="0" fontId="26" fillId="0" borderId="9" xfId="1" applyFont="1" applyBorder="1" applyAlignment="1">
      <alignment horizontal="center" vertical="center" wrapText="1"/>
    </xf>
    <xf numFmtId="0" fontId="11" fillId="5" borderId="4" xfId="1" applyFont="1" applyFill="1" applyBorder="1" applyAlignment="1">
      <alignment horizontal="left" vertical="center" wrapText="1"/>
    </xf>
    <xf numFmtId="0" fontId="11" fillId="5" borderId="0" xfId="1" applyFont="1" applyFill="1" applyAlignment="1">
      <alignment horizontal="left" vertical="center" wrapText="1"/>
    </xf>
    <xf numFmtId="0" fontId="8" fillId="7" borderId="4" xfId="1" applyFill="1" applyBorder="1" applyAlignment="1">
      <alignment horizontal="right" vertical="center" shrinkToFit="1"/>
    </xf>
    <xf numFmtId="0" fontId="8" fillId="8" borderId="5" xfId="1" applyFill="1" applyBorder="1" applyAlignment="1">
      <alignment horizontal="center" vertical="center" shrinkToFit="1"/>
    </xf>
    <xf numFmtId="0" fontId="11" fillId="5" borderId="6" xfId="1" applyFont="1" applyFill="1" applyBorder="1" applyAlignment="1">
      <alignment horizontal="left" vertical="center" wrapText="1"/>
    </xf>
    <xf numFmtId="0" fontId="11" fillId="5" borderId="7" xfId="1" applyFont="1" applyFill="1" applyBorder="1" applyAlignment="1">
      <alignment horizontal="left" vertical="center" wrapText="1"/>
    </xf>
    <xf numFmtId="0" fontId="8" fillId="7" borderId="6" xfId="1" applyFill="1" applyBorder="1" applyAlignment="1">
      <alignment horizontal="right" vertical="center" shrinkToFit="1"/>
    </xf>
    <xf numFmtId="0" fontId="8" fillId="8" borderId="8" xfId="1" applyFill="1" applyBorder="1" applyAlignment="1">
      <alignment horizontal="center" vertical="center" shrinkToFit="1"/>
    </xf>
    <xf numFmtId="0" fontId="35" fillId="0" borderId="0" xfId="1" applyFont="1">
      <alignment vertical="center"/>
    </xf>
    <xf numFmtId="0" fontId="8" fillId="0" borderId="0" xfId="1" applyAlignment="1">
      <alignment horizontal="center" vertical="center"/>
    </xf>
    <xf numFmtId="0" fontId="8" fillId="7" borderId="1" xfId="1" applyFill="1" applyBorder="1" applyAlignment="1">
      <alignment horizontal="right" vertical="center" shrinkToFit="1"/>
    </xf>
    <xf numFmtId="0" fontId="8" fillId="2" borderId="9" xfId="1" applyFill="1" applyBorder="1" applyAlignment="1">
      <alignment horizontal="center" vertical="center" wrapText="1"/>
    </xf>
    <xf numFmtId="0" fontId="11" fillId="5" borderId="4" xfId="1" applyFont="1" applyFill="1" applyBorder="1" applyAlignment="1">
      <alignment horizontal="left" vertical="center"/>
    </xf>
    <xf numFmtId="0" fontId="11" fillId="5" borderId="0" xfId="1" applyFont="1" applyFill="1" applyAlignment="1">
      <alignment horizontal="left" vertical="center"/>
    </xf>
    <xf numFmtId="0" fontId="11" fillId="5" borderId="6" xfId="1" applyFont="1" applyFill="1" applyBorder="1" applyAlignment="1">
      <alignment horizontal="left" vertical="center"/>
    </xf>
    <xf numFmtId="0" fontId="11" fillId="5" borderId="7" xfId="1" applyFont="1" applyFill="1" applyBorder="1" applyAlignment="1">
      <alignment horizontal="left" vertical="center"/>
    </xf>
    <xf numFmtId="0" fontId="12" fillId="2" borderId="0" xfId="1" applyFont="1" applyFill="1" applyAlignment="1">
      <alignment horizontal="center" vertical="center"/>
    </xf>
    <xf numFmtId="0" fontId="12" fillId="0" borderId="0" xfId="1" applyFont="1" applyAlignment="1">
      <alignment horizontal="center" vertical="center"/>
    </xf>
    <xf numFmtId="0" fontId="14" fillId="0" borderId="0" xfId="1" applyFont="1" applyAlignment="1">
      <alignment horizontal="center" vertical="center"/>
    </xf>
    <xf numFmtId="0" fontId="11" fillId="6" borderId="10" xfId="1" applyFont="1" applyFill="1" applyBorder="1" applyAlignment="1">
      <alignment horizontal="left" vertical="top" wrapText="1"/>
    </xf>
    <xf numFmtId="0" fontId="8" fillId="2" borderId="10" xfId="1" applyFill="1" applyBorder="1" applyAlignment="1">
      <alignment horizontal="center" vertical="center" wrapText="1"/>
    </xf>
    <xf numFmtId="0" fontId="8" fillId="2" borderId="12" xfId="1" applyFill="1" applyBorder="1" applyAlignment="1">
      <alignment horizontal="center" vertical="center" shrinkToFit="1"/>
    </xf>
    <xf numFmtId="0" fontId="8" fillId="7" borderId="10" xfId="1" applyFill="1" applyBorder="1" applyAlignment="1">
      <alignment horizontal="right" vertical="center" shrinkToFit="1"/>
    </xf>
    <xf numFmtId="176" fontId="26" fillId="0" borderId="13" xfId="1" applyNumberFormat="1" applyFont="1" applyBorder="1" applyAlignment="1">
      <alignment horizontal="right" vertical="center" shrinkToFit="1"/>
    </xf>
    <xf numFmtId="0" fontId="27" fillId="0" borderId="0" xfId="1" applyFont="1">
      <alignment vertical="center"/>
    </xf>
    <xf numFmtId="0" fontId="29" fillId="4" borderId="0" xfId="1" applyFont="1" applyFill="1">
      <alignment vertical="center"/>
    </xf>
    <xf numFmtId="0" fontId="36" fillId="2" borderId="0" xfId="1" applyFont="1" applyFill="1" applyAlignment="1">
      <alignment horizontal="left" vertical="center"/>
    </xf>
    <xf numFmtId="0" fontId="11" fillId="6" borderId="14" xfId="1" applyFont="1" applyFill="1" applyBorder="1" applyAlignment="1">
      <alignment horizontal="left" vertical="top" wrapText="1"/>
    </xf>
    <xf numFmtId="0" fontId="11" fillId="6" borderId="9" xfId="1" applyFont="1" applyFill="1" applyBorder="1" applyAlignment="1">
      <alignment horizontal="left" vertical="top" wrapText="1"/>
    </xf>
    <xf numFmtId="0" fontId="11" fillId="2" borderId="0" xfId="1" applyFont="1" applyFill="1" applyAlignment="1">
      <alignment vertical="center" shrinkToFit="1"/>
    </xf>
    <xf numFmtId="0" fontId="11" fillId="2" borderId="0" xfId="1" applyFont="1" applyFill="1" applyAlignment="1">
      <alignment horizontal="left" vertical="center" shrinkToFit="1"/>
    </xf>
    <xf numFmtId="0" fontId="11" fillId="3" borderId="4" xfId="1" applyFont="1" applyFill="1" applyBorder="1" applyAlignment="1">
      <alignment horizontal="center" vertical="center"/>
    </xf>
    <xf numFmtId="0" fontId="23" fillId="6" borderId="10" xfId="1" applyFont="1" applyFill="1" applyBorder="1" applyAlignment="1">
      <alignment horizontal="left" vertical="top" wrapText="1"/>
    </xf>
    <xf numFmtId="176" fontId="26" fillId="2" borderId="15" xfId="1" applyNumberFormat="1" applyFont="1" applyFill="1" applyBorder="1" applyAlignment="1">
      <alignment horizontal="right" vertical="center" shrinkToFit="1"/>
    </xf>
    <xf numFmtId="176" fontId="26" fillId="0" borderId="15" xfId="1" applyNumberFormat="1" applyFont="1" applyBorder="1" applyAlignment="1">
      <alignment horizontal="right" vertical="center" shrinkToFit="1"/>
    </xf>
    <xf numFmtId="178" fontId="26" fillId="2" borderId="10" xfId="1" applyNumberFormat="1" applyFont="1" applyFill="1" applyBorder="1" applyAlignment="1">
      <alignment horizontal="right" vertical="center" shrinkToFit="1"/>
    </xf>
    <xf numFmtId="178" fontId="26" fillId="7" borderId="0" xfId="1" applyNumberFormat="1" applyFont="1" applyFill="1" applyAlignment="1">
      <alignment horizontal="right" vertical="center" shrinkToFit="1"/>
    </xf>
    <xf numFmtId="179" fontId="26" fillId="2" borderId="9" xfId="1" applyNumberFormat="1" applyFont="1" applyFill="1" applyBorder="1" applyAlignment="1">
      <alignment horizontal="right" vertical="center"/>
    </xf>
    <xf numFmtId="179" fontId="26" fillId="0" borderId="9" xfId="1" applyNumberFormat="1" applyFont="1" applyBorder="1" applyAlignment="1">
      <alignment horizontal="right" vertical="center"/>
    </xf>
    <xf numFmtId="179" fontId="26" fillId="2" borderId="10" xfId="1" applyNumberFormat="1" applyFont="1" applyFill="1" applyBorder="1" applyAlignment="1">
      <alignment horizontal="right" vertical="center" shrinkToFit="1"/>
    </xf>
    <xf numFmtId="179" fontId="26" fillId="7" borderId="0" xfId="1" applyNumberFormat="1" applyFont="1" applyFill="1" applyAlignment="1">
      <alignment horizontal="right" vertical="center" shrinkToFit="1"/>
    </xf>
    <xf numFmtId="0" fontId="11" fillId="4" borderId="0" xfId="1" applyFont="1" applyFill="1" applyAlignment="1">
      <alignment vertical="center" wrapText="1"/>
    </xf>
    <xf numFmtId="0" fontId="8" fillId="2" borderId="0" xfId="1" applyFill="1" applyAlignment="1">
      <alignment vertical="center" wrapText="1"/>
    </xf>
    <xf numFmtId="178" fontId="26" fillId="2" borderId="11" xfId="1" applyNumberFormat="1" applyFont="1" applyFill="1" applyBorder="1" applyAlignment="1">
      <alignment horizontal="right" vertical="center" shrinkToFit="1"/>
    </xf>
    <xf numFmtId="178" fontId="26" fillId="2" borderId="9" xfId="1" applyNumberFormat="1" applyFont="1" applyFill="1" applyBorder="1" applyAlignment="1">
      <alignment horizontal="right" vertical="center"/>
    </xf>
    <xf numFmtId="178" fontId="26" fillId="0" borderId="9" xfId="1" applyNumberFormat="1" applyFont="1" applyBorder="1" applyAlignment="1">
      <alignment horizontal="right" vertical="center"/>
    </xf>
    <xf numFmtId="178" fontId="26" fillId="2" borderId="0" xfId="1" applyNumberFormat="1" applyFont="1" applyFill="1" applyAlignment="1">
      <alignment horizontal="right" vertical="center"/>
    </xf>
    <xf numFmtId="178" fontId="26" fillId="0" borderId="0" xfId="1" applyNumberFormat="1" applyFont="1" applyAlignment="1">
      <alignment horizontal="right" vertical="center"/>
    </xf>
    <xf numFmtId="0" fontId="26" fillId="2" borderId="0" xfId="1" applyFont="1" applyFill="1" applyAlignment="1">
      <alignment horizontal="right" vertical="center"/>
    </xf>
    <xf numFmtId="0" fontId="8" fillId="3" borderId="9" xfId="1" applyFill="1" applyBorder="1" applyAlignment="1">
      <alignment horizontal="center" vertical="center" wrapText="1"/>
    </xf>
    <xf numFmtId="0" fontId="11" fillId="7" borderId="0" xfId="1" applyFont="1" applyFill="1">
      <alignment vertical="center"/>
    </xf>
    <xf numFmtId="178" fontId="8" fillId="8" borderId="5" xfId="1" applyNumberFormat="1" applyFill="1" applyBorder="1" applyAlignment="1">
      <alignment horizontal="center" vertical="center" shrinkToFit="1"/>
    </xf>
    <xf numFmtId="178" fontId="26" fillId="2" borderId="9" xfId="1" applyNumberFormat="1" applyFont="1" applyFill="1" applyBorder="1" applyAlignment="1">
      <alignment horizontal="right" vertical="center" shrinkToFit="1"/>
    </xf>
    <xf numFmtId="179" fontId="8" fillId="8" borderId="5" xfId="1" applyNumberFormat="1" applyFill="1" applyBorder="1" applyAlignment="1">
      <alignment horizontal="center" vertical="center" shrinkToFit="1"/>
    </xf>
    <xf numFmtId="179" fontId="26" fillId="2" borderId="9" xfId="1" applyNumberFormat="1" applyFont="1" applyFill="1" applyBorder="1" applyAlignment="1">
      <alignment horizontal="right" vertical="center" shrinkToFit="1"/>
    </xf>
    <xf numFmtId="178" fontId="8" fillId="7" borderId="5" xfId="1" applyNumberFormat="1" applyFill="1" applyBorder="1" applyAlignment="1">
      <alignment horizontal="center" vertical="center" shrinkToFit="1"/>
    </xf>
    <xf numFmtId="179" fontId="8" fillId="7" borderId="5" xfId="1" applyNumberFormat="1" applyFill="1" applyBorder="1" applyAlignment="1">
      <alignment horizontal="center" vertical="center" shrinkToFit="1"/>
    </xf>
    <xf numFmtId="0" fontId="11" fillId="7" borderId="4" xfId="1" applyFont="1" applyFill="1" applyBorder="1">
      <alignment vertical="center"/>
    </xf>
    <xf numFmtId="0" fontId="11" fillId="7" borderId="6" xfId="1" applyFont="1" applyFill="1" applyBorder="1">
      <alignment vertical="center"/>
    </xf>
    <xf numFmtId="179" fontId="8" fillId="7" borderId="8" xfId="1" applyNumberFormat="1" applyFill="1" applyBorder="1" applyAlignment="1">
      <alignment horizontal="center" vertical="center" shrinkToFit="1"/>
    </xf>
    <xf numFmtId="0" fontId="8" fillId="7" borderId="1" xfId="1" applyFill="1" applyBorder="1" applyAlignment="1">
      <alignment horizontal="center" vertical="center" shrinkToFit="1"/>
    </xf>
    <xf numFmtId="0" fontId="12" fillId="2" borderId="0" xfId="1" applyFont="1" applyFill="1" applyAlignment="1">
      <alignment vertical="center" shrinkToFit="1"/>
    </xf>
    <xf numFmtId="0" fontId="11" fillId="5" borderId="9" xfId="1" applyFont="1" applyFill="1" applyBorder="1" applyAlignment="1">
      <alignment horizontal="left" vertical="center" wrapText="1"/>
    </xf>
    <xf numFmtId="0" fontId="8" fillId="7" borderId="4" xfId="1" applyFill="1" applyBorder="1" applyAlignment="1">
      <alignment horizontal="center" vertical="center" shrinkToFit="1"/>
    </xf>
    <xf numFmtId="0" fontId="8" fillId="7" borderId="6" xfId="1" applyFill="1" applyBorder="1" applyAlignment="1">
      <alignment horizontal="center" vertical="center" shrinkToFit="1"/>
    </xf>
    <xf numFmtId="180" fontId="26" fillId="2" borderId="10" xfId="1" applyNumberFormat="1" applyFont="1" applyFill="1" applyBorder="1" applyAlignment="1">
      <alignment horizontal="right" vertical="center" shrinkToFit="1"/>
    </xf>
    <xf numFmtId="0" fontId="23" fillId="6" borderId="14" xfId="1" applyFont="1" applyFill="1" applyBorder="1" applyAlignment="1">
      <alignment vertical="top" wrapText="1"/>
    </xf>
    <xf numFmtId="0" fontId="23" fillId="6" borderId="9" xfId="1" applyFont="1" applyFill="1" applyBorder="1" applyAlignment="1">
      <alignment vertical="top" wrapText="1"/>
    </xf>
    <xf numFmtId="0" fontId="23" fillId="6" borderId="13" xfId="1" applyFont="1" applyFill="1" applyBorder="1" applyAlignment="1">
      <alignment vertical="top" wrapText="1"/>
    </xf>
    <xf numFmtId="0" fontId="19" fillId="0" borderId="0" xfId="8" applyAlignment="1">
      <alignment horizontal="right" vertical="center"/>
    </xf>
    <xf numFmtId="0" fontId="18" fillId="2" borderId="0" xfId="9" applyFont="1" applyFill="1">
      <alignment vertical="center"/>
    </xf>
    <xf numFmtId="0" fontId="26" fillId="2" borderId="0" xfId="9" applyFont="1" applyFill="1">
      <alignment vertical="center"/>
    </xf>
    <xf numFmtId="0" fontId="23" fillId="2" borderId="0" xfId="1" applyFont="1" applyFill="1">
      <alignment vertical="center"/>
    </xf>
    <xf numFmtId="0" fontId="23" fillId="2" borderId="0" xfId="1" applyFont="1" applyFill="1" applyAlignment="1">
      <alignment horizontal="left" vertical="center"/>
    </xf>
    <xf numFmtId="0" fontId="35" fillId="2" borderId="0" xfId="1" applyFont="1" applyFill="1" applyAlignment="1">
      <alignment horizontal="left" vertical="center"/>
    </xf>
    <xf numFmtId="0" fontId="37" fillId="2" borderId="0" xfId="1" applyFont="1" applyFill="1">
      <alignment vertical="center"/>
    </xf>
    <xf numFmtId="0" fontId="8" fillId="3" borderId="4" xfId="1" applyFill="1" applyBorder="1" applyAlignment="1">
      <alignment horizontal="right" vertical="center" wrapText="1"/>
    </xf>
    <xf numFmtId="0" fontId="37" fillId="2" borderId="0" xfId="1" applyFont="1" applyFill="1" applyAlignment="1">
      <alignment horizontal="center" vertical="center"/>
    </xf>
    <xf numFmtId="181" fontId="8" fillId="8" borderId="1" xfId="1" applyNumberFormat="1" applyFill="1" applyBorder="1">
      <alignment vertical="center"/>
    </xf>
    <xf numFmtId="182" fontId="26" fillId="2" borderId="14" xfId="1" applyNumberFormat="1" applyFont="1" applyFill="1" applyBorder="1" applyAlignment="1">
      <alignment horizontal="center" vertical="center" shrinkToFit="1"/>
    </xf>
    <xf numFmtId="182" fontId="26" fillId="2" borderId="9" xfId="1" applyNumberFormat="1" applyFont="1" applyFill="1" applyBorder="1" applyAlignment="1">
      <alignment horizontal="center" vertical="center"/>
    </xf>
    <xf numFmtId="182" fontId="26" fillId="0" borderId="9" xfId="1" applyNumberFormat="1" applyFont="1" applyBorder="1" applyAlignment="1">
      <alignment horizontal="center" vertical="center"/>
    </xf>
    <xf numFmtId="0" fontId="37" fillId="2" borderId="0" xfId="1" applyFont="1" applyFill="1" applyAlignment="1">
      <alignment vertical="center" shrinkToFit="1"/>
    </xf>
    <xf numFmtId="181" fontId="8" fillId="8" borderId="4" xfId="1" applyNumberFormat="1" applyFill="1" applyBorder="1">
      <alignment vertical="center"/>
    </xf>
    <xf numFmtId="183" fontId="26" fillId="2" borderId="15" xfId="1" applyNumberFormat="1" applyFont="1" applyFill="1" applyBorder="1" applyAlignment="1">
      <alignment horizontal="center" vertical="center" shrinkToFit="1"/>
    </xf>
    <xf numFmtId="183" fontId="26" fillId="2" borderId="9" xfId="1" applyNumberFormat="1" applyFont="1" applyFill="1" applyBorder="1" applyAlignment="1">
      <alignment horizontal="center" vertical="center"/>
    </xf>
    <xf numFmtId="183" fontId="26" fillId="0" borderId="9" xfId="1" applyNumberFormat="1" applyFont="1" applyBorder="1" applyAlignment="1">
      <alignment horizontal="center" vertical="center"/>
    </xf>
    <xf numFmtId="178" fontId="26" fillId="2" borderId="15" xfId="1" applyNumberFormat="1" applyFont="1" applyFill="1" applyBorder="1" applyAlignment="1">
      <alignment horizontal="center" vertical="center" wrapText="1" shrinkToFit="1"/>
    </xf>
    <xf numFmtId="182" fontId="26" fillId="2" borderId="9" xfId="1" applyNumberFormat="1" applyFont="1" applyFill="1" applyBorder="1" applyAlignment="1">
      <alignment horizontal="center" vertical="center" wrapText="1"/>
    </xf>
    <xf numFmtId="182" fontId="26" fillId="0" borderId="9" xfId="1" applyNumberFormat="1" applyFont="1" applyBorder="1" applyAlignment="1">
      <alignment horizontal="center" vertical="center" wrapText="1"/>
    </xf>
    <xf numFmtId="182" fontId="26" fillId="2" borderId="15" xfId="1" applyNumberFormat="1" applyFont="1" applyFill="1" applyBorder="1" applyAlignment="1">
      <alignment horizontal="center" vertical="center" shrinkToFit="1"/>
    </xf>
    <xf numFmtId="181" fontId="8" fillId="8" borderId="6" xfId="1" applyNumberFormat="1" applyFill="1" applyBorder="1">
      <alignment vertical="center"/>
    </xf>
    <xf numFmtId="183" fontId="26" fillId="2" borderId="13" xfId="1" applyNumberFormat="1" applyFont="1" applyFill="1" applyBorder="1" applyAlignment="1">
      <alignment horizontal="center" vertical="center" shrinkToFit="1"/>
    </xf>
    <xf numFmtId="0" fontId="28" fillId="2" borderId="0" xfId="1" applyFont="1" applyFill="1" applyAlignment="1">
      <alignment horizontal="left" vertical="center"/>
    </xf>
    <xf numFmtId="0" fontId="32" fillId="2" borderId="7" xfId="9" applyFont="1" applyFill="1" applyBorder="1">
      <alignment vertical="center"/>
    </xf>
    <xf numFmtId="0" fontId="11" fillId="2" borderId="7" xfId="1" applyFont="1" applyFill="1" applyBorder="1" applyAlignment="1">
      <alignment horizontal="center" vertical="center"/>
    </xf>
    <xf numFmtId="0" fontId="8" fillId="2" borderId="7" xfId="1" applyFill="1" applyBorder="1" applyAlignment="1">
      <alignment horizontal="right" vertical="center"/>
    </xf>
    <xf numFmtId="0" fontId="8" fillId="2" borderId="7" xfId="1" applyFill="1" applyBorder="1" applyAlignment="1">
      <alignment horizontal="center" vertical="center"/>
    </xf>
    <xf numFmtId="0" fontId="11" fillId="3" borderId="0" xfId="1" applyFont="1" applyFill="1" applyAlignment="1">
      <alignment horizontal="center" vertical="center" wrapText="1"/>
    </xf>
    <xf numFmtId="178" fontId="8" fillId="2" borderId="10" xfId="1" applyNumberFormat="1" applyFill="1" applyBorder="1" applyAlignment="1">
      <alignment horizontal="right" vertical="center" shrinkToFit="1"/>
    </xf>
    <xf numFmtId="178" fontId="8" fillId="2" borderId="9" xfId="1" applyNumberFormat="1" applyFill="1" applyBorder="1" applyAlignment="1">
      <alignment horizontal="right" vertical="center" shrinkToFit="1"/>
    </xf>
    <xf numFmtId="178" fontId="26" fillId="2" borderId="10" xfId="1" applyNumberFormat="1" applyFont="1" applyFill="1" applyBorder="1" applyAlignment="1">
      <alignment horizontal="right" vertical="center"/>
    </xf>
    <xf numFmtId="178" fontId="26" fillId="2" borderId="12" xfId="1" applyNumberFormat="1" applyFont="1" applyFill="1" applyBorder="1" applyAlignment="1">
      <alignment horizontal="right" vertical="center"/>
    </xf>
    <xf numFmtId="178" fontId="26" fillId="2" borderId="13" xfId="1" applyNumberFormat="1" applyFont="1" applyFill="1" applyBorder="1" applyAlignment="1">
      <alignment horizontal="right" vertical="center"/>
    </xf>
    <xf numFmtId="0" fontId="29" fillId="4" borderId="0" xfId="1" applyFont="1" applyFill="1" applyAlignment="1">
      <alignment vertical="center" wrapText="1"/>
    </xf>
    <xf numFmtId="0" fontId="11" fillId="2" borderId="0" xfId="1" applyFont="1" applyFill="1" applyAlignment="1">
      <alignment horizontal="center" vertical="center" textRotation="255"/>
    </xf>
    <xf numFmtId="0" fontId="23" fillId="4" borderId="0" xfId="1" applyFont="1" applyFill="1" applyAlignment="1">
      <alignment vertical="center" wrapText="1"/>
    </xf>
    <xf numFmtId="0" fontId="11" fillId="2" borderId="0" xfId="1" applyFont="1" applyFill="1" applyAlignment="1">
      <alignment horizontal="center" vertical="top" textRotation="255"/>
    </xf>
    <xf numFmtId="0" fontId="8" fillId="3" borderId="3" xfId="1" applyFill="1" applyBorder="1" applyAlignment="1">
      <alignment horizontal="center" vertical="center" wrapText="1"/>
    </xf>
    <xf numFmtId="178" fontId="8" fillId="2" borderId="6" xfId="1" applyNumberFormat="1" applyFill="1" applyBorder="1" applyAlignment="1">
      <alignment horizontal="right" vertical="center" shrinkToFit="1"/>
    </xf>
    <xf numFmtId="178" fontId="8" fillId="2" borderId="8" xfId="1" applyNumberFormat="1" applyFill="1" applyBorder="1" applyAlignment="1">
      <alignment horizontal="center" vertical="center" shrinkToFit="1"/>
    </xf>
    <xf numFmtId="0" fontId="11" fillId="5" borderId="4" xfId="1" applyFont="1" applyFill="1" applyBorder="1">
      <alignment vertical="center"/>
    </xf>
    <xf numFmtId="0" fontId="11" fillId="5" borderId="0" xfId="1" applyFont="1" applyFill="1">
      <alignment vertical="center"/>
    </xf>
    <xf numFmtId="0" fontId="11" fillId="5" borderId="6" xfId="1" applyFont="1" applyFill="1" applyBorder="1">
      <alignment vertical="center"/>
    </xf>
    <xf numFmtId="0" fontId="11" fillId="5" borderId="7" xfId="1" applyFont="1" applyFill="1" applyBorder="1">
      <alignment vertical="center"/>
    </xf>
    <xf numFmtId="0" fontId="11" fillId="2" borderId="0" xfId="9" applyFont="1" applyFill="1">
      <alignment vertical="center"/>
    </xf>
    <xf numFmtId="0" fontId="23" fillId="2" borderId="0" xfId="1" applyFont="1" applyFill="1" applyAlignment="1">
      <alignment vertical="top" wrapText="1"/>
    </xf>
    <xf numFmtId="178" fontId="8" fillId="2" borderId="12" xfId="1" applyNumberFormat="1" applyFill="1" applyBorder="1" applyAlignment="1">
      <alignment horizontal="center" vertical="center" shrinkToFit="1"/>
    </xf>
    <xf numFmtId="0" fontId="26" fillId="2" borderId="13" xfId="1" applyFont="1" applyFill="1" applyBorder="1" applyAlignment="1">
      <alignment horizontal="center" vertical="center" shrinkToFit="1"/>
    </xf>
    <xf numFmtId="0" fontId="26" fillId="0" borderId="13" xfId="1" applyFont="1" applyBorder="1" applyAlignment="1">
      <alignment horizontal="center" vertical="center" shrinkToFit="1"/>
    </xf>
    <xf numFmtId="0" fontId="11" fillId="5" borderId="5" xfId="1" applyFont="1" applyFill="1" applyBorder="1">
      <alignment vertical="center"/>
    </xf>
    <xf numFmtId="0" fontId="11" fillId="5" borderId="8" xfId="1" applyFont="1" applyFill="1" applyBorder="1">
      <alignment vertical="center"/>
    </xf>
    <xf numFmtId="0" fontId="26" fillId="2" borderId="15" xfId="1" applyFont="1" applyFill="1" applyBorder="1" applyAlignment="1">
      <alignment horizontal="center" vertical="center" shrinkToFit="1"/>
    </xf>
    <xf numFmtId="0" fontId="26" fillId="2" borderId="6" xfId="1" applyFont="1" applyFill="1" applyBorder="1" applyAlignment="1">
      <alignment horizontal="center" vertical="center" shrinkToFit="1"/>
    </xf>
    <xf numFmtId="0" fontId="26" fillId="2" borderId="0" xfId="1" applyFont="1" applyFill="1" applyAlignment="1">
      <alignment horizontal="center" vertical="center" shrinkToFit="1"/>
    </xf>
    <xf numFmtId="0" fontId="26" fillId="0" borderId="8" xfId="1" applyFont="1" applyBorder="1" applyAlignment="1">
      <alignment horizontal="center" vertical="center" shrinkToFit="1"/>
    </xf>
    <xf numFmtId="0" fontId="38" fillId="2" borderId="0" xfId="1" applyFont="1" applyFill="1">
      <alignment vertical="center"/>
    </xf>
    <xf numFmtId="0" fontId="1" fillId="2" borderId="7" xfId="9" applyFill="1" applyBorder="1">
      <alignment vertical="center"/>
    </xf>
    <xf numFmtId="0" fontId="8" fillId="0" borderId="7" xfId="1" applyBorder="1" applyAlignment="1">
      <alignment horizontal="center" vertical="center"/>
    </xf>
    <xf numFmtId="49" fontId="11" fillId="3" borderId="13" xfId="1" applyNumberFormat="1" applyFont="1" applyFill="1" applyBorder="1" applyAlignment="1">
      <alignment horizontal="center" vertical="center" wrapText="1"/>
    </xf>
    <xf numFmtId="181" fontId="26" fillId="2" borderId="10" xfId="1" applyNumberFormat="1" applyFont="1" applyFill="1" applyBorder="1" applyAlignment="1">
      <alignment horizontal="right" vertical="center" shrinkToFit="1"/>
    </xf>
    <xf numFmtId="181" fontId="8" fillId="2" borderId="9" xfId="1" applyNumberFormat="1" applyFill="1" applyBorder="1" applyAlignment="1">
      <alignment horizontal="right" vertical="center" shrinkToFit="1"/>
    </xf>
    <xf numFmtId="181" fontId="26" fillId="2" borderId="9" xfId="1" applyNumberFormat="1" applyFont="1" applyFill="1" applyBorder="1" applyAlignment="1">
      <alignment horizontal="right" vertical="center"/>
    </xf>
    <xf numFmtId="181" fontId="26" fillId="0" borderId="9" xfId="1" applyNumberFormat="1" applyFont="1" applyBorder="1" applyAlignment="1">
      <alignment horizontal="right" vertical="center"/>
    </xf>
    <xf numFmtId="0" fontId="32" fillId="2" borderId="0" xfId="9" applyFont="1" applyFill="1">
      <alignment vertical="center"/>
    </xf>
    <xf numFmtId="0" fontId="1" fillId="2" borderId="0" xfId="9" applyFill="1">
      <alignment vertical="center"/>
    </xf>
    <xf numFmtId="0" fontId="11" fillId="3" borderId="9" xfId="1" applyFont="1" applyFill="1" applyBorder="1" applyAlignment="1">
      <alignment horizontal="center" vertical="center"/>
    </xf>
    <xf numFmtId="0" fontId="11" fillId="3" borderId="12" xfId="1" applyFont="1" applyFill="1" applyBorder="1" applyAlignment="1">
      <alignment horizontal="center" vertical="center" wrapText="1"/>
    </xf>
    <xf numFmtId="0" fontId="23" fillId="9" borderId="0" xfId="1" applyFont="1" applyFill="1" applyAlignment="1">
      <alignment vertical="center" wrapText="1"/>
    </xf>
    <xf numFmtId="181" fontId="8" fillId="2" borderId="10" xfId="1" applyNumberFormat="1" applyFill="1" applyBorder="1" applyAlignment="1">
      <alignment horizontal="right" vertical="center" shrinkToFit="1"/>
    </xf>
    <xf numFmtId="181" fontId="8" fillId="2" borderId="12" xfId="1" applyNumberFormat="1" applyFill="1" applyBorder="1" applyAlignment="1">
      <alignment horizontal="center" vertical="center" shrinkToFit="1"/>
    </xf>
    <xf numFmtId="0" fontId="11" fillId="5" borderId="15" xfId="1" applyFont="1" applyFill="1" applyBorder="1">
      <alignment vertical="center"/>
    </xf>
    <xf numFmtId="181" fontId="26" fillId="0" borderId="2" xfId="1" applyNumberFormat="1" applyFont="1" applyBorder="1" applyAlignment="1">
      <alignment horizontal="right" vertical="center"/>
    </xf>
    <xf numFmtId="181" fontId="26" fillId="0" borderId="0" xfId="1" applyNumberFormat="1" applyFont="1" applyAlignment="1">
      <alignment horizontal="right" vertical="center"/>
    </xf>
    <xf numFmtId="0" fontId="12" fillId="2" borderId="0" xfId="1" applyFont="1" applyFill="1" applyAlignment="1">
      <alignment horizontal="center" vertical="center" shrinkToFit="1"/>
    </xf>
    <xf numFmtId="181" fontId="26" fillId="0" borderId="7" xfId="1" applyNumberFormat="1" applyFont="1" applyBorder="1" applyAlignment="1">
      <alignment horizontal="right" vertical="center"/>
    </xf>
    <xf numFmtId="0" fontId="12" fillId="2" borderId="0" xfId="1" applyFont="1" applyFill="1" applyAlignment="1">
      <alignment vertical="center" wrapText="1" shrinkToFit="1"/>
    </xf>
    <xf numFmtId="181" fontId="8" fillId="0" borderId="10" xfId="1" applyNumberFormat="1" applyBorder="1" applyAlignment="1">
      <alignment horizontal="right" vertical="center" shrinkToFit="1"/>
    </xf>
    <xf numFmtId="181" fontId="26" fillId="2" borderId="14" xfId="1" applyNumberFormat="1" applyFont="1" applyFill="1" applyBorder="1" applyAlignment="1">
      <alignment horizontal="right" vertical="center"/>
    </xf>
    <xf numFmtId="0" fontId="23" fillId="6" borderId="1" xfId="1" applyFont="1" applyFill="1" applyBorder="1" applyAlignment="1">
      <alignment horizontal="left" vertical="top" wrapText="1"/>
    </xf>
    <xf numFmtId="0" fontId="8" fillId="7" borderId="10" xfId="1" applyFill="1" applyBorder="1" applyAlignment="1">
      <alignment horizontal="right" vertical="center"/>
    </xf>
    <xf numFmtId="0" fontId="8" fillId="7" borderId="12" xfId="1" applyFill="1" applyBorder="1" applyAlignment="1">
      <alignment horizontal="center" vertical="center" shrinkToFit="1"/>
    </xf>
    <xf numFmtId="184" fontId="8" fillId="2" borderId="9" xfId="1" applyNumberFormat="1" applyFill="1" applyBorder="1" applyAlignment="1">
      <alignment horizontal="right" vertical="center" wrapText="1" shrinkToFit="1"/>
    </xf>
    <xf numFmtId="184" fontId="26" fillId="2" borderId="9" xfId="1" applyNumberFormat="1" applyFont="1" applyFill="1" applyBorder="1" applyAlignment="1">
      <alignment horizontal="right" vertical="center" wrapText="1"/>
    </xf>
    <xf numFmtId="0" fontId="8" fillId="7" borderId="9" xfId="1" applyFill="1" applyBorder="1" applyAlignment="1">
      <alignment horizontal="right" vertical="center" shrinkToFit="1"/>
    </xf>
    <xf numFmtId="0" fontId="34" fillId="2" borderId="9" xfId="1" applyFont="1" applyFill="1" applyBorder="1" applyAlignment="1">
      <alignment horizontal="right" vertical="center"/>
    </xf>
    <xf numFmtId="0" fontId="11" fillId="5" borderId="4" xfId="1" applyFont="1" applyFill="1" applyBorder="1" applyAlignment="1">
      <alignment vertical="center" wrapText="1"/>
    </xf>
    <xf numFmtId="184" fontId="8" fillId="2" borderId="9" xfId="1" applyNumberFormat="1" applyFill="1" applyBorder="1" applyAlignment="1">
      <alignment horizontal="right" vertical="center" shrinkToFit="1"/>
    </xf>
    <xf numFmtId="184" fontId="26" fillId="2" borderId="9" xfId="1" applyNumberFormat="1" applyFont="1" applyFill="1" applyBorder="1" applyAlignment="1">
      <alignment horizontal="right" vertical="center"/>
    </xf>
    <xf numFmtId="0" fontId="23" fillId="5" borderId="4" xfId="1" applyFont="1" applyFill="1" applyBorder="1" applyAlignment="1">
      <alignment vertical="center" wrapText="1"/>
    </xf>
    <xf numFmtId="0" fontId="11" fillId="5" borderId="13" xfId="1" applyFont="1" applyFill="1" applyBorder="1" applyAlignment="1">
      <alignment vertical="center" wrapText="1"/>
    </xf>
    <xf numFmtId="0" fontId="23" fillId="10" borderId="0" xfId="1" applyFont="1" applyFill="1" applyAlignment="1">
      <alignment vertical="center" wrapText="1"/>
    </xf>
    <xf numFmtId="181" fontId="8" fillId="7" borderId="9" xfId="1" applyNumberFormat="1" applyFill="1" applyBorder="1" applyAlignment="1">
      <alignment horizontal="right" vertical="center" shrinkToFit="1"/>
    </xf>
    <xf numFmtId="0" fontId="34" fillId="0" borderId="9" xfId="1" applyFont="1" applyBorder="1" applyAlignment="1">
      <alignment horizontal="right" vertical="center"/>
    </xf>
    <xf numFmtId="0" fontId="23" fillId="5" borderId="6" xfId="1" applyFont="1" applyFill="1" applyBorder="1" applyAlignment="1">
      <alignment horizontal="left" vertical="center" wrapText="1"/>
    </xf>
    <xf numFmtId="0" fontId="23" fillId="5" borderId="8" xfId="1" applyFont="1" applyFill="1" applyBorder="1" applyAlignment="1">
      <alignment horizontal="left" vertical="center" wrapText="1"/>
    </xf>
    <xf numFmtId="0" fontId="39" fillId="6" borderId="10" xfId="9" applyFont="1" applyFill="1" applyBorder="1" applyAlignment="1">
      <alignment horizontal="left" vertical="top" wrapText="1"/>
    </xf>
    <xf numFmtId="0" fontId="8" fillId="3" borderId="3" xfId="1" applyFill="1" applyBorder="1" applyAlignment="1">
      <alignment horizontal="center" vertical="center" shrinkToFit="1"/>
    </xf>
    <xf numFmtId="0" fontId="8" fillId="3" borderId="8" xfId="1" applyFill="1" applyBorder="1" applyAlignment="1">
      <alignment horizontal="center" vertical="center" shrinkToFit="1"/>
    </xf>
    <xf numFmtId="181" fontId="8" fillId="8" borderId="12" xfId="1" applyNumberFormat="1" applyFill="1" applyBorder="1" applyAlignment="1">
      <alignment horizontal="center" vertical="center" shrinkToFit="1"/>
    </xf>
    <xf numFmtId="184" fontId="8" fillId="2" borderId="9" xfId="1" applyNumberFormat="1" applyFill="1" applyBorder="1" applyAlignment="1">
      <alignment horizontal="center" vertical="center" wrapText="1"/>
    </xf>
    <xf numFmtId="184" fontId="26" fillId="2" borderId="9" xfId="1" applyNumberFormat="1" applyFont="1" applyFill="1" applyBorder="1" applyAlignment="1">
      <alignment horizontal="center" vertical="center" wrapText="1"/>
    </xf>
    <xf numFmtId="184" fontId="26" fillId="0" borderId="9" xfId="1" applyNumberFormat="1" applyFont="1" applyBorder="1" applyAlignment="1">
      <alignment horizontal="center" vertical="center" wrapText="1"/>
    </xf>
    <xf numFmtId="185" fontId="8" fillId="2" borderId="9" xfId="1" applyNumberFormat="1" applyFill="1" applyBorder="1" applyAlignment="1">
      <alignment horizontal="center" vertical="center" wrapText="1"/>
    </xf>
    <xf numFmtId="185" fontId="26" fillId="2" borderId="9" xfId="1" applyNumberFormat="1" applyFont="1" applyFill="1" applyBorder="1" applyAlignment="1">
      <alignment horizontal="center" vertical="center" wrapText="1"/>
    </xf>
    <xf numFmtId="185" fontId="26" fillId="0" borderId="9" xfId="1" applyNumberFormat="1" applyFont="1" applyBorder="1" applyAlignment="1">
      <alignment horizontal="center" vertical="center" wrapText="1"/>
    </xf>
    <xf numFmtId="178" fontId="8" fillId="2" borderId="9" xfId="1" applyNumberFormat="1" applyFill="1" applyBorder="1" applyAlignment="1">
      <alignment horizontal="center" vertical="center" wrapText="1"/>
    </xf>
    <xf numFmtId="178" fontId="26" fillId="2" borderId="9" xfId="1" applyNumberFormat="1" applyFont="1" applyFill="1" applyBorder="1" applyAlignment="1">
      <alignment horizontal="center" vertical="center" wrapText="1"/>
    </xf>
    <xf numFmtId="178" fontId="26" fillId="0" borderId="9" xfId="1" applyNumberFormat="1" applyFont="1" applyBorder="1" applyAlignment="1">
      <alignment horizontal="center" vertical="center" wrapText="1"/>
    </xf>
    <xf numFmtId="0" fontId="23" fillId="5" borderId="4" xfId="1" applyFont="1" applyFill="1" applyBorder="1">
      <alignment vertical="center"/>
    </xf>
    <xf numFmtId="0" fontId="23" fillId="5" borderId="0" xfId="1" applyFont="1" applyFill="1">
      <alignment vertical="center"/>
    </xf>
    <xf numFmtId="0" fontId="23" fillId="5" borderId="4" xfId="1" applyFont="1" applyFill="1" applyBorder="1" applyAlignment="1">
      <alignment horizontal="left" vertical="center" wrapText="1"/>
    </xf>
    <xf numFmtId="0" fontId="23" fillId="5" borderId="0" xfId="1" applyFont="1" applyFill="1" applyAlignment="1">
      <alignment horizontal="left" vertical="center" wrapText="1"/>
    </xf>
    <xf numFmtId="0" fontId="23" fillId="5" borderId="6" xfId="1" applyFont="1" applyFill="1" applyBorder="1">
      <alignment vertical="center"/>
    </xf>
    <xf numFmtId="0" fontId="23" fillId="5" borderId="7" xfId="1" applyFont="1" applyFill="1" applyBorder="1" applyAlignment="1">
      <alignment vertical="center" wrapText="1"/>
    </xf>
    <xf numFmtId="0" fontId="23" fillId="5" borderId="11" xfId="1" applyFont="1" applyFill="1" applyBorder="1" applyAlignment="1">
      <alignment vertical="center" wrapText="1"/>
    </xf>
    <xf numFmtId="0" fontId="23" fillId="5" borderId="9" xfId="1" applyFont="1" applyFill="1" applyBorder="1" applyAlignment="1">
      <alignment vertical="center" wrapText="1"/>
    </xf>
    <xf numFmtId="0" fontId="23" fillId="5" borderId="7" xfId="1" applyFont="1" applyFill="1" applyBorder="1" applyAlignment="1">
      <alignment horizontal="left" vertical="center" wrapText="1"/>
    </xf>
    <xf numFmtId="0" fontId="8" fillId="7" borderId="11" xfId="1" applyFill="1" applyBorder="1" applyAlignment="1">
      <alignment horizontal="right" vertical="center"/>
    </xf>
    <xf numFmtId="186" fontId="8" fillId="2" borderId="9" xfId="1" applyNumberFormat="1" applyFill="1" applyBorder="1" applyAlignment="1">
      <alignment horizontal="center" vertical="center" wrapText="1"/>
    </xf>
    <xf numFmtId="186" fontId="26" fillId="2" borderId="9" xfId="1" applyNumberFormat="1" applyFont="1" applyFill="1" applyBorder="1" applyAlignment="1">
      <alignment horizontal="center" vertical="center" wrapText="1"/>
    </xf>
    <xf numFmtId="186" fontId="26" fillId="0" borderId="9" xfId="1" applyNumberFormat="1" applyFont="1" applyBorder="1" applyAlignment="1">
      <alignment horizontal="center" vertical="center" wrapText="1"/>
    </xf>
    <xf numFmtId="0" fontId="11" fillId="0" borderId="0" xfId="1" applyFont="1" applyAlignment="1">
      <alignment horizontal="center" vertical="center"/>
    </xf>
    <xf numFmtId="0" fontId="10" fillId="2" borderId="0" xfId="7" applyFill="1" applyAlignment="1">
      <alignment vertical="center"/>
    </xf>
    <xf numFmtId="0" fontId="10" fillId="0" borderId="0" xfId="7" quotePrefix="1"/>
    <xf numFmtId="0" fontId="11" fillId="5" borderId="10" xfId="1" applyFont="1" applyFill="1" applyBorder="1" applyAlignment="1">
      <alignment horizontal="left" vertical="center" wrapText="1"/>
    </xf>
    <xf numFmtId="0" fontId="11" fillId="5" borderId="11" xfId="1" applyFont="1" applyFill="1" applyBorder="1" applyAlignment="1">
      <alignment horizontal="left" vertical="center" wrapText="1"/>
    </xf>
    <xf numFmtId="0" fontId="11" fillId="5" borderId="12" xfId="1" applyFont="1" applyFill="1" applyBorder="1" applyAlignment="1">
      <alignment horizontal="left" vertical="center" wrapText="1"/>
    </xf>
    <xf numFmtId="0" fontId="23" fillId="5" borderId="10" xfId="1" applyFont="1" applyFill="1" applyBorder="1" applyAlignment="1">
      <alignment horizontal="left" vertical="center" wrapText="1"/>
    </xf>
    <xf numFmtId="0" fontId="23" fillId="5" borderId="11" xfId="1" applyFont="1" applyFill="1" applyBorder="1" applyAlignment="1">
      <alignment horizontal="left" vertical="center" wrapText="1"/>
    </xf>
    <xf numFmtId="0" fontId="23" fillId="5" borderId="12" xfId="1" applyFont="1" applyFill="1" applyBorder="1" applyAlignment="1">
      <alignment horizontal="left" vertical="center" wrapText="1"/>
    </xf>
    <xf numFmtId="0" fontId="23" fillId="6" borderId="9" xfId="1" applyFont="1" applyFill="1" applyBorder="1" applyAlignment="1">
      <alignment horizontal="left" vertical="top" wrapText="1"/>
    </xf>
    <xf numFmtId="0" fontId="8" fillId="7" borderId="10" xfId="1" applyFill="1" applyBorder="1" applyAlignment="1">
      <alignment horizontal="center" vertical="center"/>
    </xf>
    <xf numFmtId="0" fontId="8" fillId="7" borderId="12" xfId="1" applyFill="1" applyBorder="1" applyAlignment="1">
      <alignment horizontal="center" vertical="center"/>
    </xf>
    <xf numFmtId="0" fontId="23" fillId="5" borderId="1" xfId="1" applyFont="1" applyFill="1" applyBorder="1" applyAlignment="1">
      <alignment horizontal="left" vertical="center" wrapText="1"/>
    </xf>
    <xf numFmtId="0" fontId="23" fillId="5" borderId="2" xfId="1" applyFont="1" applyFill="1" applyBorder="1" applyAlignment="1">
      <alignment horizontal="left" vertical="center" wrapText="1"/>
    </xf>
    <xf numFmtId="0" fontId="23" fillId="5" borderId="0" xfId="1" applyFont="1" applyFill="1" applyAlignment="1">
      <alignment horizontal="left" vertical="center" wrapText="1"/>
    </xf>
    <xf numFmtId="0" fontId="23" fillId="5" borderId="3" xfId="1" applyFont="1" applyFill="1" applyBorder="1" applyAlignment="1">
      <alignment horizontal="left" vertical="center" wrapText="1"/>
    </xf>
    <xf numFmtId="0" fontId="23" fillId="6" borderId="14" xfId="1" applyFont="1" applyFill="1" applyBorder="1" applyAlignment="1">
      <alignment horizontal="left" vertical="top" wrapText="1"/>
    </xf>
    <xf numFmtId="0" fontId="23" fillId="6" borderId="15" xfId="1" applyFont="1" applyFill="1" applyBorder="1" applyAlignment="1">
      <alignment horizontal="left" vertical="top" wrapText="1"/>
    </xf>
    <xf numFmtId="0" fontId="23" fillId="6" borderId="13" xfId="1" applyFont="1" applyFill="1" applyBorder="1" applyAlignment="1">
      <alignment horizontal="left" vertical="top" wrapText="1"/>
    </xf>
    <xf numFmtId="0" fontId="26" fillId="0" borderId="15" xfId="9" applyFont="1" applyBorder="1" applyAlignment="1">
      <alignment horizontal="left" vertical="top" wrapText="1"/>
    </xf>
    <xf numFmtId="0" fontId="26" fillId="0" borderId="13" xfId="9" applyFont="1" applyBorder="1" applyAlignment="1">
      <alignment horizontal="left" vertical="top" wrapText="1"/>
    </xf>
    <xf numFmtId="0" fontId="23" fillId="5" borderId="9" xfId="1" applyFont="1" applyFill="1" applyBorder="1" applyAlignment="1">
      <alignment horizontal="center" vertical="center" wrapText="1"/>
    </xf>
    <xf numFmtId="0" fontId="23" fillId="5" borderId="6" xfId="1" applyFont="1" applyFill="1" applyBorder="1" applyAlignment="1">
      <alignment vertical="center" wrapText="1"/>
    </xf>
    <xf numFmtId="0" fontId="23" fillId="5" borderId="7" xfId="1" applyFont="1" applyFill="1" applyBorder="1" applyAlignment="1">
      <alignment vertical="center" wrapText="1"/>
    </xf>
    <xf numFmtId="0" fontId="11" fillId="5" borderId="1" xfId="1" applyFont="1" applyFill="1" applyBorder="1" applyAlignment="1">
      <alignment horizontal="left" vertical="center" wrapText="1"/>
    </xf>
    <xf numFmtId="0" fontId="11" fillId="5" borderId="2" xfId="1" applyFont="1" applyFill="1" applyBorder="1" applyAlignment="1">
      <alignment horizontal="left" vertical="center" wrapText="1"/>
    </xf>
    <xf numFmtId="0" fontId="11" fillId="5" borderId="3" xfId="1" applyFont="1" applyFill="1" applyBorder="1" applyAlignment="1">
      <alignment horizontal="left" vertical="center" wrapText="1"/>
    </xf>
    <xf numFmtId="0" fontId="11" fillId="6" borderId="14" xfId="1" applyFont="1" applyFill="1" applyBorder="1" applyAlignment="1">
      <alignment horizontal="left" vertical="top" wrapText="1"/>
    </xf>
    <xf numFmtId="0" fontId="11" fillId="6" borderId="15" xfId="1" applyFont="1" applyFill="1" applyBorder="1" applyAlignment="1">
      <alignment horizontal="left" vertical="top" wrapText="1"/>
    </xf>
    <xf numFmtId="0" fontId="11" fillId="6" borderId="13" xfId="1" applyFont="1" applyFill="1" applyBorder="1" applyAlignment="1">
      <alignment horizontal="left" vertical="top" wrapText="1"/>
    </xf>
    <xf numFmtId="0" fontId="1" fillId="0" borderId="13" xfId="9" applyBorder="1" applyAlignment="1">
      <alignment horizontal="left" vertical="top" wrapText="1"/>
    </xf>
    <xf numFmtId="0" fontId="26" fillId="5" borderId="11" xfId="9" applyFont="1" applyFill="1" applyBorder="1" applyAlignment="1">
      <alignment horizontal="left" vertical="center" wrapText="1"/>
    </xf>
    <xf numFmtId="0" fontId="26" fillId="5" borderId="12" xfId="9" applyFont="1" applyFill="1" applyBorder="1" applyAlignment="1">
      <alignment horizontal="left" vertical="center" wrapText="1"/>
    </xf>
    <xf numFmtId="0" fontId="23" fillId="5" borderId="10" xfId="1" applyFont="1" applyFill="1" applyBorder="1" applyAlignment="1">
      <alignment vertical="center" wrapText="1"/>
    </xf>
    <xf numFmtId="0" fontId="23" fillId="5" borderId="11" xfId="1" applyFont="1" applyFill="1" applyBorder="1" applyAlignment="1">
      <alignment vertical="center" wrapText="1"/>
    </xf>
    <xf numFmtId="0" fontId="23" fillId="5" borderId="12" xfId="1" applyFont="1" applyFill="1" applyBorder="1" applyAlignment="1">
      <alignment vertical="center" wrapText="1"/>
    </xf>
    <xf numFmtId="0" fontId="11" fillId="5" borderId="10" xfId="1" applyFont="1" applyFill="1" applyBorder="1" applyAlignment="1">
      <alignment horizontal="left" vertical="center"/>
    </xf>
    <xf numFmtId="0" fontId="11" fillId="5" borderId="11" xfId="1" applyFont="1" applyFill="1" applyBorder="1" applyAlignment="1">
      <alignment horizontal="left" vertical="center"/>
    </xf>
    <xf numFmtId="0" fontId="11" fillId="5" borderId="12" xfId="1" applyFont="1" applyFill="1" applyBorder="1" applyAlignment="1">
      <alignment horizontal="left" vertical="center"/>
    </xf>
    <xf numFmtId="0" fontId="11" fillId="2" borderId="0" xfId="1" applyFont="1" applyFill="1" applyAlignment="1">
      <alignment horizontal="left" vertical="center"/>
    </xf>
    <xf numFmtId="0" fontId="8" fillId="0" borderId="0" xfId="9" applyFont="1" applyAlignment="1">
      <alignment horizontal="left" vertical="center"/>
    </xf>
    <xf numFmtId="0" fontId="11" fillId="2" borderId="7" xfId="1" applyFont="1" applyFill="1" applyBorder="1" applyAlignment="1">
      <alignment horizontal="left" vertical="center" wrapText="1"/>
    </xf>
    <xf numFmtId="0" fontId="8" fillId="0" borderId="7" xfId="9" applyFont="1" applyBorder="1" applyAlignment="1">
      <alignment horizontal="left" vertical="center"/>
    </xf>
    <xf numFmtId="0" fontId="23" fillId="5" borderId="10" xfId="1" applyFont="1" applyFill="1" applyBorder="1" applyAlignment="1">
      <alignment horizontal="left" vertical="center"/>
    </xf>
    <xf numFmtId="0" fontId="23" fillId="5" borderId="11" xfId="1" applyFont="1" applyFill="1" applyBorder="1" applyAlignment="1">
      <alignment horizontal="left" vertical="center"/>
    </xf>
    <xf numFmtId="0" fontId="23" fillId="5" borderId="12" xfId="1" applyFont="1" applyFill="1" applyBorder="1" applyAlignment="1">
      <alignment horizontal="left" vertical="center"/>
    </xf>
    <xf numFmtId="0" fontId="1" fillId="0" borderId="15" xfId="9" applyBorder="1" applyAlignment="1">
      <alignment horizontal="left" vertical="top" wrapText="1"/>
    </xf>
    <xf numFmtId="0" fontId="11" fillId="5" borderId="14" xfId="1" applyFont="1" applyFill="1" applyBorder="1" applyAlignment="1">
      <alignment horizontal="left" vertical="center" wrapText="1"/>
    </xf>
    <xf numFmtId="0" fontId="1" fillId="0" borderId="15" xfId="9" applyBorder="1" applyAlignment="1">
      <alignment horizontal="left" vertical="center" wrapText="1"/>
    </xf>
    <xf numFmtId="0" fontId="1" fillId="0" borderId="13" xfId="9" applyBorder="1" applyAlignment="1">
      <alignment horizontal="left" vertical="center" wrapText="1"/>
    </xf>
    <xf numFmtId="0" fontId="8" fillId="5" borderId="1" xfId="1" applyFill="1" applyBorder="1" applyAlignment="1">
      <alignment horizontal="left" vertical="center" shrinkToFit="1"/>
    </xf>
    <xf numFmtId="0" fontId="8" fillId="5" borderId="2" xfId="1" applyFill="1" applyBorder="1" applyAlignment="1">
      <alignment horizontal="left" vertical="center" shrinkToFit="1"/>
    </xf>
    <xf numFmtId="0" fontId="8" fillId="5" borderId="3" xfId="1" applyFill="1" applyBorder="1" applyAlignment="1">
      <alignment horizontal="left" vertical="center" shrinkToFit="1"/>
    </xf>
    <xf numFmtId="0" fontId="8" fillId="5" borderId="4" xfId="1" applyFill="1" applyBorder="1" applyAlignment="1">
      <alignment horizontal="left" vertical="center" wrapText="1"/>
    </xf>
    <xf numFmtId="0" fontId="8" fillId="5" borderId="0" xfId="1" applyFill="1" applyAlignment="1">
      <alignment horizontal="left" vertical="center" wrapText="1"/>
    </xf>
    <xf numFmtId="0" fontId="8" fillId="5" borderId="5" xfId="1" applyFill="1" applyBorder="1" applyAlignment="1">
      <alignment horizontal="left" vertical="center" wrapText="1"/>
    </xf>
    <xf numFmtId="0" fontId="26" fillId="6" borderId="15" xfId="9" applyFont="1" applyFill="1" applyBorder="1" applyAlignment="1">
      <alignment horizontal="left" vertical="top" wrapText="1"/>
    </xf>
    <xf numFmtId="0" fontId="26" fillId="6" borderId="13" xfId="9" applyFont="1" applyFill="1" applyBorder="1" applyAlignment="1">
      <alignment horizontal="left" vertical="top" wrapText="1"/>
    </xf>
    <xf numFmtId="0" fontId="8" fillId="5" borderId="10" xfId="1" applyFill="1" applyBorder="1" applyAlignment="1">
      <alignment horizontal="left" vertical="center" wrapText="1"/>
    </xf>
    <xf numFmtId="0" fontId="8" fillId="5" borderId="11" xfId="1" applyFill="1" applyBorder="1" applyAlignment="1">
      <alignment horizontal="left" vertical="center" wrapText="1"/>
    </xf>
    <xf numFmtId="0" fontId="8" fillId="5" borderId="12" xfId="1" applyFill="1" applyBorder="1" applyAlignment="1">
      <alignment horizontal="left" vertical="center" wrapText="1"/>
    </xf>
    <xf numFmtId="0" fontId="26" fillId="5" borderId="10" xfId="1" applyFont="1" applyFill="1" applyBorder="1" applyAlignment="1">
      <alignment horizontal="left" vertical="center" wrapText="1"/>
    </xf>
    <xf numFmtId="0" fontId="26" fillId="5" borderId="11" xfId="1" applyFont="1" applyFill="1" applyBorder="1" applyAlignment="1">
      <alignment horizontal="left" vertical="center" wrapText="1"/>
    </xf>
    <xf numFmtId="0" fontId="26" fillId="5" borderId="12" xfId="1" applyFont="1" applyFill="1" applyBorder="1" applyAlignment="1">
      <alignment horizontal="left" vertical="center" wrapText="1"/>
    </xf>
    <xf numFmtId="0" fontId="11" fillId="5" borderId="13" xfId="1" applyFont="1" applyFill="1" applyBorder="1" applyAlignment="1">
      <alignment horizontal="center" vertical="center" wrapText="1"/>
    </xf>
    <xf numFmtId="0" fontId="11" fillId="5" borderId="9" xfId="1" applyFont="1" applyFill="1" applyBorder="1" applyAlignment="1">
      <alignment horizontal="center" vertical="center" wrapText="1"/>
    </xf>
    <xf numFmtId="0" fontId="11" fillId="5" borderId="6" xfId="1" applyFont="1" applyFill="1" applyBorder="1" applyAlignment="1">
      <alignment horizontal="left" vertical="center" wrapText="1"/>
    </xf>
    <xf numFmtId="0" fontId="11" fillId="5" borderId="7" xfId="1" applyFont="1" applyFill="1" applyBorder="1" applyAlignment="1">
      <alignment horizontal="left" vertical="center" wrapText="1"/>
    </xf>
    <xf numFmtId="0" fontId="11" fillId="5" borderId="8" xfId="1" applyFont="1" applyFill="1" applyBorder="1" applyAlignment="1">
      <alignment horizontal="left" vertical="center" wrapText="1"/>
    </xf>
    <xf numFmtId="0" fontId="11" fillId="5" borderId="14" xfId="1" applyFont="1" applyFill="1" applyBorder="1" applyAlignment="1">
      <alignment horizontal="center" vertical="center" wrapText="1"/>
    </xf>
    <xf numFmtId="0" fontId="23" fillId="5" borderId="4" xfId="1" applyFont="1" applyFill="1" applyBorder="1" applyAlignment="1">
      <alignment horizontal="left" vertical="center" wrapText="1"/>
    </xf>
    <xf numFmtId="0" fontId="23" fillId="5" borderId="5" xfId="1" applyFont="1" applyFill="1" applyBorder="1" applyAlignment="1">
      <alignment horizontal="left" vertical="center" wrapText="1"/>
    </xf>
    <xf numFmtId="0" fontId="23" fillId="5" borderId="6" xfId="1" applyFont="1" applyFill="1" applyBorder="1" applyAlignment="1">
      <alignment horizontal="left" vertical="center" wrapText="1"/>
    </xf>
    <xf numFmtId="0" fontId="23" fillId="5" borderId="7" xfId="1" applyFont="1" applyFill="1" applyBorder="1" applyAlignment="1">
      <alignment horizontal="left" vertical="center" wrapText="1"/>
    </xf>
    <xf numFmtId="0" fontId="23" fillId="5" borderId="8" xfId="1" applyFont="1" applyFill="1" applyBorder="1" applyAlignment="1">
      <alignment horizontal="left" vertical="center" wrapText="1"/>
    </xf>
    <xf numFmtId="0" fontId="1" fillId="0" borderId="9" xfId="9" applyBorder="1" applyAlignment="1">
      <alignment horizontal="center" vertical="center" wrapText="1"/>
    </xf>
    <xf numFmtId="0" fontId="8" fillId="5" borderId="13" xfId="1" applyFill="1" applyBorder="1" applyAlignment="1">
      <alignment horizontal="center" vertical="center" textRotation="255" wrapText="1"/>
    </xf>
    <xf numFmtId="0" fontId="8" fillId="5" borderId="9" xfId="1" applyFill="1" applyBorder="1" applyAlignment="1">
      <alignment horizontal="center" vertical="center" textRotation="255" wrapText="1"/>
    </xf>
    <xf numFmtId="0" fontId="8" fillId="5" borderId="14" xfId="1" applyFill="1" applyBorder="1" applyAlignment="1">
      <alignment horizontal="center" vertical="center" textRotation="255" wrapText="1"/>
    </xf>
    <xf numFmtId="0" fontId="1" fillId="0" borderId="3" xfId="9" applyBorder="1" applyAlignment="1">
      <alignment horizontal="left" vertical="center" wrapText="1"/>
    </xf>
    <xf numFmtId="0" fontId="1" fillId="0" borderId="4" xfId="9" applyBorder="1" applyAlignment="1">
      <alignment horizontal="left" vertical="center" wrapText="1"/>
    </xf>
    <xf numFmtId="0" fontId="1" fillId="0" borderId="5" xfId="9" applyBorder="1" applyAlignment="1">
      <alignment horizontal="left" vertical="center" wrapText="1"/>
    </xf>
    <xf numFmtId="0" fontId="1" fillId="0" borderId="6" xfId="9" applyBorder="1" applyAlignment="1">
      <alignment horizontal="left" vertical="center" wrapText="1"/>
    </xf>
    <xf numFmtId="0" fontId="1" fillId="0" borderId="8" xfId="9" applyBorder="1" applyAlignment="1">
      <alignment horizontal="left" vertical="center" wrapText="1"/>
    </xf>
    <xf numFmtId="0" fontId="11" fillId="5" borderId="4" xfId="1" applyFont="1" applyFill="1" applyBorder="1" applyAlignment="1">
      <alignment horizontal="left" vertical="center" wrapText="1"/>
    </xf>
    <xf numFmtId="0" fontId="11" fillId="5" borderId="5" xfId="1" applyFont="1" applyFill="1" applyBorder="1" applyAlignment="1">
      <alignment horizontal="left" vertical="center" wrapText="1"/>
    </xf>
    <xf numFmtId="0" fontId="11" fillId="5" borderId="9" xfId="1" applyFont="1" applyFill="1" applyBorder="1" applyAlignment="1">
      <alignment horizontal="center" vertical="center" textRotation="255" wrapText="1"/>
    </xf>
    <xf numFmtId="0" fontId="11" fillId="0" borderId="9" xfId="9" applyFont="1" applyBorder="1" applyAlignment="1">
      <alignment horizontal="center" vertical="center" textRotation="255" wrapText="1"/>
    </xf>
    <xf numFmtId="0" fontId="11" fillId="5" borderId="13" xfId="1" applyFont="1" applyFill="1" applyBorder="1" applyAlignment="1">
      <alignment horizontal="left" vertical="center" wrapText="1"/>
    </xf>
    <xf numFmtId="0" fontId="11" fillId="5" borderId="9" xfId="1" applyFont="1" applyFill="1" applyBorder="1" applyAlignment="1">
      <alignment horizontal="left" vertical="center" wrapText="1"/>
    </xf>
    <xf numFmtId="0" fontId="1" fillId="0" borderId="9" xfId="9" applyBorder="1" applyAlignment="1">
      <alignment horizontal="left" vertical="center" wrapText="1"/>
    </xf>
    <xf numFmtId="0" fontId="11" fillId="0" borderId="9" xfId="9" applyFont="1" applyBorder="1" applyAlignment="1">
      <alignment horizontal="left" vertical="center" wrapText="1"/>
    </xf>
    <xf numFmtId="0" fontId="1" fillId="5" borderId="9" xfId="9" applyFill="1" applyBorder="1" applyAlignment="1">
      <alignment horizontal="left" vertical="center" wrapText="1"/>
    </xf>
    <xf numFmtId="0" fontId="23" fillId="5" borderId="9" xfId="1" applyFont="1" applyFill="1" applyBorder="1" applyAlignment="1">
      <alignment horizontal="left" vertical="center" wrapText="1"/>
    </xf>
    <xf numFmtId="0" fontId="26" fillId="5" borderId="9" xfId="9" applyFont="1" applyFill="1" applyBorder="1" applyAlignment="1">
      <alignment horizontal="left" vertical="center" wrapText="1"/>
    </xf>
    <xf numFmtId="177" fontId="11" fillId="6" borderId="14" xfId="1" applyNumberFormat="1" applyFont="1" applyFill="1" applyBorder="1" applyAlignment="1">
      <alignment horizontal="left" vertical="top" wrapText="1"/>
    </xf>
    <xf numFmtId="177" fontId="11" fillId="6" borderId="15" xfId="1" applyNumberFormat="1" applyFont="1" applyFill="1" applyBorder="1" applyAlignment="1">
      <alignment horizontal="left" vertical="top" wrapText="1"/>
    </xf>
    <xf numFmtId="177" fontId="11" fillId="6" borderId="13" xfId="1" applyNumberFormat="1" applyFont="1" applyFill="1" applyBorder="1" applyAlignment="1">
      <alignment horizontal="left" vertical="top" wrapText="1"/>
    </xf>
    <xf numFmtId="0" fontId="26" fillId="0" borderId="9" xfId="9" applyFont="1" applyBorder="1" applyAlignment="1">
      <alignment horizontal="left" vertical="center" wrapText="1"/>
    </xf>
    <xf numFmtId="177" fontId="23" fillId="6" borderId="14" xfId="1" applyNumberFormat="1" applyFont="1" applyFill="1" applyBorder="1" applyAlignment="1">
      <alignment horizontal="left" vertical="top" wrapText="1"/>
    </xf>
    <xf numFmtId="177" fontId="23" fillId="6" borderId="15" xfId="1" applyNumberFormat="1" applyFont="1" applyFill="1" applyBorder="1" applyAlignment="1">
      <alignment horizontal="left" vertical="top" wrapText="1"/>
    </xf>
    <xf numFmtId="177" fontId="23" fillId="6" borderId="13" xfId="1" applyNumberFormat="1" applyFont="1" applyFill="1" applyBorder="1" applyAlignment="1">
      <alignment horizontal="left" vertical="top" wrapText="1"/>
    </xf>
    <xf numFmtId="0" fontId="23" fillId="6" borderId="1" xfId="1" applyFont="1" applyFill="1" applyBorder="1" applyAlignment="1">
      <alignment horizontal="left" vertical="top" wrapText="1"/>
    </xf>
    <xf numFmtId="0" fontId="23" fillId="6" borderId="4" xfId="1" applyFont="1" applyFill="1" applyBorder="1" applyAlignment="1">
      <alignment horizontal="left" vertical="top" wrapText="1"/>
    </xf>
    <xf numFmtId="0" fontId="23" fillId="6" borderId="6" xfId="1" applyFont="1" applyFill="1" applyBorder="1" applyAlignment="1">
      <alignment horizontal="left" vertical="top" wrapText="1"/>
    </xf>
    <xf numFmtId="0" fontId="11" fillId="5" borderId="0" xfId="1" applyFont="1" applyFill="1" applyAlignment="1">
      <alignment horizontal="left" vertical="center" wrapText="1"/>
    </xf>
    <xf numFmtId="0" fontId="19" fillId="0" borderId="0" xfId="8" applyAlignment="1">
      <alignment horizontal="left" vertical="center"/>
    </xf>
    <xf numFmtId="0" fontId="19" fillId="0" borderId="0" xfId="8" applyAlignment="1">
      <alignment vertical="center"/>
    </xf>
    <xf numFmtId="0" fontId="11" fillId="5" borderId="1" xfId="1" applyFont="1" applyFill="1" applyBorder="1" applyAlignment="1">
      <alignment vertical="center" wrapText="1"/>
    </xf>
    <xf numFmtId="0" fontId="11" fillId="5" borderId="2" xfId="1" applyFont="1" applyFill="1" applyBorder="1" applyAlignment="1">
      <alignment vertical="center" wrapText="1"/>
    </xf>
    <xf numFmtId="0" fontId="11" fillId="5" borderId="3" xfId="1" applyFont="1" applyFill="1" applyBorder="1" applyAlignment="1">
      <alignment vertical="center" wrapText="1"/>
    </xf>
    <xf numFmtId="0" fontId="11" fillId="6" borderId="1" xfId="1" applyFont="1" applyFill="1" applyBorder="1" applyAlignment="1">
      <alignment horizontal="left" vertical="top" wrapText="1"/>
    </xf>
    <xf numFmtId="0" fontId="11" fillId="6" borderId="4" xfId="1" applyFont="1" applyFill="1" applyBorder="1" applyAlignment="1">
      <alignment horizontal="left" vertical="top" wrapText="1"/>
    </xf>
    <xf numFmtId="0" fontId="11" fillId="6" borderId="6" xfId="1" applyFont="1" applyFill="1" applyBorder="1" applyAlignment="1">
      <alignment horizontal="left" vertical="top" wrapText="1"/>
    </xf>
    <xf numFmtId="0" fontId="11" fillId="5" borderId="6" xfId="1" applyFont="1" applyFill="1" applyBorder="1" applyAlignment="1">
      <alignment horizontal="center" vertical="center" wrapText="1"/>
    </xf>
    <xf numFmtId="0" fontId="11" fillId="5" borderId="8" xfId="1" applyFont="1" applyFill="1" applyBorder="1" applyAlignment="1">
      <alignment horizontal="center" vertical="center" wrapText="1"/>
    </xf>
    <xf numFmtId="0" fontId="11" fillId="5" borderId="10" xfId="1" applyFont="1" applyFill="1" applyBorder="1" applyAlignment="1">
      <alignment vertical="center" wrapText="1"/>
    </xf>
    <xf numFmtId="0" fontId="11" fillId="5" borderId="12" xfId="1" applyFont="1" applyFill="1" applyBorder="1" applyAlignment="1">
      <alignment vertical="center" wrapText="1"/>
    </xf>
    <xf numFmtId="0" fontId="29" fillId="2" borderId="0" xfId="1" applyFont="1" applyFill="1" applyAlignment="1">
      <alignment horizontal="left" vertical="center" wrapText="1"/>
    </xf>
    <xf numFmtId="0" fontId="23" fillId="5" borderId="10" xfId="1" applyFont="1" applyFill="1" applyBorder="1" applyAlignment="1">
      <alignment horizontal="center" vertical="center"/>
    </xf>
    <xf numFmtId="0" fontId="23" fillId="5" borderId="11" xfId="1" applyFont="1" applyFill="1" applyBorder="1" applyAlignment="1">
      <alignment horizontal="center" vertical="center"/>
    </xf>
    <xf numFmtId="0" fontId="23" fillId="5" borderId="12" xfId="1" applyFont="1" applyFill="1" applyBorder="1" applyAlignment="1">
      <alignment horizontal="center" vertical="center"/>
    </xf>
    <xf numFmtId="0" fontId="23" fillId="5" borderId="9" xfId="1" applyFont="1" applyFill="1" applyBorder="1" applyAlignment="1">
      <alignment horizontal="center" vertical="center"/>
    </xf>
    <xf numFmtId="0" fontId="29" fillId="2" borderId="0" xfId="1" applyFont="1" applyFill="1" applyAlignment="1">
      <alignment horizontal="left" vertical="top" wrapText="1"/>
    </xf>
    <xf numFmtId="0" fontId="11" fillId="5" borderId="10" xfId="1" applyFont="1" applyFill="1" applyBorder="1" applyAlignment="1">
      <alignment horizontal="center" vertical="center"/>
    </xf>
    <xf numFmtId="0" fontId="11" fillId="5" borderId="11" xfId="1" applyFont="1" applyFill="1" applyBorder="1" applyAlignment="1">
      <alignment horizontal="center" vertical="center"/>
    </xf>
    <xf numFmtId="0" fontId="11" fillId="5" borderId="12" xfId="1" applyFont="1" applyFill="1" applyBorder="1" applyAlignment="1">
      <alignment horizontal="center" vertical="center"/>
    </xf>
    <xf numFmtId="0" fontId="23" fillId="3" borderId="1" xfId="1" applyFont="1" applyFill="1" applyBorder="1" applyAlignment="1">
      <alignment horizontal="center" vertical="center"/>
    </xf>
    <xf numFmtId="0" fontId="23" fillId="3" borderId="2" xfId="1" applyFont="1" applyFill="1" applyBorder="1" applyAlignment="1">
      <alignment horizontal="center" vertical="center"/>
    </xf>
    <xf numFmtId="0" fontId="23" fillId="3" borderId="3" xfId="1" applyFont="1" applyFill="1" applyBorder="1" applyAlignment="1">
      <alignment horizontal="center" vertical="center"/>
    </xf>
    <xf numFmtId="0" fontId="11" fillId="3" borderId="10" xfId="1" applyFont="1" applyFill="1" applyBorder="1" applyAlignment="1">
      <alignment horizontal="center" vertical="center"/>
    </xf>
    <xf numFmtId="0" fontId="11" fillId="3" borderId="11" xfId="1" applyFont="1" applyFill="1" applyBorder="1" applyAlignment="1">
      <alignment horizontal="center" vertical="center"/>
    </xf>
    <xf numFmtId="0" fontId="11" fillId="3" borderId="12" xfId="1" applyFont="1" applyFill="1" applyBorder="1" applyAlignment="1">
      <alignment horizontal="center" vertical="center"/>
    </xf>
    <xf numFmtId="0" fontId="11" fillId="5" borderId="9" xfId="1" applyFont="1" applyFill="1" applyBorder="1" applyAlignment="1">
      <alignment horizontal="center" vertical="center"/>
    </xf>
    <xf numFmtId="0" fontId="20" fillId="0" borderId="0" xfId="9" applyFont="1">
      <alignment vertical="center"/>
    </xf>
    <xf numFmtId="0" fontId="11" fillId="3" borderId="9" xfId="1" applyFont="1" applyFill="1" applyBorder="1" applyAlignment="1">
      <alignment horizontal="center" vertical="center"/>
    </xf>
    <xf numFmtId="0" fontId="0" fillId="0" borderId="0" xfId="0" applyAlignment="1">
      <alignment wrapText="1"/>
    </xf>
  </cellXfs>
  <cellStyles count="10">
    <cellStyle name="ハイパーリンク" xfId="7" builtinId="8"/>
    <cellStyle name="ハイパーリンク 2" xfId="8" xr:uid="{9433A0E3-AEB2-43E4-B32D-B232FC4311FF}"/>
    <cellStyle name="標準" xfId="0" builtinId="0"/>
    <cellStyle name="標準 2" xfId="2" xr:uid="{00000000-0005-0000-0000-000001000000}"/>
    <cellStyle name="標準 2 2" xfId="1" xr:uid="{00000000-0005-0000-0000-000002000000}"/>
    <cellStyle name="標準 3" xfId="3" xr:uid="{00000000-0005-0000-0000-000003000000}"/>
    <cellStyle name="標準 4" xfId="4" xr:uid="{00000000-0005-0000-0000-000004000000}"/>
    <cellStyle name="標準 5" xfId="5" xr:uid="{00000000-0005-0000-0000-000005000000}"/>
    <cellStyle name="標準 6" xfId="6" xr:uid="{00000000-0005-0000-0000-000006000000}"/>
    <cellStyle name="標準 7" xfId="9" xr:uid="{4E14B316-F4D3-4B7B-A195-F66C9BE5D72D}"/>
  </cellStyles>
  <dxfs count="4914">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C3A57-5303-4D0C-BF13-FB0EAEAA7741}">
  <dimension ref="A1:A15"/>
  <sheetViews>
    <sheetView tabSelected="1" workbookViewId="0"/>
  </sheetViews>
  <sheetFormatPr defaultRowHeight="13" x14ac:dyDescent="0.2"/>
  <cols>
    <col min="1" max="1" width="45.90625" bestFit="1" customWidth="1"/>
  </cols>
  <sheetData>
    <row r="1" spans="1:1" ht="65" x14ac:dyDescent="0.2">
      <c r="A1" s="438" t="s">
        <v>1025</v>
      </c>
    </row>
    <row r="2" spans="1:1" x14ac:dyDescent="0.2">
      <c r="A2" s="304" t="s">
        <v>913</v>
      </c>
    </row>
    <row r="3" spans="1:1" x14ac:dyDescent="0.2">
      <c r="A3" s="304" t="s">
        <v>998</v>
      </c>
    </row>
    <row r="4" spans="1:1" x14ac:dyDescent="0.2">
      <c r="A4" s="304" t="s">
        <v>960</v>
      </c>
    </row>
    <row r="5" spans="1:1" x14ac:dyDescent="0.2">
      <c r="A5" s="304" t="s">
        <v>905</v>
      </c>
    </row>
    <row r="6" spans="1:1" x14ac:dyDescent="0.2">
      <c r="A6" s="304" t="s">
        <v>933</v>
      </c>
    </row>
    <row r="7" spans="1:1" x14ac:dyDescent="0.2">
      <c r="A7" s="304" t="s">
        <v>966</v>
      </c>
    </row>
    <row r="8" spans="1:1" x14ac:dyDescent="0.2">
      <c r="A8" s="304" t="s">
        <v>922</v>
      </c>
    </row>
    <row r="9" spans="1:1" x14ac:dyDescent="0.2">
      <c r="A9" s="304" t="s">
        <v>973</v>
      </c>
    </row>
    <row r="10" spans="1:1" x14ac:dyDescent="0.2">
      <c r="A10" s="304" t="s">
        <v>887</v>
      </c>
    </row>
    <row r="11" spans="1:1" x14ac:dyDescent="0.2">
      <c r="A11" s="304" t="s">
        <v>945</v>
      </c>
    </row>
    <row r="12" spans="1:1" x14ac:dyDescent="0.2">
      <c r="A12" s="304" t="s">
        <v>1006</v>
      </c>
    </row>
    <row r="13" spans="1:1" x14ac:dyDescent="0.2">
      <c r="A13" s="304" t="s">
        <v>1011</v>
      </c>
    </row>
    <row r="14" spans="1:1" x14ac:dyDescent="0.2">
      <c r="A14" s="304" t="s">
        <v>1017</v>
      </c>
    </row>
    <row r="15" spans="1:1" x14ac:dyDescent="0.2">
      <c r="A15" s="304" t="s">
        <v>1024</v>
      </c>
    </row>
  </sheetData>
  <phoneticPr fontId="6"/>
  <hyperlinks>
    <hyperlink ref="A10" location="'ＫＫＲ札幌医療センター'!A1" display="'ＫＫＲ札幌医療センター'!A1" xr:uid="{E7F69A85-C7E8-443F-B73F-AE742313A9D1}"/>
    <hyperlink ref="A5" location="'医療法人社団北樹会病院'!A1" display="'医療法人社団北樹会病院'!A1" xr:uid="{BCD4BC85-F2C1-4A4E-A90D-109E5AB3FC2B}"/>
    <hyperlink ref="A2" location="'社会医療法人柏葉会 柏葉脳神経外科病院'!A1" display="'社会医療法人柏葉会 柏葉脳神経外科病院'!A1" xr:uid="{EFF25E59-F9DB-402B-8EBF-F375BEB4C5A6}"/>
    <hyperlink ref="A8" location="'北海道整形外科記念病院'!A1" display="'北海道整形外科記念病院'!A1" xr:uid="{0C64B75B-4A66-4EAB-8638-394C9B0B32FB}"/>
    <hyperlink ref="A6" location="'医療法人北志会 札幌ライラック病院'!A1" display="'医療法人北志会 札幌ライラック病院'!A1" xr:uid="{AA56393E-93F9-47FE-BE8A-389B099E5DF2}"/>
    <hyperlink ref="A11" location="'医療法人社団 札幌朗愛会 札幌朗愛会病院'!A1" display="'医療法人社団 札幌朗愛会 札幌朗愛会病院'!A1" xr:uid="{EE4EA5EF-7BB1-4154-A4DC-493B9D3E8D1F}"/>
    <hyperlink ref="A4" location="'社会医療法人康和会 札幌しらかば台病院'!A1" display="'社会医療法人康和会 札幌しらかば台病院'!A1" xr:uid="{F9038194-D122-4BEE-83E6-E7B05B4A6267}"/>
    <hyperlink ref="A7" location="'社会医療法人 仁陽会 西岡第一病院'!A1" display="'社会医療法人 仁陽会 西岡第一病院'!A1" xr:uid="{BCB577BE-FF7F-40A1-AE86-C52503D69D6A}"/>
    <hyperlink ref="A9" location="'西岡病院'!A1" display="'西岡病院'!A1" xr:uid="{862A347D-2A92-42D7-8BE4-083C331ADE81}"/>
    <hyperlink ref="A3" location="'独立行政法人地域医療機能推進機構北海道病院'!A1" display="'独立行政法人地域医療機能推進機構北海道病院'!A1" xr:uid="{06937810-4F9B-4F0A-8E2C-A53423302AEB}"/>
    <hyperlink ref="A12" location="'華岡青洲記念病院'!A1" display="'華岡青洲記念病院'!A1" xr:uid="{A0AF3B4B-88F3-4D1E-B946-CAF4A8B972EE}"/>
    <hyperlink ref="A13" location="'仁楡会札幌病院'!A1" display="'仁楡会札幌病院'!A1" xr:uid="{B036F78C-12D8-45D0-BCC2-056FAEEB58E8}"/>
    <hyperlink ref="A14" location="'社会福祉法人ノテ福祉会　日本医療大学病院'!A1" display="'社会福祉法人ノテ福祉会　日本医療大学病院'!A1" xr:uid="{0EED5968-D261-4CAB-8431-64D7E30A8F32}"/>
    <hyperlink ref="A15" location="'医療法人社団　履信会　りしん会整形外科病院'!A1" display="'医療法人社団　履信会　りしん会整形外科病院'!A1" xr:uid="{46DC6776-D59B-4553-9731-F74243A88AC3}"/>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61567-076F-4DDA-8572-504FB28D868B}">
  <sheetPr>
    <tabColor rgb="FFFFFF00"/>
    <pageSetUpPr fitToPage="1"/>
  </sheetPr>
  <dimension ref="A1:XFA747"/>
  <sheetViews>
    <sheetView showGridLines="0" topLeftCell="B1" zoomScale="65" zoomScaleNormal="65" workbookViewId="0">
      <selection activeCell="G30" sqref="G30"/>
    </sheetView>
  </sheetViews>
  <sheetFormatPr defaultColWidth="9" defaultRowHeight="16.5" x14ac:dyDescent="0.2"/>
  <cols>
    <col min="1" max="1" width="33.90625" style="1" hidden="1" customWidth="1"/>
    <col min="2" max="2" width="2.08984375" style="2" customWidth="1"/>
    <col min="3" max="3" width="4.90625" style="3" customWidth="1"/>
    <col min="4" max="4" width="37.90625" style="3" bestFit="1" customWidth="1"/>
    <col min="5" max="6" width="4.90625" style="3" customWidth="1"/>
    <col min="7" max="7" width="22.08984375" style="3" customWidth="1"/>
    <col min="8" max="8" width="25.453125" style="4" customWidth="1"/>
    <col min="9" max="9" width="56.08984375" style="4" customWidth="1"/>
    <col min="10" max="10" width="12.08984375" style="6" customWidth="1"/>
    <col min="11" max="11" width="3.90625" style="7" customWidth="1"/>
    <col min="12" max="13" width="11.08984375" style="6" customWidth="1"/>
    <col min="14" max="19" width="11.08984375" style="8" customWidth="1"/>
    <col min="20" max="71" width="11.08984375" style="9" customWidth="1"/>
    <col min="72" max="72" width="9" style="9" customWidth="1"/>
    <col min="73" max="73" width="9" style="10" customWidth="1"/>
    <col min="74" max="74" width="9" style="9" customWidth="1"/>
    <col min="75" max="16384" width="9" style="9"/>
  </cols>
  <sheetData>
    <row r="1" spans="1:73" x14ac:dyDescent="0.2">
      <c r="C1" s="303" t="s">
        <v>886</v>
      </c>
      <c r="I1" s="5"/>
    </row>
    <row r="2" spans="1:73" ht="19" x14ac:dyDescent="0.2">
      <c r="A2" s="1" t="s">
        <v>0</v>
      </c>
      <c r="B2" s="11" t="s">
        <v>1</v>
      </c>
      <c r="C2" s="12"/>
      <c r="D2" s="13"/>
      <c r="E2" s="13"/>
      <c r="F2" s="13"/>
      <c r="G2" s="13"/>
      <c r="H2" s="5"/>
    </row>
    <row r="3" spans="1:73" x14ac:dyDescent="0.2">
      <c r="B3" s="14" t="s">
        <v>2</v>
      </c>
      <c r="C3" s="15"/>
      <c r="D3" s="16"/>
      <c r="E3" s="16"/>
      <c r="F3" s="16"/>
      <c r="G3" s="16"/>
      <c r="H3" s="17"/>
      <c r="I3" s="17"/>
    </row>
    <row r="4" spans="1:73" x14ac:dyDescent="0.2">
      <c r="B4" s="409"/>
      <c r="C4" s="436"/>
      <c r="D4" s="436"/>
      <c r="E4" s="18"/>
      <c r="F4" s="18"/>
      <c r="G4" s="18"/>
      <c r="H4" s="19"/>
      <c r="I4" s="19"/>
    </row>
    <row r="5" spans="1:73" x14ac:dyDescent="0.2">
      <c r="B5" s="20"/>
      <c r="C5" s="21"/>
      <c r="D5" s="21"/>
      <c r="E5" s="18"/>
      <c r="F5" s="18"/>
      <c r="G5" s="18"/>
      <c r="H5" s="19"/>
      <c r="I5" s="19"/>
    </row>
    <row r="6" spans="1:73" x14ac:dyDescent="0.2">
      <c r="B6" s="20"/>
      <c r="C6" s="21"/>
      <c r="D6" s="21"/>
      <c r="E6" s="18"/>
      <c r="F6" s="18"/>
      <c r="G6" s="18"/>
      <c r="H6" s="19"/>
      <c r="I6" s="19"/>
    </row>
    <row r="7" spans="1:73" x14ac:dyDescent="0.2">
      <c r="B7" s="22" t="s">
        <v>3</v>
      </c>
    </row>
    <row r="8" spans="1:73" x14ac:dyDescent="0.2">
      <c r="B8" s="22"/>
    </row>
    <row r="9" spans="1:73" s="26" customFormat="1" ht="51" customHeight="1" x14ac:dyDescent="0.2">
      <c r="A9" s="1"/>
      <c r="B9" s="23"/>
      <c r="C9" s="24"/>
      <c r="D9" s="24"/>
      <c r="E9" s="24"/>
      <c r="F9" s="24"/>
      <c r="G9" s="24"/>
      <c r="H9" s="17"/>
      <c r="I9" s="437" t="s">
        <v>4</v>
      </c>
      <c r="J9" s="437"/>
      <c r="K9" s="437"/>
      <c r="L9" s="25" t="s">
        <v>5</v>
      </c>
      <c r="M9" s="25" t="s">
        <v>6</v>
      </c>
      <c r="N9" s="25" t="s">
        <v>7</v>
      </c>
      <c r="O9" s="25" t="s">
        <v>8</v>
      </c>
      <c r="P9" s="25" t="s">
        <v>9</v>
      </c>
      <c r="Q9" s="25" t="s">
        <v>10</v>
      </c>
      <c r="R9" s="25" t="s">
        <v>11</v>
      </c>
      <c r="S9" s="25" t="s">
        <v>12</v>
      </c>
      <c r="T9" s="25" t="s">
        <v>13</v>
      </c>
      <c r="U9" s="25" t="s">
        <v>14</v>
      </c>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x14ac:dyDescent="0.2">
      <c r="A10" s="28" t="s">
        <v>15</v>
      </c>
      <c r="B10" s="29"/>
      <c r="C10" s="24"/>
      <c r="D10" s="24"/>
      <c r="E10" s="24"/>
      <c r="F10" s="24"/>
      <c r="G10" s="24"/>
      <c r="H10" s="17"/>
      <c r="I10" s="435" t="s">
        <v>16</v>
      </c>
      <c r="J10" s="435"/>
      <c r="K10" s="435"/>
      <c r="L10" s="30" t="s">
        <v>17</v>
      </c>
      <c r="M10" s="30" t="s">
        <v>17</v>
      </c>
      <c r="N10" s="31" t="s">
        <v>17</v>
      </c>
      <c r="O10" s="31" t="s">
        <v>17</v>
      </c>
      <c r="P10" s="31" t="s">
        <v>17</v>
      </c>
      <c r="Q10" s="31" t="s">
        <v>17</v>
      </c>
      <c r="R10" s="31" t="s">
        <v>17</v>
      </c>
      <c r="S10" s="31" t="s">
        <v>17</v>
      </c>
      <c r="T10" s="31" t="s">
        <v>17</v>
      </c>
      <c r="U10" s="31" t="s">
        <v>17</v>
      </c>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x14ac:dyDescent="0.2">
      <c r="A11" s="28" t="s">
        <v>15</v>
      </c>
      <c r="B11" s="32"/>
      <c r="C11" s="24"/>
      <c r="D11" s="24"/>
      <c r="E11" s="24"/>
      <c r="F11" s="24"/>
      <c r="G11" s="24"/>
      <c r="H11" s="17"/>
      <c r="I11" s="435" t="s">
        <v>18</v>
      </c>
      <c r="J11" s="435"/>
      <c r="K11" s="435"/>
      <c r="L11" s="30" t="s">
        <v>19</v>
      </c>
      <c r="M11" s="30" t="s">
        <v>19</v>
      </c>
      <c r="N11" s="31" t="s">
        <v>19</v>
      </c>
      <c r="O11" s="31" t="s">
        <v>19</v>
      </c>
      <c r="P11" s="31" t="s">
        <v>19</v>
      </c>
      <c r="Q11" s="31" t="s">
        <v>19</v>
      </c>
      <c r="R11" s="31" t="s">
        <v>19</v>
      </c>
      <c r="S11" s="31" t="s">
        <v>19</v>
      </c>
      <c r="T11" s="31" t="s">
        <v>19</v>
      </c>
      <c r="U11" s="31" t="s">
        <v>19</v>
      </c>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x14ac:dyDescent="0.2">
      <c r="B12" s="22"/>
    </row>
    <row r="13" spans="1:73" x14ac:dyDescent="0.2">
      <c r="B13" s="29"/>
    </row>
    <row r="14" spans="1:73" s="26" customFormat="1" x14ac:dyDescent="0.2">
      <c r="A14" s="1"/>
      <c r="B14" s="15" t="s">
        <v>20</v>
      </c>
      <c r="C14" s="24"/>
      <c r="D14" s="24"/>
      <c r="E14" s="24"/>
      <c r="F14" s="24"/>
      <c r="G14" s="24"/>
      <c r="H14" s="17"/>
      <c r="I14" s="17"/>
      <c r="J14" s="6"/>
      <c r="K14" s="7"/>
      <c r="L14" s="6"/>
      <c r="M14" s="6"/>
      <c r="N14" s="8"/>
      <c r="O14" s="8"/>
      <c r="P14" s="8"/>
      <c r="Q14" s="8"/>
      <c r="R14" s="8"/>
      <c r="S14" s="8"/>
      <c r="T14" s="9"/>
      <c r="BU14" s="27"/>
    </row>
    <row r="15" spans="1:73" s="26" customFormat="1" x14ac:dyDescent="0.2">
      <c r="A15" s="1"/>
      <c r="B15" s="22"/>
      <c r="C15" s="22"/>
      <c r="D15" s="22"/>
      <c r="E15" s="22"/>
      <c r="F15" s="22"/>
      <c r="G15" s="22"/>
      <c r="H15" s="17"/>
      <c r="I15" s="17"/>
      <c r="J15" s="6"/>
      <c r="K15" s="7"/>
      <c r="L15" s="33"/>
      <c r="M15" s="33"/>
      <c r="N15" s="34"/>
      <c r="O15" s="8"/>
      <c r="P15" s="8"/>
      <c r="Q15" s="8"/>
      <c r="R15" s="8"/>
      <c r="S15" s="8"/>
      <c r="T15" s="9"/>
      <c r="BU15" s="27"/>
    </row>
    <row r="16" spans="1:73" s="26" customFormat="1" ht="51" customHeight="1" x14ac:dyDescent="0.2">
      <c r="A16" s="1"/>
      <c r="B16" s="23"/>
      <c r="C16" s="24"/>
      <c r="D16" s="24"/>
      <c r="E16" s="24"/>
      <c r="F16" s="24"/>
      <c r="G16" s="24"/>
      <c r="H16" s="17"/>
      <c r="I16" s="437" t="s">
        <v>21</v>
      </c>
      <c r="J16" s="437"/>
      <c r="K16" s="437"/>
      <c r="L16" s="25" t="str">
        <f>IF(ISBLANK(L$9),"",L$9)</f>
        <v>４階西病棟</v>
      </c>
      <c r="M16" s="25" t="str">
        <f>IF(ISBLANK(M$9),"",M$9)</f>
        <v>４階東病棟</v>
      </c>
      <c r="N16" s="25" t="str">
        <f t="shared" ref="N16:BS16" si="0">IF(ISBLANK(N$9),"",N$9)</f>
        <v>５階西病棟</v>
      </c>
      <c r="O16" s="25" t="str">
        <f t="shared" si="0"/>
        <v>５階東病棟</v>
      </c>
      <c r="P16" s="25" t="str">
        <f t="shared" si="0"/>
        <v>６階西病棟</v>
      </c>
      <c r="Q16" s="25" t="str">
        <f t="shared" si="0"/>
        <v>６階東病棟</v>
      </c>
      <c r="R16" s="25" t="str">
        <f t="shared" si="0"/>
        <v>７階西病棟</v>
      </c>
      <c r="S16" s="25" t="str">
        <f t="shared" si="0"/>
        <v>７階東病棟</v>
      </c>
      <c r="T16" s="25" t="str">
        <f t="shared" si="0"/>
        <v>８階病棟</v>
      </c>
      <c r="U16" s="25" t="str">
        <f t="shared" si="0"/>
        <v>集中治療室</v>
      </c>
      <c r="V16" s="25" t="str">
        <f t="shared" si="0"/>
        <v/>
      </c>
      <c r="W16" s="25" t="str">
        <f t="shared" si="0"/>
        <v/>
      </c>
      <c r="X16" s="25" t="str">
        <f t="shared" si="0"/>
        <v/>
      </c>
      <c r="Y16" s="25" t="str">
        <f t="shared" si="0"/>
        <v/>
      </c>
      <c r="Z16" s="25" t="str">
        <f t="shared" si="0"/>
        <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x14ac:dyDescent="0.2">
      <c r="A17" s="28" t="s">
        <v>15</v>
      </c>
      <c r="B17" s="29"/>
      <c r="C17" s="24"/>
      <c r="D17" s="24"/>
      <c r="E17" s="24"/>
      <c r="F17" s="24"/>
      <c r="G17" s="24"/>
      <c r="H17" s="17"/>
      <c r="I17" s="435" t="s">
        <v>22</v>
      </c>
      <c r="J17" s="435"/>
      <c r="K17" s="435"/>
      <c r="L17" s="30"/>
      <c r="M17" s="30"/>
      <c r="N17" s="31"/>
      <c r="O17" s="31"/>
      <c r="P17" s="31"/>
      <c r="Q17" s="31"/>
      <c r="R17" s="31"/>
      <c r="S17" s="31"/>
      <c r="T17" s="31"/>
      <c r="U17" s="31" t="s">
        <v>23</v>
      </c>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x14ac:dyDescent="0.2">
      <c r="A18" s="28" t="s">
        <v>15</v>
      </c>
      <c r="B18" s="32"/>
      <c r="C18" s="24"/>
      <c r="D18" s="24"/>
      <c r="E18" s="24"/>
      <c r="F18" s="24"/>
      <c r="G18" s="24"/>
      <c r="H18" s="17"/>
      <c r="I18" s="435" t="s">
        <v>24</v>
      </c>
      <c r="J18" s="435"/>
      <c r="K18" s="435"/>
      <c r="L18" s="30" t="s">
        <v>23</v>
      </c>
      <c r="M18" s="30" t="s">
        <v>23</v>
      </c>
      <c r="N18" s="31" t="s">
        <v>23</v>
      </c>
      <c r="O18" s="31" t="s">
        <v>23</v>
      </c>
      <c r="P18" s="31" t="s">
        <v>23</v>
      </c>
      <c r="Q18" s="31"/>
      <c r="R18" s="31" t="s">
        <v>23</v>
      </c>
      <c r="S18" s="31" t="s">
        <v>23</v>
      </c>
      <c r="T18" s="31" t="s">
        <v>23</v>
      </c>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x14ac:dyDescent="0.2">
      <c r="A19" s="28" t="s">
        <v>15</v>
      </c>
      <c r="B19" s="32"/>
      <c r="C19" s="24"/>
      <c r="D19" s="24"/>
      <c r="E19" s="24"/>
      <c r="F19" s="24"/>
      <c r="G19" s="24"/>
      <c r="H19" s="17"/>
      <c r="I19" s="435" t="s">
        <v>25</v>
      </c>
      <c r="J19" s="435"/>
      <c r="K19" s="435"/>
      <c r="L19" s="35"/>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x14ac:dyDescent="0.2">
      <c r="A20" s="28" t="s">
        <v>15</v>
      </c>
      <c r="B20" s="29"/>
      <c r="C20" s="24"/>
      <c r="D20" s="24"/>
      <c r="E20" s="24"/>
      <c r="F20" s="24"/>
      <c r="G20" s="24"/>
      <c r="H20" s="17"/>
      <c r="I20" s="435" t="s">
        <v>26</v>
      </c>
      <c r="J20" s="435"/>
      <c r="K20" s="435"/>
      <c r="L20" s="31"/>
      <c r="M20" s="31"/>
      <c r="N20" s="31"/>
      <c r="O20" s="31"/>
      <c r="P20" s="31"/>
      <c r="Q20" s="31" t="s">
        <v>23</v>
      </c>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x14ac:dyDescent="0.2">
      <c r="A21" s="28" t="s">
        <v>15</v>
      </c>
      <c r="B21" s="29"/>
      <c r="C21" s="24"/>
      <c r="D21" s="24"/>
      <c r="E21" s="24"/>
      <c r="F21" s="24"/>
      <c r="G21" s="24"/>
      <c r="H21" s="17"/>
      <c r="I21" s="435" t="s">
        <v>27</v>
      </c>
      <c r="J21" s="435"/>
      <c r="K21" s="435"/>
      <c r="L21" s="35"/>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x14ac:dyDescent="0.2">
      <c r="A22" s="28" t="s">
        <v>15</v>
      </c>
      <c r="B22" s="29"/>
      <c r="C22" s="24"/>
      <c r="D22" s="24"/>
      <c r="E22" s="24"/>
      <c r="F22" s="24"/>
      <c r="G22" s="24"/>
      <c r="H22" s="17"/>
      <c r="I22" s="435" t="s">
        <v>28</v>
      </c>
      <c r="J22" s="435"/>
      <c r="K22" s="435"/>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x14ac:dyDescent="0.2">
      <c r="A23" s="1"/>
      <c r="B23" s="29"/>
      <c r="C23" s="3"/>
      <c r="D23" s="3"/>
      <c r="E23" s="3"/>
      <c r="F23" s="3"/>
      <c r="G23" s="36"/>
      <c r="H23" s="4"/>
      <c r="I23" s="4"/>
      <c r="J23" s="6"/>
      <c r="K23" s="7"/>
      <c r="L23" s="37"/>
      <c r="M23" s="37"/>
      <c r="N23" s="8"/>
      <c r="O23" s="9"/>
      <c r="BU23" s="27"/>
    </row>
    <row r="24" spans="1:73 16381:16381" x14ac:dyDescent="0.2">
      <c r="B24" s="29"/>
      <c r="L24" s="37"/>
      <c r="M24" s="37"/>
      <c r="O24" s="9"/>
      <c r="P24" s="9"/>
      <c r="Q24" s="9"/>
      <c r="R24" s="9"/>
      <c r="S24" s="9"/>
    </row>
    <row r="25" spans="1:73 16381:16381" s="26" customFormat="1" x14ac:dyDescent="0.2">
      <c r="A25" s="1"/>
      <c r="B25" s="15" t="s">
        <v>29</v>
      </c>
      <c r="C25" s="24"/>
      <c r="D25" s="24"/>
      <c r="E25" s="24"/>
      <c r="F25" s="24"/>
      <c r="G25" s="24"/>
      <c r="H25" s="17"/>
      <c r="I25" s="17"/>
      <c r="J25" s="6"/>
      <c r="K25" s="7"/>
      <c r="L25" s="37"/>
      <c r="M25" s="37"/>
      <c r="N25" s="8"/>
      <c r="O25" s="9"/>
      <c r="BU25" s="27"/>
    </row>
    <row r="26" spans="1:73 16381:16381" s="26" customFormat="1" x14ac:dyDescent="0.2">
      <c r="A26" s="1"/>
      <c r="B26" s="22"/>
      <c r="C26" s="22"/>
      <c r="D26" s="22"/>
      <c r="E26" s="22"/>
      <c r="F26" s="22"/>
      <c r="G26" s="22"/>
      <c r="H26" s="17"/>
      <c r="I26" s="17"/>
      <c r="J26" s="6"/>
      <c r="K26" s="7"/>
      <c r="L26" s="33"/>
      <c r="M26" s="33"/>
      <c r="N26" s="34"/>
      <c r="O26" s="9"/>
      <c r="BU26" s="27"/>
    </row>
    <row r="27" spans="1:73 16381:16381" s="26" customFormat="1" ht="51" customHeight="1" x14ac:dyDescent="0.2">
      <c r="A27" s="1"/>
      <c r="B27" s="23"/>
      <c r="C27" s="24"/>
      <c r="D27" s="24"/>
      <c r="E27" s="24"/>
      <c r="F27" s="24"/>
      <c r="G27" s="24"/>
      <c r="H27" s="17"/>
      <c r="I27" s="432" t="s">
        <v>21</v>
      </c>
      <c r="J27" s="433"/>
      <c r="K27" s="434"/>
      <c r="L27" s="25" t="str">
        <f>IF(ISBLANK(L$9),"",L$9)</f>
        <v>４階西病棟</v>
      </c>
      <c r="M27" s="25" t="str">
        <f>IF(ISBLANK(M$9),"",M$9)</f>
        <v>４階東病棟</v>
      </c>
      <c r="N27" s="25" t="str">
        <f t="shared" ref="N27:BS27" si="1">IF(ISBLANK(N$9),"",N$9)</f>
        <v>５階西病棟</v>
      </c>
      <c r="O27" s="25" t="str">
        <f t="shared" si="1"/>
        <v>５階東病棟</v>
      </c>
      <c r="P27" s="25" t="str">
        <f t="shared" si="1"/>
        <v>６階西病棟</v>
      </c>
      <c r="Q27" s="25" t="str">
        <f t="shared" si="1"/>
        <v>６階東病棟</v>
      </c>
      <c r="R27" s="25" t="str">
        <f t="shared" si="1"/>
        <v>７階西病棟</v>
      </c>
      <c r="S27" s="25" t="str">
        <f t="shared" si="1"/>
        <v>７階東病棟</v>
      </c>
      <c r="T27" s="25" t="str">
        <f t="shared" si="1"/>
        <v>８階病棟</v>
      </c>
      <c r="U27" s="25" t="str">
        <f t="shared" si="1"/>
        <v>集中治療室</v>
      </c>
      <c r="V27" s="25" t="str">
        <f t="shared" si="1"/>
        <v/>
      </c>
      <c r="W27" s="25" t="str">
        <f t="shared" si="1"/>
        <v/>
      </c>
      <c r="X27" s="25" t="str">
        <f t="shared" si="1"/>
        <v/>
      </c>
      <c r="Y27" s="25" t="str">
        <f t="shared" si="1"/>
        <v/>
      </c>
      <c r="Z27" s="25" t="str">
        <f t="shared" si="1"/>
        <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x14ac:dyDescent="0.2">
      <c r="A28" s="28" t="s">
        <v>30</v>
      </c>
      <c r="B28" s="29"/>
      <c r="C28" s="24"/>
      <c r="D28" s="24"/>
      <c r="E28" s="24"/>
      <c r="F28" s="24"/>
      <c r="G28" s="24"/>
      <c r="H28" s="17"/>
      <c r="I28" s="426" t="s">
        <v>22</v>
      </c>
      <c r="J28" s="427"/>
      <c r="K28" s="428"/>
      <c r="L28" s="30"/>
      <c r="M28" s="30"/>
      <c r="N28" s="31"/>
      <c r="O28" s="31"/>
      <c r="P28" s="31"/>
      <c r="Q28" s="31"/>
      <c r="R28" s="31"/>
      <c r="S28" s="31"/>
      <c r="T28" s="31"/>
      <c r="U28" s="31" t="s">
        <v>23</v>
      </c>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x14ac:dyDescent="0.2">
      <c r="A29" s="28" t="s">
        <v>30</v>
      </c>
      <c r="B29" s="32"/>
      <c r="C29" s="24"/>
      <c r="D29" s="24"/>
      <c r="E29" s="24"/>
      <c r="F29" s="24"/>
      <c r="G29" s="24"/>
      <c r="H29" s="17"/>
      <c r="I29" s="426" t="s">
        <v>24</v>
      </c>
      <c r="J29" s="427"/>
      <c r="K29" s="428"/>
      <c r="L29" s="30" t="s">
        <v>23</v>
      </c>
      <c r="M29" s="30" t="s">
        <v>23</v>
      </c>
      <c r="N29" s="31" t="s">
        <v>23</v>
      </c>
      <c r="O29" s="31" t="s">
        <v>23</v>
      </c>
      <c r="P29" s="31" t="s">
        <v>23</v>
      </c>
      <c r="Q29" s="31"/>
      <c r="R29" s="31" t="s">
        <v>23</v>
      </c>
      <c r="S29" s="31" t="s">
        <v>23</v>
      </c>
      <c r="T29" s="31" t="s">
        <v>23</v>
      </c>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x14ac:dyDescent="0.2">
      <c r="A30" s="28" t="s">
        <v>30</v>
      </c>
      <c r="B30" s="32"/>
      <c r="C30" s="24"/>
      <c r="D30" s="24"/>
      <c r="E30" s="24"/>
      <c r="F30" s="24"/>
      <c r="G30" s="24"/>
      <c r="H30" s="17"/>
      <c r="I30" s="426" t="s">
        <v>25</v>
      </c>
      <c r="J30" s="427"/>
      <c r="K30" s="428"/>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x14ac:dyDescent="0.2">
      <c r="A31" s="28" t="s">
        <v>30</v>
      </c>
      <c r="B31" s="29"/>
      <c r="C31" s="24"/>
      <c r="D31" s="24"/>
      <c r="E31" s="24"/>
      <c r="F31" s="24"/>
      <c r="G31" s="24"/>
      <c r="H31" s="17"/>
      <c r="I31" s="426" t="s">
        <v>26</v>
      </c>
      <c r="J31" s="427"/>
      <c r="K31" s="428"/>
      <c r="L31" s="31"/>
      <c r="M31" s="31"/>
      <c r="N31" s="31"/>
      <c r="O31" s="31"/>
      <c r="P31" s="31"/>
      <c r="Q31" s="31" t="s">
        <v>23</v>
      </c>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x14ac:dyDescent="0.2">
      <c r="A32" s="28" t="s">
        <v>30</v>
      </c>
      <c r="B32" s="29"/>
      <c r="C32" s="24"/>
      <c r="D32" s="24"/>
      <c r="E32" s="24"/>
      <c r="F32" s="24"/>
      <c r="G32" s="24"/>
      <c r="H32" s="17"/>
      <c r="I32" s="421" t="s">
        <v>31</v>
      </c>
      <c r="J32" s="422"/>
      <c r="K32" s="423"/>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x14ac:dyDescent="0.2">
      <c r="A33" s="28" t="s">
        <v>30</v>
      </c>
      <c r="B33" s="29"/>
      <c r="C33" s="24"/>
      <c r="D33" s="24"/>
      <c r="E33" s="24"/>
      <c r="F33" s="24"/>
      <c r="G33" s="24"/>
      <c r="H33" s="17"/>
      <c r="I33" s="421" t="s">
        <v>32</v>
      </c>
      <c r="J33" s="422"/>
      <c r="K33" s="423"/>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x14ac:dyDescent="0.2">
      <c r="A34" s="28" t="s">
        <v>30</v>
      </c>
      <c r="B34" s="29"/>
      <c r="C34" s="24"/>
      <c r="D34" s="24"/>
      <c r="E34" s="24"/>
      <c r="F34" s="24"/>
      <c r="G34" s="24"/>
      <c r="H34" s="17"/>
      <c r="I34" s="421" t="s">
        <v>33</v>
      </c>
      <c r="J34" s="422"/>
      <c r="K34" s="423"/>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x14ac:dyDescent="0.2">
      <c r="A35" s="28" t="s">
        <v>30</v>
      </c>
      <c r="B35" s="29"/>
      <c r="C35" s="24"/>
      <c r="D35" s="24"/>
      <c r="E35" s="24"/>
      <c r="F35" s="24"/>
      <c r="G35" s="24"/>
      <c r="H35" s="17"/>
      <c r="I35" s="424" t="s">
        <v>28</v>
      </c>
      <c r="J35" s="424"/>
      <c r="K35" s="424"/>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x14ac:dyDescent="0.2">
      <c r="A36" s="1"/>
      <c r="B36" s="29"/>
      <c r="C36" s="3"/>
      <c r="D36" s="3"/>
      <c r="E36" s="3"/>
      <c r="F36" s="3"/>
      <c r="G36" s="39"/>
      <c r="H36" s="4"/>
      <c r="I36" s="4"/>
      <c r="J36" s="6"/>
      <c r="K36" s="7"/>
      <c r="L36" s="37"/>
      <c r="M36" s="37"/>
      <c r="N36" s="8"/>
      <c r="O36" s="9"/>
      <c r="BU36" s="27"/>
    </row>
    <row r="37" spans="1:73" s="26" customFormat="1" x14ac:dyDescent="0.2">
      <c r="A37" s="1"/>
      <c r="B37" s="29"/>
      <c r="C37" s="3"/>
      <c r="D37" s="3"/>
      <c r="E37" s="3"/>
      <c r="F37" s="3"/>
      <c r="G37" s="39"/>
      <c r="H37" s="4"/>
      <c r="I37" s="4"/>
      <c r="J37" s="6"/>
      <c r="K37" s="7"/>
      <c r="L37" s="37"/>
      <c r="M37" s="37"/>
      <c r="N37" s="8"/>
      <c r="O37" s="9"/>
      <c r="BU37" s="27"/>
    </row>
    <row r="38" spans="1:73" s="26" customFormat="1" x14ac:dyDescent="0.2">
      <c r="A38" s="1"/>
      <c r="B38" s="15" t="s">
        <v>34</v>
      </c>
      <c r="C38" s="24"/>
      <c r="D38" s="24"/>
      <c r="E38" s="24"/>
      <c r="F38" s="24"/>
      <c r="G38" s="24"/>
      <c r="H38" s="17"/>
      <c r="I38" s="17"/>
      <c r="J38" s="6"/>
      <c r="K38" s="7"/>
      <c r="L38" s="37"/>
      <c r="M38" s="37"/>
      <c r="N38" s="8"/>
      <c r="O38" s="9"/>
      <c r="BU38" s="27"/>
    </row>
    <row r="39" spans="1:73" s="26" customFormat="1" x14ac:dyDescent="0.2">
      <c r="A39" s="1"/>
      <c r="B39" s="22"/>
      <c r="C39" s="22"/>
      <c r="D39" s="22"/>
      <c r="E39" s="22"/>
      <c r="F39" s="22"/>
      <c r="G39" s="22"/>
      <c r="H39" s="17"/>
      <c r="I39" s="17"/>
      <c r="J39" s="6"/>
      <c r="K39" s="7"/>
      <c r="L39" s="33"/>
      <c r="M39" s="33"/>
      <c r="N39" s="34"/>
      <c r="O39" s="9"/>
      <c r="BU39" s="27"/>
    </row>
    <row r="40" spans="1:73" s="26" customFormat="1" ht="51" customHeight="1" x14ac:dyDescent="0.2">
      <c r="A40" s="1"/>
      <c r="B40" s="23"/>
      <c r="C40" s="24"/>
      <c r="D40" s="24"/>
      <c r="E40" s="24"/>
      <c r="F40" s="24"/>
      <c r="G40" s="24"/>
      <c r="H40" s="17"/>
      <c r="I40" s="432" t="s">
        <v>35</v>
      </c>
      <c r="J40" s="433"/>
      <c r="K40" s="434"/>
      <c r="L40" s="25" t="str">
        <f>IF(ISBLANK(L$9),"",L$9)</f>
        <v>４階西病棟</v>
      </c>
      <c r="M40" s="25" t="str">
        <f>IF(ISBLANK(M$9),"",M$9)</f>
        <v>４階東病棟</v>
      </c>
      <c r="N40" s="25" t="str">
        <f t="shared" ref="N40:BS40" si="2">IF(ISBLANK(N$9),"",N$9)</f>
        <v>５階西病棟</v>
      </c>
      <c r="O40" s="25" t="str">
        <f t="shared" si="2"/>
        <v>５階東病棟</v>
      </c>
      <c r="P40" s="25" t="str">
        <f t="shared" si="2"/>
        <v>６階西病棟</v>
      </c>
      <c r="Q40" s="25" t="str">
        <f t="shared" si="2"/>
        <v>６階東病棟</v>
      </c>
      <c r="R40" s="25" t="str">
        <f t="shared" si="2"/>
        <v>７階西病棟</v>
      </c>
      <c r="S40" s="25" t="str">
        <f t="shared" si="2"/>
        <v>７階東病棟</v>
      </c>
      <c r="T40" s="25" t="str">
        <f t="shared" si="2"/>
        <v>８階病棟</v>
      </c>
      <c r="U40" s="25" t="str">
        <f t="shared" si="2"/>
        <v>集中治療室</v>
      </c>
      <c r="V40" s="25" t="str">
        <f t="shared" si="2"/>
        <v/>
      </c>
      <c r="W40" s="25" t="str">
        <f t="shared" si="2"/>
        <v/>
      </c>
      <c r="X40" s="25" t="str">
        <f t="shared" si="2"/>
        <v/>
      </c>
      <c r="Y40" s="25" t="str">
        <f t="shared" si="2"/>
        <v/>
      </c>
      <c r="Z40" s="25" t="str">
        <f t="shared" si="2"/>
        <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x14ac:dyDescent="0.2">
      <c r="A41" s="28" t="s">
        <v>36</v>
      </c>
      <c r="B41" s="29"/>
      <c r="C41" s="24"/>
      <c r="D41" s="24"/>
      <c r="E41" s="24"/>
      <c r="F41" s="24"/>
      <c r="G41" s="24"/>
      <c r="H41" s="17"/>
      <c r="I41" s="426" t="s">
        <v>37</v>
      </c>
      <c r="J41" s="427"/>
      <c r="K41" s="428"/>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x14ac:dyDescent="0.2">
      <c r="A42" s="28" t="s">
        <v>36</v>
      </c>
      <c r="B42" s="32"/>
      <c r="C42" s="24"/>
      <c r="D42" s="24"/>
      <c r="E42" s="24"/>
      <c r="F42" s="24"/>
      <c r="G42" s="24"/>
      <c r="H42" s="17"/>
      <c r="I42" s="426" t="s">
        <v>38</v>
      </c>
      <c r="J42" s="427"/>
      <c r="K42" s="428"/>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x14ac:dyDescent="0.2">
      <c r="A43" s="28" t="s">
        <v>36</v>
      </c>
      <c r="B43" s="32"/>
      <c r="C43" s="24"/>
      <c r="D43" s="24"/>
      <c r="E43" s="24"/>
      <c r="F43" s="24"/>
      <c r="G43" s="24"/>
      <c r="H43" s="17"/>
      <c r="I43" s="426" t="s">
        <v>39</v>
      </c>
      <c r="J43" s="427"/>
      <c r="K43" s="428"/>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x14ac:dyDescent="0.2">
      <c r="A44" s="28" t="s">
        <v>36</v>
      </c>
      <c r="B44" s="29"/>
      <c r="C44" s="24"/>
      <c r="D44" s="24"/>
      <c r="E44" s="24"/>
      <c r="F44" s="24"/>
      <c r="G44" s="24"/>
      <c r="H44" s="17"/>
      <c r="I44" s="426" t="s">
        <v>40</v>
      </c>
      <c r="J44" s="427"/>
      <c r="K44" s="428"/>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x14ac:dyDescent="0.2">
      <c r="A45" s="1"/>
      <c r="B45" s="29"/>
      <c r="C45" s="3"/>
      <c r="D45" s="3"/>
      <c r="E45" s="3"/>
      <c r="F45" s="3"/>
      <c r="G45" s="36"/>
      <c r="H45" s="4"/>
      <c r="I45" s="4"/>
      <c r="J45" s="6"/>
      <c r="K45" s="7"/>
      <c r="L45" s="37"/>
      <c r="M45" s="37"/>
      <c r="N45" s="8"/>
      <c r="O45" s="9"/>
      <c r="BU45" s="27"/>
    </row>
    <row r="46" spans="1:73" x14ac:dyDescent="0.2">
      <c r="B46" s="29"/>
      <c r="L46" s="37"/>
      <c r="M46" s="37"/>
      <c r="O46" s="9"/>
      <c r="P46" s="9"/>
      <c r="Q46" s="9"/>
      <c r="R46" s="9"/>
      <c r="S46" s="9"/>
    </row>
    <row r="47" spans="1:73" s="26" customFormat="1" x14ac:dyDescent="0.2">
      <c r="A47" s="1"/>
      <c r="B47" s="15" t="s">
        <v>41</v>
      </c>
      <c r="C47" s="24"/>
      <c r="D47" s="24"/>
      <c r="E47" s="24"/>
      <c r="F47" s="24"/>
      <c r="G47" s="24"/>
      <c r="H47" s="17"/>
      <c r="I47" s="17"/>
      <c r="J47" s="6"/>
      <c r="K47" s="7"/>
      <c r="L47" s="37"/>
      <c r="M47" s="37"/>
      <c r="N47" s="8"/>
      <c r="O47" s="9"/>
      <c r="BU47" s="27"/>
    </row>
    <row r="48" spans="1:73" s="26" customFormat="1" x14ac:dyDescent="0.2">
      <c r="A48" s="1"/>
      <c r="B48" s="22"/>
      <c r="C48" s="22"/>
      <c r="D48" s="22"/>
      <c r="E48" s="22"/>
      <c r="F48" s="22"/>
      <c r="G48" s="22"/>
      <c r="H48" s="17"/>
      <c r="I48" s="17"/>
      <c r="J48" s="6"/>
      <c r="K48" s="7"/>
      <c r="L48" s="33"/>
      <c r="M48" s="33"/>
      <c r="N48" s="34"/>
      <c r="O48" s="9"/>
      <c r="BU48" s="27"/>
    </row>
    <row r="49" spans="1:73" s="26" customFormat="1" ht="51" customHeight="1" x14ac:dyDescent="0.2">
      <c r="A49" s="1"/>
      <c r="B49" s="23"/>
      <c r="C49" s="24"/>
      <c r="D49" s="24"/>
      <c r="E49" s="24"/>
      <c r="F49" s="24"/>
      <c r="G49" s="24"/>
      <c r="H49" s="40"/>
      <c r="I49" s="429" t="s">
        <v>21</v>
      </c>
      <c r="J49" s="430"/>
      <c r="K49" s="431"/>
      <c r="L49" s="25" t="str">
        <f>IF(ISBLANK(L$9),"",L$9)</f>
        <v>４階西病棟</v>
      </c>
      <c r="M49" s="25" t="str">
        <f>IF(ISBLANK(M$9),"",M$9)</f>
        <v>４階東病棟</v>
      </c>
      <c r="N49" s="25" t="str">
        <f t="shared" ref="N49:BS49" si="3">IF(ISBLANK(N$9),"",N$9)</f>
        <v>５階西病棟</v>
      </c>
      <c r="O49" s="25" t="str">
        <f t="shared" si="3"/>
        <v>５階東病棟</v>
      </c>
      <c r="P49" s="25" t="str">
        <f t="shared" si="3"/>
        <v>６階西病棟</v>
      </c>
      <c r="Q49" s="25" t="str">
        <f t="shared" si="3"/>
        <v>６階東病棟</v>
      </c>
      <c r="R49" s="25" t="str">
        <f t="shared" si="3"/>
        <v>７階西病棟</v>
      </c>
      <c r="S49" s="25" t="str">
        <f t="shared" si="3"/>
        <v>７階東病棟</v>
      </c>
      <c r="T49" s="25" t="str">
        <f t="shared" si="3"/>
        <v>８階病棟</v>
      </c>
      <c r="U49" s="25" t="str">
        <f t="shared" si="3"/>
        <v>集中治療室</v>
      </c>
      <c r="V49" s="25" t="str">
        <f t="shared" si="3"/>
        <v/>
      </c>
      <c r="W49" s="25" t="str">
        <f t="shared" si="3"/>
        <v/>
      </c>
      <c r="X49" s="25" t="str">
        <f t="shared" si="3"/>
        <v/>
      </c>
      <c r="Y49" s="25" t="str">
        <f t="shared" si="3"/>
        <v/>
      </c>
      <c r="Z49" s="25" t="str">
        <f t="shared" si="3"/>
        <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x14ac:dyDescent="0.2">
      <c r="A50" s="41" t="s">
        <v>42</v>
      </c>
      <c r="B50" s="29"/>
      <c r="C50" s="24"/>
      <c r="D50" s="24"/>
      <c r="E50" s="24"/>
      <c r="F50" s="24"/>
      <c r="G50" s="24"/>
      <c r="H50" s="17"/>
      <c r="I50" s="421" t="s">
        <v>22</v>
      </c>
      <c r="J50" s="422"/>
      <c r="K50" s="423"/>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x14ac:dyDescent="0.2">
      <c r="A51" s="41" t="s">
        <v>42</v>
      </c>
      <c r="B51" s="32"/>
      <c r="C51" s="24"/>
      <c r="D51" s="24"/>
      <c r="E51" s="24"/>
      <c r="F51" s="24"/>
      <c r="G51" s="24"/>
      <c r="H51" s="17"/>
      <c r="I51" s="421" t="s">
        <v>24</v>
      </c>
      <c r="J51" s="422"/>
      <c r="K51" s="423"/>
      <c r="L51" s="30"/>
      <c r="M51" s="30"/>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x14ac:dyDescent="0.2">
      <c r="A52" s="41" t="s">
        <v>42</v>
      </c>
      <c r="B52" s="32"/>
      <c r="C52" s="24"/>
      <c r="D52" s="24"/>
      <c r="E52" s="24"/>
      <c r="F52" s="24"/>
      <c r="G52" s="24"/>
      <c r="H52" s="17"/>
      <c r="I52" s="421" t="s">
        <v>25</v>
      </c>
      <c r="J52" s="422"/>
      <c r="K52" s="423"/>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x14ac:dyDescent="0.2">
      <c r="A53" s="41" t="s">
        <v>42</v>
      </c>
      <c r="B53" s="29"/>
      <c r="C53" s="24"/>
      <c r="D53" s="24"/>
      <c r="E53" s="24"/>
      <c r="F53" s="24"/>
      <c r="G53" s="24"/>
      <c r="H53" s="17"/>
      <c r="I53" s="421" t="s">
        <v>26</v>
      </c>
      <c r="J53" s="422"/>
      <c r="K53" s="423"/>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x14ac:dyDescent="0.2">
      <c r="A54" s="41" t="s">
        <v>42</v>
      </c>
      <c r="B54" s="29"/>
      <c r="C54" s="24"/>
      <c r="D54" s="24"/>
      <c r="E54" s="24"/>
      <c r="F54" s="24"/>
      <c r="G54" s="24"/>
      <c r="H54" s="17"/>
      <c r="I54" s="421" t="s">
        <v>31</v>
      </c>
      <c r="J54" s="422"/>
      <c r="K54" s="423"/>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x14ac:dyDescent="0.2">
      <c r="A55" s="41" t="s">
        <v>42</v>
      </c>
      <c r="B55" s="29"/>
      <c r="C55" s="24"/>
      <c r="D55" s="24"/>
      <c r="E55" s="24"/>
      <c r="F55" s="24"/>
      <c r="G55" s="24"/>
      <c r="H55" s="17"/>
      <c r="I55" s="421" t="s">
        <v>32</v>
      </c>
      <c r="J55" s="422"/>
      <c r="K55" s="423"/>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x14ac:dyDescent="0.2">
      <c r="A56" s="41" t="s">
        <v>42</v>
      </c>
      <c r="B56" s="29"/>
      <c r="C56" s="24"/>
      <c r="D56" s="24"/>
      <c r="E56" s="24"/>
      <c r="F56" s="24"/>
      <c r="G56" s="24"/>
      <c r="H56" s="17"/>
      <c r="I56" s="421" t="s">
        <v>33</v>
      </c>
      <c r="J56" s="422"/>
      <c r="K56" s="423"/>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x14ac:dyDescent="0.2">
      <c r="A57" s="41" t="s">
        <v>42</v>
      </c>
      <c r="B57" s="29"/>
      <c r="C57" s="24"/>
      <c r="D57" s="24"/>
      <c r="E57" s="24"/>
      <c r="F57" s="24"/>
      <c r="G57" s="24"/>
      <c r="H57" s="17"/>
      <c r="I57" s="424" t="s">
        <v>28</v>
      </c>
      <c r="J57" s="424"/>
      <c r="K57" s="424"/>
      <c r="L57" s="31" t="s">
        <v>23</v>
      </c>
      <c r="M57" s="31" t="s">
        <v>23</v>
      </c>
      <c r="N57" s="31" t="s">
        <v>23</v>
      </c>
      <c r="O57" s="31" t="s">
        <v>23</v>
      </c>
      <c r="P57" s="31" t="s">
        <v>23</v>
      </c>
      <c r="Q57" s="31" t="s">
        <v>23</v>
      </c>
      <c r="R57" s="31" t="s">
        <v>23</v>
      </c>
      <c r="S57" s="31" t="s">
        <v>23</v>
      </c>
      <c r="T57" s="31" t="s">
        <v>23</v>
      </c>
      <c r="U57" s="31" t="s">
        <v>23</v>
      </c>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x14ac:dyDescent="0.2">
      <c r="A58" s="41" t="s">
        <v>42</v>
      </c>
      <c r="B58" s="29"/>
      <c r="C58" s="24"/>
      <c r="D58" s="24"/>
      <c r="E58" s="24"/>
      <c r="F58" s="24"/>
      <c r="G58" s="24"/>
      <c r="H58" s="17"/>
      <c r="I58" s="424" t="s">
        <v>43</v>
      </c>
      <c r="J58" s="424"/>
      <c r="K58" s="424"/>
      <c r="L58" s="31" t="s">
        <v>44</v>
      </c>
      <c r="M58" s="31" t="s">
        <v>44</v>
      </c>
      <c r="N58" s="31" t="s">
        <v>44</v>
      </c>
      <c r="O58" s="31" t="s">
        <v>44</v>
      </c>
      <c r="P58" s="31" t="s">
        <v>44</v>
      </c>
      <c r="Q58" s="31" t="s">
        <v>44</v>
      </c>
      <c r="R58" s="31" t="s">
        <v>44</v>
      </c>
      <c r="S58" s="31" t="s">
        <v>44</v>
      </c>
      <c r="T58" s="31" t="s">
        <v>44</v>
      </c>
      <c r="U58" s="31" t="s">
        <v>44</v>
      </c>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x14ac:dyDescent="0.2">
      <c r="A59" s="1"/>
      <c r="B59" s="29"/>
      <c r="C59" s="3"/>
      <c r="D59" s="3"/>
      <c r="E59" s="3"/>
      <c r="F59" s="3"/>
      <c r="G59" s="39"/>
      <c r="H59" s="4"/>
      <c r="I59" s="4"/>
      <c r="J59" s="6"/>
      <c r="K59" s="7"/>
      <c r="L59" s="37"/>
      <c r="M59" s="37"/>
      <c r="N59" s="8"/>
      <c r="O59" s="9"/>
      <c r="BU59" s="27"/>
    </row>
    <row r="60" spans="1:73" s="26" customFormat="1" x14ac:dyDescent="0.2">
      <c r="A60" s="1"/>
      <c r="B60" s="29"/>
      <c r="C60" s="3"/>
      <c r="D60" s="3"/>
      <c r="E60" s="3"/>
      <c r="F60" s="3"/>
      <c r="G60" s="39"/>
      <c r="H60" s="4"/>
      <c r="I60" s="4"/>
      <c r="J60" s="6"/>
      <c r="K60" s="7"/>
      <c r="L60" s="37"/>
      <c r="M60" s="37"/>
      <c r="N60" s="8"/>
      <c r="O60" s="9"/>
      <c r="BU60" s="27"/>
    </row>
    <row r="61" spans="1:73" s="26" customFormat="1" x14ac:dyDescent="0.2">
      <c r="A61" s="1"/>
      <c r="B61" s="29"/>
      <c r="C61" s="3"/>
      <c r="D61" s="3"/>
      <c r="E61" s="3"/>
      <c r="F61" s="3"/>
      <c r="G61" s="39"/>
      <c r="H61" s="4"/>
      <c r="I61" s="4"/>
      <c r="J61" s="6"/>
      <c r="K61" s="7"/>
      <c r="L61" s="6"/>
      <c r="M61" s="6"/>
      <c r="N61" s="8"/>
      <c r="O61" s="8"/>
      <c r="P61" s="8"/>
      <c r="Q61" s="8"/>
      <c r="R61" s="8"/>
      <c r="S61" s="8"/>
      <c r="T61" s="9"/>
      <c r="BU61" s="27"/>
    </row>
    <row r="62" spans="1:73" s="26" customFormat="1" x14ac:dyDescent="0.2">
      <c r="A62" s="1"/>
      <c r="B62" s="29"/>
      <c r="C62" s="3"/>
      <c r="D62" s="3"/>
      <c r="E62" s="3"/>
      <c r="F62" s="3"/>
      <c r="G62" s="36"/>
      <c r="H62" s="4"/>
      <c r="I62" s="4"/>
      <c r="J62" s="6"/>
      <c r="K62" s="7"/>
      <c r="L62" s="6"/>
      <c r="M62" s="6"/>
      <c r="N62" s="8"/>
      <c r="O62" s="8"/>
      <c r="P62" s="8"/>
      <c r="Q62" s="8"/>
      <c r="R62" s="8"/>
      <c r="S62" s="8"/>
      <c r="T62" s="9"/>
      <c r="BU62" s="27"/>
    </row>
    <row r="63" spans="1:73" s="26" customFormat="1" x14ac:dyDescent="0.2">
      <c r="A63" s="1"/>
      <c r="B63" s="22"/>
      <c r="C63" s="22"/>
      <c r="D63" s="22"/>
      <c r="E63" s="22"/>
      <c r="F63" s="22"/>
      <c r="G63" s="22"/>
      <c r="H63" s="17"/>
      <c r="I63" s="17"/>
      <c r="J63" s="6"/>
      <c r="K63" s="7"/>
      <c r="L63" s="6"/>
      <c r="M63" s="6"/>
      <c r="T63" s="9"/>
      <c r="BU63" s="27"/>
    </row>
    <row r="64" spans="1:73" s="26" customFormat="1" x14ac:dyDescent="0.2">
      <c r="A64" s="1"/>
      <c r="B64" s="2"/>
      <c r="C64" s="42" t="s">
        <v>45</v>
      </c>
      <c r="D64" s="43"/>
      <c r="E64" s="43"/>
      <c r="F64" s="43"/>
      <c r="G64" s="43"/>
      <c r="H64" s="43"/>
      <c r="I64" s="4"/>
      <c r="J64" s="44"/>
      <c r="K64" s="7"/>
      <c r="L64" s="6"/>
      <c r="M64" s="6"/>
      <c r="N64" s="8"/>
      <c r="O64" s="8"/>
      <c r="P64" s="8"/>
      <c r="Q64" s="8"/>
      <c r="R64" s="8"/>
      <c r="S64" s="8"/>
      <c r="T64" s="9"/>
      <c r="BU64" s="27"/>
    </row>
    <row r="65" spans="1:73" s="26" customFormat="1" ht="34.5" customHeight="1" x14ac:dyDescent="0.2">
      <c r="A65" s="1"/>
      <c r="B65" s="2"/>
      <c r="C65" s="45"/>
      <c r="D65" s="425" t="s">
        <v>46</v>
      </c>
      <c r="E65" s="425"/>
      <c r="F65" s="425"/>
      <c r="G65" s="425"/>
      <c r="H65" s="425"/>
      <c r="I65" s="425"/>
      <c r="J65" s="425"/>
      <c r="K65" s="425"/>
      <c r="L65" s="425"/>
      <c r="M65" s="46"/>
      <c r="N65" s="47"/>
      <c r="O65" s="47"/>
      <c r="P65" s="47"/>
      <c r="Q65" s="47"/>
      <c r="R65" s="47"/>
      <c r="S65" s="47"/>
      <c r="T65" s="9"/>
      <c r="BU65" s="27"/>
    </row>
    <row r="66" spans="1:73" s="26" customFormat="1" ht="34.5" customHeight="1" x14ac:dyDescent="0.2">
      <c r="A66" s="1"/>
      <c r="B66" s="2"/>
      <c r="C66" s="48"/>
      <c r="D66" s="420" t="s">
        <v>47</v>
      </c>
      <c r="E66" s="420"/>
      <c r="F66" s="420"/>
      <c r="G66" s="420"/>
      <c r="H66" s="420"/>
      <c r="I66" s="420"/>
      <c r="J66" s="420"/>
      <c r="K66" s="420"/>
      <c r="L66" s="420"/>
      <c r="M66" s="46"/>
      <c r="N66" s="47"/>
      <c r="O66" s="47"/>
      <c r="P66" s="47"/>
      <c r="Q66" s="47"/>
      <c r="R66" s="47"/>
      <c r="S66" s="47"/>
      <c r="T66" s="9"/>
      <c r="BU66" s="27"/>
    </row>
    <row r="67" spans="1:73" s="26" customFormat="1" ht="34.5" customHeight="1" x14ac:dyDescent="0.2">
      <c r="A67" s="1"/>
      <c r="B67" s="2"/>
      <c r="C67" s="48"/>
      <c r="D67" s="420" t="s">
        <v>48</v>
      </c>
      <c r="E67" s="420"/>
      <c r="F67" s="420"/>
      <c r="G67" s="420"/>
      <c r="H67" s="420"/>
      <c r="I67" s="420"/>
      <c r="J67" s="420"/>
      <c r="K67" s="420"/>
      <c r="L67" s="420"/>
      <c r="M67" s="46"/>
      <c r="N67" s="47"/>
      <c r="O67" s="47"/>
      <c r="P67" s="47"/>
      <c r="Q67" s="47"/>
      <c r="R67" s="47"/>
      <c r="S67" s="47"/>
      <c r="T67" s="9"/>
      <c r="BU67" s="27"/>
    </row>
    <row r="68" spans="1:73" s="26" customFormat="1" ht="34.5" customHeight="1" x14ac:dyDescent="0.2">
      <c r="A68" s="1"/>
      <c r="B68" s="2"/>
      <c r="C68" s="48"/>
      <c r="D68" s="420" t="s">
        <v>49</v>
      </c>
      <c r="E68" s="420"/>
      <c r="F68" s="420"/>
      <c r="G68" s="420"/>
      <c r="H68" s="420"/>
      <c r="I68" s="420"/>
      <c r="J68" s="420"/>
      <c r="K68" s="420"/>
      <c r="L68" s="420"/>
      <c r="M68" s="46"/>
      <c r="N68" s="47"/>
      <c r="O68" s="47"/>
      <c r="P68" s="47"/>
      <c r="Q68" s="47"/>
      <c r="R68" s="47"/>
      <c r="S68" s="47"/>
      <c r="T68" s="9"/>
      <c r="BU68" s="27"/>
    </row>
    <row r="69" spans="1:73" s="26" customFormat="1" ht="34.5" customHeight="1" x14ac:dyDescent="0.2">
      <c r="A69" s="1"/>
      <c r="B69" s="2"/>
      <c r="C69" s="48"/>
      <c r="D69" s="420" t="s">
        <v>50</v>
      </c>
      <c r="E69" s="420"/>
      <c r="F69" s="420"/>
      <c r="G69" s="420"/>
      <c r="H69" s="420"/>
      <c r="I69" s="420"/>
      <c r="J69" s="420"/>
      <c r="K69" s="420"/>
      <c r="L69" s="420"/>
      <c r="M69" s="46"/>
      <c r="N69" s="47"/>
      <c r="O69" s="47"/>
      <c r="P69" s="47"/>
      <c r="Q69" s="47"/>
      <c r="R69" s="47"/>
      <c r="S69" s="47"/>
      <c r="T69" s="9"/>
      <c r="BU69" s="27"/>
    </row>
    <row r="70" spans="1:73" s="26" customFormat="1" x14ac:dyDescent="0.2">
      <c r="A70" s="1"/>
      <c r="B70" s="22"/>
      <c r="C70" s="22"/>
      <c r="D70" s="22"/>
      <c r="E70" s="22"/>
      <c r="F70" s="22"/>
      <c r="G70" s="22"/>
      <c r="H70" s="17"/>
      <c r="I70" s="17"/>
      <c r="J70" s="6"/>
      <c r="K70" s="7"/>
      <c r="L70" s="6"/>
      <c r="M70" s="6"/>
      <c r="T70" s="9"/>
      <c r="BU70" s="27"/>
    </row>
    <row r="71" spans="1:73" s="56" customFormat="1" x14ac:dyDescent="0.2">
      <c r="A71" s="49"/>
      <c r="B71" s="22"/>
      <c r="C71" s="50" t="s">
        <v>51</v>
      </c>
      <c r="D71" s="51"/>
      <c r="E71" s="51"/>
      <c r="F71" s="52"/>
      <c r="G71" s="50"/>
      <c r="H71" s="53" t="s">
        <v>52</v>
      </c>
      <c r="I71" s="53"/>
      <c r="J71" s="53" t="s">
        <v>53</v>
      </c>
      <c r="K71" s="54"/>
      <c r="L71" s="53"/>
      <c r="M71" s="52"/>
      <c r="N71" s="55"/>
      <c r="O71" s="55"/>
      <c r="P71" s="55"/>
      <c r="Q71" s="55"/>
      <c r="R71" s="55"/>
      <c r="BU71" s="57"/>
    </row>
    <row r="72" spans="1:73" s="26" customFormat="1" x14ac:dyDescent="0.2">
      <c r="A72" s="1"/>
      <c r="B72" s="2"/>
      <c r="C72" s="58"/>
      <c r="D72" s="22"/>
      <c r="E72" s="22"/>
      <c r="F72" s="22"/>
      <c r="G72" s="22"/>
      <c r="H72" s="17"/>
      <c r="I72" s="43"/>
      <c r="J72" s="6"/>
      <c r="K72" s="7"/>
      <c r="L72" s="59"/>
      <c r="M72" s="59"/>
      <c r="O72" s="60"/>
      <c r="P72" s="60"/>
      <c r="Q72" s="60"/>
      <c r="R72" s="60"/>
      <c r="S72" s="60"/>
      <c r="T72" s="9"/>
      <c r="BU72" s="27"/>
    </row>
    <row r="73" spans="1:73" s="26" customFormat="1" x14ac:dyDescent="0.2">
      <c r="A73" s="1"/>
      <c r="B73" s="2"/>
      <c r="C73" s="61"/>
      <c r="D73" s="61"/>
      <c r="E73" s="61"/>
      <c r="F73" s="61"/>
      <c r="G73" s="61"/>
      <c r="H73" s="61"/>
      <c r="I73" s="61"/>
      <c r="J73" s="61"/>
      <c r="K73" s="62"/>
      <c r="L73" s="61"/>
      <c r="M73" s="61"/>
      <c r="N73" s="47"/>
      <c r="O73" s="47"/>
      <c r="P73" s="47"/>
      <c r="Q73" s="47"/>
      <c r="R73" s="47"/>
      <c r="S73" s="47"/>
      <c r="T73" s="9"/>
      <c r="BU73" s="27"/>
    </row>
    <row r="74" spans="1:73" s="26" customFormat="1" x14ac:dyDescent="0.2">
      <c r="A74" s="1"/>
      <c r="B74" s="2"/>
      <c r="C74" s="58"/>
      <c r="D74" s="22"/>
      <c r="E74" s="22"/>
      <c r="F74" s="22"/>
      <c r="G74" s="22"/>
      <c r="H74" s="17"/>
      <c r="I74" s="43"/>
      <c r="J74" s="6"/>
      <c r="K74" s="7"/>
      <c r="L74" s="59"/>
      <c r="M74" s="23"/>
      <c r="O74" s="60"/>
      <c r="P74" s="60"/>
      <c r="Q74" s="60"/>
      <c r="R74" s="60"/>
      <c r="S74" s="60"/>
      <c r="T74" s="9"/>
      <c r="BU74" s="27"/>
    </row>
    <row r="75" spans="1:73" s="26" customFormat="1" x14ac:dyDescent="0.2">
      <c r="A75" s="1"/>
      <c r="B75" s="2"/>
      <c r="C75" s="58"/>
      <c r="D75" s="22"/>
      <c r="E75" s="22"/>
      <c r="F75" s="22"/>
      <c r="G75" s="22"/>
      <c r="H75" s="17"/>
      <c r="I75" s="43"/>
      <c r="J75" s="6"/>
      <c r="K75" s="7"/>
      <c r="L75" s="59"/>
      <c r="M75" s="23"/>
      <c r="O75" s="60"/>
      <c r="P75" s="60"/>
      <c r="Q75" s="60"/>
      <c r="R75" s="60"/>
      <c r="S75" s="60"/>
      <c r="T75" s="9"/>
      <c r="BU75" s="27"/>
    </row>
    <row r="76" spans="1:73" s="26" customFormat="1" x14ac:dyDescent="0.2">
      <c r="A76" s="1"/>
      <c r="B76" s="2"/>
      <c r="C76" s="409" t="s">
        <v>54</v>
      </c>
      <c r="D76" s="409"/>
      <c r="E76" s="409"/>
      <c r="F76" s="409"/>
      <c r="G76" s="409"/>
      <c r="H76" s="409" t="s">
        <v>55</v>
      </c>
      <c r="I76" s="409"/>
      <c r="J76" s="409" t="s">
        <v>56</v>
      </c>
      <c r="K76" s="409"/>
      <c r="L76" s="409"/>
      <c r="M76" s="409"/>
      <c r="O76" s="60"/>
      <c r="P76" s="60"/>
      <c r="Q76" s="60"/>
      <c r="R76" s="60"/>
      <c r="S76" s="60"/>
      <c r="T76" s="9"/>
      <c r="BU76" s="27"/>
    </row>
    <row r="77" spans="1:73" s="26" customFormat="1" x14ac:dyDescent="0.2">
      <c r="A77" s="1"/>
      <c r="B77" s="2"/>
      <c r="C77" s="409" t="s">
        <v>57</v>
      </c>
      <c r="D77" s="409"/>
      <c r="E77" s="409"/>
      <c r="F77" s="409"/>
      <c r="G77" s="409"/>
      <c r="H77" s="409" t="s">
        <v>58</v>
      </c>
      <c r="I77" s="409"/>
      <c r="J77" s="20" t="s">
        <v>59</v>
      </c>
      <c r="M77" s="23"/>
      <c r="O77" s="63"/>
      <c r="P77" s="63"/>
      <c r="Q77" s="63"/>
      <c r="R77" s="63"/>
      <c r="S77" s="63"/>
      <c r="T77" s="9"/>
      <c r="BU77" s="27"/>
    </row>
    <row r="78" spans="1:73" s="26" customFormat="1" x14ac:dyDescent="0.2">
      <c r="A78" s="1"/>
      <c r="B78" s="2"/>
      <c r="C78" s="409" t="s">
        <v>60</v>
      </c>
      <c r="D78" s="409"/>
      <c r="E78" s="409"/>
      <c r="F78" s="409"/>
      <c r="G78" s="409"/>
      <c r="H78" s="409" t="s">
        <v>61</v>
      </c>
      <c r="I78" s="409"/>
      <c r="J78" s="408" t="s">
        <v>62</v>
      </c>
      <c r="K78" s="408"/>
      <c r="L78" s="408"/>
      <c r="M78" s="408"/>
      <c r="O78" s="60"/>
      <c r="P78" s="60"/>
      <c r="Q78" s="60"/>
      <c r="R78" s="60"/>
      <c r="S78" s="60"/>
      <c r="T78" s="9"/>
      <c r="BU78" s="27"/>
    </row>
    <row r="79" spans="1:73" s="26" customFormat="1" x14ac:dyDescent="0.2">
      <c r="A79" s="1"/>
      <c r="B79" s="2"/>
      <c r="C79" s="409" t="s">
        <v>63</v>
      </c>
      <c r="D79" s="409"/>
      <c r="E79" s="409"/>
      <c r="F79" s="409"/>
      <c r="G79" s="409"/>
      <c r="H79" s="409" t="s">
        <v>64</v>
      </c>
      <c r="I79" s="409"/>
      <c r="J79" s="408" t="s">
        <v>65</v>
      </c>
      <c r="K79" s="408"/>
      <c r="L79" s="408"/>
      <c r="M79" s="408"/>
      <c r="O79" s="63"/>
      <c r="P79" s="63"/>
      <c r="Q79" s="63"/>
      <c r="R79" s="63"/>
      <c r="S79" s="63"/>
      <c r="T79" s="9"/>
      <c r="BU79" s="27"/>
    </row>
    <row r="80" spans="1:73" s="26" customFormat="1" x14ac:dyDescent="0.2">
      <c r="A80" s="1"/>
      <c r="B80" s="2"/>
      <c r="C80" s="408" t="s">
        <v>66</v>
      </c>
      <c r="D80" s="408"/>
      <c r="E80" s="408"/>
      <c r="F80" s="408"/>
      <c r="G80" s="408"/>
      <c r="H80" s="43"/>
      <c r="I80" s="43"/>
      <c r="J80" s="408" t="s">
        <v>67</v>
      </c>
      <c r="K80" s="408"/>
      <c r="L80" s="408"/>
      <c r="M80" s="408"/>
      <c r="O80" s="63"/>
      <c r="P80" s="63"/>
      <c r="Q80" s="63"/>
      <c r="R80" s="63"/>
      <c r="S80" s="63"/>
      <c r="T80" s="9"/>
      <c r="BU80" s="27"/>
    </row>
    <row r="81" spans="1:73" s="26" customFormat="1" x14ac:dyDescent="0.2">
      <c r="A81" s="1"/>
      <c r="B81" s="23"/>
      <c r="C81" s="408" t="s">
        <v>68</v>
      </c>
      <c r="D81" s="408"/>
      <c r="E81" s="408"/>
      <c r="F81" s="408"/>
      <c r="G81" s="408"/>
      <c r="H81" s="23"/>
      <c r="I81" s="23"/>
      <c r="J81" s="408" t="s">
        <v>69</v>
      </c>
      <c r="K81" s="408"/>
      <c r="L81" s="408"/>
      <c r="M81" s="408"/>
      <c r="N81" s="8"/>
      <c r="O81" s="8"/>
      <c r="P81" s="8"/>
      <c r="Q81" s="8"/>
      <c r="R81" s="8"/>
      <c r="S81" s="8"/>
      <c r="T81" s="9"/>
      <c r="BU81" s="27"/>
    </row>
    <row r="82" spans="1:73" s="26" customFormat="1" x14ac:dyDescent="0.2">
      <c r="A82" s="1"/>
      <c r="B82" s="2"/>
      <c r="C82" s="408" t="s">
        <v>70</v>
      </c>
      <c r="D82" s="408"/>
      <c r="E82" s="408"/>
      <c r="F82" s="408"/>
      <c r="G82" s="408"/>
      <c r="J82" s="408" t="s">
        <v>71</v>
      </c>
      <c r="K82" s="408"/>
      <c r="L82" s="408"/>
      <c r="M82" s="408"/>
      <c r="N82" s="8"/>
      <c r="O82" s="8"/>
      <c r="P82" s="8"/>
      <c r="Q82" s="8"/>
      <c r="R82" s="8"/>
      <c r="S82" s="8"/>
      <c r="T82" s="9"/>
      <c r="BU82" s="27"/>
    </row>
    <row r="83" spans="1:73" s="26" customFormat="1" x14ac:dyDescent="0.2">
      <c r="A83" s="1"/>
      <c r="B83" s="2"/>
      <c r="C83" s="408" t="s">
        <v>72</v>
      </c>
      <c r="D83" s="408"/>
      <c r="E83" s="408"/>
      <c r="F83" s="408"/>
      <c r="G83" s="408"/>
      <c r="H83" s="43"/>
      <c r="I83" s="43"/>
      <c r="J83" s="408" t="s">
        <v>73</v>
      </c>
      <c r="K83" s="408"/>
      <c r="L83" s="408"/>
      <c r="M83" s="408"/>
      <c r="N83" s="8"/>
      <c r="O83" s="8"/>
      <c r="P83" s="8"/>
      <c r="Q83" s="8"/>
      <c r="R83" s="8"/>
      <c r="S83" s="8"/>
      <c r="T83" s="9"/>
      <c r="BU83" s="27"/>
    </row>
    <row r="84" spans="1:73" s="26" customFormat="1" x14ac:dyDescent="0.2">
      <c r="A84" s="1"/>
      <c r="B84" s="2"/>
      <c r="C84" s="408" t="s">
        <v>74</v>
      </c>
      <c r="D84" s="408"/>
      <c r="E84" s="408"/>
      <c r="F84" s="408"/>
      <c r="G84" s="408"/>
      <c r="H84" s="43"/>
      <c r="I84" s="43"/>
      <c r="J84" s="408" t="s">
        <v>75</v>
      </c>
      <c r="K84" s="408"/>
      <c r="L84" s="408"/>
      <c r="M84" s="408"/>
      <c r="N84" s="8"/>
      <c r="O84" s="8"/>
      <c r="P84" s="8"/>
      <c r="Q84" s="8"/>
      <c r="R84" s="8"/>
      <c r="S84" s="8"/>
      <c r="T84" s="9"/>
      <c r="BU84" s="27"/>
    </row>
    <row r="85" spans="1:73" s="26" customFormat="1" x14ac:dyDescent="0.2">
      <c r="A85" s="1"/>
      <c r="B85" s="2"/>
      <c r="C85" s="408" t="s">
        <v>76</v>
      </c>
      <c r="D85" s="408"/>
      <c r="E85" s="408"/>
      <c r="F85" s="408"/>
      <c r="G85" s="408"/>
      <c r="H85" s="43"/>
      <c r="I85" s="43"/>
      <c r="J85" s="408" t="s">
        <v>77</v>
      </c>
      <c r="K85" s="408"/>
      <c r="L85" s="408"/>
      <c r="M85" s="408"/>
      <c r="N85" s="8"/>
      <c r="O85" s="8"/>
      <c r="P85" s="8"/>
      <c r="Q85" s="8"/>
      <c r="R85" s="8"/>
      <c r="S85" s="8"/>
      <c r="T85" s="9"/>
      <c r="BU85" s="27"/>
    </row>
    <row r="86" spans="1:73" s="26" customFormat="1" x14ac:dyDescent="0.2">
      <c r="A86" s="1"/>
      <c r="B86" s="2"/>
      <c r="C86" s="408" t="s">
        <v>78</v>
      </c>
      <c r="D86" s="408"/>
      <c r="E86" s="408"/>
      <c r="F86" s="408"/>
      <c r="G86" s="408"/>
      <c r="H86" s="43"/>
      <c r="I86" s="43"/>
      <c r="J86" s="408" t="s">
        <v>79</v>
      </c>
      <c r="K86" s="408"/>
      <c r="L86" s="408"/>
      <c r="M86" s="408"/>
      <c r="N86" s="8"/>
      <c r="O86" s="8"/>
      <c r="P86" s="8"/>
      <c r="Q86" s="8"/>
      <c r="R86" s="8"/>
      <c r="S86" s="8"/>
      <c r="T86" s="9"/>
      <c r="BU86" s="27"/>
    </row>
    <row r="87" spans="1:73" s="26" customFormat="1" x14ac:dyDescent="0.2">
      <c r="A87" s="1"/>
      <c r="B87" s="2"/>
      <c r="C87" s="409" t="s">
        <v>80</v>
      </c>
      <c r="D87" s="409"/>
      <c r="E87" s="409"/>
      <c r="F87" s="409"/>
      <c r="G87" s="409"/>
      <c r="H87" s="43"/>
      <c r="I87" s="43"/>
      <c r="J87" s="58"/>
      <c r="K87" s="64"/>
      <c r="L87" s="6"/>
      <c r="M87" s="6"/>
      <c r="N87" s="8"/>
      <c r="O87" s="8"/>
      <c r="P87" s="8"/>
      <c r="Q87" s="8"/>
      <c r="R87" s="8"/>
      <c r="S87" s="8"/>
      <c r="T87" s="9"/>
      <c r="BU87" s="27"/>
    </row>
    <row r="88" spans="1:73" s="26" customFormat="1" x14ac:dyDescent="0.2">
      <c r="A88" s="1"/>
      <c r="B88" s="2"/>
      <c r="C88" s="23"/>
      <c r="D88" s="23"/>
      <c r="E88" s="23"/>
      <c r="F88" s="23"/>
      <c r="G88" s="23"/>
      <c r="H88" s="43"/>
      <c r="I88" s="43"/>
      <c r="J88" s="58"/>
      <c r="K88" s="64"/>
      <c r="L88" s="6"/>
      <c r="M88" s="6"/>
      <c r="N88" s="8"/>
      <c r="O88" s="8"/>
      <c r="P88" s="8"/>
      <c r="Q88" s="8"/>
      <c r="R88" s="8"/>
      <c r="S88" s="8"/>
      <c r="T88" s="9"/>
      <c r="BU88" s="27"/>
    </row>
    <row r="89" spans="1:73" s="26" customFormat="1" x14ac:dyDescent="0.2">
      <c r="A89" s="1"/>
      <c r="B89" s="2"/>
      <c r="C89" s="61"/>
      <c r="D89" s="61"/>
      <c r="E89" s="61"/>
      <c r="F89" s="61"/>
      <c r="G89" s="61"/>
      <c r="H89" s="61"/>
      <c r="I89" s="61"/>
      <c r="J89" s="61"/>
      <c r="K89" s="62"/>
      <c r="L89" s="61"/>
      <c r="M89" s="61"/>
      <c r="N89" s="47"/>
      <c r="O89" s="47"/>
      <c r="P89" s="47"/>
      <c r="Q89" s="47"/>
      <c r="R89" s="47"/>
      <c r="S89" s="47"/>
      <c r="T89" s="9"/>
      <c r="BU89" s="27"/>
    </row>
    <row r="90" spans="1:73" s="26" customFormat="1" ht="19.5" x14ac:dyDescent="0.2">
      <c r="A90" s="1"/>
      <c r="B90" s="65" t="s">
        <v>81</v>
      </c>
      <c r="C90" s="66"/>
      <c r="D90" s="67"/>
      <c r="E90" s="67"/>
      <c r="F90" s="67"/>
      <c r="G90" s="67"/>
      <c r="H90" s="68"/>
      <c r="I90" s="68"/>
      <c r="J90" s="69"/>
      <c r="K90" s="69"/>
      <c r="L90" s="69"/>
      <c r="M90" s="69"/>
      <c r="N90" s="8"/>
      <c r="O90" s="8"/>
      <c r="P90" s="8"/>
      <c r="Q90" s="8"/>
      <c r="R90" s="8"/>
      <c r="S90" s="8"/>
      <c r="T90" s="9"/>
      <c r="BU90" s="27"/>
    </row>
    <row r="91" spans="1:73" s="26" customFormat="1" x14ac:dyDescent="0.2">
      <c r="A91" s="1"/>
      <c r="B91" s="2"/>
      <c r="C91" s="46"/>
      <c r="D91" s="3"/>
      <c r="E91" s="3"/>
      <c r="F91" s="3"/>
      <c r="G91" s="3"/>
      <c r="H91" s="4"/>
      <c r="I91" s="4"/>
      <c r="J91" s="6"/>
      <c r="K91" s="7"/>
      <c r="L91" s="6"/>
      <c r="M91" s="6"/>
      <c r="N91" s="8"/>
      <c r="O91" s="8"/>
      <c r="P91" s="8"/>
      <c r="Q91" s="8"/>
      <c r="R91" s="8"/>
      <c r="S91" s="8"/>
      <c r="T91" s="9"/>
      <c r="BU91" s="27"/>
    </row>
    <row r="92" spans="1:73" s="26" customFormat="1" x14ac:dyDescent="0.2">
      <c r="A92" s="1"/>
      <c r="B92" s="15" t="s">
        <v>82</v>
      </c>
      <c r="C92" s="46"/>
      <c r="D92" s="3"/>
      <c r="E92" s="3"/>
      <c r="F92" s="3"/>
      <c r="G92" s="3"/>
      <c r="H92" s="4"/>
      <c r="I92" s="4"/>
      <c r="J92" s="6"/>
      <c r="K92" s="6"/>
      <c r="L92" s="6"/>
      <c r="M92" s="6"/>
      <c r="N92" s="8"/>
      <c r="O92" s="8"/>
      <c r="P92" s="8"/>
      <c r="Q92" s="8"/>
      <c r="R92" s="8"/>
      <c r="S92" s="8"/>
      <c r="T92" s="9"/>
      <c r="BU92" s="27"/>
    </row>
    <row r="93" spans="1:73" s="26" customFormat="1" ht="18.75" customHeight="1" x14ac:dyDescent="0.2">
      <c r="A93" s="1"/>
      <c r="B93" s="22"/>
      <c r="C93" s="46"/>
      <c r="D93" s="3"/>
      <c r="E93" s="3"/>
      <c r="F93" s="3"/>
      <c r="G93" s="3"/>
      <c r="H93" s="4"/>
      <c r="I93" s="4"/>
      <c r="J93" s="69"/>
      <c r="K93" s="69"/>
      <c r="L93" s="33"/>
      <c r="M93" s="33"/>
      <c r="N93" s="34"/>
      <c r="O93" s="8"/>
      <c r="P93" s="8"/>
      <c r="Q93" s="8"/>
      <c r="R93" s="8"/>
      <c r="S93" s="8"/>
      <c r="T93" s="9"/>
      <c r="BU93" s="27"/>
    </row>
    <row r="94" spans="1:73" s="26" customFormat="1" ht="51" customHeight="1" x14ac:dyDescent="0.2">
      <c r="A94" s="1"/>
      <c r="B94" s="22"/>
      <c r="C94" s="46"/>
      <c r="D94" s="3"/>
      <c r="E94" s="3"/>
      <c r="F94" s="3"/>
      <c r="G94" s="3"/>
      <c r="H94" s="4"/>
      <c r="I94" s="4"/>
      <c r="J94" s="70" t="s">
        <v>83</v>
      </c>
      <c r="K94" s="71"/>
      <c r="L94" s="25" t="str">
        <f>IF(ISBLANK(L$9),"",L$9)</f>
        <v>４階西病棟</v>
      </c>
      <c r="M94" s="72" t="str">
        <f t="shared" ref="M94:BS94" si="4">IF(ISBLANK(M$9),"",M$9)</f>
        <v>４階東病棟</v>
      </c>
      <c r="N94" s="72" t="str">
        <f t="shared" si="4"/>
        <v>５階西病棟</v>
      </c>
      <c r="O94" s="72" t="str">
        <f t="shared" si="4"/>
        <v>５階東病棟</v>
      </c>
      <c r="P94" s="72" t="str">
        <f t="shared" si="4"/>
        <v>６階西病棟</v>
      </c>
      <c r="Q94" s="72" t="str">
        <f t="shared" si="4"/>
        <v>６階東病棟</v>
      </c>
      <c r="R94" s="72" t="str">
        <f t="shared" si="4"/>
        <v>７階西病棟</v>
      </c>
      <c r="S94" s="72" t="str">
        <f t="shared" si="4"/>
        <v>７階東病棟</v>
      </c>
      <c r="T94" s="72" t="str">
        <f t="shared" si="4"/>
        <v>８階病棟</v>
      </c>
      <c r="U94" s="72" t="str">
        <f t="shared" si="4"/>
        <v>集中治療室</v>
      </c>
      <c r="V94" s="72" t="str">
        <f t="shared" si="4"/>
        <v/>
      </c>
      <c r="W94" s="72" t="str">
        <f t="shared" si="4"/>
        <v/>
      </c>
      <c r="X94" s="72" t="str">
        <f t="shared" si="4"/>
        <v/>
      </c>
      <c r="Y94" s="72" t="str">
        <f t="shared" si="4"/>
        <v/>
      </c>
      <c r="Z94" s="72" t="str">
        <f t="shared" si="4"/>
        <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ht="28" x14ac:dyDescent="0.2">
      <c r="A95" s="1"/>
      <c r="B95" s="2"/>
      <c r="C95" s="3"/>
      <c r="D95" s="3"/>
      <c r="E95" s="3"/>
      <c r="F95" s="3"/>
      <c r="G95" s="3"/>
      <c r="H95" s="4"/>
      <c r="I95" s="73" t="s">
        <v>84</v>
      </c>
      <c r="J95" s="74"/>
      <c r="K95" s="75"/>
      <c r="L95" s="76" t="s">
        <v>24</v>
      </c>
      <c r="M95" s="72" t="s">
        <v>24</v>
      </c>
      <c r="N95" s="72" t="s">
        <v>24</v>
      </c>
      <c r="O95" s="72" t="s">
        <v>24</v>
      </c>
      <c r="P95" s="72" t="s">
        <v>24</v>
      </c>
      <c r="Q95" s="72" t="s">
        <v>26</v>
      </c>
      <c r="R95" s="72" t="s">
        <v>24</v>
      </c>
      <c r="S95" s="72" t="s">
        <v>24</v>
      </c>
      <c r="T95" s="72" t="s">
        <v>24</v>
      </c>
      <c r="U95" s="72" t="s">
        <v>22</v>
      </c>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x14ac:dyDescent="0.2">
      <c r="A96" s="28" t="s">
        <v>85</v>
      </c>
      <c r="B96" s="2"/>
      <c r="C96" s="305" t="s">
        <v>86</v>
      </c>
      <c r="D96" s="306"/>
      <c r="E96" s="306"/>
      <c r="F96" s="306"/>
      <c r="G96" s="306"/>
      <c r="H96" s="307"/>
      <c r="I96" s="77" t="s">
        <v>87</v>
      </c>
      <c r="J96" s="78" t="s">
        <v>88</v>
      </c>
      <c r="K96" s="79"/>
      <c r="L96" s="80"/>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ht="19.5" x14ac:dyDescent="0.2">
      <c r="A97" s="1"/>
      <c r="B97" s="83"/>
      <c r="C97" s="46"/>
      <c r="D97" s="3"/>
      <c r="E97" s="3"/>
      <c r="F97" s="3"/>
      <c r="G97" s="3"/>
      <c r="H97" s="4"/>
      <c r="I97" s="4"/>
      <c r="J97" s="6"/>
      <c r="K97" s="6"/>
      <c r="L97" s="37"/>
      <c r="M97" s="37"/>
      <c r="N97" s="8"/>
      <c r="O97" s="9"/>
      <c r="BU97" s="27"/>
    </row>
    <row r="98" spans="1:73" s="26" customFormat="1" ht="19.5" x14ac:dyDescent="0.2">
      <c r="A98" s="1"/>
      <c r="B98" s="83"/>
      <c r="C98" s="46"/>
      <c r="D98" s="3"/>
      <c r="E98" s="3"/>
      <c r="F98" s="3"/>
      <c r="G98" s="3"/>
      <c r="H98" s="4"/>
      <c r="I98" s="4"/>
      <c r="J98" s="6"/>
      <c r="K98" s="6"/>
      <c r="L98" s="37"/>
      <c r="M98" s="37"/>
      <c r="N98" s="8"/>
      <c r="O98" s="9"/>
      <c r="BU98" s="27"/>
    </row>
    <row r="99" spans="1:73" s="26" customFormat="1" ht="19.5" x14ac:dyDescent="0.2">
      <c r="A99" s="1"/>
      <c r="B99" s="83"/>
      <c r="C99" s="46"/>
      <c r="D99" s="3"/>
      <c r="E99" s="3"/>
      <c r="F99" s="3"/>
      <c r="G99" s="3"/>
      <c r="H99" s="4"/>
      <c r="I99" s="4"/>
      <c r="J99" s="6"/>
      <c r="K99" s="6"/>
      <c r="L99" s="37"/>
      <c r="M99" s="37"/>
      <c r="N99" s="8"/>
      <c r="O99" s="9"/>
      <c r="BU99" s="27"/>
    </row>
    <row r="100" spans="1:73" x14ac:dyDescent="0.2">
      <c r="B100" s="22" t="s">
        <v>89</v>
      </c>
      <c r="C100" s="22"/>
      <c r="D100" s="22"/>
      <c r="E100" s="22"/>
      <c r="F100" s="22"/>
      <c r="G100" s="22"/>
      <c r="H100" s="17"/>
      <c r="I100" s="17"/>
      <c r="L100" s="84"/>
      <c r="M100" s="84"/>
      <c r="N100" s="85"/>
      <c r="O100" s="9"/>
      <c r="P100" s="9"/>
      <c r="Q100" s="9"/>
      <c r="R100" s="9"/>
      <c r="S100" s="9"/>
    </row>
    <row r="101" spans="1:73" x14ac:dyDescent="0.2">
      <c r="B101" s="22"/>
      <c r="C101" s="22"/>
      <c r="D101" s="22"/>
      <c r="E101" s="22"/>
      <c r="F101" s="22"/>
      <c r="G101" s="22"/>
      <c r="H101" s="17"/>
      <c r="I101" s="17"/>
      <c r="L101" s="33"/>
      <c r="M101" s="33"/>
      <c r="N101" s="34"/>
      <c r="O101" s="9"/>
      <c r="P101" s="9"/>
      <c r="Q101" s="9"/>
      <c r="R101" s="9"/>
      <c r="S101" s="9"/>
    </row>
    <row r="102" spans="1:73" ht="51" customHeight="1" x14ac:dyDescent="0.2">
      <c r="B102" s="22"/>
      <c r="J102" s="86" t="s">
        <v>83</v>
      </c>
      <c r="K102" s="87"/>
      <c r="L102" s="25" t="str">
        <f>IF(ISBLANK(L$9),"",L$9)</f>
        <v>４階西病棟</v>
      </c>
      <c r="M102" s="72" t="str">
        <f t="shared" ref="M102:BS102" si="5">IF(ISBLANK(M$9),"",M$9)</f>
        <v>４階東病棟</v>
      </c>
      <c r="N102" s="25" t="str">
        <f t="shared" si="5"/>
        <v>５階西病棟</v>
      </c>
      <c r="O102" s="25" t="str">
        <f t="shared" si="5"/>
        <v>５階東病棟</v>
      </c>
      <c r="P102" s="25" t="str">
        <f t="shared" si="5"/>
        <v>６階西病棟</v>
      </c>
      <c r="Q102" s="25" t="str">
        <f t="shared" si="5"/>
        <v>６階東病棟</v>
      </c>
      <c r="R102" s="25" t="str">
        <f t="shared" si="5"/>
        <v>７階西病棟</v>
      </c>
      <c r="S102" s="25" t="str">
        <f t="shared" si="5"/>
        <v>７階東病棟</v>
      </c>
      <c r="T102" s="25" t="str">
        <f t="shared" si="5"/>
        <v>８階病棟</v>
      </c>
      <c r="U102" s="25" t="str">
        <f t="shared" si="5"/>
        <v>集中治療室</v>
      </c>
      <c r="V102" s="25" t="str">
        <f t="shared" si="5"/>
        <v/>
      </c>
      <c r="W102" s="25" t="str">
        <f t="shared" si="5"/>
        <v/>
      </c>
      <c r="X102" s="25" t="str">
        <f t="shared" si="5"/>
        <v/>
      </c>
      <c r="Y102" s="25" t="str">
        <f t="shared" si="5"/>
        <v/>
      </c>
      <c r="Z102" s="25" t="str">
        <f t="shared" si="5"/>
        <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x14ac:dyDescent="0.2">
      <c r="C103" s="46"/>
      <c r="I103" s="73" t="s">
        <v>84</v>
      </c>
      <c r="J103" s="74"/>
      <c r="K103" s="88"/>
      <c r="L103" s="89" t="str">
        <f>IF(ISBLANK(L$95),"",L$95)</f>
        <v>急性期</v>
      </c>
      <c r="M103" s="72" t="str">
        <f t="shared" ref="M103:BS103" si="6">IF(ISBLANK(M$95),"",M$95)</f>
        <v>急性期</v>
      </c>
      <c r="N103" s="89" t="str">
        <f t="shared" si="6"/>
        <v>急性期</v>
      </c>
      <c r="O103" s="89" t="str">
        <f t="shared" si="6"/>
        <v>急性期</v>
      </c>
      <c r="P103" s="89" t="str">
        <f t="shared" si="6"/>
        <v>急性期</v>
      </c>
      <c r="Q103" s="89" t="str">
        <f t="shared" si="6"/>
        <v>慢性期</v>
      </c>
      <c r="R103" s="89" t="str">
        <f t="shared" si="6"/>
        <v>急性期</v>
      </c>
      <c r="S103" s="89" t="str">
        <f t="shared" si="6"/>
        <v>急性期</v>
      </c>
      <c r="T103" s="89" t="str">
        <f t="shared" si="6"/>
        <v>急性期</v>
      </c>
      <c r="U103" s="89" t="str">
        <f t="shared" si="6"/>
        <v>高度急性期</v>
      </c>
      <c r="V103" s="89" t="str">
        <f t="shared" si="6"/>
        <v/>
      </c>
      <c r="W103" s="89" t="str">
        <f t="shared" si="6"/>
        <v/>
      </c>
      <c r="X103" s="89" t="str">
        <f t="shared" si="6"/>
        <v/>
      </c>
      <c r="Y103" s="89" t="str">
        <f t="shared" si="6"/>
        <v/>
      </c>
      <c r="Z103" s="89" t="str">
        <f t="shared" si="6"/>
        <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x14ac:dyDescent="0.2">
      <c r="A104" s="28" t="s">
        <v>90</v>
      </c>
      <c r="B104" s="2"/>
      <c r="C104" s="326" t="s">
        <v>91</v>
      </c>
      <c r="D104" s="328"/>
      <c r="E104" s="410" t="s">
        <v>92</v>
      </c>
      <c r="F104" s="411"/>
      <c r="G104" s="411"/>
      <c r="H104" s="412"/>
      <c r="I104" s="413" t="s">
        <v>93</v>
      </c>
      <c r="J104" s="90">
        <f t="shared" ref="J104:J110" si="7">IF(SUM(L104:BS104)=0,IF(COUNTIF(L104:BS104,"未確認")&gt;0,"未確認",IF(COUNTIF(L104:BS104,"~*")&gt;0,"*",SUM(L104:BS104))),SUM(L104:BS104))</f>
        <v>410</v>
      </c>
      <c r="K104" s="91" t="str">
        <f t="shared" ref="K104:K110" si="8">IF(OR(COUNTIF(L104:BS104,"未確認")&gt;0,COUNTIF(L104:BS104,"~*")&gt;0),"※","")</f>
        <v/>
      </c>
      <c r="L104" s="92">
        <v>45</v>
      </c>
      <c r="M104" s="93">
        <v>45</v>
      </c>
      <c r="N104" s="94">
        <v>41</v>
      </c>
      <c r="O104" s="94">
        <v>37</v>
      </c>
      <c r="P104" s="94">
        <v>54</v>
      </c>
      <c r="Q104" s="94">
        <v>26</v>
      </c>
      <c r="R104" s="94">
        <v>46</v>
      </c>
      <c r="S104" s="94">
        <v>48</v>
      </c>
      <c r="T104" s="94">
        <v>60</v>
      </c>
      <c r="U104" s="94">
        <v>8</v>
      </c>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x14ac:dyDescent="0.2">
      <c r="A105" s="28" t="s">
        <v>94</v>
      </c>
      <c r="B105" s="96"/>
      <c r="C105" s="386"/>
      <c r="D105" s="387"/>
      <c r="E105" s="416"/>
      <c r="F105" s="417"/>
      <c r="G105" s="418" t="s">
        <v>95</v>
      </c>
      <c r="H105" s="419"/>
      <c r="I105" s="414"/>
      <c r="J105" s="90">
        <f t="shared" si="7"/>
        <v>0</v>
      </c>
      <c r="K105" s="91" t="str">
        <f t="shared" si="8"/>
        <v/>
      </c>
      <c r="L105" s="92">
        <v>0</v>
      </c>
      <c r="M105" s="92">
        <v>0</v>
      </c>
      <c r="N105" s="94">
        <v>0</v>
      </c>
      <c r="O105" s="94">
        <v>0</v>
      </c>
      <c r="P105" s="94">
        <v>0</v>
      </c>
      <c r="Q105" s="94">
        <v>0</v>
      </c>
      <c r="R105" s="94">
        <v>0</v>
      </c>
      <c r="S105" s="94">
        <v>0</v>
      </c>
      <c r="T105" s="94">
        <v>0</v>
      </c>
      <c r="U105" s="94">
        <v>0</v>
      </c>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x14ac:dyDescent="0.2">
      <c r="A106" s="28" t="s">
        <v>90</v>
      </c>
      <c r="B106" s="96"/>
      <c r="C106" s="386"/>
      <c r="D106" s="387"/>
      <c r="E106" s="308" t="s">
        <v>96</v>
      </c>
      <c r="F106" s="309"/>
      <c r="G106" s="309"/>
      <c r="H106" s="310"/>
      <c r="I106" s="414"/>
      <c r="J106" s="90">
        <f t="shared" si="7"/>
        <v>400</v>
      </c>
      <c r="K106" s="91" t="str">
        <f t="shared" si="8"/>
        <v/>
      </c>
      <c r="L106" s="92">
        <v>45</v>
      </c>
      <c r="M106" s="92">
        <v>45</v>
      </c>
      <c r="N106" s="94">
        <v>41</v>
      </c>
      <c r="O106" s="94">
        <v>37</v>
      </c>
      <c r="P106" s="94">
        <v>54</v>
      </c>
      <c r="Q106" s="94">
        <v>26</v>
      </c>
      <c r="R106" s="94">
        <v>46</v>
      </c>
      <c r="S106" s="94">
        <v>48</v>
      </c>
      <c r="T106" s="94">
        <v>50</v>
      </c>
      <c r="U106" s="94">
        <v>8</v>
      </c>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x14ac:dyDescent="0.2">
      <c r="A107" s="28" t="s">
        <v>90</v>
      </c>
      <c r="B107" s="96"/>
      <c r="C107" s="368"/>
      <c r="D107" s="370"/>
      <c r="E107" s="308" t="s">
        <v>97</v>
      </c>
      <c r="F107" s="309"/>
      <c r="G107" s="309"/>
      <c r="H107" s="310"/>
      <c r="I107" s="414"/>
      <c r="J107" s="90">
        <f t="shared" si="7"/>
        <v>410</v>
      </c>
      <c r="K107" s="91" t="str">
        <f t="shared" si="8"/>
        <v/>
      </c>
      <c r="L107" s="92">
        <v>45</v>
      </c>
      <c r="M107" s="92">
        <v>45</v>
      </c>
      <c r="N107" s="94">
        <v>41</v>
      </c>
      <c r="O107" s="94">
        <v>37</v>
      </c>
      <c r="P107" s="94">
        <v>54</v>
      </c>
      <c r="Q107" s="94">
        <v>26</v>
      </c>
      <c r="R107" s="94">
        <v>46</v>
      </c>
      <c r="S107" s="94">
        <v>48</v>
      </c>
      <c r="T107" s="94">
        <v>60</v>
      </c>
      <c r="U107" s="94">
        <v>8</v>
      </c>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x14ac:dyDescent="0.2">
      <c r="A108" s="28" t="s">
        <v>98</v>
      </c>
      <c r="B108" s="96"/>
      <c r="C108" s="326" t="s">
        <v>99</v>
      </c>
      <c r="D108" s="328"/>
      <c r="E108" s="326" t="s">
        <v>92</v>
      </c>
      <c r="F108" s="327"/>
      <c r="G108" s="327"/>
      <c r="H108" s="328"/>
      <c r="I108" s="414"/>
      <c r="J108" s="90">
        <f t="shared" si="7"/>
        <v>0</v>
      </c>
      <c r="K108" s="91" t="str">
        <f t="shared" si="8"/>
        <v/>
      </c>
      <c r="L108" s="92">
        <v>0</v>
      </c>
      <c r="M108" s="92">
        <v>0</v>
      </c>
      <c r="N108" s="94">
        <v>0</v>
      </c>
      <c r="O108" s="94">
        <v>0</v>
      </c>
      <c r="P108" s="94">
        <v>0</v>
      </c>
      <c r="Q108" s="94">
        <v>0</v>
      </c>
      <c r="R108" s="94">
        <v>0</v>
      </c>
      <c r="S108" s="94">
        <v>0</v>
      </c>
      <c r="T108" s="94">
        <v>0</v>
      </c>
      <c r="U108" s="94">
        <v>0</v>
      </c>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x14ac:dyDescent="0.2">
      <c r="A109" s="28" t="s">
        <v>98</v>
      </c>
      <c r="B109" s="96"/>
      <c r="C109" s="386"/>
      <c r="D109" s="387"/>
      <c r="E109" s="314" t="s">
        <v>96</v>
      </c>
      <c r="F109" s="315"/>
      <c r="G109" s="315"/>
      <c r="H109" s="317"/>
      <c r="I109" s="414"/>
      <c r="J109" s="90">
        <f t="shared" si="7"/>
        <v>0</v>
      </c>
      <c r="K109" s="91" t="str">
        <f t="shared" si="8"/>
        <v/>
      </c>
      <c r="L109" s="92">
        <v>0</v>
      </c>
      <c r="M109" s="92">
        <v>0</v>
      </c>
      <c r="N109" s="94">
        <v>0</v>
      </c>
      <c r="O109" s="94">
        <v>0</v>
      </c>
      <c r="P109" s="94">
        <v>0</v>
      </c>
      <c r="Q109" s="94">
        <v>0</v>
      </c>
      <c r="R109" s="94">
        <v>0</v>
      </c>
      <c r="S109" s="94">
        <v>0</v>
      </c>
      <c r="T109" s="94">
        <v>0</v>
      </c>
      <c r="U109" s="94">
        <v>0</v>
      </c>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x14ac:dyDescent="0.2">
      <c r="A110" s="28" t="s">
        <v>98</v>
      </c>
      <c r="B110" s="96"/>
      <c r="C110" s="386"/>
      <c r="D110" s="387"/>
      <c r="E110" s="314" t="s">
        <v>97</v>
      </c>
      <c r="F110" s="315"/>
      <c r="G110" s="315"/>
      <c r="H110" s="317"/>
      <c r="I110" s="414"/>
      <c r="J110" s="90">
        <f t="shared" si="7"/>
        <v>0</v>
      </c>
      <c r="K110" s="91" t="str">
        <f t="shared" si="8"/>
        <v/>
      </c>
      <c r="L110" s="92">
        <v>0</v>
      </c>
      <c r="M110" s="92">
        <v>0</v>
      </c>
      <c r="N110" s="94">
        <v>0</v>
      </c>
      <c r="O110" s="94">
        <v>0</v>
      </c>
      <c r="P110" s="94">
        <v>0</v>
      </c>
      <c r="Q110" s="94">
        <v>0</v>
      </c>
      <c r="R110" s="94">
        <v>0</v>
      </c>
      <c r="S110" s="94">
        <v>0</v>
      </c>
      <c r="T110" s="94">
        <v>0</v>
      </c>
      <c r="U110" s="94">
        <v>0</v>
      </c>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x14ac:dyDescent="0.2">
      <c r="A111" s="28" t="s">
        <v>100</v>
      </c>
      <c r="B111" s="96"/>
      <c r="C111" s="335" t="s">
        <v>101</v>
      </c>
      <c r="D111" s="336"/>
      <c r="E111" s="336"/>
      <c r="F111" s="336"/>
      <c r="G111" s="336"/>
      <c r="H111" s="337"/>
      <c r="I111" s="415"/>
      <c r="J111" s="97"/>
      <c r="K111" s="98" t="s">
        <v>102</v>
      </c>
      <c r="L111" s="99" t="s">
        <v>44</v>
      </c>
      <c r="M111" s="99" t="s">
        <v>44</v>
      </c>
      <c r="N111" s="100" t="s">
        <v>44</v>
      </c>
      <c r="O111" s="100" t="s">
        <v>44</v>
      </c>
      <c r="P111" s="100" t="s">
        <v>44</v>
      </c>
      <c r="Q111" s="100" t="s">
        <v>44</v>
      </c>
      <c r="R111" s="100" t="s">
        <v>44</v>
      </c>
      <c r="S111" s="100" t="s">
        <v>44</v>
      </c>
      <c r="T111" s="100" t="s">
        <v>44</v>
      </c>
      <c r="U111" s="100" t="s">
        <v>44</v>
      </c>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x14ac:dyDescent="0.2">
      <c r="B112" s="22"/>
      <c r="C112" s="22"/>
      <c r="D112" s="22"/>
      <c r="E112" s="22"/>
      <c r="F112" s="22"/>
      <c r="G112" s="22"/>
      <c r="H112" s="17"/>
      <c r="I112" s="17"/>
      <c r="J112" s="101"/>
      <c r="K112" s="102"/>
      <c r="L112" s="102"/>
      <c r="M112" s="102"/>
      <c r="N112" s="103"/>
      <c r="BU112" s="95"/>
    </row>
    <row r="113" spans="1:73" s="1" customFormat="1" x14ac:dyDescent="0.2">
      <c r="B113" s="96"/>
      <c r="C113" s="46"/>
      <c r="D113" s="46"/>
      <c r="E113" s="46"/>
      <c r="F113" s="46"/>
      <c r="G113" s="46"/>
      <c r="H113" s="61"/>
      <c r="I113" s="61"/>
      <c r="J113" s="101"/>
      <c r="K113" s="102"/>
      <c r="L113" s="102"/>
      <c r="M113" s="102"/>
      <c r="N113" s="103"/>
      <c r="BU113" s="95"/>
    </row>
    <row r="114" spans="1:73" s="26" customFormat="1" x14ac:dyDescent="0.2">
      <c r="A114" s="1"/>
      <c r="B114" s="2"/>
      <c r="C114" s="46"/>
      <c r="D114" s="3"/>
      <c r="E114" s="3"/>
      <c r="F114" s="3"/>
      <c r="G114" s="3"/>
      <c r="H114" s="4"/>
      <c r="I114" s="4"/>
      <c r="J114" s="6"/>
      <c r="K114" s="7"/>
      <c r="L114" s="37"/>
      <c r="M114" s="37"/>
      <c r="N114" s="8"/>
      <c r="O114" s="9"/>
      <c r="BU114" s="27"/>
    </row>
    <row r="115" spans="1:73" s="1" customFormat="1" x14ac:dyDescent="0.2">
      <c r="B115" s="22" t="s">
        <v>103</v>
      </c>
      <c r="C115" s="22"/>
      <c r="D115" s="22"/>
      <c r="E115" s="22"/>
      <c r="F115" s="22"/>
      <c r="G115" s="22"/>
      <c r="H115" s="17"/>
      <c r="I115" s="17"/>
      <c r="J115" s="101"/>
      <c r="K115" s="102"/>
      <c r="L115" s="102"/>
      <c r="M115" s="102"/>
      <c r="N115" s="103"/>
      <c r="BU115" s="95"/>
    </row>
    <row r="116" spans="1:73" x14ac:dyDescent="0.2">
      <c r="B116" s="22"/>
      <c r="C116" s="22"/>
      <c r="D116" s="22"/>
      <c r="E116" s="22"/>
      <c r="F116" s="22"/>
      <c r="G116" s="22"/>
      <c r="H116" s="17"/>
      <c r="I116" s="17"/>
      <c r="L116" s="33"/>
      <c r="M116" s="33"/>
      <c r="N116" s="34"/>
      <c r="O116" s="9"/>
      <c r="P116" s="9"/>
      <c r="Q116" s="9"/>
      <c r="R116" s="9"/>
      <c r="S116" s="9"/>
    </row>
    <row r="117" spans="1:73" ht="51" customHeight="1" x14ac:dyDescent="0.2">
      <c r="B117" s="22"/>
      <c r="I117" s="73"/>
      <c r="J117" s="104" t="s">
        <v>83</v>
      </c>
      <c r="K117" s="87"/>
      <c r="L117" s="25" t="str">
        <f>IF(ISBLANK(L$9),"",L$9)</f>
        <v>４階西病棟</v>
      </c>
      <c r="M117" s="72" t="str">
        <f>IF(ISBLANK(M$9),"",M$9)</f>
        <v>４階東病棟</v>
      </c>
      <c r="N117" s="25" t="str">
        <f t="shared" ref="N117:BS117" si="9">IF(ISBLANK(N$9),"",N$9)</f>
        <v>５階西病棟</v>
      </c>
      <c r="O117" s="25" t="str">
        <f t="shared" si="9"/>
        <v>５階東病棟</v>
      </c>
      <c r="P117" s="25" t="str">
        <f t="shared" si="9"/>
        <v>６階西病棟</v>
      </c>
      <c r="Q117" s="25" t="str">
        <f t="shared" si="9"/>
        <v>６階東病棟</v>
      </c>
      <c r="R117" s="25" t="str">
        <f t="shared" si="9"/>
        <v>７階西病棟</v>
      </c>
      <c r="S117" s="25" t="str">
        <f t="shared" si="9"/>
        <v>７階東病棟</v>
      </c>
      <c r="T117" s="25" t="str">
        <f t="shared" si="9"/>
        <v>８階病棟</v>
      </c>
      <c r="U117" s="25" t="str">
        <f t="shared" si="9"/>
        <v>集中治療室</v>
      </c>
      <c r="V117" s="25" t="str">
        <f t="shared" si="9"/>
        <v/>
      </c>
      <c r="W117" s="25" t="str">
        <f t="shared" si="9"/>
        <v/>
      </c>
      <c r="X117" s="25" t="str">
        <f t="shared" si="9"/>
        <v/>
      </c>
      <c r="Y117" s="25" t="str">
        <f t="shared" si="9"/>
        <v/>
      </c>
      <c r="Z117" s="25" t="str">
        <f t="shared" si="9"/>
        <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x14ac:dyDescent="0.2">
      <c r="I118" s="73" t="s">
        <v>84</v>
      </c>
      <c r="J118" s="105"/>
      <c r="K118" s="88"/>
      <c r="L118" s="89" t="str">
        <f>IF(ISBLANK(L$95),"",L$95)</f>
        <v>急性期</v>
      </c>
      <c r="M118" s="72" t="str">
        <f>IF(ISBLANK(M$95),"",M$95)</f>
        <v>急性期</v>
      </c>
      <c r="N118" s="89" t="str">
        <f t="shared" ref="N118:BS118" si="10">IF(ISBLANK(N$95),"",N$95)</f>
        <v>急性期</v>
      </c>
      <c r="O118" s="89" t="str">
        <f t="shared" si="10"/>
        <v>急性期</v>
      </c>
      <c r="P118" s="89" t="str">
        <f t="shared" si="10"/>
        <v>急性期</v>
      </c>
      <c r="Q118" s="89" t="str">
        <f t="shared" si="10"/>
        <v>慢性期</v>
      </c>
      <c r="R118" s="89" t="str">
        <f t="shared" si="10"/>
        <v>急性期</v>
      </c>
      <c r="S118" s="89" t="str">
        <f t="shared" si="10"/>
        <v>急性期</v>
      </c>
      <c r="T118" s="89" t="str">
        <f t="shared" si="10"/>
        <v>急性期</v>
      </c>
      <c r="U118" s="89" t="str">
        <f t="shared" si="10"/>
        <v>高度急性期</v>
      </c>
      <c r="V118" s="89" t="str">
        <f t="shared" si="10"/>
        <v/>
      </c>
      <c r="W118" s="89" t="str">
        <f t="shared" si="10"/>
        <v/>
      </c>
      <c r="X118" s="89" t="str">
        <f t="shared" si="10"/>
        <v/>
      </c>
      <c r="Y118" s="89" t="str">
        <f t="shared" si="10"/>
        <v/>
      </c>
      <c r="Z118" s="89" t="str">
        <f t="shared" si="10"/>
        <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x14ac:dyDescent="0.2">
      <c r="A119" s="28" t="s">
        <v>104</v>
      </c>
      <c r="B119" s="2"/>
      <c r="C119" s="326" t="s">
        <v>105</v>
      </c>
      <c r="D119" s="327"/>
      <c r="E119" s="327"/>
      <c r="F119" s="327"/>
      <c r="G119" s="327"/>
      <c r="H119" s="328"/>
      <c r="I119" s="318" t="s">
        <v>106</v>
      </c>
      <c r="J119" s="106"/>
      <c r="K119" s="107"/>
      <c r="L119" s="108" t="s">
        <v>107</v>
      </c>
      <c r="M119" s="108" t="s">
        <v>107</v>
      </c>
      <c r="N119" s="109" t="s">
        <v>107</v>
      </c>
      <c r="O119" s="109" t="s">
        <v>107</v>
      </c>
      <c r="P119" s="109" t="s">
        <v>107</v>
      </c>
      <c r="Q119" s="109" t="s">
        <v>108</v>
      </c>
      <c r="R119" s="109" t="s">
        <v>107</v>
      </c>
      <c r="S119" s="109" t="s">
        <v>107</v>
      </c>
      <c r="T119" s="109" t="s">
        <v>109</v>
      </c>
      <c r="U119" s="109" t="s">
        <v>107</v>
      </c>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x14ac:dyDescent="0.2">
      <c r="A120" s="28" t="s">
        <v>110</v>
      </c>
      <c r="B120" s="2"/>
      <c r="C120" s="110"/>
      <c r="D120" s="111"/>
      <c r="E120" s="326" t="s">
        <v>111</v>
      </c>
      <c r="F120" s="327"/>
      <c r="G120" s="327"/>
      <c r="H120" s="328"/>
      <c r="I120" s="348"/>
      <c r="J120" s="112"/>
      <c r="K120" s="113"/>
      <c r="L120" s="108" t="s">
        <v>112</v>
      </c>
      <c r="M120" s="108" t="s">
        <v>113</v>
      </c>
      <c r="N120" s="109" t="s">
        <v>114</v>
      </c>
      <c r="O120" s="109" t="s">
        <v>115</v>
      </c>
      <c r="P120" s="109" t="s">
        <v>113</v>
      </c>
      <c r="Q120" s="109" t="s">
        <v>44</v>
      </c>
      <c r="R120" s="109" t="s">
        <v>116</v>
      </c>
      <c r="S120" s="109" t="s">
        <v>117</v>
      </c>
      <c r="T120" s="109" t="s">
        <v>44</v>
      </c>
      <c r="U120" s="109" t="s">
        <v>118</v>
      </c>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x14ac:dyDescent="0.2">
      <c r="A121" s="28" t="s">
        <v>119</v>
      </c>
      <c r="B121" s="2"/>
      <c r="C121" s="110"/>
      <c r="D121" s="111"/>
      <c r="E121" s="386"/>
      <c r="F121" s="407"/>
      <c r="G121" s="407"/>
      <c r="H121" s="387"/>
      <c r="I121" s="348"/>
      <c r="J121" s="112"/>
      <c r="K121" s="113"/>
      <c r="L121" s="108" t="s">
        <v>118</v>
      </c>
      <c r="M121" s="108" t="s">
        <v>120</v>
      </c>
      <c r="N121" s="109" t="s">
        <v>121</v>
      </c>
      <c r="O121" s="109" t="s">
        <v>120</v>
      </c>
      <c r="P121" s="109" t="s">
        <v>117</v>
      </c>
      <c r="Q121" s="109" t="s">
        <v>44</v>
      </c>
      <c r="R121" s="109" t="s">
        <v>122</v>
      </c>
      <c r="S121" s="109" t="s">
        <v>113</v>
      </c>
      <c r="T121" s="109" t="s">
        <v>44</v>
      </c>
      <c r="U121" s="109" t="s">
        <v>112</v>
      </c>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x14ac:dyDescent="0.2">
      <c r="A122" s="28" t="s">
        <v>123</v>
      </c>
      <c r="B122" s="2"/>
      <c r="C122" s="114"/>
      <c r="D122" s="115"/>
      <c r="E122" s="368"/>
      <c r="F122" s="369"/>
      <c r="G122" s="369"/>
      <c r="H122" s="370"/>
      <c r="I122" s="332"/>
      <c r="J122" s="116"/>
      <c r="K122" s="117"/>
      <c r="L122" s="108" t="s">
        <v>113</v>
      </c>
      <c r="M122" s="108" t="s">
        <v>124</v>
      </c>
      <c r="N122" s="109" t="s">
        <v>125</v>
      </c>
      <c r="O122" s="109" t="s">
        <v>126</v>
      </c>
      <c r="P122" s="109" t="s">
        <v>114</v>
      </c>
      <c r="Q122" s="109" t="s">
        <v>44</v>
      </c>
      <c r="R122" s="109" t="s">
        <v>127</v>
      </c>
      <c r="S122" s="109" t="s">
        <v>109</v>
      </c>
      <c r="T122" s="109" t="s">
        <v>44</v>
      </c>
      <c r="U122" s="109" t="s">
        <v>128</v>
      </c>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x14ac:dyDescent="0.2">
      <c r="B123" s="22"/>
      <c r="C123" s="22"/>
      <c r="D123" s="22"/>
      <c r="E123" s="22"/>
      <c r="F123" s="22"/>
      <c r="G123" s="22"/>
      <c r="H123" s="17"/>
      <c r="I123" s="17"/>
      <c r="J123" s="101"/>
      <c r="K123" s="102"/>
      <c r="L123" s="102"/>
      <c r="M123" s="102"/>
      <c r="N123" s="103"/>
      <c r="BU123" s="95"/>
    </row>
    <row r="124" spans="1:73" s="1" customFormat="1" x14ac:dyDescent="0.2">
      <c r="B124" s="96"/>
      <c r="C124" s="46"/>
      <c r="D124" s="46"/>
      <c r="E124" s="46"/>
      <c r="F124" s="46"/>
      <c r="G124" s="46"/>
      <c r="H124" s="61"/>
      <c r="I124" s="61"/>
      <c r="J124" s="101"/>
      <c r="K124" s="102"/>
      <c r="L124" s="102"/>
      <c r="M124" s="102"/>
      <c r="N124" s="103"/>
      <c r="BU124" s="95"/>
    </row>
    <row r="125" spans="1:73" s="26" customFormat="1" x14ac:dyDescent="0.2">
      <c r="A125" s="1"/>
      <c r="B125" s="2"/>
      <c r="C125" s="46"/>
      <c r="D125" s="3"/>
      <c r="E125" s="3"/>
      <c r="F125" s="3"/>
      <c r="G125" s="3"/>
      <c r="H125" s="4"/>
      <c r="I125" s="4"/>
      <c r="J125" s="6"/>
      <c r="K125" s="7"/>
      <c r="L125" s="37"/>
      <c r="M125" s="37"/>
      <c r="N125" s="8"/>
      <c r="O125" s="9"/>
      <c r="BU125" s="27"/>
    </row>
    <row r="126" spans="1:73" s="1" customFormat="1" x14ac:dyDescent="0.2">
      <c r="A126" s="118"/>
      <c r="B126" s="22" t="s">
        <v>129</v>
      </c>
      <c r="C126" s="24"/>
      <c r="D126" s="24"/>
      <c r="E126" s="24"/>
      <c r="F126" s="24"/>
      <c r="G126" s="24"/>
      <c r="H126" s="17"/>
      <c r="I126" s="17"/>
      <c r="J126" s="37"/>
      <c r="K126" s="7"/>
      <c r="L126" s="7"/>
      <c r="M126" s="7"/>
      <c r="N126" s="119"/>
      <c r="BU126" s="95"/>
    </row>
    <row r="127" spans="1:73" x14ac:dyDescent="0.2">
      <c r="B127" s="22"/>
      <c r="C127" s="22"/>
      <c r="D127" s="22"/>
      <c r="E127" s="22"/>
      <c r="F127" s="22"/>
      <c r="G127" s="22"/>
      <c r="H127" s="17"/>
      <c r="I127" s="17"/>
      <c r="L127" s="33"/>
      <c r="M127" s="33"/>
      <c r="N127" s="34"/>
      <c r="O127" s="9"/>
      <c r="P127" s="9"/>
      <c r="Q127" s="9"/>
      <c r="R127" s="9"/>
      <c r="S127" s="9"/>
    </row>
    <row r="128" spans="1:73" ht="51" customHeight="1" x14ac:dyDescent="0.2">
      <c r="B128" s="22"/>
      <c r="J128" s="86" t="s">
        <v>83</v>
      </c>
      <c r="K128" s="87"/>
      <c r="L128" s="25" t="str">
        <f>IF(ISBLANK(L$9),"",L$9)</f>
        <v>４階西病棟</v>
      </c>
      <c r="M128" s="72" t="str">
        <f t="shared" ref="M128:BS128" si="11">IF(ISBLANK(M$9),"",M$9)</f>
        <v>４階東病棟</v>
      </c>
      <c r="N128" s="25" t="str">
        <f t="shared" si="11"/>
        <v>５階西病棟</v>
      </c>
      <c r="O128" s="25" t="str">
        <f t="shared" si="11"/>
        <v>５階東病棟</v>
      </c>
      <c r="P128" s="25" t="str">
        <f t="shared" si="11"/>
        <v>６階西病棟</v>
      </c>
      <c r="Q128" s="25" t="str">
        <f t="shared" si="11"/>
        <v>６階東病棟</v>
      </c>
      <c r="R128" s="25" t="str">
        <f t="shared" si="11"/>
        <v>７階西病棟</v>
      </c>
      <c r="S128" s="25" t="str">
        <f t="shared" si="11"/>
        <v>７階東病棟</v>
      </c>
      <c r="T128" s="25" t="str">
        <f t="shared" si="11"/>
        <v>８階病棟</v>
      </c>
      <c r="U128" s="25" t="str">
        <f t="shared" si="11"/>
        <v>集中治療室</v>
      </c>
      <c r="V128" s="25" t="str">
        <f t="shared" si="11"/>
        <v/>
      </c>
      <c r="W128" s="25" t="str">
        <f t="shared" si="11"/>
        <v/>
      </c>
      <c r="X128" s="25" t="str">
        <f t="shared" si="11"/>
        <v/>
      </c>
      <c r="Y128" s="25" t="str">
        <f t="shared" si="11"/>
        <v/>
      </c>
      <c r="Z128" s="25" t="str">
        <f t="shared" si="11"/>
        <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x14ac:dyDescent="0.2">
      <c r="C129" s="46"/>
      <c r="I129" s="73" t="s">
        <v>84</v>
      </c>
      <c r="J129" s="74"/>
      <c r="K129" s="88"/>
      <c r="L129" s="89" t="str">
        <f>IF(ISBLANK(L$95),"",L$95)</f>
        <v>急性期</v>
      </c>
      <c r="M129" s="72" t="str">
        <f t="shared" ref="M129:BS129" si="12">IF(ISBLANK(M$95),"",M$95)</f>
        <v>急性期</v>
      </c>
      <c r="N129" s="89" t="str">
        <f t="shared" si="12"/>
        <v>急性期</v>
      </c>
      <c r="O129" s="89" t="str">
        <f t="shared" si="12"/>
        <v>急性期</v>
      </c>
      <c r="P129" s="89" t="str">
        <f t="shared" si="12"/>
        <v>急性期</v>
      </c>
      <c r="Q129" s="89" t="str">
        <f t="shared" si="12"/>
        <v>慢性期</v>
      </c>
      <c r="R129" s="89" t="str">
        <f t="shared" si="12"/>
        <v>急性期</v>
      </c>
      <c r="S129" s="89" t="str">
        <f t="shared" si="12"/>
        <v>急性期</v>
      </c>
      <c r="T129" s="89" t="str">
        <f t="shared" si="12"/>
        <v>急性期</v>
      </c>
      <c r="U129" s="89" t="str">
        <f t="shared" si="12"/>
        <v>高度急性期</v>
      </c>
      <c r="V129" s="89" t="str">
        <f t="shared" si="12"/>
        <v/>
      </c>
      <c r="W129" s="89" t="str">
        <f t="shared" si="12"/>
        <v/>
      </c>
      <c r="X129" s="89" t="str">
        <f t="shared" si="12"/>
        <v/>
      </c>
      <c r="Y129" s="89" t="str">
        <f t="shared" si="12"/>
        <v/>
      </c>
      <c r="Z129" s="89" t="str">
        <f t="shared" si="12"/>
        <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x14ac:dyDescent="0.2">
      <c r="A130" s="28" t="s">
        <v>130</v>
      </c>
      <c r="B130" s="2"/>
      <c r="C130" s="326" t="s">
        <v>131</v>
      </c>
      <c r="D130" s="327"/>
      <c r="E130" s="327"/>
      <c r="F130" s="327"/>
      <c r="G130" s="327"/>
      <c r="H130" s="328"/>
      <c r="I130" s="311" t="s">
        <v>132</v>
      </c>
      <c r="J130" s="120"/>
      <c r="K130" s="107"/>
      <c r="L130" s="121" t="s">
        <v>133</v>
      </c>
      <c r="M130" s="108" t="s">
        <v>133</v>
      </c>
      <c r="N130" s="109" t="s">
        <v>133</v>
      </c>
      <c r="O130" s="109" t="s">
        <v>134</v>
      </c>
      <c r="P130" s="109" t="s">
        <v>133</v>
      </c>
      <c r="Q130" s="109" t="s">
        <v>135</v>
      </c>
      <c r="R130" s="109" t="s">
        <v>133</v>
      </c>
      <c r="S130" s="109" t="s">
        <v>133</v>
      </c>
      <c r="T130" s="109" t="s">
        <v>133</v>
      </c>
      <c r="U130" s="109" t="s">
        <v>136</v>
      </c>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x14ac:dyDescent="0.2">
      <c r="A131" s="28" t="s">
        <v>130</v>
      </c>
      <c r="B131" s="96"/>
      <c r="C131" s="110"/>
      <c r="D131" s="111"/>
      <c r="E131" s="305" t="s">
        <v>137</v>
      </c>
      <c r="F131" s="306"/>
      <c r="G131" s="306"/>
      <c r="H131" s="307"/>
      <c r="I131" s="311"/>
      <c r="J131" s="112"/>
      <c r="K131" s="113"/>
      <c r="L131" s="121">
        <v>45</v>
      </c>
      <c r="M131" s="108">
        <v>45</v>
      </c>
      <c r="N131" s="109">
        <v>41</v>
      </c>
      <c r="O131" s="109">
        <v>37</v>
      </c>
      <c r="P131" s="109">
        <v>54</v>
      </c>
      <c r="Q131" s="109">
        <v>26</v>
      </c>
      <c r="R131" s="109">
        <v>46</v>
      </c>
      <c r="S131" s="109">
        <v>48</v>
      </c>
      <c r="T131" s="109">
        <v>60</v>
      </c>
      <c r="U131" s="109">
        <v>8</v>
      </c>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x14ac:dyDescent="0.2">
      <c r="A132" s="28" t="s">
        <v>138</v>
      </c>
      <c r="B132" s="96"/>
      <c r="C132" s="326" t="s">
        <v>139</v>
      </c>
      <c r="D132" s="327"/>
      <c r="E132" s="327"/>
      <c r="F132" s="327"/>
      <c r="G132" s="327"/>
      <c r="H132" s="328"/>
      <c r="I132" s="311"/>
      <c r="J132" s="112"/>
      <c r="K132" s="113"/>
      <c r="L132" s="121" t="s">
        <v>44</v>
      </c>
      <c r="M132" s="108" t="s">
        <v>44</v>
      </c>
      <c r="N132" s="109" t="s">
        <v>44</v>
      </c>
      <c r="O132" s="109" t="s">
        <v>44</v>
      </c>
      <c r="P132" s="109" t="s">
        <v>44</v>
      </c>
      <c r="Q132" s="109" t="s">
        <v>44</v>
      </c>
      <c r="R132" s="109" t="s">
        <v>44</v>
      </c>
      <c r="S132" s="109" t="s">
        <v>44</v>
      </c>
      <c r="T132" s="109" t="s">
        <v>44</v>
      </c>
      <c r="U132" s="109" t="s">
        <v>44</v>
      </c>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x14ac:dyDescent="0.2">
      <c r="A133" s="28" t="s">
        <v>138</v>
      </c>
      <c r="B133" s="96"/>
      <c r="C133" s="122"/>
      <c r="D133" s="123"/>
      <c r="E133" s="305" t="s">
        <v>137</v>
      </c>
      <c r="F133" s="306"/>
      <c r="G133" s="306"/>
      <c r="H133" s="307"/>
      <c r="I133" s="311"/>
      <c r="J133" s="112"/>
      <c r="K133" s="113"/>
      <c r="L133" s="121">
        <v>0</v>
      </c>
      <c r="M133" s="108">
        <v>0</v>
      </c>
      <c r="N133" s="109">
        <v>0</v>
      </c>
      <c r="O133" s="109">
        <v>0</v>
      </c>
      <c r="P133" s="109">
        <v>0</v>
      </c>
      <c r="Q133" s="109">
        <v>0</v>
      </c>
      <c r="R133" s="109">
        <v>0</v>
      </c>
      <c r="S133" s="109">
        <v>0</v>
      </c>
      <c r="T133" s="109">
        <v>0</v>
      </c>
      <c r="U133" s="109">
        <v>0</v>
      </c>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x14ac:dyDescent="0.2">
      <c r="A134" s="28" t="s">
        <v>140</v>
      </c>
      <c r="B134" s="96"/>
      <c r="C134" s="326" t="s">
        <v>139</v>
      </c>
      <c r="D134" s="327"/>
      <c r="E134" s="327"/>
      <c r="F134" s="327"/>
      <c r="G134" s="327"/>
      <c r="H134" s="328"/>
      <c r="I134" s="311"/>
      <c r="J134" s="112"/>
      <c r="K134" s="113"/>
      <c r="L134" s="121" t="s">
        <v>44</v>
      </c>
      <c r="M134" s="108" t="s">
        <v>44</v>
      </c>
      <c r="N134" s="109" t="s">
        <v>44</v>
      </c>
      <c r="O134" s="109" t="s">
        <v>44</v>
      </c>
      <c r="P134" s="109" t="s">
        <v>44</v>
      </c>
      <c r="Q134" s="109" t="s">
        <v>44</v>
      </c>
      <c r="R134" s="109" t="s">
        <v>44</v>
      </c>
      <c r="S134" s="109" t="s">
        <v>44</v>
      </c>
      <c r="T134" s="109" t="s">
        <v>44</v>
      </c>
      <c r="U134" s="109" t="s">
        <v>44</v>
      </c>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x14ac:dyDescent="0.2">
      <c r="A135" s="28" t="s">
        <v>140</v>
      </c>
      <c r="B135" s="96"/>
      <c r="C135" s="124"/>
      <c r="D135" s="125"/>
      <c r="E135" s="305" t="s">
        <v>137</v>
      </c>
      <c r="F135" s="306"/>
      <c r="G135" s="306"/>
      <c r="H135" s="307"/>
      <c r="I135" s="311"/>
      <c r="J135" s="116"/>
      <c r="K135" s="117"/>
      <c r="L135" s="121">
        <v>0</v>
      </c>
      <c r="M135" s="108">
        <v>0</v>
      </c>
      <c r="N135" s="109">
        <v>0</v>
      </c>
      <c r="O135" s="109">
        <v>0</v>
      </c>
      <c r="P135" s="109">
        <v>0</v>
      </c>
      <c r="Q135" s="109">
        <v>0</v>
      </c>
      <c r="R135" s="109">
        <v>0</v>
      </c>
      <c r="S135" s="109">
        <v>0</v>
      </c>
      <c r="T135" s="109">
        <v>0</v>
      </c>
      <c r="U135" s="109">
        <v>0</v>
      </c>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x14ac:dyDescent="0.2">
      <c r="B136" s="22"/>
      <c r="C136" s="22"/>
      <c r="D136" s="22"/>
      <c r="E136" s="22"/>
      <c r="F136" s="22"/>
      <c r="G136" s="22"/>
      <c r="H136" s="17"/>
      <c r="I136" s="17"/>
      <c r="J136" s="101"/>
      <c r="K136" s="102"/>
      <c r="L136" s="102"/>
      <c r="M136" s="102"/>
      <c r="N136" s="103"/>
      <c r="BU136" s="95"/>
    </row>
    <row r="137" spans="1:73" s="1" customFormat="1" x14ac:dyDescent="0.2">
      <c r="B137" s="22"/>
      <c r="C137" s="22"/>
      <c r="D137" s="22"/>
      <c r="E137" s="22"/>
      <c r="F137" s="22"/>
      <c r="G137" s="22"/>
      <c r="H137" s="17"/>
      <c r="I137" s="17"/>
      <c r="J137" s="101"/>
      <c r="K137" s="102"/>
      <c r="L137" s="102"/>
      <c r="M137" s="102"/>
      <c r="N137" s="103"/>
      <c r="BU137" s="95"/>
    </row>
    <row r="138" spans="1:73" s="127" customFormat="1" x14ac:dyDescent="0.2">
      <c r="A138" s="1"/>
      <c r="B138" s="126"/>
      <c r="C138" s="3"/>
      <c r="D138" s="3"/>
      <c r="E138" s="3"/>
      <c r="F138" s="3"/>
      <c r="G138" s="3"/>
      <c r="H138" s="4"/>
      <c r="I138" s="4"/>
      <c r="J138" s="37"/>
      <c r="K138" s="7"/>
      <c r="L138" s="7"/>
      <c r="M138" s="7"/>
      <c r="N138" s="119"/>
      <c r="BU138" s="128"/>
    </row>
    <row r="139" spans="1:73" x14ac:dyDescent="0.2">
      <c r="B139" s="22" t="s">
        <v>141</v>
      </c>
      <c r="C139" s="22"/>
      <c r="D139" s="22"/>
      <c r="E139" s="22"/>
      <c r="F139" s="22"/>
      <c r="G139" s="22"/>
      <c r="H139" s="17"/>
      <c r="I139" s="17"/>
      <c r="J139" s="37"/>
      <c r="L139" s="7"/>
      <c r="M139" s="7"/>
      <c r="N139" s="119"/>
      <c r="O139" s="119"/>
      <c r="P139" s="119"/>
      <c r="Q139" s="119"/>
      <c r="R139" s="119"/>
      <c r="S139" s="119"/>
    </row>
    <row r="140" spans="1:73" x14ac:dyDescent="0.2">
      <c r="B140" s="22"/>
      <c r="C140" s="22"/>
      <c r="D140" s="22"/>
      <c r="E140" s="22"/>
      <c r="F140" s="22"/>
      <c r="G140" s="22"/>
      <c r="H140" s="17"/>
      <c r="I140" s="17"/>
      <c r="L140" s="33"/>
      <c r="M140" s="33"/>
      <c r="N140" s="34"/>
      <c r="O140" s="85"/>
      <c r="P140" s="85"/>
      <c r="Q140" s="85"/>
      <c r="R140" s="85"/>
      <c r="S140" s="85"/>
    </row>
    <row r="141" spans="1:73" ht="51" customHeight="1" x14ac:dyDescent="0.2">
      <c r="B141" s="22"/>
      <c r="J141" s="86" t="s">
        <v>83</v>
      </c>
      <c r="K141" s="87"/>
      <c r="L141" s="25" t="str">
        <f>IF(ISBLANK(L$9),"",L$9)</f>
        <v>４階西病棟</v>
      </c>
      <c r="M141" s="72" t="str">
        <f t="shared" ref="M141:BS141" si="13">IF(ISBLANK(M$9),"",M$9)</f>
        <v>４階東病棟</v>
      </c>
      <c r="N141" s="72" t="str">
        <f t="shared" si="13"/>
        <v>５階西病棟</v>
      </c>
      <c r="O141" s="72" t="str">
        <f t="shared" si="13"/>
        <v>５階東病棟</v>
      </c>
      <c r="P141" s="72" t="str">
        <f t="shared" si="13"/>
        <v>６階西病棟</v>
      </c>
      <c r="Q141" s="72" t="str">
        <f t="shared" si="13"/>
        <v>６階東病棟</v>
      </c>
      <c r="R141" s="72" t="str">
        <f t="shared" si="13"/>
        <v>７階西病棟</v>
      </c>
      <c r="S141" s="72" t="str">
        <f t="shared" si="13"/>
        <v>７階東病棟</v>
      </c>
      <c r="T141" s="72" t="str">
        <f t="shared" si="13"/>
        <v>８階病棟</v>
      </c>
      <c r="U141" s="72" t="str">
        <f t="shared" si="13"/>
        <v>集中治療室</v>
      </c>
      <c r="V141" s="72" t="str">
        <f t="shared" si="13"/>
        <v/>
      </c>
      <c r="W141" s="72" t="str">
        <f t="shared" si="13"/>
        <v/>
      </c>
      <c r="X141" s="72" t="str">
        <f t="shared" si="13"/>
        <v/>
      </c>
      <c r="Y141" s="72" t="str">
        <f t="shared" si="13"/>
        <v/>
      </c>
      <c r="Z141" s="72" t="str">
        <f t="shared" si="13"/>
        <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x14ac:dyDescent="0.2">
      <c r="I142" s="73" t="s">
        <v>84</v>
      </c>
      <c r="J142" s="74"/>
      <c r="K142" s="88"/>
      <c r="L142" s="89" t="str">
        <f t="shared" ref="L142:BS142" si="14">IF(ISBLANK(L$95),"",L$95)</f>
        <v>急性期</v>
      </c>
      <c r="M142" s="72" t="str">
        <f t="shared" si="14"/>
        <v>急性期</v>
      </c>
      <c r="N142" s="72" t="str">
        <f t="shared" si="14"/>
        <v>急性期</v>
      </c>
      <c r="O142" s="72" t="str">
        <f t="shared" si="14"/>
        <v>急性期</v>
      </c>
      <c r="P142" s="72" t="str">
        <f t="shared" si="14"/>
        <v>急性期</v>
      </c>
      <c r="Q142" s="72" t="str">
        <f t="shared" si="14"/>
        <v>慢性期</v>
      </c>
      <c r="R142" s="72" t="str">
        <f t="shared" si="14"/>
        <v>急性期</v>
      </c>
      <c r="S142" s="72" t="str">
        <f t="shared" si="14"/>
        <v>急性期</v>
      </c>
      <c r="T142" s="72" t="str">
        <f t="shared" si="14"/>
        <v>急性期</v>
      </c>
      <c r="U142" s="72" t="str">
        <f t="shared" si="14"/>
        <v>高度急性期</v>
      </c>
      <c r="V142" s="72" t="str">
        <f t="shared" si="14"/>
        <v/>
      </c>
      <c r="W142" s="72" t="str">
        <f t="shared" si="14"/>
        <v/>
      </c>
      <c r="X142" s="72" t="str">
        <f t="shared" si="14"/>
        <v/>
      </c>
      <c r="Y142" s="72" t="str">
        <f t="shared" si="14"/>
        <v/>
      </c>
      <c r="Z142" s="72" t="str">
        <f t="shared" si="14"/>
        <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x14ac:dyDescent="0.2">
      <c r="A143" s="28" t="s">
        <v>142</v>
      </c>
      <c r="B143" s="2"/>
      <c r="C143" s="305" t="s">
        <v>141</v>
      </c>
      <c r="D143" s="306"/>
      <c r="E143" s="306"/>
      <c r="F143" s="306"/>
      <c r="G143" s="306"/>
      <c r="H143" s="307"/>
      <c r="I143" s="129" t="s">
        <v>143</v>
      </c>
      <c r="J143" s="130" t="s">
        <v>144</v>
      </c>
      <c r="K143" s="131"/>
      <c r="L143" s="13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x14ac:dyDescent="0.2">
      <c r="B144" s="22"/>
      <c r="C144" s="22"/>
      <c r="D144" s="22"/>
      <c r="E144" s="22"/>
      <c r="F144" s="22"/>
      <c r="G144" s="22"/>
      <c r="H144" s="17"/>
      <c r="I144" s="17"/>
      <c r="J144" s="101"/>
      <c r="K144" s="102"/>
      <c r="L144" s="7"/>
      <c r="M144" s="7"/>
      <c r="N144" s="119"/>
      <c r="BU144" s="95"/>
    </row>
    <row r="145" spans="1:73" s="1" customFormat="1" x14ac:dyDescent="0.2">
      <c r="B145" s="96"/>
      <c r="C145" s="46"/>
      <c r="D145" s="46"/>
      <c r="E145" s="46"/>
      <c r="F145" s="46"/>
      <c r="G145" s="46"/>
      <c r="H145" s="61"/>
      <c r="I145" s="61"/>
      <c r="J145" s="101"/>
      <c r="K145" s="102"/>
      <c r="L145" s="7"/>
      <c r="M145" s="7"/>
      <c r="N145" s="119"/>
      <c r="BU145" s="95"/>
    </row>
    <row r="146" spans="1:73" s="1" customFormat="1" x14ac:dyDescent="0.2">
      <c r="B146" s="2"/>
      <c r="C146" s="3"/>
      <c r="D146" s="3"/>
      <c r="E146" s="3"/>
      <c r="F146" s="3"/>
      <c r="G146" s="3"/>
      <c r="H146" s="4"/>
      <c r="I146" s="4"/>
      <c r="J146" s="37"/>
      <c r="K146" s="7"/>
      <c r="L146" s="7"/>
      <c r="M146" s="7"/>
      <c r="N146" s="119"/>
      <c r="BU146" s="95"/>
    </row>
    <row r="147" spans="1:73" s="1" customFormat="1" x14ac:dyDescent="0.2">
      <c r="A147" s="134"/>
      <c r="B147" s="22" t="s">
        <v>145</v>
      </c>
      <c r="C147" s="24"/>
      <c r="D147" s="24"/>
      <c r="E147" s="24"/>
      <c r="F147" s="24"/>
      <c r="G147" s="24"/>
      <c r="H147" s="17"/>
      <c r="I147" s="17"/>
      <c r="J147" s="37"/>
      <c r="K147" s="7"/>
      <c r="L147" s="7"/>
      <c r="M147" s="7"/>
      <c r="N147" s="119"/>
      <c r="BU147" s="95"/>
    </row>
    <row r="148" spans="1:73" x14ac:dyDescent="0.2">
      <c r="B148" s="22"/>
      <c r="C148" s="22"/>
      <c r="D148" s="22"/>
      <c r="E148" s="22"/>
      <c r="F148" s="22"/>
      <c r="G148" s="22"/>
      <c r="H148" s="17"/>
      <c r="I148" s="17"/>
      <c r="L148" s="33"/>
      <c r="M148" s="33"/>
      <c r="N148" s="34"/>
      <c r="O148" s="9"/>
      <c r="P148" s="9"/>
      <c r="Q148" s="9"/>
      <c r="R148" s="9"/>
      <c r="S148" s="9"/>
    </row>
    <row r="149" spans="1:73" ht="51" customHeight="1" x14ac:dyDescent="0.2">
      <c r="A149" s="134"/>
      <c r="B149" s="22"/>
      <c r="J149" s="86" t="s">
        <v>83</v>
      </c>
      <c r="K149" s="87"/>
      <c r="L149" s="25" t="str">
        <f>IF(ISBLANK(L$9),"",L$9)</f>
        <v>４階西病棟</v>
      </c>
      <c r="M149" s="72" t="str">
        <f t="shared" ref="M149:BS149" si="15">IF(ISBLANK(M$9),"",M$9)</f>
        <v>４階東病棟</v>
      </c>
      <c r="N149" s="72" t="str">
        <f t="shared" si="15"/>
        <v>５階西病棟</v>
      </c>
      <c r="O149" s="72" t="str">
        <f t="shared" si="15"/>
        <v>５階東病棟</v>
      </c>
      <c r="P149" s="72" t="str">
        <f t="shared" si="15"/>
        <v>６階西病棟</v>
      </c>
      <c r="Q149" s="72" t="str">
        <f t="shared" si="15"/>
        <v>６階東病棟</v>
      </c>
      <c r="R149" s="72" t="str">
        <f t="shared" si="15"/>
        <v>７階西病棟</v>
      </c>
      <c r="S149" s="72" t="str">
        <f t="shared" si="15"/>
        <v>７階東病棟</v>
      </c>
      <c r="T149" s="72" t="str">
        <f t="shared" si="15"/>
        <v>８階病棟</v>
      </c>
      <c r="U149" s="72" t="str">
        <f t="shared" si="15"/>
        <v>集中治療室</v>
      </c>
      <c r="V149" s="72" t="str">
        <f t="shared" si="15"/>
        <v/>
      </c>
      <c r="W149" s="72" t="str">
        <f t="shared" si="15"/>
        <v/>
      </c>
      <c r="X149" s="72" t="str">
        <f t="shared" si="15"/>
        <v/>
      </c>
      <c r="Y149" s="72" t="str">
        <f t="shared" si="15"/>
        <v/>
      </c>
      <c r="Z149" s="72" t="str">
        <f t="shared" si="15"/>
        <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x14ac:dyDescent="0.2">
      <c r="A150" s="95" t="s">
        <v>146</v>
      </c>
      <c r="I150" s="73" t="s">
        <v>84</v>
      </c>
      <c r="J150" s="74"/>
      <c r="K150" s="88"/>
      <c r="L150" s="89" t="str">
        <f t="shared" ref="L150:BS150" si="16">IF(ISBLANK(L$95),"",L$95)</f>
        <v>急性期</v>
      </c>
      <c r="M150" s="72" t="str">
        <f t="shared" si="16"/>
        <v>急性期</v>
      </c>
      <c r="N150" s="72" t="str">
        <f t="shared" si="16"/>
        <v>急性期</v>
      </c>
      <c r="O150" s="72" t="str">
        <f t="shared" si="16"/>
        <v>急性期</v>
      </c>
      <c r="P150" s="72" t="str">
        <f t="shared" si="16"/>
        <v>急性期</v>
      </c>
      <c r="Q150" s="72" t="str">
        <f t="shared" si="16"/>
        <v>慢性期</v>
      </c>
      <c r="R150" s="72" t="str">
        <f t="shared" si="16"/>
        <v>急性期</v>
      </c>
      <c r="S150" s="72" t="str">
        <f t="shared" si="16"/>
        <v>急性期</v>
      </c>
      <c r="T150" s="72" t="str">
        <f t="shared" si="16"/>
        <v>急性期</v>
      </c>
      <c r="U150" s="72" t="str">
        <f t="shared" si="16"/>
        <v>高度急性期</v>
      </c>
      <c r="V150" s="72" t="str">
        <f t="shared" si="16"/>
        <v/>
      </c>
      <c r="W150" s="72" t="str">
        <f t="shared" si="16"/>
        <v/>
      </c>
      <c r="X150" s="72" t="str">
        <f t="shared" si="16"/>
        <v/>
      </c>
      <c r="Y150" s="72" t="str">
        <f t="shared" si="16"/>
        <v/>
      </c>
      <c r="Z150" s="72" t="str">
        <f t="shared" si="16"/>
        <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x14ac:dyDescent="0.2">
      <c r="A151" s="135" t="s">
        <v>147</v>
      </c>
      <c r="B151" s="2"/>
      <c r="C151" s="305" t="s">
        <v>148</v>
      </c>
      <c r="D151" s="306"/>
      <c r="E151" s="306"/>
      <c r="F151" s="306"/>
      <c r="G151" s="306"/>
      <c r="H151" s="307"/>
      <c r="I151" s="404" t="s">
        <v>149</v>
      </c>
      <c r="J151" s="78" t="s">
        <v>150</v>
      </c>
      <c r="K151" s="131"/>
      <c r="L151" s="120"/>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x14ac:dyDescent="0.2">
      <c r="A152" s="135" t="s">
        <v>151</v>
      </c>
      <c r="B152" s="2"/>
      <c r="C152" s="305" t="s">
        <v>152</v>
      </c>
      <c r="D152" s="306"/>
      <c r="E152" s="306"/>
      <c r="F152" s="306"/>
      <c r="G152" s="306"/>
      <c r="H152" s="307"/>
      <c r="I152" s="405"/>
      <c r="J152" s="78" t="s">
        <v>150</v>
      </c>
      <c r="K152" s="131"/>
      <c r="L152" s="112"/>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x14ac:dyDescent="0.2">
      <c r="A153" s="135" t="s">
        <v>153</v>
      </c>
      <c r="B153" s="2"/>
      <c r="C153" s="305" t="s">
        <v>154</v>
      </c>
      <c r="D153" s="306"/>
      <c r="E153" s="306"/>
      <c r="F153" s="306"/>
      <c r="G153" s="306"/>
      <c r="H153" s="307"/>
      <c r="I153" s="406"/>
      <c r="J153" s="78" t="s">
        <v>155</v>
      </c>
      <c r="K153" s="131"/>
      <c r="L153" s="116"/>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x14ac:dyDescent="0.2">
      <c r="B154" s="22"/>
      <c r="C154" s="136"/>
      <c r="D154" s="22"/>
      <c r="E154" s="22"/>
      <c r="F154" s="22"/>
      <c r="G154" s="22"/>
      <c r="H154" s="17"/>
      <c r="I154" s="17"/>
      <c r="J154" s="101"/>
      <c r="K154" s="102"/>
      <c r="L154" s="84"/>
      <c r="M154" s="84"/>
      <c r="N154" s="85"/>
      <c r="BU154" s="95"/>
    </row>
    <row r="155" spans="1:73" s="1" customFormat="1" x14ac:dyDescent="0.2">
      <c r="B155" s="96"/>
      <c r="C155" s="46"/>
      <c r="D155" s="46"/>
      <c r="E155" s="46"/>
      <c r="F155" s="46"/>
      <c r="G155" s="46"/>
      <c r="H155" s="61"/>
      <c r="I155" s="61"/>
      <c r="J155" s="101"/>
      <c r="K155" s="102"/>
      <c r="L155" s="102"/>
      <c r="M155" s="102"/>
      <c r="N155" s="103"/>
      <c r="BU155" s="95"/>
    </row>
    <row r="156" spans="1:73" s="1" customFormat="1" x14ac:dyDescent="0.2">
      <c r="B156" s="2"/>
      <c r="C156" s="3"/>
      <c r="D156" s="3"/>
      <c r="E156" s="3"/>
      <c r="F156" s="3"/>
      <c r="G156" s="3"/>
      <c r="H156" s="4"/>
      <c r="I156" s="4"/>
      <c r="J156" s="37"/>
      <c r="K156" s="7"/>
      <c r="L156" s="7"/>
      <c r="M156" s="7"/>
      <c r="N156" s="119"/>
      <c r="BU156" s="95"/>
    </row>
    <row r="157" spans="1:73" s="1" customFormat="1" x14ac:dyDescent="0.2">
      <c r="B157" s="22" t="s">
        <v>156</v>
      </c>
      <c r="C157" s="24"/>
      <c r="D157" s="24"/>
      <c r="E157" s="24"/>
      <c r="F157" s="24"/>
      <c r="G157" s="24"/>
      <c r="H157" s="17"/>
      <c r="I157" s="17"/>
      <c r="J157" s="37"/>
      <c r="K157" s="7"/>
      <c r="L157" s="7"/>
      <c r="M157" s="7"/>
      <c r="N157" s="119"/>
      <c r="BU157" s="95"/>
    </row>
    <row r="158" spans="1:73" x14ac:dyDescent="0.2">
      <c r="B158" s="22"/>
      <c r="C158" s="22"/>
      <c r="D158" s="22"/>
      <c r="E158" s="22"/>
      <c r="F158" s="22"/>
      <c r="G158" s="22"/>
      <c r="H158" s="17"/>
      <c r="I158" s="17"/>
      <c r="L158" s="33"/>
      <c r="M158" s="33"/>
      <c r="N158" s="34"/>
      <c r="O158" s="9"/>
      <c r="P158" s="9"/>
      <c r="Q158" s="9"/>
      <c r="R158" s="9"/>
      <c r="S158" s="9"/>
    </row>
    <row r="159" spans="1:73" ht="51" customHeight="1" x14ac:dyDescent="0.2">
      <c r="B159" s="22"/>
      <c r="J159" s="86" t="s">
        <v>83</v>
      </c>
      <c r="K159" s="87"/>
      <c r="L159" s="25" t="str">
        <f>IF(ISBLANK(L$9),"",L$9)</f>
        <v>４階西病棟</v>
      </c>
      <c r="M159" s="72" t="str">
        <f t="shared" ref="M159:BS159" si="17">IF(ISBLANK(M$9),"",M$9)</f>
        <v>４階東病棟</v>
      </c>
      <c r="N159" s="72" t="str">
        <f t="shared" si="17"/>
        <v>５階西病棟</v>
      </c>
      <c r="O159" s="72" t="str">
        <f t="shared" si="17"/>
        <v>５階東病棟</v>
      </c>
      <c r="P159" s="72" t="str">
        <f t="shared" si="17"/>
        <v>６階西病棟</v>
      </c>
      <c r="Q159" s="72" t="str">
        <f t="shared" si="17"/>
        <v>６階東病棟</v>
      </c>
      <c r="R159" s="72" t="str">
        <f t="shared" si="17"/>
        <v>７階西病棟</v>
      </c>
      <c r="S159" s="72" t="str">
        <f t="shared" si="17"/>
        <v>７階東病棟</v>
      </c>
      <c r="T159" s="72" t="str">
        <f t="shared" si="17"/>
        <v>８階病棟</v>
      </c>
      <c r="U159" s="72" t="str">
        <f t="shared" si="17"/>
        <v>集中治療室</v>
      </c>
      <c r="V159" s="72" t="str">
        <f t="shared" si="17"/>
        <v/>
      </c>
      <c r="W159" s="72" t="str">
        <f t="shared" si="17"/>
        <v/>
      </c>
      <c r="X159" s="72" t="str">
        <f t="shared" si="17"/>
        <v/>
      </c>
      <c r="Y159" s="72" t="str">
        <f t="shared" si="17"/>
        <v/>
      </c>
      <c r="Z159" s="72" t="str">
        <f t="shared" si="17"/>
        <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x14ac:dyDescent="0.2">
      <c r="C160" s="46"/>
      <c r="I160" s="73" t="s">
        <v>84</v>
      </c>
      <c r="J160" s="74"/>
      <c r="K160" s="88"/>
      <c r="L160" s="89" t="str">
        <f t="shared" ref="L160:BS160" si="18">IF(ISBLANK(L$95),"",L$95)</f>
        <v>急性期</v>
      </c>
      <c r="M160" s="72" t="str">
        <f t="shared" si="18"/>
        <v>急性期</v>
      </c>
      <c r="N160" s="72" t="str">
        <f t="shared" si="18"/>
        <v>急性期</v>
      </c>
      <c r="O160" s="72" t="str">
        <f t="shared" si="18"/>
        <v>急性期</v>
      </c>
      <c r="P160" s="72" t="str">
        <f t="shared" si="18"/>
        <v>急性期</v>
      </c>
      <c r="Q160" s="72" t="str">
        <f t="shared" si="18"/>
        <v>慢性期</v>
      </c>
      <c r="R160" s="72" t="str">
        <f t="shared" si="18"/>
        <v>急性期</v>
      </c>
      <c r="S160" s="72" t="str">
        <f t="shared" si="18"/>
        <v>急性期</v>
      </c>
      <c r="T160" s="72" t="str">
        <f t="shared" si="18"/>
        <v>急性期</v>
      </c>
      <c r="U160" s="72" t="str">
        <f t="shared" si="18"/>
        <v>高度急性期</v>
      </c>
      <c r="V160" s="72" t="str">
        <f t="shared" si="18"/>
        <v/>
      </c>
      <c r="W160" s="72" t="str">
        <f t="shared" si="18"/>
        <v/>
      </c>
      <c r="X160" s="72" t="str">
        <f t="shared" si="18"/>
        <v/>
      </c>
      <c r="Y160" s="72" t="str">
        <f t="shared" si="18"/>
        <v/>
      </c>
      <c r="Z160" s="72" t="str">
        <f t="shared" si="18"/>
        <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x14ac:dyDescent="0.2">
      <c r="A161" s="28" t="s">
        <v>157</v>
      </c>
      <c r="B161" s="2"/>
      <c r="C161" s="305" t="s">
        <v>158</v>
      </c>
      <c r="D161" s="306"/>
      <c r="E161" s="306"/>
      <c r="F161" s="306"/>
      <c r="G161" s="306"/>
      <c r="H161" s="307"/>
      <c r="I161" s="137" t="s">
        <v>159</v>
      </c>
      <c r="J161" s="78" t="s">
        <v>155</v>
      </c>
      <c r="K161" s="131"/>
      <c r="L161" s="120"/>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x14ac:dyDescent="0.2">
      <c r="A162" s="28" t="s">
        <v>160</v>
      </c>
      <c r="B162" s="2"/>
      <c r="C162" s="305" t="s">
        <v>161</v>
      </c>
      <c r="D162" s="306"/>
      <c r="E162" s="306"/>
      <c r="F162" s="306"/>
      <c r="G162" s="306"/>
      <c r="H162" s="307"/>
      <c r="I162" s="138" t="s">
        <v>162</v>
      </c>
      <c r="J162" s="78" t="s">
        <v>150</v>
      </c>
      <c r="K162" s="131"/>
      <c r="L162" s="116"/>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x14ac:dyDescent="0.2">
      <c r="B163" s="22"/>
      <c r="C163" s="22"/>
      <c r="D163" s="22"/>
      <c r="E163" s="22"/>
      <c r="F163" s="22"/>
      <c r="G163" s="22"/>
      <c r="H163" s="17"/>
      <c r="I163" s="17"/>
      <c r="J163" s="101"/>
      <c r="K163" s="102"/>
      <c r="L163" s="84"/>
      <c r="M163" s="84"/>
      <c r="N163" s="85"/>
      <c r="BU163" s="95"/>
    </row>
    <row r="164" spans="1:73" s="1" customFormat="1" x14ac:dyDescent="0.2">
      <c r="B164" s="96"/>
      <c r="C164" s="46"/>
      <c r="D164" s="46"/>
      <c r="E164" s="46"/>
      <c r="F164" s="46"/>
      <c r="G164" s="46"/>
      <c r="H164" s="61"/>
      <c r="I164" s="61"/>
      <c r="J164" s="101"/>
      <c r="K164" s="102"/>
      <c r="L164" s="102"/>
      <c r="M164" s="102"/>
      <c r="N164" s="103"/>
      <c r="BU164" s="95"/>
    </row>
    <row r="165" spans="1:73" s="1" customFormat="1" x14ac:dyDescent="0.2">
      <c r="B165" s="2"/>
      <c r="C165" s="3"/>
      <c r="D165" s="3"/>
      <c r="E165" s="139"/>
      <c r="F165" s="139"/>
      <c r="G165" s="139"/>
      <c r="H165" s="140"/>
      <c r="I165" s="140"/>
      <c r="J165" s="101"/>
      <c r="K165" s="102"/>
      <c r="L165" s="102"/>
      <c r="M165" s="102"/>
      <c r="N165" s="103"/>
      <c r="BU165" s="95"/>
    </row>
    <row r="166" spans="1:73" s="1" customFormat="1" x14ac:dyDescent="0.2">
      <c r="B166" s="22" t="s">
        <v>163</v>
      </c>
      <c r="C166" s="24"/>
      <c r="D166" s="24"/>
      <c r="E166" s="24"/>
      <c r="F166" s="24"/>
      <c r="G166" s="17"/>
      <c r="H166" s="17"/>
      <c r="I166" s="17"/>
      <c r="J166" s="37"/>
      <c r="K166" s="7"/>
      <c r="L166" s="7"/>
      <c r="M166" s="7"/>
      <c r="N166" s="119"/>
      <c r="BU166" s="95"/>
    </row>
    <row r="167" spans="1:73" x14ac:dyDescent="0.2">
      <c r="B167" s="22"/>
      <c r="C167" s="22"/>
      <c r="D167" s="22"/>
      <c r="E167" s="22"/>
      <c r="F167" s="22"/>
      <c r="G167" s="22"/>
      <c r="H167" s="17"/>
      <c r="I167" s="17"/>
      <c r="L167" s="33"/>
      <c r="M167" s="33"/>
      <c r="N167" s="34"/>
      <c r="O167" s="9"/>
      <c r="P167" s="9"/>
      <c r="Q167" s="9"/>
      <c r="R167" s="9"/>
      <c r="S167" s="9"/>
    </row>
    <row r="168" spans="1:73" ht="51" customHeight="1" x14ac:dyDescent="0.2">
      <c r="B168" s="22"/>
      <c r="J168" s="86" t="s">
        <v>83</v>
      </c>
      <c r="K168" s="87"/>
      <c r="L168" s="25" t="str">
        <f>IF(ISBLANK(L$9),"",L$9)</f>
        <v>４階西病棟</v>
      </c>
      <c r="M168" s="141" t="str">
        <f t="shared" ref="M168:Q168" si="19">IF(ISBLANK(M$9),"",M$9)</f>
        <v>４階東病棟</v>
      </c>
      <c r="N168" s="141" t="str">
        <f t="shared" si="19"/>
        <v>５階西病棟</v>
      </c>
      <c r="O168" s="141" t="str">
        <f t="shared" si="19"/>
        <v>５階東病棟</v>
      </c>
      <c r="P168" s="141" t="str">
        <f t="shared" si="19"/>
        <v>６階西病棟</v>
      </c>
      <c r="Q168" s="141" t="str">
        <f t="shared" si="19"/>
        <v>６階東病棟</v>
      </c>
      <c r="R168" s="141" t="str">
        <f>IF(ISBLANK(R$9),"",R$9)</f>
        <v>７階西病棟</v>
      </c>
      <c r="S168" s="141" t="str">
        <f t="shared" ref="S168:BS168" si="20">IF(ISBLANK(S$9),"",S$9)</f>
        <v>７階東病棟</v>
      </c>
      <c r="T168" s="141" t="str">
        <f t="shared" si="20"/>
        <v>８階病棟</v>
      </c>
      <c r="U168" s="141" t="str">
        <f t="shared" si="20"/>
        <v>集中治療室</v>
      </c>
      <c r="V168" s="141" t="str">
        <f t="shared" si="20"/>
        <v/>
      </c>
      <c r="W168" s="141" t="str">
        <f t="shared" si="20"/>
        <v/>
      </c>
      <c r="X168" s="141" t="str">
        <f t="shared" si="20"/>
        <v/>
      </c>
      <c r="Y168" s="141" t="str">
        <f t="shared" si="20"/>
        <v/>
      </c>
      <c r="Z168" s="141" t="str">
        <f t="shared" si="20"/>
        <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x14ac:dyDescent="0.2">
      <c r="C169" s="46"/>
      <c r="I169" s="73" t="s">
        <v>84</v>
      </c>
      <c r="J169" s="74"/>
      <c r="K169" s="88"/>
      <c r="L169" s="89" t="str">
        <f t="shared" ref="L169:BS169" si="21">IF(ISBLANK(L$95),"",L$95)</f>
        <v>急性期</v>
      </c>
      <c r="M169" s="141" t="str">
        <f t="shared" si="21"/>
        <v>急性期</v>
      </c>
      <c r="N169" s="141" t="str">
        <f t="shared" si="21"/>
        <v>急性期</v>
      </c>
      <c r="O169" s="141" t="str">
        <f t="shared" si="21"/>
        <v>急性期</v>
      </c>
      <c r="P169" s="141" t="str">
        <f t="shared" si="21"/>
        <v>急性期</v>
      </c>
      <c r="Q169" s="141" t="str">
        <f t="shared" si="21"/>
        <v>慢性期</v>
      </c>
      <c r="R169" s="141" t="str">
        <f t="shared" si="21"/>
        <v>急性期</v>
      </c>
      <c r="S169" s="141" t="str">
        <f t="shared" si="21"/>
        <v>急性期</v>
      </c>
      <c r="T169" s="141" t="str">
        <f t="shared" si="21"/>
        <v>急性期</v>
      </c>
      <c r="U169" s="141" t="str">
        <f t="shared" si="21"/>
        <v>高度急性期</v>
      </c>
      <c r="V169" s="141" t="str">
        <f t="shared" si="21"/>
        <v/>
      </c>
      <c r="W169" s="141" t="str">
        <f t="shared" si="21"/>
        <v/>
      </c>
      <c r="X169" s="141" t="str">
        <f t="shared" si="21"/>
        <v/>
      </c>
      <c r="Y169" s="141" t="str">
        <f t="shared" si="21"/>
        <v/>
      </c>
      <c r="Z169" s="141" t="str">
        <f t="shared" si="21"/>
        <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x14ac:dyDescent="0.2">
      <c r="A170" s="28" t="s">
        <v>164</v>
      </c>
      <c r="B170" s="2"/>
      <c r="C170" s="305" t="s">
        <v>165</v>
      </c>
      <c r="D170" s="306"/>
      <c r="E170" s="306"/>
      <c r="F170" s="306"/>
      <c r="G170" s="306"/>
      <c r="H170" s="307"/>
      <c r="I170" s="142" t="s">
        <v>166</v>
      </c>
      <c r="J170" s="78" t="s">
        <v>167</v>
      </c>
      <c r="K170" s="131"/>
      <c r="L170" s="120"/>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x14ac:dyDescent="0.2">
      <c r="A171" s="28"/>
      <c r="B171" s="2"/>
      <c r="C171" s="308" t="s">
        <v>168</v>
      </c>
      <c r="D171" s="309"/>
      <c r="E171" s="309"/>
      <c r="F171" s="309"/>
      <c r="G171" s="309"/>
      <c r="H171" s="310"/>
      <c r="I171" s="142" t="s">
        <v>169</v>
      </c>
      <c r="J171" s="78" t="s">
        <v>44</v>
      </c>
      <c r="K171" s="131"/>
      <c r="L171" s="112"/>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x14ac:dyDescent="0.2">
      <c r="A172" s="28"/>
      <c r="B172" s="2"/>
      <c r="C172" s="308" t="s">
        <v>170</v>
      </c>
      <c r="D172" s="309"/>
      <c r="E172" s="309"/>
      <c r="F172" s="309"/>
      <c r="G172" s="309"/>
      <c r="H172" s="310"/>
      <c r="I172" s="142" t="s">
        <v>171</v>
      </c>
      <c r="J172" s="78" t="s">
        <v>44</v>
      </c>
      <c r="K172" s="131"/>
      <c r="L172" s="112"/>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x14ac:dyDescent="0.2">
      <c r="A173" s="28" t="s">
        <v>172</v>
      </c>
      <c r="B173" s="2"/>
      <c r="C173" s="305" t="s">
        <v>173</v>
      </c>
      <c r="D173" s="306"/>
      <c r="E173" s="306"/>
      <c r="F173" s="306"/>
      <c r="G173" s="306"/>
      <c r="H173" s="307"/>
      <c r="I173" s="142" t="s">
        <v>174</v>
      </c>
      <c r="J173" s="78" t="s">
        <v>155</v>
      </c>
      <c r="K173" s="131"/>
      <c r="L173" s="112"/>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x14ac:dyDescent="0.2">
      <c r="A174" s="28" t="s">
        <v>175</v>
      </c>
      <c r="B174" s="2"/>
      <c r="C174" s="305" t="s">
        <v>176</v>
      </c>
      <c r="D174" s="306"/>
      <c r="E174" s="306"/>
      <c r="F174" s="306"/>
      <c r="G174" s="306"/>
      <c r="H174" s="307"/>
      <c r="I174" s="142" t="s">
        <v>177</v>
      </c>
      <c r="J174" s="78" t="s">
        <v>150</v>
      </c>
      <c r="K174" s="131"/>
      <c r="L174" s="116"/>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x14ac:dyDescent="0.2">
      <c r="B175" s="22"/>
      <c r="C175" s="22"/>
      <c r="D175" s="22"/>
      <c r="E175" s="22"/>
      <c r="F175" s="22"/>
      <c r="G175" s="22"/>
      <c r="H175" s="17"/>
      <c r="I175" s="17"/>
      <c r="J175" s="101"/>
      <c r="K175" s="102"/>
      <c r="L175" s="84"/>
      <c r="M175" s="84"/>
      <c r="N175" s="85"/>
      <c r="BU175" s="95"/>
    </row>
    <row r="176" spans="1:73" s="1" customFormat="1" x14ac:dyDescent="0.2">
      <c r="B176" s="96"/>
      <c r="C176" s="46"/>
      <c r="D176" s="46"/>
      <c r="E176" s="46"/>
      <c r="F176" s="46"/>
      <c r="G176" s="46"/>
      <c r="H176" s="61"/>
      <c r="I176" s="61"/>
      <c r="J176" s="101"/>
      <c r="K176" s="102"/>
      <c r="L176" s="102"/>
      <c r="M176" s="102"/>
      <c r="N176" s="103"/>
      <c r="BU176" s="95"/>
    </row>
    <row r="177" spans="1:73" s="1" customFormat="1" x14ac:dyDescent="0.2">
      <c r="B177" s="2"/>
      <c r="C177" s="3"/>
      <c r="D177" s="3"/>
      <c r="E177" s="3"/>
      <c r="F177" s="3"/>
      <c r="G177" s="3"/>
      <c r="H177" s="4"/>
      <c r="I177" s="4"/>
      <c r="J177" s="37"/>
      <c r="K177" s="7"/>
      <c r="L177" s="7"/>
      <c r="M177" s="7"/>
      <c r="N177" s="119"/>
      <c r="BU177" s="95"/>
    </row>
    <row r="178" spans="1:73" x14ac:dyDescent="0.2">
      <c r="B178" s="22" t="s">
        <v>178</v>
      </c>
      <c r="C178" s="22"/>
      <c r="D178" s="22"/>
      <c r="E178" s="22"/>
      <c r="F178" s="22"/>
      <c r="G178" s="22"/>
      <c r="H178" s="17"/>
      <c r="I178" s="17"/>
      <c r="J178" s="37"/>
      <c r="L178" s="7"/>
      <c r="M178" s="7"/>
      <c r="N178" s="119"/>
      <c r="O178" s="9"/>
      <c r="P178" s="9"/>
      <c r="Q178" s="9"/>
      <c r="R178" s="9"/>
      <c r="S178" s="9"/>
    </row>
    <row r="179" spans="1:73" x14ac:dyDescent="0.2">
      <c r="B179" s="22"/>
      <c r="C179" s="22"/>
      <c r="D179" s="22"/>
      <c r="E179" s="22"/>
      <c r="F179" s="22"/>
      <c r="G179" s="22"/>
      <c r="H179" s="17"/>
      <c r="I179" s="17"/>
      <c r="L179" s="33"/>
      <c r="M179" s="33"/>
      <c r="N179" s="34"/>
      <c r="O179" s="9"/>
      <c r="P179" s="9"/>
      <c r="Q179" s="9"/>
      <c r="R179" s="9"/>
      <c r="S179" s="9"/>
    </row>
    <row r="180" spans="1:73" ht="51" customHeight="1" x14ac:dyDescent="0.2">
      <c r="B180" s="22"/>
      <c r="J180" s="86" t="s">
        <v>83</v>
      </c>
      <c r="K180" s="87"/>
      <c r="L180" s="25" t="str">
        <f>IF(ISBLANK(L$9),"",L$9)</f>
        <v>４階西病棟</v>
      </c>
      <c r="M180" s="72" t="str">
        <f t="shared" ref="M180:BS180" si="22">IF(ISBLANK(M$9),"",M$9)</f>
        <v>４階東病棟</v>
      </c>
      <c r="N180" s="25" t="str">
        <f t="shared" si="22"/>
        <v>５階西病棟</v>
      </c>
      <c r="O180" s="25" t="str">
        <f t="shared" si="22"/>
        <v>５階東病棟</v>
      </c>
      <c r="P180" s="25" t="str">
        <f t="shared" si="22"/>
        <v>６階西病棟</v>
      </c>
      <c r="Q180" s="25" t="str">
        <f t="shared" si="22"/>
        <v>６階東病棟</v>
      </c>
      <c r="R180" s="25" t="str">
        <f t="shared" si="22"/>
        <v>７階西病棟</v>
      </c>
      <c r="S180" s="25" t="str">
        <f t="shared" si="22"/>
        <v>７階東病棟</v>
      </c>
      <c r="T180" s="25" t="str">
        <f t="shared" si="22"/>
        <v>８階病棟</v>
      </c>
      <c r="U180" s="25" t="str">
        <f t="shared" si="22"/>
        <v>集中治療室</v>
      </c>
      <c r="V180" s="25" t="str">
        <f t="shared" si="22"/>
        <v/>
      </c>
      <c r="W180" s="25" t="str">
        <f t="shared" si="22"/>
        <v/>
      </c>
      <c r="X180" s="25" t="str">
        <f t="shared" si="22"/>
        <v/>
      </c>
      <c r="Y180" s="25" t="str">
        <f t="shared" si="22"/>
        <v/>
      </c>
      <c r="Z180" s="25" t="str">
        <f t="shared" si="22"/>
        <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x14ac:dyDescent="0.2">
      <c r="C181" s="46"/>
      <c r="I181" s="73" t="s">
        <v>84</v>
      </c>
      <c r="J181" s="74"/>
      <c r="K181" s="88"/>
      <c r="L181" s="89" t="str">
        <f>IF(ISBLANK(L$95),"",L$95)</f>
        <v>急性期</v>
      </c>
      <c r="M181" s="72" t="str">
        <f t="shared" ref="M181:BS181" si="23">IF(ISBLANK(M$95),"",M$95)</f>
        <v>急性期</v>
      </c>
      <c r="N181" s="89" t="str">
        <f t="shared" si="23"/>
        <v>急性期</v>
      </c>
      <c r="O181" s="89" t="str">
        <f t="shared" si="23"/>
        <v>急性期</v>
      </c>
      <c r="P181" s="89" t="str">
        <f t="shared" si="23"/>
        <v>急性期</v>
      </c>
      <c r="Q181" s="89" t="str">
        <f t="shared" si="23"/>
        <v>慢性期</v>
      </c>
      <c r="R181" s="89" t="str">
        <f t="shared" si="23"/>
        <v>急性期</v>
      </c>
      <c r="S181" s="89" t="str">
        <f t="shared" si="23"/>
        <v>急性期</v>
      </c>
      <c r="T181" s="89" t="str">
        <f t="shared" si="23"/>
        <v>急性期</v>
      </c>
      <c r="U181" s="89" t="str">
        <f t="shared" si="23"/>
        <v>高度急性期</v>
      </c>
      <c r="V181" s="89" t="str">
        <f t="shared" si="23"/>
        <v/>
      </c>
      <c r="W181" s="89" t="str">
        <f t="shared" si="23"/>
        <v/>
      </c>
      <c r="X181" s="89" t="str">
        <f t="shared" si="23"/>
        <v/>
      </c>
      <c r="Y181" s="89" t="str">
        <f t="shared" si="23"/>
        <v/>
      </c>
      <c r="Z181" s="89" t="str">
        <f t="shared" si="23"/>
        <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x14ac:dyDescent="0.2">
      <c r="A182" s="28" t="s">
        <v>179</v>
      </c>
      <c r="B182" s="96"/>
      <c r="C182" s="395" t="s">
        <v>180</v>
      </c>
      <c r="D182" s="396"/>
      <c r="E182" s="396"/>
      <c r="F182" s="396"/>
      <c r="G182" s="395" t="s">
        <v>181</v>
      </c>
      <c r="H182" s="395"/>
      <c r="I182" s="401" t="s">
        <v>182</v>
      </c>
      <c r="J182" s="145">
        <v>99</v>
      </c>
      <c r="K182" s="131" t="str">
        <f t="shared" ref="K182:K211" si="24">IF(OR(COUNTIF(L182:BS182,"未確認")&gt;0,COUNTIF(L182:BS182,"~*")&gt;0),"※","")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x14ac:dyDescent="0.2">
      <c r="A183" s="28" t="s">
        <v>179</v>
      </c>
      <c r="B183" s="96"/>
      <c r="C183" s="396"/>
      <c r="D183" s="396"/>
      <c r="E183" s="396"/>
      <c r="F183" s="396"/>
      <c r="G183" s="395" t="s">
        <v>183</v>
      </c>
      <c r="H183" s="395"/>
      <c r="I183" s="402"/>
      <c r="J183" s="149">
        <v>3.3</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x14ac:dyDescent="0.2">
      <c r="A184" s="28" t="s">
        <v>184</v>
      </c>
      <c r="B184" s="96"/>
      <c r="C184" s="395" t="s">
        <v>185</v>
      </c>
      <c r="D184" s="396"/>
      <c r="E184" s="396"/>
      <c r="F184" s="396"/>
      <c r="G184" s="395" t="s">
        <v>181</v>
      </c>
      <c r="H184" s="395"/>
      <c r="I184" s="402"/>
      <c r="J184" s="145">
        <v>0</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x14ac:dyDescent="0.2">
      <c r="A185" s="28" t="s">
        <v>184</v>
      </c>
      <c r="B185" s="96"/>
      <c r="C185" s="396"/>
      <c r="D185" s="396"/>
      <c r="E185" s="396"/>
      <c r="F185" s="396"/>
      <c r="G185" s="395" t="s">
        <v>183</v>
      </c>
      <c r="H185" s="395"/>
      <c r="I185" s="402"/>
      <c r="J185" s="149">
        <v>0</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x14ac:dyDescent="0.2">
      <c r="A186" s="151" t="s">
        <v>186</v>
      </c>
      <c r="B186" s="152"/>
      <c r="C186" s="395" t="s">
        <v>187</v>
      </c>
      <c r="D186" s="395"/>
      <c r="E186" s="395"/>
      <c r="F186" s="395"/>
      <c r="G186" s="395" t="s">
        <v>181</v>
      </c>
      <c r="H186" s="395"/>
      <c r="I186" s="402"/>
      <c r="J186" s="145">
        <f t="shared" ref="J186:J201" si="25">IF(SUM(L186:BP186)=0,IF(COUNTIF(L186:BP186,"未確認")&gt;0,"未確認",IF(COUNTIF(L186:BP186,"~*")&gt;0,"*",SUM(L186:BP186))),SUM(L186:BP186))</f>
        <v>321</v>
      </c>
      <c r="K186" s="91" t="str">
        <f t="shared" si="24"/>
        <v/>
      </c>
      <c r="L186" s="153">
        <v>34</v>
      </c>
      <c r="M186" s="154">
        <v>31</v>
      </c>
      <c r="N186" s="155">
        <v>30</v>
      </c>
      <c r="O186" s="155">
        <v>28</v>
      </c>
      <c r="P186" s="155">
        <v>33</v>
      </c>
      <c r="Q186" s="155">
        <v>27</v>
      </c>
      <c r="R186" s="155">
        <v>31</v>
      </c>
      <c r="S186" s="155">
        <v>32</v>
      </c>
      <c r="T186" s="155">
        <v>32</v>
      </c>
      <c r="U186" s="155">
        <v>43</v>
      </c>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x14ac:dyDescent="0.2">
      <c r="A187" s="151" t="s">
        <v>186</v>
      </c>
      <c r="B187" s="152"/>
      <c r="C187" s="395"/>
      <c r="D187" s="395"/>
      <c r="E187" s="395"/>
      <c r="F187" s="395"/>
      <c r="G187" s="395" t="s">
        <v>183</v>
      </c>
      <c r="H187" s="395"/>
      <c r="I187" s="402"/>
      <c r="J187" s="149">
        <f t="shared" si="25"/>
        <v>2.5</v>
      </c>
      <c r="K187" s="91" t="str">
        <f t="shared" si="24"/>
        <v/>
      </c>
      <c r="L187" s="153">
        <v>0</v>
      </c>
      <c r="M187" s="154">
        <v>0</v>
      </c>
      <c r="N187" s="155">
        <v>0</v>
      </c>
      <c r="O187" s="155">
        <v>0.9</v>
      </c>
      <c r="P187" s="155">
        <v>0</v>
      </c>
      <c r="Q187" s="155">
        <v>0</v>
      </c>
      <c r="R187" s="155">
        <v>0</v>
      </c>
      <c r="S187" s="155">
        <v>0</v>
      </c>
      <c r="T187" s="155">
        <v>0</v>
      </c>
      <c r="U187" s="155">
        <v>1.6</v>
      </c>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x14ac:dyDescent="0.2">
      <c r="A188" s="151" t="s">
        <v>188</v>
      </c>
      <c r="B188" s="152"/>
      <c r="C188" s="395" t="s">
        <v>189</v>
      </c>
      <c r="D188" s="400"/>
      <c r="E188" s="400"/>
      <c r="F188" s="400"/>
      <c r="G188" s="395" t="s">
        <v>181</v>
      </c>
      <c r="H188" s="395"/>
      <c r="I188" s="402"/>
      <c r="J188" s="145">
        <f t="shared" si="25"/>
        <v>0</v>
      </c>
      <c r="K188" s="91" t="str">
        <f t="shared" si="24"/>
        <v/>
      </c>
      <c r="L188" s="153">
        <v>0</v>
      </c>
      <c r="M188" s="154">
        <v>0</v>
      </c>
      <c r="N188" s="155">
        <v>0</v>
      </c>
      <c r="O188" s="155">
        <v>0</v>
      </c>
      <c r="P188" s="155">
        <v>0</v>
      </c>
      <c r="Q188" s="155">
        <v>0</v>
      </c>
      <c r="R188" s="155">
        <v>0</v>
      </c>
      <c r="S188" s="155">
        <v>0</v>
      </c>
      <c r="T188" s="155">
        <v>0</v>
      </c>
      <c r="U188" s="155">
        <v>0</v>
      </c>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x14ac:dyDescent="0.2">
      <c r="A189" s="151" t="s">
        <v>188</v>
      </c>
      <c r="B189" s="152"/>
      <c r="C189" s="400"/>
      <c r="D189" s="400"/>
      <c r="E189" s="400"/>
      <c r="F189" s="400"/>
      <c r="G189" s="395" t="s">
        <v>183</v>
      </c>
      <c r="H189" s="395"/>
      <c r="I189" s="402"/>
      <c r="J189" s="149">
        <f t="shared" si="25"/>
        <v>0</v>
      </c>
      <c r="K189" s="91" t="str">
        <f t="shared" si="24"/>
        <v/>
      </c>
      <c r="L189" s="153">
        <v>0</v>
      </c>
      <c r="M189" s="154">
        <v>0</v>
      </c>
      <c r="N189" s="155">
        <v>0</v>
      </c>
      <c r="O189" s="155">
        <v>0</v>
      </c>
      <c r="P189" s="155">
        <v>0</v>
      </c>
      <c r="Q189" s="155">
        <v>0</v>
      </c>
      <c r="R189" s="155">
        <v>0</v>
      </c>
      <c r="S189" s="155">
        <v>0</v>
      </c>
      <c r="T189" s="155">
        <v>0</v>
      </c>
      <c r="U189" s="155">
        <v>0</v>
      </c>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x14ac:dyDescent="0.2">
      <c r="A190" s="151" t="s">
        <v>190</v>
      </c>
      <c r="B190" s="152"/>
      <c r="C190" s="395" t="s">
        <v>191</v>
      </c>
      <c r="D190" s="400"/>
      <c r="E190" s="400"/>
      <c r="F190" s="400"/>
      <c r="G190" s="395" t="s">
        <v>181</v>
      </c>
      <c r="H190" s="395"/>
      <c r="I190" s="402"/>
      <c r="J190" s="145">
        <f t="shared" si="25"/>
        <v>0</v>
      </c>
      <c r="K190" s="91" t="str">
        <f t="shared" si="24"/>
        <v/>
      </c>
      <c r="L190" s="153">
        <v>0</v>
      </c>
      <c r="M190" s="154">
        <v>0</v>
      </c>
      <c r="N190" s="155">
        <v>0</v>
      </c>
      <c r="O190" s="155">
        <v>0</v>
      </c>
      <c r="P190" s="155">
        <v>0</v>
      </c>
      <c r="Q190" s="155">
        <v>0</v>
      </c>
      <c r="R190" s="155">
        <v>0</v>
      </c>
      <c r="S190" s="155">
        <v>0</v>
      </c>
      <c r="T190" s="155">
        <v>0</v>
      </c>
      <c r="U190" s="155">
        <v>0</v>
      </c>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x14ac:dyDescent="0.2">
      <c r="A191" s="151" t="s">
        <v>190</v>
      </c>
      <c r="B191" s="152"/>
      <c r="C191" s="400"/>
      <c r="D191" s="400"/>
      <c r="E191" s="400"/>
      <c r="F191" s="400"/>
      <c r="G191" s="395" t="s">
        <v>183</v>
      </c>
      <c r="H191" s="395"/>
      <c r="I191" s="402"/>
      <c r="J191" s="149">
        <f t="shared" si="25"/>
        <v>31</v>
      </c>
      <c r="K191" s="91" t="str">
        <f t="shared" si="24"/>
        <v/>
      </c>
      <c r="L191" s="153">
        <v>2.8</v>
      </c>
      <c r="M191" s="154">
        <v>4.5999999999999996</v>
      </c>
      <c r="N191" s="155">
        <v>6.1</v>
      </c>
      <c r="O191" s="155">
        <v>0</v>
      </c>
      <c r="P191" s="155">
        <v>7.2</v>
      </c>
      <c r="Q191" s="155">
        <v>0</v>
      </c>
      <c r="R191" s="155">
        <v>3.3</v>
      </c>
      <c r="S191" s="155">
        <v>3.6</v>
      </c>
      <c r="T191" s="155">
        <v>3.4</v>
      </c>
      <c r="U191" s="155">
        <v>0</v>
      </c>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x14ac:dyDescent="0.2">
      <c r="A192" s="151" t="s">
        <v>192</v>
      </c>
      <c r="B192" s="152"/>
      <c r="C192" s="395" t="s">
        <v>193</v>
      </c>
      <c r="D192" s="400"/>
      <c r="E192" s="400"/>
      <c r="F192" s="400"/>
      <c r="G192" s="395" t="s">
        <v>181</v>
      </c>
      <c r="H192" s="395"/>
      <c r="I192" s="402"/>
      <c r="J192" s="145">
        <f t="shared" si="25"/>
        <v>0</v>
      </c>
      <c r="K192" s="91" t="str">
        <f t="shared" si="24"/>
        <v/>
      </c>
      <c r="L192" s="153">
        <v>0</v>
      </c>
      <c r="M192" s="154">
        <v>0</v>
      </c>
      <c r="N192" s="155">
        <v>0</v>
      </c>
      <c r="O192" s="155">
        <v>0</v>
      </c>
      <c r="P192" s="155">
        <v>0</v>
      </c>
      <c r="Q192" s="155">
        <v>0</v>
      </c>
      <c r="R192" s="155">
        <v>0</v>
      </c>
      <c r="S192" s="155">
        <v>0</v>
      </c>
      <c r="T192" s="155">
        <v>0</v>
      </c>
      <c r="U192" s="155">
        <v>0</v>
      </c>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x14ac:dyDescent="0.2">
      <c r="A193" s="151" t="s">
        <v>192</v>
      </c>
      <c r="B193" s="96"/>
      <c r="C193" s="400"/>
      <c r="D193" s="400"/>
      <c r="E193" s="400"/>
      <c r="F193" s="400"/>
      <c r="G193" s="395" t="s">
        <v>183</v>
      </c>
      <c r="H193" s="395"/>
      <c r="I193" s="402"/>
      <c r="J193" s="149">
        <f t="shared" si="25"/>
        <v>0</v>
      </c>
      <c r="K193" s="91" t="str">
        <f t="shared" si="24"/>
        <v/>
      </c>
      <c r="L193" s="153">
        <v>0</v>
      </c>
      <c r="M193" s="154">
        <v>0</v>
      </c>
      <c r="N193" s="155">
        <v>0</v>
      </c>
      <c r="O193" s="155">
        <v>0</v>
      </c>
      <c r="P193" s="155">
        <v>0</v>
      </c>
      <c r="Q193" s="155">
        <v>0</v>
      </c>
      <c r="R193" s="155">
        <v>0</v>
      </c>
      <c r="S193" s="155">
        <v>0</v>
      </c>
      <c r="T193" s="155">
        <v>0</v>
      </c>
      <c r="U193" s="155">
        <v>0</v>
      </c>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x14ac:dyDescent="0.2">
      <c r="A194" s="151" t="s">
        <v>194</v>
      </c>
      <c r="B194" s="96"/>
      <c r="C194" s="395" t="s">
        <v>195</v>
      </c>
      <c r="D194" s="400"/>
      <c r="E194" s="400"/>
      <c r="F194" s="400"/>
      <c r="G194" s="395" t="s">
        <v>181</v>
      </c>
      <c r="H194" s="395"/>
      <c r="I194" s="402"/>
      <c r="J194" s="145">
        <f t="shared" si="25"/>
        <v>0</v>
      </c>
      <c r="K194" s="91" t="str">
        <f t="shared" si="24"/>
        <v/>
      </c>
      <c r="L194" s="153">
        <v>0</v>
      </c>
      <c r="M194" s="154">
        <v>0</v>
      </c>
      <c r="N194" s="155">
        <v>0</v>
      </c>
      <c r="O194" s="155">
        <v>0</v>
      </c>
      <c r="P194" s="155">
        <v>0</v>
      </c>
      <c r="Q194" s="155">
        <v>0</v>
      </c>
      <c r="R194" s="155">
        <v>0</v>
      </c>
      <c r="S194" s="155">
        <v>0</v>
      </c>
      <c r="T194" s="155">
        <v>0</v>
      </c>
      <c r="U194" s="155">
        <v>0</v>
      </c>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x14ac:dyDescent="0.2">
      <c r="A195" s="151" t="s">
        <v>194</v>
      </c>
      <c r="B195" s="96"/>
      <c r="C195" s="400"/>
      <c r="D195" s="400"/>
      <c r="E195" s="400"/>
      <c r="F195" s="400"/>
      <c r="G195" s="395" t="s">
        <v>183</v>
      </c>
      <c r="H195" s="395"/>
      <c r="I195" s="402"/>
      <c r="J195" s="149">
        <f t="shared" si="25"/>
        <v>0</v>
      </c>
      <c r="K195" s="91" t="str">
        <f t="shared" si="24"/>
        <v/>
      </c>
      <c r="L195" s="153">
        <v>0</v>
      </c>
      <c r="M195" s="154">
        <v>0</v>
      </c>
      <c r="N195" s="155">
        <v>0</v>
      </c>
      <c r="O195" s="155">
        <v>0</v>
      </c>
      <c r="P195" s="155">
        <v>0</v>
      </c>
      <c r="Q195" s="155">
        <v>0</v>
      </c>
      <c r="R195" s="155">
        <v>0</v>
      </c>
      <c r="S195" s="155">
        <v>0</v>
      </c>
      <c r="T195" s="155">
        <v>0</v>
      </c>
      <c r="U195" s="155">
        <v>0</v>
      </c>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x14ac:dyDescent="0.2">
      <c r="A196" s="151" t="s">
        <v>196</v>
      </c>
      <c r="B196" s="96"/>
      <c r="C196" s="395" t="s">
        <v>197</v>
      </c>
      <c r="D196" s="400"/>
      <c r="E196" s="400"/>
      <c r="F196" s="400"/>
      <c r="G196" s="395" t="s">
        <v>181</v>
      </c>
      <c r="H196" s="395"/>
      <c r="I196" s="402"/>
      <c r="J196" s="145">
        <f t="shared" si="25"/>
        <v>0</v>
      </c>
      <c r="K196" s="91" t="str">
        <f t="shared" si="24"/>
        <v/>
      </c>
      <c r="L196" s="153">
        <v>0</v>
      </c>
      <c r="M196" s="154">
        <v>0</v>
      </c>
      <c r="N196" s="155">
        <v>0</v>
      </c>
      <c r="O196" s="155">
        <v>0</v>
      </c>
      <c r="P196" s="155">
        <v>0</v>
      </c>
      <c r="Q196" s="155">
        <v>0</v>
      </c>
      <c r="R196" s="155">
        <v>0</v>
      </c>
      <c r="S196" s="155">
        <v>0</v>
      </c>
      <c r="T196" s="155">
        <v>0</v>
      </c>
      <c r="U196" s="155">
        <v>0</v>
      </c>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x14ac:dyDescent="0.2">
      <c r="A197" s="151" t="s">
        <v>196</v>
      </c>
      <c r="B197" s="96"/>
      <c r="C197" s="400"/>
      <c r="D197" s="400"/>
      <c r="E197" s="400"/>
      <c r="F197" s="400"/>
      <c r="G197" s="395" t="s">
        <v>183</v>
      </c>
      <c r="H197" s="395"/>
      <c r="I197" s="402"/>
      <c r="J197" s="149">
        <f t="shared" si="25"/>
        <v>0</v>
      </c>
      <c r="K197" s="91" t="str">
        <f t="shared" si="24"/>
        <v/>
      </c>
      <c r="L197" s="153">
        <v>0</v>
      </c>
      <c r="M197" s="154">
        <v>0</v>
      </c>
      <c r="N197" s="155">
        <v>0</v>
      </c>
      <c r="O197" s="155">
        <v>0</v>
      </c>
      <c r="P197" s="155">
        <v>0</v>
      </c>
      <c r="Q197" s="155">
        <v>0</v>
      </c>
      <c r="R197" s="155">
        <v>0</v>
      </c>
      <c r="S197" s="155">
        <v>0</v>
      </c>
      <c r="T197" s="155">
        <v>0</v>
      </c>
      <c r="U197" s="155">
        <v>0</v>
      </c>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x14ac:dyDescent="0.2">
      <c r="A198" s="151" t="s">
        <v>198</v>
      </c>
      <c r="B198" s="96"/>
      <c r="C198" s="395" t="s">
        <v>199</v>
      </c>
      <c r="D198" s="400"/>
      <c r="E198" s="400"/>
      <c r="F198" s="400"/>
      <c r="G198" s="395" t="s">
        <v>181</v>
      </c>
      <c r="H198" s="395"/>
      <c r="I198" s="402"/>
      <c r="J198" s="145">
        <f t="shared" si="25"/>
        <v>0</v>
      </c>
      <c r="K198" s="91" t="str">
        <f t="shared" si="24"/>
        <v/>
      </c>
      <c r="L198" s="153">
        <v>0</v>
      </c>
      <c r="M198" s="154">
        <v>0</v>
      </c>
      <c r="N198" s="155">
        <v>0</v>
      </c>
      <c r="O198" s="155">
        <v>0</v>
      </c>
      <c r="P198" s="155">
        <v>0</v>
      </c>
      <c r="Q198" s="155">
        <v>0</v>
      </c>
      <c r="R198" s="155">
        <v>0</v>
      </c>
      <c r="S198" s="155">
        <v>0</v>
      </c>
      <c r="T198" s="155">
        <v>0</v>
      </c>
      <c r="U198" s="155">
        <v>0</v>
      </c>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x14ac:dyDescent="0.2">
      <c r="A199" s="151" t="s">
        <v>198</v>
      </c>
      <c r="B199" s="96"/>
      <c r="C199" s="400"/>
      <c r="D199" s="400"/>
      <c r="E199" s="400"/>
      <c r="F199" s="400"/>
      <c r="G199" s="395" t="s">
        <v>183</v>
      </c>
      <c r="H199" s="395"/>
      <c r="I199" s="402"/>
      <c r="J199" s="149">
        <f t="shared" si="25"/>
        <v>0</v>
      </c>
      <c r="K199" s="91" t="str">
        <f t="shared" si="24"/>
        <v/>
      </c>
      <c r="L199" s="153">
        <v>0</v>
      </c>
      <c r="M199" s="154">
        <v>0</v>
      </c>
      <c r="N199" s="155">
        <v>0</v>
      </c>
      <c r="O199" s="155">
        <v>0</v>
      </c>
      <c r="P199" s="155">
        <v>0</v>
      </c>
      <c r="Q199" s="155">
        <v>0</v>
      </c>
      <c r="R199" s="155">
        <v>0</v>
      </c>
      <c r="S199" s="155">
        <v>0</v>
      </c>
      <c r="T199" s="155">
        <v>0</v>
      </c>
      <c r="U199" s="155">
        <v>0</v>
      </c>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x14ac:dyDescent="0.2">
      <c r="A200" s="151" t="s">
        <v>200</v>
      </c>
      <c r="B200" s="96"/>
      <c r="C200" s="395" t="s">
        <v>201</v>
      </c>
      <c r="D200" s="400"/>
      <c r="E200" s="400"/>
      <c r="F200" s="400"/>
      <c r="G200" s="395" t="s">
        <v>181</v>
      </c>
      <c r="H200" s="395"/>
      <c r="I200" s="402"/>
      <c r="J200" s="145">
        <f t="shared" si="25"/>
        <v>0</v>
      </c>
      <c r="K200" s="91" t="str">
        <f t="shared" si="24"/>
        <v/>
      </c>
      <c r="L200" s="153">
        <v>0</v>
      </c>
      <c r="M200" s="154">
        <v>0</v>
      </c>
      <c r="N200" s="155">
        <v>0</v>
      </c>
      <c r="O200" s="155">
        <v>0</v>
      </c>
      <c r="P200" s="155">
        <v>0</v>
      </c>
      <c r="Q200" s="155">
        <v>0</v>
      </c>
      <c r="R200" s="155">
        <v>0</v>
      </c>
      <c r="S200" s="155">
        <v>0</v>
      </c>
      <c r="T200" s="155">
        <v>0</v>
      </c>
      <c r="U200" s="155">
        <v>0</v>
      </c>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x14ac:dyDescent="0.2">
      <c r="A201" s="151" t="s">
        <v>200</v>
      </c>
      <c r="B201" s="96"/>
      <c r="C201" s="400"/>
      <c r="D201" s="400"/>
      <c r="E201" s="400"/>
      <c r="F201" s="400"/>
      <c r="G201" s="395" t="s">
        <v>183</v>
      </c>
      <c r="H201" s="395"/>
      <c r="I201" s="402"/>
      <c r="J201" s="149">
        <f t="shared" si="25"/>
        <v>0</v>
      </c>
      <c r="K201" s="91" t="str">
        <f t="shared" si="24"/>
        <v/>
      </c>
      <c r="L201" s="153">
        <v>0</v>
      </c>
      <c r="M201" s="154">
        <v>0</v>
      </c>
      <c r="N201" s="155">
        <v>0</v>
      </c>
      <c r="O201" s="155">
        <v>0</v>
      </c>
      <c r="P201" s="155">
        <v>0</v>
      </c>
      <c r="Q201" s="155">
        <v>0</v>
      </c>
      <c r="R201" s="155">
        <v>0</v>
      </c>
      <c r="S201" s="155">
        <v>0</v>
      </c>
      <c r="T201" s="155">
        <v>0</v>
      </c>
      <c r="U201" s="155">
        <v>0</v>
      </c>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x14ac:dyDescent="0.2">
      <c r="A202" s="28" t="s">
        <v>202</v>
      </c>
      <c r="B202" s="96"/>
      <c r="C202" s="395" t="s">
        <v>203</v>
      </c>
      <c r="D202" s="396"/>
      <c r="E202" s="396"/>
      <c r="F202" s="396"/>
      <c r="G202" s="395" t="s">
        <v>181</v>
      </c>
      <c r="H202" s="395"/>
      <c r="I202" s="402"/>
      <c r="J202" s="145">
        <v>23</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x14ac:dyDescent="0.2">
      <c r="A203" s="28" t="s">
        <v>202</v>
      </c>
      <c r="B203" s="96"/>
      <c r="C203" s="396"/>
      <c r="D203" s="396"/>
      <c r="E203" s="396"/>
      <c r="F203" s="396"/>
      <c r="G203" s="395" t="s">
        <v>183</v>
      </c>
      <c r="H203" s="395"/>
      <c r="I203" s="402"/>
      <c r="J203" s="149">
        <v>1.8</v>
      </c>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x14ac:dyDescent="0.2">
      <c r="A204" s="28" t="s">
        <v>204</v>
      </c>
      <c r="B204" s="96"/>
      <c r="C204" s="395" t="s">
        <v>205</v>
      </c>
      <c r="D204" s="396"/>
      <c r="E204" s="396"/>
      <c r="F204" s="396"/>
      <c r="G204" s="395" t="s">
        <v>181</v>
      </c>
      <c r="H204" s="395"/>
      <c r="I204" s="402"/>
      <c r="J204" s="145">
        <v>23</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x14ac:dyDescent="0.2">
      <c r="A205" s="28" t="s">
        <v>204</v>
      </c>
      <c r="B205" s="96"/>
      <c r="C205" s="396"/>
      <c r="D205" s="396"/>
      <c r="E205" s="396"/>
      <c r="F205" s="396"/>
      <c r="G205" s="395" t="s">
        <v>183</v>
      </c>
      <c r="H205" s="395"/>
      <c r="I205" s="402"/>
      <c r="J205" s="149">
        <v>2.2000000000000002</v>
      </c>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x14ac:dyDescent="0.2">
      <c r="A206" s="151" t="s">
        <v>206</v>
      </c>
      <c r="B206" s="96"/>
      <c r="C206" s="395" t="s">
        <v>207</v>
      </c>
      <c r="D206" s="400"/>
      <c r="E206" s="400"/>
      <c r="F206" s="400"/>
      <c r="G206" s="395" t="s">
        <v>181</v>
      </c>
      <c r="H206" s="395"/>
      <c r="I206" s="402"/>
      <c r="J206" s="145">
        <f t="shared" ref="J206:J211" si="26">IF(SUM(L206:BP206)=0,IF(COUNTIF(L206:BP206,"未確認")&gt;0,"未確認",IF(COUNTIF(L206:BP206,"~*")&gt;0,"*",SUM(L206:BP206))),SUM(L206:BP206))</f>
        <v>0</v>
      </c>
      <c r="K206" s="91" t="str">
        <f t="shared" si="24"/>
        <v/>
      </c>
      <c r="L206" s="153">
        <v>0</v>
      </c>
      <c r="M206" s="154">
        <v>0</v>
      </c>
      <c r="N206" s="155">
        <v>0</v>
      </c>
      <c r="O206" s="155">
        <v>0</v>
      </c>
      <c r="P206" s="155">
        <v>0</v>
      </c>
      <c r="Q206" s="155">
        <v>0</v>
      </c>
      <c r="R206" s="155">
        <v>0</v>
      </c>
      <c r="S206" s="155">
        <v>0</v>
      </c>
      <c r="T206" s="155">
        <v>0</v>
      </c>
      <c r="U206" s="155">
        <v>0</v>
      </c>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x14ac:dyDescent="0.2">
      <c r="A207" s="151" t="s">
        <v>206</v>
      </c>
      <c r="B207" s="96"/>
      <c r="C207" s="400"/>
      <c r="D207" s="400"/>
      <c r="E207" s="400"/>
      <c r="F207" s="400"/>
      <c r="G207" s="395" t="s">
        <v>183</v>
      </c>
      <c r="H207" s="395"/>
      <c r="I207" s="402"/>
      <c r="J207" s="149">
        <f t="shared" si="26"/>
        <v>0</v>
      </c>
      <c r="K207" s="91" t="str">
        <f t="shared" si="24"/>
        <v/>
      </c>
      <c r="L207" s="153">
        <v>0</v>
      </c>
      <c r="M207" s="154">
        <v>0</v>
      </c>
      <c r="N207" s="155">
        <v>0</v>
      </c>
      <c r="O207" s="155">
        <v>0</v>
      </c>
      <c r="P207" s="155">
        <v>0</v>
      </c>
      <c r="Q207" s="155">
        <v>0</v>
      </c>
      <c r="R207" s="155">
        <v>0</v>
      </c>
      <c r="S207" s="155">
        <v>0</v>
      </c>
      <c r="T207" s="155">
        <v>0</v>
      </c>
      <c r="U207" s="155">
        <v>0</v>
      </c>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x14ac:dyDescent="0.2">
      <c r="A208" s="151" t="s">
        <v>208</v>
      </c>
      <c r="B208" s="96"/>
      <c r="C208" s="395" t="s">
        <v>209</v>
      </c>
      <c r="D208" s="396"/>
      <c r="E208" s="396"/>
      <c r="F208" s="396"/>
      <c r="G208" s="395" t="s">
        <v>181</v>
      </c>
      <c r="H208" s="395"/>
      <c r="I208" s="402"/>
      <c r="J208" s="145">
        <f t="shared" si="26"/>
        <v>0</v>
      </c>
      <c r="K208" s="91" t="str">
        <f t="shared" si="24"/>
        <v/>
      </c>
      <c r="L208" s="153">
        <v>0</v>
      </c>
      <c r="M208" s="154">
        <v>0</v>
      </c>
      <c r="N208" s="155">
        <v>0</v>
      </c>
      <c r="O208" s="155">
        <v>0</v>
      </c>
      <c r="P208" s="155">
        <v>0</v>
      </c>
      <c r="Q208" s="155">
        <v>0</v>
      </c>
      <c r="R208" s="155">
        <v>0</v>
      </c>
      <c r="S208" s="155">
        <v>0</v>
      </c>
      <c r="T208" s="155">
        <v>0</v>
      </c>
      <c r="U208" s="155">
        <v>0</v>
      </c>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x14ac:dyDescent="0.2">
      <c r="A209" s="151" t="s">
        <v>208</v>
      </c>
      <c r="B209" s="96"/>
      <c r="C209" s="396"/>
      <c r="D209" s="396"/>
      <c r="E209" s="396"/>
      <c r="F209" s="396"/>
      <c r="G209" s="395" t="s">
        <v>183</v>
      </c>
      <c r="H209" s="395"/>
      <c r="I209" s="402"/>
      <c r="J209" s="149">
        <f t="shared" si="26"/>
        <v>0</v>
      </c>
      <c r="K209" s="91" t="str">
        <f t="shared" si="24"/>
        <v/>
      </c>
      <c r="L209" s="153">
        <v>0</v>
      </c>
      <c r="M209" s="154">
        <v>0</v>
      </c>
      <c r="N209" s="155">
        <v>0</v>
      </c>
      <c r="O209" s="155">
        <v>0</v>
      </c>
      <c r="P209" s="155">
        <v>0</v>
      </c>
      <c r="Q209" s="155">
        <v>0</v>
      </c>
      <c r="R209" s="155">
        <v>0</v>
      </c>
      <c r="S209" s="155">
        <v>0</v>
      </c>
      <c r="T209" s="155">
        <v>0</v>
      </c>
      <c r="U209" s="155">
        <v>0</v>
      </c>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x14ac:dyDescent="0.2">
      <c r="A210" s="151"/>
      <c r="B210" s="96"/>
      <c r="C210" s="395" t="s">
        <v>210</v>
      </c>
      <c r="D210" s="396"/>
      <c r="E210" s="396"/>
      <c r="F210" s="396"/>
      <c r="G210" s="395" t="s">
        <v>181</v>
      </c>
      <c r="H210" s="395"/>
      <c r="I210" s="402"/>
      <c r="J210" s="145">
        <f t="shared" si="26"/>
        <v>0</v>
      </c>
      <c r="K210" s="91" t="str">
        <f t="shared" si="24"/>
        <v/>
      </c>
      <c r="L210" s="153">
        <v>0</v>
      </c>
      <c r="M210" s="156">
        <v>0</v>
      </c>
      <c r="N210" s="157">
        <v>0</v>
      </c>
      <c r="O210" s="157">
        <v>0</v>
      </c>
      <c r="P210" s="157">
        <v>0</v>
      </c>
      <c r="Q210" s="157">
        <v>0</v>
      </c>
      <c r="R210" s="157">
        <v>0</v>
      </c>
      <c r="S210" s="157">
        <v>0</v>
      </c>
      <c r="T210" s="157">
        <v>0</v>
      </c>
      <c r="U210" s="157">
        <v>0</v>
      </c>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x14ac:dyDescent="0.2">
      <c r="A211" s="151"/>
      <c r="B211" s="96"/>
      <c r="C211" s="396"/>
      <c r="D211" s="396"/>
      <c r="E211" s="396"/>
      <c r="F211" s="396"/>
      <c r="G211" s="395" t="s">
        <v>183</v>
      </c>
      <c r="H211" s="395"/>
      <c r="I211" s="403"/>
      <c r="J211" s="149">
        <f t="shared" si="26"/>
        <v>0</v>
      </c>
      <c r="K211" s="91" t="str">
        <f t="shared" si="24"/>
        <v/>
      </c>
      <c r="L211" s="153">
        <v>0</v>
      </c>
      <c r="M211" s="156">
        <v>0</v>
      </c>
      <c r="N211" s="157">
        <v>0</v>
      </c>
      <c r="O211" s="157">
        <v>0</v>
      </c>
      <c r="P211" s="157">
        <v>0</v>
      </c>
      <c r="Q211" s="157">
        <v>0</v>
      </c>
      <c r="R211" s="157">
        <v>0</v>
      </c>
      <c r="S211" s="157">
        <v>0</v>
      </c>
      <c r="T211" s="157">
        <v>0</v>
      </c>
      <c r="U211" s="157">
        <v>0</v>
      </c>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x14ac:dyDescent="0.2">
      <c r="B212" s="22"/>
      <c r="C212" s="22"/>
      <c r="D212" s="22"/>
      <c r="E212" s="22"/>
      <c r="F212" s="22"/>
      <c r="G212" s="22"/>
      <c r="H212" s="17"/>
      <c r="I212" s="17"/>
      <c r="J212" s="101"/>
      <c r="K212" s="102"/>
      <c r="L212" s="102"/>
      <c r="M212" s="102"/>
      <c r="N212" s="103"/>
      <c r="O212" s="103"/>
      <c r="P212" s="103"/>
      <c r="Q212" s="103"/>
      <c r="R212" s="103"/>
      <c r="S212" s="103"/>
      <c r="BU212" s="95"/>
    </row>
    <row r="213" spans="1:73" x14ac:dyDescent="0.2">
      <c r="B213" s="22"/>
      <c r="C213" s="22"/>
      <c r="D213" s="22"/>
      <c r="E213" s="22"/>
      <c r="F213" s="22"/>
      <c r="G213" s="22"/>
      <c r="H213" s="17"/>
      <c r="I213" s="17"/>
      <c r="L213" s="84"/>
      <c r="M213" s="158"/>
      <c r="N213" s="85"/>
      <c r="O213" s="85"/>
      <c r="P213" s="85"/>
      <c r="Q213" s="85"/>
      <c r="R213" s="85"/>
      <c r="S213" s="85"/>
    </row>
    <row r="214" spans="1:73" ht="34.5" customHeight="1" x14ac:dyDescent="0.2">
      <c r="B214" s="22"/>
      <c r="J214" s="86" t="s">
        <v>83</v>
      </c>
      <c r="K214" s="87"/>
      <c r="L214" s="159" t="s">
        <v>211</v>
      </c>
      <c r="M214" s="2"/>
      <c r="N214" s="119"/>
      <c r="O214" s="119"/>
      <c r="P214" s="119"/>
      <c r="Q214" s="119"/>
      <c r="R214" s="119"/>
      <c r="S214" s="119"/>
    </row>
    <row r="215" spans="1:73" ht="20.25" customHeight="1" x14ac:dyDescent="0.2">
      <c r="C215" s="46"/>
      <c r="I215" s="73" t="s">
        <v>84</v>
      </c>
      <c r="J215" s="74"/>
      <c r="K215" s="88"/>
      <c r="L215" s="159" t="s">
        <v>212</v>
      </c>
      <c r="M215" s="159" t="s">
        <v>213</v>
      </c>
      <c r="N215" s="159" t="s">
        <v>214</v>
      </c>
      <c r="O215" s="119"/>
      <c r="P215" s="119"/>
      <c r="Q215" s="119"/>
      <c r="R215" s="119"/>
      <c r="S215" s="9"/>
    </row>
    <row r="216" spans="1:73" s="1" customFormat="1" ht="34.5" customHeight="1" x14ac:dyDescent="0.2">
      <c r="A216" s="151" t="s">
        <v>215</v>
      </c>
      <c r="B216" s="152"/>
      <c r="C216" s="391" t="s">
        <v>187</v>
      </c>
      <c r="D216" s="391"/>
      <c r="E216" s="391"/>
      <c r="F216" s="391"/>
      <c r="G216" s="305" t="s">
        <v>181</v>
      </c>
      <c r="H216" s="307"/>
      <c r="I216" s="397" t="s">
        <v>216</v>
      </c>
      <c r="J216" s="160"/>
      <c r="K216" s="161"/>
      <c r="L216" s="162">
        <v>33</v>
      </c>
      <c r="M216" s="162">
        <v>30</v>
      </c>
      <c r="N216" s="162">
        <v>26</v>
      </c>
      <c r="O216" s="119"/>
      <c r="P216" s="119"/>
      <c r="Q216" s="119"/>
      <c r="R216" s="119"/>
      <c r="BU216" s="95"/>
    </row>
    <row r="217" spans="1:73" s="1" customFormat="1" ht="34.5" customHeight="1" x14ac:dyDescent="0.2">
      <c r="A217" s="151" t="s">
        <v>215</v>
      </c>
      <c r="B217" s="152"/>
      <c r="C217" s="391"/>
      <c r="D217" s="391"/>
      <c r="E217" s="391"/>
      <c r="F217" s="391"/>
      <c r="G217" s="305" t="s">
        <v>183</v>
      </c>
      <c r="H217" s="307"/>
      <c r="I217" s="398"/>
      <c r="J217" s="160"/>
      <c r="K217" s="163"/>
      <c r="L217" s="164">
        <v>0</v>
      </c>
      <c r="M217" s="164">
        <v>12.8</v>
      </c>
      <c r="N217" s="164">
        <v>2.2999999999999998</v>
      </c>
      <c r="O217" s="119"/>
      <c r="P217" s="119"/>
      <c r="Q217" s="119"/>
      <c r="R217" s="119"/>
      <c r="BU217" s="95"/>
    </row>
    <row r="218" spans="1:73" s="1" customFormat="1" ht="34.5" customHeight="1" x14ac:dyDescent="0.2">
      <c r="A218" s="151" t="s">
        <v>217</v>
      </c>
      <c r="B218" s="152"/>
      <c r="C218" s="391" t="s">
        <v>189</v>
      </c>
      <c r="D218" s="392"/>
      <c r="E218" s="392"/>
      <c r="F218" s="392"/>
      <c r="G218" s="305" t="s">
        <v>181</v>
      </c>
      <c r="H218" s="307"/>
      <c r="I218" s="398"/>
      <c r="J218" s="160"/>
      <c r="K218" s="161"/>
      <c r="L218" s="162">
        <v>0</v>
      </c>
      <c r="M218" s="162">
        <v>0</v>
      </c>
      <c r="N218" s="162">
        <v>0</v>
      </c>
      <c r="O218" s="119"/>
      <c r="P218" s="119"/>
      <c r="Q218" s="119"/>
      <c r="R218" s="119"/>
      <c r="BU218" s="95"/>
    </row>
    <row r="219" spans="1:73" s="1" customFormat="1" ht="34.5" customHeight="1" x14ac:dyDescent="0.2">
      <c r="A219" s="151" t="s">
        <v>217</v>
      </c>
      <c r="B219" s="152"/>
      <c r="C219" s="392"/>
      <c r="D219" s="392"/>
      <c r="E219" s="392"/>
      <c r="F219" s="392"/>
      <c r="G219" s="305" t="s">
        <v>183</v>
      </c>
      <c r="H219" s="307"/>
      <c r="I219" s="398"/>
      <c r="J219" s="160"/>
      <c r="K219" s="163"/>
      <c r="L219" s="164">
        <v>0</v>
      </c>
      <c r="M219" s="164">
        <v>0</v>
      </c>
      <c r="N219" s="164">
        <v>0</v>
      </c>
      <c r="O219" s="119"/>
      <c r="P219" s="119"/>
      <c r="Q219" s="119"/>
      <c r="R219" s="119"/>
      <c r="BU219" s="95"/>
    </row>
    <row r="220" spans="1:73" s="1" customFormat="1" ht="34.5" customHeight="1" x14ac:dyDescent="0.2">
      <c r="A220" s="151" t="s">
        <v>218</v>
      </c>
      <c r="B220" s="152"/>
      <c r="C220" s="391" t="s">
        <v>191</v>
      </c>
      <c r="D220" s="392"/>
      <c r="E220" s="392"/>
      <c r="F220" s="392"/>
      <c r="G220" s="305" t="s">
        <v>181</v>
      </c>
      <c r="H220" s="307"/>
      <c r="I220" s="398"/>
      <c r="J220" s="160"/>
      <c r="K220" s="161"/>
      <c r="L220" s="162">
        <v>0</v>
      </c>
      <c r="M220" s="162">
        <v>0</v>
      </c>
      <c r="N220" s="162">
        <v>0</v>
      </c>
      <c r="O220" s="119"/>
      <c r="P220" s="119"/>
      <c r="Q220" s="119"/>
      <c r="R220" s="119"/>
      <c r="BU220" s="95"/>
    </row>
    <row r="221" spans="1:73" s="1" customFormat="1" ht="34.5" customHeight="1" x14ac:dyDescent="0.2">
      <c r="A221" s="151" t="s">
        <v>218</v>
      </c>
      <c r="B221" s="152"/>
      <c r="C221" s="392"/>
      <c r="D221" s="392"/>
      <c r="E221" s="392"/>
      <c r="F221" s="392"/>
      <c r="G221" s="305" t="s">
        <v>183</v>
      </c>
      <c r="H221" s="307"/>
      <c r="I221" s="398"/>
      <c r="J221" s="160"/>
      <c r="K221" s="163"/>
      <c r="L221" s="164">
        <v>0</v>
      </c>
      <c r="M221" s="164">
        <v>1.8</v>
      </c>
      <c r="N221" s="164">
        <v>0</v>
      </c>
      <c r="O221" s="119"/>
      <c r="P221" s="119"/>
      <c r="Q221" s="119"/>
      <c r="R221" s="119"/>
      <c r="BU221" s="95"/>
    </row>
    <row r="222" spans="1:73" s="1" customFormat="1" ht="34.5" customHeight="1" x14ac:dyDescent="0.2">
      <c r="A222" s="151" t="s">
        <v>219</v>
      </c>
      <c r="B222" s="152"/>
      <c r="C222" s="391" t="s">
        <v>193</v>
      </c>
      <c r="D222" s="392"/>
      <c r="E222" s="392"/>
      <c r="F222" s="392"/>
      <c r="G222" s="305" t="s">
        <v>181</v>
      </c>
      <c r="H222" s="307"/>
      <c r="I222" s="398"/>
      <c r="J222" s="160"/>
      <c r="K222" s="161"/>
      <c r="L222" s="162">
        <v>0</v>
      </c>
      <c r="M222" s="162">
        <v>0</v>
      </c>
      <c r="N222" s="162">
        <v>0</v>
      </c>
      <c r="O222" s="119"/>
      <c r="P222" s="119"/>
      <c r="Q222" s="119"/>
      <c r="R222" s="119"/>
      <c r="BU222" s="95"/>
    </row>
    <row r="223" spans="1:73" s="1" customFormat="1" ht="34.5" customHeight="1" x14ac:dyDescent="0.2">
      <c r="A223" s="151" t="s">
        <v>219</v>
      </c>
      <c r="B223" s="96"/>
      <c r="C223" s="392"/>
      <c r="D223" s="392"/>
      <c r="E223" s="392"/>
      <c r="F223" s="392"/>
      <c r="G223" s="305" t="s">
        <v>183</v>
      </c>
      <c r="H223" s="307"/>
      <c r="I223" s="398"/>
      <c r="J223" s="160"/>
      <c r="K223" s="163"/>
      <c r="L223" s="164">
        <v>0</v>
      </c>
      <c r="M223" s="164">
        <v>0</v>
      </c>
      <c r="N223" s="164">
        <v>0</v>
      </c>
      <c r="O223" s="119"/>
      <c r="P223" s="119"/>
      <c r="Q223" s="119"/>
      <c r="R223" s="119"/>
      <c r="BU223" s="95"/>
    </row>
    <row r="224" spans="1:73" s="1" customFormat="1" ht="34.5" customHeight="1" x14ac:dyDescent="0.2">
      <c r="A224" s="151" t="s">
        <v>220</v>
      </c>
      <c r="B224" s="96"/>
      <c r="C224" s="391" t="s">
        <v>195</v>
      </c>
      <c r="D224" s="392"/>
      <c r="E224" s="392"/>
      <c r="F224" s="392"/>
      <c r="G224" s="305" t="s">
        <v>181</v>
      </c>
      <c r="H224" s="307"/>
      <c r="I224" s="398"/>
      <c r="J224" s="160"/>
      <c r="K224" s="161"/>
      <c r="L224" s="162">
        <v>0</v>
      </c>
      <c r="M224" s="162">
        <v>0</v>
      </c>
      <c r="N224" s="162">
        <v>9</v>
      </c>
      <c r="O224" s="119"/>
      <c r="P224" s="119"/>
      <c r="Q224" s="119"/>
      <c r="R224" s="119"/>
      <c r="BU224" s="95"/>
    </row>
    <row r="225" spans="1:73" s="1" customFormat="1" ht="34.5" customHeight="1" x14ac:dyDescent="0.2">
      <c r="A225" s="151" t="s">
        <v>220</v>
      </c>
      <c r="B225" s="96"/>
      <c r="C225" s="392"/>
      <c r="D225" s="392"/>
      <c r="E225" s="392"/>
      <c r="F225" s="392"/>
      <c r="G225" s="305" t="s">
        <v>183</v>
      </c>
      <c r="H225" s="307"/>
      <c r="I225" s="398"/>
      <c r="J225" s="160"/>
      <c r="K225" s="163"/>
      <c r="L225" s="164">
        <v>0</v>
      </c>
      <c r="M225" s="164">
        <v>0</v>
      </c>
      <c r="N225" s="164">
        <v>0</v>
      </c>
      <c r="O225" s="119"/>
      <c r="P225" s="119"/>
      <c r="Q225" s="119"/>
      <c r="R225" s="119"/>
      <c r="BU225" s="95"/>
    </row>
    <row r="226" spans="1:73" s="1" customFormat="1" ht="34.5" customHeight="1" x14ac:dyDescent="0.2">
      <c r="A226" s="151" t="s">
        <v>221</v>
      </c>
      <c r="B226" s="96"/>
      <c r="C226" s="391" t="s">
        <v>197</v>
      </c>
      <c r="D226" s="392"/>
      <c r="E226" s="392"/>
      <c r="F226" s="392"/>
      <c r="G226" s="305" t="s">
        <v>181</v>
      </c>
      <c r="H226" s="307"/>
      <c r="I226" s="398"/>
      <c r="J226" s="160"/>
      <c r="K226" s="161"/>
      <c r="L226" s="162">
        <v>0</v>
      </c>
      <c r="M226" s="162">
        <v>0</v>
      </c>
      <c r="N226" s="162">
        <v>3</v>
      </c>
      <c r="O226" s="119"/>
      <c r="P226" s="119"/>
      <c r="Q226" s="119"/>
      <c r="R226" s="119"/>
      <c r="BU226" s="95"/>
    </row>
    <row r="227" spans="1:73" s="1" customFormat="1" ht="34.5" customHeight="1" x14ac:dyDescent="0.2">
      <c r="A227" s="151" t="s">
        <v>221</v>
      </c>
      <c r="B227" s="96"/>
      <c r="C227" s="392"/>
      <c r="D227" s="392"/>
      <c r="E227" s="392"/>
      <c r="F227" s="392"/>
      <c r="G227" s="305" t="s">
        <v>183</v>
      </c>
      <c r="H227" s="307"/>
      <c r="I227" s="398"/>
      <c r="J227" s="160"/>
      <c r="K227" s="163"/>
      <c r="L227" s="164">
        <v>0</v>
      </c>
      <c r="M227" s="164">
        <v>0</v>
      </c>
      <c r="N227" s="164">
        <v>0.8</v>
      </c>
      <c r="O227" s="119"/>
      <c r="P227" s="119"/>
      <c r="Q227" s="119"/>
      <c r="R227" s="119"/>
      <c r="BU227" s="95"/>
    </row>
    <row r="228" spans="1:73" s="1" customFormat="1" ht="34.5" customHeight="1" x14ac:dyDescent="0.2">
      <c r="A228" s="151" t="s">
        <v>222</v>
      </c>
      <c r="B228" s="96"/>
      <c r="C228" s="391" t="s">
        <v>199</v>
      </c>
      <c r="D228" s="392"/>
      <c r="E228" s="392"/>
      <c r="F228" s="392"/>
      <c r="G228" s="305" t="s">
        <v>181</v>
      </c>
      <c r="H228" s="307"/>
      <c r="I228" s="398"/>
      <c r="J228" s="160"/>
      <c r="K228" s="161"/>
      <c r="L228" s="162">
        <v>0</v>
      </c>
      <c r="M228" s="162">
        <v>0</v>
      </c>
      <c r="N228" s="162">
        <v>3</v>
      </c>
      <c r="O228" s="119"/>
      <c r="P228" s="119"/>
      <c r="Q228" s="119"/>
      <c r="R228" s="119"/>
      <c r="BU228" s="95"/>
    </row>
    <row r="229" spans="1:73" s="1" customFormat="1" ht="34.5" customHeight="1" x14ac:dyDescent="0.2">
      <c r="A229" s="151" t="s">
        <v>222</v>
      </c>
      <c r="B229" s="96"/>
      <c r="C229" s="392"/>
      <c r="D229" s="392"/>
      <c r="E229" s="392"/>
      <c r="F229" s="392"/>
      <c r="G229" s="305" t="s">
        <v>183</v>
      </c>
      <c r="H229" s="307"/>
      <c r="I229" s="398"/>
      <c r="J229" s="160"/>
      <c r="K229" s="163"/>
      <c r="L229" s="164">
        <v>0</v>
      </c>
      <c r="M229" s="164">
        <v>0</v>
      </c>
      <c r="N229" s="164">
        <v>0</v>
      </c>
      <c r="O229" s="119"/>
      <c r="P229" s="119"/>
      <c r="Q229" s="119"/>
      <c r="R229" s="119"/>
      <c r="BU229" s="95"/>
    </row>
    <row r="230" spans="1:73" s="1" customFormat="1" ht="34.5" customHeight="1" x14ac:dyDescent="0.2">
      <c r="A230" s="151" t="s">
        <v>223</v>
      </c>
      <c r="B230" s="96"/>
      <c r="C230" s="391" t="s">
        <v>201</v>
      </c>
      <c r="D230" s="392"/>
      <c r="E230" s="392"/>
      <c r="F230" s="392"/>
      <c r="G230" s="305" t="s">
        <v>181</v>
      </c>
      <c r="H230" s="307"/>
      <c r="I230" s="398"/>
      <c r="J230" s="160"/>
      <c r="K230" s="161"/>
      <c r="L230" s="162">
        <v>0</v>
      </c>
      <c r="M230" s="162">
        <v>0</v>
      </c>
      <c r="N230" s="162">
        <v>20</v>
      </c>
      <c r="O230" s="119"/>
      <c r="P230" s="119"/>
      <c r="Q230" s="119"/>
      <c r="R230" s="119"/>
      <c r="BU230" s="95"/>
    </row>
    <row r="231" spans="1:73" s="1" customFormat="1" ht="34.5" customHeight="1" x14ac:dyDescent="0.2">
      <c r="A231" s="151" t="s">
        <v>223</v>
      </c>
      <c r="B231" s="96"/>
      <c r="C231" s="392"/>
      <c r="D231" s="392"/>
      <c r="E231" s="392"/>
      <c r="F231" s="392"/>
      <c r="G231" s="305" t="s">
        <v>183</v>
      </c>
      <c r="H231" s="307"/>
      <c r="I231" s="398"/>
      <c r="J231" s="160"/>
      <c r="K231" s="163"/>
      <c r="L231" s="164">
        <v>0</v>
      </c>
      <c r="M231" s="164">
        <v>0</v>
      </c>
      <c r="N231" s="164">
        <v>0</v>
      </c>
      <c r="O231" s="119"/>
      <c r="P231" s="119"/>
      <c r="Q231" s="119"/>
      <c r="R231" s="119"/>
      <c r="BU231" s="95"/>
    </row>
    <row r="232" spans="1:73" s="1" customFormat="1" ht="34.5" customHeight="1" x14ac:dyDescent="0.2">
      <c r="A232" s="151" t="s">
        <v>224</v>
      </c>
      <c r="B232" s="96"/>
      <c r="C232" s="391" t="s">
        <v>207</v>
      </c>
      <c r="D232" s="392"/>
      <c r="E232" s="392"/>
      <c r="F232" s="392"/>
      <c r="G232" s="305" t="s">
        <v>181</v>
      </c>
      <c r="H232" s="307"/>
      <c r="I232" s="398"/>
      <c r="J232" s="160"/>
      <c r="K232" s="161"/>
      <c r="L232" s="162">
        <v>0</v>
      </c>
      <c r="M232" s="162">
        <v>0</v>
      </c>
      <c r="N232" s="162">
        <v>12</v>
      </c>
      <c r="O232" s="119"/>
      <c r="P232" s="119"/>
      <c r="Q232" s="119"/>
      <c r="R232" s="119"/>
      <c r="BU232" s="95"/>
    </row>
    <row r="233" spans="1:73" s="1" customFormat="1" ht="34.5" customHeight="1" x14ac:dyDescent="0.2">
      <c r="A233" s="151" t="s">
        <v>224</v>
      </c>
      <c r="B233" s="96"/>
      <c r="C233" s="392"/>
      <c r="D233" s="392"/>
      <c r="E233" s="392"/>
      <c r="F233" s="392"/>
      <c r="G233" s="305" t="s">
        <v>183</v>
      </c>
      <c r="H233" s="307"/>
      <c r="I233" s="398"/>
      <c r="J233" s="160"/>
      <c r="K233" s="163"/>
      <c r="L233" s="164">
        <v>0</v>
      </c>
      <c r="M233" s="164">
        <v>0</v>
      </c>
      <c r="N233" s="164">
        <v>0</v>
      </c>
      <c r="O233" s="119"/>
      <c r="P233" s="119"/>
      <c r="Q233" s="119"/>
      <c r="R233" s="119"/>
      <c r="BU233" s="95"/>
    </row>
    <row r="234" spans="1:73" s="1" customFormat="1" ht="34.5" customHeight="1" x14ac:dyDescent="0.2">
      <c r="A234" s="151" t="s">
        <v>225</v>
      </c>
      <c r="B234" s="96"/>
      <c r="C234" s="391" t="s">
        <v>209</v>
      </c>
      <c r="D234" s="394"/>
      <c r="E234" s="394"/>
      <c r="F234" s="394"/>
      <c r="G234" s="305" t="s">
        <v>181</v>
      </c>
      <c r="H234" s="307"/>
      <c r="I234" s="398"/>
      <c r="J234" s="160"/>
      <c r="K234" s="165"/>
      <c r="L234" s="162">
        <v>0</v>
      </c>
      <c r="M234" s="162">
        <v>0</v>
      </c>
      <c r="N234" s="162">
        <v>5</v>
      </c>
      <c r="O234" s="119"/>
      <c r="P234" s="119"/>
      <c r="Q234" s="119"/>
      <c r="R234" s="119"/>
      <c r="BU234" s="95"/>
    </row>
    <row r="235" spans="1:73" s="1" customFormat="1" ht="34.5" customHeight="1" x14ac:dyDescent="0.2">
      <c r="A235" s="151" t="s">
        <v>225</v>
      </c>
      <c r="B235" s="96"/>
      <c r="C235" s="394"/>
      <c r="D235" s="394"/>
      <c r="E235" s="394"/>
      <c r="F235" s="394"/>
      <c r="G235" s="305" t="s">
        <v>183</v>
      </c>
      <c r="H235" s="307"/>
      <c r="I235" s="398"/>
      <c r="J235" s="160"/>
      <c r="K235" s="166"/>
      <c r="L235" s="164">
        <v>0</v>
      </c>
      <c r="M235" s="164">
        <v>0</v>
      </c>
      <c r="N235" s="164">
        <v>0</v>
      </c>
      <c r="O235" s="119"/>
      <c r="P235" s="119"/>
      <c r="Q235" s="119"/>
      <c r="R235" s="119"/>
      <c r="BU235" s="95"/>
    </row>
    <row r="236" spans="1:73" s="1" customFormat="1" ht="34.5" customHeight="1" x14ac:dyDescent="0.2">
      <c r="A236" s="151"/>
      <c r="B236" s="96"/>
      <c r="C236" s="395" t="s">
        <v>210</v>
      </c>
      <c r="D236" s="396"/>
      <c r="E236" s="396"/>
      <c r="F236" s="396"/>
      <c r="G236" s="395" t="s">
        <v>181</v>
      </c>
      <c r="H236" s="395"/>
      <c r="I236" s="398"/>
      <c r="J236" s="167"/>
      <c r="K236" s="166"/>
      <c r="L236" s="162">
        <v>0</v>
      </c>
      <c r="M236" s="162">
        <v>0</v>
      </c>
      <c r="N236" s="162">
        <v>0</v>
      </c>
      <c r="O236" s="119"/>
      <c r="P236" s="119"/>
      <c r="Q236" s="119"/>
      <c r="R236" s="119"/>
      <c r="BU236" s="95"/>
    </row>
    <row r="237" spans="1:73" s="1" customFormat="1" ht="34.5" customHeight="1" x14ac:dyDescent="0.2">
      <c r="A237" s="151"/>
      <c r="B237" s="96"/>
      <c r="C237" s="396"/>
      <c r="D237" s="396"/>
      <c r="E237" s="396"/>
      <c r="F237" s="396"/>
      <c r="G237" s="395" t="s">
        <v>183</v>
      </c>
      <c r="H237" s="395"/>
      <c r="I237" s="399"/>
      <c r="J237" s="168"/>
      <c r="K237" s="169"/>
      <c r="L237" s="164">
        <v>0</v>
      </c>
      <c r="M237" s="164">
        <v>0</v>
      </c>
      <c r="N237" s="164">
        <v>0</v>
      </c>
      <c r="O237" s="119"/>
      <c r="P237" s="119"/>
      <c r="Q237" s="119"/>
      <c r="R237" s="119"/>
      <c r="BU237" s="95"/>
    </row>
    <row r="238" spans="1:73" s="1" customFormat="1" x14ac:dyDescent="0.2">
      <c r="B238" s="22"/>
      <c r="C238" s="22"/>
      <c r="D238" s="22"/>
      <c r="E238" s="22"/>
      <c r="F238" s="22"/>
      <c r="G238" s="22"/>
      <c r="H238" s="17"/>
      <c r="I238" s="17"/>
      <c r="J238" s="101"/>
      <c r="K238" s="102"/>
      <c r="L238" s="102"/>
      <c r="M238" s="102"/>
      <c r="N238" s="103"/>
      <c r="O238" s="103"/>
      <c r="P238" s="103"/>
      <c r="Q238" s="103"/>
      <c r="R238" s="103"/>
      <c r="S238" s="103"/>
      <c r="BU238" s="95"/>
    </row>
    <row r="239" spans="1:73" s="1" customFormat="1" x14ac:dyDescent="0.2">
      <c r="B239" s="96"/>
      <c r="C239" s="46"/>
      <c r="D239" s="46"/>
      <c r="E239" s="46"/>
      <c r="F239" s="46"/>
      <c r="G239" s="46"/>
      <c r="H239" s="61"/>
      <c r="I239" s="61"/>
      <c r="J239" s="101"/>
      <c r="K239" s="102"/>
      <c r="L239" s="102"/>
      <c r="M239" s="102"/>
      <c r="N239" s="103"/>
      <c r="O239" s="103"/>
      <c r="P239" s="103"/>
      <c r="Q239" s="103"/>
      <c r="R239" s="103"/>
      <c r="S239" s="103"/>
      <c r="BU239" s="95"/>
    </row>
    <row r="240" spans="1:73" s="1" customFormat="1" x14ac:dyDescent="0.2">
      <c r="B240" s="96"/>
      <c r="C240" s="3"/>
      <c r="D240" s="3"/>
      <c r="E240" s="3"/>
      <c r="F240" s="3"/>
      <c r="G240" s="3"/>
      <c r="H240" s="4"/>
      <c r="I240" s="4"/>
      <c r="J240" s="7"/>
      <c r="K240" s="7"/>
      <c r="L240" s="7"/>
      <c r="M240" s="7"/>
      <c r="N240" s="119"/>
      <c r="O240" s="119"/>
      <c r="P240" s="119"/>
      <c r="Q240" s="119"/>
      <c r="R240" s="119"/>
      <c r="S240" s="119"/>
      <c r="BU240" s="95"/>
    </row>
    <row r="241" spans="1:73" s="1" customFormat="1" x14ac:dyDescent="0.2">
      <c r="B241" s="22" t="s">
        <v>226</v>
      </c>
      <c r="C241" s="22"/>
      <c r="D241" s="22"/>
      <c r="E241" s="22"/>
      <c r="F241" s="22"/>
      <c r="G241" s="22"/>
      <c r="H241" s="17"/>
      <c r="I241" s="17"/>
      <c r="J241" s="7"/>
      <c r="K241" s="7"/>
      <c r="L241" s="7"/>
      <c r="M241" s="7"/>
      <c r="N241" s="119"/>
      <c r="O241" s="119"/>
      <c r="P241" s="119"/>
      <c r="Q241" s="119"/>
      <c r="R241" s="119"/>
      <c r="S241" s="119"/>
      <c r="BU241" s="95"/>
    </row>
    <row r="242" spans="1:73" x14ac:dyDescent="0.2">
      <c r="B242" s="22"/>
      <c r="C242" s="22"/>
      <c r="D242" s="22"/>
      <c r="E242" s="22"/>
      <c r="F242" s="22"/>
      <c r="G242" s="22"/>
      <c r="H242" s="17"/>
      <c r="I242" s="17"/>
      <c r="L242" s="33"/>
      <c r="M242" s="33"/>
      <c r="N242" s="34"/>
      <c r="O242" s="85"/>
      <c r="P242" s="85"/>
      <c r="Q242" s="85"/>
      <c r="R242" s="85"/>
      <c r="S242" s="85"/>
    </row>
    <row r="243" spans="1:73" ht="51" customHeight="1" x14ac:dyDescent="0.2">
      <c r="B243" s="22"/>
      <c r="J243" s="86" t="s">
        <v>83</v>
      </c>
      <c r="K243" s="87"/>
      <c r="L243" s="25" t="str">
        <f>IF(ISBLANK(L$9),"",L$9)</f>
        <v>４階西病棟</v>
      </c>
      <c r="M243" s="72" t="str">
        <f t="shared" ref="M243:BS243" si="27">IF(ISBLANK(M$9),"",M$9)</f>
        <v>４階東病棟</v>
      </c>
      <c r="N243" s="72" t="str">
        <f t="shared" si="27"/>
        <v>５階西病棟</v>
      </c>
      <c r="O243" s="72" t="str">
        <f t="shared" si="27"/>
        <v>５階東病棟</v>
      </c>
      <c r="P243" s="72" t="str">
        <f t="shared" si="27"/>
        <v>６階西病棟</v>
      </c>
      <c r="Q243" s="72" t="str">
        <f t="shared" si="27"/>
        <v>６階東病棟</v>
      </c>
      <c r="R243" s="72" t="str">
        <f t="shared" si="27"/>
        <v>７階西病棟</v>
      </c>
      <c r="S243" s="72" t="str">
        <f t="shared" si="27"/>
        <v>７階東病棟</v>
      </c>
      <c r="T243" s="72" t="str">
        <f t="shared" si="27"/>
        <v>８階病棟</v>
      </c>
      <c r="U243" s="72" t="str">
        <f t="shared" si="27"/>
        <v>集中治療室</v>
      </c>
      <c r="V243" s="72" t="str">
        <f t="shared" si="27"/>
        <v/>
      </c>
      <c r="W243" s="72" t="str">
        <f t="shared" si="27"/>
        <v/>
      </c>
      <c r="X243" s="72" t="str">
        <f t="shared" si="27"/>
        <v/>
      </c>
      <c r="Y243" s="72" t="str">
        <f t="shared" si="27"/>
        <v/>
      </c>
      <c r="Z243" s="72" t="str">
        <f t="shared" si="27"/>
        <v/>
      </c>
      <c r="AA243" s="72" t="str">
        <f t="shared" si="27"/>
        <v/>
      </c>
      <c r="AB243" s="72" t="str">
        <f t="shared" si="27"/>
        <v/>
      </c>
      <c r="AC243" s="72" t="str">
        <f t="shared" si="27"/>
        <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x14ac:dyDescent="0.2">
      <c r="C244" s="46"/>
      <c r="I244" s="73" t="s">
        <v>84</v>
      </c>
      <c r="J244" s="74"/>
      <c r="K244" s="88"/>
      <c r="L244" s="89" t="str">
        <f t="shared" ref="L244:BS244" si="28">IF(ISBLANK(L$95),"",L$95)</f>
        <v>急性期</v>
      </c>
      <c r="M244" s="72" t="str">
        <f t="shared" si="28"/>
        <v>急性期</v>
      </c>
      <c r="N244" s="72" t="str">
        <f t="shared" si="28"/>
        <v>急性期</v>
      </c>
      <c r="O244" s="72" t="str">
        <f t="shared" si="28"/>
        <v>急性期</v>
      </c>
      <c r="P244" s="72" t="str">
        <f t="shared" si="28"/>
        <v>急性期</v>
      </c>
      <c r="Q244" s="72" t="str">
        <f t="shared" si="28"/>
        <v>慢性期</v>
      </c>
      <c r="R244" s="72" t="str">
        <f t="shared" si="28"/>
        <v>急性期</v>
      </c>
      <c r="S244" s="72" t="str">
        <f t="shared" si="28"/>
        <v>急性期</v>
      </c>
      <c r="T244" s="72" t="str">
        <f t="shared" si="28"/>
        <v>急性期</v>
      </c>
      <c r="U244" s="72" t="str">
        <f t="shared" si="28"/>
        <v>高度急性期</v>
      </c>
      <c r="V244" s="72" t="str">
        <f t="shared" si="28"/>
        <v/>
      </c>
      <c r="W244" s="72" t="str">
        <f t="shared" si="28"/>
        <v/>
      </c>
      <c r="X244" s="72" t="str">
        <f t="shared" si="28"/>
        <v/>
      </c>
      <c r="Y244" s="72" t="str">
        <f t="shared" si="28"/>
        <v/>
      </c>
      <c r="Z244" s="72" t="str">
        <f t="shared" si="28"/>
        <v/>
      </c>
      <c r="AA244" s="72" t="str">
        <f t="shared" si="28"/>
        <v/>
      </c>
      <c r="AB244" s="72" t="str">
        <f t="shared" si="28"/>
        <v/>
      </c>
      <c r="AC244" s="72" t="str">
        <f t="shared" si="28"/>
        <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x14ac:dyDescent="0.2">
      <c r="A245" s="151" t="s">
        <v>227</v>
      </c>
      <c r="B245" s="2"/>
      <c r="C245" s="305" t="s">
        <v>228</v>
      </c>
      <c r="D245" s="306"/>
      <c r="E245" s="306"/>
      <c r="F245" s="306"/>
      <c r="G245" s="306"/>
      <c r="H245" s="307"/>
      <c r="I245" s="329" t="s">
        <v>229</v>
      </c>
      <c r="J245" s="78" t="s">
        <v>150</v>
      </c>
      <c r="K245" s="131"/>
      <c r="L245" s="170"/>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x14ac:dyDescent="0.2">
      <c r="A246" s="151" t="s">
        <v>230</v>
      </c>
      <c r="B246" s="171"/>
      <c r="C246" s="390" t="s">
        <v>231</v>
      </c>
      <c r="D246" s="390"/>
      <c r="E246" s="390"/>
      <c r="F246" s="351"/>
      <c r="G246" s="391" t="s">
        <v>180</v>
      </c>
      <c r="H246" s="172" t="s">
        <v>232</v>
      </c>
      <c r="I246" s="348"/>
      <c r="J246" s="145">
        <v>0</v>
      </c>
      <c r="K246" s="131"/>
      <c r="L246" s="173"/>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x14ac:dyDescent="0.2">
      <c r="A247" s="151" t="s">
        <v>230</v>
      </c>
      <c r="B247" s="171"/>
      <c r="C247" s="391"/>
      <c r="D247" s="391"/>
      <c r="E247" s="391"/>
      <c r="F247" s="392"/>
      <c r="G247" s="391"/>
      <c r="H247" s="172" t="s">
        <v>233</v>
      </c>
      <c r="I247" s="348"/>
      <c r="J247" s="149">
        <v>0</v>
      </c>
      <c r="K247" s="131"/>
      <c r="L247" s="173"/>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x14ac:dyDescent="0.2">
      <c r="A248" s="151" t="s">
        <v>234</v>
      </c>
      <c r="B248" s="171"/>
      <c r="C248" s="391"/>
      <c r="D248" s="391"/>
      <c r="E248" s="391"/>
      <c r="F248" s="392"/>
      <c r="G248" s="391" t="s">
        <v>235</v>
      </c>
      <c r="H248" s="172" t="s">
        <v>232</v>
      </c>
      <c r="I248" s="348"/>
      <c r="J248" s="145">
        <v>2</v>
      </c>
      <c r="K248" s="131"/>
      <c r="L248" s="173"/>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x14ac:dyDescent="0.2">
      <c r="A249" s="151" t="s">
        <v>234</v>
      </c>
      <c r="B249" s="171"/>
      <c r="C249" s="391"/>
      <c r="D249" s="391"/>
      <c r="E249" s="391"/>
      <c r="F249" s="392"/>
      <c r="G249" s="392"/>
      <c r="H249" s="172" t="s">
        <v>233</v>
      </c>
      <c r="I249" s="348"/>
      <c r="J249" s="149">
        <v>3</v>
      </c>
      <c r="K249" s="131"/>
      <c r="L249" s="173"/>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x14ac:dyDescent="0.2">
      <c r="A250" s="151" t="s">
        <v>236</v>
      </c>
      <c r="B250" s="171"/>
      <c r="C250" s="391"/>
      <c r="D250" s="391"/>
      <c r="E250" s="391"/>
      <c r="F250" s="392"/>
      <c r="G250" s="391" t="s">
        <v>237</v>
      </c>
      <c r="H250" s="172" t="s">
        <v>232</v>
      </c>
      <c r="I250" s="348"/>
      <c r="J250" s="145">
        <v>0</v>
      </c>
      <c r="K250" s="131"/>
      <c r="L250" s="173"/>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x14ac:dyDescent="0.2">
      <c r="A251" s="151" t="s">
        <v>236</v>
      </c>
      <c r="B251" s="171"/>
      <c r="C251" s="391"/>
      <c r="D251" s="391"/>
      <c r="E251" s="391"/>
      <c r="F251" s="392"/>
      <c r="G251" s="392"/>
      <c r="H251" s="172" t="s">
        <v>233</v>
      </c>
      <c r="I251" s="348"/>
      <c r="J251" s="149">
        <v>5</v>
      </c>
      <c r="K251" s="131"/>
      <c r="L251" s="173"/>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x14ac:dyDescent="0.2">
      <c r="A252" s="151" t="s">
        <v>238</v>
      </c>
      <c r="B252" s="171"/>
      <c r="C252" s="391"/>
      <c r="D252" s="391"/>
      <c r="E252" s="391"/>
      <c r="F252" s="392"/>
      <c r="G252" s="391" t="s">
        <v>239</v>
      </c>
      <c r="H252" s="172" t="s">
        <v>232</v>
      </c>
      <c r="I252" s="348"/>
      <c r="J252" s="145">
        <v>0</v>
      </c>
      <c r="K252" s="131"/>
      <c r="L252" s="173"/>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x14ac:dyDescent="0.2">
      <c r="A253" s="151" t="s">
        <v>238</v>
      </c>
      <c r="B253" s="171"/>
      <c r="C253" s="391"/>
      <c r="D253" s="391"/>
      <c r="E253" s="391"/>
      <c r="F253" s="392"/>
      <c r="G253" s="393"/>
      <c r="H253" s="172" t="s">
        <v>233</v>
      </c>
      <c r="I253" s="348"/>
      <c r="J253" s="149">
        <v>5</v>
      </c>
      <c r="K253" s="131"/>
      <c r="L253" s="173"/>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x14ac:dyDescent="0.2">
      <c r="A254" s="151" t="s">
        <v>240</v>
      </c>
      <c r="B254" s="171"/>
      <c r="C254" s="391"/>
      <c r="D254" s="391"/>
      <c r="E254" s="391"/>
      <c r="F254" s="392"/>
      <c r="G254" s="391" t="s">
        <v>241</v>
      </c>
      <c r="H254" s="172" t="s">
        <v>232</v>
      </c>
      <c r="I254" s="348"/>
      <c r="J254" s="145">
        <v>0</v>
      </c>
      <c r="K254" s="131"/>
      <c r="L254" s="173"/>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x14ac:dyDescent="0.2">
      <c r="A255" s="151" t="s">
        <v>240</v>
      </c>
      <c r="B255" s="171"/>
      <c r="C255" s="391"/>
      <c r="D255" s="391"/>
      <c r="E255" s="391"/>
      <c r="F255" s="392"/>
      <c r="G255" s="392"/>
      <c r="H255" s="172" t="s">
        <v>233</v>
      </c>
      <c r="I255" s="348"/>
      <c r="J255" s="149">
        <v>0</v>
      </c>
      <c r="K255" s="131"/>
      <c r="L255" s="173"/>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x14ac:dyDescent="0.2">
      <c r="A256" s="151" t="s">
        <v>242</v>
      </c>
      <c r="B256" s="171"/>
      <c r="C256" s="391"/>
      <c r="D256" s="391"/>
      <c r="E256" s="391"/>
      <c r="F256" s="392"/>
      <c r="G256" s="391" t="s">
        <v>214</v>
      </c>
      <c r="H256" s="172" t="s">
        <v>232</v>
      </c>
      <c r="I256" s="348"/>
      <c r="J256" s="145">
        <v>0</v>
      </c>
      <c r="K256" s="131"/>
      <c r="L256" s="173"/>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x14ac:dyDescent="0.2">
      <c r="A257" s="151" t="s">
        <v>242</v>
      </c>
      <c r="B257" s="171"/>
      <c r="C257" s="391"/>
      <c r="D257" s="391"/>
      <c r="E257" s="391"/>
      <c r="F257" s="392"/>
      <c r="G257" s="392"/>
      <c r="H257" s="172" t="s">
        <v>233</v>
      </c>
      <c r="I257" s="332"/>
      <c r="J257" s="149">
        <v>0</v>
      </c>
      <c r="K257" s="131"/>
      <c r="L257" s="174"/>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x14ac:dyDescent="0.2">
      <c r="B258" s="22"/>
      <c r="C258" s="22"/>
      <c r="D258" s="22"/>
      <c r="E258" s="22"/>
      <c r="F258" s="22"/>
      <c r="G258" s="22"/>
      <c r="H258" s="17"/>
      <c r="I258" s="17"/>
      <c r="J258" s="101"/>
      <c r="K258" s="102"/>
      <c r="L258" s="7"/>
      <c r="M258" s="7"/>
      <c r="N258" s="119"/>
      <c r="BU258" s="95"/>
    </row>
    <row r="259" spans="1:73" s="1" customFormat="1" x14ac:dyDescent="0.2">
      <c r="B259" s="96"/>
      <c r="C259" s="46"/>
      <c r="D259" s="46"/>
      <c r="E259" s="46"/>
      <c r="F259" s="46"/>
      <c r="G259" s="46"/>
      <c r="H259" s="61"/>
      <c r="I259" s="61"/>
      <c r="J259" s="101"/>
      <c r="K259" s="102"/>
      <c r="L259" s="102"/>
      <c r="M259" s="102"/>
      <c r="N259" s="103"/>
      <c r="BU259" s="95"/>
    </row>
    <row r="260" spans="1:73" s="1" customFormat="1" x14ac:dyDescent="0.2">
      <c r="B260" s="171"/>
      <c r="C260" s="62"/>
      <c r="D260" s="62"/>
      <c r="E260" s="3"/>
      <c r="F260" s="3"/>
      <c r="G260" s="3"/>
      <c r="H260" s="4"/>
      <c r="I260" s="4"/>
      <c r="J260" s="37"/>
      <c r="K260" s="7"/>
      <c r="L260" s="7"/>
      <c r="M260" s="7"/>
      <c r="N260" s="119"/>
      <c r="BU260" s="95"/>
    </row>
    <row r="261" spans="1:73" s="1" customFormat="1" x14ac:dyDescent="0.2">
      <c r="B261" s="22" t="s">
        <v>243</v>
      </c>
      <c r="C261" s="22"/>
      <c r="D261" s="22"/>
      <c r="E261" s="22"/>
      <c r="F261" s="22"/>
      <c r="G261" s="22"/>
      <c r="H261" s="17"/>
      <c r="I261" s="17"/>
      <c r="J261" s="7"/>
      <c r="K261" s="7"/>
      <c r="L261" s="7"/>
      <c r="M261" s="7"/>
      <c r="N261" s="119"/>
      <c r="BU261" s="95"/>
    </row>
    <row r="262" spans="1:73" x14ac:dyDescent="0.2">
      <c r="B262" s="22"/>
      <c r="C262" s="22"/>
      <c r="D262" s="22"/>
      <c r="E262" s="22"/>
      <c r="F262" s="22"/>
      <c r="G262" s="22"/>
      <c r="H262" s="17"/>
      <c r="I262" s="17"/>
      <c r="L262" s="33"/>
      <c r="M262" s="33"/>
      <c r="N262" s="34"/>
      <c r="O262" s="9"/>
      <c r="P262" s="9"/>
      <c r="Q262" s="9"/>
      <c r="R262" s="9"/>
      <c r="S262" s="9"/>
    </row>
    <row r="263" spans="1:73" ht="51" customHeight="1" x14ac:dyDescent="0.2">
      <c r="B263" s="22"/>
      <c r="J263" s="86" t="s">
        <v>83</v>
      </c>
      <c r="K263" s="87"/>
      <c r="L263" s="25" t="str">
        <f>IF(ISBLANK(L$9),"",L$9)</f>
        <v>４階西病棟</v>
      </c>
      <c r="M263" s="72" t="str">
        <f t="shared" ref="M263:BS263" si="29">IF(ISBLANK(M$9),"",M$9)</f>
        <v>４階東病棟</v>
      </c>
      <c r="N263" s="72" t="str">
        <f t="shared" si="29"/>
        <v>５階西病棟</v>
      </c>
      <c r="O263" s="72" t="str">
        <f t="shared" si="29"/>
        <v>５階東病棟</v>
      </c>
      <c r="P263" s="72" t="str">
        <f t="shared" si="29"/>
        <v>６階西病棟</v>
      </c>
      <c r="Q263" s="72" t="str">
        <f t="shared" si="29"/>
        <v>６階東病棟</v>
      </c>
      <c r="R263" s="72" t="str">
        <f t="shared" si="29"/>
        <v>７階西病棟</v>
      </c>
      <c r="S263" s="72" t="str">
        <f t="shared" si="29"/>
        <v>７階東病棟</v>
      </c>
      <c r="T263" s="72" t="str">
        <f t="shared" si="29"/>
        <v>８階病棟</v>
      </c>
      <c r="U263" s="72" t="str">
        <f t="shared" si="29"/>
        <v>集中治療室</v>
      </c>
      <c r="V263" s="72" t="str">
        <f t="shared" si="29"/>
        <v/>
      </c>
      <c r="W263" s="72" t="str">
        <f t="shared" si="29"/>
        <v/>
      </c>
      <c r="X263" s="72" t="str">
        <f t="shared" si="29"/>
        <v/>
      </c>
      <c r="Y263" s="72" t="str">
        <f t="shared" si="29"/>
        <v/>
      </c>
      <c r="Z263" s="72" t="str">
        <f t="shared" si="29"/>
        <v/>
      </c>
      <c r="AA263" s="72" t="str">
        <f t="shared" si="29"/>
        <v/>
      </c>
      <c r="AB263" s="72" t="str">
        <f t="shared" si="29"/>
        <v/>
      </c>
      <c r="AC263" s="72" t="str">
        <f t="shared" si="29"/>
        <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x14ac:dyDescent="0.2">
      <c r="C264" s="46"/>
      <c r="I264" s="73" t="s">
        <v>84</v>
      </c>
      <c r="J264" s="74"/>
      <c r="K264" s="88"/>
      <c r="L264" s="89" t="str">
        <f t="shared" ref="L264:BS264" si="30">IF(ISBLANK(L$95),"",L$95)</f>
        <v>急性期</v>
      </c>
      <c r="M264" s="72" t="str">
        <f t="shared" si="30"/>
        <v>急性期</v>
      </c>
      <c r="N264" s="72" t="str">
        <f t="shared" si="30"/>
        <v>急性期</v>
      </c>
      <c r="O264" s="72" t="str">
        <f t="shared" si="30"/>
        <v>急性期</v>
      </c>
      <c r="P264" s="72" t="str">
        <f t="shared" si="30"/>
        <v>急性期</v>
      </c>
      <c r="Q264" s="72" t="str">
        <f t="shared" si="30"/>
        <v>慢性期</v>
      </c>
      <c r="R264" s="72" t="str">
        <f t="shared" si="30"/>
        <v>急性期</v>
      </c>
      <c r="S264" s="72" t="str">
        <f t="shared" si="30"/>
        <v>急性期</v>
      </c>
      <c r="T264" s="72" t="str">
        <f t="shared" si="30"/>
        <v>急性期</v>
      </c>
      <c r="U264" s="72" t="str">
        <f t="shared" si="30"/>
        <v>高度急性期</v>
      </c>
      <c r="V264" s="72" t="str">
        <f t="shared" si="30"/>
        <v/>
      </c>
      <c r="W264" s="72" t="str">
        <f t="shared" si="30"/>
        <v/>
      </c>
      <c r="X264" s="72" t="str">
        <f t="shared" si="30"/>
        <v/>
      </c>
      <c r="Y264" s="72" t="str">
        <f t="shared" si="30"/>
        <v/>
      </c>
      <c r="Z264" s="72" t="str">
        <f t="shared" si="30"/>
        <v/>
      </c>
      <c r="AA264" s="72" t="str">
        <f t="shared" si="30"/>
        <v/>
      </c>
      <c r="AB264" s="72" t="str">
        <f t="shared" si="30"/>
        <v/>
      </c>
      <c r="AC264" s="72" t="str">
        <f t="shared" si="30"/>
        <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x14ac:dyDescent="0.2">
      <c r="A265" s="151" t="s">
        <v>244</v>
      </c>
      <c r="B265" s="2"/>
      <c r="C265" s="326" t="s">
        <v>245</v>
      </c>
      <c r="D265" s="328"/>
      <c r="E265" s="388" t="s">
        <v>246</v>
      </c>
      <c r="F265" s="389"/>
      <c r="G265" s="305" t="s">
        <v>247</v>
      </c>
      <c r="H265" s="307"/>
      <c r="I265" s="329" t="s">
        <v>248</v>
      </c>
      <c r="J265" s="175">
        <v>2</v>
      </c>
      <c r="K265" s="131"/>
      <c r="L265" s="170"/>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x14ac:dyDescent="0.2">
      <c r="A266" s="151" t="s">
        <v>249</v>
      </c>
      <c r="B266" s="171"/>
      <c r="C266" s="386"/>
      <c r="D266" s="387"/>
      <c r="E266" s="389"/>
      <c r="F266" s="389"/>
      <c r="G266" s="305" t="s">
        <v>250</v>
      </c>
      <c r="H266" s="307"/>
      <c r="I266" s="348"/>
      <c r="J266" s="175">
        <v>0</v>
      </c>
      <c r="K266" s="131"/>
      <c r="L266" s="173"/>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x14ac:dyDescent="0.2">
      <c r="A267" s="151" t="s">
        <v>251</v>
      </c>
      <c r="B267" s="171"/>
      <c r="C267" s="386"/>
      <c r="D267" s="387"/>
      <c r="E267" s="389"/>
      <c r="F267" s="389"/>
      <c r="G267" s="305" t="s">
        <v>252</v>
      </c>
      <c r="H267" s="307"/>
      <c r="I267" s="348"/>
      <c r="J267" s="175">
        <v>0</v>
      </c>
      <c r="K267" s="131"/>
      <c r="L267" s="173"/>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x14ac:dyDescent="0.2">
      <c r="A268" s="151" t="s">
        <v>253</v>
      </c>
      <c r="B268" s="171"/>
      <c r="C268" s="368"/>
      <c r="D268" s="370"/>
      <c r="E268" s="305" t="s">
        <v>214</v>
      </c>
      <c r="F268" s="306"/>
      <c r="G268" s="306"/>
      <c r="H268" s="307"/>
      <c r="I268" s="332"/>
      <c r="J268" s="175">
        <v>2</v>
      </c>
      <c r="K268" s="131"/>
      <c r="L268" s="173"/>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x14ac:dyDescent="0.2">
      <c r="A269" s="151" t="s">
        <v>254</v>
      </c>
      <c r="B269" s="171"/>
      <c r="C269" s="326" t="s">
        <v>255</v>
      </c>
      <c r="D269" s="381"/>
      <c r="E269" s="305" t="s">
        <v>256</v>
      </c>
      <c r="F269" s="306"/>
      <c r="G269" s="306"/>
      <c r="H269" s="307"/>
      <c r="I269" s="329" t="s">
        <v>257</v>
      </c>
      <c r="J269" s="175">
        <v>0</v>
      </c>
      <c r="K269" s="131"/>
      <c r="L269" s="173"/>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x14ac:dyDescent="0.2">
      <c r="A270" s="151" t="s">
        <v>258</v>
      </c>
      <c r="B270" s="171"/>
      <c r="C270" s="382"/>
      <c r="D270" s="383"/>
      <c r="E270" s="305" t="s">
        <v>259</v>
      </c>
      <c r="F270" s="306"/>
      <c r="G270" s="306"/>
      <c r="H270" s="307"/>
      <c r="I270" s="348"/>
      <c r="J270" s="175">
        <v>2</v>
      </c>
      <c r="K270" s="131"/>
      <c r="L270" s="173"/>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x14ac:dyDescent="0.2">
      <c r="A271" s="151" t="s">
        <v>260</v>
      </c>
      <c r="B271" s="171"/>
      <c r="C271" s="384"/>
      <c r="D271" s="385"/>
      <c r="E271" s="305" t="s">
        <v>261</v>
      </c>
      <c r="F271" s="306"/>
      <c r="G271" s="306"/>
      <c r="H271" s="307"/>
      <c r="I271" s="332"/>
      <c r="J271" s="175">
        <v>0</v>
      </c>
      <c r="K271" s="131"/>
      <c r="L271" s="173"/>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x14ac:dyDescent="0.2">
      <c r="A272" s="151" t="s">
        <v>262</v>
      </c>
      <c r="B272" s="171"/>
      <c r="C272" s="326" t="s">
        <v>214</v>
      </c>
      <c r="D272" s="381"/>
      <c r="E272" s="305" t="s">
        <v>263</v>
      </c>
      <c r="F272" s="306"/>
      <c r="G272" s="306"/>
      <c r="H272" s="307"/>
      <c r="I272" s="129" t="s">
        <v>264</v>
      </c>
      <c r="J272" s="175">
        <v>2</v>
      </c>
      <c r="K272" s="131"/>
      <c r="L272" s="173"/>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x14ac:dyDescent="0.2">
      <c r="A273" s="151" t="s">
        <v>265</v>
      </c>
      <c r="B273" s="171"/>
      <c r="C273" s="382"/>
      <c r="D273" s="383"/>
      <c r="E273" s="305" t="s">
        <v>266</v>
      </c>
      <c r="F273" s="306"/>
      <c r="G273" s="306"/>
      <c r="H273" s="307"/>
      <c r="I273" s="176" t="s">
        <v>267</v>
      </c>
      <c r="J273" s="175">
        <v>1</v>
      </c>
      <c r="K273" s="131"/>
      <c r="L273" s="173"/>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x14ac:dyDescent="0.2">
      <c r="A274" s="151"/>
      <c r="B274" s="171"/>
      <c r="C274" s="382"/>
      <c r="D274" s="383"/>
      <c r="E274" s="308" t="s">
        <v>268</v>
      </c>
      <c r="F274" s="309"/>
      <c r="G274" s="309"/>
      <c r="H274" s="310"/>
      <c r="I274" s="177" t="s">
        <v>269</v>
      </c>
      <c r="J274" s="175">
        <v>1</v>
      </c>
      <c r="K274" s="131"/>
      <c r="L274" s="173"/>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x14ac:dyDescent="0.2">
      <c r="A275" s="151" t="s">
        <v>270</v>
      </c>
      <c r="B275" s="171"/>
      <c r="C275" s="382"/>
      <c r="D275" s="383"/>
      <c r="E275" s="305" t="s">
        <v>271</v>
      </c>
      <c r="F275" s="306"/>
      <c r="G275" s="306"/>
      <c r="H275" s="307"/>
      <c r="I275" s="178" t="s">
        <v>272</v>
      </c>
      <c r="J275" s="175">
        <v>0</v>
      </c>
      <c r="K275" s="131"/>
      <c r="L275" s="173"/>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42" x14ac:dyDescent="0.2">
      <c r="A276" s="151" t="s">
        <v>273</v>
      </c>
      <c r="B276" s="171"/>
      <c r="C276" s="382"/>
      <c r="D276" s="383"/>
      <c r="E276" s="305" t="s">
        <v>274</v>
      </c>
      <c r="F276" s="306"/>
      <c r="G276" s="306"/>
      <c r="H276" s="307"/>
      <c r="I276" s="129" t="s">
        <v>275</v>
      </c>
      <c r="J276" s="175">
        <v>0</v>
      </c>
      <c r="K276" s="131"/>
      <c r="L276" s="173"/>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42" x14ac:dyDescent="0.2">
      <c r="A277" s="151" t="s">
        <v>276</v>
      </c>
      <c r="B277" s="171"/>
      <c r="C277" s="382"/>
      <c r="D277" s="383"/>
      <c r="E277" s="305" t="s">
        <v>277</v>
      </c>
      <c r="F277" s="306"/>
      <c r="G277" s="306"/>
      <c r="H277" s="307"/>
      <c r="I277" s="129" t="s">
        <v>278</v>
      </c>
      <c r="J277" s="175">
        <v>0</v>
      </c>
      <c r="K277" s="131"/>
      <c r="L277" s="173"/>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x14ac:dyDescent="0.2">
      <c r="A278" s="151" t="s">
        <v>279</v>
      </c>
      <c r="B278" s="171"/>
      <c r="C278" s="382"/>
      <c r="D278" s="383"/>
      <c r="E278" s="305" t="s">
        <v>280</v>
      </c>
      <c r="F278" s="306"/>
      <c r="G278" s="306"/>
      <c r="H278" s="307"/>
      <c r="I278" s="129" t="s">
        <v>281</v>
      </c>
      <c r="J278" s="175">
        <v>0</v>
      </c>
      <c r="K278" s="131"/>
      <c r="L278" s="173"/>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x14ac:dyDescent="0.2">
      <c r="A279" s="151" t="s">
        <v>282</v>
      </c>
      <c r="B279" s="171"/>
      <c r="C279" s="382"/>
      <c r="D279" s="383"/>
      <c r="E279" s="305" t="s">
        <v>283</v>
      </c>
      <c r="F279" s="306"/>
      <c r="G279" s="306"/>
      <c r="H279" s="307"/>
      <c r="I279" s="129" t="s">
        <v>284</v>
      </c>
      <c r="J279" s="175">
        <v>0</v>
      </c>
      <c r="K279" s="131"/>
      <c r="L279" s="173"/>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x14ac:dyDescent="0.2">
      <c r="A280" s="151" t="s">
        <v>285</v>
      </c>
      <c r="B280" s="171"/>
      <c r="C280" s="382"/>
      <c r="D280" s="383"/>
      <c r="E280" s="308" t="s">
        <v>286</v>
      </c>
      <c r="F280" s="309"/>
      <c r="G280" s="309"/>
      <c r="H280" s="310"/>
      <c r="I280" s="142" t="s">
        <v>287</v>
      </c>
      <c r="J280" s="175">
        <v>1</v>
      </c>
      <c r="K280" s="131"/>
      <c r="L280" s="173"/>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x14ac:dyDescent="0.2">
      <c r="A281" s="151" t="s">
        <v>288</v>
      </c>
      <c r="B281" s="171"/>
      <c r="C281" s="382"/>
      <c r="D281" s="383"/>
      <c r="E281" s="308" t="s">
        <v>289</v>
      </c>
      <c r="F281" s="309"/>
      <c r="G281" s="309"/>
      <c r="H281" s="310"/>
      <c r="I281" s="142" t="s">
        <v>290</v>
      </c>
      <c r="J281" s="175">
        <v>0</v>
      </c>
      <c r="K281" s="131"/>
      <c r="L281" s="173"/>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x14ac:dyDescent="0.2">
      <c r="A282" s="151" t="s">
        <v>291</v>
      </c>
      <c r="B282" s="171"/>
      <c r="C282" s="384"/>
      <c r="D282" s="385"/>
      <c r="E282" s="308" t="s">
        <v>292</v>
      </c>
      <c r="F282" s="309"/>
      <c r="G282" s="309"/>
      <c r="H282" s="310"/>
      <c r="I282" s="142" t="s">
        <v>293</v>
      </c>
      <c r="J282" s="175">
        <v>1</v>
      </c>
      <c r="K282" s="131"/>
      <c r="L282" s="174"/>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x14ac:dyDescent="0.2">
      <c r="B283" s="22"/>
      <c r="C283" s="22"/>
      <c r="D283" s="22"/>
      <c r="E283" s="22"/>
      <c r="F283" s="22"/>
      <c r="G283" s="22"/>
      <c r="H283" s="17"/>
      <c r="I283" s="17"/>
      <c r="J283" s="101"/>
      <c r="K283" s="102"/>
      <c r="L283" s="102"/>
      <c r="M283" s="102"/>
      <c r="N283" s="103"/>
      <c r="BU283" s="95"/>
    </row>
    <row r="284" spans="1:73" s="1" customFormat="1" x14ac:dyDescent="0.2">
      <c r="B284" s="96"/>
      <c r="C284" s="46"/>
      <c r="D284" s="46"/>
      <c r="E284" s="46"/>
      <c r="F284" s="46"/>
      <c r="G284" s="46"/>
      <c r="H284" s="61"/>
      <c r="I284" s="61"/>
      <c r="J284" s="101"/>
      <c r="K284" s="102"/>
      <c r="L284" s="102"/>
      <c r="M284" s="102"/>
      <c r="N284" s="103"/>
      <c r="BU284" s="95"/>
    </row>
    <row r="285" spans="1:73" s="1" customFormat="1" x14ac:dyDescent="0.2">
      <c r="B285" s="2"/>
      <c r="C285" s="2"/>
      <c r="D285" s="46"/>
      <c r="E285" s="46"/>
      <c r="F285" s="46"/>
      <c r="G285" s="46"/>
      <c r="H285" s="61"/>
      <c r="I285" s="179"/>
      <c r="J285" s="101"/>
      <c r="K285" s="102"/>
      <c r="L285" s="102"/>
      <c r="M285" s="102"/>
      <c r="N285" s="103"/>
      <c r="BU285" s="95"/>
    </row>
    <row r="286" spans="1:73" s="1" customFormat="1" x14ac:dyDescent="0.2">
      <c r="B286" s="2"/>
      <c r="C286" s="3"/>
      <c r="D286" s="3"/>
      <c r="E286" s="3"/>
      <c r="F286" s="3"/>
      <c r="G286" s="3"/>
      <c r="H286" s="4"/>
      <c r="I286" s="4"/>
      <c r="J286" s="37"/>
      <c r="K286" s="7"/>
      <c r="L286" s="7"/>
      <c r="M286" s="7"/>
      <c r="N286" s="119"/>
      <c r="BU286" s="95"/>
    </row>
    <row r="287" spans="1:73" s="1" customFormat="1" x14ac:dyDescent="0.2">
      <c r="B287" s="180" t="s">
        <v>294</v>
      </c>
      <c r="C287" s="181"/>
      <c r="D287" s="182"/>
      <c r="E287" s="182"/>
      <c r="F287" s="182"/>
      <c r="G287" s="182"/>
      <c r="H287" s="183"/>
      <c r="I287" s="4"/>
      <c r="J287" s="37"/>
      <c r="K287" s="6"/>
      <c r="L287" s="102"/>
      <c r="M287" s="102"/>
      <c r="N287" s="103"/>
      <c r="BU287" s="95"/>
    </row>
    <row r="288" spans="1:73" x14ac:dyDescent="0.2">
      <c r="B288" s="15"/>
      <c r="C288" s="15"/>
      <c r="D288" s="15"/>
      <c r="E288" s="15"/>
      <c r="F288" s="15"/>
      <c r="G288" s="15"/>
      <c r="H288" s="184"/>
      <c r="I288" s="17"/>
      <c r="L288" s="33"/>
      <c r="M288" s="33"/>
      <c r="N288" s="34"/>
      <c r="O288" s="9"/>
      <c r="P288" s="9"/>
      <c r="Q288" s="9"/>
      <c r="R288" s="9"/>
      <c r="S288" s="9"/>
    </row>
    <row r="289" spans="1:73" s="127" customFormat="1" ht="51" customHeight="1" x14ac:dyDescent="0.2">
      <c r="A289" s="1"/>
      <c r="B289" s="15"/>
      <c r="C289" s="182"/>
      <c r="D289" s="182"/>
      <c r="E289" s="182"/>
      <c r="F289" s="182"/>
      <c r="G289" s="182"/>
      <c r="H289" s="183"/>
      <c r="I289" s="4"/>
      <c r="J289" s="86" t="s">
        <v>83</v>
      </c>
      <c r="K289" s="87"/>
      <c r="L289" s="25" t="str">
        <f>IF(ISBLANK(L$9),"",L$9)</f>
        <v>４階西病棟</v>
      </c>
      <c r="M289" s="72" t="str">
        <f>IF(ISBLANK(M$9),"",M$9)</f>
        <v>４階東病棟</v>
      </c>
      <c r="N289" s="25" t="str">
        <f t="shared" ref="N289:BS289" si="31">IF(ISBLANK(N$9),"",N$9)</f>
        <v>５階西病棟</v>
      </c>
      <c r="O289" s="25" t="str">
        <f t="shared" si="31"/>
        <v>５階東病棟</v>
      </c>
      <c r="P289" s="25" t="str">
        <f t="shared" si="31"/>
        <v>６階西病棟</v>
      </c>
      <c r="Q289" s="25" t="str">
        <f t="shared" si="31"/>
        <v>６階東病棟</v>
      </c>
      <c r="R289" s="25" t="str">
        <f t="shared" si="31"/>
        <v>７階西病棟</v>
      </c>
      <c r="S289" s="25" t="str">
        <f t="shared" si="31"/>
        <v>７階東病棟</v>
      </c>
      <c r="T289" s="25" t="str">
        <f t="shared" si="31"/>
        <v>８階病棟</v>
      </c>
      <c r="U289" s="25" t="str">
        <f t="shared" si="31"/>
        <v>集中治療室</v>
      </c>
      <c r="V289" s="25" t="str">
        <f t="shared" si="31"/>
        <v/>
      </c>
      <c r="W289" s="25" t="str">
        <f t="shared" si="31"/>
        <v/>
      </c>
      <c r="X289" s="25" t="str">
        <f t="shared" si="31"/>
        <v/>
      </c>
      <c r="Y289" s="25" t="str">
        <f t="shared" si="31"/>
        <v/>
      </c>
      <c r="Z289" s="25" t="str">
        <f t="shared" si="31"/>
        <v/>
      </c>
      <c r="AA289" s="25" t="str">
        <f t="shared" si="31"/>
        <v/>
      </c>
      <c r="AB289" s="25" t="str">
        <f t="shared" si="31"/>
        <v/>
      </c>
      <c r="AC289" s="25" t="str">
        <f t="shared" si="31"/>
        <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x14ac:dyDescent="0.2">
      <c r="A290" s="1"/>
      <c r="B290" s="185"/>
      <c r="C290" s="182"/>
      <c r="D290" s="182"/>
      <c r="E290" s="182"/>
      <c r="F290" s="182"/>
      <c r="G290" s="182"/>
      <c r="H290" s="183"/>
      <c r="I290" s="73" t="s">
        <v>84</v>
      </c>
      <c r="J290" s="186"/>
      <c r="K290" s="88"/>
      <c r="L290" s="89" t="str">
        <f>IF(ISBLANK(L$95),"",L$95)</f>
        <v>急性期</v>
      </c>
      <c r="M290" s="72" t="str">
        <f>IF(ISBLANK(M$95),"",M$95)</f>
        <v>急性期</v>
      </c>
      <c r="N290" s="89" t="str">
        <f t="shared" ref="N290:BS290" si="32">IF(ISBLANK(N$95),"",N$95)</f>
        <v>急性期</v>
      </c>
      <c r="O290" s="89" t="str">
        <f t="shared" si="32"/>
        <v>急性期</v>
      </c>
      <c r="P290" s="89" t="str">
        <f t="shared" si="32"/>
        <v>急性期</v>
      </c>
      <c r="Q290" s="89" t="str">
        <f t="shared" si="32"/>
        <v>慢性期</v>
      </c>
      <c r="R290" s="89" t="str">
        <f t="shared" si="32"/>
        <v>急性期</v>
      </c>
      <c r="S290" s="89" t="str">
        <f t="shared" si="32"/>
        <v>急性期</v>
      </c>
      <c r="T290" s="89" t="str">
        <f t="shared" si="32"/>
        <v>急性期</v>
      </c>
      <c r="U290" s="89" t="str">
        <f t="shared" si="32"/>
        <v>高度急性期</v>
      </c>
      <c r="V290" s="89" t="str">
        <f t="shared" si="32"/>
        <v/>
      </c>
      <c r="W290" s="89" t="str">
        <f t="shared" si="32"/>
        <v/>
      </c>
      <c r="X290" s="89" t="str">
        <f t="shared" si="32"/>
        <v/>
      </c>
      <c r="Y290" s="89" t="str">
        <f t="shared" si="32"/>
        <v/>
      </c>
      <c r="Z290" s="89" t="str">
        <f t="shared" si="32"/>
        <v/>
      </c>
      <c r="AA290" s="89" t="str">
        <f t="shared" si="32"/>
        <v/>
      </c>
      <c r="AB290" s="89" t="str">
        <f t="shared" si="32"/>
        <v/>
      </c>
      <c r="AC290" s="89" t="str">
        <f t="shared" si="32"/>
        <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x14ac:dyDescent="0.2">
      <c r="A291" s="1"/>
      <c r="B291" s="187"/>
      <c r="C291" s="314" t="s">
        <v>294</v>
      </c>
      <c r="D291" s="315"/>
      <c r="E291" s="315"/>
      <c r="F291" s="315"/>
      <c r="G291" s="315"/>
      <c r="H291" s="317"/>
      <c r="I291" s="311" t="s">
        <v>295</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x14ac:dyDescent="0.2">
      <c r="A292" s="1"/>
      <c r="B292" s="192"/>
      <c r="C292" s="372"/>
      <c r="D292" s="316"/>
      <c r="E292" s="316"/>
      <c r="F292" s="316"/>
      <c r="G292" s="316"/>
      <c r="H292" s="373"/>
      <c r="I292" s="311"/>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x14ac:dyDescent="0.2">
      <c r="A293" s="151" t="s">
        <v>296</v>
      </c>
      <c r="B293" s="192"/>
      <c r="C293" s="372"/>
      <c r="D293" s="316"/>
      <c r="E293" s="316"/>
      <c r="F293" s="316"/>
      <c r="G293" s="316"/>
      <c r="H293" s="373"/>
      <c r="I293" s="311"/>
      <c r="J293" s="193"/>
      <c r="K293" s="113"/>
      <c r="L293" s="197" t="s">
        <v>44</v>
      </c>
      <c r="M293" s="198" t="s">
        <v>44</v>
      </c>
      <c r="N293" s="199" t="s">
        <v>44</v>
      </c>
      <c r="O293" s="199" t="s">
        <v>44</v>
      </c>
      <c r="P293" s="199" t="s">
        <v>44</v>
      </c>
      <c r="Q293" s="199" t="s">
        <v>44</v>
      </c>
      <c r="R293" s="199" t="s">
        <v>44</v>
      </c>
      <c r="S293" s="199" t="s">
        <v>44</v>
      </c>
      <c r="T293" s="199" t="s">
        <v>44</v>
      </c>
      <c r="U293" s="199" t="s">
        <v>44</v>
      </c>
      <c r="V293" s="199" t="str">
        <f t="shared" ref="V293:AN293" si="33">IF(ISBLANK(V291),"-","～")</f>
        <v>-</v>
      </c>
      <c r="W293" s="199" t="str">
        <f t="shared" si="33"/>
        <v>-</v>
      </c>
      <c r="X293" s="199" t="str">
        <f t="shared" si="33"/>
        <v>-</v>
      </c>
      <c r="Y293" s="199" t="str">
        <f t="shared" si="33"/>
        <v>-</v>
      </c>
      <c r="Z293" s="199" t="str">
        <f t="shared" si="33"/>
        <v>-</v>
      </c>
      <c r="AA293" s="199" t="str">
        <f t="shared" si="33"/>
        <v>-</v>
      </c>
      <c r="AB293" s="199" t="str">
        <f t="shared" si="33"/>
        <v>-</v>
      </c>
      <c r="AC293" s="199" t="str">
        <f t="shared" si="33"/>
        <v>-</v>
      </c>
      <c r="AD293" s="199" t="str">
        <f t="shared" si="33"/>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x14ac:dyDescent="0.2">
      <c r="A294" s="1"/>
      <c r="B294" s="192"/>
      <c r="C294" s="372"/>
      <c r="D294" s="316"/>
      <c r="E294" s="316"/>
      <c r="F294" s="316"/>
      <c r="G294" s="316"/>
      <c r="H294" s="373"/>
      <c r="I294" s="311"/>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x14ac:dyDescent="0.2">
      <c r="A295" s="1"/>
      <c r="B295" s="192"/>
      <c r="C295" s="374"/>
      <c r="D295" s="375"/>
      <c r="E295" s="375"/>
      <c r="F295" s="375"/>
      <c r="G295" s="375"/>
      <c r="H295" s="376"/>
      <c r="I295" s="311"/>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x14ac:dyDescent="0.2">
      <c r="B296" s="22"/>
      <c r="C296" s="22"/>
      <c r="D296" s="22"/>
      <c r="E296" s="22"/>
      <c r="F296" s="22"/>
      <c r="G296" s="22"/>
      <c r="H296" s="17"/>
      <c r="I296" s="17"/>
      <c r="J296" s="101"/>
      <c r="K296" s="102"/>
      <c r="L296" s="102"/>
      <c r="M296" s="102"/>
      <c r="N296" s="103"/>
      <c r="BU296" s="95"/>
    </row>
    <row r="297" spans="1:73" s="1" customFormat="1" x14ac:dyDescent="0.2">
      <c r="B297" s="96"/>
      <c r="C297" s="46"/>
      <c r="D297" s="46"/>
      <c r="E297" s="46"/>
      <c r="F297" s="46"/>
      <c r="G297" s="46"/>
      <c r="H297" s="61"/>
      <c r="I297" s="61"/>
      <c r="J297" s="101"/>
      <c r="K297" s="102"/>
      <c r="L297" s="102"/>
      <c r="M297" s="102"/>
      <c r="N297" s="103"/>
      <c r="BU297" s="95"/>
    </row>
    <row r="298" spans="1:73" s="1" customFormat="1" x14ac:dyDescent="0.2">
      <c r="B298" s="2"/>
      <c r="C298" s="2"/>
      <c r="D298" s="46"/>
      <c r="E298" s="46"/>
      <c r="F298" s="46"/>
      <c r="G298" s="46"/>
      <c r="H298" s="61"/>
      <c r="I298" s="179" t="s">
        <v>297</v>
      </c>
      <c r="J298" s="101"/>
      <c r="K298" s="102"/>
      <c r="L298" s="102"/>
      <c r="M298" s="102"/>
      <c r="N298" s="103"/>
      <c r="BU298" s="95"/>
    </row>
    <row r="299" spans="1:73" s="1" customFormat="1" x14ac:dyDescent="0.2">
      <c r="B299" s="2"/>
      <c r="C299" s="2"/>
      <c r="D299" s="46"/>
      <c r="E299" s="46"/>
      <c r="F299" s="46"/>
      <c r="G299" s="46"/>
      <c r="H299" s="61"/>
      <c r="I299" s="61"/>
      <c r="J299" s="101"/>
      <c r="K299" s="102"/>
      <c r="L299" s="102"/>
      <c r="M299" s="102"/>
      <c r="N299" s="103"/>
      <c r="BU299" s="95"/>
    </row>
    <row r="300" spans="1:73" s="26" customFormat="1" x14ac:dyDescent="0.2">
      <c r="A300" s="1"/>
      <c r="B300" s="2"/>
      <c r="C300" s="58"/>
      <c r="D300" s="22"/>
      <c r="E300" s="22"/>
      <c r="F300" s="22"/>
      <c r="G300" s="22"/>
      <c r="H300" s="17"/>
      <c r="I300" s="43"/>
      <c r="J300" s="6"/>
      <c r="K300" s="7"/>
      <c r="L300" s="23"/>
      <c r="M300" s="203"/>
      <c r="N300" s="60"/>
      <c r="O300" s="9"/>
      <c r="BU300" s="27"/>
    </row>
    <row r="301" spans="1:73" s="26" customFormat="1" x14ac:dyDescent="0.2">
      <c r="A301" s="1"/>
      <c r="B301" s="2"/>
      <c r="C301" s="58"/>
      <c r="D301" s="22"/>
      <c r="E301" s="22"/>
      <c r="F301" s="22"/>
      <c r="G301" s="22"/>
      <c r="H301" s="17"/>
      <c r="I301" s="43"/>
      <c r="J301" s="6"/>
      <c r="K301" s="7"/>
      <c r="L301" s="23"/>
      <c r="M301" s="203"/>
      <c r="N301" s="60"/>
      <c r="O301" s="9"/>
      <c r="BU301" s="27"/>
    </row>
    <row r="302" spans="1:73" s="26" customFormat="1" x14ac:dyDescent="0.2">
      <c r="A302" s="1"/>
      <c r="B302" s="2"/>
      <c r="C302" s="23"/>
      <c r="D302" s="23"/>
      <c r="E302" s="58"/>
      <c r="F302" s="58"/>
      <c r="G302" s="58"/>
      <c r="H302" s="17"/>
      <c r="I302" s="43"/>
      <c r="J302" s="6"/>
      <c r="K302" s="7"/>
      <c r="L302" s="23"/>
      <c r="M302" s="44"/>
      <c r="N302" s="63"/>
      <c r="O302" s="9"/>
      <c r="BU302" s="27"/>
    </row>
    <row r="303" spans="1:73" s="26" customFormat="1" x14ac:dyDescent="0.2">
      <c r="A303" s="1"/>
      <c r="B303" s="2"/>
      <c r="C303" s="23"/>
      <c r="D303" s="23"/>
      <c r="E303" s="58"/>
      <c r="F303" s="58"/>
      <c r="G303" s="58"/>
      <c r="H303" s="17"/>
      <c r="I303" s="43"/>
      <c r="J303" s="6"/>
      <c r="K303" s="7"/>
      <c r="L303" s="23"/>
      <c r="M303" s="203"/>
      <c r="N303" s="60"/>
      <c r="O303" s="9"/>
      <c r="BU303" s="27"/>
    </row>
    <row r="304" spans="1:73" s="26" customFormat="1" x14ac:dyDescent="0.2">
      <c r="A304" s="1"/>
      <c r="B304" s="2"/>
      <c r="C304" s="23"/>
      <c r="D304" s="23"/>
      <c r="E304" s="58"/>
      <c r="F304" s="58"/>
      <c r="G304" s="58"/>
      <c r="H304" s="17"/>
      <c r="I304" s="43"/>
      <c r="J304" s="6"/>
      <c r="K304" s="7"/>
      <c r="L304" s="23"/>
      <c r="M304" s="44"/>
      <c r="N304" s="63"/>
      <c r="O304" s="9"/>
      <c r="BU304" s="27"/>
    </row>
    <row r="305" spans="1:73" s="26" customFormat="1" x14ac:dyDescent="0.2">
      <c r="A305" s="1"/>
      <c r="B305" s="2"/>
      <c r="C305" s="23"/>
      <c r="D305" s="23"/>
      <c r="E305" s="58"/>
      <c r="F305" s="58"/>
      <c r="G305" s="58"/>
      <c r="H305" s="17"/>
      <c r="I305" s="43"/>
      <c r="J305" s="6"/>
      <c r="K305" s="7"/>
      <c r="L305" s="23"/>
      <c r="M305" s="44"/>
      <c r="N305" s="63"/>
      <c r="O305" s="9"/>
      <c r="BU305" s="27"/>
    </row>
    <row r="306" spans="1:73" s="26" customFormat="1" x14ac:dyDescent="0.2">
      <c r="A306" s="1"/>
      <c r="B306" s="2"/>
      <c r="C306" s="23"/>
      <c r="D306" s="23"/>
      <c r="E306" s="22"/>
      <c r="F306" s="22"/>
      <c r="G306" s="22"/>
      <c r="H306" s="17"/>
      <c r="I306" s="4"/>
      <c r="J306" s="44"/>
      <c r="K306" s="64"/>
      <c r="L306" s="37"/>
      <c r="M306" s="37"/>
      <c r="N306" s="8"/>
      <c r="O306" s="9"/>
      <c r="BU306" s="27"/>
    </row>
    <row r="307" spans="1:73" s="26" customFormat="1" x14ac:dyDescent="0.2">
      <c r="A307" s="1"/>
      <c r="B307" s="2"/>
      <c r="C307" s="61"/>
      <c r="D307" s="61"/>
      <c r="E307" s="61"/>
      <c r="F307" s="61"/>
      <c r="G307" s="61"/>
      <c r="H307" s="61"/>
      <c r="I307" s="61"/>
      <c r="J307" s="61"/>
      <c r="K307" s="62"/>
      <c r="L307" s="61"/>
      <c r="M307" s="61"/>
      <c r="N307" s="47"/>
      <c r="O307" s="9"/>
      <c r="BU307" s="27"/>
    </row>
    <row r="308" spans="1:73" s="26" customFormat="1" x14ac:dyDescent="0.2">
      <c r="A308" s="1"/>
      <c r="B308" s="2"/>
      <c r="C308" s="46"/>
      <c r="D308" s="3"/>
      <c r="E308" s="3"/>
      <c r="F308" s="3"/>
      <c r="G308" s="3"/>
      <c r="H308" s="4"/>
      <c r="I308" s="4"/>
      <c r="J308" s="6"/>
      <c r="K308" s="7"/>
      <c r="L308" s="37"/>
      <c r="M308" s="37"/>
      <c r="N308" s="8"/>
      <c r="O308" s="9"/>
      <c r="BU308" s="27"/>
    </row>
    <row r="309" spans="1:73" s="1" customFormat="1" ht="19.5" x14ac:dyDescent="0.2">
      <c r="B309" s="204" t="s">
        <v>298</v>
      </c>
      <c r="C309" s="205"/>
      <c r="D309" s="205"/>
      <c r="E309" s="67"/>
      <c r="F309" s="67"/>
      <c r="G309" s="67"/>
      <c r="H309" s="68"/>
      <c r="I309" s="68"/>
      <c r="J309" s="206"/>
      <c r="K309" s="69"/>
      <c r="L309" s="207"/>
      <c r="M309" s="207"/>
      <c r="N309" s="119"/>
      <c r="BU309" s="95"/>
    </row>
    <row r="310" spans="1:73" s="1" customFormat="1" x14ac:dyDescent="0.2">
      <c r="B310" s="52" t="s">
        <v>299</v>
      </c>
      <c r="C310" s="73"/>
      <c r="D310" s="73"/>
      <c r="E310" s="3"/>
      <c r="F310" s="3"/>
      <c r="G310" s="3"/>
      <c r="H310" s="4"/>
      <c r="I310" s="4"/>
      <c r="J310" s="37"/>
      <c r="K310" s="7"/>
      <c r="L310" s="7"/>
      <c r="M310" s="7"/>
      <c r="N310" s="119"/>
      <c r="BU310" s="95"/>
    </row>
    <row r="311" spans="1:73" x14ac:dyDescent="0.2">
      <c r="B311" s="22"/>
      <c r="C311" s="22"/>
      <c r="D311" s="22"/>
      <c r="E311" s="22"/>
      <c r="F311" s="22"/>
      <c r="G311" s="22"/>
      <c r="H311" s="17"/>
      <c r="I311" s="17"/>
      <c r="L311" s="33"/>
      <c r="M311" s="33"/>
      <c r="N311" s="34"/>
      <c r="O311" s="9"/>
      <c r="P311" s="9"/>
      <c r="Q311" s="9"/>
      <c r="R311" s="9"/>
      <c r="S311" s="9"/>
    </row>
    <row r="312" spans="1:73" ht="51" customHeight="1" x14ac:dyDescent="0.2">
      <c r="A312" s="134"/>
      <c r="B312" s="22"/>
      <c r="J312" s="86" t="s">
        <v>83</v>
      </c>
      <c r="K312" s="87"/>
      <c r="L312" s="25" t="str">
        <f>IF(ISBLANK(L$9),"",L$9)</f>
        <v>４階西病棟</v>
      </c>
      <c r="M312" s="72" t="str">
        <f t="shared" ref="M312:BS312" si="35">IF(ISBLANK(M$9),"",M$9)</f>
        <v>４階東病棟</v>
      </c>
      <c r="N312" s="208" t="str">
        <f t="shared" si="35"/>
        <v>５階西病棟</v>
      </c>
      <c r="O312" s="208" t="str">
        <f t="shared" si="35"/>
        <v>５階東病棟</v>
      </c>
      <c r="P312" s="208" t="str">
        <f t="shared" si="35"/>
        <v>６階西病棟</v>
      </c>
      <c r="Q312" s="72" t="str">
        <f t="shared" si="35"/>
        <v>６階東病棟</v>
      </c>
      <c r="R312" s="72" t="str">
        <f t="shared" si="35"/>
        <v>７階西病棟</v>
      </c>
      <c r="S312" s="72" t="str">
        <f t="shared" si="35"/>
        <v>７階東病棟</v>
      </c>
      <c r="T312" s="72" t="str">
        <f t="shared" si="35"/>
        <v>８階病棟</v>
      </c>
      <c r="U312" s="72" t="str">
        <f t="shared" si="35"/>
        <v>集中治療室</v>
      </c>
      <c r="V312" s="72" t="str">
        <f t="shared" si="35"/>
        <v/>
      </c>
      <c r="W312" s="72" t="str">
        <f t="shared" si="35"/>
        <v/>
      </c>
      <c r="X312" s="72" t="str">
        <f t="shared" si="35"/>
        <v/>
      </c>
      <c r="Y312" s="72" t="str">
        <f t="shared" si="35"/>
        <v/>
      </c>
      <c r="Z312" s="72" t="str">
        <f t="shared" si="35"/>
        <v/>
      </c>
      <c r="AA312" s="72" t="str">
        <f t="shared" si="35"/>
        <v/>
      </c>
      <c r="AB312" s="72" t="str">
        <f t="shared" si="35"/>
        <v/>
      </c>
      <c r="AC312" s="72" t="str">
        <f t="shared" si="35"/>
        <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x14ac:dyDescent="0.2">
      <c r="A313" s="95" t="s">
        <v>146</v>
      </c>
      <c r="I313" s="73" t="s">
        <v>84</v>
      </c>
      <c r="J313" s="74"/>
      <c r="K313" s="88"/>
      <c r="L313" s="89" t="str">
        <f>IF(ISBLANK(L$95),"",L$95)</f>
        <v>急性期</v>
      </c>
      <c r="M313" s="72" t="str">
        <f t="shared" ref="M313:BS313" si="36">IF(ISBLANK(M$95),"",M$95)</f>
        <v>急性期</v>
      </c>
      <c r="N313" s="208" t="str">
        <f t="shared" si="36"/>
        <v>急性期</v>
      </c>
      <c r="O313" s="208" t="str">
        <f t="shared" si="36"/>
        <v>急性期</v>
      </c>
      <c r="P313" s="208" t="str">
        <f t="shared" si="36"/>
        <v>急性期</v>
      </c>
      <c r="Q313" s="72" t="str">
        <f t="shared" si="36"/>
        <v>慢性期</v>
      </c>
      <c r="R313" s="72" t="str">
        <f t="shared" si="36"/>
        <v>急性期</v>
      </c>
      <c r="S313" s="72" t="str">
        <f t="shared" si="36"/>
        <v>急性期</v>
      </c>
      <c r="T313" s="72" t="str">
        <f t="shared" si="36"/>
        <v>急性期</v>
      </c>
      <c r="U313" s="72" t="str">
        <f t="shared" si="36"/>
        <v>高度急性期</v>
      </c>
      <c r="V313" s="72" t="str">
        <f t="shared" si="36"/>
        <v/>
      </c>
      <c r="W313" s="72" t="str">
        <f t="shared" si="36"/>
        <v/>
      </c>
      <c r="X313" s="72" t="str">
        <f t="shared" si="36"/>
        <v/>
      </c>
      <c r="Y313" s="72" t="str">
        <f t="shared" si="36"/>
        <v/>
      </c>
      <c r="Z313" s="72" t="str">
        <f t="shared" si="36"/>
        <v/>
      </c>
      <c r="AA313" s="72" t="str">
        <f t="shared" si="36"/>
        <v/>
      </c>
      <c r="AB313" s="72" t="str">
        <f t="shared" si="36"/>
        <v/>
      </c>
      <c r="AC313" s="72" t="str">
        <f t="shared" si="36"/>
        <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x14ac:dyDescent="0.2">
      <c r="A314" s="151" t="s">
        <v>300</v>
      </c>
      <c r="B314" s="96"/>
      <c r="C314" s="367" t="s">
        <v>301</v>
      </c>
      <c r="D314" s="326" t="s">
        <v>302</v>
      </c>
      <c r="E314" s="327"/>
      <c r="F314" s="327"/>
      <c r="G314" s="327"/>
      <c r="H314" s="328"/>
      <c r="I314" s="318" t="s">
        <v>303</v>
      </c>
      <c r="J314" s="209">
        <f t="shared" ref="J314:J319" si="37">IF(SUM(L314:BS314)=0,IF(COUNTIF(L314:BS314,"未確認")&gt;0,"未確認",IF(COUNTIF(L314:BS314,"~*")&gt;0,"*",SUM(L314:BS314))),SUM(L314:BS314))</f>
        <v>12963</v>
      </c>
      <c r="K314" s="131" t="str">
        <f t="shared" ref="K314:K319" si="38">IF(OR(COUNTIF(L314:BS314,"未確認")&gt;0,COUNTIF(L314:BS314,"~*")&gt;0),"※","")</f>
        <v/>
      </c>
      <c r="L314" s="210">
        <v>1283</v>
      </c>
      <c r="M314" s="211">
        <v>1190</v>
      </c>
      <c r="N314" s="156">
        <v>1851</v>
      </c>
      <c r="O314" s="156">
        <v>2559</v>
      </c>
      <c r="P314" s="212">
        <v>1638</v>
      </c>
      <c r="Q314" s="154">
        <v>249</v>
      </c>
      <c r="R314" s="154">
        <v>1306</v>
      </c>
      <c r="S314" s="154">
        <v>1591</v>
      </c>
      <c r="T314" s="154">
        <v>780</v>
      </c>
      <c r="U314" s="154">
        <v>516</v>
      </c>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x14ac:dyDescent="0.2">
      <c r="A315" s="151" t="s">
        <v>304</v>
      </c>
      <c r="B315" s="96"/>
      <c r="C315" s="377"/>
      <c r="D315" s="378"/>
      <c r="E315" s="305" t="s">
        <v>305</v>
      </c>
      <c r="F315" s="306"/>
      <c r="G315" s="306"/>
      <c r="H315" s="307"/>
      <c r="I315" s="319"/>
      <c r="J315" s="209">
        <f t="shared" si="37"/>
        <v>7389</v>
      </c>
      <c r="K315" s="131" t="str">
        <f t="shared" si="38"/>
        <v/>
      </c>
      <c r="L315" s="210">
        <v>819</v>
      </c>
      <c r="M315" s="154">
        <v>645</v>
      </c>
      <c r="N315" s="213">
        <v>1463</v>
      </c>
      <c r="O315" s="213">
        <v>443</v>
      </c>
      <c r="P315" s="154">
        <v>1272</v>
      </c>
      <c r="Q315" s="154">
        <v>239</v>
      </c>
      <c r="R315" s="154">
        <v>813</v>
      </c>
      <c r="S315" s="154">
        <v>923</v>
      </c>
      <c r="T315" s="154">
        <v>433</v>
      </c>
      <c r="U315" s="154">
        <v>339</v>
      </c>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x14ac:dyDescent="0.2">
      <c r="A316" s="214" t="s">
        <v>306</v>
      </c>
      <c r="B316" s="96"/>
      <c r="C316" s="377"/>
      <c r="D316" s="379"/>
      <c r="E316" s="305" t="s">
        <v>307</v>
      </c>
      <c r="F316" s="306"/>
      <c r="G316" s="306"/>
      <c r="H316" s="307"/>
      <c r="I316" s="319"/>
      <c r="J316" s="209">
        <f t="shared" si="37"/>
        <v>1486</v>
      </c>
      <c r="K316" s="131" t="str">
        <f t="shared" si="38"/>
        <v/>
      </c>
      <c r="L316" s="210">
        <v>69</v>
      </c>
      <c r="M316" s="154">
        <v>187</v>
      </c>
      <c r="N316" s="154">
        <v>20</v>
      </c>
      <c r="O316" s="154">
        <v>1045</v>
      </c>
      <c r="P316" s="154">
        <v>23</v>
      </c>
      <c r="Q316" s="154">
        <v>8</v>
      </c>
      <c r="R316" s="154">
        <v>75</v>
      </c>
      <c r="S316" s="154">
        <v>32</v>
      </c>
      <c r="T316" s="154">
        <v>26</v>
      </c>
      <c r="U316" s="154">
        <v>1</v>
      </c>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x14ac:dyDescent="0.2">
      <c r="A317" s="214" t="s">
        <v>308</v>
      </c>
      <c r="B317" s="96"/>
      <c r="C317" s="377"/>
      <c r="D317" s="380"/>
      <c r="E317" s="305" t="s">
        <v>309</v>
      </c>
      <c r="F317" s="306"/>
      <c r="G317" s="306"/>
      <c r="H317" s="307"/>
      <c r="I317" s="319"/>
      <c r="J317" s="209">
        <f t="shared" si="37"/>
        <v>4088</v>
      </c>
      <c r="K317" s="131" t="str">
        <f t="shared" si="38"/>
        <v/>
      </c>
      <c r="L317" s="210">
        <v>395</v>
      </c>
      <c r="M317" s="154">
        <v>358</v>
      </c>
      <c r="N317" s="154">
        <v>368</v>
      </c>
      <c r="O317" s="154">
        <v>1071</v>
      </c>
      <c r="P317" s="154">
        <v>343</v>
      </c>
      <c r="Q317" s="154">
        <v>2</v>
      </c>
      <c r="R317" s="154">
        <v>418</v>
      </c>
      <c r="S317" s="154">
        <v>636</v>
      </c>
      <c r="T317" s="154">
        <v>321</v>
      </c>
      <c r="U317" s="154">
        <v>176</v>
      </c>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x14ac:dyDescent="0.2">
      <c r="A318" s="214" t="s">
        <v>310</v>
      </c>
      <c r="B318" s="2"/>
      <c r="C318" s="377"/>
      <c r="D318" s="305" t="s">
        <v>311</v>
      </c>
      <c r="E318" s="306"/>
      <c r="F318" s="306"/>
      <c r="G318" s="306"/>
      <c r="H318" s="307"/>
      <c r="I318" s="319"/>
      <c r="J318" s="209">
        <f t="shared" si="37"/>
        <v>118349</v>
      </c>
      <c r="K318" s="131" t="str">
        <f t="shared" si="38"/>
        <v/>
      </c>
      <c r="L318" s="210">
        <v>12919</v>
      </c>
      <c r="M318" s="154">
        <v>14103</v>
      </c>
      <c r="N318" s="154">
        <v>12208</v>
      </c>
      <c r="O318" s="154">
        <v>12244</v>
      </c>
      <c r="P318" s="154">
        <v>16180</v>
      </c>
      <c r="Q318" s="154">
        <v>8118</v>
      </c>
      <c r="R318" s="154">
        <v>13043</v>
      </c>
      <c r="S318" s="154">
        <v>14307</v>
      </c>
      <c r="T318" s="154">
        <v>13623</v>
      </c>
      <c r="U318" s="154">
        <v>1604</v>
      </c>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x14ac:dyDescent="0.2">
      <c r="A319" s="214" t="s">
        <v>312</v>
      </c>
      <c r="B319" s="2"/>
      <c r="C319" s="377"/>
      <c r="D319" s="305" t="s">
        <v>313</v>
      </c>
      <c r="E319" s="306"/>
      <c r="F319" s="306"/>
      <c r="G319" s="306"/>
      <c r="H319" s="307"/>
      <c r="I319" s="320"/>
      <c r="J319" s="209">
        <f t="shared" si="37"/>
        <v>13007</v>
      </c>
      <c r="K319" s="131" t="str">
        <f t="shared" si="38"/>
        <v/>
      </c>
      <c r="L319" s="210">
        <v>1284</v>
      </c>
      <c r="M319" s="154">
        <v>1191</v>
      </c>
      <c r="N319" s="154">
        <v>1855</v>
      </c>
      <c r="O319" s="154">
        <v>2567</v>
      </c>
      <c r="P319" s="154">
        <v>1645</v>
      </c>
      <c r="Q319" s="154">
        <v>253</v>
      </c>
      <c r="R319" s="154">
        <v>1310</v>
      </c>
      <c r="S319" s="154">
        <v>1585</v>
      </c>
      <c r="T319" s="154">
        <v>800</v>
      </c>
      <c r="U319" s="154">
        <v>517</v>
      </c>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x14ac:dyDescent="0.2">
      <c r="B320" s="22"/>
      <c r="C320" s="136"/>
      <c r="D320" s="22"/>
      <c r="E320" s="22"/>
      <c r="F320" s="22"/>
      <c r="G320" s="22"/>
      <c r="H320" s="17"/>
      <c r="I320" s="17"/>
      <c r="J320" s="101"/>
      <c r="K320" s="102"/>
      <c r="L320" s="102"/>
      <c r="M320" s="102"/>
      <c r="N320" s="103"/>
      <c r="BU320" s="95"/>
    </row>
    <row r="321" spans="1:73" s="1" customFormat="1" x14ac:dyDescent="0.2">
      <c r="B321" s="96"/>
      <c r="C321" s="46"/>
      <c r="D321" s="46"/>
      <c r="E321" s="46"/>
      <c r="F321" s="46"/>
      <c r="G321" s="46"/>
      <c r="H321" s="61"/>
      <c r="I321" s="61"/>
      <c r="J321" s="101"/>
      <c r="K321" s="102"/>
      <c r="L321" s="102"/>
      <c r="M321" s="102"/>
      <c r="N321" s="103"/>
      <c r="BU321" s="95"/>
    </row>
    <row r="322" spans="1:73" s="1" customFormat="1" x14ac:dyDescent="0.2">
      <c r="B322" s="2"/>
      <c r="C322" s="215"/>
      <c r="D322" s="3"/>
      <c r="E322" s="3"/>
      <c r="F322" s="3"/>
      <c r="G322" s="3"/>
      <c r="H322" s="4"/>
      <c r="I322" s="4"/>
      <c r="J322" s="37"/>
      <c r="K322" s="7"/>
      <c r="L322" s="7"/>
      <c r="M322" s="7"/>
      <c r="N322" s="119"/>
      <c r="BU322" s="95"/>
    </row>
    <row r="323" spans="1:73" s="1" customFormat="1" x14ac:dyDescent="0.2">
      <c r="B323" s="52" t="s">
        <v>314</v>
      </c>
      <c r="C323" s="24"/>
      <c r="D323" s="24"/>
      <c r="E323" s="24"/>
      <c r="F323" s="24"/>
      <c r="G323" s="24"/>
      <c r="H323" s="17"/>
      <c r="I323" s="17"/>
      <c r="J323" s="37"/>
      <c r="K323" s="7"/>
      <c r="L323" s="7"/>
      <c r="M323" s="7"/>
      <c r="N323" s="119"/>
      <c r="BU323" s="95"/>
    </row>
    <row r="324" spans="1:73" x14ac:dyDescent="0.2">
      <c r="B324" s="22"/>
      <c r="C324" s="22"/>
      <c r="D324" s="22"/>
      <c r="E324" s="22"/>
      <c r="F324" s="22"/>
      <c r="G324" s="22"/>
      <c r="H324" s="17"/>
      <c r="I324" s="17"/>
      <c r="L324" s="33"/>
      <c r="M324" s="33"/>
      <c r="N324" s="34"/>
      <c r="O324" s="9"/>
      <c r="P324" s="9"/>
      <c r="Q324" s="9"/>
      <c r="R324" s="9"/>
      <c r="S324" s="9"/>
    </row>
    <row r="325" spans="1:73" ht="51" customHeight="1" x14ac:dyDescent="0.2">
      <c r="B325" s="22"/>
      <c r="J325" s="86" t="s">
        <v>83</v>
      </c>
      <c r="K325" s="87"/>
      <c r="L325" s="25" t="str">
        <f>IF(ISBLANK(L$9),"",L$9)</f>
        <v>４階西病棟</v>
      </c>
      <c r="M325" s="72" t="str">
        <f t="shared" ref="M325:BS325" si="39">IF(ISBLANK(M$9),"",M$9)</f>
        <v>４階東病棟</v>
      </c>
      <c r="N325" s="72" t="str">
        <f t="shared" si="39"/>
        <v>５階西病棟</v>
      </c>
      <c r="O325" s="72" t="str">
        <f t="shared" si="39"/>
        <v>５階東病棟</v>
      </c>
      <c r="P325" s="72" t="str">
        <f t="shared" si="39"/>
        <v>６階西病棟</v>
      </c>
      <c r="Q325" s="72" t="str">
        <f t="shared" si="39"/>
        <v>６階東病棟</v>
      </c>
      <c r="R325" s="72" t="str">
        <f t="shared" si="39"/>
        <v>７階西病棟</v>
      </c>
      <c r="S325" s="72" t="str">
        <f t="shared" si="39"/>
        <v>７階東病棟</v>
      </c>
      <c r="T325" s="72" t="str">
        <f t="shared" si="39"/>
        <v>８階病棟</v>
      </c>
      <c r="U325" s="72" t="str">
        <f t="shared" si="39"/>
        <v>集中治療室</v>
      </c>
      <c r="V325" s="72" t="str">
        <f t="shared" si="39"/>
        <v/>
      </c>
      <c r="W325" s="72" t="str">
        <f t="shared" si="39"/>
        <v/>
      </c>
      <c r="X325" s="72" t="str">
        <f t="shared" si="39"/>
        <v/>
      </c>
      <c r="Y325" s="72" t="str">
        <f t="shared" si="39"/>
        <v/>
      </c>
      <c r="Z325" s="72" t="str">
        <f t="shared" si="39"/>
        <v/>
      </c>
      <c r="AA325" s="72" t="str">
        <f t="shared" si="39"/>
        <v/>
      </c>
      <c r="AB325" s="72" t="str">
        <f t="shared" si="39"/>
        <v/>
      </c>
      <c r="AC325" s="72" t="str">
        <f t="shared" si="39"/>
        <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x14ac:dyDescent="0.2">
      <c r="C326" s="46"/>
      <c r="I326" s="73" t="s">
        <v>84</v>
      </c>
      <c r="J326" s="74"/>
      <c r="K326" s="88"/>
      <c r="L326" s="89" t="str">
        <f>IF(ISBLANK(L$95),"",L$95)</f>
        <v>急性期</v>
      </c>
      <c r="M326" s="72" t="str">
        <f t="shared" ref="M326:BS326" si="40">IF(ISBLANK(M$95),"",M$95)</f>
        <v>急性期</v>
      </c>
      <c r="N326" s="72" t="str">
        <f t="shared" si="40"/>
        <v>急性期</v>
      </c>
      <c r="O326" s="72" t="str">
        <f t="shared" si="40"/>
        <v>急性期</v>
      </c>
      <c r="P326" s="72" t="str">
        <f t="shared" si="40"/>
        <v>急性期</v>
      </c>
      <c r="Q326" s="72" t="str">
        <f t="shared" si="40"/>
        <v>慢性期</v>
      </c>
      <c r="R326" s="72" t="str">
        <f t="shared" si="40"/>
        <v>急性期</v>
      </c>
      <c r="S326" s="72" t="str">
        <f t="shared" si="40"/>
        <v>急性期</v>
      </c>
      <c r="T326" s="72" t="str">
        <f t="shared" si="40"/>
        <v>急性期</v>
      </c>
      <c r="U326" s="72" t="str">
        <f t="shared" si="40"/>
        <v>高度急性期</v>
      </c>
      <c r="V326" s="72" t="str">
        <f t="shared" si="40"/>
        <v/>
      </c>
      <c r="W326" s="72" t="str">
        <f t="shared" si="40"/>
        <v/>
      </c>
      <c r="X326" s="72" t="str">
        <f t="shared" si="40"/>
        <v/>
      </c>
      <c r="Y326" s="72" t="str">
        <f t="shared" si="40"/>
        <v/>
      </c>
      <c r="Z326" s="72" t="str">
        <f t="shared" si="40"/>
        <v/>
      </c>
      <c r="AA326" s="72" t="str">
        <f t="shared" si="40"/>
        <v/>
      </c>
      <c r="AB326" s="72" t="str">
        <f t="shared" si="40"/>
        <v/>
      </c>
      <c r="AC326" s="72" t="str">
        <f t="shared" si="40"/>
        <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x14ac:dyDescent="0.2">
      <c r="A327" s="216" t="s">
        <v>315</v>
      </c>
      <c r="B327" s="2"/>
      <c r="C327" s="367" t="s">
        <v>301</v>
      </c>
      <c r="D327" s="305" t="s">
        <v>302</v>
      </c>
      <c r="E327" s="306"/>
      <c r="F327" s="306"/>
      <c r="G327" s="306"/>
      <c r="H327" s="307"/>
      <c r="I327" s="318" t="s">
        <v>316</v>
      </c>
      <c r="J327" s="209">
        <f t="shared" ref="J327:J344" si="41">IF(SUM(L327:BS327)=0,IF(COUNTIF(L327:BS327,"未確認")&gt;0,"未確認",IF(COUNTIF(L327:BS327,"~*")&gt;0,"*",SUM(L327:BS327))),SUM(L327:BS327))</f>
        <v>12963</v>
      </c>
      <c r="K327" s="131" t="str">
        <f t="shared" ref="K327:K344" si="42">IF(OR(COUNTIF(L327:BS327,"未確認")&gt;0,COUNTIF(L327:BS327,"~*")&gt;0),"※","")</f>
        <v/>
      </c>
      <c r="L327" s="210">
        <v>1283</v>
      </c>
      <c r="M327" s="154">
        <v>1190</v>
      </c>
      <c r="N327" s="154">
        <v>1851</v>
      </c>
      <c r="O327" s="154">
        <v>2559</v>
      </c>
      <c r="P327" s="154">
        <v>1638</v>
      </c>
      <c r="Q327" s="154">
        <v>249</v>
      </c>
      <c r="R327" s="154">
        <v>1306</v>
      </c>
      <c r="S327" s="154">
        <v>1591</v>
      </c>
      <c r="T327" s="154">
        <v>780</v>
      </c>
      <c r="U327" s="154">
        <v>516</v>
      </c>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x14ac:dyDescent="0.2">
      <c r="A328" s="216" t="s">
        <v>317</v>
      </c>
      <c r="B328" s="2"/>
      <c r="C328" s="367"/>
      <c r="D328" s="366" t="s">
        <v>318</v>
      </c>
      <c r="E328" s="368" t="s">
        <v>319</v>
      </c>
      <c r="F328" s="369"/>
      <c r="G328" s="369"/>
      <c r="H328" s="370"/>
      <c r="I328" s="358"/>
      <c r="J328" s="209">
        <f t="shared" si="41"/>
        <v>1178</v>
      </c>
      <c r="K328" s="131" t="str">
        <f t="shared" si="42"/>
        <v/>
      </c>
      <c r="L328" s="210">
        <v>126</v>
      </c>
      <c r="M328" s="154">
        <v>90</v>
      </c>
      <c r="N328" s="154">
        <v>71</v>
      </c>
      <c r="O328" s="154">
        <v>0</v>
      </c>
      <c r="P328" s="154">
        <v>43</v>
      </c>
      <c r="Q328" s="154">
        <v>190</v>
      </c>
      <c r="R328" s="154">
        <v>117</v>
      </c>
      <c r="S328" s="154">
        <v>100</v>
      </c>
      <c r="T328" s="154">
        <v>104</v>
      </c>
      <c r="U328" s="154">
        <v>337</v>
      </c>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x14ac:dyDescent="0.2">
      <c r="A329" s="216" t="s">
        <v>320</v>
      </c>
      <c r="B329" s="2"/>
      <c r="C329" s="367"/>
      <c r="D329" s="367"/>
      <c r="E329" s="305" t="s">
        <v>321</v>
      </c>
      <c r="F329" s="306"/>
      <c r="G329" s="306"/>
      <c r="H329" s="307"/>
      <c r="I329" s="358"/>
      <c r="J329" s="209">
        <f t="shared" si="41"/>
        <v>11315</v>
      </c>
      <c r="K329" s="131" t="str">
        <f t="shared" si="42"/>
        <v/>
      </c>
      <c r="L329" s="210">
        <v>1084</v>
      </c>
      <c r="M329" s="154">
        <v>1036</v>
      </c>
      <c r="N329" s="154">
        <v>1762</v>
      </c>
      <c r="O329" s="154">
        <v>2551</v>
      </c>
      <c r="P329" s="154">
        <v>1540</v>
      </c>
      <c r="Q329" s="154">
        <v>44</v>
      </c>
      <c r="R329" s="154">
        <v>1149</v>
      </c>
      <c r="S329" s="154">
        <v>1413</v>
      </c>
      <c r="T329" s="154">
        <v>584</v>
      </c>
      <c r="U329" s="154">
        <v>152</v>
      </c>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x14ac:dyDescent="0.2">
      <c r="A330" s="216" t="s">
        <v>322</v>
      </c>
      <c r="B330" s="2"/>
      <c r="C330" s="367"/>
      <c r="D330" s="367"/>
      <c r="E330" s="305" t="s">
        <v>323</v>
      </c>
      <c r="F330" s="306"/>
      <c r="G330" s="306"/>
      <c r="H330" s="307"/>
      <c r="I330" s="358"/>
      <c r="J330" s="209">
        <f t="shared" si="41"/>
        <v>235</v>
      </c>
      <c r="K330" s="131" t="str">
        <f t="shared" si="42"/>
        <v/>
      </c>
      <c r="L330" s="210">
        <v>25</v>
      </c>
      <c r="M330" s="154">
        <v>33</v>
      </c>
      <c r="N330" s="154">
        <v>7</v>
      </c>
      <c r="O330" s="154">
        <v>5</v>
      </c>
      <c r="P330" s="154">
        <v>20</v>
      </c>
      <c r="Q330" s="154">
        <v>14</v>
      </c>
      <c r="R330" s="154">
        <v>13</v>
      </c>
      <c r="S330" s="154">
        <v>31</v>
      </c>
      <c r="T330" s="154">
        <v>68</v>
      </c>
      <c r="U330" s="154">
        <v>19</v>
      </c>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x14ac:dyDescent="0.2">
      <c r="A331" s="216" t="s">
        <v>324</v>
      </c>
      <c r="B331" s="2"/>
      <c r="C331" s="367"/>
      <c r="D331" s="367"/>
      <c r="E331" s="308" t="s">
        <v>325</v>
      </c>
      <c r="F331" s="309"/>
      <c r="G331" s="309"/>
      <c r="H331" s="310"/>
      <c r="I331" s="358"/>
      <c r="J331" s="209">
        <f t="shared" si="41"/>
        <v>235</v>
      </c>
      <c r="K331" s="131" t="str">
        <f t="shared" si="42"/>
        <v/>
      </c>
      <c r="L331" s="210">
        <v>48</v>
      </c>
      <c r="M331" s="154">
        <v>31</v>
      </c>
      <c r="N331" s="154">
        <v>11</v>
      </c>
      <c r="O331" s="154">
        <v>3</v>
      </c>
      <c r="P331" s="154">
        <v>35</v>
      </c>
      <c r="Q331" s="154">
        <v>1</v>
      </c>
      <c r="R331" s="154">
        <v>27</v>
      </c>
      <c r="S331" s="154">
        <v>47</v>
      </c>
      <c r="T331" s="154">
        <v>24</v>
      </c>
      <c r="U331" s="154">
        <v>8</v>
      </c>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x14ac:dyDescent="0.2">
      <c r="A332" s="216" t="s">
        <v>326</v>
      </c>
      <c r="B332" s="2"/>
      <c r="C332" s="367"/>
      <c r="D332" s="367"/>
      <c r="E332" s="308" t="s">
        <v>327</v>
      </c>
      <c r="F332" s="309"/>
      <c r="G332" s="309"/>
      <c r="H332" s="310"/>
      <c r="I332" s="358"/>
      <c r="J332" s="209">
        <f t="shared" si="41"/>
        <v>0</v>
      </c>
      <c r="K332" s="131" t="str">
        <f t="shared" si="42"/>
        <v/>
      </c>
      <c r="L332" s="210">
        <v>0</v>
      </c>
      <c r="M332" s="154">
        <v>0</v>
      </c>
      <c r="N332" s="154">
        <v>0</v>
      </c>
      <c r="O332" s="154">
        <v>0</v>
      </c>
      <c r="P332" s="154">
        <v>0</v>
      </c>
      <c r="Q332" s="154">
        <v>0</v>
      </c>
      <c r="R332" s="154">
        <v>0</v>
      </c>
      <c r="S332" s="154">
        <v>0</v>
      </c>
      <c r="T332" s="154">
        <v>0</v>
      </c>
      <c r="U332" s="154">
        <v>0</v>
      </c>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x14ac:dyDescent="0.2">
      <c r="A333" s="216" t="s">
        <v>328</v>
      </c>
      <c r="B333" s="2"/>
      <c r="C333" s="367"/>
      <c r="D333" s="367"/>
      <c r="E333" s="305" t="s">
        <v>329</v>
      </c>
      <c r="F333" s="306"/>
      <c r="G333" s="306"/>
      <c r="H333" s="307"/>
      <c r="I333" s="358"/>
      <c r="J333" s="209">
        <f t="shared" si="41"/>
        <v>0</v>
      </c>
      <c r="K333" s="131" t="str">
        <f t="shared" si="42"/>
        <v/>
      </c>
      <c r="L333" s="210">
        <v>0</v>
      </c>
      <c r="M333" s="154">
        <v>0</v>
      </c>
      <c r="N333" s="154">
        <v>0</v>
      </c>
      <c r="O333" s="154">
        <v>0</v>
      </c>
      <c r="P333" s="154">
        <v>0</v>
      </c>
      <c r="Q333" s="154">
        <v>0</v>
      </c>
      <c r="R333" s="154">
        <v>0</v>
      </c>
      <c r="S333" s="154">
        <v>0</v>
      </c>
      <c r="T333" s="154">
        <v>0</v>
      </c>
      <c r="U333" s="154">
        <v>0</v>
      </c>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x14ac:dyDescent="0.2">
      <c r="A334" s="216" t="s">
        <v>330</v>
      </c>
      <c r="B334" s="2"/>
      <c r="C334" s="367"/>
      <c r="D334" s="371"/>
      <c r="E334" s="326" t="s">
        <v>214</v>
      </c>
      <c r="F334" s="327"/>
      <c r="G334" s="327"/>
      <c r="H334" s="328"/>
      <c r="I334" s="358"/>
      <c r="J334" s="209">
        <f t="shared" si="41"/>
        <v>0</v>
      </c>
      <c r="K334" s="131" t="str">
        <f t="shared" si="42"/>
        <v/>
      </c>
      <c r="L334" s="210">
        <v>0</v>
      </c>
      <c r="M334" s="154">
        <v>0</v>
      </c>
      <c r="N334" s="154">
        <v>0</v>
      </c>
      <c r="O334" s="154">
        <v>0</v>
      </c>
      <c r="P334" s="154">
        <v>0</v>
      </c>
      <c r="Q334" s="154">
        <v>0</v>
      </c>
      <c r="R334" s="154">
        <v>0</v>
      </c>
      <c r="S334" s="154">
        <v>0</v>
      </c>
      <c r="T334" s="154">
        <v>0</v>
      </c>
      <c r="U334" s="154">
        <v>0</v>
      </c>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x14ac:dyDescent="0.2">
      <c r="A335" s="216" t="s">
        <v>331</v>
      </c>
      <c r="B335" s="2"/>
      <c r="C335" s="367"/>
      <c r="D335" s="305" t="s">
        <v>313</v>
      </c>
      <c r="E335" s="306"/>
      <c r="F335" s="306"/>
      <c r="G335" s="306"/>
      <c r="H335" s="307"/>
      <c r="I335" s="358"/>
      <c r="J335" s="209">
        <f t="shared" si="41"/>
        <v>13007</v>
      </c>
      <c r="K335" s="131" t="str">
        <f t="shared" si="42"/>
        <v/>
      </c>
      <c r="L335" s="210">
        <v>1284</v>
      </c>
      <c r="M335" s="154">
        <v>1191</v>
      </c>
      <c r="N335" s="154">
        <v>1855</v>
      </c>
      <c r="O335" s="154">
        <v>2567</v>
      </c>
      <c r="P335" s="154">
        <v>1645</v>
      </c>
      <c r="Q335" s="154">
        <v>253</v>
      </c>
      <c r="R335" s="154">
        <v>1310</v>
      </c>
      <c r="S335" s="154">
        <v>1585</v>
      </c>
      <c r="T335" s="154">
        <v>800</v>
      </c>
      <c r="U335" s="154">
        <v>517</v>
      </c>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x14ac:dyDescent="0.2">
      <c r="A336" s="216" t="s">
        <v>332</v>
      </c>
      <c r="B336" s="2"/>
      <c r="C336" s="367"/>
      <c r="D336" s="366" t="s">
        <v>333</v>
      </c>
      <c r="E336" s="368" t="s">
        <v>334</v>
      </c>
      <c r="F336" s="369"/>
      <c r="G336" s="369"/>
      <c r="H336" s="370"/>
      <c r="I336" s="358"/>
      <c r="J336" s="209">
        <f t="shared" si="41"/>
        <v>1504</v>
      </c>
      <c r="K336" s="131" t="str">
        <f t="shared" si="42"/>
        <v/>
      </c>
      <c r="L336" s="210">
        <v>198</v>
      </c>
      <c r="M336" s="154">
        <v>75</v>
      </c>
      <c r="N336" s="154">
        <v>109</v>
      </c>
      <c r="O336" s="154">
        <v>19</v>
      </c>
      <c r="P336" s="154">
        <v>100</v>
      </c>
      <c r="Q336" s="154">
        <v>0</v>
      </c>
      <c r="R336" s="154">
        <v>285</v>
      </c>
      <c r="S336" s="154">
        <v>168</v>
      </c>
      <c r="T336" s="154">
        <v>68</v>
      </c>
      <c r="U336" s="154">
        <v>482</v>
      </c>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x14ac:dyDescent="0.2">
      <c r="A337" s="216" t="s">
        <v>335</v>
      </c>
      <c r="B337" s="2"/>
      <c r="C337" s="367"/>
      <c r="D337" s="367"/>
      <c r="E337" s="305" t="s">
        <v>336</v>
      </c>
      <c r="F337" s="306"/>
      <c r="G337" s="306"/>
      <c r="H337" s="307"/>
      <c r="I337" s="358"/>
      <c r="J337" s="209">
        <f t="shared" si="41"/>
        <v>10331</v>
      </c>
      <c r="K337" s="131" t="str">
        <f t="shared" si="42"/>
        <v/>
      </c>
      <c r="L337" s="210">
        <v>949</v>
      </c>
      <c r="M337" s="154">
        <v>944</v>
      </c>
      <c r="N337" s="154">
        <v>1698</v>
      </c>
      <c r="O337" s="154">
        <v>2532</v>
      </c>
      <c r="P337" s="154">
        <v>1411</v>
      </c>
      <c r="Q337" s="154">
        <v>45</v>
      </c>
      <c r="R337" s="154">
        <v>959</v>
      </c>
      <c r="S337" s="154">
        <v>1282</v>
      </c>
      <c r="T337" s="154">
        <v>510</v>
      </c>
      <c r="U337" s="154">
        <v>1</v>
      </c>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x14ac:dyDescent="0.2">
      <c r="A338" s="216" t="s">
        <v>337</v>
      </c>
      <c r="B338" s="2"/>
      <c r="C338" s="367"/>
      <c r="D338" s="367"/>
      <c r="E338" s="305" t="s">
        <v>338</v>
      </c>
      <c r="F338" s="306"/>
      <c r="G338" s="306"/>
      <c r="H338" s="307"/>
      <c r="I338" s="358"/>
      <c r="J338" s="209">
        <f t="shared" si="41"/>
        <v>592</v>
      </c>
      <c r="K338" s="131" t="str">
        <f t="shared" si="42"/>
        <v/>
      </c>
      <c r="L338" s="210">
        <v>84</v>
      </c>
      <c r="M338" s="154">
        <v>84</v>
      </c>
      <c r="N338" s="154">
        <v>25</v>
      </c>
      <c r="O338" s="154">
        <v>14</v>
      </c>
      <c r="P338" s="154">
        <v>65</v>
      </c>
      <c r="Q338" s="154">
        <v>2</v>
      </c>
      <c r="R338" s="154">
        <v>45</v>
      </c>
      <c r="S338" s="154">
        <v>71</v>
      </c>
      <c r="T338" s="154">
        <v>197</v>
      </c>
      <c r="U338" s="154">
        <v>5</v>
      </c>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x14ac:dyDescent="0.2">
      <c r="A339" s="216" t="s">
        <v>339</v>
      </c>
      <c r="B339" s="2"/>
      <c r="C339" s="367"/>
      <c r="D339" s="367"/>
      <c r="E339" s="305" t="s">
        <v>340</v>
      </c>
      <c r="F339" s="306"/>
      <c r="G339" s="306"/>
      <c r="H339" s="307"/>
      <c r="I339" s="358"/>
      <c r="J339" s="209">
        <f t="shared" si="41"/>
        <v>31</v>
      </c>
      <c r="K339" s="131" t="str">
        <f t="shared" si="42"/>
        <v/>
      </c>
      <c r="L339" s="210">
        <v>12</v>
      </c>
      <c r="M339" s="154">
        <v>7</v>
      </c>
      <c r="N339" s="154">
        <v>1</v>
      </c>
      <c r="O339" s="154">
        <v>0</v>
      </c>
      <c r="P339" s="154">
        <v>1</v>
      </c>
      <c r="Q339" s="154">
        <v>0</v>
      </c>
      <c r="R339" s="154">
        <v>3</v>
      </c>
      <c r="S339" s="154">
        <v>1</v>
      </c>
      <c r="T339" s="154">
        <v>6</v>
      </c>
      <c r="U339" s="154">
        <v>0</v>
      </c>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x14ac:dyDescent="0.2">
      <c r="A340" s="216" t="s">
        <v>341</v>
      </c>
      <c r="B340" s="2"/>
      <c r="C340" s="367"/>
      <c r="D340" s="367"/>
      <c r="E340" s="305" t="s">
        <v>342</v>
      </c>
      <c r="F340" s="306"/>
      <c r="G340" s="306"/>
      <c r="H340" s="307"/>
      <c r="I340" s="358"/>
      <c r="J340" s="209">
        <f t="shared" si="41"/>
        <v>61</v>
      </c>
      <c r="K340" s="131" t="str">
        <f t="shared" si="42"/>
        <v/>
      </c>
      <c r="L340" s="210">
        <v>15</v>
      </c>
      <c r="M340" s="154">
        <v>9</v>
      </c>
      <c r="N340" s="154">
        <v>1</v>
      </c>
      <c r="O340" s="154">
        <v>0</v>
      </c>
      <c r="P340" s="154">
        <v>0</v>
      </c>
      <c r="Q340" s="154">
        <v>0</v>
      </c>
      <c r="R340" s="154">
        <v>7</v>
      </c>
      <c r="S340" s="154">
        <v>19</v>
      </c>
      <c r="T340" s="154">
        <v>10</v>
      </c>
      <c r="U340" s="154">
        <v>0</v>
      </c>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x14ac:dyDescent="0.2">
      <c r="A341" s="216" t="s">
        <v>343</v>
      </c>
      <c r="B341" s="2"/>
      <c r="C341" s="367"/>
      <c r="D341" s="367"/>
      <c r="E341" s="308" t="s">
        <v>344</v>
      </c>
      <c r="F341" s="309"/>
      <c r="G341" s="309"/>
      <c r="H341" s="310"/>
      <c r="I341" s="358"/>
      <c r="J341" s="209">
        <f t="shared" si="41"/>
        <v>0</v>
      </c>
      <c r="K341" s="131" t="str">
        <f t="shared" si="42"/>
        <v/>
      </c>
      <c r="L341" s="210">
        <v>0</v>
      </c>
      <c r="M341" s="154">
        <v>0</v>
      </c>
      <c r="N341" s="154">
        <v>0</v>
      </c>
      <c r="O341" s="154">
        <v>0</v>
      </c>
      <c r="P341" s="154">
        <v>0</v>
      </c>
      <c r="Q341" s="154">
        <v>0</v>
      </c>
      <c r="R341" s="154">
        <v>0</v>
      </c>
      <c r="S341" s="154">
        <v>0</v>
      </c>
      <c r="T341" s="154">
        <v>0</v>
      </c>
      <c r="U341" s="154">
        <v>0</v>
      </c>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x14ac:dyDescent="0.2">
      <c r="A342" s="216" t="s">
        <v>345</v>
      </c>
      <c r="B342" s="2"/>
      <c r="C342" s="367"/>
      <c r="D342" s="367"/>
      <c r="E342" s="305" t="s">
        <v>346</v>
      </c>
      <c r="F342" s="306"/>
      <c r="G342" s="306"/>
      <c r="H342" s="307"/>
      <c r="I342" s="358"/>
      <c r="J342" s="209">
        <f t="shared" si="41"/>
        <v>36</v>
      </c>
      <c r="K342" s="131" t="str">
        <f t="shared" si="42"/>
        <v/>
      </c>
      <c r="L342" s="210">
        <v>3</v>
      </c>
      <c r="M342" s="154">
        <v>0</v>
      </c>
      <c r="N342" s="154">
        <v>4</v>
      </c>
      <c r="O342" s="154">
        <v>2</v>
      </c>
      <c r="P342" s="154">
        <v>12</v>
      </c>
      <c r="Q342" s="154">
        <v>3</v>
      </c>
      <c r="R342" s="154">
        <v>2</v>
      </c>
      <c r="S342" s="154">
        <v>3</v>
      </c>
      <c r="T342" s="154">
        <v>7</v>
      </c>
      <c r="U342" s="154">
        <v>0</v>
      </c>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x14ac:dyDescent="0.2">
      <c r="A343" s="216" t="s">
        <v>347</v>
      </c>
      <c r="B343" s="2"/>
      <c r="C343" s="367"/>
      <c r="D343" s="367"/>
      <c r="E343" s="305" t="s">
        <v>348</v>
      </c>
      <c r="F343" s="306"/>
      <c r="G343" s="306"/>
      <c r="H343" s="307"/>
      <c r="I343" s="358"/>
      <c r="J343" s="209">
        <f t="shared" si="41"/>
        <v>452</v>
      </c>
      <c r="K343" s="131" t="str">
        <f t="shared" si="42"/>
        <v/>
      </c>
      <c r="L343" s="210">
        <v>23</v>
      </c>
      <c r="M343" s="154">
        <v>72</v>
      </c>
      <c r="N343" s="154">
        <v>17</v>
      </c>
      <c r="O343" s="154">
        <v>0</v>
      </c>
      <c r="P343" s="154">
        <v>56</v>
      </c>
      <c r="Q343" s="154">
        <v>203</v>
      </c>
      <c r="R343" s="154">
        <v>9</v>
      </c>
      <c r="S343" s="154">
        <v>41</v>
      </c>
      <c r="T343" s="154">
        <v>2</v>
      </c>
      <c r="U343" s="154">
        <v>29</v>
      </c>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x14ac:dyDescent="0.2">
      <c r="A344" s="216" t="s">
        <v>349</v>
      </c>
      <c r="B344" s="2"/>
      <c r="C344" s="367"/>
      <c r="D344" s="367"/>
      <c r="E344" s="305" t="s">
        <v>214</v>
      </c>
      <c r="F344" s="306"/>
      <c r="G344" s="306"/>
      <c r="H344" s="307"/>
      <c r="I344" s="359"/>
      <c r="J344" s="209">
        <f t="shared" si="41"/>
        <v>0</v>
      </c>
      <c r="K344" s="131" t="str">
        <f t="shared" si="42"/>
        <v/>
      </c>
      <c r="L344" s="210">
        <v>0</v>
      </c>
      <c r="M344" s="154">
        <v>0</v>
      </c>
      <c r="N344" s="154">
        <v>0</v>
      </c>
      <c r="O344" s="154">
        <v>0</v>
      </c>
      <c r="P344" s="154">
        <v>0</v>
      </c>
      <c r="Q344" s="154">
        <v>0</v>
      </c>
      <c r="R344" s="154">
        <v>0</v>
      </c>
      <c r="S344" s="154">
        <v>0</v>
      </c>
      <c r="T344" s="154">
        <v>0</v>
      </c>
      <c r="U344" s="154">
        <v>0</v>
      </c>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x14ac:dyDescent="0.2">
      <c r="B345" s="22"/>
      <c r="C345" s="22"/>
      <c r="D345" s="22"/>
      <c r="E345" s="22"/>
      <c r="F345" s="22"/>
      <c r="G345" s="22"/>
      <c r="H345" s="17"/>
      <c r="I345" s="17"/>
      <c r="J345" s="101"/>
      <c r="K345" s="102"/>
      <c r="L345" s="102"/>
      <c r="M345" s="102"/>
      <c r="N345" s="103"/>
      <c r="BU345" s="95"/>
    </row>
    <row r="346" spans="1:73" s="1" customFormat="1" x14ac:dyDescent="0.2">
      <c r="B346" s="96"/>
      <c r="C346" s="46"/>
      <c r="D346" s="46"/>
      <c r="E346" s="46"/>
      <c r="F346" s="46"/>
      <c r="G346" s="46"/>
      <c r="H346" s="61"/>
      <c r="I346" s="61"/>
      <c r="J346" s="101"/>
      <c r="K346" s="102"/>
      <c r="L346" s="102"/>
      <c r="M346" s="102"/>
      <c r="N346" s="103"/>
      <c r="BU346" s="95"/>
    </row>
    <row r="347" spans="1:73" s="1" customFormat="1" x14ac:dyDescent="0.2">
      <c r="B347" s="2"/>
      <c r="C347" s="217"/>
      <c r="D347" s="215"/>
      <c r="E347" s="3"/>
      <c r="F347" s="3"/>
      <c r="G347" s="3"/>
      <c r="H347" s="4"/>
      <c r="I347" s="4"/>
      <c r="J347" s="37"/>
      <c r="K347" s="7"/>
      <c r="L347" s="7"/>
      <c r="M347" s="7"/>
      <c r="N347" s="119"/>
      <c r="BU347" s="95"/>
    </row>
    <row r="348" spans="1:73" s="1" customFormat="1" x14ac:dyDescent="0.2">
      <c r="B348" s="22" t="s">
        <v>350</v>
      </c>
      <c r="C348" s="24"/>
      <c r="D348" s="24"/>
      <c r="E348" s="24"/>
      <c r="F348" s="24"/>
      <c r="G348" s="24"/>
      <c r="H348" s="17"/>
      <c r="I348" s="17"/>
      <c r="J348" s="37"/>
      <c r="K348" s="7"/>
      <c r="L348" s="7"/>
      <c r="M348" s="7"/>
      <c r="N348" s="119"/>
      <c r="BU348" s="95"/>
    </row>
    <row r="349" spans="1:73" x14ac:dyDescent="0.2">
      <c r="B349" s="22"/>
      <c r="C349" s="22"/>
      <c r="D349" s="22"/>
      <c r="E349" s="22"/>
      <c r="F349" s="22"/>
      <c r="G349" s="22"/>
      <c r="H349" s="17"/>
      <c r="I349" s="17"/>
      <c r="L349" s="33"/>
      <c r="M349" s="33"/>
      <c r="N349" s="34"/>
      <c r="O349" s="9"/>
      <c r="P349" s="9"/>
      <c r="Q349" s="9"/>
      <c r="R349" s="9"/>
      <c r="S349" s="9"/>
    </row>
    <row r="350" spans="1:73" ht="51" customHeight="1" x14ac:dyDescent="0.2">
      <c r="A350" s="134"/>
      <c r="B350" s="22"/>
      <c r="J350" s="86" t="s">
        <v>83</v>
      </c>
      <c r="K350" s="218"/>
      <c r="L350" s="25" t="str">
        <f>IF(ISBLANK(L$9),"",L$9)</f>
        <v>４階西病棟</v>
      </c>
      <c r="M350" s="72" t="str">
        <f t="shared" ref="M350:BS350" si="43">IF(ISBLANK(M$9),"",M$9)</f>
        <v>４階東病棟</v>
      </c>
      <c r="N350" s="25" t="str">
        <f t="shared" si="43"/>
        <v>５階西病棟</v>
      </c>
      <c r="O350" s="25" t="str">
        <f t="shared" si="43"/>
        <v>５階東病棟</v>
      </c>
      <c r="P350" s="25" t="str">
        <f t="shared" si="43"/>
        <v>６階西病棟</v>
      </c>
      <c r="Q350" s="25" t="str">
        <f t="shared" si="43"/>
        <v>６階東病棟</v>
      </c>
      <c r="R350" s="25" t="str">
        <f t="shared" si="43"/>
        <v>７階西病棟</v>
      </c>
      <c r="S350" s="25" t="str">
        <f t="shared" si="43"/>
        <v>７階東病棟</v>
      </c>
      <c r="T350" s="25" t="str">
        <f t="shared" si="43"/>
        <v>８階病棟</v>
      </c>
      <c r="U350" s="25" t="str">
        <f t="shared" si="43"/>
        <v>集中治療室</v>
      </c>
      <c r="V350" s="25" t="str">
        <f t="shared" si="43"/>
        <v/>
      </c>
      <c r="W350" s="25" t="str">
        <f t="shared" si="43"/>
        <v/>
      </c>
      <c r="X350" s="25" t="str">
        <f t="shared" si="43"/>
        <v/>
      </c>
      <c r="Y350" s="25" t="str">
        <f t="shared" si="43"/>
        <v/>
      </c>
      <c r="Z350" s="25" t="str">
        <f t="shared" si="43"/>
        <v/>
      </c>
      <c r="AA350" s="25" t="str">
        <f t="shared" si="43"/>
        <v/>
      </c>
      <c r="AB350" s="25" t="str">
        <f t="shared" si="43"/>
        <v/>
      </c>
      <c r="AC350" s="25" t="str">
        <f t="shared" si="43"/>
        <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x14ac:dyDescent="0.2">
      <c r="A351" s="95" t="s">
        <v>146</v>
      </c>
      <c r="C351" s="46"/>
      <c r="I351" s="73" t="s">
        <v>84</v>
      </c>
      <c r="J351" s="74"/>
      <c r="K351" s="88"/>
      <c r="L351" s="89" t="str">
        <f>IF(ISBLANK(L$95),"",L$95)</f>
        <v>急性期</v>
      </c>
      <c r="M351" s="72" t="str">
        <f t="shared" ref="M351:BS351" si="44">IF(ISBLANK(M$95),"",M$95)</f>
        <v>急性期</v>
      </c>
      <c r="N351" s="89" t="str">
        <f t="shared" si="44"/>
        <v>急性期</v>
      </c>
      <c r="O351" s="89" t="str">
        <f t="shared" si="44"/>
        <v>急性期</v>
      </c>
      <c r="P351" s="89" t="str">
        <f t="shared" si="44"/>
        <v>急性期</v>
      </c>
      <c r="Q351" s="89" t="str">
        <f t="shared" si="44"/>
        <v>慢性期</v>
      </c>
      <c r="R351" s="89" t="str">
        <f t="shared" si="44"/>
        <v>急性期</v>
      </c>
      <c r="S351" s="89" t="str">
        <f t="shared" si="44"/>
        <v>急性期</v>
      </c>
      <c r="T351" s="89" t="str">
        <f t="shared" si="44"/>
        <v>急性期</v>
      </c>
      <c r="U351" s="89" t="str">
        <f t="shared" si="44"/>
        <v>高度急性期</v>
      </c>
      <c r="V351" s="89" t="str">
        <f t="shared" si="44"/>
        <v/>
      </c>
      <c r="W351" s="89" t="str">
        <f t="shared" si="44"/>
        <v/>
      </c>
      <c r="X351" s="89" t="str">
        <f t="shared" si="44"/>
        <v/>
      </c>
      <c r="Y351" s="89" t="str">
        <f t="shared" si="44"/>
        <v/>
      </c>
      <c r="Z351" s="89" t="str">
        <f t="shared" si="44"/>
        <v/>
      </c>
      <c r="AA351" s="89" t="str">
        <f t="shared" si="44"/>
        <v/>
      </c>
      <c r="AB351" s="89" t="str">
        <f t="shared" si="44"/>
        <v/>
      </c>
      <c r="AC351" s="89" t="str">
        <f t="shared" si="44"/>
        <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x14ac:dyDescent="0.2">
      <c r="A352" s="216" t="s">
        <v>351</v>
      </c>
      <c r="B352" s="2"/>
      <c r="C352" s="326" t="s">
        <v>352</v>
      </c>
      <c r="D352" s="327"/>
      <c r="E352" s="327"/>
      <c r="F352" s="327"/>
      <c r="G352" s="327"/>
      <c r="H352" s="328"/>
      <c r="I352" s="318" t="s">
        <v>353</v>
      </c>
      <c r="J352" s="219">
        <f>IF(SUM(L352:BS352)=0,IF(COUNTIF(L352:BS352,"未確認")&gt;0,"未確認",IF(COUNTIF(L352:BS352,"~*")&gt;0,"*",SUM(L352:BS352))),SUM(L352:BS352))</f>
        <v>11503</v>
      </c>
      <c r="K352" s="220" t="str">
        <f>IF(OR(COUNTIF(L352:BS352,"未確認")&gt;0,COUNTIF(L352:BS352,"~*")&gt;0),"※","")</f>
        <v/>
      </c>
      <c r="L352" s="210">
        <v>1086</v>
      </c>
      <c r="M352" s="154">
        <v>1116</v>
      </c>
      <c r="N352" s="155">
        <v>1746</v>
      </c>
      <c r="O352" s="155">
        <v>2548</v>
      </c>
      <c r="P352" s="155">
        <v>1545</v>
      </c>
      <c r="Q352" s="155">
        <v>253</v>
      </c>
      <c r="R352" s="155">
        <v>1025</v>
      </c>
      <c r="S352" s="155">
        <v>1417</v>
      </c>
      <c r="T352" s="155">
        <v>732</v>
      </c>
      <c r="U352" s="155">
        <v>35</v>
      </c>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x14ac:dyDescent="0.2">
      <c r="A353" s="214" t="s">
        <v>354</v>
      </c>
      <c r="B353" s="2"/>
      <c r="C353" s="221"/>
      <c r="D353" s="222"/>
      <c r="E353" s="360" t="s">
        <v>355</v>
      </c>
      <c r="F353" s="361"/>
      <c r="G353" s="361"/>
      <c r="H353" s="362"/>
      <c r="I353" s="358"/>
      <c r="J353" s="219">
        <f>IF(SUM(L353:BS353)=0,IF(COUNTIF(L353:BS353,"未確認")&gt;0,"未確認",IF(COUNTIF(L353:BS353,"~*")&gt;0,"*",SUM(L353:BS353))),SUM(L353:BS353))</f>
        <v>11231</v>
      </c>
      <c r="K353" s="220" t="str">
        <f>IF(OR(COUNTIF(L353:BS353,"未確認")&gt;0,COUNTIF(L353:BS353,"~*")&gt;0),"※","")</f>
        <v/>
      </c>
      <c r="L353" s="210">
        <v>1056</v>
      </c>
      <c r="M353" s="154">
        <v>1093</v>
      </c>
      <c r="N353" s="155">
        <v>1724</v>
      </c>
      <c r="O353" s="155">
        <v>2543</v>
      </c>
      <c r="P353" s="155">
        <v>1448</v>
      </c>
      <c r="Q353" s="155">
        <v>229</v>
      </c>
      <c r="R353" s="155">
        <v>1005</v>
      </c>
      <c r="S353" s="155">
        <v>1387</v>
      </c>
      <c r="T353" s="155">
        <v>711</v>
      </c>
      <c r="U353" s="155">
        <v>35</v>
      </c>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x14ac:dyDescent="0.2">
      <c r="A354" s="214" t="s">
        <v>356</v>
      </c>
      <c r="B354" s="2"/>
      <c r="C354" s="221"/>
      <c r="D354" s="222"/>
      <c r="E354" s="360" t="s">
        <v>357</v>
      </c>
      <c r="F354" s="361"/>
      <c r="G354" s="361"/>
      <c r="H354" s="362"/>
      <c r="I354" s="358"/>
      <c r="J354" s="219">
        <f>IF(SUM(L354:BS354)=0,IF(COUNTIF(L354:BS354,"未確認")&gt;0,"未確認",IF(COUNTIF(L354:BS354,"~*")&gt;0,"*",SUM(L354:BS354))),SUM(L354:BS354))</f>
        <v>68</v>
      </c>
      <c r="K354" s="220" t="str">
        <f>IF(OR(COUNTIF(L354:BS354,"未確認")&gt;0,COUNTIF(L354:BS354,"~*")&gt;0),"※","")</f>
        <v/>
      </c>
      <c r="L354" s="210">
        <v>1</v>
      </c>
      <c r="M354" s="154">
        <v>6</v>
      </c>
      <c r="N354" s="155">
        <v>10</v>
      </c>
      <c r="O354" s="155">
        <v>1</v>
      </c>
      <c r="P354" s="155">
        <v>33</v>
      </c>
      <c r="Q354" s="155">
        <v>7</v>
      </c>
      <c r="R354" s="155">
        <v>4</v>
      </c>
      <c r="S354" s="155">
        <v>5</v>
      </c>
      <c r="T354" s="155">
        <v>1</v>
      </c>
      <c r="U354" s="155">
        <v>0</v>
      </c>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x14ac:dyDescent="0.2">
      <c r="A355" s="214" t="s">
        <v>358</v>
      </c>
      <c r="B355" s="2"/>
      <c r="C355" s="221"/>
      <c r="D355" s="222"/>
      <c r="E355" s="360" t="s">
        <v>359</v>
      </c>
      <c r="F355" s="361"/>
      <c r="G355" s="361"/>
      <c r="H355" s="362"/>
      <c r="I355" s="358"/>
      <c r="J355" s="219">
        <f>IF(SUM(L355:BS355)=0,IF(COUNTIF(L355:BS355,"未確認")&gt;0,"未確認",IF(COUNTIF(L355:BS355,"~*")&gt;0,"*",SUM(L355:BS355))),SUM(L355:BS355))</f>
        <v>203</v>
      </c>
      <c r="K355" s="220" t="str">
        <f>IF(OR(COUNTIF(L355:BS355,"未確認")&gt;0,COUNTIF(L355:BS355,"~*")&gt;0),"※","")</f>
        <v/>
      </c>
      <c r="L355" s="210">
        <v>29</v>
      </c>
      <c r="M355" s="154">
        <v>17</v>
      </c>
      <c r="N355" s="155">
        <v>12</v>
      </c>
      <c r="O355" s="155">
        <v>4</v>
      </c>
      <c r="P355" s="155">
        <v>64</v>
      </c>
      <c r="Q355" s="155">
        <v>17</v>
      </c>
      <c r="R355" s="155">
        <v>16</v>
      </c>
      <c r="S355" s="155">
        <v>25</v>
      </c>
      <c r="T355" s="155">
        <v>19</v>
      </c>
      <c r="U355" s="155">
        <v>0</v>
      </c>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x14ac:dyDescent="0.2">
      <c r="A356" s="216" t="s">
        <v>360</v>
      </c>
      <c r="B356" s="2"/>
      <c r="C356" s="223"/>
      <c r="D356" s="224"/>
      <c r="E356" s="363" t="s">
        <v>361</v>
      </c>
      <c r="F356" s="364"/>
      <c r="G356" s="364"/>
      <c r="H356" s="365"/>
      <c r="I356" s="359"/>
      <c r="J356" s="219">
        <f>IF(SUM(L356:BS356)=0,IF(COUNTIF(L356:BS356,"未確認")&gt;0,"未確認",IF(COUNTIF(L356:BS356,"~*")&gt;0,"*",SUM(L356:BS356))),SUM(L356:BS356))</f>
        <v>1</v>
      </c>
      <c r="K356" s="220" t="str">
        <f>IF(OR(COUNTIF(L356:BS356,"未確認")&gt;0,COUNTIF(L356:BS356,"~*")&gt;0),"※","")</f>
        <v/>
      </c>
      <c r="L356" s="210">
        <v>0</v>
      </c>
      <c r="M356" s="154">
        <v>0</v>
      </c>
      <c r="N356" s="155">
        <v>0</v>
      </c>
      <c r="O356" s="155">
        <v>0</v>
      </c>
      <c r="P356" s="155">
        <v>0</v>
      </c>
      <c r="Q356" s="155">
        <v>0</v>
      </c>
      <c r="R356" s="155">
        <v>0</v>
      </c>
      <c r="S356" s="155">
        <v>0</v>
      </c>
      <c r="T356" s="155">
        <v>1</v>
      </c>
      <c r="U356" s="155">
        <v>0</v>
      </c>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x14ac:dyDescent="0.2">
      <c r="B357" s="22"/>
      <c r="C357" s="136"/>
      <c r="D357" s="22"/>
      <c r="E357" s="3"/>
      <c r="F357" s="3"/>
      <c r="G357" s="3"/>
      <c r="H357" s="3"/>
      <c r="I357" s="17"/>
      <c r="J357" s="101"/>
      <c r="K357" s="102"/>
      <c r="L357" s="102"/>
      <c r="M357" s="102"/>
      <c r="N357" s="103"/>
      <c r="BU357" s="95"/>
    </row>
    <row r="358" spans="1:73" s="1" customFormat="1" x14ac:dyDescent="0.2">
      <c r="B358" s="96"/>
      <c r="C358" s="46"/>
      <c r="D358" s="46"/>
      <c r="E358" s="46"/>
      <c r="F358" s="46"/>
      <c r="G358" s="46"/>
      <c r="H358" s="61"/>
      <c r="I358" s="61"/>
      <c r="J358" s="101"/>
      <c r="K358" s="102"/>
      <c r="L358" s="102"/>
      <c r="M358" s="102"/>
      <c r="N358" s="103"/>
      <c r="BU358" s="95"/>
    </row>
    <row r="359" spans="1:73" s="1" customFormat="1" x14ac:dyDescent="0.2">
      <c r="B359" s="2"/>
      <c r="C359" s="225"/>
      <c r="D359" s="3"/>
      <c r="E359" s="3"/>
      <c r="F359" s="3"/>
      <c r="G359" s="3"/>
      <c r="H359" s="226"/>
      <c r="I359" s="226"/>
      <c r="J359" s="37"/>
      <c r="K359" s="7"/>
      <c r="L359" s="7"/>
      <c r="M359" s="7"/>
      <c r="N359" s="119"/>
      <c r="BU359" s="95"/>
    </row>
    <row r="360" spans="1:73" s="1" customFormat="1" x14ac:dyDescent="0.2">
      <c r="B360" s="22" t="s">
        <v>362</v>
      </c>
      <c r="C360" s="24"/>
      <c r="D360" s="24"/>
      <c r="E360" s="24"/>
      <c r="F360" s="24"/>
      <c r="G360" s="24"/>
      <c r="H360" s="17"/>
      <c r="I360" s="17"/>
      <c r="J360" s="37"/>
      <c r="K360" s="7"/>
      <c r="L360" s="7"/>
      <c r="M360" s="7"/>
      <c r="N360" s="119"/>
      <c r="BU360" s="95"/>
    </row>
    <row r="361" spans="1:73" s="1" customFormat="1" x14ac:dyDescent="0.2">
      <c r="B361" s="2" t="s">
        <v>363</v>
      </c>
      <c r="C361" s="3"/>
      <c r="D361" s="3"/>
      <c r="E361" s="3"/>
      <c r="F361" s="3"/>
      <c r="G361" s="3"/>
      <c r="H361" s="4"/>
      <c r="I361" s="4"/>
      <c r="J361" s="37"/>
      <c r="K361" s="7"/>
      <c r="L361" s="7"/>
      <c r="M361" s="7"/>
      <c r="N361" s="119"/>
      <c r="BU361" s="95"/>
    </row>
    <row r="362" spans="1:73" x14ac:dyDescent="0.2">
      <c r="B362" s="22"/>
      <c r="C362" s="22"/>
      <c r="D362" s="22"/>
      <c r="E362" s="22"/>
      <c r="F362" s="22"/>
      <c r="G362" s="22"/>
      <c r="H362" s="17"/>
      <c r="I362" s="17"/>
      <c r="L362" s="33"/>
      <c r="M362" s="33"/>
      <c r="N362" s="34"/>
      <c r="O362" s="9"/>
      <c r="P362" s="9"/>
      <c r="Q362" s="9"/>
      <c r="R362" s="9"/>
      <c r="S362" s="9"/>
    </row>
    <row r="363" spans="1:73" ht="51" customHeight="1" x14ac:dyDescent="0.2">
      <c r="B363" s="22"/>
      <c r="J363" s="86" t="s">
        <v>83</v>
      </c>
      <c r="K363" s="218"/>
      <c r="L363" s="25" t="str">
        <f>IF(ISBLANK(L$9),"",L$9)</f>
        <v>４階西病棟</v>
      </c>
      <c r="M363" s="72" t="str">
        <f t="shared" ref="M363:BS363" si="45">IF(ISBLANK(M$9),"",M$9)</f>
        <v>４階東病棟</v>
      </c>
      <c r="N363" s="72" t="str">
        <f t="shared" si="45"/>
        <v>５階西病棟</v>
      </c>
      <c r="O363" s="25" t="str">
        <f t="shared" si="45"/>
        <v>５階東病棟</v>
      </c>
      <c r="P363" s="25" t="str">
        <f t="shared" si="45"/>
        <v>６階西病棟</v>
      </c>
      <c r="Q363" s="25" t="str">
        <f t="shared" si="45"/>
        <v>６階東病棟</v>
      </c>
      <c r="R363" s="25" t="str">
        <f t="shared" si="45"/>
        <v>７階西病棟</v>
      </c>
      <c r="S363" s="25" t="str">
        <f t="shared" si="45"/>
        <v>７階東病棟</v>
      </c>
      <c r="T363" s="25" t="str">
        <f t="shared" si="45"/>
        <v>８階病棟</v>
      </c>
      <c r="U363" s="25" t="str">
        <f t="shared" si="45"/>
        <v>集中治療室</v>
      </c>
      <c r="V363" s="25" t="str">
        <f t="shared" si="45"/>
        <v/>
      </c>
      <c r="W363" s="25" t="str">
        <f t="shared" si="45"/>
        <v/>
      </c>
      <c r="X363" s="25" t="str">
        <f t="shared" si="45"/>
        <v/>
      </c>
      <c r="Y363" s="25" t="str">
        <f t="shared" si="45"/>
        <v/>
      </c>
      <c r="Z363" s="25" t="str">
        <f t="shared" si="45"/>
        <v/>
      </c>
      <c r="AA363" s="25" t="str">
        <f t="shared" si="45"/>
        <v/>
      </c>
      <c r="AB363" s="25" t="str">
        <f t="shared" si="45"/>
        <v/>
      </c>
      <c r="AC363" s="25" t="str">
        <f t="shared" si="45"/>
        <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x14ac:dyDescent="0.2">
      <c r="I364" s="73" t="s">
        <v>84</v>
      </c>
      <c r="J364" s="74"/>
      <c r="K364" s="88"/>
      <c r="L364" s="89" t="str">
        <f>IF(ISBLANK(L$95),"",L$95)</f>
        <v>急性期</v>
      </c>
      <c r="M364" s="72" t="str">
        <f t="shared" ref="M364:BS364" si="46">IF(ISBLANK(M$95),"",M$95)</f>
        <v>急性期</v>
      </c>
      <c r="N364" s="72" t="str">
        <f t="shared" si="46"/>
        <v>急性期</v>
      </c>
      <c r="O364" s="89" t="str">
        <f t="shared" si="46"/>
        <v>急性期</v>
      </c>
      <c r="P364" s="89" t="str">
        <f t="shared" si="46"/>
        <v>急性期</v>
      </c>
      <c r="Q364" s="89" t="str">
        <f t="shared" si="46"/>
        <v>慢性期</v>
      </c>
      <c r="R364" s="89" t="str">
        <f t="shared" si="46"/>
        <v>急性期</v>
      </c>
      <c r="S364" s="89" t="str">
        <f t="shared" si="46"/>
        <v>急性期</v>
      </c>
      <c r="T364" s="89" t="str">
        <f t="shared" si="46"/>
        <v>急性期</v>
      </c>
      <c r="U364" s="89" t="str">
        <f t="shared" si="46"/>
        <v>高度急性期</v>
      </c>
      <c r="V364" s="89" t="str">
        <f t="shared" si="46"/>
        <v/>
      </c>
      <c r="W364" s="89" t="str">
        <f t="shared" si="46"/>
        <v/>
      </c>
      <c r="X364" s="89" t="str">
        <f t="shared" si="46"/>
        <v/>
      </c>
      <c r="Y364" s="89" t="str">
        <f t="shared" si="46"/>
        <v/>
      </c>
      <c r="Z364" s="89" t="str">
        <f t="shared" si="46"/>
        <v/>
      </c>
      <c r="AA364" s="89" t="str">
        <f t="shared" si="46"/>
        <v/>
      </c>
      <c r="AB364" s="89" t="str">
        <f t="shared" si="46"/>
        <v/>
      </c>
      <c r="AC364" s="89" t="str">
        <f t="shared" si="46"/>
        <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x14ac:dyDescent="0.2">
      <c r="A365" s="216" t="s">
        <v>364</v>
      </c>
      <c r="B365" s="2"/>
      <c r="C365" s="352" t="s">
        <v>365</v>
      </c>
      <c r="D365" s="353"/>
      <c r="E365" s="353"/>
      <c r="F365" s="353"/>
      <c r="G365" s="353"/>
      <c r="H365" s="354"/>
      <c r="I365" s="318" t="s">
        <v>366</v>
      </c>
      <c r="J365" s="219">
        <v>0</v>
      </c>
      <c r="K365" s="227" t="str">
        <f t="shared" ref="K365:K370" si="47">IF(OR(COUNTIF(J365,"未確認")&gt;0,COUNTIF(J365,"~*")&gt;0),"※","")</f>
        <v/>
      </c>
      <c r="L365" s="170"/>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x14ac:dyDescent="0.2">
      <c r="A366" s="216" t="s">
        <v>367</v>
      </c>
      <c r="B366" s="2"/>
      <c r="C366" s="221"/>
      <c r="D366" s="230"/>
      <c r="E366" s="305" t="s">
        <v>368</v>
      </c>
      <c r="F366" s="306"/>
      <c r="G366" s="306"/>
      <c r="H366" s="307"/>
      <c r="I366" s="321"/>
      <c r="J366" s="219">
        <v>0</v>
      </c>
      <c r="K366" s="227" t="str">
        <f t="shared" si="47"/>
        <v/>
      </c>
      <c r="L366" s="173"/>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x14ac:dyDescent="0.2">
      <c r="A367" s="216" t="s">
        <v>369</v>
      </c>
      <c r="B367" s="2"/>
      <c r="C367" s="223"/>
      <c r="D367" s="231"/>
      <c r="E367" s="305" t="s">
        <v>370</v>
      </c>
      <c r="F367" s="306"/>
      <c r="G367" s="306"/>
      <c r="H367" s="307"/>
      <c r="I367" s="321"/>
      <c r="J367" s="219">
        <v>0</v>
      </c>
      <c r="K367" s="227" t="str">
        <f t="shared" si="47"/>
        <v/>
      </c>
      <c r="L367" s="173"/>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x14ac:dyDescent="0.2">
      <c r="A368" s="216" t="s">
        <v>371</v>
      </c>
      <c r="B368" s="2"/>
      <c r="C368" s="355" t="s">
        <v>372</v>
      </c>
      <c r="D368" s="356"/>
      <c r="E368" s="356"/>
      <c r="F368" s="356"/>
      <c r="G368" s="356"/>
      <c r="H368" s="357"/>
      <c r="I368" s="321"/>
      <c r="J368" s="219">
        <v>0</v>
      </c>
      <c r="K368" s="227" t="str">
        <f t="shared" si="47"/>
        <v/>
      </c>
      <c r="L368" s="173"/>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x14ac:dyDescent="0.2">
      <c r="A369" s="216" t="s">
        <v>373</v>
      </c>
      <c r="B369" s="2"/>
      <c r="C369" s="221"/>
      <c r="D369" s="230"/>
      <c r="E369" s="305" t="s">
        <v>374</v>
      </c>
      <c r="F369" s="306"/>
      <c r="G369" s="306"/>
      <c r="H369" s="307"/>
      <c r="I369" s="321"/>
      <c r="J369" s="219">
        <v>0</v>
      </c>
      <c r="K369" s="227" t="str">
        <f t="shared" si="47"/>
        <v/>
      </c>
      <c r="L369" s="173"/>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x14ac:dyDescent="0.2">
      <c r="A370" s="216" t="s">
        <v>375</v>
      </c>
      <c r="B370" s="2"/>
      <c r="C370" s="223"/>
      <c r="D370" s="231"/>
      <c r="E370" s="305" t="s">
        <v>376</v>
      </c>
      <c r="F370" s="306"/>
      <c r="G370" s="306"/>
      <c r="H370" s="307"/>
      <c r="I370" s="322"/>
      <c r="J370" s="219">
        <v>0</v>
      </c>
      <c r="K370" s="227" t="str">
        <f t="shared" si="47"/>
        <v/>
      </c>
      <c r="L370" s="174"/>
      <c r="M370" s="233"/>
      <c r="N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x14ac:dyDescent="0.2">
      <c r="B371" s="22"/>
      <c r="C371" s="22"/>
      <c r="D371" s="22"/>
      <c r="E371" s="22"/>
      <c r="F371" s="22"/>
      <c r="G371" s="22"/>
      <c r="H371" s="17"/>
      <c r="I371" s="17"/>
      <c r="J371" s="101"/>
      <c r="K371" s="102"/>
      <c r="L371" s="102"/>
      <c r="M371" s="102"/>
      <c r="N371" s="103"/>
      <c r="BU371" s="95"/>
    </row>
    <row r="372" spans="1:73" s="1" customFormat="1" x14ac:dyDescent="0.2">
      <c r="B372" s="96"/>
      <c r="C372" s="46"/>
      <c r="D372" s="46"/>
      <c r="E372" s="46"/>
      <c r="F372" s="46"/>
      <c r="G372" s="46"/>
      <c r="H372" s="61"/>
      <c r="I372" s="61"/>
      <c r="J372" s="101"/>
      <c r="K372" s="102"/>
      <c r="L372" s="102"/>
      <c r="M372" s="102"/>
      <c r="N372" s="103"/>
      <c r="BU372" s="95"/>
    </row>
    <row r="373" spans="1:73" s="1" customFormat="1" x14ac:dyDescent="0.2">
      <c r="B373" s="2"/>
      <c r="C373" s="2"/>
      <c r="D373" s="46"/>
      <c r="E373" s="46"/>
      <c r="F373" s="46"/>
      <c r="G373" s="46"/>
      <c r="H373" s="61"/>
      <c r="I373" s="179" t="s">
        <v>297</v>
      </c>
      <c r="J373" s="101"/>
      <c r="K373" s="102"/>
      <c r="L373" s="102"/>
      <c r="M373" s="102"/>
      <c r="N373" s="103"/>
      <c r="BU373" s="95"/>
    </row>
    <row r="374" spans="1:73" s="1" customFormat="1" x14ac:dyDescent="0.2">
      <c r="B374" s="2"/>
      <c r="C374" s="2"/>
      <c r="D374" s="46"/>
      <c r="E374" s="46"/>
      <c r="F374" s="46"/>
      <c r="G374" s="46"/>
      <c r="H374" s="61"/>
      <c r="I374" s="61"/>
      <c r="J374" s="101"/>
      <c r="K374" s="102"/>
      <c r="L374" s="102"/>
      <c r="M374" s="102"/>
      <c r="N374" s="103"/>
      <c r="BU374" s="95"/>
    </row>
    <row r="375" spans="1:73" s="1" customFormat="1" x14ac:dyDescent="0.2">
      <c r="B375" s="2"/>
      <c r="C375" s="2"/>
      <c r="D375" s="46"/>
      <c r="E375" s="46"/>
      <c r="F375" s="46"/>
      <c r="G375" s="46"/>
      <c r="H375" s="61"/>
      <c r="I375" s="61"/>
      <c r="J375" s="101"/>
      <c r="K375" s="102"/>
      <c r="L375" s="102"/>
      <c r="M375" s="102"/>
      <c r="N375" s="103"/>
      <c r="BU375" s="95"/>
    </row>
    <row r="376" spans="1:73" s="26" customFormat="1" x14ac:dyDescent="0.2">
      <c r="A376" s="1"/>
      <c r="B376" s="2"/>
      <c r="C376" s="58"/>
      <c r="D376" s="22"/>
      <c r="E376" s="22"/>
      <c r="F376" s="22"/>
      <c r="G376" s="22"/>
      <c r="H376" s="17"/>
      <c r="I376" s="43"/>
      <c r="J376" s="6"/>
      <c r="K376" s="7"/>
      <c r="L376" s="23"/>
      <c r="M376" s="203"/>
      <c r="N376" s="60"/>
      <c r="O376" s="9"/>
      <c r="BU376" s="27"/>
    </row>
    <row r="377" spans="1:73" s="26" customFormat="1" x14ac:dyDescent="0.2">
      <c r="A377" s="1"/>
      <c r="B377" s="2"/>
      <c r="C377" s="58"/>
      <c r="D377" s="22"/>
      <c r="E377" s="22"/>
      <c r="F377" s="22"/>
      <c r="G377" s="22"/>
      <c r="H377" s="17"/>
      <c r="I377" s="43"/>
      <c r="J377" s="6"/>
      <c r="K377" s="7"/>
      <c r="L377" s="23"/>
      <c r="M377" s="203"/>
      <c r="N377" s="60"/>
      <c r="O377" s="9"/>
      <c r="BU377" s="27"/>
    </row>
    <row r="378" spans="1:73" s="26" customFormat="1" x14ac:dyDescent="0.2">
      <c r="A378" s="1"/>
      <c r="B378" s="2"/>
      <c r="C378" s="23"/>
      <c r="D378" s="23"/>
      <c r="E378" s="23"/>
      <c r="F378" s="23"/>
      <c r="G378" s="23"/>
      <c r="H378" s="58"/>
      <c r="I378" s="23"/>
      <c r="J378" s="23"/>
      <c r="K378" s="23"/>
      <c r="L378" s="23"/>
      <c r="M378" s="44"/>
      <c r="N378" s="63"/>
      <c r="O378" s="9"/>
      <c r="BU378" s="27"/>
    </row>
    <row r="379" spans="1:73" s="26" customFormat="1" x14ac:dyDescent="0.2">
      <c r="A379" s="1"/>
      <c r="B379" s="2"/>
      <c r="C379" s="23"/>
      <c r="D379" s="23"/>
      <c r="E379" s="23"/>
      <c r="F379" s="23"/>
      <c r="G379" s="23"/>
      <c r="H379" s="58"/>
      <c r="I379" s="23"/>
      <c r="J379" s="23"/>
      <c r="K379" s="23"/>
      <c r="L379" s="23"/>
      <c r="M379" s="203"/>
      <c r="N379" s="60"/>
      <c r="O379" s="9"/>
      <c r="BU379" s="27"/>
    </row>
    <row r="380" spans="1:73" s="26" customFormat="1" x14ac:dyDescent="0.2">
      <c r="A380" s="1"/>
      <c r="B380" s="2"/>
      <c r="C380" s="23"/>
      <c r="D380" s="23"/>
      <c r="E380" s="23"/>
      <c r="F380" s="23"/>
      <c r="G380" s="23"/>
      <c r="H380" s="58"/>
      <c r="I380" s="23"/>
      <c r="J380" s="23"/>
      <c r="K380" s="23"/>
      <c r="L380" s="23"/>
      <c r="M380" s="44"/>
      <c r="N380" s="63"/>
      <c r="O380" s="9"/>
      <c r="BU380" s="27"/>
    </row>
    <row r="381" spans="1:73" s="26" customFormat="1" x14ac:dyDescent="0.2">
      <c r="A381" s="1"/>
      <c r="B381" s="2"/>
      <c r="C381" s="23"/>
      <c r="D381" s="23"/>
      <c r="E381" s="23"/>
      <c r="F381" s="23"/>
      <c r="G381" s="23"/>
      <c r="H381" s="58"/>
      <c r="I381" s="23"/>
      <c r="J381" s="23"/>
      <c r="K381" s="23"/>
      <c r="L381" s="23"/>
      <c r="M381" s="44"/>
      <c r="N381" s="63"/>
      <c r="O381" s="9"/>
      <c r="BU381" s="27"/>
    </row>
    <row r="382" spans="1:73" s="26" customFormat="1" x14ac:dyDescent="0.2">
      <c r="A382" s="1"/>
      <c r="B382" s="2"/>
      <c r="C382" s="23"/>
      <c r="D382" s="23"/>
      <c r="E382" s="23"/>
      <c r="F382" s="23"/>
      <c r="G382" s="23"/>
      <c r="H382" s="58"/>
      <c r="I382" s="23"/>
      <c r="J382" s="23"/>
      <c r="K382" s="23"/>
      <c r="L382" s="37"/>
      <c r="M382" s="37"/>
      <c r="N382" s="8"/>
      <c r="O382" s="9"/>
      <c r="BU382" s="27"/>
    </row>
    <row r="383" spans="1:73" s="26" customFormat="1" x14ac:dyDescent="0.2">
      <c r="A383" s="1"/>
      <c r="B383" s="2"/>
      <c r="C383" s="61"/>
      <c r="D383" s="61"/>
      <c r="E383" s="61"/>
      <c r="F383" s="61"/>
      <c r="G383" s="236"/>
      <c r="H383" s="61"/>
      <c r="I383" s="61"/>
      <c r="J383" s="61"/>
      <c r="K383" s="62"/>
      <c r="L383" s="61"/>
      <c r="M383" s="61"/>
      <c r="N383" s="47"/>
      <c r="O383" s="9"/>
      <c r="BU383" s="27"/>
    </row>
    <row r="384" spans="1:73" s="26" customFormat="1" x14ac:dyDescent="0.2">
      <c r="A384" s="1"/>
      <c r="B384" s="2"/>
      <c r="C384" s="46"/>
      <c r="D384" s="3"/>
      <c r="E384" s="3"/>
      <c r="F384" s="3"/>
      <c r="G384" s="3"/>
      <c r="H384" s="4"/>
      <c r="I384" s="4"/>
      <c r="J384" s="6"/>
      <c r="K384" s="7"/>
      <c r="L384" s="37"/>
      <c r="M384" s="37"/>
      <c r="N384" s="8"/>
      <c r="O384" s="9"/>
      <c r="BU384" s="27"/>
    </row>
    <row r="385" spans="2:73" s="1" customFormat="1" ht="19.5" x14ac:dyDescent="0.2">
      <c r="B385" s="204" t="s">
        <v>377</v>
      </c>
      <c r="C385" s="237"/>
      <c r="D385" s="67"/>
      <c r="E385" s="67"/>
      <c r="F385" s="67"/>
      <c r="G385" s="67"/>
      <c r="H385" s="68"/>
      <c r="I385" s="68"/>
      <c r="J385" s="206"/>
      <c r="K385" s="69"/>
      <c r="L385" s="207"/>
      <c r="M385" s="207"/>
      <c r="N385" s="238"/>
      <c r="BU385" s="95"/>
    </row>
    <row r="386" spans="2:73" s="1" customFormat="1" x14ac:dyDescent="0.2">
      <c r="B386" s="22" t="s">
        <v>378</v>
      </c>
      <c r="C386" s="3"/>
      <c r="D386" s="3"/>
      <c r="E386" s="3"/>
      <c r="F386" s="3"/>
      <c r="G386" s="3"/>
      <c r="H386" s="4"/>
      <c r="I386" s="4"/>
      <c r="J386" s="37"/>
      <c r="K386" s="7"/>
      <c r="L386" s="7"/>
      <c r="M386" s="7"/>
      <c r="N386" s="119"/>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x14ac:dyDescent="0.2">
      <c r="B387" s="22"/>
      <c r="C387" s="22"/>
      <c r="D387" s="22"/>
      <c r="E387" s="22"/>
      <c r="F387" s="22"/>
      <c r="G387" s="22"/>
      <c r="H387" s="17"/>
      <c r="I387" s="17"/>
      <c r="J387" s="6"/>
      <c r="K387" s="7"/>
      <c r="L387" s="33"/>
      <c r="M387" s="33"/>
      <c r="N387" s="34"/>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x14ac:dyDescent="0.2">
      <c r="B388" s="22"/>
      <c r="C388" s="3"/>
      <c r="D388" s="3"/>
      <c r="E388" s="3"/>
      <c r="F388" s="3"/>
      <c r="G388" s="3"/>
      <c r="H388" s="4"/>
      <c r="I388" s="4"/>
      <c r="J388" s="86" t="s">
        <v>83</v>
      </c>
      <c r="K388" s="87"/>
      <c r="L388" s="159" t="s">
        <v>379</v>
      </c>
      <c r="M388" s="72" t="s">
        <v>380</v>
      </c>
      <c r="N388" s="72" t="s">
        <v>381</v>
      </c>
      <c r="O388" s="72" t="s">
        <v>382</v>
      </c>
      <c r="P388" s="72" t="s">
        <v>383</v>
      </c>
      <c r="Q388" s="72" t="s">
        <v>384</v>
      </c>
      <c r="R388" s="72" t="s">
        <v>385</v>
      </c>
      <c r="S388" s="72" t="s">
        <v>386</v>
      </c>
      <c r="T388" s="72" t="s">
        <v>387</v>
      </c>
      <c r="U388" s="72" t="s">
        <v>14</v>
      </c>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x14ac:dyDescent="0.2">
      <c r="B389" s="2"/>
      <c r="C389" s="46"/>
      <c r="D389" s="3"/>
      <c r="E389" s="3"/>
      <c r="F389" s="3"/>
      <c r="G389" s="3"/>
      <c r="H389" s="4"/>
      <c r="I389" s="73" t="s">
        <v>84</v>
      </c>
      <c r="J389" s="74"/>
      <c r="K389" s="88"/>
      <c r="L389" s="239" t="s">
        <v>44</v>
      </c>
      <c r="M389" s="72" t="s">
        <v>44</v>
      </c>
      <c r="N389" s="72" t="s">
        <v>44</v>
      </c>
      <c r="O389" s="72" t="s">
        <v>44</v>
      </c>
      <c r="P389" s="72" t="s">
        <v>44</v>
      </c>
      <c r="Q389" s="72" t="s">
        <v>44</v>
      </c>
      <c r="R389" s="72" t="s">
        <v>44</v>
      </c>
      <c r="S389" s="72" t="s">
        <v>44</v>
      </c>
      <c r="T389" s="72" t="s">
        <v>44</v>
      </c>
      <c r="U389" s="72" t="s">
        <v>44</v>
      </c>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x14ac:dyDescent="0.2">
      <c r="B390" s="126"/>
      <c r="C390" s="308" t="s">
        <v>133</v>
      </c>
      <c r="D390" s="309"/>
      <c r="E390" s="309"/>
      <c r="F390" s="309"/>
      <c r="G390" s="309"/>
      <c r="H390" s="310"/>
      <c r="I390" s="329" t="s">
        <v>388</v>
      </c>
      <c r="J390" s="240">
        <f t="shared" ref="J390:J421" si="48">IF(SUM(L390:BS390)=0,IF(COUNTIF(L390:BS390,"未確認")&gt;0,"未確認",IF(COUNTIF(L390:BS390,"~*")&gt;0,"*",SUM(L390:BS390))),SUM(L390:BS390))</f>
        <v>11418</v>
      </c>
      <c r="K390" s="91" t="str">
        <f t="shared" ref="K390:K453" si="49">IF(OR(COUNTIF(L390:BS390,"未確認")&gt;0,COUNTIF(L390:BS390,"~*")&gt;0),"※","")</f>
        <v>※</v>
      </c>
      <c r="L390" s="241">
        <v>1541</v>
      </c>
      <c r="M390" s="242">
        <v>1541</v>
      </c>
      <c r="N390" s="242">
        <v>1951</v>
      </c>
      <c r="O390" s="243" t="s">
        <v>389</v>
      </c>
      <c r="P390" s="243">
        <v>1858</v>
      </c>
      <c r="Q390" s="243" t="s">
        <v>389</v>
      </c>
      <c r="R390" s="243">
        <v>1623</v>
      </c>
      <c r="S390" s="243">
        <v>1866</v>
      </c>
      <c r="T390" s="243">
        <v>994</v>
      </c>
      <c r="U390" s="243">
        <v>44</v>
      </c>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x14ac:dyDescent="0.2">
      <c r="B391" s="126"/>
      <c r="C391" s="308" t="s">
        <v>390</v>
      </c>
      <c r="D391" s="309"/>
      <c r="E391" s="309"/>
      <c r="F391" s="309"/>
      <c r="G391" s="309"/>
      <c r="H391" s="310"/>
      <c r="I391" s="330"/>
      <c r="J391" s="240">
        <f t="shared" si="48"/>
        <v>0</v>
      </c>
      <c r="K391" s="91" t="str">
        <f t="shared" si="49"/>
        <v/>
      </c>
      <c r="L391" s="241">
        <v>0</v>
      </c>
      <c r="M391" s="242">
        <v>0</v>
      </c>
      <c r="N391" s="242">
        <v>0</v>
      </c>
      <c r="O391" s="243">
        <v>0</v>
      </c>
      <c r="P391" s="243">
        <v>0</v>
      </c>
      <c r="Q391" s="243">
        <v>0</v>
      </c>
      <c r="R391" s="243">
        <v>0</v>
      </c>
      <c r="S391" s="243">
        <v>0</v>
      </c>
      <c r="T391" s="243">
        <v>0</v>
      </c>
      <c r="U391" s="243">
        <v>0</v>
      </c>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x14ac:dyDescent="0.2">
      <c r="B392" s="126"/>
      <c r="C392" s="308" t="s">
        <v>391</v>
      </c>
      <c r="D392" s="309"/>
      <c r="E392" s="309"/>
      <c r="F392" s="309"/>
      <c r="G392" s="309"/>
      <c r="H392" s="310"/>
      <c r="I392" s="330"/>
      <c r="J392" s="240">
        <f t="shared" si="48"/>
        <v>0</v>
      </c>
      <c r="K392" s="91" t="str">
        <f t="shared" si="49"/>
        <v/>
      </c>
      <c r="L392" s="241">
        <v>0</v>
      </c>
      <c r="M392" s="242">
        <v>0</v>
      </c>
      <c r="N392" s="242">
        <v>0</v>
      </c>
      <c r="O392" s="243">
        <v>0</v>
      </c>
      <c r="P392" s="243">
        <v>0</v>
      </c>
      <c r="Q392" s="243">
        <v>0</v>
      </c>
      <c r="R392" s="243">
        <v>0</v>
      </c>
      <c r="S392" s="243">
        <v>0</v>
      </c>
      <c r="T392" s="243">
        <v>0</v>
      </c>
      <c r="U392" s="243">
        <v>0</v>
      </c>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x14ac:dyDescent="0.2">
      <c r="B393" s="126"/>
      <c r="C393" s="308" t="s">
        <v>392</v>
      </c>
      <c r="D393" s="309"/>
      <c r="E393" s="309"/>
      <c r="F393" s="309"/>
      <c r="G393" s="309"/>
      <c r="H393" s="310"/>
      <c r="I393" s="330"/>
      <c r="J393" s="240">
        <f t="shared" si="48"/>
        <v>0</v>
      </c>
      <c r="K393" s="91" t="str">
        <f t="shared" si="49"/>
        <v/>
      </c>
      <c r="L393" s="241">
        <v>0</v>
      </c>
      <c r="M393" s="242">
        <v>0</v>
      </c>
      <c r="N393" s="242">
        <v>0</v>
      </c>
      <c r="O393" s="243">
        <v>0</v>
      </c>
      <c r="P393" s="243">
        <v>0</v>
      </c>
      <c r="Q393" s="243">
        <v>0</v>
      </c>
      <c r="R393" s="243">
        <v>0</v>
      </c>
      <c r="S393" s="243">
        <v>0</v>
      </c>
      <c r="T393" s="243">
        <v>0</v>
      </c>
      <c r="U393" s="243">
        <v>0</v>
      </c>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x14ac:dyDescent="0.2">
      <c r="B394" s="126"/>
      <c r="C394" s="308" t="s">
        <v>393</v>
      </c>
      <c r="D394" s="309"/>
      <c r="E394" s="309"/>
      <c r="F394" s="309"/>
      <c r="G394" s="309"/>
      <c r="H394" s="310"/>
      <c r="I394" s="330"/>
      <c r="J394" s="240">
        <f t="shared" si="48"/>
        <v>0</v>
      </c>
      <c r="K394" s="91" t="str">
        <f t="shared" si="49"/>
        <v/>
      </c>
      <c r="L394" s="241">
        <v>0</v>
      </c>
      <c r="M394" s="242">
        <v>0</v>
      </c>
      <c r="N394" s="242">
        <v>0</v>
      </c>
      <c r="O394" s="243">
        <v>0</v>
      </c>
      <c r="P394" s="243">
        <v>0</v>
      </c>
      <c r="Q394" s="243">
        <v>0</v>
      </c>
      <c r="R394" s="243">
        <v>0</v>
      </c>
      <c r="S394" s="243">
        <v>0</v>
      </c>
      <c r="T394" s="243">
        <v>0</v>
      </c>
      <c r="U394" s="243">
        <v>0</v>
      </c>
      <c r="V394" s="243"/>
      <c r="W394" s="243"/>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x14ac:dyDescent="0.2">
      <c r="B395" s="126"/>
      <c r="C395" s="308" t="s">
        <v>394</v>
      </c>
      <c r="D395" s="309"/>
      <c r="E395" s="309"/>
      <c r="F395" s="309"/>
      <c r="G395" s="309"/>
      <c r="H395" s="310"/>
      <c r="I395" s="330"/>
      <c r="J395" s="240" t="str">
        <f t="shared" si="48"/>
        <v>*</v>
      </c>
      <c r="K395" s="91" t="str">
        <f t="shared" si="49"/>
        <v>※</v>
      </c>
      <c r="L395" s="241">
        <v>0</v>
      </c>
      <c r="M395" s="242">
        <v>0</v>
      </c>
      <c r="N395" s="242">
        <v>0</v>
      </c>
      <c r="O395" s="243" t="s">
        <v>389</v>
      </c>
      <c r="P395" s="243">
        <v>0</v>
      </c>
      <c r="Q395" s="243">
        <v>0</v>
      </c>
      <c r="R395" s="243">
        <v>0</v>
      </c>
      <c r="S395" s="243">
        <v>0</v>
      </c>
      <c r="T395" s="243">
        <v>0</v>
      </c>
      <c r="U395" s="243">
        <v>0</v>
      </c>
      <c r="V395" s="243"/>
      <c r="W395" s="243"/>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x14ac:dyDescent="0.2">
      <c r="B396" s="126"/>
      <c r="C396" s="308" t="s">
        <v>395</v>
      </c>
      <c r="D396" s="309"/>
      <c r="E396" s="309"/>
      <c r="F396" s="309"/>
      <c r="G396" s="309"/>
      <c r="H396" s="310"/>
      <c r="I396" s="330"/>
      <c r="J396" s="240">
        <f t="shared" si="48"/>
        <v>0</v>
      </c>
      <c r="K396" s="91" t="str">
        <f t="shared" si="49"/>
        <v/>
      </c>
      <c r="L396" s="241">
        <v>0</v>
      </c>
      <c r="M396" s="242">
        <v>0</v>
      </c>
      <c r="N396" s="242">
        <v>0</v>
      </c>
      <c r="O396" s="243">
        <v>0</v>
      </c>
      <c r="P396" s="243">
        <v>0</v>
      </c>
      <c r="Q396" s="243">
        <v>0</v>
      </c>
      <c r="R396" s="243">
        <v>0</v>
      </c>
      <c r="S396" s="243">
        <v>0</v>
      </c>
      <c r="T396" s="243">
        <v>0</v>
      </c>
      <c r="U396" s="243">
        <v>0</v>
      </c>
      <c r="V396" s="243"/>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x14ac:dyDescent="0.2">
      <c r="B397" s="126"/>
      <c r="C397" s="308" t="s">
        <v>396</v>
      </c>
      <c r="D397" s="309"/>
      <c r="E397" s="309"/>
      <c r="F397" s="309"/>
      <c r="G397" s="309"/>
      <c r="H397" s="310"/>
      <c r="I397" s="330"/>
      <c r="J397" s="240">
        <f t="shared" si="48"/>
        <v>0</v>
      </c>
      <c r="K397" s="91" t="str">
        <f t="shared" si="49"/>
        <v/>
      </c>
      <c r="L397" s="241">
        <v>0</v>
      </c>
      <c r="M397" s="242">
        <v>0</v>
      </c>
      <c r="N397" s="242">
        <v>0</v>
      </c>
      <c r="O397" s="243">
        <v>0</v>
      </c>
      <c r="P397" s="243">
        <v>0</v>
      </c>
      <c r="Q397" s="243">
        <v>0</v>
      </c>
      <c r="R397" s="243">
        <v>0</v>
      </c>
      <c r="S397" s="243">
        <v>0</v>
      </c>
      <c r="T397" s="243">
        <v>0</v>
      </c>
      <c r="U397" s="243">
        <v>0</v>
      </c>
      <c r="V397" s="243"/>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x14ac:dyDescent="0.2">
      <c r="B398" s="126"/>
      <c r="C398" s="308" t="s">
        <v>397</v>
      </c>
      <c r="D398" s="309"/>
      <c r="E398" s="309"/>
      <c r="F398" s="309"/>
      <c r="G398" s="309"/>
      <c r="H398" s="310"/>
      <c r="I398" s="330"/>
      <c r="J398" s="240">
        <f t="shared" si="48"/>
        <v>0</v>
      </c>
      <c r="K398" s="91" t="str">
        <f t="shared" si="49"/>
        <v/>
      </c>
      <c r="L398" s="241">
        <v>0</v>
      </c>
      <c r="M398" s="242">
        <v>0</v>
      </c>
      <c r="N398" s="242">
        <v>0</v>
      </c>
      <c r="O398" s="243">
        <v>0</v>
      </c>
      <c r="P398" s="243">
        <v>0</v>
      </c>
      <c r="Q398" s="243">
        <v>0</v>
      </c>
      <c r="R398" s="243">
        <v>0</v>
      </c>
      <c r="S398" s="243">
        <v>0</v>
      </c>
      <c r="T398" s="243">
        <v>0</v>
      </c>
      <c r="U398" s="243">
        <v>0</v>
      </c>
      <c r="V398" s="243"/>
      <c r="W398" s="243"/>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x14ac:dyDescent="0.2">
      <c r="B399" s="126"/>
      <c r="C399" s="308" t="s">
        <v>398</v>
      </c>
      <c r="D399" s="309"/>
      <c r="E399" s="309"/>
      <c r="F399" s="309"/>
      <c r="G399" s="309"/>
      <c r="H399" s="310"/>
      <c r="I399" s="330"/>
      <c r="J399" s="240">
        <f t="shared" si="48"/>
        <v>0</v>
      </c>
      <c r="K399" s="91" t="str">
        <f t="shared" si="49"/>
        <v/>
      </c>
      <c r="L399" s="241">
        <v>0</v>
      </c>
      <c r="M399" s="242">
        <v>0</v>
      </c>
      <c r="N399" s="242">
        <v>0</v>
      </c>
      <c r="O399" s="243">
        <v>0</v>
      </c>
      <c r="P399" s="243">
        <v>0</v>
      </c>
      <c r="Q399" s="243">
        <v>0</v>
      </c>
      <c r="R399" s="243">
        <v>0</v>
      </c>
      <c r="S399" s="243">
        <v>0</v>
      </c>
      <c r="T399" s="243">
        <v>0</v>
      </c>
      <c r="U399" s="243">
        <v>0</v>
      </c>
      <c r="V399" s="243"/>
      <c r="W399" s="243"/>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x14ac:dyDescent="0.2">
      <c r="B400" s="126"/>
      <c r="C400" s="308" t="s">
        <v>399</v>
      </c>
      <c r="D400" s="309"/>
      <c r="E400" s="309"/>
      <c r="F400" s="309"/>
      <c r="G400" s="309"/>
      <c r="H400" s="310"/>
      <c r="I400" s="330"/>
      <c r="J400" s="240">
        <f t="shared" si="48"/>
        <v>0</v>
      </c>
      <c r="K400" s="91" t="str">
        <f t="shared" si="49"/>
        <v/>
      </c>
      <c r="L400" s="241">
        <v>0</v>
      </c>
      <c r="M400" s="242">
        <v>0</v>
      </c>
      <c r="N400" s="242">
        <v>0</v>
      </c>
      <c r="O400" s="243">
        <v>0</v>
      </c>
      <c r="P400" s="243">
        <v>0</v>
      </c>
      <c r="Q400" s="243">
        <v>0</v>
      </c>
      <c r="R400" s="243">
        <v>0</v>
      </c>
      <c r="S400" s="243">
        <v>0</v>
      </c>
      <c r="T400" s="243">
        <v>0</v>
      </c>
      <c r="U400" s="243">
        <v>0</v>
      </c>
      <c r="V400" s="243"/>
      <c r="W400" s="243"/>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x14ac:dyDescent="0.2">
      <c r="B401" s="126"/>
      <c r="C401" s="308" t="s">
        <v>400</v>
      </c>
      <c r="D401" s="309"/>
      <c r="E401" s="309"/>
      <c r="F401" s="309"/>
      <c r="G401" s="309"/>
      <c r="H401" s="310"/>
      <c r="I401" s="330"/>
      <c r="J401" s="240">
        <f t="shared" si="48"/>
        <v>0</v>
      </c>
      <c r="K401" s="91" t="str">
        <f t="shared" si="49"/>
        <v/>
      </c>
      <c r="L401" s="241">
        <v>0</v>
      </c>
      <c r="M401" s="242">
        <v>0</v>
      </c>
      <c r="N401" s="242">
        <v>0</v>
      </c>
      <c r="O401" s="243">
        <v>0</v>
      </c>
      <c r="P401" s="243">
        <v>0</v>
      </c>
      <c r="Q401" s="243">
        <v>0</v>
      </c>
      <c r="R401" s="243">
        <v>0</v>
      </c>
      <c r="S401" s="243">
        <v>0</v>
      </c>
      <c r="T401" s="243">
        <v>0</v>
      </c>
      <c r="U401" s="243">
        <v>0</v>
      </c>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x14ac:dyDescent="0.2">
      <c r="B402" s="126"/>
      <c r="C402" s="308" t="s">
        <v>401</v>
      </c>
      <c r="D402" s="309"/>
      <c r="E402" s="309"/>
      <c r="F402" s="309"/>
      <c r="G402" s="309"/>
      <c r="H402" s="310"/>
      <c r="I402" s="330"/>
      <c r="J402" s="240">
        <f t="shared" si="48"/>
        <v>0</v>
      </c>
      <c r="K402" s="91" t="str">
        <f t="shared" si="49"/>
        <v/>
      </c>
      <c r="L402" s="241">
        <v>0</v>
      </c>
      <c r="M402" s="242">
        <v>0</v>
      </c>
      <c r="N402" s="242">
        <v>0</v>
      </c>
      <c r="O402" s="243">
        <v>0</v>
      </c>
      <c r="P402" s="243">
        <v>0</v>
      </c>
      <c r="Q402" s="243">
        <v>0</v>
      </c>
      <c r="R402" s="243">
        <v>0</v>
      </c>
      <c r="S402" s="243">
        <v>0</v>
      </c>
      <c r="T402" s="243">
        <v>0</v>
      </c>
      <c r="U402" s="243">
        <v>0</v>
      </c>
      <c r="V402" s="243"/>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x14ac:dyDescent="0.2">
      <c r="B403" s="126"/>
      <c r="C403" s="308" t="s">
        <v>402</v>
      </c>
      <c r="D403" s="309"/>
      <c r="E403" s="309"/>
      <c r="F403" s="309"/>
      <c r="G403" s="309"/>
      <c r="H403" s="310"/>
      <c r="I403" s="330"/>
      <c r="J403" s="240">
        <f t="shared" si="48"/>
        <v>0</v>
      </c>
      <c r="K403" s="91" t="str">
        <f t="shared" si="49"/>
        <v/>
      </c>
      <c r="L403" s="241">
        <v>0</v>
      </c>
      <c r="M403" s="242">
        <v>0</v>
      </c>
      <c r="N403" s="242">
        <v>0</v>
      </c>
      <c r="O403" s="243">
        <v>0</v>
      </c>
      <c r="P403" s="243">
        <v>0</v>
      </c>
      <c r="Q403" s="243">
        <v>0</v>
      </c>
      <c r="R403" s="243">
        <v>0</v>
      </c>
      <c r="S403" s="243">
        <v>0</v>
      </c>
      <c r="T403" s="243">
        <v>0</v>
      </c>
      <c r="U403" s="243">
        <v>0</v>
      </c>
      <c r="V403" s="243"/>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x14ac:dyDescent="0.2">
      <c r="B404" s="126"/>
      <c r="C404" s="308" t="s">
        <v>403</v>
      </c>
      <c r="D404" s="309"/>
      <c r="E404" s="309"/>
      <c r="F404" s="309"/>
      <c r="G404" s="309"/>
      <c r="H404" s="310"/>
      <c r="I404" s="330"/>
      <c r="J404" s="240">
        <f t="shared" si="48"/>
        <v>0</v>
      </c>
      <c r="K404" s="91" t="str">
        <f t="shared" si="49"/>
        <v/>
      </c>
      <c r="L404" s="241">
        <v>0</v>
      </c>
      <c r="M404" s="242">
        <v>0</v>
      </c>
      <c r="N404" s="242">
        <v>0</v>
      </c>
      <c r="O404" s="243">
        <v>0</v>
      </c>
      <c r="P404" s="243">
        <v>0</v>
      </c>
      <c r="Q404" s="243">
        <v>0</v>
      </c>
      <c r="R404" s="243">
        <v>0</v>
      </c>
      <c r="S404" s="243">
        <v>0</v>
      </c>
      <c r="T404" s="243">
        <v>0</v>
      </c>
      <c r="U404" s="243">
        <v>0</v>
      </c>
      <c r="V404" s="243"/>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x14ac:dyDescent="0.2">
      <c r="B405" s="126"/>
      <c r="C405" s="308" t="s">
        <v>404</v>
      </c>
      <c r="D405" s="309"/>
      <c r="E405" s="309"/>
      <c r="F405" s="309"/>
      <c r="G405" s="309"/>
      <c r="H405" s="310"/>
      <c r="I405" s="330"/>
      <c r="J405" s="240">
        <f t="shared" si="48"/>
        <v>0</v>
      </c>
      <c r="K405" s="91" t="str">
        <f t="shared" si="49"/>
        <v/>
      </c>
      <c r="L405" s="241">
        <v>0</v>
      </c>
      <c r="M405" s="242">
        <v>0</v>
      </c>
      <c r="N405" s="242">
        <v>0</v>
      </c>
      <c r="O405" s="243">
        <v>0</v>
      </c>
      <c r="P405" s="243">
        <v>0</v>
      </c>
      <c r="Q405" s="243">
        <v>0</v>
      </c>
      <c r="R405" s="243">
        <v>0</v>
      </c>
      <c r="S405" s="243">
        <v>0</v>
      </c>
      <c r="T405" s="243">
        <v>0</v>
      </c>
      <c r="U405" s="243">
        <v>0</v>
      </c>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x14ac:dyDescent="0.2">
      <c r="B406" s="126"/>
      <c r="C406" s="308" t="s">
        <v>405</v>
      </c>
      <c r="D406" s="309"/>
      <c r="E406" s="309"/>
      <c r="F406" s="309"/>
      <c r="G406" s="309"/>
      <c r="H406" s="310"/>
      <c r="I406" s="330"/>
      <c r="J406" s="240">
        <f t="shared" si="48"/>
        <v>0</v>
      </c>
      <c r="K406" s="91" t="str">
        <f t="shared" si="49"/>
        <v/>
      </c>
      <c r="L406" s="241">
        <v>0</v>
      </c>
      <c r="M406" s="242">
        <v>0</v>
      </c>
      <c r="N406" s="242">
        <v>0</v>
      </c>
      <c r="O406" s="243">
        <v>0</v>
      </c>
      <c r="P406" s="243">
        <v>0</v>
      </c>
      <c r="Q406" s="243">
        <v>0</v>
      </c>
      <c r="R406" s="243">
        <v>0</v>
      </c>
      <c r="S406" s="243">
        <v>0</v>
      </c>
      <c r="T406" s="243">
        <v>0</v>
      </c>
      <c r="U406" s="243">
        <v>0</v>
      </c>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x14ac:dyDescent="0.2">
      <c r="B407" s="126"/>
      <c r="C407" s="308" t="s">
        <v>406</v>
      </c>
      <c r="D407" s="309"/>
      <c r="E407" s="309"/>
      <c r="F407" s="309"/>
      <c r="G407" s="309"/>
      <c r="H407" s="310"/>
      <c r="I407" s="330"/>
      <c r="J407" s="240">
        <f t="shared" si="48"/>
        <v>0</v>
      </c>
      <c r="K407" s="91" t="str">
        <f t="shared" si="49"/>
        <v/>
      </c>
      <c r="L407" s="241">
        <v>0</v>
      </c>
      <c r="M407" s="242">
        <v>0</v>
      </c>
      <c r="N407" s="242">
        <v>0</v>
      </c>
      <c r="O407" s="243">
        <v>0</v>
      </c>
      <c r="P407" s="243">
        <v>0</v>
      </c>
      <c r="Q407" s="243">
        <v>0</v>
      </c>
      <c r="R407" s="243">
        <v>0</v>
      </c>
      <c r="S407" s="243">
        <v>0</v>
      </c>
      <c r="T407" s="243">
        <v>0</v>
      </c>
      <c r="U407" s="243">
        <v>0</v>
      </c>
      <c r="V407" s="243"/>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x14ac:dyDescent="0.2">
      <c r="B408" s="126"/>
      <c r="C408" s="308" t="s">
        <v>407</v>
      </c>
      <c r="D408" s="309"/>
      <c r="E408" s="309"/>
      <c r="F408" s="309"/>
      <c r="G408" s="309"/>
      <c r="H408" s="310"/>
      <c r="I408" s="330"/>
      <c r="J408" s="240">
        <f t="shared" si="48"/>
        <v>0</v>
      </c>
      <c r="K408" s="91" t="str">
        <f t="shared" si="49"/>
        <v/>
      </c>
      <c r="L408" s="241">
        <v>0</v>
      </c>
      <c r="M408" s="242">
        <v>0</v>
      </c>
      <c r="N408" s="242">
        <v>0</v>
      </c>
      <c r="O408" s="243">
        <v>0</v>
      </c>
      <c r="P408" s="243">
        <v>0</v>
      </c>
      <c r="Q408" s="243">
        <v>0</v>
      </c>
      <c r="R408" s="243">
        <v>0</v>
      </c>
      <c r="S408" s="243">
        <v>0</v>
      </c>
      <c r="T408" s="243">
        <v>0</v>
      </c>
      <c r="U408" s="243">
        <v>0</v>
      </c>
      <c r="V408" s="243"/>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x14ac:dyDescent="0.2">
      <c r="B409" s="126"/>
      <c r="C409" s="308" t="s">
        <v>408</v>
      </c>
      <c r="D409" s="309"/>
      <c r="E409" s="309"/>
      <c r="F409" s="309"/>
      <c r="G409" s="309"/>
      <c r="H409" s="310"/>
      <c r="I409" s="330"/>
      <c r="J409" s="240">
        <f t="shared" si="48"/>
        <v>0</v>
      </c>
      <c r="K409" s="91" t="str">
        <f t="shared" si="49"/>
        <v/>
      </c>
      <c r="L409" s="241">
        <v>0</v>
      </c>
      <c r="M409" s="242">
        <v>0</v>
      </c>
      <c r="N409" s="242">
        <v>0</v>
      </c>
      <c r="O409" s="243">
        <v>0</v>
      </c>
      <c r="P409" s="243">
        <v>0</v>
      </c>
      <c r="Q409" s="243">
        <v>0</v>
      </c>
      <c r="R409" s="243">
        <v>0</v>
      </c>
      <c r="S409" s="243">
        <v>0</v>
      </c>
      <c r="T409" s="243">
        <v>0</v>
      </c>
      <c r="U409" s="243">
        <v>0</v>
      </c>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x14ac:dyDescent="0.2">
      <c r="B410" s="126"/>
      <c r="C410" s="308" t="s">
        <v>409</v>
      </c>
      <c r="D410" s="309"/>
      <c r="E410" s="309"/>
      <c r="F410" s="309"/>
      <c r="G410" s="309"/>
      <c r="H410" s="310"/>
      <c r="I410" s="330"/>
      <c r="J410" s="240">
        <f t="shared" si="48"/>
        <v>0</v>
      </c>
      <c r="K410" s="91" t="str">
        <f t="shared" si="49"/>
        <v/>
      </c>
      <c r="L410" s="241">
        <v>0</v>
      </c>
      <c r="M410" s="242">
        <v>0</v>
      </c>
      <c r="N410" s="242">
        <v>0</v>
      </c>
      <c r="O410" s="243">
        <v>0</v>
      </c>
      <c r="P410" s="243">
        <v>0</v>
      </c>
      <c r="Q410" s="243">
        <v>0</v>
      </c>
      <c r="R410" s="243">
        <v>0</v>
      </c>
      <c r="S410" s="243">
        <v>0</v>
      </c>
      <c r="T410" s="243">
        <v>0</v>
      </c>
      <c r="U410" s="243">
        <v>0</v>
      </c>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x14ac:dyDescent="0.2">
      <c r="B411" s="126"/>
      <c r="C411" s="308" t="s">
        <v>410</v>
      </c>
      <c r="D411" s="309"/>
      <c r="E411" s="309"/>
      <c r="F411" s="309"/>
      <c r="G411" s="309"/>
      <c r="H411" s="310"/>
      <c r="I411" s="330"/>
      <c r="J411" s="240">
        <f t="shared" si="48"/>
        <v>0</v>
      </c>
      <c r="K411" s="91" t="str">
        <f t="shared" si="49"/>
        <v/>
      </c>
      <c r="L411" s="241">
        <v>0</v>
      </c>
      <c r="M411" s="242">
        <v>0</v>
      </c>
      <c r="N411" s="242">
        <v>0</v>
      </c>
      <c r="O411" s="243">
        <v>0</v>
      </c>
      <c r="P411" s="243">
        <v>0</v>
      </c>
      <c r="Q411" s="243">
        <v>0</v>
      </c>
      <c r="R411" s="243">
        <v>0</v>
      </c>
      <c r="S411" s="243">
        <v>0</v>
      </c>
      <c r="T411" s="243">
        <v>0</v>
      </c>
      <c r="U411" s="243">
        <v>0</v>
      </c>
      <c r="V411" s="243"/>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x14ac:dyDescent="0.2">
      <c r="B412" s="126"/>
      <c r="C412" s="308" t="s">
        <v>411</v>
      </c>
      <c r="D412" s="309"/>
      <c r="E412" s="309"/>
      <c r="F412" s="309"/>
      <c r="G412" s="309"/>
      <c r="H412" s="310"/>
      <c r="I412" s="330"/>
      <c r="J412" s="240">
        <f t="shared" si="48"/>
        <v>0</v>
      </c>
      <c r="K412" s="91" t="str">
        <f t="shared" si="49"/>
        <v/>
      </c>
      <c r="L412" s="241">
        <v>0</v>
      </c>
      <c r="M412" s="242">
        <v>0</v>
      </c>
      <c r="N412" s="242">
        <v>0</v>
      </c>
      <c r="O412" s="243">
        <v>0</v>
      </c>
      <c r="P412" s="243">
        <v>0</v>
      </c>
      <c r="Q412" s="243">
        <v>0</v>
      </c>
      <c r="R412" s="243">
        <v>0</v>
      </c>
      <c r="S412" s="243">
        <v>0</v>
      </c>
      <c r="T412" s="243">
        <v>0</v>
      </c>
      <c r="U412" s="243">
        <v>0</v>
      </c>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x14ac:dyDescent="0.2">
      <c r="B413" s="126"/>
      <c r="C413" s="308" t="s">
        <v>412</v>
      </c>
      <c r="D413" s="309"/>
      <c r="E413" s="309"/>
      <c r="F413" s="309"/>
      <c r="G413" s="309"/>
      <c r="H413" s="310"/>
      <c r="I413" s="330"/>
      <c r="J413" s="240">
        <f t="shared" si="48"/>
        <v>0</v>
      </c>
      <c r="K413" s="91" t="str">
        <f t="shared" si="49"/>
        <v/>
      </c>
      <c r="L413" s="241">
        <v>0</v>
      </c>
      <c r="M413" s="242">
        <v>0</v>
      </c>
      <c r="N413" s="242">
        <v>0</v>
      </c>
      <c r="O413" s="243">
        <v>0</v>
      </c>
      <c r="P413" s="243">
        <v>0</v>
      </c>
      <c r="Q413" s="243">
        <v>0</v>
      </c>
      <c r="R413" s="243">
        <v>0</v>
      </c>
      <c r="S413" s="243">
        <v>0</v>
      </c>
      <c r="T413" s="243">
        <v>0</v>
      </c>
      <c r="U413" s="243">
        <v>0</v>
      </c>
      <c r="V413" s="243"/>
      <c r="W413" s="243"/>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x14ac:dyDescent="0.2">
      <c r="B414" s="126"/>
      <c r="C414" s="308" t="s">
        <v>413</v>
      </c>
      <c r="D414" s="309"/>
      <c r="E414" s="309"/>
      <c r="F414" s="309"/>
      <c r="G414" s="309"/>
      <c r="H414" s="310"/>
      <c r="I414" s="330"/>
      <c r="J414" s="240">
        <f t="shared" si="48"/>
        <v>0</v>
      </c>
      <c r="K414" s="91" t="str">
        <f t="shared" si="49"/>
        <v/>
      </c>
      <c r="L414" s="241">
        <v>0</v>
      </c>
      <c r="M414" s="242">
        <v>0</v>
      </c>
      <c r="N414" s="242">
        <v>0</v>
      </c>
      <c r="O414" s="243">
        <v>0</v>
      </c>
      <c r="P414" s="243">
        <v>0</v>
      </c>
      <c r="Q414" s="243">
        <v>0</v>
      </c>
      <c r="R414" s="243">
        <v>0</v>
      </c>
      <c r="S414" s="243">
        <v>0</v>
      </c>
      <c r="T414" s="243">
        <v>0</v>
      </c>
      <c r="U414" s="243">
        <v>0</v>
      </c>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x14ac:dyDescent="0.2">
      <c r="B415" s="126"/>
      <c r="C415" s="308" t="s">
        <v>414</v>
      </c>
      <c r="D415" s="309"/>
      <c r="E415" s="309"/>
      <c r="F415" s="309"/>
      <c r="G415" s="309"/>
      <c r="H415" s="310"/>
      <c r="I415" s="330"/>
      <c r="J415" s="240">
        <f t="shared" si="48"/>
        <v>0</v>
      </c>
      <c r="K415" s="91" t="str">
        <f t="shared" si="49"/>
        <v/>
      </c>
      <c r="L415" s="241">
        <v>0</v>
      </c>
      <c r="M415" s="242">
        <v>0</v>
      </c>
      <c r="N415" s="242">
        <v>0</v>
      </c>
      <c r="O415" s="243">
        <v>0</v>
      </c>
      <c r="P415" s="243">
        <v>0</v>
      </c>
      <c r="Q415" s="243">
        <v>0</v>
      </c>
      <c r="R415" s="243">
        <v>0</v>
      </c>
      <c r="S415" s="243">
        <v>0</v>
      </c>
      <c r="T415" s="243">
        <v>0</v>
      </c>
      <c r="U415" s="243">
        <v>0</v>
      </c>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x14ac:dyDescent="0.2">
      <c r="B416" s="126"/>
      <c r="C416" s="308" t="s">
        <v>415</v>
      </c>
      <c r="D416" s="309"/>
      <c r="E416" s="309"/>
      <c r="F416" s="309"/>
      <c r="G416" s="309"/>
      <c r="H416" s="310"/>
      <c r="I416" s="330"/>
      <c r="J416" s="240">
        <f t="shared" si="48"/>
        <v>0</v>
      </c>
      <c r="K416" s="91" t="str">
        <f t="shared" si="49"/>
        <v/>
      </c>
      <c r="L416" s="241">
        <v>0</v>
      </c>
      <c r="M416" s="242">
        <v>0</v>
      </c>
      <c r="N416" s="242">
        <v>0</v>
      </c>
      <c r="O416" s="243">
        <v>0</v>
      </c>
      <c r="P416" s="243">
        <v>0</v>
      </c>
      <c r="Q416" s="243">
        <v>0</v>
      </c>
      <c r="R416" s="243">
        <v>0</v>
      </c>
      <c r="S416" s="243">
        <v>0</v>
      </c>
      <c r="T416" s="243">
        <v>0</v>
      </c>
      <c r="U416" s="243">
        <v>0</v>
      </c>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x14ac:dyDescent="0.2">
      <c r="B417" s="126"/>
      <c r="C417" s="308" t="s">
        <v>416</v>
      </c>
      <c r="D417" s="309"/>
      <c r="E417" s="309"/>
      <c r="F417" s="309"/>
      <c r="G417" s="309"/>
      <c r="H417" s="310"/>
      <c r="I417" s="330"/>
      <c r="J417" s="240">
        <f t="shared" si="48"/>
        <v>0</v>
      </c>
      <c r="K417" s="91" t="str">
        <f t="shared" si="49"/>
        <v/>
      </c>
      <c r="L417" s="241">
        <v>0</v>
      </c>
      <c r="M417" s="242">
        <v>0</v>
      </c>
      <c r="N417" s="242">
        <v>0</v>
      </c>
      <c r="O417" s="243">
        <v>0</v>
      </c>
      <c r="P417" s="243">
        <v>0</v>
      </c>
      <c r="Q417" s="243">
        <v>0</v>
      </c>
      <c r="R417" s="243">
        <v>0</v>
      </c>
      <c r="S417" s="243">
        <v>0</v>
      </c>
      <c r="T417" s="243">
        <v>0</v>
      </c>
      <c r="U417" s="243">
        <v>0</v>
      </c>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x14ac:dyDescent="0.2">
      <c r="B418" s="126"/>
      <c r="C418" s="308" t="s">
        <v>417</v>
      </c>
      <c r="D418" s="309"/>
      <c r="E418" s="309"/>
      <c r="F418" s="309"/>
      <c r="G418" s="309"/>
      <c r="H418" s="310"/>
      <c r="I418" s="330"/>
      <c r="J418" s="240">
        <f t="shared" si="48"/>
        <v>0</v>
      </c>
      <c r="K418" s="91" t="str">
        <f t="shared" si="49"/>
        <v/>
      </c>
      <c r="L418" s="241">
        <v>0</v>
      </c>
      <c r="M418" s="242">
        <v>0</v>
      </c>
      <c r="N418" s="242">
        <v>0</v>
      </c>
      <c r="O418" s="243">
        <v>0</v>
      </c>
      <c r="P418" s="243">
        <v>0</v>
      </c>
      <c r="Q418" s="243">
        <v>0</v>
      </c>
      <c r="R418" s="243">
        <v>0</v>
      </c>
      <c r="S418" s="243">
        <v>0</v>
      </c>
      <c r="T418" s="243">
        <v>0</v>
      </c>
      <c r="U418" s="243">
        <v>0</v>
      </c>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x14ac:dyDescent="0.2">
      <c r="B419" s="126"/>
      <c r="C419" s="308" t="s">
        <v>418</v>
      </c>
      <c r="D419" s="309"/>
      <c r="E419" s="309"/>
      <c r="F419" s="309"/>
      <c r="G419" s="309"/>
      <c r="H419" s="310"/>
      <c r="I419" s="330"/>
      <c r="J419" s="240">
        <f t="shared" si="48"/>
        <v>0</v>
      </c>
      <c r="K419" s="91" t="str">
        <f t="shared" si="49"/>
        <v/>
      </c>
      <c r="L419" s="241">
        <v>0</v>
      </c>
      <c r="M419" s="242">
        <v>0</v>
      </c>
      <c r="N419" s="242">
        <v>0</v>
      </c>
      <c r="O419" s="243">
        <v>0</v>
      </c>
      <c r="P419" s="243">
        <v>0</v>
      </c>
      <c r="Q419" s="243">
        <v>0</v>
      </c>
      <c r="R419" s="243">
        <v>0</v>
      </c>
      <c r="S419" s="243">
        <v>0</v>
      </c>
      <c r="T419" s="243">
        <v>0</v>
      </c>
      <c r="U419" s="243">
        <v>0</v>
      </c>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x14ac:dyDescent="0.2">
      <c r="B420" s="126"/>
      <c r="C420" s="308" t="s">
        <v>419</v>
      </c>
      <c r="D420" s="309"/>
      <c r="E420" s="309"/>
      <c r="F420" s="309"/>
      <c r="G420" s="309"/>
      <c r="H420" s="310"/>
      <c r="I420" s="330"/>
      <c r="J420" s="240">
        <f t="shared" si="48"/>
        <v>0</v>
      </c>
      <c r="K420" s="91" t="str">
        <f t="shared" si="49"/>
        <v/>
      </c>
      <c r="L420" s="241">
        <v>0</v>
      </c>
      <c r="M420" s="242">
        <v>0</v>
      </c>
      <c r="N420" s="242">
        <v>0</v>
      </c>
      <c r="O420" s="243">
        <v>0</v>
      </c>
      <c r="P420" s="243">
        <v>0</v>
      </c>
      <c r="Q420" s="243">
        <v>0</v>
      </c>
      <c r="R420" s="243">
        <v>0</v>
      </c>
      <c r="S420" s="243">
        <v>0</v>
      </c>
      <c r="T420" s="243">
        <v>0</v>
      </c>
      <c r="U420" s="243">
        <v>0</v>
      </c>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x14ac:dyDescent="0.2">
      <c r="B421" s="126"/>
      <c r="C421" s="308" t="s">
        <v>420</v>
      </c>
      <c r="D421" s="309"/>
      <c r="E421" s="309"/>
      <c r="F421" s="309"/>
      <c r="G421" s="309"/>
      <c r="H421" s="310"/>
      <c r="I421" s="330"/>
      <c r="J421" s="240">
        <f t="shared" si="48"/>
        <v>537</v>
      </c>
      <c r="K421" s="91" t="str">
        <f t="shared" si="49"/>
        <v>※</v>
      </c>
      <c r="L421" s="241">
        <v>0</v>
      </c>
      <c r="M421" s="242" t="s">
        <v>389</v>
      </c>
      <c r="N421" s="242" t="s">
        <v>389</v>
      </c>
      <c r="O421" s="243">
        <v>0</v>
      </c>
      <c r="P421" s="243">
        <v>0</v>
      </c>
      <c r="Q421" s="243">
        <v>0</v>
      </c>
      <c r="R421" s="243" t="s">
        <v>389</v>
      </c>
      <c r="S421" s="243" t="s">
        <v>389</v>
      </c>
      <c r="T421" s="243">
        <v>0</v>
      </c>
      <c r="U421" s="243">
        <v>537</v>
      </c>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x14ac:dyDescent="0.2">
      <c r="B422" s="126"/>
      <c r="C422" s="308" t="s">
        <v>421</v>
      </c>
      <c r="D422" s="309"/>
      <c r="E422" s="309"/>
      <c r="F422" s="309"/>
      <c r="G422" s="309"/>
      <c r="H422" s="310"/>
      <c r="I422" s="330"/>
      <c r="J422" s="240">
        <f t="shared" ref="J422:J463" si="50">IF(SUM(L422:BS422)=0,IF(COUNTIF(L422:BS422,"未確認")&gt;0,"未確認",IF(COUNTIF(L422:BS422,"~*")&gt;0,"*",SUM(L422:BS422))),SUM(L422:BS422))</f>
        <v>0</v>
      </c>
      <c r="K422" s="91" t="str">
        <f t="shared" si="49"/>
        <v/>
      </c>
      <c r="L422" s="241">
        <v>0</v>
      </c>
      <c r="M422" s="242">
        <v>0</v>
      </c>
      <c r="N422" s="242">
        <v>0</v>
      </c>
      <c r="O422" s="243">
        <v>0</v>
      </c>
      <c r="P422" s="243">
        <v>0</v>
      </c>
      <c r="Q422" s="243">
        <v>0</v>
      </c>
      <c r="R422" s="243">
        <v>0</v>
      </c>
      <c r="S422" s="243">
        <v>0</v>
      </c>
      <c r="T422" s="243">
        <v>0</v>
      </c>
      <c r="U422" s="243">
        <v>0</v>
      </c>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x14ac:dyDescent="0.2">
      <c r="B423" s="126"/>
      <c r="C423" s="308" t="s">
        <v>422</v>
      </c>
      <c r="D423" s="309"/>
      <c r="E423" s="309"/>
      <c r="F423" s="309"/>
      <c r="G423" s="309"/>
      <c r="H423" s="310"/>
      <c r="I423" s="330"/>
      <c r="J423" s="240">
        <f t="shared" si="50"/>
        <v>0</v>
      </c>
      <c r="K423" s="91" t="str">
        <f t="shared" si="49"/>
        <v/>
      </c>
      <c r="L423" s="241">
        <v>0</v>
      </c>
      <c r="M423" s="242">
        <v>0</v>
      </c>
      <c r="N423" s="242">
        <v>0</v>
      </c>
      <c r="O423" s="243">
        <v>0</v>
      </c>
      <c r="P423" s="243">
        <v>0</v>
      </c>
      <c r="Q423" s="243">
        <v>0</v>
      </c>
      <c r="R423" s="243">
        <v>0</v>
      </c>
      <c r="S423" s="243">
        <v>0</v>
      </c>
      <c r="T423" s="243">
        <v>0</v>
      </c>
      <c r="U423" s="243">
        <v>0</v>
      </c>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x14ac:dyDescent="0.2">
      <c r="B424" s="126"/>
      <c r="C424" s="308" t="s">
        <v>423</v>
      </c>
      <c r="D424" s="309"/>
      <c r="E424" s="309"/>
      <c r="F424" s="309"/>
      <c r="G424" s="309"/>
      <c r="H424" s="310"/>
      <c r="I424" s="330"/>
      <c r="J424" s="240">
        <f t="shared" si="50"/>
        <v>0</v>
      </c>
      <c r="K424" s="91" t="str">
        <f t="shared" si="49"/>
        <v/>
      </c>
      <c r="L424" s="241">
        <v>0</v>
      </c>
      <c r="M424" s="242">
        <v>0</v>
      </c>
      <c r="N424" s="242">
        <v>0</v>
      </c>
      <c r="O424" s="243">
        <v>0</v>
      </c>
      <c r="P424" s="243">
        <v>0</v>
      </c>
      <c r="Q424" s="243">
        <v>0</v>
      </c>
      <c r="R424" s="243">
        <v>0</v>
      </c>
      <c r="S424" s="243">
        <v>0</v>
      </c>
      <c r="T424" s="243">
        <v>0</v>
      </c>
      <c r="U424" s="243">
        <v>0</v>
      </c>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x14ac:dyDescent="0.2">
      <c r="B425" s="126"/>
      <c r="C425" s="308" t="s">
        <v>424</v>
      </c>
      <c r="D425" s="309"/>
      <c r="E425" s="309"/>
      <c r="F425" s="309"/>
      <c r="G425" s="309"/>
      <c r="H425" s="310"/>
      <c r="I425" s="330"/>
      <c r="J425" s="240">
        <f t="shared" si="50"/>
        <v>0</v>
      </c>
      <c r="K425" s="91" t="str">
        <f t="shared" si="49"/>
        <v/>
      </c>
      <c r="L425" s="241">
        <v>0</v>
      </c>
      <c r="M425" s="242">
        <v>0</v>
      </c>
      <c r="N425" s="242">
        <v>0</v>
      </c>
      <c r="O425" s="243">
        <v>0</v>
      </c>
      <c r="P425" s="243">
        <v>0</v>
      </c>
      <c r="Q425" s="243">
        <v>0</v>
      </c>
      <c r="R425" s="243">
        <v>0</v>
      </c>
      <c r="S425" s="243">
        <v>0</v>
      </c>
      <c r="T425" s="243">
        <v>0</v>
      </c>
      <c r="U425" s="243">
        <v>0</v>
      </c>
      <c r="V425" s="243"/>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x14ac:dyDescent="0.2">
      <c r="B426" s="126"/>
      <c r="C426" s="308" t="s">
        <v>425</v>
      </c>
      <c r="D426" s="309"/>
      <c r="E426" s="309"/>
      <c r="F426" s="309"/>
      <c r="G426" s="309"/>
      <c r="H426" s="310"/>
      <c r="I426" s="330"/>
      <c r="J426" s="240">
        <f t="shared" si="50"/>
        <v>0</v>
      </c>
      <c r="K426" s="91" t="str">
        <f t="shared" si="49"/>
        <v/>
      </c>
      <c r="L426" s="241">
        <v>0</v>
      </c>
      <c r="M426" s="242">
        <v>0</v>
      </c>
      <c r="N426" s="242">
        <v>0</v>
      </c>
      <c r="O426" s="243">
        <v>0</v>
      </c>
      <c r="P426" s="243">
        <v>0</v>
      </c>
      <c r="Q426" s="243">
        <v>0</v>
      </c>
      <c r="R426" s="243">
        <v>0</v>
      </c>
      <c r="S426" s="243">
        <v>0</v>
      </c>
      <c r="T426" s="243">
        <v>0</v>
      </c>
      <c r="U426" s="243">
        <v>0</v>
      </c>
      <c r="V426" s="243"/>
      <c r="W426" s="243"/>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x14ac:dyDescent="0.2">
      <c r="B427" s="126"/>
      <c r="C427" s="308" t="s">
        <v>426</v>
      </c>
      <c r="D427" s="309"/>
      <c r="E427" s="309"/>
      <c r="F427" s="309"/>
      <c r="G427" s="309"/>
      <c r="H427" s="310"/>
      <c r="I427" s="330"/>
      <c r="J427" s="240">
        <f t="shared" si="50"/>
        <v>0</v>
      </c>
      <c r="K427" s="91" t="str">
        <f t="shared" si="49"/>
        <v/>
      </c>
      <c r="L427" s="241">
        <v>0</v>
      </c>
      <c r="M427" s="242">
        <v>0</v>
      </c>
      <c r="N427" s="242">
        <v>0</v>
      </c>
      <c r="O427" s="243">
        <v>0</v>
      </c>
      <c r="P427" s="243">
        <v>0</v>
      </c>
      <c r="Q427" s="243">
        <v>0</v>
      </c>
      <c r="R427" s="243">
        <v>0</v>
      </c>
      <c r="S427" s="243">
        <v>0</v>
      </c>
      <c r="T427" s="243">
        <v>0</v>
      </c>
      <c r="U427" s="243">
        <v>0</v>
      </c>
      <c r="V427" s="243"/>
      <c r="W427" s="243"/>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x14ac:dyDescent="0.2">
      <c r="B428" s="126"/>
      <c r="C428" s="308" t="s">
        <v>427</v>
      </c>
      <c r="D428" s="309"/>
      <c r="E428" s="309"/>
      <c r="F428" s="309"/>
      <c r="G428" s="309"/>
      <c r="H428" s="310"/>
      <c r="I428" s="330"/>
      <c r="J428" s="240">
        <f t="shared" si="50"/>
        <v>0</v>
      </c>
      <c r="K428" s="91" t="str">
        <f t="shared" si="49"/>
        <v/>
      </c>
      <c r="L428" s="241">
        <v>0</v>
      </c>
      <c r="M428" s="242">
        <v>0</v>
      </c>
      <c r="N428" s="242">
        <v>0</v>
      </c>
      <c r="O428" s="243">
        <v>0</v>
      </c>
      <c r="P428" s="243">
        <v>0</v>
      </c>
      <c r="Q428" s="243">
        <v>0</v>
      </c>
      <c r="R428" s="243">
        <v>0</v>
      </c>
      <c r="S428" s="243">
        <v>0</v>
      </c>
      <c r="T428" s="243">
        <v>0</v>
      </c>
      <c r="U428" s="243">
        <v>0</v>
      </c>
      <c r="V428" s="243"/>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x14ac:dyDescent="0.2">
      <c r="B429" s="126"/>
      <c r="C429" s="308" t="s">
        <v>428</v>
      </c>
      <c r="D429" s="309"/>
      <c r="E429" s="309"/>
      <c r="F429" s="309"/>
      <c r="G429" s="309"/>
      <c r="H429" s="310"/>
      <c r="I429" s="330"/>
      <c r="J429" s="240">
        <f t="shared" si="50"/>
        <v>0</v>
      </c>
      <c r="K429" s="91" t="str">
        <f t="shared" si="49"/>
        <v/>
      </c>
      <c r="L429" s="241">
        <v>0</v>
      </c>
      <c r="M429" s="242">
        <v>0</v>
      </c>
      <c r="N429" s="242">
        <v>0</v>
      </c>
      <c r="O429" s="243">
        <v>0</v>
      </c>
      <c r="P429" s="243">
        <v>0</v>
      </c>
      <c r="Q429" s="243">
        <v>0</v>
      </c>
      <c r="R429" s="243">
        <v>0</v>
      </c>
      <c r="S429" s="243">
        <v>0</v>
      </c>
      <c r="T429" s="243">
        <v>0</v>
      </c>
      <c r="U429" s="243">
        <v>0</v>
      </c>
      <c r="V429" s="243"/>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x14ac:dyDescent="0.2">
      <c r="B430" s="126"/>
      <c r="C430" s="308" t="s">
        <v>429</v>
      </c>
      <c r="D430" s="309"/>
      <c r="E430" s="309"/>
      <c r="F430" s="309"/>
      <c r="G430" s="309"/>
      <c r="H430" s="310"/>
      <c r="I430" s="330"/>
      <c r="J430" s="240">
        <f t="shared" si="50"/>
        <v>0</v>
      </c>
      <c r="K430" s="91" t="str">
        <f t="shared" si="49"/>
        <v/>
      </c>
      <c r="L430" s="241">
        <v>0</v>
      </c>
      <c r="M430" s="242">
        <v>0</v>
      </c>
      <c r="N430" s="242">
        <v>0</v>
      </c>
      <c r="O430" s="243">
        <v>0</v>
      </c>
      <c r="P430" s="243">
        <v>0</v>
      </c>
      <c r="Q430" s="243">
        <v>0</v>
      </c>
      <c r="R430" s="243">
        <v>0</v>
      </c>
      <c r="S430" s="243">
        <v>0</v>
      </c>
      <c r="T430" s="243">
        <v>0</v>
      </c>
      <c r="U430" s="243">
        <v>0</v>
      </c>
      <c r="V430" s="243"/>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x14ac:dyDescent="0.2">
      <c r="B431" s="126"/>
      <c r="C431" s="308" t="s">
        <v>430</v>
      </c>
      <c r="D431" s="309"/>
      <c r="E431" s="309"/>
      <c r="F431" s="309"/>
      <c r="G431" s="309"/>
      <c r="H431" s="310"/>
      <c r="I431" s="330"/>
      <c r="J431" s="240">
        <f t="shared" si="50"/>
        <v>0</v>
      </c>
      <c r="K431" s="91" t="str">
        <f t="shared" si="49"/>
        <v/>
      </c>
      <c r="L431" s="241">
        <v>0</v>
      </c>
      <c r="M431" s="242">
        <v>0</v>
      </c>
      <c r="N431" s="242">
        <v>0</v>
      </c>
      <c r="O431" s="243">
        <v>0</v>
      </c>
      <c r="P431" s="243">
        <v>0</v>
      </c>
      <c r="Q431" s="243">
        <v>0</v>
      </c>
      <c r="R431" s="243">
        <v>0</v>
      </c>
      <c r="S431" s="243">
        <v>0</v>
      </c>
      <c r="T431" s="243">
        <v>0</v>
      </c>
      <c r="U431" s="243">
        <v>0</v>
      </c>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x14ac:dyDescent="0.2">
      <c r="B432" s="126"/>
      <c r="C432" s="308" t="s">
        <v>431</v>
      </c>
      <c r="D432" s="309"/>
      <c r="E432" s="309"/>
      <c r="F432" s="309"/>
      <c r="G432" s="309"/>
      <c r="H432" s="310"/>
      <c r="I432" s="330"/>
      <c r="J432" s="240">
        <f t="shared" si="50"/>
        <v>0</v>
      </c>
      <c r="K432" s="91" t="str">
        <f t="shared" si="49"/>
        <v/>
      </c>
      <c r="L432" s="241">
        <v>0</v>
      </c>
      <c r="M432" s="242">
        <v>0</v>
      </c>
      <c r="N432" s="242">
        <v>0</v>
      </c>
      <c r="O432" s="243">
        <v>0</v>
      </c>
      <c r="P432" s="243">
        <v>0</v>
      </c>
      <c r="Q432" s="243">
        <v>0</v>
      </c>
      <c r="R432" s="243">
        <v>0</v>
      </c>
      <c r="S432" s="243">
        <v>0</v>
      </c>
      <c r="T432" s="243">
        <v>0</v>
      </c>
      <c r="U432" s="243">
        <v>0</v>
      </c>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x14ac:dyDescent="0.2">
      <c r="B433" s="126"/>
      <c r="C433" s="308" t="s">
        <v>432</v>
      </c>
      <c r="D433" s="309"/>
      <c r="E433" s="309"/>
      <c r="F433" s="309"/>
      <c r="G433" s="309"/>
      <c r="H433" s="310"/>
      <c r="I433" s="330"/>
      <c r="J433" s="240">
        <f t="shared" si="50"/>
        <v>0</v>
      </c>
      <c r="K433" s="91" t="str">
        <f t="shared" si="49"/>
        <v/>
      </c>
      <c r="L433" s="241">
        <v>0</v>
      </c>
      <c r="M433" s="242">
        <v>0</v>
      </c>
      <c r="N433" s="242">
        <v>0</v>
      </c>
      <c r="O433" s="243">
        <v>0</v>
      </c>
      <c r="P433" s="243">
        <v>0</v>
      </c>
      <c r="Q433" s="243">
        <v>0</v>
      </c>
      <c r="R433" s="243">
        <v>0</v>
      </c>
      <c r="S433" s="243">
        <v>0</v>
      </c>
      <c r="T433" s="243">
        <v>0</v>
      </c>
      <c r="U433" s="243">
        <v>0</v>
      </c>
      <c r="V433" s="243"/>
      <c r="W433" s="243"/>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x14ac:dyDescent="0.2">
      <c r="B434" s="126"/>
      <c r="C434" s="308" t="s">
        <v>134</v>
      </c>
      <c r="D434" s="309"/>
      <c r="E434" s="309"/>
      <c r="F434" s="309"/>
      <c r="G434" s="309"/>
      <c r="H434" s="310"/>
      <c r="I434" s="330"/>
      <c r="J434" s="240">
        <f t="shared" si="50"/>
        <v>2647</v>
      </c>
      <c r="K434" s="91" t="str">
        <f t="shared" si="49"/>
        <v>※</v>
      </c>
      <c r="L434" s="241">
        <v>0</v>
      </c>
      <c r="M434" s="242">
        <v>0</v>
      </c>
      <c r="N434" s="242" t="s">
        <v>389</v>
      </c>
      <c r="O434" s="243">
        <v>2647</v>
      </c>
      <c r="P434" s="243">
        <v>0</v>
      </c>
      <c r="Q434" s="243">
        <v>0</v>
      </c>
      <c r="R434" s="243">
        <v>0</v>
      </c>
      <c r="S434" s="243">
        <v>0</v>
      </c>
      <c r="T434" s="243">
        <v>0</v>
      </c>
      <c r="U434" s="243">
        <v>0</v>
      </c>
      <c r="V434" s="243"/>
      <c r="W434" s="243"/>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x14ac:dyDescent="0.2">
      <c r="B435" s="126"/>
      <c r="C435" s="308" t="s">
        <v>433</v>
      </c>
      <c r="D435" s="309"/>
      <c r="E435" s="309"/>
      <c r="F435" s="309"/>
      <c r="G435" s="309"/>
      <c r="H435" s="310"/>
      <c r="I435" s="330"/>
      <c r="J435" s="240">
        <f t="shared" si="50"/>
        <v>0</v>
      </c>
      <c r="K435" s="91" t="str">
        <f t="shared" si="49"/>
        <v/>
      </c>
      <c r="L435" s="241">
        <v>0</v>
      </c>
      <c r="M435" s="242">
        <v>0</v>
      </c>
      <c r="N435" s="242">
        <v>0</v>
      </c>
      <c r="O435" s="243">
        <v>0</v>
      </c>
      <c r="P435" s="243">
        <v>0</v>
      </c>
      <c r="Q435" s="243">
        <v>0</v>
      </c>
      <c r="R435" s="243">
        <v>0</v>
      </c>
      <c r="S435" s="243">
        <v>0</v>
      </c>
      <c r="T435" s="243">
        <v>0</v>
      </c>
      <c r="U435" s="243">
        <v>0</v>
      </c>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x14ac:dyDescent="0.2">
      <c r="B436" s="126"/>
      <c r="C436" s="308" t="s">
        <v>434</v>
      </c>
      <c r="D436" s="309"/>
      <c r="E436" s="309"/>
      <c r="F436" s="309"/>
      <c r="G436" s="309"/>
      <c r="H436" s="310"/>
      <c r="I436" s="330"/>
      <c r="J436" s="240">
        <f t="shared" si="50"/>
        <v>0</v>
      </c>
      <c r="K436" s="91" t="str">
        <f t="shared" si="49"/>
        <v/>
      </c>
      <c r="L436" s="241">
        <v>0</v>
      </c>
      <c r="M436" s="242">
        <v>0</v>
      </c>
      <c r="N436" s="242">
        <v>0</v>
      </c>
      <c r="O436" s="243">
        <v>0</v>
      </c>
      <c r="P436" s="243">
        <v>0</v>
      </c>
      <c r="Q436" s="243">
        <v>0</v>
      </c>
      <c r="R436" s="243">
        <v>0</v>
      </c>
      <c r="S436" s="243">
        <v>0</v>
      </c>
      <c r="T436" s="243">
        <v>0</v>
      </c>
      <c r="U436" s="243">
        <v>0</v>
      </c>
      <c r="V436" s="243"/>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x14ac:dyDescent="0.2">
      <c r="B437" s="126"/>
      <c r="C437" s="308" t="s">
        <v>435</v>
      </c>
      <c r="D437" s="309"/>
      <c r="E437" s="309"/>
      <c r="F437" s="309"/>
      <c r="G437" s="309"/>
      <c r="H437" s="310"/>
      <c r="I437" s="330"/>
      <c r="J437" s="240">
        <f t="shared" si="50"/>
        <v>0</v>
      </c>
      <c r="K437" s="91" t="str">
        <f t="shared" si="49"/>
        <v/>
      </c>
      <c r="L437" s="241">
        <v>0</v>
      </c>
      <c r="M437" s="242">
        <v>0</v>
      </c>
      <c r="N437" s="242">
        <v>0</v>
      </c>
      <c r="O437" s="243">
        <v>0</v>
      </c>
      <c r="P437" s="243">
        <v>0</v>
      </c>
      <c r="Q437" s="243">
        <v>0</v>
      </c>
      <c r="R437" s="243">
        <v>0</v>
      </c>
      <c r="S437" s="243">
        <v>0</v>
      </c>
      <c r="T437" s="243">
        <v>0</v>
      </c>
      <c r="U437" s="243">
        <v>0</v>
      </c>
      <c r="V437" s="243"/>
      <c r="W437" s="243"/>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x14ac:dyDescent="0.2">
      <c r="B438" s="126"/>
      <c r="C438" s="308" t="s">
        <v>436</v>
      </c>
      <c r="D438" s="309"/>
      <c r="E438" s="309"/>
      <c r="F438" s="309"/>
      <c r="G438" s="309"/>
      <c r="H438" s="310"/>
      <c r="I438" s="330"/>
      <c r="J438" s="240">
        <f t="shared" si="50"/>
        <v>0</v>
      </c>
      <c r="K438" s="91" t="str">
        <f t="shared" si="49"/>
        <v/>
      </c>
      <c r="L438" s="241">
        <v>0</v>
      </c>
      <c r="M438" s="242">
        <v>0</v>
      </c>
      <c r="N438" s="242">
        <v>0</v>
      </c>
      <c r="O438" s="243">
        <v>0</v>
      </c>
      <c r="P438" s="243">
        <v>0</v>
      </c>
      <c r="Q438" s="243">
        <v>0</v>
      </c>
      <c r="R438" s="243">
        <v>0</v>
      </c>
      <c r="S438" s="243">
        <v>0</v>
      </c>
      <c r="T438" s="243">
        <v>0</v>
      </c>
      <c r="U438" s="243">
        <v>0</v>
      </c>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x14ac:dyDescent="0.2">
      <c r="B439" s="126"/>
      <c r="C439" s="308" t="s">
        <v>437</v>
      </c>
      <c r="D439" s="309"/>
      <c r="E439" s="309"/>
      <c r="F439" s="309"/>
      <c r="G439" s="309"/>
      <c r="H439" s="310"/>
      <c r="I439" s="330"/>
      <c r="J439" s="240">
        <f t="shared" si="50"/>
        <v>0</v>
      </c>
      <c r="K439" s="91" t="str">
        <f t="shared" si="49"/>
        <v/>
      </c>
      <c r="L439" s="241">
        <v>0</v>
      </c>
      <c r="M439" s="242">
        <v>0</v>
      </c>
      <c r="N439" s="242">
        <v>0</v>
      </c>
      <c r="O439" s="243">
        <v>0</v>
      </c>
      <c r="P439" s="243">
        <v>0</v>
      </c>
      <c r="Q439" s="243">
        <v>0</v>
      </c>
      <c r="R439" s="243">
        <v>0</v>
      </c>
      <c r="S439" s="243">
        <v>0</v>
      </c>
      <c r="T439" s="243">
        <v>0</v>
      </c>
      <c r="U439" s="243">
        <v>0</v>
      </c>
      <c r="V439" s="243"/>
      <c r="W439" s="243"/>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x14ac:dyDescent="0.2">
      <c r="B440" s="126"/>
      <c r="C440" s="308" t="s">
        <v>438</v>
      </c>
      <c r="D440" s="309"/>
      <c r="E440" s="309"/>
      <c r="F440" s="309"/>
      <c r="G440" s="309"/>
      <c r="H440" s="310"/>
      <c r="I440" s="330"/>
      <c r="J440" s="240">
        <f t="shared" si="50"/>
        <v>0</v>
      </c>
      <c r="K440" s="91" t="str">
        <f t="shared" si="49"/>
        <v/>
      </c>
      <c r="L440" s="241">
        <v>0</v>
      </c>
      <c r="M440" s="242">
        <v>0</v>
      </c>
      <c r="N440" s="242">
        <v>0</v>
      </c>
      <c r="O440" s="243">
        <v>0</v>
      </c>
      <c r="P440" s="243">
        <v>0</v>
      </c>
      <c r="Q440" s="243">
        <v>0</v>
      </c>
      <c r="R440" s="243">
        <v>0</v>
      </c>
      <c r="S440" s="243">
        <v>0</v>
      </c>
      <c r="T440" s="243">
        <v>0</v>
      </c>
      <c r="U440" s="243">
        <v>0</v>
      </c>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x14ac:dyDescent="0.2">
      <c r="B441" s="126"/>
      <c r="C441" s="308" t="s">
        <v>439</v>
      </c>
      <c r="D441" s="309"/>
      <c r="E441" s="309"/>
      <c r="F441" s="309"/>
      <c r="G441" s="309"/>
      <c r="H441" s="310"/>
      <c r="I441" s="330"/>
      <c r="J441" s="240">
        <f t="shared" si="50"/>
        <v>0</v>
      </c>
      <c r="K441" s="91" t="str">
        <f t="shared" si="49"/>
        <v/>
      </c>
      <c r="L441" s="241">
        <v>0</v>
      </c>
      <c r="M441" s="242">
        <v>0</v>
      </c>
      <c r="N441" s="242">
        <v>0</v>
      </c>
      <c r="O441" s="243">
        <v>0</v>
      </c>
      <c r="P441" s="243">
        <v>0</v>
      </c>
      <c r="Q441" s="243">
        <v>0</v>
      </c>
      <c r="R441" s="243">
        <v>0</v>
      </c>
      <c r="S441" s="243">
        <v>0</v>
      </c>
      <c r="T441" s="243">
        <v>0</v>
      </c>
      <c r="U441" s="243">
        <v>0</v>
      </c>
      <c r="V441" s="243"/>
      <c r="W441" s="243"/>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x14ac:dyDescent="0.2">
      <c r="B442" s="126"/>
      <c r="C442" s="308" t="s">
        <v>440</v>
      </c>
      <c r="D442" s="309"/>
      <c r="E442" s="309"/>
      <c r="F442" s="309"/>
      <c r="G442" s="309"/>
      <c r="H442" s="310"/>
      <c r="I442" s="330"/>
      <c r="J442" s="240">
        <f t="shared" si="50"/>
        <v>0</v>
      </c>
      <c r="K442" s="91" t="str">
        <f t="shared" si="49"/>
        <v/>
      </c>
      <c r="L442" s="241">
        <v>0</v>
      </c>
      <c r="M442" s="242">
        <v>0</v>
      </c>
      <c r="N442" s="242">
        <v>0</v>
      </c>
      <c r="O442" s="243">
        <v>0</v>
      </c>
      <c r="P442" s="243">
        <v>0</v>
      </c>
      <c r="Q442" s="243">
        <v>0</v>
      </c>
      <c r="R442" s="243">
        <v>0</v>
      </c>
      <c r="S442" s="243">
        <v>0</v>
      </c>
      <c r="T442" s="243">
        <v>0</v>
      </c>
      <c r="U442" s="243">
        <v>0</v>
      </c>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x14ac:dyDescent="0.2">
      <c r="B443" s="126"/>
      <c r="C443" s="308" t="s">
        <v>441</v>
      </c>
      <c r="D443" s="309"/>
      <c r="E443" s="309"/>
      <c r="F443" s="309"/>
      <c r="G443" s="309"/>
      <c r="H443" s="310"/>
      <c r="I443" s="330"/>
      <c r="J443" s="240">
        <f t="shared" si="50"/>
        <v>0</v>
      </c>
      <c r="K443" s="91" t="str">
        <f t="shared" si="49"/>
        <v/>
      </c>
      <c r="L443" s="241">
        <v>0</v>
      </c>
      <c r="M443" s="242">
        <v>0</v>
      </c>
      <c r="N443" s="242">
        <v>0</v>
      </c>
      <c r="O443" s="243">
        <v>0</v>
      </c>
      <c r="P443" s="243">
        <v>0</v>
      </c>
      <c r="Q443" s="243">
        <v>0</v>
      </c>
      <c r="R443" s="243">
        <v>0</v>
      </c>
      <c r="S443" s="243">
        <v>0</v>
      </c>
      <c r="T443" s="243">
        <v>0</v>
      </c>
      <c r="U443" s="243">
        <v>0</v>
      </c>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x14ac:dyDescent="0.2">
      <c r="B444" s="126"/>
      <c r="C444" s="308" t="s">
        <v>442</v>
      </c>
      <c r="D444" s="309"/>
      <c r="E444" s="309"/>
      <c r="F444" s="309"/>
      <c r="G444" s="309"/>
      <c r="H444" s="310"/>
      <c r="I444" s="330"/>
      <c r="J444" s="240">
        <f t="shared" si="50"/>
        <v>0</v>
      </c>
      <c r="K444" s="91" t="str">
        <f t="shared" si="49"/>
        <v/>
      </c>
      <c r="L444" s="241">
        <v>0</v>
      </c>
      <c r="M444" s="242">
        <v>0</v>
      </c>
      <c r="N444" s="242">
        <v>0</v>
      </c>
      <c r="O444" s="243">
        <v>0</v>
      </c>
      <c r="P444" s="243">
        <v>0</v>
      </c>
      <c r="Q444" s="243">
        <v>0</v>
      </c>
      <c r="R444" s="243">
        <v>0</v>
      </c>
      <c r="S444" s="243">
        <v>0</v>
      </c>
      <c r="T444" s="243">
        <v>0</v>
      </c>
      <c r="U444" s="243">
        <v>0</v>
      </c>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x14ac:dyDescent="0.2">
      <c r="B445" s="126"/>
      <c r="C445" s="308" t="s">
        <v>443</v>
      </c>
      <c r="D445" s="309"/>
      <c r="E445" s="309"/>
      <c r="F445" s="309"/>
      <c r="G445" s="309"/>
      <c r="H445" s="310"/>
      <c r="I445" s="330"/>
      <c r="J445" s="240">
        <f t="shared" si="50"/>
        <v>0</v>
      </c>
      <c r="K445" s="91" t="str">
        <f t="shared" si="49"/>
        <v/>
      </c>
      <c r="L445" s="241">
        <v>0</v>
      </c>
      <c r="M445" s="242">
        <v>0</v>
      </c>
      <c r="N445" s="242">
        <v>0</v>
      </c>
      <c r="O445" s="243">
        <v>0</v>
      </c>
      <c r="P445" s="243">
        <v>0</v>
      </c>
      <c r="Q445" s="243">
        <v>0</v>
      </c>
      <c r="R445" s="243">
        <v>0</v>
      </c>
      <c r="S445" s="243">
        <v>0</v>
      </c>
      <c r="T445" s="243">
        <v>0</v>
      </c>
      <c r="U445" s="243">
        <v>0</v>
      </c>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x14ac:dyDescent="0.2">
      <c r="B446" s="2"/>
      <c r="C446" s="308" t="s">
        <v>444</v>
      </c>
      <c r="D446" s="309"/>
      <c r="E446" s="309"/>
      <c r="F446" s="309"/>
      <c r="G446" s="309"/>
      <c r="H446" s="310"/>
      <c r="I446" s="330"/>
      <c r="J446" s="240">
        <f t="shared" si="50"/>
        <v>0</v>
      </c>
      <c r="K446" s="91" t="str">
        <f t="shared" si="49"/>
        <v/>
      </c>
      <c r="L446" s="241">
        <v>0</v>
      </c>
      <c r="M446" s="242">
        <v>0</v>
      </c>
      <c r="N446" s="242">
        <v>0</v>
      </c>
      <c r="O446" s="243">
        <v>0</v>
      </c>
      <c r="P446" s="243">
        <v>0</v>
      </c>
      <c r="Q446" s="243">
        <v>0</v>
      </c>
      <c r="R446" s="243">
        <v>0</v>
      </c>
      <c r="S446" s="243">
        <v>0</v>
      </c>
      <c r="T446" s="243">
        <v>0</v>
      </c>
      <c r="U446" s="243">
        <v>0</v>
      </c>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x14ac:dyDescent="0.2">
      <c r="B447" s="2"/>
      <c r="C447" s="308" t="s">
        <v>445</v>
      </c>
      <c r="D447" s="309"/>
      <c r="E447" s="309"/>
      <c r="F447" s="309"/>
      <c r="G447" s="309"/>
      <c r="H447" s="310"/>
      <c r="I447" s="330"/>
      <c r="J447" s="240">
        <f t="shared" si="50"/>
        <v>0</v>
      </c>
      <c r="K447" s="91" t="str">
        <f t="shared" si="49"/>
        <v/>
      </c>
      <c r="L447" s="241">
        <v>0</v>
      </c>
      <c r="M447" s="242">
        <v>0</v>
      </c>
      <c r="N447" s="242">
        <v>0</v>
      </c>
      <c r="O447" s="243">
        <v>0</v>
      </c>
      <c r="P447" s="243">
        <v>0</v>
      </c>
      <c r="Q447" s="243">
        <v>0</v>
      </c>
      <c r="R447" s="243">
        <v>0</v>
      </c>
      <c r="S447" s="243">
        <v>0</v>
      </c>
      <c r="T447" s="243">
        <v>0</v>
      </c>
      <c r="U447" s="243">
        <v>0</v>
      </c>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x14ac:dyDescent="0.2">
      <c r="B448" s="2"/>
      <c r="C448" s="308" t="s">
        <v>446</v>
      </c>
      <c r="D448" s="309"/>
      <c r="E448" s="309"/>
      <c r="F448" s="309"/>
      <c r="G448" s="309"/>
      <c r="H448" s="310"/>
      <c r="I448" s="330"/>
      <c r="J448" s="240">
        <f t="shared" si="50"/>
        <v>0</v>
      </c>
      <c r="K448" s="91" t="str">
        <f t="shared" si="49"/>
        <v/>
      </c>
      <c r="L448" s="241">
        <v>0</v>
      </c>
      <c r="M448" s="242">
        <v>0</v>
      </c>
      <c r="N448" s="242">
        <v>0</v>
      </c>
      <c r="O448" s="243">
        <v>0</v>
      </c>
      <c r="P448" s="243">
        <v>0</v>
      </c>
      <c r="Q448" s="243">
        <v>0</v>
      </c>
      <c r="R448" s="243">
        <v>0</v>
      </c>
      <c r="S448" s="243">
        <v>0</v>
      </c>
      <c r="T448" s="243">
        <v>0</v>
      </c>
      <c r="U448" s="243">
        <v>0</v>
      </c>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x14ac:dyDescent="0.2">
      <c r="B449" s="2"/>
      <c r="C449" s="308" t="s">
        <v>447</v>
      </c>
      <c r="D449" s="309"/>
      <c r="E449" s="309"/>
      <c r="F449" s="309"/>
      <c r="G449" s="309"/>
      <c r="H449" s="310"/>
      <c r="I449" s="330"/>
      <c r="J449" s="240">
        <f t="shared" si="50"/>
        <v>0</v>
      </c>
      <c r="K449" s="91" t="str">
        <f t="shared" si="49"/>
        <v/>
      </c>
      <c r="L449" s="241">
        <v>0</v>
      </c>
      <c r="M449" s="242">
        <v>0</v>
      </c>
      <c r="N449" s="242">
        <v>0</v>
      </c>
      <c r="O449" s="243">
        <v>0</v>
      </c>
      <c r="P449" s="243">
        <v>0</v>
      </c>
      <c r="Q449" s="243">
        <v>0</v>
      </c>
      <c r="R449" s="243">
        <v>0</v>
      </c>
      <c r="S449" s="243">
        <v>0</v>
      </c>
      <c r="T449" s="243">
        <v>0</v>
      </c>
      <c r="U449" s="243">
        <v>0</v>
      </c>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x14ac:dyDescent="0.2">
      <c r="B450" s="126"/>
      <c r="C450" s="308" t="s">
        <v>448</v>
      </c>
      <c r="D450" s="309"/>
      <c r="E450" s="309"/>
      <c r="F450" s="309"/>
      <c r="G450" s="309"/>
      <c r="H450" s="310"/>
      <c r="I450" s="330"/>
      <c r="J450" s="240">
        <f t="shared" si="50"/>
        <v>0</v>
      </c>
      <c r="K450" s="91" t="str">
        <f t="shared" si="49"/>
        <v/>
      </c>
      <c r="L450" s="241">
        <v>0</v>
      </c>
      <c r="M450" s="242">
        <v>0</v>
      </c>
      <c r="N450" s="242">
        <v>0</v>
      </c>
      <c r="O450" s="243">
        <v>0</v>
      </c>
      <c r="P450" s="243">
        <v>0</v>
      </c>
      <c r="Q450" s="243">
        <v>0</v>
      </c>
      <c r="R450" s="243">
        <v>0</v>
      </c>
      <c r="S450" s="243">
        <v>0</v>
      </c>
      <c r="T450" s="243">
        <v>0</v>
      </c>
      <c r="U450" s="243">
        <v>0</v>
      </c>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x14ac:dyDescent="0.2">
      <c r="B451" s="126"/>
      <c r="C451" s="308" t="s">
        <v>449</v>
      </c>
      <c r="D451" s="309"/>
      <c r="E451" s="309"/>
      <c r="F451" s="309"/>
      <c r="G451" s="309"/>
      <c r="H451" s="310"/>
      <c r="I451" s="330"/>
      <c r="J451" s="240">
        <f t="shared" si="50"/>
        <v>0</v>
      </c>
      <c r="K451" s="91" t="str">
        <f t="shared" si="49"/>
        <v/>
      </c>
      <c r="L451" s="241">
        <v>0</v>
      </c>
      <c r="M451" s="242">
        <v>0</v>
      </c>
      <c r="N451" s="242">
        <v>0</v>
      </c>
      <c r="O451" s="243">
        <v>0</v>
      </c>
      <c r="P451" s="243">
        <v>0</v>
      </c>
      <c r="Q451" s="243">
        <v>0</v>
      </c>
      <c r="R451" s="243">
        <v>0</v>
      </c>
      <c r="S451" s="243">
        <v>0</v>
      </c>
      <c r="T451" s="243">
        <v>0</v>
      </c>
      <c r="U451" s="243">
        <v>0</v>
      </c>
      <c r="V451" s="243"/>
      <c r="W451" s="243"/>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x14ac:dyDescent="0.2">
      <c r="B452" s="126"/>
      <c r="C452" s="308" t="s">
        <v>450</v>
      </c>
      <c r="D452" s="309"/>
      <c r="E452" s="309"/>
      <c r="F452" s="309"/>
      <c r="G452" s="309"/>
      <c r="H452" s="310"/>
      <c r="I452" s="330"/>
      <c r="J452" s="240">
        <f t="shared" si="50"/>
        <v>0</v>
      </c>
      <c r="K452" s="91" t="str">
        <f t="shared" si="49"/>
        <v/>
      </c>
      <c r="L452" s="241">
        <v>0</v>
      </c>
      <c r="M452" s="242">
        <v>0</v>
      </c>
      <c r="N452" s="242">
        <v>0</v>
      </c>
      <c r="O452" s="243">
        <v>0</v>
      </c>
      <c r="P452" s="243">
        <v>0</v>
      </c>
      <c r="Q452" s="243">
        <v>0</v>
      </c>
      <c r="R452" s="243">
        <v>0</v>
      </c>
      <c r="S452" s="243">
        <v>0</v>
      </c>
      <c r="T452" s="243">
        <v>0</v>
      </c>
      <c r="U452" s="243">
        <v>0</v>
      </c>
      <c r="V452" s="243"/>
      <c r="W452" s="243"/>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x14ac:dyDescent="0.2">
      <c r="B453" s="126"/>
      <c r="C453" s="308" t="s">
        <v>135</v>
      </c>
      <c r="D453" s="309"/>
      <c r="E453" s="309"/>
      <c r="F453" s="309"/>
      <c r="G453" s="309"/>
      <c r="H453" s="310"/>
      <c r="I453" s="330"/>
      <c r="J453" s="240">
        <f t="shared" si="50"/>
        <v>484</v>
      </c>
      <c r="K453" s="91" t="str">
        <f t="shared" si="49"/>
        <v/>
      </c>
      <c r="L453" s="241">
        <v>0</v>
      </c>
      <c r="M453" s="242">
        <v>0</v>
      </c>
      <c r="N453" s="242">
        <v>0</v>
      </c>
      <c r="O453" s="243">
        <v>0</v>
      </c>
      <c r="P453" s="243">
        <v>0</v>
      </c>
      <c r="Q453" s="243">
        <v>484</v>
      </c>
      <c r="R453" s="243">
        <v>0</v>
      </c>
      <c r="S453" s="243">
        <v>0</v>
      </c>
      <c r="T453" s="243">
        <v>0</v>
      </c>
      <c r="U453" s="243">
        <v>0</v>
      </c>
      <c r="V453" s="243"/>
      <c r="W453" s="243"/>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x14ac:dyDescent="0.2">
      <c r="B454" s="2"/>
      <c r="C454" s="308" t="s">
        <v>451</v>
      </c>
      <c r="D454" s="309"/>
      <c r="E454" s="309"/>
      <c r="F454" s="309"/>
      <c r="G454" s="309"/>
      <c r="H454" s="310"/>
      <c r="I454" s="330"/>
      <c r="J454" s="240">
        <f t="shared" si="50"/>
        <v>0</v>
      </c>
      <c r="K454" s="91" t="str">
        <f t="shared" ref="K454:K463" si="51">IF(OR(COUNTIF(L454:BS454,"未確認")&gt;0,COUNTIF(L454:BS454,"~*")&gt;0),"※","")</f>
        <v/>
      </c>
      <c r="L454" s="241">
        <v>0</v>
      </c>
      <c r="M454" s="242">
        <v>0</v>
      </c>
      <c r="N454" s="242">
        <v>0</v>
      </c>
      <c r="O454" s="243">
        <v>0</v>
      </c>
      <c r="P454" s="243">
        <v>0</v>
      </c>
      <c r="Q454" s="243">
        <v>0</v>
      </c>
      <c r="R454" s="243">
        <v>0</v>
      </c>
      <c r="S454" s="243">
        <v>0</v>
      </c>
      <c r="T454" s="243">
        <v>0</v>
      </c>
      <c r="U454" s="243">
        <v>0</v>
      </c>
      <c r="V454" s="243"/>
      <c r="W454" s="243"/>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x14ac:dyDescent="0.2">
      <c r="B455" s="2"/>
      <c r="C455" s="308" t="s">
        <v>452</v>
      </c>
      <c r="D455" s="309"/>
      <c r="E455" s="309"/>
      <c r="F455" s="309"/>
      <c r="G455" s="309"/>
      <c r="H455" s="310"/>
      <c r="I455" s="330"/>
      <c r="J455" s="240">
        <f t="shared" si="50"/>
        <v>0</v>
      </c>
      <c r="K455" s="91" t="str">
        <f t="shared" si="51"/>
        <v/>
      </c>
      <c r="L455" s="241">
        <v>0</v>
      </c>
      <c r="M455" s="242">
        <v>0</v>
      </c>
      <c r="N455" s="242">
        <v>0</v>
      </c>
      <c r="O455" s="243">
        <v>0</v>
      </c>
      <c r="P455" s="243">
        <v>0</v>
      </c>
      <c r="Q455" s="243">
        <v>0</v>
      </c>
      <c r="R455" s="243">
        <v>0</v>
      </c>
      <c r="S455" s="243">
        <v>0</v>
      </c>
      <c r="T455" s="243">
        <v>0</v>
      </c>
      <c r="U455" s="243">
        <v>0</v>
      </c>
      <c r="V455" s="243"/>
      <c r="W455" s="243"/>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x14ac:dyDescent="0.2">
      <c r="B456" s="2"/>
      <c r="C456" s="308" t="s">
        <v>453</v>
      </c>
      <c r="D456" s="309"/>
      <c r="E456" s="309"/>
      <c r="F456" s="309"/>
      <c r="G456" s="309"/>
      <c r="H456" s="310"/>
      <c r="I456" s="330"/>
      <c r="J456" s="240">
        <f t="shared" si="50"/>
        <v>0</v>
      </c>
      <c r="K456" s="91" t="str">
        <f t="shared" si="51"/>
        <v/>
      </c>
      <c r="L456" s="241">
        <v>0</v>
      </c>
      <c r="M456" s="242">
        <v>0</v>
      </c>
      <c r="N456" s="242">
        <v>0</v>
      </c>
      <c r="O456" s="243">
        <v>0</v>
      </c>
      <c r="P456" s="243">
        <v>0</v>
      </c>
      <c r="Q456" s="243">
        <v>0</v>
      </c>
      <c r="R456" s="243">
        <v>0</v>
      </c>
      <c r="S456" s="243">
        <v>0</v>
      </c>
      <c r="T456" s="243">
        <v>0</v>
      </c>
      <c r="U456" s="243">
        <v>0</v>
      </c>
      <c r="V456" s="243"/>
      <c r="W456" s="243"/>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x14ac:dyDescent="0.2">
      <c r="B457" s="2"/>
      <c r="C457" s="308" t="s">
        <v>454</v>
      </c>
      <c r="D457" s="309"/>
      <c r="E457" s="309"/>
      <c r="F457" s="309"/>
      <c r="G457" s="309"/>
      <c r="H457" s="310"/>
      <c r="I457" s="330"/>
      <c r="J457" s="240">
        <f t="shared" si="50"/>
        <v>0</v>
      </c>
      <c r="K457" s="91" t="str">
        <f t="shared" si="51"/>
        <v/>
      </c>
      <c r="L457" s="241">
        <v>0</v>
      </c>
      <c r="M457" s="242">
        <v>0</v>
      </c>
      <c r="N457" s="242">
        <v>0</v>
      </c>
      <c r="O457" s="243">
        <v>0</v>
      </c>
      <c r="P457" s="243">
        <v>0</v>
      </c>
      <c r="Q457" s="243">
        <v>0</v>
      </c>
      <c r="R457" s="243">
        <v>0</v>
      </c>
      <c r="S457" s="243">
        <v>0</v>
      </c>
      <c r="T457" s="243">
        <v>0</v>
      </c>
      <c r="U457" s="243">
        <v>0</v>
      </c>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x14ac:dyDescent="0.2">
      <c r="B458" s="2"/>
      <c r="C458" s="308" t="s">
        <v>455</v>
      </c>
      <c r="D458" s="309"/>
      <c r="E458" s="309"/>
      <c r="F458" s="309"/>
      <c r="G458" s="309"/>
      <c r="H458" s="310"/>
      <c r="I458" s="330"/>
      <c r="J458" s="240">
        <f t="shared" si="50"/>
        <v>0</v>
      </c>
      <c r="K458" s="91" t="str">
        <f t="shared" si="51"/>
        <v/>
      </c>
      <c r="L458" s="241">
        <v>0</v>
      </c>
      <c r="M458" s="242">
        <v>0</v>
      </c>
      <c r="N458" s="242">
        <v>0</v>
      </c>
      <c r="O458" s="243">
        <v>0</v>
      </c>
      <c r="P458" s="243">
        <v>0</v>
      </c>
      <c r="Q458" s="243">
        <v>0</v>
      </c>
      <c r="R458" s="243">
        <v>0</v>
      </c>
      <c r="S458" s="243">
        <v>0</v>
      </c>
      <c r="T458" s="243">
        <v>0</v>
      </c>
      <c r="U458" s="243">
        <v>0</v>
      </c>
      <c r="V458" s="243"/>
      <c r="W458" s="243"/>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x14ac:dyDescent="0.2">
      <c r="B459" s="2"/>
      <c r="C459" s="308" t="s">
        <v>456</v>
      </c>
      <c r="D459" s="309"/>
      <c r="E459" s="309"/>
      <c r="F459" s="309"/>
      <c r="G459" s="309"/>
      <c r="H459" s="310"/>
      <c r="I459" s="330"/>
      <c r="J459" s="240">
        <f t="shared" si="50"/>
        <v>0</v>
      </c>
      <c r="K459" s="91" t="str">
        <f t="shared" si="51"/>
        <v/>
      </c>
      <c r="L459" s="241">
        <v>0</v>
      </c>
      <c r="M459" s="242">
        <v>0</v>
      </c>
      <c r="N459" s="242">
        <v>0</v>
      </c>
      <c r="O459" s="243">
        <v>0</v>
      </c>
      <c r="P459" s="243">
        <v>0</v>
      </c>
      <c r="Q459" s="243">
        <v>0</v>
      </c>
      <c r="R459" s="243">
        <v>0</v>
      </c>
      <c r="S459" s="243">
        <v>0</v>
      </c>
      <c r="T459" s="243">
        <v>0</v>
      </c>
      <c r="U459" s="243">
        <v>0</v>
      </c>
      <c r="V459" s="243"/>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x14ac:dyDescent="0.2">
      <c r="B460" s="2"/>
      <c r="C460" s="308" t="s">
        <v>457</v>
      </c>
      <c r="D460" s="309"/>
      <c r="E460" s="309"/>
      <c r="F460" s="309"/>
      <c r="G460" s="309"/>
      <c r="H460" s="310"/>
      <c r="I460" s="330"/>
      <c r="J460" s="240">
        <f t="shared" si="50"/>
        <v>0</v>
      </c>
      <c r="K460" s="91" t="str">
        <f t="shared" si="51"/>
        <v/>
      </c>
      <c r="L460" s="241">
        <v>0</v>
      </c>
      <c r="M460" s="242">
        <v>0</v>
      </c>
      <c r="N460" s="242">
        <v>0</v>
      </c>
      <c r="O460" s="243">
        <v>0</v>
      </c>
      <c r="P460" s="243">
        <v>0</v>
      </c>
      <c r="Q460" s="243">
        <v>0</v>
      </c>
      <c r="R460" s="243">
        <v>0</v>
      </c>
      <c r="S460" s="243">
        <v>0</v>
      </c>
      <c r="T460" s="243">
        <v>0</v>
      </c>
      <c r="U460" s="243">
        <v>0</v>
      </c>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x14ac:dyDescent="0.2">
      <c r="B461" s="2"/>
      <c r="C461" s="308" t="s">
        <v>458</v>
      </c>
      <c r="D461" s="309"/>
      <c r="E461" s="309"/>
      <c r="F461" s="309"/>
      <c r="G461" s="309"/>
      <c r="H461" s="310"/>
      <c r="I461" s="330"/>
      <c r="J461" s="240">
        <f t="shared" si="50"/>
        <v>0</v>
      </c>
      <c r="K461" s="91" t="str">
        <f t="shared" si="51"/>
        <v/>
      </c>
      <c r="L461" s="241">
        <v>0</v>
      </c>
      <c r="M461" s="242">
        <v>0</v>
      </c>
      <c r="N461" s="242">
        <v>0</v>
      </c>
      <c r="O461" s="243">
        <v>0</v>
      </c>
      <c r="P461" s="243">
        <v>0</v>
      </c>
      <c r="Q461" s="243">
        <v>0</v>
      </c>
      <c r="R461" s="243">
        <v>0</v>
      </c>
      <c r="S461" s="243">
        <v>0</v>
      </c>
      <c r="T461" s="243">
        <v>0</v>
      </c>
      <c r="U461" s="243">
        <v>0</v>
      </c>
      <c r="V461" s="243"/>
      <c r="W461" s="243"/>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x14ac:dyDescent="0.2">
      <c r="B462" s="2"/>
      <c r="C462" s="308" t="s">
        <v>459</v>
      </c>
      <c r="D462" s="309"/>
      <c r="E462" s="309"/>
      <c r="F462" s="309"/>
      <c r="G462" s="309"/>
      <c r="H462" s="310"/>
      <c r="I462" s="330"/>
      <c r="J462" s="240">
        <f t="shared" si="50"/>
        <v>0</v>
      </c>
      <c r="K462" s="91" t="str">
        <f t="shared" si="51"/>
        <v/>
      </c>
      <c r="L462" s="241">
        <v>0</v>
      </c>
      <c r="M462" s="242">
        <v>0</v>
      </c>
      <c r="N462" s="242">
        <v>0</v>
      </c>
      <c r="O462" s="243">
        <v>0</v>
      </c>
      <c r="P462" s="243">
        <v>0</v>
      </c>
      <c r="Q462" s="243">
        <v>0</v>
      </c>
      <c r="R462" s="243">
        <v>0</v>
      </c>
      <c r="S462" s="243">
        <v>0</v>
      </c>
      <c r="T462" s="243">
        <v>0</v>
      </c>
      <c r="U462" s="243">
        <v>0</v>
      </c>
      <c r="V462" s="243"/>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x14ac:dyDescent="0.2">
      <c r="B463" s="2"/>
      <c r="C463" s="308" t="s">
        <v>460</v>
      </c>
      <c r="D463" s="309"/>
      <c r="E463" s="309"/>
      <c r="F463" s="309"/>
      <c r="G463" s="309"/>
      <c r="H463" s="310"/>
      <c r="I463" s="331"/>
      <c r="J463" s="240">
        <f t="shared" si="50"/>
        <v>0</v>
      </c>
      <c r="K463" s="91" t="str">
        <f t="shared" si="51"/>
        <v/>
      </c>
      <c r="L463" s="241">
        <v>0</v>
      </c>
      <c r="M463" s="242">
        <v>0</v>
      </c>
      <c r="N463" s="242">
        <v>0</v>
      </c>
      <c r="O463" s="243">
        <v>0</v>
      </c>
      <c r="P463" s="243">
        <v>0</v>
      </c>
      <c r="Q463" s="243">
        <v>0</v>
      </c>
      <c r="R463" s="243">
        <v>0</v>
      </c>
      <c r="S463" s="243">
        <v>0</v>
      </c>
      <c r="T463" s="243">
        <v>0</v>
      </c>
      <c r="U463" s="243">
        <v>0</v>
      </c>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19.5" x14ac:dyDescent="0.2">
      <c r="B464" s="244"/>
      <c r="C464" s="245"/>
      <c r="D464" s="3"/>
      <c r="E464" s="3"/>
      <c r="F464" s="3"/>
      <c r="G464" s="3"/>
      <c r="H464" s="4"/>
      <c r="I464" s="4"/>
      <c r="J464" s="37"/>
      <c r="K464" s="6"/>
      <c r="L464" s="7"/>
      <c r="M464" s="7"/>
      <c r="N464" s="119"/>
      <c r="BU464" s="95"/>
    </row>
    <row r="465" spans="1:73" s="1" customFormat="1" ht="19.5" x14ac:dyDescent="0.2">
      <c r="B465" s="244"/>
      <c r="C465" s="245"/>
      <c r="D465" s="3"/>
      <c r="E465" s="3"/>
      <c r="F465" s="3"/>
      <c r="G465" s="3"/>
      <c r="H465" s="4"/>
      <c r="I465" s="4"/>
      <c r="J465" s="37"/>
      <c r="K465" s="6"/>
      <c r="L465" s="7"/>
      <c r="M465" s="7"/>
      <c r="N465" s="119"/>
      <c r="BU465" s="95"/>
    </row>
    <row r="466" spans="1:73" s="1" customFormat="1" ht="19.5" x14ac:dyDescent="0.2">
      <c r="B466" s="244"/>
      <c r="C466" s="245"/>
      <c r="D466" s="3"/>
      <c r="E466" s="3"/>
      <c r="F466" s="3"/>
      <c r="G466" s="3"/>
      <c r="H466" s="4"/>
      <c r="I466" s="4"/>
      <c r="J466" s="37"/>
      <c r="K466" s="6"/>
      <c r="L466" s="7"/>
      <c r="M466" s="7"/>
      <c r="N466" s="119"/>
      <c r="BU466" s="95"/>
    </row>
    <row r="467" spans="1:73" s="1" customFormat="1" x14ac:dyDescent="0.2">
      <c r="B467" s="22" t="s">
        <v>461</v>
      </c>
      <c r="C467" s="245"/>
      <c r="D467" s="3"/>
      <c r="E467" s="3"/>
      <c r="F467" s="3"/>
      <c r="G467" s="3"/>
      <c r="H467" s="4"/>
      <c r="I467" s="4"/>
      <c r="J467" s="37"/>
      <c r="K467" s="7"/>
      <c r="L467" s="7"/>
      <c r="M467" s="7"/>
      <c r="N467" s="119"/>
      <c r="BU467" s="95"/>
    </row>
    <row r="468" spans="1:73" x14ac:dyDescent="0.2">
      <c r="B468" s="22"/>
      <c r="C468" s="22"/>
      <c r="D468" s="22"/>
      <c r="E468" s="22"/>
      <c r="F468" s="22"/>
      <c r="G468" s="22"/>
      <c r="H468" s="17"/>
      <c r="I468" s="17"/>
      <c r="L468" s="33"/>
      <c r="M468" s="33"/>
      <c r="N468" s="119"/>
      <c r="O468" s="9"/>
      <c r="P468" s="9"/>
      <c r="Q468" s="9"/>
      <c r="R468" s="9"/>
      <c r="S468" s="9"/>
    </row>
    <row r="469" spans="1:73" ht="51" customHeight="1" x14ac:dyDescent="0.2">
      <c r="B469" s="22"/>
      <c r="J469" s="86" t="s">
        <v>83</v>
      </c>
      <c r="K469" s="218"/>
      <c r="L469" s="246" t="str">
        <f>IF(ISBLANK(L$388),"",L$388)</f>
        <v>4階西病棟</v>
      </c>
      <c r="M469" s="141" t="str">
        <f>IF(ISBLANK(M$388),"",M$388)</f>
        <v>4階東病棟</v>
      </c>
      <c r="N469" s="247" t="str">
        <f t="shared" ref="N469:BS469" si="52">IF(ISBLANK(N$388),"",N$388)</f>
        <v>5階西病棟</v>
      </c>
      <c r="O469" s="247" t="str">
        <f t="shared" si="52"/>
        <v>5階東病棟</v>
      </c>
      <c r="P469" s="247" t="str">
        <f t="shared" si="52"/>
        <v>6階西病棟</v>
      </c>
      <c r="Q469" s="247" t="str">
        <f t="shared" si="52"/>
        <v>6階東病棟</v>
      </c>
      <c r="R469" s="247" t="str">
        <f t="shared" si="52"/>
        <v>7階西病棟</v>
      </c>
      <c r="S469" s="247" t="str">
        <f t="shared" si="52"/>
        <v>7階東病棟</v>
      </c>
      <c r="T469" s="247" t="str">
        <f t="shared" si="52"/>
        <v>8階病棟</v>
      </c>
      <c r="U469" s="247" t="str">
        <f t="shared" si="52"/>
        <v>集中治療室</v>
      </c>
      <c r="V469" s="247" t="str">
        <f t="shared" si="52"/>
        <v/>
      </c>
      <c r="W469" s="247" t="str">
        <f t="shared" si="52"/>
        <v/>
      </c>
      <c r="X469" s="247" t="str">
        <f t="shared" si="52"/>
        <v/>
      </c>
      <c r="Y469" s="247" t="str">
        <f t="shared" si="52"/>
        <v/>
      </c>
      <c r="Z469" s="247" t="str">
        <f t="shared" si="52"/>
        <v/>
      </c>
      <c r="AA469" s="247" t="str">
        <f t="shared" si="52"/>
        <v/>
      </c>
      <c r="AB469" s="247" t="str">
        <f t="shared" si="52"/>
        <v/>
      </c>
      <c r="AC469" s="247" t="str">
        <f t="shared" si="52"/>
        <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x14ac:dyDescent="0.2">
      <c r="C470" s="46"/>
      <c r="I470" s="73" t="s">
        <v>84</v>
      </c>
      <c r="J470" s="74"/>
      <c r="K470" s="88"/>
      <c r="L470" s="89" t="str">
        <f>IF(ISBLANK(L$389),"",L$389)</f>
        <v>-</v>
      </c>
      <c r="M470" s="72" t="str">
        <f>IF(ISBLANK(M$389),"",M$389)</f>
        <v>-</v>
      </c>
      <c r="N470" s="89" t="str">
        <f t="shared" ref="N470:BS470" si="53">IF(ISBLANK(N$389),"",N$389)</f>
        <v>-</v>
      </c>
      <c r="O470" s="89" t="str">
        <f t="shared" si="53"/>
        <v>-</v>
      </c>
      <c r="P470" s="89" t="str">
        <f t="shared" si="53"/>
        <v>-</v>
      </c>
      <c r="Q470" s="89" t="str">
        <f t="shared" si="53"/>
        <v>-</v>
      </c>
      <c r="R470" s="89" t="str">
        <f t="shared" si="53"/>
        <v>-</v>
      </c>
      <c r="S470" s="89" t="str">
        <f t="shared" si="53"/>
        <v>-</v>
      </c>
      <c r="T470" s="89" t="str">
        <f t="shared" si="53"/>
        <v>-</v>
      </c>
      <c r="U470" s="89" t="str">
        <f t="shared" si="53"/>
        <v>-</v>
      </c>
      <c r="V470" s="89" t="str">
        <f t="shared" si="53"/>
        <v/>
      </c>
      <c r="W470" s="89" t="str">
        <f t="shared" si="53"/>
        <v/>
      </c>
      <c r="X470" s="89" t="str">
        <f t="shared" si="53"/>
        <v/>
      </c>
      <c r="Y470" s="89" t="str">
        <f t="shared" si="53"/>
        <v/>
      </c>
      <c r="Z470" s="89" t="str">
        <f t="shared" si="53"/>
        <v/>
      </c>
      <c r="AA470" s="89" t="str">
        <f t="shared" si="53"/>
        <v/>
      </c>
      <c r="AB470" s="89" t="str">
        <f t="shared" si="53"/>
        <v/>
      </c>
      <c r="AC470" s="89" t="str">
        <f t="shared" si="53"/>
        <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x14ac:dyDescent="0.2">
      <c r="A471" s="248" t="s">
        <v>462</v>
      </c>
      <c r="C471" s="326" t="s">
        <v>463</v>
      </c>
      <c r="D471" s="327"/>
      <c r="E471" s="327"/>
      <c r="F471" s="327"/>
      <c r="G471" s="327"/>
      <c r="H471" s="328"/>
      <c r="I471" s="329" t="s">
        <v>464</v>
      </c>
      <c r="J471" s="249">
        <f t="shared" ref="J471:J499" si="54">IF(SUM(L471:BS471)=0,IF(COUNTIF(L471:BS471,"未確認")&gt;0,"未確認",IF(COUNTIF(L471:BS471,"~*")&gt;0,"*",SUM(L471:BS471))),SUM(L471:BS471))</f>
        <v>4327</v>
      </c>
      <c r="K471" s="250" t="str">
        <f t="shared" ref="K471:K499" si="55">IF(OR(COUNTIF(L471:BS471,"未確認")&gt;0,COUNTIF(L471:BS471,"*")&gt;0),"※","")</f>
        <v>※</v>
      </c>
      <c r="L471" s="241">
        <v>363</v>
      </c>
      <c r="M471" s="242">
        <v>309</v>
      </c>
      <c r="N471" s="243">
        <v>1183</v>
      </c>
      <c r="O471" s="243" t="s">
        <v>389</v>
      </c>
      <c r="P471" s="243" t="s">
        <v>389</v>
      </c>
      <c r="Q471" s="243">
        <v>0</v>
      </c>
      <c r="R471" s="243">
        <v>598</v>
      </c>
      <c r="S471" s="243">
        <v>840</v>
      </c>
      <c r="T471" s="243">
        <v>636</v>
      </c>
      <c r="U471" s="243">
        <v>398</v>
      </c>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x14ac:dyDescent="0.2">
      <c r="A472" s="248" t="s">
        <v>465</v>
      </c>
      <c r="C472" s="251"/>
      <c r="D472" s="349" t="s">
        <v>466</v>
      </c>
      <c r="E472" s="305" t="s">
        <v>467</v>
      </c>
      <c r="F472" s="306"/>
      <c r="G472" s="306"/>
      <c r="H472" s="307"/>
      <c r="I472" s="348"/>
      <c r="J472" s="249" t="str">
        <f t="shared" si="54"/>
        <v>*</v>
      </c>
      <c r="K472" s="250" t="str">
        <f t="shared" si="55"/>
        <v>※</v>
      </c>
      <c r="L472" s="241" t="s">
        <v>389</v>
      </c>
      <c r="M472" s="242" t="s">
        <v>389</v>
      </c>
      <c r="N472" s="243" t="s">
        <v>389</v>
      </c>
      <c r="O472" s="243" t="s">
        <v>389</v>
      </c>
      <c r="P472" s="243" t="s">
        <v>389</v>
      </c>
      <c r="Q472" s="243">
        <v>0</v>
      </c>
      <c r="R472" s="243" t="s">
        <v>389</v>
      </c>
      <c r="S472" s="243" t="s">
        <v>389</v>
      </c>
      <c r="T472" s="243" t="s">
        <v>389</v>
      </c>
      <c r="U472" s="243" t="s">
        <v>389</v>
      </c>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x14ac:dyDescent="0.2">
      <c r="A473" s="248" t="s">
        <v>468</v>
      </c>
      <c r="C473" s="251"/>
      <c r="D473" s="350"/>
      <c r="E473" s="305" t="s">
        <v>469</v>
      </c>
      <c r="F473" s="306"/>
      <c r="G473" s="306"/>
      <c r="H473" s="307"/>
      <c r="I473" s="348"/>
      <c r="J473" s="249">
        <f t="shared" si="54"/>
        <v>749</v>
      </c>
      <c r="K473" s="250" t="str">
        <f t="shared" si="55"/>
        <v>※</v>
      </c>
      <c r="L473" s="241" t="s">
        <v>389</v>
      </c>
      <c r="M473" s="242">
        <v>0</v>
      </c>
      <c r="N473" s="243" t="s">
        <v>389</v>
      </c>
      <c r="O473" s="243" t="s">
        <v>389</v>
      </c>
      <c r="P473" s="243" t="s">
        <v>389</v>
      </c>
      <c r="Q473" s="243">
        <v>0</v>
      </c>
      <c r="R473" s="243" t="s">
        <v>389</v>
      </c>
      <c r="S473" s="243" t="s">
        <v>389</v>
      </c>
      <c r="T473" s="243">
        <v>749</v>
      </c>
      <c r="U473" s="243" t="s">
        <v>389</v>
      </c>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x14ac:dyDescent="0.2">
      <c r="A474" s="248" t="s">
        <v>470</v>
      </c>
      <c r="C474" s="251"/>
      <c r="D474" s="350"/>
      <c r="E474" s="305" t="s">
        <v>471</v>
      </c>
      <c r="F474" s="306"/>
      <c r="G474" s="306"/>
      <c r="H474" s="307"/>
      <c r="I474" s="348"/>
      <c r="J474" s="249" t="str">
        <f t="shared" si="54"/>
        <v>*</v>
      </c>
      <c r="K474" s="250" t="str">
        <f t="shared" si="55"/>
        <v>※</v>
      </c>
      <c r="L474" s="241">
        <v>0</v>
      </c>
      <c r="M474" s="242" t="s">
        <v>389</v>
      </c>
      <c r="N474" s="243">
        <v>0</v>
      </c>
      <c r="O474" s="243">
        <v>0</v>
      </c>
      <c r="P474" s="243">
        <v>0</v>
      </c>
      <c r="Q474" s="243">
        <v>0</v>
      </c>
      <c r="R474" s="243">
        <v>0</v>
      </c>
      <c r="S474" s="243">
        <v>0</v>
      </c>
      <c r="T474" s="243" t="s">
        <v>389</v>
      </c>
      <c r="U474" s="243" t="s">
        <v>389</v>
      </c>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x14ac:dyDescent="0.2">
      <c r="A475" s="248" t="s">
        <v>472</v>
      </c>
      <c r="C475" s="251"/>
      <c r="D475" s="350"/>
      <c r="E475" s="305" t="s">
        <v>473</v>
      </c>
      <c r="F475" s="306"/>
      <c r="G475" s="306"/>
      <c r="H475" s="307"/>
      <c r="I475" s="348"/>
      <c r="J475" s="249">
        <f t="shared" si="54"/>
        <v>711</v>
      </c>
      <c r="K475" s="250" t="str">
        <f t="shared" si="55"/>
        <v>※</v>
      </c>
      <c r="L475" s="241">
        <v>0</v>
      </c>
      <c r="M475" s="242">
        <v>0</v>
      </c>
      <c r="N475" s="243">
        <v>711</v>
      </c>
      <c r="O475" s="243" t="s">
        <v>389</v>
      </c>
      <c r="P475" s="243">
        <v>0</v>
      </c>
      <c r="Q475" s="243">
        <v>0</v>
      </c>
      <c r="R475" s="243" t="s">
        <v>389</v>
      </c>
      <c r="S475" s="243" t="s">
        <v>389</v>
      </c>
      <c r="T475" s="243">
        <v>0</v>
      </c>
      <c r="U475" s="243">
        <v>0</v>
      </c>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x14ac:dyDescent="0.2">
      <c r="A476" s="248" t="s">
        <v>474</v>
      </c>
      <c r="C476" s="251"/>
      <c r="D476" s="350"/>
      <c r="E476" s="305" t="s">
        <v>475</v>
      </c>
      <c r="F476" s="306"/>
      <c r="G476" s="306"/>
      <c r="H476" s="307"/>
      <c r="I476" s="348"/>
      <c r="J476" s="249">
        <f t="shared" si="54"/>
        <v>359</v>
      </c>
      <c r="K476" s="250" t="str">
        <f t="shared" si="55"/>
        <v>※</v>
      </c>
      <c r="L476" s="241" t="s">
        <v>389</v>
      </c>
      <c r="M476" s="242">
        <v>359</v>
      </c>
      <c r="N476" s="243" t="s">
        <v>389</v>
      </c>
      <c r="O476" s="243" t="s">
        <v>389</v>
      </c>
      <c r="P476" s="243" t="s">
        <v>389</v>
      </c>
      <c r="Q476" s="243">
        <v>0</v>
      </c>
      <c r="R476" s="243" t="s">
        <v>389</v>
      </c>
      <c r="S476" s="243" t="s">
        <v>389</v>
      </c>
      <c r="T476" s="243" t="s">
        <v>389</v>
      </c>
      <c r="U476" s="243" t="s">
        <v>389</v>
      </c>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x14ac:dyDescent="0.2">
      <c r="A477" s="248" t="s">
        <v>476</v>
      </c>
      <c r="C477" s="251"/>
      <c r="D477" s="350"/>
      <c r="E477" s="305" t="s">
        <v>477</v>
      </c>
      <c r="F477" s="306"/>
      <c r="G477" s="306"/>
      <c r="H477" s="307"/>
      <c r="I477" s="348"/>
      <c r="J477" s="249" t="str">
        <f t="shared" si="54"/>
        <v>*</v>
      </c>
      <c r="K477" s="250" t="str">
        <f t="shared" si="55"/>
        <v>※</v>
      </c>
      <c r="L477" s="241">
        <v>0</v>
      </c>
      <c r="M477" s="242" t="s">
        <v>389</v>
      </c>
      <c r="N477" s="243">
        <v>0</v>
      </c>
      <c r="O477" s="243">
        <v>0</v>
      </c>
      <c r="P477" s="243">
        <v>0</v>
      </c>
      <c r="Q477" s="243">
        <v>0</v>
      </c>
      <c r="R477" s="243" t="s">
        <v>389</v>
      </c>
      <c r="S477" s="243">
        <v>0</v>
      </c>
      <c r="T477" s="243">
        <v>0</v>
      </c>
      <c r="U477" s="243" t="s">
        <v>389</v>
      </c>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x14ac:dyDescent="0.2">
      <c r="A478" s="248" t="s">
        <v>478</v>
      </c>
      <c r="C478" s="251"/>
      <c r="D478" s="350"/>
      <c r="E478" s="305" t="s">
        <v>479</v>
      </c>
      <c r="F478" s="306"/>
      <c r="G478" s="306"/>
      <c r="H478" s="307"/>
      <c r="I478" s="348"/>
      <c r="J478" s="249" t="str">
        <f t="shared" si="54"/>
        <v>*</v>
      </c>
      <c r="K478" s="250" t="str">
        <f t="shared" si="55"/>
        <v>※</v>
      </c>
      <c r="L478" s="241" t="s">
        <v>389</v>
      </c>
      <c r="M478" s="242" t="s">
        <v>389</v>
      </c>
      <c r="N478" s="243" t="s">
        <v>389</v>
      </c>
      <c r="O478" s="243">
        <v>0</v>
      </c>
      <c r="P478" s="243" t="s">
        <v>389</v>
      </c>
      <c r="Q478" s="243">
        <v>0</v>
      </c>
      <c r="R478" s="243" t="s">
        <v>389</v>
      </c>
      <c r="S478" s="243" t="s">
        <v>389</v>
      </c>
      <c r="T478" s="243">
        <v>0</v>
      </c>
      <c r="U478" s="243" t="s">
        <v>389</v>
      </c>
      <c r="V478" s="243"/>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x14ac:dyDescent="0.2">
      <c r="A479" s="248" t="s">
        <v>480</v>
      </c>
      <c r="C479" s="251"/>
      <c r="D479" s="350"/>
      <c r="E479" s="305" t="s">
        <v>481</v>
      </c>
      <c r="F479" s="306"/>
      <c r="G479" s="306"/>
      <c r="H479" s="307"/>
      <c r="I479" s="348"/>
      <c r="J479" s="249">
        <f t="shared" si="54"/>
        <v>617</v>
      </c>
      <c r="K479" s="250" t="str">
        <f t="shared" si="55"/>
        <v>※</v>
      </c>
      <c r="L479" s="241">
        <v>342</v>
      </c>
      <c r="M479" s="242" t="s">
        <v>389</v>
      </c>
      <c r="N479" s="243" t="s">
        <v>389</v>
      </c>
      <c r="O479" s="243" t="s">
        <v>389</v>
      </c>
      <c r="P479" s="243" t="s">
        <v>389</v>
      </c>
      <c r="Q479" s="243">
        <v>0</v>
      </c>
      <c r="R479" s="243" t="s">
        <v>389</v>
      </c>
      <c r="S479" s="243" t="s">
        <v>389</v>
      </c>
      <c r="T479" s="243" t="s">
        <v>389</v>
      </c>
      <c r="U479" s="243">
        <v>275</v>
      </c>
      <c r="V479" s="243"/>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x14ac:dyDescent="0.2">
      <c r="A480" s="248" t="s">
        <v>482</v>
      </c>
      <c r="C480" s="251"/>
      <c r="D480" s="350"/>
      <c r="E480" s="305" t="s">
        <v>483</v>
      </c>
      <c r="F480" s="306"/>
      <c r="G480" s="306"/>
      <c r="H480" s="307"/>
      <c r="I480" s="348"/>
      <c r="J480" s="249">
        <f t="shared" si="54"/>
        <v>1242</v>
      </c>
      <c r="K480" s="250" t="str">
        <f t="shared" si="55"/>
        <v>※</v>
      </c>
      <c r="L480" s="241" t="s">
        <v>389</v>
      </c>
      <c r="M480" s="242" t="s">
        <v>389</v>
      </c>
      <c r="N480" s="243" t="s">
        <v>389</v>
      </c>
      <c r="O480" s="243" t="s">
        <v>389</v>
      </c>
      <c r="P480" s="243" t="s">
        <v>389</v>
      </c>
      <c r="Q480" s="243">
        <v>0</v>
      </c>
      <c r="R480" s="243">
        <v>364</v>
      </c>
      <c r="S480" s="243">
        <v>878</v>
      </c>
      <c r="T480" s="243" t="s">
        <v>389</v>
      </c>
      <c r="U480" s="243" t="s">
        <v>389</v>
      </c>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x14ac:dyDescent="0.2">
      <c r="A481" s="248" t="s">
        <v>484</v>
      </c>
      <c r="C481" s="251"/>
      <c r="D481" s="350"/>
      <c r="E481" s="305" t="s">
        <v>485</v>
      </c>
      <c r="F481" s="306"/>
      <c r="G481" s="306"/>
      <c r="H481" s="307"/>
      <c r="I481" s="348"/>
      <c r="J481" s="249" t="str">
        <f t="shared" si="54"/>
        <v>*</v>
      </c>
      <c r="K481" s="250" t="str">
        <f t="shared" si="55"/>
        <v>※</v>
      </c>
      <c r="L481" s="241" t="s">
        <v>389</v>
      </c>
      <c r="M481" s="242">
        <v>0</v>
      </c>
      <c r="N481" s="243" t="s">
        <v>389</v>
      </c>
      <c r="O481" s="243">
        <v>0</v>
      </c>
      <c r="P481" s="243" t="s">
        <v>389</v>
      </c>
      <c r="Q481" s="243">
        <v>0</v>
      </c>
      <c r="R481" s="243" t="s">
        <v>389</v>
      </c>
      <c r="S481" s="243" t="s">
        <v>389</v>
      </c>
      <c r="T481" s="243">
        <v>0</v>
      </c>
      <c r="U481" s="243" t="s">
        <v>389</v>
      </c>
      <c r="V481" s="243"/>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x14ac:dyDescent="0.2">
      <c r="A482" s="248" t="s">
        <v>486</v>
      </c>
      <c r="C482" s="251"/>
      <c r="D482" s="350"/>
      <c r="E482" s="305" t="s">
        <v>487</v>
      </c>
      <c r="F482" s="306"/>
      <c r="G482" s="306"/>
      <c r="H482" s="307"/>
      <c r="I482" s="348"/>
      <c r="J482" s="249">
        <f t="shared" si="54"/>
        <v>389</v>
      </c>
      <c r="K482" s="250" t="str">
        <f t="shared" si="55"/>
        <v>※</v>
      </c>
      <c r="L482" s="241" t="s">
        <v>389</v>
      </c>
      <c r="M482" s="242">
        <v>0</v>
      </c>
      <c r="N482" s="243">
        <v>389</v>
      </c>
      <c r="O482" s="243" t="s">
        <v>389</v>
      </c>
      <c r="P482" s="243">
        <v>0</v>
      </c>
      <c r="Q482" s="243">
        <v>0</v>
      </c>
      <c r="R482" s="243" t="s">
        <v>389</v>
      </c>
      <c r="S482" s="243">
        <v>0</v>
      </c>
      <c r="T482" s="243">
        <v>0</v>
      </c>
      <c r="U482" s="243" t="s">
        <v>389</v>
      </c>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x14ac:dyDescent="0.2">
      <c r="A483" s="248" t="s">
        <v>488</v>
      </c>
      <c r="C483" s="251"/>
      <c r="D483" s="351"/>
      <c r="E483" s="305" t="s">
        <v>489</v>
      </c>
      <c r="F483" s="306"/>
      <c r="G483" s="306"/>
      <c r="H483" s="307"/>
      <c r="I483" s="332"/>
      <c r="J483" s="249">
        <f t="shared" si="54"/>
        <v>0</v>
      </c>
      <c r="K483" s="250" t="str">
        <f t="shared" si="55"/>
        <v/>
      </c>
      <c r="L483" s="241">
        <v>0</v>
      </c>
      <c r="M483" s="242">
        <v>0</v>
      </c>
      <c r="N483" s="243">
        <v>0</v>
      </c>
      <c r="O483" s="243">
        <v>0</v>
      </c>
      <c r="P483" s="243">
        <v>0</v>
      </c>
      <c r="Q483" s="243">
        <v>0</v>
      </c>
      <c r="R483" s="243">
        <v>0</v>
      </c>
      <c r="S483" s="243">
        <v>0</v>
      </c>
      <c r="T483" s="243">
        <v>0</v>
      </c>
      <c r="U483" s="243">
        <v>0</v>
      </c>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x14ac:dyDescent="0.2">
      <c r="A484" s="248" t="s">
        <v>490</v>
      </c>
      <c r="B484" s="171"/>
      <c r="C484" s="326" t="s">
        <v>491</v>
      </c>
      <c r="D484" s="327"/>
      <c r="E484" s="327"/>
      <c r="F484" s="327"/>
      <c r="G484" s="327"/>
      <c r="H484" s="328"/>
      <c r="I484" s="329" t="s">
        <v>492</v>
      </c>
      <c r="J484" s="249">
        <f t="shared" si="54"/>
        <v>1968</v>
      </c>
      <c r="K484" s="250" t="str">
        <f t="shared" si="55"/>
        <v>※</v>
      </c>
      <c r="L484" s="241" t="s">
        <v>389</v>
      </c>
      <c r="M484" s="242">
        <v>259</v>
      </c>
      <c r="N484" s="243">
        <v>453</v>
      </c>
      <c r="O484" s="243" t="s">
        <v>389</v>
      </c>
      <c r="P484" s="243" t="s">
        <v>389</v>
      </c>
      <c r="Q484" s="243">
        <v>0</v>
      </c>
      <c r="R484" s="243">
        <v>436</v>
      </c>
      <c r="S484" s="243" t="s">
        <v>389</v>
      </c>
      <c r="T484" s="243">
        <v>484</v>
      </c>
      <c r="U484" s="243">
        <v>336</v>
      </c>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x14ac:dyDescent="0.2">
      <c r="A485" s="248" t="s">
        <v>493</v>
      </c>
      <c r="C485" s="251"/>
      <c r="D485" s="349" t="s">
        <v>466</v>
      </c>
      <c r="E485" s="305" t="s">
        <v>467</v>
      </c>
      <c r="F485" s="306"/>
      <c r="G485" s="306"/>
      <c r="H485" s="307"/>
      <c r="I485" s="348"/>
      <c r="J485" s="249" t="str">
        <f t="shared" si="54"/>
        <v>*</v>
      </c>
      <c r="K485" s="250" t="str">
        <f t="shared" si="55"/>
        <v>※</v>
      </c>
      <c r="L485" s="241" t="s">
        <v>389</v>
      </c>
      <c r="M485" s="242" t="s">
        <v>389</v>
      </c>
      <c r="N485" s="243" t="s">
        <v>389</v>
      </c>
      <c r="O485" s="243" t="s">
        <v>389</v>
      </c>
      <c r="P485" s="243">
        <v>0</v>
      </c>
      <c r="Q485" s="243">
        <v>0</v>
      </c>
      <c r="R485" s="243" t="s">
        <v>389</v>
      </c>
      <c r="S485" s="243">
        <v>0</v>
      </c>
      <c r="T485" s="243" t="s">
        <v>389</v>
      </c>
      <c r="U485" s="243" t="s">
        <v>389</v>
      </c>
      <c r="V485" s="243"/>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x14ac:dyDescent="0.2">
      <c r="A486" s="248" t="s">
        <v>494</v>
      </c>
      <c r="C486" s="251"/>
      <c r="D486" s="350"/>
      <c r="E486" s="305" t="s">
        <v>469</v>
      </c>
      <c r="F486" s="306"/>
      <c r="G486" s="306"/>
      <c r="H486" s="307"/>
      <c r="I486" s="348"/>
      <c r="J486" s="249">
        <f t="shared" si="54"/>
        <v>556</v>
      </c>
      <c r="K486" s="250" t="str">
        <f t="shared" si="55"/>
        <v>※</v>
      </c>
      <c r="L486" s="241">
        <v>0</v>
      </c>
      <c r="M486" s="242">
        <v>0</v>
      </c>
      <c r="N486" s="243" t="s">
        <v>389</v>
      </c>
      <c r="O486" s="243" t="s">
        <v>389</v>
      </c>
      <c r="P486" s="243">
        <v>0</v>
      </c>
      <c r="Q486" s="243">
        <v>0</v>
      </c>
      <c r="R486" s="243">
        <v>0</v>
      </c>
      <c r="S486" s="243" t="s">
        <v>389</v>
      </c>
      <c r="T486" s="243">
        <v>556</v>
      </c>
      <c r="U486" s="243" t="s">
        <v>389</v>
      </c>
      <c r="V486" s="243"/>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x14ac:dyDescent="0.2">
      <c r="A487" s="248" t="s">
        <v>495</v>
      </c>
      <c r="C487" s="251"/>
      <c r="D487" s="350"/>
      <c r="E487" s="305" t="s">
        <v>471</v>
      </c>
      <c r="F487" s="306"/>
      <c r="G487" s="306"/>
      <c r="H487" s="307"/>
      <c r="I487" s="348"/>
      <c r="J487" s="249" t="str">
        <f t="shared" si="54"/>
        <v>*</v>
      </c>
      <c r="K487" s="250" t="str">
        <f t="shared" si="55"/>
        <v>※</v>
      </c>
      <c r="L487" s="241">
        <v>0</v>
      </c>
      <c r="M487" s="242" t="s">
        <v>389</v>
      </c>
      <c r="N487" s="243">
        <v>0</v>
      </c>
      <c r="O487" s="243">
        <v>0</v>
      </c>
      <c r="P487" s="243">
        <v>0</v>
      </c>
      <c r="Q487" s="243">
        <v>0</v>
      </c>
      <c r="R487" s="243">
        <v>0</v>
      </c>
      <c r="S487" s="243">
        <v>0</v>
      </c>
      <c r="T487" s="243" t="s">
        <v>389</v>
      </c>
      <c r="U487" s="243" t="s">
        <v>389</v>
      </c>
      <c r="V487" s="243"/>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x14ac:dyDescent="0.2">
      <c r="A488" s="248" t="s">
        <v>496</v>
      </c>
      <c r="C488" s="251"/>
      <c r="D488" s="350"/>
      <c r="E488" s="305" t="s">
        <v>473</v>
      </c>
      <c r="F488" s="306"/>
      <c r="G488" s="306"/>
      <c r="H488" s="307"/>
      <c r="I488" s="348"/>
      <c r="J488" s="249" t="str">
        <f t="shared" si="54"/>
        <v>*</v>
      </c>
      <c r="K488" s="250" t="str">
        <f t="shared" si="55"/>
        <v>※</v>
      </c>
      <c r="L488" s="241">
        <v>0</v>
      </c>
      <c r="M488" s="242">
        <v>0</v>
      </c>
      <c r="N488" s="243" t="s">
        <v>389</v>
      </c>
      <c r="O488" s="243" t="s">
        <v>389</v>
      </c>
      <c r="P488" s="243">
        <v>0</v>
      </c>
      <c r="Q488" s="243">
        <v>0</v>
      </c>
      <c r="R488" s="243">
        <v>0</v>
      </c>
      <c r="S488" s="243">
        <v>0</v>
      </c>
      <c r="T488" s="243">
        <v>0</v>
      </c>
      <c r="U488" s="243">
        <v>0</v>
      </c>
      <c r="V488" s="243"/>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x14ac:dyDescent="0.2">
      <c r="A489" s="248" t="s">
        <v>497</v>
      </c>
      <c r="C489" s="251"/>
      <c r="D489" s="350"/>
      <c r="E489" s="305" t="s">
        <v>475</v>
      </c>
      <c r="F489" s="306"/>
      <c r="G489" s="306"/>
      <c r="H489" s="307"/>
      <c r="I489" s="348"/>
      <c r="J489" s="249">
        <f t="shared" si="54"/>
        <v>337</v>
      </c>
      <c r="K489" s="250" t="str">
        <f t="shared" si="55"/>
        <v>※</v>
      </c>
      <c r="L489" s="241" t="s">
        <v>389</v>
      </c>
      <c r="M489" s="242">
        <v>337</v>
      </c>
      <c r="N489" s="243" t="s">
        <v>389</v>
      </c>
      <c r="O489" s="243" t="s">
        <v>389</v>
      </c>
      <c r="P489" s="243" t="s">
        <v>389</v>
      </c>
      <c r="Q489" s="243">
        <v>0</v>
      </c>
      <c r="R489" s="243" t="s">
        <v>389</v>
      </c>
      <c r="S489" s="243">
        <v>0</v>
      </c>
      <c r="T489" s="243">
        <v>0</v>
      </c>
      <c r="U489" s="243" t="s">
        <v>389</v>
      </c>
      <c r="V489" s="243"/>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x14ac:dyDescent="0.2">
      <c r="A490" s="248" t="s">
        <v>498</v>
      </c>
      <c r="C490" s="251"/>
      <c r="D490" s="350"/>
      <c r="E490" s="305" t="s">
        <v>477</v>
      </c>
      <c r="F490" s="306"/>
      <c r="G490" s="306"/>
      <c r="H490" s="307"/>
      <c r="I490" s="348"/>
      <c r="J490" s="249" t="str">
        <f t="shared" si="54"/>
        <v>*</v>
      </c>
      <c r="K490" s="250" t="str">
        <f t="shared" si="55"/>
        <v>※</v>
      </c>
      <c r="L490" s="241">
        <v>0</v>
      </c>
      <c r="M490" s="242" t="s">
        <v>389</v>
      </c>
      <c r="N490" s="243">
        <v>0</v>
      </c>
      <c r="O490" s="243">
        <v>0</v>
      </c>
      <c r="P490" s="243">
        <v>0</v>
      </c>
      <c r="Q490" s="243">
        <v>0</v>
      </c>
      <c r="R490" s="243" t="s">
        <v>389</v>
      </c>
      <c r="S490" s="243">
        <v>0</v>
      </c>
      <c r="T490" s="243">
        <v>0</v>
      </c>
      <c r="U490" s="243" t="s">
        <v>389</v>
      </c>
      <c r="V490" s="243"/>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x14ac:dyDescent="0.2">
      <c r="A491" s="248" t="s">
        <v>499</v>
      </c>
      <c r="C491" s="251"/>
      <c r="D491" s="350"/>
      <c r="E491" s="305" t="s">
        <v>479</v>
      </c>
      <c r="F491" s="306"/>
      <c r="G491" s="306"/>
      <c r="H491" s="307"/>
      <c r="I491" s="348"/>
      <c r="J491" s="249" t="str">
        <f t="shared" si="54"/>
        <v>*</v>
      </c>
      <c r="K491" s="250" t="str">
        <f t="shared" si="55"/>
        <v>※</v>
      </c>
      <c r="L491" s="241" t="s">
        <v>389</v>
      </c>
      <c r="M491" s="242">
        <v>0</v>
      </c>
      <c r="N491" s="243" t="s">
        <v>389</v>
      </c>
      <c r="O491" s="243">
        <v>0</v>
      </c>
      <c r="P491" s="243">
        <v>0</v>
      </c>
      <c r="Q491" s="243">
        <v>0</v>
      </c>
      <c r="R491" s="243" t="s">
        <v>389</v>
      </c>
      <c r="S491" s="243" t="s">
        <v>389</v>
      </c>
      <c r="T491" s="243">
        <v>0</v>
      </c>
      <c r="U491" s="243" t="s">
        <v>389</v>
      </c>
      <c r="V491" s="243"/>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x14ac:dyDescent="0.2">
      <c r="A492" s="248" t="s">
        <v>500</v>
      </c>
      <c r="C492" s="251"/>
      <c r="D492" s="350"/>
      <c r="E492" s="305" t="s">
        <v>481</v>
      </c>
      <c r="F492" s="306"/>
      <c r="G492" s="306"/>
      <c r="H492" s="307"/>
      <c r="I492" s="348"/>
      <c r="J492" s="249">
        <f t="shared" si="54"/>
        <v>201</v>
      </c>
      <c r="K492" s="250" t="str">
        <f t="shared" si="55"/>
        <v>※</v>
      </c>
      <c r="L492" s="241" t="s">
        <v>389</v>
      </c>
      <c r="M492" s="242" t="s">
        <v>389</v>
      </c>
      <c r="N492" s="243" t="s">
        <v>389</v>
      </c>
      <c r="O492" s="243" t="s">
        <v>389</v>
      </c>
      <c r="P492" s="243">
        <v>0</v>
      </c>
      <c r="Q492" s="243">
        <v>0</v>
      </c>
      <c r="R492" s="243" t="s">
        <v>389</v>
      </c>
      <c r="S492" s="243">
        <v>0</v>
      </c>
      <c r="T492" s="243">
        <v>0</v>
      </c>
      <c r="U492" s="243">
        <v>201</v>
      </c>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x14ac:dyDescent="0.2">
      <c r="A493" s="248" t="s">
        <v>501</v>
      </c>
      <c r="C493" s="251"/>
      <c r="D493" s="350"/>
      <c r="E493" s="305" t="s">
        <v>483</v>
      </c>
      <c r="F493" s="306"/>
      <c r="G493" s="306"/>
      <c r="H493" s="307"/>
      <c r="I493" s="348"/>
      <c r="J493" s="249">
        <f t="shared" si="54"/>
        <v>291</v>
      </c>
      <c r="K493" s="250" t="str">
        <f t="shared" si="55"/>
        <v>※</v>
      </c>
      <c r="L493" s="241">
        <v>0</v>
      </c>
      <c r="M493" s="242">
        <v>0</v>
      </c>
      <c r="N493" s="243" t="s">
        <v>389</v>
      </c>
      <c r="O493" s="243" t="s">
        <v>389</v>
      </c>
      <c r="P493" s="243">
        <v>0</v>
      </c>
      <c r="Q493" s="243">
        <v>0</v>
      </c>
      <c r="R493" s="243">
        <v>291</v>
      </c>
      <c r="S493" s="243" t="s">
        <v>389</v>
      </c>
      <c r="T493" s="243">
        <v>0</v>
      </c>
      <c r="U493" s="243" t="s">
        <v>389</v>
      </c>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x14ac:dyDescent="0.2">
      <c r="A494" s="248" t="s">
        <v>502</v>
      </c>
      <c r="C494" s="251"/>
      <c r="D494" s="350"/>
      <c r="E494" s="305" t="s">
        <v>485</v>
      </c>
      <c r="F494" s="306"/>
      <c r="G494" s="306"/>
      <c r="H494" s="307"/>
      <c r="I494" s="348"/>
      <c r="J494" s="249" t="str">
        <f t="shared" si="54"/>
        <v>*</v>
      </c>
      <c r="K494" s="250" t="str">
        <f t="shared" si="55"/>
        <v>※</v>
      </c>
      <c r="L494" s="241">
        <v>0</v>
      </c>
      <c r="M494" s="242">
        <v>0</v>
      </c>
      <c r="N494" s="243" t="s">
        <v>389</v>
      </c>
      <c r="O494" s="243">
        <v>0</v>
      </c>
      <c r="P494" s="243">
        <v>0</v>
      </c>
      <c r="Q494" s="243">
        <v>0</v>
      </c>
      <c r="R494" s="243" t="s">
        <v>389</v>
      </c>
      <c r="S494" s="243">
        <v>0</v>
      </c>
      <c r="T494" s="243">
        <v>0</v>
      </c>
      <c r="U494" s="243" t="s">
        <v>389</v>
      </c>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x14ac:dyDescent="0.2">
      <c r="A495" s="248" t="s">
        <v>503</v>
      </c>
      <c r="C495" s="251"/>
      <c r="D495" s="350"/>
      <c r="E495" s="305" t="s">
        <v>487</v>
      </c>
      <c r="F495" s="306"/>
      <c r="G495" s="306"/>
      <c r="H495" s="307"/>
      <c r="I495" s="348"/>
      <c r="J495" s="249">
        <f t="shared" si="54"/>
        <v>372</v>
      </c>
      <c r="K495" s="250" t="str">
        <f t="shared" si="55"/>
        <v>※</v>
      </c>
      <c r="L495" s="241" t="s">
        <v>389</v>
      </c>
      <c r="M495" s="242">
        <v>0</v>
      </c>
      <c r="N495" s="243">
        <v>372</v>
      </c>
      <c r="O495" s="243" t="s">
        <v>389</v>
      </c>
      <c r="P495" s="243">
        <v>0</v>
      </c>
      <c r="Q495" s="243">
        <v>0</v>
      </c>
      <c r="R495" s="243" t="s">
        <v>389</v>
      </c>
      <c r="S495" s="243">
        <v>0</v>
      </c>
      <c r="T495" s="243">
        <v>0</v>
      </c>
      <c r="U495" s="243" t="s">
        <v>389</v>
      </c>
      <c r="V495" s="243"/>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x14ac:dyDescent="0.2">
      <c r="A496" s="248" t="s">
        <v>504</v>
      </c>
      <c r="C496" s="251"/>
      <c r="D496" s="351"/>
      <c r="E496" s="305" t="s">
        <v>489</v>
      </c>
      <c r="F496" s="306"/>
      <c r="G496" s="306"/>
      <c r="H496" s="307"/>
      <c r="I496" s="332"/>
      <c r="J496" s="249">
        <f t="shared" si="54"/>
        <v>0</v>
      </c>
      <c r="K496" s="250" t="str">
        <f t="shared" si="55"/>
        <v/>
      </c>
      <c r="L496" s="241">
        <v>0</v>
      </c>
      <c r="M496" s="242">
        <v>0</v>
      </c>
      <c r="N496" s="243">
        <v>0</v>
      </c>
      <c r="O496" s="243">
        <v>0</v>
      </c>
      <c r="P496" s="243">
        <v>0</v>
      </c>
      <c r="Q496" s="243">
        <v>0</v>
      </c>
      <c r="R496" s="243">
        <v>0</v>
      </c>
      <c r="S496" s="243">
        <v>0</v>
      </c>
      <c r="T496" s="243">
        <v>0</v>
      </c>
      <c r="U496" s="243">
        <v>0</v>
      </c>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x14ac:dyDescent="0.2">
      <c r="A497" s="248" t="s">
        <v>505</v>
      </c>
      <c r="B497" s="171"/>
      <c r="C497" s="305" t="s">
        <v>506</v>
      </c>
      <c r="D497" s="306"/>
      <c r="E497" s="306"/>
      <c r="F497" s="306"/>
      <c r="G497" s="306"/>
      <c r="H497" s="307"/>
      <c r="I497" s="129" t="s">
        <v>507</v>
      </c>
      <c r="J497" s="249" t="str">
        <f t="shared" si="54"/>
        <v>*</v>
      </c>
      <c r="K497" s="250" t="str">
        <f t="shared" si="55"/>
        <v>※</v>
      </c>
      <c r="L497" s="241">
        <v>0</v>
      </c>
      <c r="M497" s="242">
        <v>0</v>
      </c>
      <c r="N497" s="243">
        <v>0</v>
      </c>
      <c r="O497" s="243">
        <v>0</v>
      </c>
      <c r="P497" s="243">
        <v>0</v>
      </c>
      <c r="Q497" s="243">
        <v>0</v>
      </c>
      <c r="R497" s="243">
        <v>0</v>
      </c>
      <c r="S497" s="243">
        <v>0</v>
      </c>
      <c r="T497" s="243">
        <v>0</v>
      </c>
      <c r="U497" s="243" t="s">
        <v>389</v>
      </c>
      <c r="V497" s="243"/>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x14ac:dyDescent="0.2">
      <c r="A498" s="248" t="s">
        <v>508</v>
      </c>
      <c r="B498" s="171"/>
      <c r="C498" s="305" t="s">
        <v>509</v>
      </c>
      <c r="D498" s="306"/>
      <c r="E498" s="306"/>
      <c r="F498" s="306"/>
      <c r="G498" s="306"/>
      <c r="H498" s="307"/>
      <c r="I498" s="129" t="s">
        <v>510</v>
      </c>
      <c r="J498" s="249" t="str">
        <f t="shared" si="54"/>
        <v>*</v>
      </c>
      <c r="K498" s="250" t="str">
        <f t="shared" si="55"/>
        <v>※</v>
      </c>
      <c r="L498" s="241">
        <v>0</v>
      </c>
      <c r="M498" s="242">
        <v>0</v>
      </c>
      <c r="N498" s="243">
        <v>0</v>
      </c>
      <c r="O498" s="243">
        <v>0</v>
      </c>
      <c r="P498" s="243">
        <v>0</v>
      </c>
      <c r="Q498" s="243">
        <v>0</v>
      </c>
      <c r="R498" s="243" t="s">
        <v>389</v>
      </c>
      <c r="S498" s="243">
        <v>0</v>
      </c>
      <c r="T498" s="243">
        <v>0</v>
      </c>
      <c r="U498" s="243" t="s">
        <v>389</v>
      </c>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x14ac:dyDescent="0.2">
      <c r="A499" s="248" t="s">
        <v>511</v>
      </c>
      <c r="B499" s="171"/>
      <c r="C499" s="305" t="s">
        <v>512</v>
      </c>
      <c r="D499" s="306"/>
      <c r="E499" s="306"/>
      <c r="F499" s="306"/>
      <c r="G499" s="306"/>
      <c r="H499" s="307"/>
      <c r="I499" s="129" t="s">
        <v>513</v>
      </c>
      <c r="J499" s="249">
        <f t="shared" si="54"/>
        <v>403</v>
      </c>
      <c r="K499" s="250" t="str">
        <f t="shared" si="55"/>
        <v>※</v>
      </c>
      <c r="L499" s="241" t="s">
        <v>389</v>
      </c>
      <c r="M499" s="242">
        <v>0</v>
      </c>
      <c r="N499" s="243">
        <v>172</v>
      </c>
      <c r="O499" s="243" t="s">
        <v>389</v>
      </c>
      <c r="P499" s="243">
        <v>0</v>
      </c>
      <c r="Q499" s="243">
        <v>0</v>
      </c>
      <c r="R499" s="243">
        <v>231</v>
      </c>
      <c r="S499" s="243">
        <v>0</v>
      </c>
      <c r="T499" s="243">
        <v>0</v>
      </c>
      <c r="U499" s="243" t="s">
        <v>389</v>
      </c>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x14ac:dyDescent="0.2">
      <c r="B500" s="22"/>
      <c r="C500" s="22"/>
      <c r="D500" s="22"/>
      <c r="E500" s="22"/>
      <c r="F500" s="22"/>
      <c r="G500" s="22"/>
      <c r="H500" s="17"/>
      <c r="I500" s="17"/>
      <c r="J500" s="101"/>
      <c r="K500" s="102"/>
      <c r="L500" s="102"/>
      <c r="M500" s="102"/>
      <c r="N500" s="119"/>
      <c r="BP500" s="252"/>
      <c r="BU500" s="95"/>
    </row>
    <row r="501" spans="1:73" s="1" customFormat="1" x14ac:dyDescent="0.2">
      <c r="B501" s="96"/>
      <c r="C501" s="46"/>
      <c r="D501" s="46"/>
      <c r="E501" s="46"/>
      <c r="F501" s="46"/>
      <c r="G501" s="46"/>
      <c r="H501" s="61"/>
      <c r="I501" s="61"/>
      <c r="J501" s="101"/>
      <c r="K501" s="102"/>
      <c r="L501" s="102"/>
      <c r="M501" s="102"/>
      <c r="N501" s="119"/>
      <c r="BP501" s="253"/>
      <c r="BU501" s="95"/>
    </row>
    <row r="502" spans="1:73" x14ac:dyDescent="0.2">
      <c r="B502" s="254"/>
      <c r="J502" s="37"/>
      <c r="L502" s="7"/>
      <c r="M502" s="7"/>
      <c r="N502" s="119"/>
      <c r="O502" s="9"/>
      <c r="P502" s="9"/>
      <c r="Q502" s="9"/>
      <c r="R502" s="9"/>
      <c r="S502" s="9"/>
      <c r="BP502" s="253"/>
    </row>
    <row r="503" spans="1:73" x14ac:dyDescent="0.2">
      <c r="B503" s="22" t="s">
        <v>514</v>
      </c>
      <c r="C503" s="24"/>
      <c r="D503" s="24"/>
      <c r="E503" s="24"/>
      <c r="F503" s="24"/>
      <c r="G503" s="24"/>
      <c r="H503" s="17"/>
      <c r="I503" s="17"/>
      <c r="J503" s="37"/>
      <c r="L503" s="7"/>
      <c r="M503" s="7"/>
      <c r="N503" s="119"/>
      <c r="O503" s="9"/>
      <c r="P503" s="9"/>
      <c r="Q503" s="9"/>
      <c r="R503" s="9"/>
      <c r="S503" s="9"/>
      <c r="BP503" s="253"/>
    </row>
    <row r="504" spans="1:73" x14ac:dyDescent="0.2">
      <c r="B504" s="22"/>
      <c r="C504" s="22"/>
      <c r="D504" s="22"/>
      <c r="E504" s="22"/>
      <c r="F504" s="22"/>
      <c r="G504" s="22"/>
      <c r="H504" s="17"/>
      <c r="I504" s="17"/>
      <c r="L504" s="33"/>
      <c r="M504" s="33"/>
      <c r="N504" s="119"/>
      <c r="O504" s="9"/>
      <c r="P504" s="9"/>
      <c r="Q504" s="9"/>
      <c r="R504" s="9"/>
      <c r="S504" s="9"/>
      <c r="BP504" s="255"/>
    </row>
    <row r="505" spans="1:73" ht="51" customHeight="1" x14ac:dyDescent="0.2">
      <c r="B505" s="22"/>
      <c r="C505" s="22" t="s">
        <v>515</v>
      </c>
      <c r="J505" s="86" t="s">
        <v>83</v>
      </c>
      <c r="K505" s="218"/>
      <c r="L505" s="25" t="str">
        <f>IF(ISBLANK(L$388),"",L$388)</f>
        <v>4階西病棟</v>
      </c>
      <c r="M505" s="72" t="str">
        <f>IF(ISBLANK(M$388),"",M$388)</f>
        <v>4階東病棟</v>
      </c>
      <c r="N505" s="247" t="str">
        <f t="shared" ref="N505:BS505" si="56">IF(ISBLANK(N$388),"",N$388)</f>
        <v>5階西病棟</v>
      </c>
      <c r="O505" s="247" t="str">
        <f t="shared" si="56"/>
        <v>5階東病棟</v>
      </c>
      <c r="P505" s="247" t="str">
        <f t="shared" si="56"/>
        <v>6階西病棟</v>
      </c>
      <c r="Q505" s="247" t="str">
        <f t="shared" si="56"/>
        <v>6階東病棟</v>
      </c>
      <c r="R505" s="247" t="str">
        <f t="shared" si="56"/>
        <v>7階西病棟</v>
      </c>
      <c r="S505" s="247" t="str">
        <f t="shared" si="56"/>
        <v>7階東病棟</v>
      </c>
      <c r="T505" s="247" t="str">
        <f t="shared" si="56"/>
        <v>8階病棟</v>
      </c>
      <c r="U505" s="247" t="str">
        <f t="shared" si="56"/>
        <v>集中治療室</v>
      </c>
      <c r="V505" s="247" t="str">
        <f t="shared" si="56"/>
        <v/>
      </c>
      <c r="W505" s="247" t="str">
        <f t="shared" si="56"/>
        <v/>
      </c>
      <c r="X505" s="247" t="str">
        <f t="shared" si="56"/>
        <v/>
      </c>
      <c r="Y505" s="247" t="str">
        <f t="shared" si="56"/>
        <v/>
      </c>
      <c r="Z505" s="247" t="str">
        <f t="shared" si="56"/>
        <v/>
      </c>
      <c r="AA505" s="247" t="str">
        <f t="shared" si="56"/>
        <v/>
      </c>
      <c r="AB505" s="247" t="str">
        <f t="shared" si="56"/>
        <v/>
      </c>
      <c r="AC505" s="247" t="str">
        <f t="shared" si="56"/>
        <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x14ac:dyDescent="0.2">
      <c r="C506" s="343"/>
      <c r="D506" s="344"/>
      <c r="E506" s="344"/>
      <c r="F506" s="344"/>
      <c r="G506" s="24"/>
      <c r="I506" s="73" t="s">
        <v>84</v>
      </c>
      <c r="J506" s="74"/>
      <c r="K506" s="88"/>
      <c r="L506" s="89" t="str">
        <f>IF(ISBLANK(L$389),"",L$389)</f>
        <v>-</v>
      </c>
      <c r="M506" s="72" t="str">
        <f>IF(ISBLANK(M$389),"",M$389)</f>
        <v>-</v>
      </c>
      <c r="N506" s="89" t="str">
        <f t="shared" ref="N506:BS506" si="57">IF(ISBLANK(N$389),"",N$389)</f>
        <v>-</v>
      </c>
      <c r="O506" s="89" t="str">
        <f t="shared" si="57"/>
        <v>-</v>
      </c>
      <c r="P506" s="89" t="str">
        <f t="shared" si="57"/>
        <v>-</v>
      </c>
      <c r="Q506" s="89" t="str">
        <f t="shared" si="57"/>
        <v>-</v>
      </c>
      <c r="R506" s="89" t="str">
        <f t="shared" si="57"/>
        <v>-</v>
      </c>
      <c r="S506" s="89" t="str">
        <f t="shared" si="57"/>
        <v>-</v>
      </c>
      <c r="T506" s="89" t="str">
        <f t="shared" si="57"/>
        <v>-</v>
      </c>
      <c r="U506" s="89" t="str">
        <f t="shared" si="57"/>
        <v>-</v>
      </c>
      <c r="V506" s="89" t="str">
        <f t="shared" si="57"/>
        <v/>
      </c>
      <c r="W506" s="89" t="str">
        <f t="shared" si="57"/>
        <v/>
      </c>
      <c r="X506" s="89" t="str">
        <f t="shared" si="57"/>
        <v/>
      </c>
      <c r="Y506" s="89" t="str">
        <f t="shared" si="57"/>
        <v/>
      </c>
      <c r="Z506" s="89" t="str">
        <f t="shared" si="57"/>
        <v/>
      </c>
      <c r="AA506" s="89" t="str">
        <f t="shared" si="57"/>
        <v/>
      </c>
      <c r="AB506" s="89" t="str">
        <f t="shared" si="57"/>
        <v/>
      </c>
      <c r="AC506" s="89" t="str">
        <f t="shared" si="57"/>
        <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x14ac:dyDescent="0.2">
      <c r="A507" s="248" t="s">
        <v>516</v>
      </c>
      <c r="C507" s="305" t="s">
        <v>517</v>
      </c>
      <c r="D507" s="306"/>
      <c r="E507" s="306"/>
      <c r="F507" s="306"/>
      <c r="G507" s="306"/>
      <c r="H507" s="307"/>
      <c r="I507" s="138" t="s">
        <v>518</v>
      </c>
      <c r="J507" s="249" t="str">
        <f t="shared" ref="J507:J514" si="58">IF(SUM(L507:BS507)=0,IF(COUNTIF(L507:BS507,"未確認")&gt;0,"未確認",IF(COUNTIF(L507:BS507,"~*")&gt;0,"*",SUM(L507:BS507))),SUM(L507:BS507))</f>
        <v>*</v>
      </c>
      <c r="K507" s="250" t="str">
        <f t="shared" ref="K507:K514" si="59">IF(OR(COUNTIF(L507:BS507,"未確認")&gt;0,COUNTIF(L507:BS507,"*")&gt;0),"※","")</f>
        <v>※</v>
      </c>
      <c r="L507" s="241" t="s">
        <v>389</v>
      </c>
      <c r="M507" s="242" t="s">
        <v>389</v>
      </c>
      <c r="N507" s="243" t="s">
        <v>389</v>
      </c>
      <c r="O507" s="243">
        <v>0</v>
      </c>
      <c r="P507" s="243">
        <v>0</v>
      </c>
      <c r="Q507" s="243">
        <v>0</v>
      </c>
      <c r="R507" s="243" t="s">
        <v>389</v>
      </c>
      <c r="S507" s="243" t="s">
        <v>389</v>
      </c>
      <c r="T507" s="243">
        <v>0</v>
      </c>
      <c r="U507" s="243" t="s">
        <v>389</v>
      </c>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x14ac:dyDescent="0.2">
      <c r="A508" s="248" t="s">
        <v>519</v>
      </c>
      <c r="B508" s="256"/>
      <c r="C508" s="305" t="s">
        <v>520</v>
      </c>
      <c r="D508" s="306"/>
      <c r="E508" s="306"/>
      <c r="F508" s="306"/>
      <c r="G508" s="306"/>
      <c r="H508" s="307"/>
      <c r="I508" s="129" t="s">
        <v>521</v>
      </c>
      <c r="J508" s="249">
        <f t="shared" si="58"/>
        <v>2232</v>
      </c>
      <c r="K508" s="250" t="str">
        <f t="shared" si="59"/>
        <v>※</v>
      </c>
      <c r="L508" s="241" t="s">
        <v>389</v>
      </c>
      <c r="M508" s="242">
        <v>386</v>
      </c>
      <c r="N508" s="243">
        <v>498</v>
      </c>
      <c r="O508" s="243" t="s">
        <v>389</v>
      </c>
      <c r="P508" s="243" t="s">
        <v>389</v>
      </c>
      <c r="Q508" s="243">
        <v>0</v>
      </c>
      <c r="R508" s="243">
        <v>463</v>
      </c>
      <c r="S508" s="243">
        <v>670</v>
      </c>
      <c r="T508" s="243" t="s">
        <v>389</v>
      </c>
      <c r="U508" s="243">
        <v>215</v>
      </c>
      <c r="V508" s="243"/>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x14ac:dyDescent="0.2">
      <c r="A509" s="248" t="s">
        <v>522</v>
      </c>
      <c r="B509" s="256"/>
      <c r="C509" s="305" t="s">
        <v>523</v>
      </c>
      <c r="D509" s="306"/>
      <c r="E509" s="306"/>
      <c r="F509" s="306"/>
      <c r="G509" s="306"/>
      <c r="H509" s="307"/>
      <c r="I509" s="129" t="s">
        <v>524</v>
      </c>
      <c r="J509" s="249" t="str">
        <f t="shared" si="58"/>
        <v>*</v>
      </c>
      <c r="K509" s="250" t="str">
        <f t="shared" si="59"/>
        <v>※</v>
      </c>
      <c r="L509" s="241" t="s">
        <v>389</v>
      </c>
      <c r="M509" s="242" t="s">
        <v>389</v>
      </c>
      <c r="N509" s="243" t="s">
        <v>389</v>
      </c>
      <c r="O509" s="243">
        <v>0</v>
      </c>
      <c r="P509" s="243">
        <v>0</v>
      </c>
      <c r="Q509" s="243">
        <v>0</v>
      </c>
      <c r="R509" s="243" t="s">
        <v>389</v>
      </c>
      <c r="S509" s="243" t="s">
        <v>389</v>
      </c>
      <c r="T509" s="243">
        <v>0</v>
      </c>
      <c r="U509" s="243" t="s">
        <v>389</v>
      </c>
      <c r="V509" s="243"/>
      <c r="W509" s="243"/>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x14ac:dyDescent="0.2">
      <c r="A510" s="248" t="s">
        <v>525</v>
      </c>
      <c r="B510" s="256"/>
      <c r="C510" s="305" t="s">
        <v>526</v>
      </c>
      <c r="D510" s="306"/>
      <c r="E510" s="306"/>
      <c r="F510" s="306"/>
      <c r="G510" s="306"/>
      <c r="H510" s="307"/>
      <c r="I510" s="129" t="s">
        <v>527</v>
      </c>
      <c r="J510" s="249" t="str">
        <f t="shared" si="58"/>
        <v>*</v>
      </c>
      <c r="K510" s="250" t="str">
        <f t="shared" si="59"/>
        <v>※</v>
      </c>
      <c r="L510" s="241" t="s">
        <v>389</v>
      </c>
      <c r="M510" s="242" t="s">
        <v>389</v>
      </c>
      <c r="N510" s="243" t="s">
        <v>389</v>
      </c>
      <c r="O510" s="243">
        <v>0</v>
      </c>
      <c r="P510" s="243" t="s">
        <v>389</v>
      </c>
      <c r="Q510" s="243" t="s">
        <v>389</v>
      </c>
      <c r="R510" s="243" t="s">
        <v>389</v>
      </c>
      <c r="S510" s="243" t="s">
        <v>389</v>
      </c>
      <c r="T510" s="243">
        <v>0</v>
      </c>
      <c r="U510" s="243">
        <v>0</v>
      </c>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84" x14ac:dyDescent="0.2">
      <c r="A511" s="248" t="s">
        <v>528</v>
      </c>
      <c r="B511" s="256"/>
      <c r="C511" s="305" t="s">
        <v>529</v>
      </c>
      <c r="D511" s="306"/>
      <c r="E511" s="306"/>
      <c r="F511" s="306"/>
      <c r="G511" s="306"/>
      <c r="H511" s="307"/>
      <c r="I511" s="129" t="s">
        <v>530</v>
      </c>
      <c r="J511" s="249">
        <f t="shared" si="58"/>
        <v>747</v>
      </c>
      <c r="K511" s="250" t="str">
        <f t="shared" si="59"/>
        <v>※</v>
      </c>
      <c r="L511" s="241" t="s">
        <v>389</v>
      </c>
      <c r="M511" s="242" t="s">
        <v>389</v>
      </c>
      <c r="N511" s="243" t="s">
        <v>389</v>
      </c>
      <c r="O511" s="243">
        <v>0</v>
      </c>
      <c r="P511" s="243">
        <v>747</v>
      </c>
      <c r="Q511" s="243">
        <v>0</v>
      </c>
      <c r="R511" s="243" t="s">
        <v>389</v>
      </c>
      <c r="S511" s="243" t="s">
        <v>389</v>
      </c>
      <c r="T511" s="243" t="s">
        <v>389</v>
      </c>
      <c r="U511" s="243" t="s">
        <v>389</v>
      </c>
      <c r="V511" s="243"/>
      <c r="W511" s="243"/>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x14ac:dyDescent="0.2">
      <c r="A512" s="248" t="s">
        <v>531</v>
      </c>
      <c r="B512" s="256"/>
      <c r="C512" s="308" t="s">
        <v>532</v>
      </c>
      <c r="D512" s="309"/>
      <c r="E512" s="309"/>
      <c r="F512" s="309"/>
      <c r="G512" s="309"/>
      <c r="H512" s="310"/>
      <c r="I512" s="129" t="s">
        <v>533</v>
      </c>
      <c r="J512" s="249" t="str">
        <f t="shared" si="58"/>
        <v>*</v>
      </c>
      <c r="K512" s="250" t="str">
        <f t="shared" si="59"/>
        <v>※</v>
      </c>
      <c r="L512" s="241">
        <v>0</v>
      </c>
      <c r="M512" s="242" t="s">
        <v>389</v>
      </c>
      <c r="N512" s="243" t="s">
        <v>389</v>
      </c>
      <c r="O512" s="243">
        <v>0</v>
      </c>
      <c r="P512" s="243" t="s">
        <v>389</v>
      </c>
      <c r="Q512" s="243">
        <v>0</v>
      </c>
      <c r="R512" s="243" t="s">
        <v>389</v>
      </c>
      <c r="S512" s="243" t="s">
        <v>389</v>
      </c>
      <c r="T512" s="243" t="s">
        <v>389</v>
      </c>
      <c r="U512" s="243">
        <v>0</v>
      </c>
      <c r="V512" s="243"/>
      <c r="W512" s="243"/>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x14ac:dyDescent="0.2">
      <c r="A513" s="248" t="s">
        <v>534</v>
      </c>
      <c r="B513" s="256"/>
      <c r="C513" s="305" t="s">
        <v>535</v>
      </c>
      <c r="D513" s="306"/>
      <c r="E513" s="306"/>
      <c r="F513" s="306"/>
      <c r="G513" s="306"/>
      <c r="H513" s="307"/>
      <c r="I513" s="129" t="s">
        <v>536</v>
      </c>
      <c r="J513" s="249">
        <f t="shared" si="58"/>
        <v>326</v>
      </c>
      <c r="K513" s="250" t="str">
        <f t="shared" si="59"/>
        <v>※</v>
      </c>
      <c r="L513" s="241">
        <v>0</v>
      </c>
      <c r="M513" s="242">
        <v>0</v>
      </c>
      <c r="N513" s="243" t="s">
        <v>389</v>
      </c>
      <c r="O513" s="243">
        <v>0</v>
      </c>
      <c r="P513" s="243">
        <v>326</v>
      </c>
      <c r="Q513" s="243">
        <v>0</v>
      </c>
      <c r="R513" s="243">
        <v>0</v>
      </c>
      <c r="S513" s="243">
        <v>0</v>
      </c>
      <c r="T513" s="243">
        <v>0</v>
      </c>
      <c r="U513" s="243">
        <v>0</v>
      </c>
      <c r="V513" s="243"/>
      <c r="W513" s="243"/>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x14ac:dyDescent="0.2">
      <c r="A514" s="248" t="s">
        <v>537</v>
      </c>
      <c r="B514" s="256"/>
      <c r="C514" s="305" t="s">
        <v>538</v>
      </c>
      <c r="D514" s="306"/>
      <c r="E514" s="306"/>
      <c r="F514" s="306"/>
      <c r="G514" s="306"/>
      <c r="H514" s="307"/>
      <c r="I514" s="129" t="s">
        <v>539</v>
      </c>
      <c r="J514" s="249">
        <f t="shared" si="58"/>
        <v>0</v>
      </c>
      <c r="K514" s="250" t="str">
        <f t="shared" si="59"/>
        <v/>
      </c>
      <c r="L514" s="241">
        <v>0</v>
      </c>
      <c r="M514" s="242">
        <v>0</v>
      </c>
      <c r="N514" s="243">
        <v>0</v>
      </c>
      <c r="O514" s="243">
        <v>0</v>
      </c>
      <c r="P514" s="243">
        <v>0</v>
      </c>
      <c r="Q514" s="243">
        <v>0</v>
      </c>
      <c r="R514" s="243">
        <v>0</v>
      </c>
      <c r="S514" s="243">
        <v>0</v>
      </c>
      <c r="T514" s="243">
        <v>0</v>
      </c>
      <c r="U514" s="243">
        <v>0</v>
      </c>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x14ac:dyDescent="0.2">
      <c r="B515" s="22"/>
      <c r="C515" s="22"/>
      <c r="D515" s="22"/>
      <c r="E515" s="22"/>
      <c r="F515" s="22"/>
      <c r="G515" s="22"/>
      <c r="H515" s="17"/>
      <c r="I515" s="17"/>
      <c r="J515" s="101"/>
      <c r="K515" s="102"/>
      <c r="L515" s="102"/>
      <c r="M515" s="102"/>
      <c r="N515" s="119"/>
      <c r="BP515" s="252"/>
      <c r="BU515" s="95"/>
    </row>
    <row r="516" spans="1:73" x14ac:dyDescent="0.2">
      <c r="B516" s="22"/>
      <c r="C516" s="22"/>
      <c r="D516" s="22"/>
      <c r="E516" s="22"/>
      <c r="F516" s="22"/>
      <c r="G516" s="22"/>
      <c r="H516" s="17"/>
      <c r="I516" s="17"/>
      <c r="L516" s="84"/>
      <c r="M516" s="84"/>
      <c r="N516" s="119"/>
      <c r="O516" s="9"/>
      <c r="P516" s="9"/>
      <c r="Q516" s="9"/>
      <c r="R516" s="9"/>
      <c r="S516" s="9"/>
      <c r="BP516" s="255"/>
    </row>
    <row r="517" spans="1:73" ht="51" customHeight="1" x14ac:dyDescent="0.2">
      <c r="B517" s="22"/>
      <c r="C517" s="22" t="s">
        <v>540</v>
      </c>
      <c r="J517" s="86" t="s">
        <v>83</v>
      </c>
      <c r="K517" s="218"/>
      <c r="L517" s="246" t="str">
        <f>IF(ISBLANK(L$388),"",L$388)</f>
        <v>4階西病棟</v>
      </c>
      <c r="M517" s="141" t="str">
        <f>IF(ISBLANK(M$388),"",M$388)</f>
        <v>4階東病棟</v>
      </c>
      <c r="N517" s="25" t="str">
        <f t="shared" ref="N517:BS517" si="60">IF(ISBLANK(N$388),"",N$388)</f>
        <v>5階西病棟</v>
      </c>
      <c r="O517" s="25" t="str">
        <f t="shared" si="60"/>
        <v>5階東病棟</v>
      </c>
      <c r="P517" s="25" t="str">
        <f t="shared" si="60"/>
        <v>6階西病棟</v>
      </c>
      <c r="Q517" s="25" t="str">
        <f t="shared" si="60"/>
        <v>6階東病棟</v>
      </c>
      <c r="R517" s="25" t="str">
        <f t="shared" si="60"/>
        <v>7階西病棟</v>
      </c>
      <c r="S517" s="25" t="str">
        <f t="shared" si="60"/>
        <v>7階東病棟</v>
      </c>
      <c r="T517" s="25" t="str">
        <f t="shared" si="60"/>
        <v>8階病棟</v>
      </c>
      <c r="U517" s="25" t="str">
        <f t="shared" si="60"/>
        <v>集中治療室</v>
      </c>
      <c r="V517" s="25" t="str">
        <f t="shared" si="60"/>
        <v/>
      </c>
      <c r="W517" s="25" t="str">
        <f t="shared" si="60"/>
        <v/>
      </c>
      <c r="X517" s="25" t="str">
        <f t="shared" si="60"/>
        <v/>
      </c>
      <c r="Y517" s="25" t="str">
        <f t="shared" si="60"/>
        <v/>
      </c>
      <c r="Z517" s="25" t="str">
        <f t="shared" si="60"/>
        <v/>
      </c>
      <c r="AA517" s="25" t="str">
        <f t="shared" si="60"/>
        <v/>
      </c>
      <c r="AB517" s="25" t="str">
        <f t="shared" si="60"/>
        <v/>
      </c>
      <c r="AC517" s="25" t="str">
        <f t="shared" si="60"/>
        <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x14ac:dyDescent="0.2">
      <c r="C518" s="343"/>
      <c r="D518" s="344"/>
      <c r="E518" s="344"/>
      <c r="F518" s="344"/>
      <c r="G518" s="24"/>
      <c r="I518" s="73" t="s">
        <v>84</v>
      </c>
      <c r="J518" s="74"/>
      <c r="K518" s="88"/>
      <c r="L518" s="89" t="str">
        <f>IF(ISBLANK(L$389),"",L$389)</f>
        <v>-</v>
      </c>
      <c r="M518" s="72" t="str">
        <f>IF(ISBLANK(M$389),"",M$389)</f>
        <v>-</v>
      </c>
      <c r="N518" s="89" t="str">
        <f t="shared" ref="N518:BS518" si="61">IF(ISBLANK(N$389),"",N$389)</f>
        <v>-</v>
      </c>
      <c r="O518" s="89" t="str">
        <f t="shared" si="61"/>
        <v>-</v>
      </c>
      <c r="P518" s="89" t="str">
        <f t="shared" si="61"/>
        <v>-</v>
      </c>
      <c r="Q518" s="89" t="str">
        <f t="shared" si="61"/>
        <v>-</v>
      </c>
      <c r="R518" s="89" t="str">
        <f t="shared" si="61"/>
        <v>-</v>
      </c>
      <c r="S518" s="89" t="str">
        <f t="shared" si="61"/>
        <v>-</v>
      </c>
      <c r="T518" s="89" t="str">
        <f t="shared" si="61"/>
        <v>-</v>
      </c>
      <c r="U518" s="89" t="str">
        <f t="shared" si="61"/>
        <v>-</v>
      </c>
      <c r="V518" s="89" t="str">
        <f t="shared" si="61"/>
        <v/>
      </c>
      <c r="W518" s="89" t="str">
        <f t="shared" si="61"/>
        <v/>
      </c>
      <c r="X518" s="89" t="str">
        <f t="shared" si="61"/>
        <v/>
      </c>
      <c r="Y518" s="89" t="str">
        <f t="shared" si="61"/>
        <v/>
      </c>
      <c r="Z518" s="89" t="str">
        <f t="shared" si="61"/>
        <v/>
      </c>
      <c r="AA518" s="89" t="str">
        <f t="shared" si="61"/>
        <v/>
      </c>
      <c r="AB518" s="89" t="str">
        <f t="shared" si="61"/>
        <v/>
      </c>
      <c r="AC518" s="89" t="str">
        <f t="shared" si="61"/>
        <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56" x14ac:dyDescent="0.2">
      <c r="A519" s="248" t="s">
        <v>541</v>
      </c>
      <c r="B519" s="256"/>
      <c r="C519" s="338" t="s">
        <v>542</v>
      </c>
      <c r="D519" s="339"/>
      <c r="E519" s="339"/>
      <c r="F519" s="339"/>
      <c r="G519" s="339"/>
      <c r="H519" s="340"/>
      <c r="I519" s="129" t="s">
        <v>543</v>
      </c>
      <c r="J519" s="257">
        <f>IF(SUM(L519:BS519)=0,IF(COUNTIF(L519:BS519,"未確認")&gt;0,"未確認",IF(COUNTIF(L519:BS519,"~*")&gt;0,"*",SUM(L519:BS519))),SUM(L519:BS519))</f>
        <v>0</v>
      </c>
      <c r="K519" s="250" t="str">
        <f>IF(OR(COUNTIF(L519:BS519,"未確認")&gt;0,COUNTIF(L519:BS519,"*")&gt;0),"※","")</f>
        <v/>
      </c>
      <c r="L519" s="241">
        <v>0</v>
      </c>
      <c r="M519" s="242">
        <v>0</v>
      </c>
      <c r="N519" s="243">
        <v>0</v>
      </c>
      <c r="O519" s="243">
        <v>0</v>
      </c>
      <c r="P519" s="243">
        <v>0</v>
      </c>
      <c r="Q519" s="243">
        <v>0</v>
      </c>
      <c r="R519" s="243">
        <v>0</v>
      </c>
      <c r="S519" s="243">
        <v>0</v>
      </c>
      <c r="T519" s="243">
        <v>0</v>
      </c>
      <c r="U519" s="243">
        <v>0</v>
      </c>
      <c r="V519" s="243"/>
      <c r="W519" s="243"/>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56" x14ac:dyDescent="0.2">
      <c r="A520" s="248"/>
      <c r="B520" s="256"/>
      <c r="C520" s="345" t="s">
        <v>544</v>
      </c>
      <c r="D520" s="346"/>
      <c r="E520" s="346"/>
      <c r="F520" s="346"/>
      <c r="G520" s="346"/>
      <c r="H520" s="347"/>
      <c r="I520" s="142" t="s">
        <v>545</v>
      </c>
      <c r="J520" s="257">
        <f>IF(SUM(L520:BS520)=0,IF(COUNTIF(L520:BS520,"未確認")&gt;0,"未確認",IF(COUNTIF(L520:BS520,"~*")&gt;0,"*",SUM(L520:BS520))),SUM(L520:BS520))</f>
        <v>0</v>
      </c>
      <c r="K520" s="250" t="str">
        <f>IF(OR(COUNTIF(L520:BS520,"未確認")&gt;0,COUNTIF(L520:BS520,"*")&gt;0),"※","")</f>
        <v/>
      </c>
      <c r="L520" s="241">
        <v>0</v>
      </c>
      <c r="M520" s="242">
        <v>0</v>
      </c>
      <c r="N520" s="243">
        <v>0</v>
      </c>
      <c r="O520" s="243">
        <v>0</v>
      </c>
      <c r="P520" s="243">
        <v>0</v>
      </c>
      <c r="Q520" s="243">
        <v>0</v>
      </c>
      <c r="R520" s="243">
        <v>0</v>
      </c>
      <c r="S520" s="243">
        <v>0</v>
      </c>
      <c r="T520" s="243">
        <v>0</v>
      </c>
      <c r="U520" s="243">
        <v>0</v>
      </c>
      <c r="V520" s="243"/>
      <c r="W520" s="243"/>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70" x14ac:dyDescent="0.2">
      <c r="A521" s="248" t="s">
        <v>546</v>
      </c>
      <c r="B521" s="256"/>
      <c r="C521" s="338" t="s">
        <v>547</v>
      </c>
      <c r="D521" s="339"/>
      <c r="E521" s="339"/>
      <c r="F521" s="339"/>
      <c r="G521" s="339"/>
      <c r="H521" s="340"/>
      <c r="I521" s="129" t="s">
        <v>548</v>
      </c>
      <c r="J521" s="257">
        <f>IF(SUM(L521:BS521)=0,IF(COUNTIF(L521:BS521,"未確認")&gt;0,"未確認",IF(COUNTIF(L521:BS521,"~*")&gt;0,"*",SUM(L521:BS521))),SUM(L521:BS521))</f>
        <v>0</v>
      </c>
      <c r="K521" s="250" t="str">
        <f>IF(OR(COUNTIF(L521:BS521,"未確認")&gt;0,COUNTIF(L521:BS521,"*")&gt;0),"※","")</f>
        <v/>
      </c>
      <c r="L521" s="241">
        <v>0</v>
      </c>
      <c r="M521" s="242">
        <v>0</v>
      </c>
      <c r="N521" s="243">
        <v>0</v>
      </c>
      <c r="O521" s="243">
        <v>0</v>
      </c>
      <c r="P521" s="243">
        <v>0</v>
      </c>
      <c r="Q521" s="243">
        <v>0</v>
      </c>
      <c r="R521" s="243">
        <v>0</v>
      </c>
      <c r="S521" s="243">
        <v>0</v>
      </c>
      <c r="T521" s="243">
        <v>0</v>
      </c>
      <c r="U521" s="243">
        <v>0</v>
      </c>
      <c r="V521" s="243"/>
      <c r="W521" s="243"/>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x14ac:dyDescent="0.2">
      <c r="B522" s="22"/>
      <c r="C522" s="22"/>
      <c r="D522" s="22"/>
      <c r="E522" s="22"/>
      <c r="F522" s="22"/>
      <c r="G522" s="22"/>
      <c r="H522" s="17"/>
      <c r="I522" s="17"/>
      <c r="J522" s="101"/>
      <c r="K522" s="102"/>
      <c r="L522" s="84"/>
      <c r="M522" s="84"/>
      <c r="N522" s="119"/>
      <c r="BP522" s="252"/>
      <c r="BU522" s="95"/>
    </row>
    <row r="523" spans="1:73" x14ac:dyDescent="0.2">
      <c r="B523" s="22"/>
      <c r="C523" s="22"/>
      <c r="D523" s="22"/>
      <c r="E523" s="22"/>
      <c r="F523" s="22"/>
      <c r="G523" s="22"/>
      <c r="H523" s="17"/>
      <c r="I523" s="17"/>
      <c r="L523" s="84"/>
      <c r="M523" s="84"/>
      <c r="N523" s="119"/>
      <c r="O523" s="9"/>
      <c r="P523" s="9"/>
      <c r="Q523" s="9"/>
      <c r="R523" s="9"/>
      <c r="S523" s="9"/>
      <c r="BP523" s="255"/>
    </row>
    <row r="524" spans="1:73" ht="51" customHeight="1" x14ac:dyDescent="0.2">
      <c r="B524" s="22"/>
      <c r="C524" s="22" t="s">
        <v>549</v>
      </c>
      <c r="J524" s="86" t="s">
        <v>83</v>
      </c>
      <c r="K524" s="218"/>
      <c r="L524" s="246" t="str">
        <f>IF(ISBLANK(L$388),"",L$388)</f>
        <v>4階西病棟</v>
      </c>
      <c r="M524" s="141" t="str">
        <f>IF(ISBLANK(M$388),"",M$388)</f>
        <v>4階東病棟</v>
      </c>
      <c r="N524" s="25" t="str">
        <f t="shared" ref="N524:BS524" si="62">IF(ISBLANK(N$388),"",N$388)</f>
        <v>5階西病棟</v>
      </c>
      <c r="O524" s="25" t="str">
        <f t="shared" si="62"/>
        <v>5階東病棟</v>
      </c>
      <c r="P524" s="25" t="str">
        <f t="shared" si="62"/>
        <v>6階西病棟</v>
      </c>
      <c r="Q524" s="25" t="str">
        <f t="shared" si="62"/>
        <v>6階東病棟</v>
      </c>
      <c r="R524" s="25" t="str">
        <f t="shared" si="62"/>
        <v>7階西病棟</v>
      </c>
      <c r="S524" s="25" t="str">
        <f t="shared" si="62"/>
        <v>7階東病棟</v>
      </c>
      <c r="T524" s="25" t="str">
        <f t="shared" si="62"/>
        <v>8階病棟</v>
      </c>
      <c r="U524" s="25" t="str">
        <f t="shared" si="62"/>
        <v>集中治療室</v>
      </c>
      <c r="V524" s="25" t="str">
        <f t="shared" si="62"/>
        <v/>
      </c>
      <c r="W524" s="25" t="str">
        <f t="shared" si="62"/>
        <v/>
      </c>
      <c r="X524" s="25" t="str">
        <f t="shared" si="62"/>
        <v/>
      </c>
      <c r="Y524" s="25" t="str">
        <f t="shared" si="62"/>
        <v/>
      </c>
      <c r="Z524" s="25" t="str">
        <f t="shared" si="62"/>
        <v/>
      </c>
      <c r="AA524" s="25" t="str">
        <f t="shared" si="62"/>
        <v/>
      </c>
      <c r="AB524" s="25" t="str">
        <f t="shared" si="62"/>
        <v/>
      </c>
      <c r="AC524" s="25" t="str">
        <f t="shared" si="62"/>
        <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x14ac:dyDescent="0.2">
      <c r="C525" s="341"/>
      <c r="D525" s="341"/>
      <c r="E525" s="341"/>
      <c r="F525" s="341"/>
      <c r="G525" s="24"/>
      <c r="I525" s="73" t="s">
        <v>84</v>
      </c>
      <c r="J525" s="74"/>
      <c r="K525" s="88"/>
      <c r="L525" s="89" t="str">
        <f>IF(ISBLANK(L$389),"",L$389)</f>
        <v>-</v>
      </c>
      <c r="M525" s="72" t="str">
        <f>IF(ISBLANK(M$389),"",M$389)</f>
        <v>-</v>
      </c>
      <c r="N525" s="89" t="str">
        <f t="shared" ref="N525:BS525" si="63">IF(ISBLANK(N$389),"",N$389)</f>
        <v>-</v>
      </c>
      <c r="O525" s="89" t="str">
        <f t="shared" si="63"/>
        <v>-</v>
      </c>
      <c r="P525" s="89" t="str">
        <f t="shared" si="63"/>
        <v>-</v>
      </c>
      <c r="Q525" s="89" t="str">
        <f t="shared" si="63"/>
        <v>-</v>
      </c>
      <c r="R525" s="89" t="str">
        <f t="shared" si="63"/>
        <v>-</v>
      </c>
      <c r="S525" s="89" t="str">
        <f t="shared" si="63"/>
        <v>-</v>
      </c>
      <c r="T525" s="89" t="str">
        <f t="shared" si="63"/>
        <v>-</v>
      </c>
      <c r="U525" s="89" t="str">
        <f t="shared" si="63"/>
        <v>-</v>
      </c>
      <c r="V525" s="89" t="str">
        <f t="shared" si="63"/>
        <v/>
      </c>
      <c r="W525" s="89" t="str">
        <f t="shared" si="63"/>
        <v/>
      </c>
      <c r="X525" s="89" t="str">
        <f t="shared" si="63"/>
        <v/>
      </c>
      <c r="Y525" s="89" t="str">
        <f t="shared" si="63"/>
        <v/>
      </c>
      <c r="Z525" s="89" t="str">
        <f t="shared" si="63"/>
        <v/>
      </c>
      <c r="AA525" s="89" t="str">
        <f t="shared" si="63"/>
        <v/>
      </c>
      <c r="AB525" s="89" t="str">
        <f t="shared" si="63"/>
        <v/>
      </c>
      <c r="AC525" s="89" t="str">
        <f t="shared" si="63"/>
        <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70" x14ac:dyDescent="0.2">
      <c r="A526" s="248" t="s">
        <v>550</v>
      </c>
      <c r="B526" s="256"/>
      <c r="C526" s="338" t="s">
        <v>551</v>
      </c>
      <c r="D526" s="339"/>
      <c r="E526" s="339"/>
      <c r="F526" s="339"/>
      <c r="G526" s="339"/>
      <c r="H526" s="340"/>
      <c r="I526" s="129" t="s">
        <v>552</v>
      </c>
      <c r="J526" s="257" t="str">
        <f>IF(SUM(L526:BS526)=0,IF(COUNTIF(L526:BS526,"未確認")&gt;0,"未確認",IF(COUNTIF(L526:BS526,"~*")&gt;0,"*",SUM(L526:BS526))),SUM(L526:BS526))</f>
        <v>*</v>
      </c>
      <c r="K526" s="250" t="str">
        <f>IF(OR(COUNTIF(L526:BS526,"未確認")&gt;0,COUNTIF(L526:BS526,"*")&gt;0),"※","")</f>
        <v>※</v>
      </c>
      <c r="L526" s="241" t="s">
        <v>389</v>
      </c>
      <c r="M526" s="242">
        <v>0</v>
      </c>
      <c r="N526" s="243">
        <v>0</v>
      </c>
      <c r="O526" s="243">
        <v>0</v>
      </c>
      <c r="P526" s="243">
        <v>0</v>
      </c>
      <c r="Q526" s="243">
        <v>0</v>
      </c>
      <c r="R526" s="243">
        <v>0</v>
      </c>
      <c r="S526" s="243">
        <v>0</v>
      </c>
      <c r="T526" s="243">
        <v>0</v>
      </c>
      <c r="U526" s="243" t="s">
        <v>389</v>
      </c>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x14ac:dyDescent="0.2">
      <c r="B527" s="22"/>
      <c r="C527" s="22"/>
      <c r="D527" s="22"/>
      <c r="E527" s="22"/>
      <c r="F527" s="22"/>
      <c r="G527" s="22"/>
      <c r="H527" s="17"/>
      <c r="I527" s="17"/>
      <c r="J527" s="101"/>
      <c r="K527" s="102"/>
      <c r="L527" s="102"/>
      <c r="M527" s="102"/>
      <c r="N527" s="119"/>
      <c r="BP527" s="252"/>
      <c r="BU527" s="95"/>
    </row>
    <row r="528" spans="1:73" x14ac:dyDescent="0.2">
      <c r="B528" s="22"/>
      <c r="C528" s="22"/>
      <c r="D528" s="22"/>
      <c r="E528" s="22"/>
      <c r="F528" s="22"/>
      <c r="G528" s="22"/>
      <c r="H528" s="17"/>
      <c r="I528" s="17"/>
      <c r="L528" s="84"/>
      <c r="M528" s="84"/>
      <c r="N528" s="119"/>
      <c r="O528" s="9"/>
      <c r="P528" s="9"/>
      <c r="Q528" s="9"/>
      <c r="R528" s="9"/>
      <c r="S528" s="9"/>
      <c r="BP528" s="253"/>
    </row>
    <row r="529" spans="1:73" ht="51" customHeight="1" x14ac:dyDescent="0.2">
      <c r="B529" s="22"/>
      <c r="C529" s="22" t="s">
        <v>553</v>
      </c>
      <c r="J529" s="86" t="s">
        <v>83</v>
      </c>
      <c r="K529" s="218"/>
      <c r="L529" s="246" t="str">
        <f>IF(ISBLANK(L$9),"",L$9)</f>
        <v>４階西病棟</v>
      </c>
      <c r="M529" s="141" t="str">
        <f>IF(ISBLANK(M$9),"",M$9)</f>
        <v>４階東病棟</v>
      </c>
      <c r="N529" s="25" t="str">
        <f t="shared" ref="N529:BS529" si="64">IF(ISBLANK(N$9),"",N$9)</f>
        <v>５階西病棟</v>
      </c>
      <c r="O529" s="25" t="str">
        <f t="shared" si="64"/>
        <v>５階東病棟</v>
      </c>
      <c r="P529" s="25" t="str">
        <f t="shared" si="64"/>
        <v>６階西病棟</v>
      </c>
      <c r="Q529" s="25" t="str">
        <f t="shared" si="64"/>
        <v>６階東病棟</v>
      </c>
      <c r="R529" s="25" t="str">
        <f t="shared" si="64"/>
        <v>７階西病棟</v>
      </c>
      <c r="S529" s="25" t="str">
        <f t="shared" si="64"/>
        <v>７階東病棟</v>
      </c>
      <c r="T529" s="25" t="str">
        <f t="shared" si="64"/>
        <v>８階病棟</v>
      </c>
      <c r="U529" s="25" t="str">
        <f t="shared" si="64"/>
        <v>集中治療室</v>
      </c>
      <c r="V529" s="25" t="str">
        <f t="shared" si="64"/>
        <v/>
      </c>
      <c r="W529" s="25" t="str">
        <f t="shared" si="64"/>
        <v/>
      </c>
      <c r="X529" s="25" t="str">
        <f t="shared" si="64"/>
        <v/>
      </c>
      <c r="Y529" s="25" t="str">
        <f t="shared" si="64"/>
        <v/>
      </c>
      <c r="Z529" s="25" t="str">
        <f t="shared" si="64"/>
        <v/>
      </c>
      <c r="AA529" s="25" t="str">
        <f t="shared" si="64"/>
        <v/>
      </c>
      <c r="AB529" s="25" t="str">
        <f t="shared" si="64"/>
        <v/>
      </c>
      <c r="AC529" s="25" t="str">
        <f t="shared" si="64"/>
        <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x14ac:dyDescent="0.2">
      <c r="C530" s="341"/>
      <c r="D530" s="342"/>
      <c r="E530" s="342"/>
      <c r="F530" s="342"/>
      <c r="G530" s="24"/>
      <c r="I530" s="73" t="s">
        <v>84</v>
      </c>
      <c r="J530" s="74"/>
      <c r="K530" s="88"/>
      <c r="L530" s="89" t="str">
        <f>IF(ISBLANK(L$95),"",L$95)</f>
        <v>急性期</v>
      </c>
      <c r="M530" s="72" t="str">
        <f>IF(ISBLANK(M$95),"",M$95)</f>
        <v>急性期</v>
      </c>
      <c r="N530" s="89" t="str">
        <f t="shared" ref="N530:BS530" si="65">IF(ISBLANK(N$95),"",N$95)</f>
        <v>急性期</v>
      </c>
      <c r="O530" s="89" t="str">
        <f t="shared" si="65"/>
        <v>急性期</v>
      </c>
      <c r="P530" s="89" t="str">
        <f t="shared" si="65"/>
        <v>急性期</v>
      </c>
      <c r="Q530" s="89" t="str">
        <f t="shared" si="65"/>
        <v>慢性期</v>
      </c>
      <c r="R530" s="89" t="str">
        <f t="shared" si="65"/>
        <v>急性期</v>
      </c>
      <c r="S530" s="89" t="str">
        <f t="shared" si="65"/>
        <v>急性期</v>
      </c>
      <c r="T530" s="89" t="str">
        <f t="shared" si="65"/>
        <v>急性期</v>
      </c>
      <c r="U530" s="89" t="str">
        <f t="shared" si="65"/>
        <v>高度急性期</v>
      </c>
      <c r="V530" s="89" t="str">
        <f t="shared" si="65"/>
        <v/>
      </c>
      <c r="W530" s="89" t="str">
        <f t="shared" si="65"/>
        <v/>
      </c>
      <c r="X530" s="89" t="str">
        <f t="shared" si="65"/>
        <v/>
      </c>
      <c r="Y530" s="89" t="str">
        <f t="shared" si="65"/>
        <v/>
      </c>
      <c r="Z530" s="89" t="str">
        <f t="shared" si="65"/>
        <v/>
      </c>
      <c r="AA530" s="89" t="str">
        <f t="shared" si="65"/>
        <v/>
      </c>
      <c r="AB530" s="89" t="str">
        <f t="shared" si="65"/>
        <v/>
      </c>
      <c r="AC530" s="89" t="str">
        <f t="shared" si="65"/>
        <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x14ac:dyDescent="0.2">
      <c r="A531" s="216" t="s">
        <v>554</v>
      </c>
      <c r="B531" s="256"/>
      <c r="C531" s="305" t="s">
        <v>555</v>
      </c>
      <c r="D531" s="306"/>
      <c r="E531" s="306"/>
      <c r="F531" s="306"/>
      <c r="G531" s="306"/>
      <c r="H531" s="307"/>
      <c r="I531" s="129" t="s">
        <v>556</v>
      </c>
      <c r="J531" s="249">
        <f>IF(SUM(L531:BS531)=0,IF(COUNTIF(L531:BS531,"未確認")&gt;0,"未確認",IF(COUNTIF(L531:BS531,"~*")&gt;0,"*",SUM(L531:BS531))),SUM(L531:BS531))</f>
        <v>0</v>
      </c>
      <c r="K531" s="250" t="str">
        <f>IF(OR(COUNTIF(L531:BS531,"未確認")&gt;0,COUNTIF(L531:BS531,"*")&gt;0),"※","")</f>
        <v/>
      </c>
      <c r="L531" s="241">
        <v>0</v>
      </c>
      <c r="M531" s="258">
        <v>0</v>
      </c>
      <c r="N531" s="242">
        <v>0</v>
      </c>
      <c r="O531" s="242">
        <v>0</v>
      </c>
      <c r="P531" s="242">
        <v>0</v>
      </c>
      <c r="Q531" s="242">
        <v>0</v>
      </c>
      <c r="R531" s="242">
        <v>0</v>
      </c>
      <c r="S531" s="242">
        <v>0</v>
      </c>
      <c r="T531" s="242">
        <v>0</v>
      </c>
      <c r="U531" s="242">
        <v>0</v>
      </c>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x14ac:dyDescent="0.2">
      <c r="B532" s="22"/>
      <c r="C532" s="22"/>
      <c r="D532" s="22"/>
      <c r="E532" s="22"/>
      <c r="F532" s="22"/>
      <c r="G532" s="22"/>
      <c r="H532" s="17"/>
      <c r="I532" s="17"/>
      <c r="J532" s="101"/>
      <c r="K532" s="102"/>
      <c r="L532" s="102"/>
      <c r="M532" s="102"/>
      <c r="N532" s="119"/>
      <c r="BP532" s="253"/>
      <c r="BU532" s="95"/>
    </row>
    <row r="533" spans="1:73" x14ac:dyDescent="0.2">
      <c r="B533" s="22"/>
      <c r="C533" s="22"/>
      <c r="D533" s="22"/>
      <c r="E533" s="22"/>
      <c r="F533" s="22"/>
      <c r="G533" s="22"/>
      <c r="H533" s="17"/>
      <c r="I533" s="17"/>
      <c r="L533" s="84"/>
      <c r="M533" s="84"/>
      <c r="N533" s="119"/>
      <c r="O533" s="9"/>
      <c r="P533" s="9"/>
      <c r="Q533" s="9"/>
      <c r="R533" s="9"/>
      <c r="S533" s="9"/>
      <c r="BP533" s="255"/>
    </row>
    <row r="534" spans="1:73" ht="51" customHeight="1" x14ac:dyDescent="0.2">
      <c r="B534" s="22"/>
      <c r="C534" s="22" t="s">
        <v>557</v>
      </c>
      <c r="J534" s="86" t="s">
        <v>83</v>
      </c>
      <c r="K534" s="218"/>
      <c r="L534" s="246" t="str">
        <f>IF(ISBLANK(L$388),"",L$388)</f>
        <v>4階西病棟</v>
      </c>
      <c r="M534" s="141" t="str">
        <f>IF(ISBLANK(M$388),"",M$388)</f>
        <v>4階東病棟</v>
      </c>
      <c r="N534" s="25" t="str">
        <f t="shared" ref="N534:BS534" si="66">IF(ISBLANK(N$388),"",N$388)</f>
        <v>5階西病棟</v>
      </c>
      <c r="O534" s="25" t="str">
        <f t="shared" si="66"/>
        <v>5階東病棟</v>
      </c>
      <c r="P534" s="25" t="str">
        <f t="shared" si="66"/>
        <v>6階西病棟</v>
      </c>
      <c r="Q534" s="25" t="str">
        <f t="shared" si="66"/>
        <v>6階東病棟</v>
      </c>
      <c r="R534" s="25" t="str">
        <f t="shared" si="66"/>
        <v>7階西病棟</v>
      </c>
      <c r="S534" s="25" t="str">
        <f t="shared" si="66"/>
        <v>7階東病棟</v>
      </c>
      <c r="T534" s="25" t="str">
        <f t="shared" si="66"/>
        <v>8階病棟</v>
      </c>
      <c r="U534" s="25" t="str">
        <f t="shared" si="66"/>
        <v>集中治療室</v>
      </c>
      <c r="V534" s="25" t="str">
        <f t="shared" si="66"/>
        <v/>
      </c>
      <c r="W534" s="25" t="str">
        <f t="shared" si="66"/>
        <v/>
      </c>
      <c r="X534" s="25" t="str">
        <f t="shared" si="66"/>
        <v/>
      </c>
      <c r="Y534" s="25" t="str">
        <f t="shared" si="66"/>
        <v/>
      </c>
      <c r="Z534" s="25" t="str">
        <f t="shared" si="66"/>
        <v/>
      </c>
      <c r="AA534" s="25" t="str">
        <f t="shared" si="66"/>
        <v/>
      </c>
      <c r="AB534" s="25" t="str">
        <f t="shared" si="66"/>
        <v/>
      </c>
      <c r="AC534" s="25" t="str">
        <f t="shared" si="66"/>
        <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x14ac:dyDescent="0.2">
      <c r="C535" s="343"/>
      <c r="D535" s="344"/>
      <c r="E535" s="344"/>
      <c r="F535" s="344"/>
      <c r="G535" s="24"/>
      <c r="I535" s="73" t="s">
        <v>84</v>
      </c>
      <c r="J535" s="74"/>
      <c r="K535" s="88"/>
      <c r="L535" s="89" t="str">
        <f>IF(ISBLANK(L$389),"",L$389)</f>
        <v>-</v>
      </c>
      <c r="M535" s="72" t="str">
        <f>IF(ISBLANK(M$389),"",M$389)</f>
        <v>-</v>
      </c>
      <c r="N535" s="89" t="str">
        <f t="shared" ref="N535:BS535" si="67">IF(ISBLANK(N$389),"",N$389)</f>
        <v>-</v>
      </c>
      <c r="O535" s="89" t="str">
        <f t="shared" si="67"/>
        <v>-</v>
      </c>
      <c r="P535" s="89" t="str">
        <f t="shared" si="67"/>
        <v>-</v>
      </c>
      <c r="Q535" s="89" t="str">
        <f t="shared" si="67"/>
        <v>-</v>
      </c>
      <c r="R535" s="89" t="str">
        <f t="shared" si="67"/>
        <v>-</v>
      </c>
      <c r="S535" s="89" t="str">
        <f t="shared" si="67"/>
        <v>-</v>
      </c>
      <c r="T535" s="89" t="str">
        <f t="shared" si="67"/>
        <v>-</v>
      </c>
      <c r="U535" s="89" t="str">
        <f t="shared" si="67"/>
        <v>-</v>
      </c>
      <c r="V535" s="89" t="str">
        <f t="shared" si="67"/>
        <v/>
      </c>
      <c r="W535" s="89" t="str">
        <f t="shared" si="67"/>
        <v/>
      </c>
      <c r="X535" s="89" t="str">
        <f t="shared" si="67"/>
        <v/>
      </c>
      <c r="Y535" s="89" t="str">
        <f t="shared" si="67"/>
        <v/>
      </c>
      <c r="Z535" s="89" t="str">
        <f t="shared" si="67"/>
        <v/>
      </c>
      <c r="AA535" s="89" t="str">
        <f t="shared" si="67"/>
        <v/>
      </c>
      <c r="AB535" s="89" t="str">
        <f t="shared" si="67"/>
        <v/>
      </c>
      <c r="AC535" s="89" t="str">
        <f t="shared" si="67"/>
        <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x14ac:dyDescent="0.2">
      <c r="A536" s="248" t="s">
        <v>558</v>
      </c>
      <c r="B536" s="256"/>
      <c r="C536" s="305" t="s">
        <v>559</v>
      </c>
      <c r="D536" s="306"/>
      <c r="E536" s="306"/>
      <c r="F536" s="306"/>
      <c r="G536" s="306"/>
      <c r="H536" s="307"/>
      <c r="I536" s="129" t="s">
        <v>560</v>
      </c>
      <c r="J536" s="249" t="str">
        <f t="shared" ref="J536:J542" si="68">IF(SUM(L536:BS536)=0,IF(COUNTIF(L536:BS536,"未確認")&gt;0,"未確認",IF(COUNTIF(L536:BS536,"~*")&gt;0,"*",SUM(L536:BS536))),SUM(L536:BS536))</f>
        <v>*</v>
      </c>
      <c r="K536" s="250" t="str">
        <f t="shared" ref="K536:K542" si="69">IF(OR(COUNTIF(L536:BS536,"未確認")&gt;0,COUNTIF(L536:BS536,"*")&gt;0),"※","")</f>
        <v>※</v>
      </c>
      <c r="L536" s="241" t="s">
        <v>389</v>
      </c>
      <c r="M536" s="242" t="s">
        <v>389</v>
      </c>
      <c r="N536" s="243" t="s">
        <v>389</v>
      </c>
      <c r="O536" s="243">
        <v>0</v>
      </c>
      <c r="P536" s="243" t="s">
        <v>389</v>
      </c>
      <c r="Q536" s="243">
        <v>0</v>
      </c>
      <c r="R536" s="243" t="s">
        <v>389</v>
      </c>
      <c r="S536" s="243" t="s">
        <v>389</v>
      </c>
      <c r="T536" s="243" t="s">
        <v>389</v>
      </c>
      <c r="U536" s="243" t="s">
        <v>389</v>
      </c>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x14ac:dyDescent="0.2">
      <c r="A537" s="248" t="s">
        <v>561</v>
      </c>
      <c r="B537" s="256"/>
      <c r="C537" s="305" t="s">
        <v>562</v>
      </c>
      <c r="D537" s="306"/>
      <c r="E537" s="306"/>
      <c r="F537" s="306"/>
      <c r="G537" s="306"/>
      <c r="H537" s="307"/>
      <c r="I537" s="129" t="s">
        <v>563</v>
      </c>
      <c r="J537" s="249" t="str">
        <f t="shared" si="68"/>
        <v>*</v>
      </c>
      <c r="K537" s="250" t="str">
        <f t="shared" si="69"/>
        <v>※</v>
      </c>
      <c r="L537" s="241" t="s">
        <v>389</v>
      </c>
      <c r="M537" s="242" t="s">
        <v>389</v>
      </c>
      <c r="N537" s="243" t="s">
        <v>389</v>
      </c>
      <c r="O537" s="243">
        <v>0</v>
      </c>
      <c r="P537" s="243" t="s">
        <v>389</v>
      </c>
      <c r="Q537" s="243">
        <v>0</v>
      </c>
      <c r="R537" s="243" t="s">
        <v>389</v>
      </c>
      <c r="S537" s="243" t="s">
        <v>389</v>
      </c>
      <c r="T537" s="243" t="s">
        <v>389</v>
      </c>
      <c r="U537" s="243" t="s">
        <v>389</v>
      </c>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x14ac:dyDescent="0.2">
      <c r="A538" s="248" t="s">
        <v>564</v>
      </c>
      <c r="B538" s="256"/>
      <c r="C538" s="305" t="s">
        <v>565</v>
      </c>
      <c r="D538" s="306"/>
      <c r="E538" s="306"/>
      <c r="F538" s="306"/>
      <c r="G538" s="306"/>
      <c r="H538" s="307"/>
      <c r="I538" s="329" t="s">
        <v>566</v>
      </c>
      <c r="J538" s="249">
        <f t="shared" si="68"/>
        <v>0</v>
      </c>
      <c r="K538" s="250" t="str">
        <f t="shared" si="69"/>
        <v/>
      </c>
      <c r="L538" s="241">
        <v>0</v>
      </c>
      <c r="M538" s="242">
        <v>0</v>
      </c>
      <c r="N538" s="243">
        <v>0</v>
      </c>
      <c r="O538" s="243">
        <v>0</v>
      </c>
      <c r="P538" s="243">
        <v>0</v>
      </c>
      <c r="Q538" s="243">
        <v>0</v>
      </c>
      <c r="R538" s="243">
        <v>0</v>
      </c>
      <c r="S538" s="243">
        <v>0</v>
      </c>
      <c r="T538" s="243">
        <v>0</v>
      </c>
      <c r="U538" s="243">
        <v>0</v>
      </c>
      <c r="V538" s="243"/>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x14ac:dyDescent="0.2">
      <c r="A539" s="248" t="s">
        <v>567</v>
      </c>
      <c r="B539" s="256"/>
      <c r="C539" s="305" t="s">
        <v>568</v>
      </c>
      <c r="D539" s="306"/>
      <c r="E539" s="306"/>
      <c r="F539" s="306"/>
      <c r="G539" s="306"/>
      <c r="H539" s="307"/>
      <c r="I539" s="330"/>
      <c r="J539" s="249">
        <f t="shared" si="68"/>
        <v>305</v>
      </c>
      <c r="K539" s="250" t="str">
        <f t="shared" si="69"/>
        <v>※</v>
      </c>
      <c r="L539" s="241" t="s">
        <v>389</v>
      </c>
      <c r="M539" s="242" t="s">
        <v>389</v>
      </c>
      <c r="N539" s="243" t="s">
        <v>389</v>
      </c>
      <c r="O539" s="243">
        <v>0</v>
      </c>
      <c r="P539" s="243" t="s">
        <v>389</v>
      </c>
      <c r="Q539" s="243">
        <v>0</v>
      </c>
      <c r="R539" s="243" t="s">
        <v>389</v>
      </c>
      <c r="S539" s="243" t="s">
        <v>389</v>
      </c>
      <c r="T539" s="243">
        <v>305</v>
      </c>
      <c r="U539" s="243" t="s">
        <v>389</v>
      </c>
      <c r="V539" s="243"/>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x14ac:dyDescent="0.2">
      <c r="A540" s="248"/>
      <c r="B540" s="256"/>
      <c r="C540" s="305" t="s">
        <v>569</v>
      </c>
      <c r="D540" s="306"/>
      <c r="E540" s="306"/>
      <c r="F540" s="306"/>
      <c r="G540" s="306"/>
      <c r="H540" s="307"/>
      <c r="I540" s="331"/>
      <c r="J540" s="249">
        <f t="shared" si="68"/>
        <v>0</v>
      </c>
      <c r="K540" s="250" t="str">
        <f t="shared" si="69"/>
        <v/>
      </c>
      <c r="L540" s="241">
        <v>0</v>
      </c>
      <c r="M540" s="242">
        <v>0</v>
      </c>
      <c r="N540" s="243">
        <v>0</v>
      </c>
      <c r="O540" s="243">
        <v>0</v>
      </c>
      <c r="P540" s="243">
        <v>0</v>
      </c>
      <c r="Q540" s="243">
        <v>0</v>
      </c>
      <c r="R540" s="243">
        <v>0</v>
      </c>
      <c r="S540" s="243">
        <v>0</v>
      </c>
      <c r="T540" s="243">
        <v>0</v>
      </c>
      <c r="U540" s="243">
        <v>0</v>
      </c>
      <c r="V540" s="243"/>
      <c r="W540" s="243"/>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x14ac:dyDescent="0.2">
      <c r="A541" s="248" t="s">
        <v>570</v>
      </c>
      <c r="B541" s="256"/>
      <c r="C541" s="305" t="s">
        <v>571</v>
      </c>
      <c r="D541" s="306"/>
      <c r="E541" s="306"/>
      <c r="F541" s="306"/>
      <c r="G541" s="306"/>
      <c r="H541" s="307"/>
      <c r="I541" s="129" t="s">
        <v>572</v>
      </c>
      <c r="J541" s="249">
        <f t="shared" si="68"/>
        <v>0</v>
      </c>
      <c r="K541" s="250" t="str">
        <f t="shared" si="69"/>
        <v/>
      </c>
      <c r="L541" s="241">
        <v>0</v>
      </c>
      <c r="M541" s="242">
        <v>0</v>
      </c>
      <c r="N541" s="243">
        <v>0</v>
      </c>
      <c r="O541" s="243">
        <v>0</v>
      </c>
      <c r="P541" s="243">
        <v>0</v>
      </c>
      <c r="Q541" s="243">
        <v>0</v>
      </c>
      <c r="R541" s="243">
        <v>0</v>
      </c>
      <c r="S541" s="243">
        <v>0</v>
      </c>
      <c r="T541" s="243">
        <v>0</v>
      </c>
      <c r="U541" s="243">
        <v>0</v>
      </c>
      <c r="V541" s="243"/>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x14ac:dyDescent="0.2">
      <c r="A542" s="248" t="s">
        <v>573</v>
      </c>
      <c r="B542" s="256"/>
      <c r="C542" s="305" t="s">
        <v>574</v>
      </c>
      <c r="D542" s="306"/>
      <c r="E542" s="306"/>
      <c r="F542" s="306"/>
      <c r="G542" s="306"/>
      <c r="H542" s="307"/>
      <c r="I542" s="129" t="s">
        <v>575</v>
      </c>
      <c r="J542" s="249">
        <f t="shared" si="68"/>
        <v>0</v>
      </c>
      <c r="K542" s="250" t="str">
        <f t="shared" si="69"/>
        <v/>
      </c>
      <c r="L542" s="241">
        <v>0</v>
      </c>
      <c r="M542" s="242">
        <v>0</v>
      </c>
      <c r="N542" s="243">
        <v>0</v>
      </c>
      <c r="O542" s="243">
        <v>0</v>
      </c>
      <c r="P542" s="243">
        <v>0</v>
      </c>
      <c r="Q542" s="243">
        <v>0</v>
      </c>
      <c r="R542" s="243">
        <v>0</v>
      </c>
      <c r="S542" s="243">
        <v>0</v>
      </c>
      <c r="T542" s="243">
        <v>0</v>
      </c>
      <c r="U542" s="243">
        <v>0</v>
      </c>
      <c r="V542" s="243"/>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x14ac:dyDescent="0.2">
      <c r="B543" s="22"/>
      <c r="C543" s="22"/>
      <c r="D543" s="22"/>
      <c r="E543" s="22"/>
      <c r="F543" s="22"/>
      <c r="G543" s="22"/>
      <c r="H543" s="17"/>
      <c r="I543" s="17"/>
      <c r="J543" s="101"/>
      <c r="K543" s="102"/>
      <c r="L543" s="102"/>
      <c r="M543" s="102"/>
      <c r="N543" s="119"/>
      <c r="BP543" s="252"/>
      <c r="BU543" s="95"/>
    </row>
    <row r="544" spans="1:73" s="1" customFormat="1" x14ac:dyDescent="0.2">
      <c r="B544" s="96"/>
      <c r="C544" s="46"/>
      <c r="D544" s="46"/>
      <c r="E544" s="46"/>
      <c r="F544" s="46"/>
      <c r="G544" s="46"/>
      <c r="H544" s="61"/>
      <c r="I544" s="61"/>
      <c r="J544" s="101"/>
      <c r="K544" s="102"/>
      <c r="L544" s="102"/>
      <c r="M544" s="102"/>
      <c r="N544" s="119"/>
      <c r="BU544" s="95"/>
    </row>
    <row r="545" spans="1:73" s="127" customFormat="1" x14ac:dyDescent="0.2">
      <c r="A545" s="1"/>
      <c r="B545" s="256"/>
      <c r="C545" s="3"/>
      <c r="D545" s="3"/>
      <c r="E545" s="3"/>
      <c r="F545" s="3"/>
      <c r="G545" s="3"/>
      <c r="H545" s="4"/>
      <c r="I545" s="4"/>
      <c r="J545" s="37"/>
      <c r="K545" s="7"/>
      <c r="L545" s="7"/>
      <c r="M545" s="7"/>
      <c r="N545" s="119"/>
      <c r="BU545" s="128"/>
    </row>
    <row r="546" spans="1:73" s="127" customFormat="1" x14ac:dyDescent="0.2">
      <c r="A546" s="1"/>
      <c r="B546" s="22" t="s">
        <v>576</v>
      </c>
      <c r="C546" s="22"/>
      <c r="D546" s="22"/>
      <c r="E546" s="22"/>
      <c r="F546" s="22"/>
      <c r="G546" s="22"/>
      <c r="H546" s="17"/>
      <c r="I546" s="17"/>
      <c r="J546" s="37"/>
      <c r="K546" s="7"/>
      <c r="L546" s="7"/>
      <c r="M546" s="7"/>
      <c r="N546" s="119"/>
      <c r="BU546" s="128"/>
    </row>
    <row r="547" spans="1:73" x14ac:dyDescent="0.2">
      <c r="B547" s="22"/>
      <c r="C547" s="22"/>
      <c r="D547" s="22"/>
      <c r="E547" s="22"/>
      <c r="F547" s="22"/>
      <c r="G547" s="22"/>
      <c r="H547" s="17"/>
      <c r="I547" s="17"/>
      <c r="L547" s="84"/>
      <c r="M547" s="84"/>
      <c r="N547" s="119"/>
      <c r="O547" s="9"/>
      <c r="P547" s="9"/>
      <c r="Q547" s="9"/>
      <c r="R547" s="9"/>
      <c r="S547" s="9"/>
    </row>
    <row r="548" spans="1:73" ht="51" customHeight="1" x14ac:dyDescent="0.2">
      <c r="B548" s="22"/>
      <c r="J548" s="86" t="s">
        <v>83</v>
      </c>
      <c r="K548" s="218"/>
      <c r="L548" s="246" t="str">
        <f>IF(ISBLANK(L$388),"",L$388)</f>
        <v>4階西病棟</v>
      </c>
      <c r="M548" s="72" t="str">
        <f>IF(ISBLANK(M$388),"",M$388)</f>
        <v>4階東病棟</v>
      </c>
      <c r="N548" s="25" t="str">
        <f t="shared" ref="N548:BS548" si="70">IF(ISBLANK(N$388),"",N$388)</f>
        <v>5階西病棟</v>
      </c>
      <c r="O548" s="25" t="str">
        <f t="shared" si="70"/>
        <v>5階東病棟</v>
      </c>
      <c r="P548" s="25" t="str">
        <f t="shared" si="70"/>
        <v>6階西病棟</v>
      </c>
      <c r="Q548" s="25" t="str">
        <f t="shared" si="70"/>
        <v>6階東病棟</v>
      </c>
      <c r="R548" s="25" t="str">
        <f t="shared" si="70"/>
        <v>7階西病棟</v>
      </c>
      <c r="S548" s="25" t="str">
        <f t="shared" si="70"/>
        <v>7階東病棟</v>
      </c>
      <c r="T548" s="25" t="str">
        <f t="shared" si="70"/>
        <v>8階病棟</v>
      </c>
      <c r="U548" s="25" t="str">
        <f t="shared" si="70"/>
        <v>集中治療室</v>
      </c>
      <c r="V548" s="25" t="str">
        <f t="shared" si="70"/>
        <v/>
      </c>
      <c r="W548" s="25" t="str">
        <f t="shared" si="70"/>
        <v/>
      </c>
      <c r="X548" s="25" t="str">
        <f t="shared" si="70"/>
        <v/>
      </c>
      <c r="Y548" s="25" t="str">
        <f t="shared" si="70"/>
        <v/>
      </c>
      <c r="Z548" s="25" t="str">
        <f t="shared" si="70"/>
        <v/>
      </c>
      <c r="AA548" s="25" t="str">
        <f t="shared" si="70"/>
        <v/>
      </c>
      <c r="AB548" s="25" t="str">
        <f t="shared" si="70"/>
        <v/>
      </c>
      <c r="AC548" s="25" t="str">
        <f t="shared" si="70"/>
        <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x14ac:dyDescent="0.2">
      <c r="C549" s="46"/>
      <c r="I549" s="73" t="s">
        <v>84</v>
      </c>
      <c r="J549" s="74"/>
      <c r="K549" s="88"/>
      <c r="L549" s="89" t="str">
        <f>IF(ISBLANK(L$389),"",L$389)</f>
        <v>-</v>
      </c>
      <c r="M549" s="72" t="str">
        <f>IF(ISBLANK(M$389),"",M$389)</f>
        <v>-</v>
      </c>
      <c r="N549" s="89" t="str">
        <f t="shared" ref="N549:BS549" si="71">IF(ISBLANK(N$389),"",N$389)</f>
        <v>-</v>
      </c>
      <c r="O549" s="89" t="str">
        <f t="shared" si="71"/>
        <v>-</v>
      </c>
      <c r="P549" s="89" t="str">
        <f t="shared" si="71"/>
        <v>-</v>
      </c>
      <c r="Q549" s="89" t="str">
        <f t="shared" si="71"/>
        <v>-</v>
      </c>
      <c r="R549" s="89" t="str">
        <f t="shared" si="71"/>
        <v>-</v>
      </c>
      <c r="S549" s="89" t="str">
        <f t="shared" si="71"/>
        <v>-</v>
      </c>
      <c r="T549" s="89" t="str">
        <f t="shared" si="71"/>
        <v>-</v>
      </c>
      <c r="U549" s="89" t="str">
        <f t="shared" si="71"/>
        <v>-</v>
      </c>
      <c r="V549" s="89" t="str">
        <f t="shared" si="71"/>
        <v/>
      </c>
      <c r="W549" s="89" t="str">
        <f t="shared" si="71"/>
        <v/>
      </c>
      <c r="X549" s="89" t="str">
        <f t="shared" si="71"/>
        <v/>
      </c>
      <c r="Y549" s="89" t="str">
        <f t="shared" si="71"/>
        <v/>
      </c>
      <c r="Z549" s="89" t="str">
        <f t="shared" si="71"/>
        <v/>
      </c>
      <c r="AA549" s="89" t="str">
        <f t="shared" si="71"/>
        <v/>
      </c>
      <c r="AB549" s="89" t="str">
        <f t="shared" si="71"/>
        <v/>
      </c>
      <c r="AC549" s="89" t="str">
        <f t="shared" si="71"/>
        <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x14ac:dyDescent="0.2">
      <c r="A550" s="248" t="s">
        <v>577</v>
      </c>
      <c r="B550" s="126"/>
      <c r="C550" s="305" t="s">
        <v>578</v>
      </c>
      <c r="D550" s="306"/>
      <c r="E550" s="306"/>
      <c r="F550" s="306"/>
      <c r="G550" s="306"/>
      <c r="H550" s="307"/>
      <c r="I550" s="129" t="s">
        <v>579</v>
      </c>
      <c r="J550" s="249">
        <f t="shared" ref="J550:J563" si="72">IF(SUM(L550:BS550)=0,IF(COUNTIF(L550:BS550,"未確認")&gt;0,"未確認",IF(COUNTIF(L550:BS550,"~*")&gt;0,"*",SUM(L550:BS550))),SUM(L550:BS550))</f>
        <v>0</v>
      </c>
      <c r="K550" s="250" t="str">
        <f t="shared" ref="K550:K563" si="73">IF(OR(COUNTIF(L550:BS550,"未確認")&gt;0,COUNTIF(L550:BS550,"*")&gt;0),"※","")</f>
        <v/>
      </c>
      <c r="L550" s="241">
        <v>0</v>
      </c>
      <c r="M550" s="242">
        <v>0</v>
      </c>
      <c r="N550" s="243">
        <v>0</v>
      </c>
      <c r="O550" s="243">
        <v>0</v>
      </c>
      <c r="P550" s="243">
        <v>0</v>
      </c>
      <c r="Q550" s="243">
        <v>0</v>
      </c>
      <c r="R550" s="243">
        <v>0</v>
      </c>
      <c r="S550" s="243">
        <v>0</v>
      </c>
      <c r="T550" s="243">
        <v>0</v>
      </c>
      <c r="U550" s="243">
        <v>0</v>
      </c>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x14ac:dyDescent="0.2">
      <c r="A551" s="248" t="s">
        <v>580</v>
      </c>
      <c r="B551" s="2"/>
      <c r="C551" s="305" t="s">
        <v>581</v>
      </c>
      <c r="D551" s="306"/>
      <c r="E551" s="306"/>
      <c r="F551" s="306"/>
      <c r="G551" s="306"/>
      <c r="H551" s="307"/>
      <c r="I551" s="129" t="s">
        <v>582</v>
      </c>
      <c r="J551" s="249">
        <f t="shared" si="72"/>
        <v>0</v>
      </c>
      <c r="K551" s="250" t="str">
        <f t="shared" si="73"/>
        <v/>
      </c>
      <c r="L551" s="241">
        <v>0</v>
      </c>
      <c r="M551" s="242">
        <v>0</v>
      </c>
      <c r="N551" s="243">
        <v>0</v>
      </c>
      <c r="O551" s="243">
        <v>0</v>
      </c>
      <c r="P551" s="243">
        <v>0</v>
      </c>
      <c r="Q551" s="243">
        <v>0</v>
      </c>
      <c r="R551" s="243">
        <v>0</v>
      </c>
      <c r="S551" s="243">
        <v>0</v>
      </c>
      <c r="T551" s="243">
        <v>0</v>
      </c>
      <c r="U551" s="243">
        <v>0</v>
      </c>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x14ac:dyDescent="0.2">
      <c r="A552" s="248"/>
      <c r="B552" s="2"/>
      <c r="C552" s="308" t="s">
        <v>583</v>
      </c>
      <c r="D552" s="309"/>
      <c r="E552" s="309"/>
      <c r="F552" s="309"/>
      <c r="G552" s="309"/>
      <c r="H552" s="310"/>
      <c r="I552" s="142" t="s">
        <v>584</v>
      </c>
      <c r="J552" s="249">
        <f t="shared" si="72"/>
        <v>0</v>
      </c>
      <c r="K552" s="250" t="str">
        <f t="shared" si="73"/>
        <v/>
      </c>
      <c r="L552" s="241">
        <v>0</v>
      </c>
      <c r="M552" s="242">
        <v>0</v>
      </c>
      <c r="N552" s="243">
        <v>0</v>
      </c>
      <c r="O552" s="243">
        <v>0</v>
      </c>
      <c r="P552" s="243">
        <v>0</v>
      </c>
      <c r="Q552" s="243">
        <v>0</v>
      </c>
      <c r="R552" s="243">
        <v>0</v>
      </c>
      <c r="S552" s="243">
        <v>0</v>
      </c>
      <c r="T552" s="243">
        <v>0</v>
      </c>
      <c r="U552" s="243">
        <v>0</v>
      </c>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x14ac:dyDescent="0.2">
      <c r="A553" s="248" t="s">
        <v>585</v>
      </c>
      <c r="B553" s="2"/>
      <c r="C553" s="305" t="s">
        <v>586</v>
      </c>
      <c r="D553" s="306"/>
      <c r="E553" s="306"/>
      <c r="F553" s="306"/>
      <c r="G553" s="306"/>
      <c r="H553" s="307"/>
      <c r="I553" s="129" t="s">
        <v>587</v>
      </c>
      <c r="J553" s="249">
        <f t="shared" si="72"/>
        <v>0</v>
      </c>
      <c r="K553" s="250" t="str">
        <f t="shared" si="73"/>
        <v/>
      </c>
      <c r="L553" s="241">
        <v>0</v>
      </c>
      <c r="M553" s="242">
        <v>0</v>
      </c>
      <c r="N553" s="243">
        <v>0</v>
      </c>
      <c r="O553" s="243">
        <v>0</v>
      </c>
      <c r="P553" s="243">
        <v>0</v>
      </c>
      <c r="Q553" s="243">
        <v>0</v>
      </c>
      <c r="R553" s="243">
        <v>0</v>
      </c>
      <c r="S553" s="243">
        <v>0</v>
      </c>
      <c r="T553" s="243">
        <v>0</v>
      </c>
      <c r="U553" s="243">
        <v>0</v>
      </c>
      <c r="V553" s="243"/>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x14ac:dyDescent="0.2">
      <c r="A554" s="248" t="s">
        <v>588</v>
      </c>
      <c r="B554" s="2"/>
      <c r="C554" s="305" t="s">
        <v>589</v>
      </c>
      <c r="D554" s="306"/>
      <c r="E554" s="306"/>
      <c r="F554" s="306"/>
      <c r="G554" s="306"/>
      <c r="H554" s="307"/>
      <c r="I554" s="129" t="s">
        <v>590</v>
      </c>
      <c r="J554" s="249" t="str">
        <f t="shared" si="72"/>
        <v>*</v>
      </c>
      <c r="K554" s="250" t="str">
        <f t="shared" si="73"/>
        <v>※</v>
      </c>
      <c r="L554" s="241" t="s">
        <v>389</v>
      </c>
      <c r="M554" s="242">
        <v>0</v>
      </c>
      <c r="N554" s="243" t="s">
        <v>389</v>
      </c>
      <c r="O554" s="243">
        <v>0</v>
      </c>
      <c r="P554" s="243">
        <v>0</v>
      </c>
      <c r="Q554" s="243">
        <v>0</v>
      </c>
      <c r="R554" s="243">
        <v>0</v>
      </c>
      <c r="S554" s="243">
        <v>0</v>
      </c>
      <c r="T554" s="243" t="s">
        <v>389</v>
      </c>
      <c r="U554" s="243" t="s">
        <v>389</v>
      </c>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x14ac:dyDescent="0.2">
      <c r="A555" s="248" t="s">
        <v>591</v>
      </c>
      <c r="B555" s="2"/>
      <c r="C555" s="305" t="s">
        <v>592</v>
      </c>
      <c r="D555" s="306"/>
      <c r="E555" s="306"/>
      <c r="F555" s="306"/>
      <c r="G555" s="306"/>
      <c r="H555" s="307"/>
      <c r="I555" s="129" t="s">
        <v>593</v>
      </c>
      <c r="J555" s="249" t="str">
        <f t="shared" si="72"/>
        <v>*</v>
      </c>
      <c r="K555" s="250" t="str">
        <f t="shared" si="73"/>
        <v>※</v>
      </c>
      <c r="L555" s="241" t="s">
        <v>389</v>
      </c>
      <c r="M555" s="242">
        <v>0</v>
      </c>
      <c r="N555" s="243" t="s">
        <v>389</v>
      </c>
      <c r="O555" s="243">
        <v>0</v>
      </c>
      <c r="P555" s="243">
        <v>0</v>
      </c>
      <c r="Q555" s="243">
        <v>0</v>
      </c>
      <c r="R555" s="243">
        <v>0</v>
      </c>
      <c r="S555" s="243" t="s">
        <v>389</v>
      </c>
      <c r="T555" s="243">
        <v>0</v>
      </c>
      <c r="U555" s="243" t="s">
        <v>389</v>
      </c>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x14ac:dyDescent="0.2">
      <c r="A556" s="248" t="s">
        <v>594</v>
      </c>
      <c r="B556" s="2"/>
      <c r="C556" s="305" t="s">
        <v>595</v>
      </c>
      <c r="D556" s="306"/>
      <c r="E556" s="306"/>
      <c r="F556" s="306"/>
      <c r="G556" s="306"/>
      <c r="H556" s="307"/>
      <c r="I556" s="129" t="s">
        <v>596</v>
      </c>
      <c r="J556" s="249" t="str">
        <f t="shared" si="72"/>
        <v>*</v>
      </c>
      <c r="K556" s="250" t="str">
        <f t="shared" si="73"/>
        <v>※</v>
      </c>
      <c r="L556" s="241">
        <v>0</v>
      </c>
      <c r="M556" s="242">
        <v>0</v>
      </c>
      <c r="N556" s="243">
        <v>0</v>
      </c>
      <c r="O556" s="243">
        <v>0</v>
      </c>
      <c r="P556" s="243">
        <v>0</v>
      </c>
      <c r="Q556" s="243">
        <v>0</v>
      </c>
      <c r="R556" s="243">
        <v>0</v>
      </c>
      <c r="S556" s="243">
        <v>0</v>
      </c>
      <c r="T556" s="243">
        <v>0</v>
      </c>
      <c r="U556" s="243" t="s">
        <v>389</v>
      </c>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x14ac:dyDescent="0.2">
      <c r="A557" s="248" t="s">
        <v>597</v>
      </c>
      <c r="B557" s="2"/>
      <c r="C557" s="305" t="s">
        <v>598</v>
      </c>
      <c r="D557" s="306"/>
      <c r="E557" s="306"/>
      <c r="F557" s="306"/>
      <c r="G557" s="306"/>
      <c r="H557" s="307"/>
      <c r="I557" s="129" t="s">
        <v>599</v>
      </c>
      <c r="J557" s="249" t="str">
        <f t="shared" si="72"/>
        <v>*</v>
      </c>
      <c r="K557" s="250" t="str">
        <f t="shared" si="73"/>
        <v>※</v>
      </c>
      <c r="L557" s="241">
        <v>0</v>
      </c>
      <c r="M557" s="242">
        <v>0</v>
      </c>
      <c r="N557" s="243">
        <v>0</v>
      </c>
      <c r="O557" s="243">
        <v>0</v>
      </c>
      <c r="P557" s="243">
        <v>0</v>
      </c>
      <c r="Q557" s="243">
        <v>0</v>
      </c>
      <c r="R557" s="243">
        <v>0</v>
      </c>
      <c r="S557" s="243">
        <v>0</v>
      </c>
      <c r="T557" s="243">
        <v>0</v>
      </c>
      <c r="U557" s="243" t="s">
        <v>389</v>
      </c>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x14ac:dyDescent="0.2">
      <c r="A558" s="248" t="s">
        <v>600</v>
      </c>
      <c r="B558" s="2"/>
      <c r="C558" s="305" t="s">
        <v>601</v>
      </c>
      <c r="D558" s="306"/>
      <c r="E558" s="306"/>
      <c r="F558" s="306"/>
      <c r="G558" s="306"/>
      <c r="H558" s="307"/>
      <c r="I558" s="129" t="s">
        <v>602</v>
      </c>
      <c r="J558" s="249">
        <f t="shared" si="72"/>
        <v>0</v>
      </c>
      <c r="K558" s="250" t="str">
        <f t="shared" si="73"/>
        <v/>
      </c>
      <c r="L558" s="241">
        <v>0</v>
      </c>
      <c r="M558" s="242">
        <v>0</v>
      </c>
      <c r="N558" s="243">
        <v>0</v>
      </c>
      <c r="O558" s="243">
        <v>0</v>
      </c>
      <c r="P558" s="243">
        <v>0</v>
      </c>
      <c r="Q558" s="243">
        <v>0</v>
      </c>
      <c r="R558" s="243">
        <v>0</v>
      </c>
      <c r="S558" s="243">
        <v>0</v>
      </c>
      <c r="T558" s="243">
        <v>0</v>
      </c>
      <c r="U558" s="243">
        <v>0</v>
      </c>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x14ac:dyDescent="0.2">
      <c r="A559" s="248" t="s">
        <v>603</v>
      </c>
      <c r="B559" s="2"/>
      <c r="C559" s="308" t="s">
        <v>604</v>
      </c>
      <c r="D559" s="309"/>
      <c r="E559" s="309"/>
      <c r="F559" s="309"/>
      <c r="G559" s="309"/>
      <c r="H559" s="310"/>
      <c r="I559" s="142" t="s">
        <v>605</v>
      </c>
      <c r="J559" s="249" t="str">
        <f t="shared" si="72"/>
        <v>*</v>
      </c>
      <c r="K559" s="250" t="str">
        <f t="shared" si="73"/>
        <v>※</v>
      </c>
      <c r="L559" s="241">
        <v>0</v>
      </c>
      <c r="M559" s="242">
        <v>0</v>
      </c>
      <c r="N559" s="243">
        <v>0</v>
      </c>
      <c r="O559" s="243">
        <v>0</v>
      </c>
      <c r="P559" s="243">
        <v>0</v>
      </c>
      <c r="Q559" s="243">
        <v>0</v>
      </c>
      <c r="R559" s="243">
        <v>0</v>
      </c>
      <c r="S559" s="243">
        <v>0</v>
      </c>
      <c r="T559" s="243">
        <v>0</v>
      </c>
      <c r="U559" s="243" t="s">
        <v>389</v>
      </c>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56" x14ac:dyDescent="0.2">
      <c r="A560" s="248" t="s">
        <v>606</v>
      </c>
      <c r="B560" s="2"/>
      <c r="C560" s="305" t="s">
        <v>607</v>
      </c>
      <c r="D560" s="306"/>
      <c r="E560" s="306"/>
      <c r="F560" s="306"/>
      <c r="G560" s="306"/>
      <c r="H560" s="307"/>
      <c r="I560" s="142" t="s">
        <v>608</v>
      </c>
      <c r="J560" s="249" t="str">
        <f t="shared" si="72"/>
        <v>*</v>
      </c>
      <c r="K560" s="250" t="str">
        <f t="shared" si="73"/>
        <v>※</v>
      </c>
      <c r="L560" s="241">
        <v>0</v>
      </c>
      <c r="M560" s="242">
        <v>0</v>
      </c>
      <c r="N560" s="243">
        <v>0</v>
      </c>
      <c r="O560" s="243">
        <v>0</v>
      </c>
      <c r="P560" s="243">
        <v>0</v>
      </c>
      <c r="Q560" s="243">
        <v>0</v>
      </c>
      <c r="R560" s="243">
        <v>0</v>
      </c>
      <c r="S560" s="243">
        <v>0</v>
      </c>
      <c r="T560" s="243">
        <v>0</v>
      </c>
      <c r="U560" s="243" t="s">
        <v>389</v>
      </c>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x14ac:dyDescent="0.2">
      <c r="A561" s="248" t="s">
        <v>609</v>
      </c>
      <c r="B561" s="2"/>
      <c r="C561" s="305" t="s">
        <v>610</v>
      </c>
      <c r="D561" s="306"/>
      <c r="E561" s="306"/>
      <c r="F561" s="306"/>
      <c r="G561" s="306"/>
      <c r="H561" s="307"/>
      <c r="I561" s="142" t="s">
        <v>611</v>
      </c>
      <c r="J561" s="249">
        <f t="shared" si="72"/>
        <v>0</v>
      </c>
      <c r="K561" s="250" t="str">
        <f t="shared" si="73"/>
        <v/>
      </c>
      <c r="L561" s="241">
        <v>0</v>
      </c>
      <c r="M561" s="242">
        <v>0</v>
      </c>
      <c r="N561" s="243">
        <v>0</v>
      </c>
      <c r="O561" s="243">
        <v>0</v>
      </c>
      <c r="P561" s="243">
        <v>0</v>
      </c>
      <c r="Q561" s="243">
        <v>0</v>
      </c>
      <c r="R561" s="243">
        <v>0</v>
      </c>
      <c r="S561" s="243">
        <v>0</v>
      </c>
      <c r="T561" s="243">
        <v>0</v>
      </c>
      <c r="U561" s="243">
        <v>0</v>
      </c>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x14ac:dyDescent="0.2">
      <c r="A562" s="248" t="s">
        <v>612</v>
      </c>
      <c r="B562" s="2"/>
      <c r="C562" s="305" t="s">
        <v>613</v>
      </c>
      <c r="D562" s="306"/>
      <c r="E562" s="306"/>
      <c r="F562" s="306"/>
      <c r="G562" s="306"/>
      <c r="H562" s="307"/>
      <c r="I562" s="142" t="s">
        <v>614</v>
      </c>
      <c r="J562" s="249" t="str">
        <f t="shared" si="72"/>
        <v>*</v>
      </c>
      <c r="K562" s="250" t="str">
        <f t="shared" si="73"/>
        <v>※</v>
      </c>
      <c r="L562" s="241">
        <v>0</v>
      </c>
      <c r="M562" s="242">
        <v>0</v>
      </c>
      <c r="N562" s="243">
        <v>0</v>
      </c>
      <c r="O562" s="243">
        <v>0</v>
      </c>
      <c r="P562" s="243">
        <v>0</v>
      </c>
      <c r="Q562" s="243">
        <v>0</v>
      </c>
      <c r="R562" s="243">
        <v>0</v>
      </c>
      <c r="S562" s="243">
        <v>0</v>
      </c>
      <c r="T562" s="243">
        <v>0</v>
      </c>
      <c r="U562" s="243" t="s">
        <v>389</v>
      </c>
      <c r="V562" s="243"/>
      <c r="W562" s="243"/>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x14ac:dyDescent="0.2">
      <c r="A563" s="248" t="s">
        <v>615</v>
      </c>
      <c r="B563" s="2"/>
      <c r="C563" s="305" t="s">
        <v>616</v>
      </c>
      <c r="D563" s="306"/>
      <c r="E563" s="306"/>
      <c r="F563" s="306"/>
      <c r="G563" s="306"/>
      <c r="H563" s="307"/>
      <c r="I563" s="142" t="s">
        <v>617</v>
      </c>
      <c r="J563" s="249" t="str">
        <f t="shared" si="72"/>
        <v>*</v>
      </c>
      <c r="K563" s="250" t="str">
        <f t="shared" si="73"/>
        <v>※</v>
      </c>
      <c r="L563" s="241">
        <v>0</v>
      </c>
      <c r="M563" s="242">
        <v>0</v>
      </c>
      <c r="N563" s="243">
        <v>0</v>
      </c>
      <c r="O563" s="243">
        <v>0</v>
      </c>
      <c r="P563" s="243">
        <v>0</v>
      </c>
      <c r="Q563" s="243">
        <v>0</v>
      </c>
      <c r="R563" s="243">
        <v>0</v>
      </c>
      <c r="S563" s="243" t="s">
        <v>389</v>
      </c>
      <c r="T563" s="243">
        <v>0</v>
      </c>
      <c r="U563" s="243">
        <v>0</v>
      </c>
      <c r="V563" s="243"/>
      <c r="W563" s="243"/>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x14ac:dyDescent="0.2">
      <c r="B564" s="22"/>
      <c r="C564" s="22"/>
      <c r="D564" s="22"/>
      <c r="E564" s="22"/>
      <c r="F564" s="22"/>
      <c r="G564" s="22"/>
      <c r="H564" s="17"/>
      <c r="I564" s="17"/>
      <c r="L564" s="84"/>
      <c r="M564" s="84"/>
      <c r="N564" s="119"/>
      <c r="O564" s="9"/>
      <c r="P564" s="9"/>
      <c r="Q564" s="9"/>
      <c r="R564" s="9"/>
      <c r="S564" s="9"/>
    </row>
    <row r="565" spans="1:73" ht="51" customHeight="1" x14ac:dyDescent="0.2">
      <c r="B565" s="22"/>
      <c r="J565" s="86" t="s">
        <v>83</v>
      </c>
      <c r="K565" s="218"/>
      <c r="L565" s="246" t="str">
        <f>IF(ISBLANK(L$9),"",L$9)</f>
        <v>４階西病棟</v>
      </c>
      <c r="M565" s="72" t="str">
        <f>IF(ISBLANK(M$9),"",M$9)</f>
        <v>４階東病棟</v>
      </c>
      <c r="N565" s="72" t="str">
        <f t="shared" ref="N565:BR565" si="74">IF(ISBLANK(N$9),"",N$9)</f>
        <v>５階西病棟</v>
      </c>
      <c r="O565" s="72" t="str">
        <f t="shared" si="74"/>
        <v>５階東病棟</v>
      </c>
      <c r="P565" s="72" t="str">
        <f t="shared" si="74"/>
        <v>６階西病棟</v>
      </c>
      <c r="Q565" s="72" t="str">
        <f t="shared" si="74"/>
        <v>６階東病棟</v>
      </c>
      <c r="R565" s="72" t="str">
        <f t="shared" si="74"/>
        <v>７階西病棟</v>
      </c>
      <c r="S565" s="72" t="str">
        <f t="shared" si="74"/>
        <v>７階東病棟</v>
      </c>
      <c r="T565" s="72" t="str">
        <f t="shared" si="74"/>
        <v>８階病棟</v>
      </c>
      <c r="U565" s="72" t="str">
        <f t="shared" si="74"/>
        <v>集中治療室</v>
      </c>
      <c r="V565" s="72" t="str">
        <f t="shared" si="74"/>
        <v/>
      </c>
      <c r="W565" s="72" t="str">
        <f t="shared" si="74"/>
        <v/>
      </c>
      <c r="X565" s="72" t="str">
        <f t="shared" si="74"/>
        <v/>
      </c>
      <c r="Y565" s="72" t="str">
        <f t="shared" si="74"/>
        <v/>
      </c>
      <c r="Z565" s="72" t="str">
        <f t="shared" si="74"/>
        <v/>
      </c>
      <c r="AA565" s="72" t="str">
        <f t="shared" si="74"/>
        <v/>
      </c>
      <c r="AB565" s="72" t="str">
        <f t="shared" si="74"/>
        <v/>
      </c>
      <c r="AC565" s="72" t="str">
        <f t="shared" si="74"/>
        <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x14ac:dyDescent="0.2">
      <c r="C566" s="46"/>
      <c r="I566" s="73" t="s">
        <v>84</v>
      </c>
      <c r="J566" s="74"/>
      <c r="K566" s="88"/>
      <c r="L566" s="89" t="str">
        <f>IF(ISBLANK(L$95),"",L$95)</f>
        <v>急性期</v>
      </c>
      <c r="M566" s="72" t="str">
        <f>IF(ISBLANK(M$95),"",M$95)</f>
        <v>急性期</v>
      </c>
      <c r="N566" s="72" t="str">
        <f t="shared" ref="N566:BS566" si="75">IF(ISBLANK(N$95),"",N$95)</f>
        <v>急性期</v>
      </c>
      <c r="O566" s="72" t="str">
        <f t="shared" si="75"/>
        <v>急性期</v>
      </c>
      <c r="P566" s="72" t="str">
        <f t="shared" si="75"/>
        <v>急性期</v>
      </c>
      <c r="Q566" s="72" t="str">
        <f t="shared" si="75"/>
        <v>慢性期</v>
      </c>
      <c r="R566" s="72" t="str">
        <f t="shared" si="75"/>
        <v>急性期</v>
      </c>
      <c r="S566" s="72" t="str">
        <f t="shared" si="75"/>
        <v>急性期</v>
      </c>
      <c r="T566" s="72" t="str">
        <f t="shared" si="75"/>
        <v>急性期</v>
      </c>
      <c r="U566" s="72" t="str">
        <f t="shared" si="75"/>
        <v>高度急性期</v>
      </c>
      <c r="V566" s="72" t="str">
        <f t="shared" si="75"/>
        <v/>
      </c>
      <c r="W566" s="72" t="str">
        <f t="shared" si="75"/>
        <v/>
      </c>
      <c r="X566" s="72" t="str">
        <f t="shared" si="75"/>
        <v/>
      </c>
      <c r="Y566" s="72" t="str">
        <f t="shared" si="75"/>
        <v/>
      </c>
      <c r="Z566" s="72" t="str">
        <f t="shared" si="75"/>
        <v/>
      </c>
      <c r="AA566" s="72" t="str">
        <f t="shared" si="75"/>
        <v/>
      </c>
      <c r="AB566" s="72" t="str">
        <f t="shared" si="75"/>
        <v/>
      </c>
      <c r="AC566" s="72" t="str">
        <f t="shared" si="75"/>
        <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x14ac:dyDescent="0.2">
      <c r="A567" s="216" t="s">
        <v>618</v>
      </c>
      <c r="B567" s="2"/>
      <c r="C567" s="308" t="s">
        <v>619</v>
      </c>
      <c r="D567" s="309"/>
      <c r="E567" s="309"/>
      <c r="F567" s="309"/>
      <c r="G567" s="309"/>
      <c r="H567" s="310"/>
      <c r="I567" s="259" t="s">
        <v>620</v>
      </c>
      <c r="J567" s="260"/>
      <c r="K567" s="261"/>
      <c r="L567" s="262" t="s">
        <v>621</v>
      </c>
      <c r="M567" s="263" t="s">
        <v>621</v>
      </c>
      <c r="N567" s="263" t="s">
        <v>621</v>
      </c>
      <c r="O567" s="263" t="s">
        <v>44</v>
      </c>
      <c r="P567" s="263" t="s">
        <v>621</v>
      </c>
      <c r="Q567" s="263" t="s">
        <v>44</v>
      </c>
      <c r="R567" s="263" t="s">
        <v>621</v>
      </c>
      <c r="S567" s="263" t="s">
        <v>621</v>
      </c>
      <c r="T567" s="263" t="s">
        <v>621</v>
      </c>
      <c r="U567" s="263" t="s">
        <v>44</v>
      </c>
      <c r="V567" s="263" t="s">
        <v>44</v>
      </c>
      <c r="W567" s="263" t="s">
        <v>44</v>
      </c>
      <c r="X567" s="263" t="s">
        <v>44</v>
      </c>
      <c r="Y567" s="263" t="s">
        <v>44</v>
      </c>
      <c r="Z567" s="263" t="s">
        <v>44</v>
      </c>
      <c r="AA567" s="263" t="s">
        <v>44</v>
      </c>
      <c r="AB567" s="263" t="s">
        <v>44</v>
      </c>
      <c r="AC567" s="263" t="s">
        <v>44</v>
      </c>
      <c r="AD567" s="263" t="s">
        <v>44</v>
      </c>
      <c r="AE567" s="263" t="s">
        <v>44</v>
      </c>
      <c r="AF567" s="263" t="s">
        <v>44</v>
      </c>
      <c r="AG567" s="263" t="s">
        <v>44</v>
      </c>
      <c r="AH567" s="263" t="s">
        <v>44</v>
      </c>
      <c r="AI567" s="263" t="s">
        <v>44</v>
      </c>
      <c r="AJ567" s="263" t="s">
        <v>44</v>
      </c>
      <c r="AK567" s="263" t="s">
        <v>44</v>
      </c>
      <c r="AL567" s="263" t="s">
        <v>44</v>
      </c>
      <c r="AM567" s="263" t="s">
        <v>44</v>
      </c>
      <c r="AN567" s="263" t="s">
        <v>44</v>
      </c>
      <c r="AO567" s="263" t="s">
        <v>44</v>
      </c>
      <c r="AP567" s="263" t="s">
        <v>44</v>
      </c>
      <c r="AQ567" s="263" t="s">
        <v>44</v>
      </c>
      <c r="AR567" s="263" t="s">
        <v>44</v>
      </c>
      <c r="AS567" s="263" t="s">
        <v>44</v>
      </c>
      <c r="AT567" s="263" t="s">
        <v>44</v>
      </c>
      <c r="AU567" s="263" t="s">
        <v>44</v>
      </c>
      <c r="AV567" s="263" t="s">
        <v>44</v>
      </c>
      <c r="AW567" s="263" t="s">
        <v>44</v>
      </c>
      <c r="AX567" s="263" t="s">
        <v>44</v>
      </c>
      <c r="AY567" s="263" t="s">
        <v>44</v>
      </c>
      <c r="AZ567" s="263" t="s">
        <v>44</v>
      </c>
      <c r="BA567" s="263" t="s">
        <v>44</v>
      </c>
      <c r="BB567" s="263" t="s">
        <v>44</v>
      </c>
      <c r="BC567" s="263" t="s">
        <v>44</v>
      </c>
      <c r="BD567" s="263" t="s">
        <v>44</v>
      </c>
      <c r="BE567" s="263" t="s">
        <v>44</v>
      </c>
      <c r="BF567" s="263" t="s">
        <v>44</v>
      </c>
      <c r="BG567" s="263" t="s">
        <v>44</v>
      </c>
      <c r="BH567" s="263" t="s">
        <v>44</v>
      </c>
      <c r="BI567" s="263" t="s">
        <v>44</v>
      </c>
      <c r="BJ567" s="263" t="s">
        <v>44</v>
      </c>
      <c r="BK567" s="263" t="s">
        <v>44</v>
      </c>
      <c r="BL567" s="263" t="s">
        <v>44</v>
      </c>
      <c r="BM567" s="263" t="s">
        <v>44</v>
      </c>
      <c r="BN567" s="263" t="s">
        <v>44</v>
      </c>
      <c r="BO567" s="263" t="s">
        <v>44</v>
      </c>
      <c r="BP567" s="263" t="s">
        <v>44</v>
      </c>
      <c r="BQ567" s="263" t="s">
        <v>44</v>
      </c>
      <c r="BR567" s="263" t="s">
        <v>44</v>
      </c>
      <c r="BS567" s="263" t="s">
        <v>44</v>
      </c>
      <c r="BU567" s="128"/>
    </row>
    <row r="568" spans="1:73" s="1" customFormat="1" ht="65.150000000000006" customHeight="1" x14ac:dyDescent="0.2">
      <c r="B568" s="2"/>
      <c r="C568" s="314" t="s">
        <v>622</v>
      </c>
      <c r="D568" s="315"/>
      <c r="E568" s="315"/>
      <c r="F568" s="315"/>
      <c r="G568" s="315"/>
      <c r="H568" s="317"/>
      <c r="I568" s="318" t="s">
        <v>623</v>
      </c>
      <c r="J568" s="312"/>
      <c r="K568" s="313"/>
      <c r="L568" s="264"/>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x14ac:dyDescent="0.2">
      <c r="A569" s="216" t="s">
        <v>624</v>
      </c>
      <c r="B569" s="2"/>
      <c r="C569" s="266"/>
      <c r="D569" s="335" t="s">
        <v>625</v>
      </c>
      <c r="E569" s="336"/>
      <c r="F569" s="336"/>
      <c r="G569" s="336"/>
      <c r="H569" s="337"/>
      <c r="I569" s="319"/>
      <c r="J569" s="312"/>
      <c r="K569" s="313"/>
      <c r="L569" s="267">
        <v>43.1</v>
      </c>
      <c r="M569" s="268">
        <v>58.6</v>
      </c>
      <c r="N569" s="268">
        <v>42.8</v>
      </c>
      <c r="O569" s="268">
        <v>0</v>
      </c>
      <c r="P569" s="268">
        <v>64</v>
      </c>
      <c r="Q569" s="268">
        <v>0</v>
      </c>
      <c r="R569" s="268">
        <v>56.9</v>
      </c>
      <c r="S569" s="268">
        <v>49.8</v>
      </c>
      <c r="T569" s="268">
        <v>32.1</v>
      </c>
      <c r="U569" s="268">
        <v>0</v>
      </c>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x14ac:dyDescent="0.2">
      <c r="A570" s="216" t="s">
        <v>626</v>
      </c>
      <c r="B570" s="2"/>
      <c r="C570" s="266"/>
      <c r="D570" s="335" t="s">
        <v>627</v>
      </c>
      <c r="E570" s="336"/>
      <c r="F570" s="336"/>
      <c r="G570" s="336"/>
      <c r="H570" s="337"/>
      <c r="I570" s="319"/>
      <c r="J570" s="312"/>
      <c r="K570" s="313"/>
      <c r="L570" s="267">
        <v>27.4</v>
      </c>
      <c r="M570" s="268">
        <v>37.1</v>
      </c>
      <c r="N570" s="268">
        <v>33.1</v>
      </c>
      <c r="O570" s="268">
        <v>0</v>
      </c>
      <c r="P570" s="268">
        <v>52</v>
      </c>
      <c r="Q570" s="268">
        <v>0</v>
      </c>
      <c r="R570" s="268">
        <v>42</v>
      </c>
      <c r="S570" s="268">
        <v>36.1</v>
      </c>
      <c r="T570" s="268">
        <v>23</v>
      </c>
      <c r="U570" s="268">
        <v>0</v>
      </c>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x14ac:dyDescent="0.2">
      <c r="A571" s="216" t="s">
        <v>628</v>
      </c>
      <c r="B571" s="2"/>
      <c r="C571" s="266"/>
      <c r="D571" s="335" t="s">
        <v>629</v>
      </c>
      <c r="E571" s="336"/>
      <c r="F571" s="336"/>
      <c r="G571" s="336"/>
      <c r="H571" s="337"/>
      <c r="I571" s="319"/>
      <c r="J571" s="312"/>
      <c r="K571" s="313"/>
      <c r="L571" s="267">
        <v>17.2</v>
      </c>
      <c r="M571" s="268">
        <v>17.2</v>
      </c>
      <c r="N571" s="268">
        <v>13.6</v>
      </c>
      <c r="O571" s="268">
        <v>0</v>
      </c>
      <c r="P571" s="268">
        <v>16.899999999999999</v>
      </c>
      <c r="Q571" s="268">
        <v>0</v>
      </c>
      <c r="R571" s="268">
        <v>19.5</v>
      </c>
      <c r="S571" s="268">
        <v>15.2</v>
      </c>
      <c r="T571" s="268">
        <v>18.8</v>
      </c>
      <c r="U571" s="268">
        <v>0</v>
      </c>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x14ac:dyDescent="0.2">
      <c r="A572" s="216" t="s">
        <v>630</v>
      </c>
      <c r="B572" s="2"/>
      <c r="C572" s="266"/>
      <c r="D572" s="335" t="s">
        <v>631</v>
      </c>
      <c r="E572" s="336"/>
      <c r="F572" s="336"/>
      <c r="G572" s="336"/>
      <c r="H572" s="337"/>
      <c r="I572" s="319"/>
      <c r="J572" s="312"/>
      <c r="K572" s="313"/>
      <c r="L572" s="267">
        <v>11.8</v>
      </c>
      <c r="M572" s="268">
        <v>22</v>
      </c>
      <c r="N572" s="268">
        <v>12.8</v>
      </c>
      <c r="O572" s="268">
        <v>0</v>
      </c>
      <c r="P572" s="268">
        <v>25.5</v>
      </c>
      <c r="Q572" s="268">
        <v>0</v>
      </c>
      <c r="R572" s="268">
        <v>24.4</v>
      </c>
      <c r="S572" s="268">
        <v>14.4</v>
      </c>
      <c r="T572" s="268">
        <v>9</v>
      </c>
      <c r="U572" s="268">
        <v>0</v>
      </c>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x14ac:dyDescent="0.2">
      <c r="A573" s="216" t="s">
        <v>632</v>
      </c>
      <c r="B573" s="2"/>
      <c r="C573" s="266"/>
      <c r="D573" s="335" t="s">
        <v>633</v>
      </c>
      <c r="E573" s="336"/>
      <c r="F573" s="336"/>
      <c r="G573" s="336"/>
      <c r="H573" s="337"/>
      <c r="I573" s="319"/>
      <c r="J573" s="312"/>
      <c r="K573" s="313"/>
      <c r="L573" s="267">
        <v>32.799999999999997</v>
      </c>
      <c r="M573" s="268">
        <v>9.6999999999999993</v>
      </c>
      <c r="N573" s="268">
        <v>21.6</v>
      </c>
      <c r="O573" s="268">
        <v>0</v>
      </c>
      <c r="P573" s="268">
        <v>0.6</v>
      </c>
      <c r="Q573" s="268">
        <v>0</v>
      </c>
      <c r="R573" s="268">
        <v>24</v>
      </c>
      <c r="S573" s="268">
        <v>13.2</v>
      </c>
      <c r="T573" s="268">
        <v>39.200000000000003</v>
      </c>
      <c r="U573" s="268">
        <v>0</v>
      </c>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x14ac:dyDescent="0.2">
      <c r="A574" s="216" t="s">
        <v>634</v>
      </c>
      <c r="B574" s="2"/>
      <c r="C574" s="269"/>
      <c r="D574" s="335" t="s">
        <v>635</v>
      </c>
      <c r="E574" s="336"/>
      <c r="F574" s="336"/>
      <c r="G574" s="336"/>
      <c r="H574" s="337"/>
      <c r="I574" s="319"/>
      <c r="J574" s="312"/>
      <c r="K574" s="313"/>
      <c r="L574" s="267">
        <v>32.799999999999997</v>
      </c>
      <c r="M574" s="268">
        <v>34.6</v>
      </c>
      <c r="N574" s="268">
        <v>35.9</v>
      </c>
      <c r="O574" s="268">
        <v>0</v>
      </c>
      <c r="P574" s="268">
        <v>31.7</v>
      </c>
      <c r="Q574" s="268">
        <v>0</v>
      </c>
      <c r="R574" s="268">
        <v>42.3</v>
      </c>
      <c r="S574" s="268">
        <v>32.1</v>
      </c>
      <c r="T574" s="268">
        <v>48.1</v>
      </c>
      <c r="U574" s="268">
        <v>0</v>
      </c>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x14ac:dyDescent="0.2">
      <c r="B575" s="2"/>
      <c r="C575" s="314" t="s">
        <v>636</v>
      </c>
      <c r="D575" s="315"/>
      <c r="E575" s="315"/>
      <c r="F575" s="315"/>
      <c r="G575" s="315"/>
      <c r="H575" s="317"/>
      <c r="I575" s="319"/>
      <c r="J575" s="312"/>
      <c r="K575" s="313"/>
      <c r="L575" s="264"/>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x14ac:dyDescent="0.2">
      <c r="A576" s="216" t="s">
        <v>637</v>
      </c>
      <c r="B576" s="2"/>
      <c r="C576" s="266"/>
      <c r="D576" s="335" t="s">
        <v>625</v>
      </c>
      <c r="E576" s="336"/>
      <c r="F576" s="336"/>
      <c r="G576" s="336"/>
      <c r="H576" s="337"/>
      <c r="I576" s="319"/>
      <c r="J576" s="312"/>
      <c r="K576" s="313"/>
      <c r="L576" s="267">
        <v>0</v>
      </c>
      <c r="M576" s="268">
        <v>0</v>
      </c>
      <c r="N576" s="268">
        <v>0</v>
      </c>
      <c r="O576" s="268">
        <v>0</v>
      </c>
      <c r="P576" s="268">
        <v>0</v>
      </c>
      <c r="Q576" s="268">
        <v>0</v>
      </c>
      <c r="R576" s="268">
        <v>0</v>
      </c>
      <c r="S576" s="268">
        <v>0</v>
      </c>
      <c r="T576" s="268">
        <v>0</v>
      </c>
      <c r="U576" s="268">
        <v>0</v>
      </c>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x14ac:dyDescent="0.2">
      <c r="A577" s="216" t="s">
        <v>638</v>
      </c>
      <c r="B577" s="2"/>
      <c r="C577" s="266"/>
      <c r="D577" s="335" t="s">
        <v>627</v>
      </c>
      <c r="E577" s="336"/>
      <c r="F577" s="336"/>
      <c r="G577" s="336"/>
      <c r="H577" s="337"/>
      <c r="I577" s="319"/>
      <c r="J577" s="312"/>
      <c r="K577" s="313"/>
      <c r="L577" s="267">
        <v>0</v>
      </c>
      <c r="M577" s="268">
        <v>0</v>
      </c>
      <c r="N577" s="268">
        <v>0</v>
      </c>
      <c r="O577" s="268">
        <v>0</v>
      </c>
      <c r="P577" s="268">
        <v>0</v>
      </c>
      <c r="Q577" s="268">
        <v>0</v>
      </c>
      <c r="R577" s="268">
        <v>0</v>
      </c>
      <c r="S577" s="268">
        <v>0</v>
      </c>
      <c r="T577" s="268">
        <v>0</v>
      </c>
      <c r="U577" s="268">
        <v>0</v>
      </c>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x14ac:dyDescent="0.2">
      <c r="A578" s="216" t="s">
        <v>639</v>
      </c>
      <c r="B578" s="2"/>
      <c r="C578" s="266"/>
      <c r="D578" s="335" t="s">
        <v>629</v>
      </c>
      <c r="E578" s="336"/>
      <c r="F578" s="336"/>
      <c r="G578" s="336"/>
      <c r="H578" s="337"/>
      <c r="I578" s="319"/>
      <c r="J578" s="312"/>
      <c r="K578" s="313"/>
      <c r="L578" s="267">
        <v>0</v>
      </c>
      <c r="M578" s="268">
        <v>0</v>
      </c>
      <c r="N578" s="268">
        <v>0</v>
      </c>
      <c r="O578" s="268">
        <v>0</v>
      </c>
      <c r="P578" s="268">
        <v>0</v>
      </c>
      <c r="Q578" s="268">
        <v>0</v>
      </c>
      <c r="R578" s="268">
        <v>0</v>
      </c>
      <c r="S578" s="268">
        <v>0</v>
      </c>
      <c r="T578" s="268">
        <v>0</v>
      </c>
      <c r="U578" s="268">
        <v>0</v>
      </c>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x14ac:dyDescent="0.2">
      <c r="A579" s="216" t="s">
        <v>640</v>
      </c>
      <c r="B579" s="2"/>
      <c r="C579" s="266"/>
      <c r="D579" s="335" t="s">
        <v>631</v>
      </c>
      <c r="E579" s="336"/>
      <c r="F579" s="336"/>
      <c r="G579" s="336"/>
      <c r="H579" s="337"/>
      <c r="I579" s="319"/>
      <c r="J579" s="312"/>
      <c r="K579" s="313"/>
      <c r="L579" s="267">
        <v>0</v>
      </c>
      <c r="M579" s="268">
        <v>0</v>
      </c>
      <c r="N579" s="268">
        <v>0</v>
      </c>
      <c r="O579" s="268">
        <v>0</v>
      </c>
      <c r="P579" s="268">
        <v>0</v>
      </c>
      <c r="Q579" s="268">
        <v>0</v>
      </c>
      <c r="R579" s="268">
        <v>0</v>
      </c>
      <c r="S579" s="268">
        <v>0</v>
      </c>
      <c r="T579" s="268">
        <v>0</v>
      </c>
      <c r="U579" s="268">
        <v>0</v>
      </c>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x14ac:dyDescent="0.2">
      <c r="A580" s="216" t="s">
        <v>641</v>
      </c>
      <c r="B580" s="2"/>
      <c r="C580" s="266"/>
      <c r="D580" s="335" t="s">
        <v>633</v>
      </c>
      <c r="E580" s="336"/>
      <c r="F580" s="336"/>
      <c r="G580" s="336"/>
      <c r="H580" s="337"/>
      <c r="I580" s="319"/>
      <c r="J580" s="312"/>
      <c r="K580" s="313"/>
      <c r="L580" s="267">
        <v>0</v>
      </c>
      <c r="M580" s="268">
        <v>0</v>
      </c>
      <c r="N580" s="268">
        <v>0</v>
      </c>
      <c r="O580" s="268">
        <v>0</v>
      </c>
      <c r="P580" s="268">
        <v>0</v>
      </c>
      <c r="Q580" s="268">
        <v>0</v>
      </c>
      <c r="R580" s="268">
        <v>0</v>
      </c>
      <c r="S580" s="268">
        <v>0</v>
      </c>
      <c r="T580" s="268">
        <v>0</v>
      </c>
      <c r="U580" s="268">
        <v>0</v>
      </c>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x14ac:dyDescent="0.2">
      <c r="A581" s="216" t="s">
        <v>642</v>
      </c>
      <c r="B581" s="2"/>
      <c r="C581" s="266"/>
      <c r="D581" s="335" t="s">
        <v>635</v>
      </c>
      <c r="E581" s="336"/>
      <c r="F581" s="336"/>
      <c r="G581" s="336"/>
      <c r="H581" s="337"/>
      <c r="I581" s="319"/>
      <c r="J581" s="312"/>
      <c r="K581" s="313"/>
      <c r="L581" s="267">
        <v>0</v>
      </c>
      <c r="M581" s="268">
        <v>0</v>
      </c>
      <c r="N581" s="268">
        <v>0</v>
      </c>
      <c r="O581" s="268">
        <v>0</v>
      </c>
      <c r="P581" s="268">
        <v>0</v>
      </c>
      <c r="Q581" s="268">
        <v>0</v>
      </c>
      <c r="R581" s="268">
        <v>0</v>
      </c>
      <c r="S581" s="268">
        <v>0</v>
      </c>
      <c r="T581" s="268">
        <v>0</v>
      </c>
      <c r="U581" s="268">
        <v>0</v>
      </c>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x14ac:dyDescent="0.2">
      <c r="B582" s="2"/>
      <c r="C582" s="314" t="s">
        <v>643</v>
      </c>
      <c r="D582" s="315"/>
      <c r="E582" s="315"/>
      <c r="F582" s="315"/>
      <c r="G582" s="315"/>
      <c r="H582" s="317"/>
      <c r="I582" s="319"/>
      <c r="J582" s="312"/>
      <c r="K582" s="313"/>
      <c r="L582" s="264"/>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x14ac:dyDescent="0.2">
      <c r="A583" s="216" t="s">
        <v>644</v>
      </c>
      <c r="B583" s="2"/>
      <c r="C583" s="266"/>
      <c r="D583" s="335" t="s">
        <v>625</v>
      </c>
      <c r="E583" s="336"/>
      <c r="F583" s="336"/>
      <c r="G583" s="336"/>
      <c r="H583" s="337"/>
      <c r="I583" s="319"/>
      <c r="J583" s="312"/>
      <c r="K583" s="313"/>
      <c r="L583" s="267">
        <v>43.1</v>
      </c>
      <c r="M583" s="268">
        <v>58.6</v>
      </c>
      <c r="N583" s="268">
        <v>42.8</v>
      </c>
      <c r="O583" s="268">
        <v>0</v>
      </c>
      <c r="P583" s="268">
        <v>64</v>
      </c>
      <c r="Q583" s="268">
        <v>0</v>
      </c>
      <c r="R583" s="268">
        <v>56.9</v>
      </c>
      <c r="S583" s="268">
        <v>49.8</v>
      </c>
      <c r="T583" s="268">
        <v>32.1</v>
      </c>
      <c r="U583" s="268">
        <v>0</v>
      </c>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x14ac:dyDescent="0.2">
      <c r="A584" s="216" t="s">
        <v>645</v>
      </c>
      <c r="B584" s="2"/>
      <c r="C584" s="266"/>
      <c r="D584" s="335" t="s">
        <v>627</v>
      </c>
      <c r="E584" s="336"/>
      <c r="F584" s="336"/>
      <c r="G584" s="336"/>
      <c r="H584" s="337"/>
      <c r="I584" s="319"/>
      <c r="J584" s="312"/>
      <c r="K584" s="313"/>
      <c r="L584" s="267">
        <v>27.4</v>
      </c>
      <c r="M584" s="268">
        <v>37.1</v>
      </c>
      <c r="N584" s="268">
        <v>33.1</v>
      </c>
      <c r="O584" s="268">
        <v>0</v>
      </c>
      <c r="P584" s="268">
        <v>52</v>
      </c>
      <c r="Q584" s="268">
        <v>0</v>
      </c>
      <c r="R584" s="268">
        <v>42</v>
      </c>
      <c r="S584" s="268">
        <v>36.1</v>
      </c>
      <c r="T584" s="268">
        <v>23</v>
      </c>
      <c r="U584" s="268">
        <v>0</v>
      </c>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x14ac:dyDescent="0.2">
      <c r="A585" s="216" t="s">
        <v>646</v>
      </c>
      <c r="B585" s="2"/>
      <c r="C585" s="266"/>
      <c r="D585" s="335" t="s">
        <v>629</v>
      </c>
      <c r="E585" s="336"/>
      <c r="F585" s="336"/>
      <c r="G585" s="336"/>
      <c r="H585" s="337"/>
      <c r="I585" s="319"/>
      <c r="J585" s="312"/>
      <c r="K585" s="313"/>
      <c r="L585" s="267">
        <v>17.2</v>
      </c>
      <c r="M585" s="268">
        <v>17.2</v>
      </c>
      <c r="N585" s="268">
        <v>13.6</v>
      </c>
      <c r="O585" s="268">
        <v>0</v>
      </c>
      <c r="P585" s="268">
        <v>16.899999999999999</v>
      </c>
      <c r="Q585" s="268">
        <v>0</v>
      </c>
      <c r="R585" s="268">
        <v>19.5</v>
      </c>
      <c r="S585" s="268">
        <v>15.2</v>
      </c>
      <c r="T585" s="268">
        <v>18.8</v>
      </c>
      <c r="U585" s="268">
        <v>0</v>
      </c>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x14ac:dyDescent="0.2">
      <c r="A586" s="216" t="s">
        <v>647</v>
      </c>
      <c r="B586" s="2"/>
      <c r="C586" s="266"/>
      <c r="D586" s="335" t="s">
        <v>631</v>
      </c>
      <c r="E586" s="336"/>
      <c r="F586" s="336"/>
      <c r="G586" s="336"/>
      <c r="H586" s="337"/>
      <c r="I586" s="319"/>
      <c r="J586" s="312"/>
      <c r="K586" s="313"/>
      <c r="L586" s="267">
        <v>11.8</v>
      </c>
      <c r="M586" s="268">
        <v>22</v>
      </c>
      <c r="N586" s="268">
        <v>12.8</v>
      </c>
      <c r="O586" s="268">
        <v>0</v>
      </c>
      <c r="P586" s="268">
        <v>25.5</v>
      </c>
      <c r="Q586" s="268">
        <v>0</v>
      </c>
      <c r="R586" s="268">
        <v>24.4</v>
      </c>
      <c r="S586" s="268">
        <v>14.4</v>
      </c>
      <c r="T586" s="268">
        <v>9</v>
      </c>
      <c r="U586" s="268">
        <v>0</v>
      </c>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x14ac:dyDescent="0.2">
      <c r="A587" s="216" t="s">
        <v>648</v>
      </c>
      <c r="B587" s="2"/>
      <c r="C587" s="266"/>
      <c r="D587" s="335" t="s">
        <v>633</v>
      </c>
      <c r="E587" s="336"/>
      <c r="F587" s="336"/>
      <c r="G587" s="336"/>
      <c r="H587" s="337"/>
      <c r="I587" s="319"/>
      <c r="J587" s="312"/>
      <c r="K587" s="313"/>
      <c r="L587" s="267">
        <v>16.600000000000001</v>
      </c>
      <c r="M587" s="268">
        <v>9.6999999999999993</v>
      </c>
      <c r="N587" s="268">
        <v>21.6</v>
      </c>
      <c r="O587" s="268">
        <v>0</v>
      </c>
      <c r="P587" s="268">
        <v>0.6</v>
      </c>
      <c r="Q587" s="268">
        <v>0</v>
      </c>
      <c r="R587" s="268">
        <v>24</v>
      </c>
      <c r="S587" s="268">
        <v>13.2</v>
      </c>
      <c r="T587" s="268">
        <v>39.200000000000003</v>
      </c>
      <c r="U587" s="268">
        <v>0</v>
      </c>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x14ac:dyDescent="0.2">
      <c r="A588" s="216" t="s">
        <v>649</v>
      </c>
      <c r="B588" s="2"/>
      <c r="C588" s="270"/>
      <c r="D588" s="335" t="s">
        <v>635</v>
      </c>
      <c r="E588" s="336"/>
      <c r="F588" s="336"/>
      <c r="G588" s="336"/>
      <c r="H588" s="337"/>
      <c r="I588" s="320"/>
      <c r="J588" s="312"/>
      <c r="K588" s="313"/>
      <c r="L588" s="267">
        <v>32.799999999999997</v>
      </c>
      <c r="M588" s="268">
        <v>34.6</v>
      </c>
      <c r="N588" s="268">
        <v>35.9</v>
      </c>
      <c r="O588" s="268">
        <v>0</v>
      </c>
      <c r="P588" s="268">
        <v>31.7</v>
      </c>
      <c r="Q588" s="268">
        <v>0</v>
      </c>
      <c r="R588" s="268">
        <v>42.3</v>
      </c>
      <c r="S588" s="268">
        <v>32.1</v>
      </c>
      <c r="T588" s="268">
        <v>48.1</v>
      </c>
      <c r="U588" s="268">
        <v>0</v>
      </c>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x14ac:dyDescent="0.2">
      <c r="B589" s="22"/>
      <c r="C589" s="22"/>
      <c r="D589" s="22"/>
      <c r="E589" s="22"/>
      <c r="F589" s="22"/>
      <c r="G589" s="22"/>
      <c r="H589" s="17"/>
      <c r="I589" s="17"/>
      <c r="J589" s="101"/>
      <c r="K589" s="102"/>
      <c r="L589" s="102"/>
      <c r="M589" s="102"/>
      <c r="N589" s="119"/>
      <c r="BU589" s="95"/>
    </row>
    <row r="590" spans="1:73" s="1" customFormat="1" x14ac:dyDescent="0.2">
      <c r="B590" s="96"/>
      <c r="C590" s="46"/>
      <c r="D590" s="46"/>
      <c r="E590" s="46"/>
      <c r="F590" s="46"/>
      <c r="G590" s="46"/>
      <c r="H590" s="61"/>
      <c r="I590" s="61"/>
      <c r="J590" s="101"/>
      <c r="K590" s="102"/>
      <c r="L590" s="102"/>
      <c r="M590" s="102"/>
      <c r="N590" s="119"/>
      <c r="BU590" s="95"/>
    </row>
    <row r="591" spans="1:73" s="1" customFormat="1" x14ac:dyDescent="0.2">
      <c r="B591" s="2"/>
      <c r="C591" s="3"/>
      <c r="D591" s="3"/>
      <c r="E591" s="3"/>
      <c r="F591" s="3"/>
      <c r="G591" s="3"/>
      <c r="H591" s="4"/>
      <c r="I591" s="4"/>
      <c r="J591" s="37"/>
      <c r="K591" s="7"/>
      <c r="L591" s="7"/>
      <c r="M591" s="7"/>
      <c r="N591" s="119"/>
      <c r="BU591" s="95"/>
    </row>
    <row r="592" spans="1:73" s="1" customFormat="1" x14ac:dyDescent="0.2">
      <c r="B592" s="22" t="s">
        <v>650</v>
      </c>
      <c r="C592" s="22"/>
      <c r="D592" s="22"/>
      <c r="E592" s="22"/>
      <c r="F592" s="22"/>
      <c r="G592" s="22"/>
      <c r="H592" s="17"/>
      <c r="I592" s="17"/>
      <c r="J592" s="37"/>
      <c r="K592" s="7"/>
      <c r="L592" s="7"/>
      <c r="M592" s="7"/>
      <c r="N592" s="119"/>
      <c r="BU592" s="95"/>
    </row>
    <row r="593" spans="1:73" x14ac:dyDescent="0.2">
      <c r="B593" s="22"/>
      <c r="C593" s="22"/>
      <c r="D593" s="22"/>
      <c r="E593" s="22"/>
      <c r="F593" s="22"/>
      <c r="G593" s="22"/>
      <c r="H593" s="17"/>
      <c r="I593" s="17"/>
      <c r="L593" s="84"/>
      <c r="M593" s="84"/>
      <c r="N593" s="119"/>
      <c r="O593" s="9"/>
      <c r="P593" s="9"/>
      <c r="Q593" s="9"/>
      <c r="R593" s="9"/>
      <c r="S593" s="9"/>
    </row>
    <row r="594" spans="1:73" ht="51" customHeight="1" x14ac:dyDescent="0.2">
      <c r="B594" s="22"/>
      <c r="J594" s="86" t="s">
        <v>83</v>
      </c>
      <c r="K594" s="218"/>
      <c r="L594" s="246" t="str">
        <f>IF(ISBLANK(L$388),"",L$388)</f>
        <v>4階西病棟</v>
      </c>
      <c r="M594" s="72" t="str">
        <f>IF(ISBLANK(M$388),"",M$388)</f>
        <v>4階東病棟</v>
      </c>
      <c r="N594" s="25" t="str">
        <f t="shared" ref="N594:BS594" si="76">IF(ISBLANK(N$388),"",N$388)</f>
        <v>5階西病棟</v>
      </c>
      <c r="O594" s="25" t="str">
        <f t="shared" si="76"/>
        <v>5階東病棟</v>
      </c>
      <c r="P594" s="25" t="str">
        <f t="shared" si="76"/>
        <v>6階西病棟</v>
      </c>
      <c r="Q594" s="25" t="str">
        <f t="shared" si="76"/>
        <v>6階東病棟</v>
      </c>
      <c r="R594" s="25" t="str">
        <f t="shared" si="76"/>
        <v>7階西病棟</v>
      </c>
      <c r="S594" s="25" t="str">
        <f t="shared" si="76"/>
        <v>7階東病棟</v>
      </c>
      <c r="T594" s="25" t="str">
        <f t="shared" si="76"/>
        <v>8階病棟</v>
      </c>
      <c r="U594" s="25" t="str">
        <f t="shared" si="76"/>
        <v>集中治療室</v>
      </c>
      <c r="V594" s="25" t="str">
        <f t="shared" si="76"/>
        <v/>
      </c>
      <c r="W594" s="25" t="str">
        <f t="shared" si="76"/>
        <v/>
      </c>
      <c r="X594" s="25" t="str">
        <f t="shared" si="76"/>
        <v/>
      </c>
      <c r="Y594" s="25" t="str">
        <f t="shared" si="76"/>
        <v/>
      </c>
      <c r="Z594" s="25" t="str">
        <f t="shared" si="76"/>
        <v/>
      </c>
      <c r="AA594" s="25" t="str">
        <f t="shared" si="76"/>
        <v/>
      </c>
      <c r="AB594" s="25" t="str">
        <f t="shared" si="76"/>
        <v/>
      </c>
      <c r="AC594" s="25" t="str">
        <f t="shared" si="76"/>
        <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x14ac:dyDescent="0.2">
      <c r="C595" s="46"/>
      <c r="I595" s="73" t="s">
        <v>84</v>
      </c>
      <c r="J595" s="74"/>
      <c r="K595" s="88"/>
      <c r="L595" s="89" t="str">
        <f>IF(ISBLANK(L$389),"",L$389)</f>
        <v>-</v>
      </c>
      <c r="M595" s="72" t="str">
        <f>IF(ISBLANK(M$389),"",M$389)</f>
        <v>-</v>
      </c>
      <c r="N595" s="89" t="str">
        <f t="shared" ref="N595:BS595" si="77">IF(ISBLANK(N$389),"",N$389)</f>
        <v>-</v>
      </c>
      <c r="O595" s="89" t="str">
        <f t="shared" si="77"/>
        <v>-</v>
      </c>
      <c r="P595" s="89" t="str">
        <f t="shared" si="77"/>
        <v>-</v>
      </c>
      <c r="Q595" s="89" t="str">
        <f t="shared" si="77"/>
        <v>-</v>
      </c>
      <c r="R595" s="89" t="str">
        <f t="shared" si="77"/>
        <v>-</v>
      </c>
      <c r="S595" s="89" t="str">
        <f t="shared" si="77"/>
        <v>-</v>
      </c>
      <c r="T595" s="89" t="str">
        <f t="shared" si="77"/>
        <v>-</v>
      </c>
      <c r="U595" s="89" t="str">
        <f t="shared" si="77"/>
        <v>-</v>
      </c>
      <c r="V595" s="89" t="str">
        <f t="shared" si="77"/>
        <v/>
      </c>
      <c r="W595" s="89" t="str">
        <f t="shared" si="77"/>
        <v/>
      </c>
      <c r="X595" s="89" t="str">
        <f t="shared" si="77"/>
        <v/>
      </c>
      <c r="Y595" s="89" t="str">
        <f t="shared" si="77"/>
        <v/>
      </c>
      <c r="Z595" s="89" t="str">
        <f t="shared" si="77"/>
        <v/>
      </c>
      <c r="AA595" s="89" t="str">
        <f t="shared" si="77"/>
        <v/>
      </c>
      <c r="AB595" s="89" t="str">
        <f t="shared" si="77"/>
        <v/>
      </c>
      <c r="AC595" s="89" t="str">
        <f t="shared" si="77"/>
        <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x14ac:dyDescent="0.2">
      <c r="A596" s="248" t="s">
        <v>651</v>
      </c>
      <c r="B596" s="126"/>
      <c r="C596" s="305" t="s">
        <v>652</v>
      </c>
      <c r="D596" s="306"/>
      <c r="E596" s="306"/>
      <c r="F596" s="306"/>
      <c r="G596" s="306"/>
      <c r="H596" s="307"/>
      <c r="I596" s="138" t="s">
        <v>653</v>
      </c>
      <c r="J596" s="249">
        <f t="shared" ref="J596:J619" si="78">IF(SUM(L596:BS596)=0,IF(COUNTIF(L596:BS596,"未確認")&gt;0,"未確認",IF(COUNTIF(L596:BS596,"~*")&gt;0,"*",SUM(L596:BS596))),SUM(L596:BS596))</f>
        <v>127</v>
      </c>
      <c r="K596" s="250" t="str">
        <f t="shared" ref="K596:K619" si="79">IF(OR(COUNTIF(L596:BS596,"未確認")&gt;0,COUNTIF(L596:BS596,"*")&gt;0),"※","")</f>
        <v>※</v>
      </c>
      <c r="L596" s="241">
        <v>127</v>
      </c>
      <c r="M596" s="242" t="s">
        <v>389</v>
      </c>
      <c r="N596" s="243" t="s">
        <v>389</v>
      </c>
      <c r="O596" s="243" t="s">
        <v>389</v>
      </c>
      <c r="P596" s="243" t="s">
        <v>389</v>
      </c>
      <c r="Q596" s="243">
        <v>0</v>
      </c>
      <c r="R596" s="243" t="s">
        <v>389</v>
      </c>
      <c r="S596" s="243" t="s">
        <v>389</v>
      </c>
      <c r="T596" s="243" t="s">
        <v>389</v>
      </c>
      <c r="U596" s="243" t="s">
        <v>389</v>
      </c>
      <c r="V596" s="243"/>
      <c r="W596" s="243"/>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x14ac:dyDescent="0.2">
      <c r="A597" s="248" t="s">
        <v>654</v>
      </c>
      <c r="B597" s="96"/>
      <c r="C597" s="305" t="s">
        <v>655</v>
      </c>
      <c r="D597" s="306"/>
      <c r="E597" s="306"/>
      <c r="F597" s="306"/>
      <c r="G597" s="306"/>
      <c r="H597" s="307"/>
      <c r="I597" s="138" t="s">
        <v>656</v>
      </c>
      <c r="J597" s="249" t="str">
        <f t="shared" si="78"/>
        <v>*</v>
      </c>
      <c r="K597" s="250" t="str">
        <f t="shared" si="79"/>
        <v>※</v>
      </c>
      <c r="L597" s="241" t="s">
        <v>389</v>
      </c>
      <c r="M597" s="242" t="s">
        <v>389</v>
      </c>
      <c r="N597" s="243" t="s">
        <v>389</v>
      </c>
      <c r="O597" s="243" t="s">
        <v>389</v>
      </c>
      <c r="P597" s="243" t="s">
        <v>389</v>
      </c>
      <c r="Q597" s="243">
        <v>0</v>
      </c>
      <c r="R597" s="243" t="s">
        <v>389</v>
      </c>
      <c r="S597" s="243" t="s">
        <v>389</v>
      </c>
      <c r="T597" s="243" t="s">
        <v>389</v>
      </c>
      <c r="U597" s="243" t="s">
        <v>389</v>
      </c>
      <c r="V597" s="243"/>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x14ac:dyDescent="0.2">
      <c r="A598" s="248" t="s">
        <v>657</v>
      </c>
      <c r="B598" s="96"/>
      <c r="C598" s="305" t="s">
        <v>658</v>
      </c>
      <c r="D598" s="306"/>
      <c r="E598" s="306"/>
      <c r="F598" s="306"/>
      <c r="G598" s="306"/>
      <c r="H598" s="307"/>
      <c r="I598" s="138" t="s">
        <v>659</v>
      </c>
      <c r="J598" s="249">
        <f t="shared" si="78"/>
        <v>0</v>
      </c>
      <c r="K598" s="250" t="str">
        <f t="shared" si="79"/>
        <v/>
      </c>
      <c r="L598" s="241">
        <v>0</v>
      </c>
      <c r="M598" s="242">
        <v>0</v>
      </c>
      <c r="N598" s="243">
        <v>0</v>
      </c>
      <c r="O598" s="243">
        <v>0</v>
      </c>
      <c r="P598" s="243">
        <v>0</v>
      </c>
      <c r="Q598" s="243">
        <v>0</v>
      </c>
      <c r="R598" s="243">
        <v>0</v>
      </c>
      <c r="S598" s="243">
        <v>0</v>
      </c>
      <c r="T598" s="243">
        <v>0</v>
      </c>
      <c r="U598" s="243">
        <v>0</v>
      </c>
      <c r="V598" s="243"/>
      <c r="W598" s="243"/>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x14ac:dyDescent="0.2">
      <c r="A599" s="248" t="s">
        <v>660</v>
      </c>
      <c r="B599" s="96"/>
      <c r="C599" s="305" t="s">
        <v>661</v>
      </c>
      <c r="D599" s="306"/>
      <c r="E599" s="306"/>
      <c r="F599" s="306"/>
      <c r="G599" s="306"/>
      <c r="H599" s="307"/>
      <c r="I599" s="77" t="s">
        <v>662</v>
      </c>
      <c r="J599" s="249">
        <f t="shared" si="78"/>
        <v>3446</v>
      </c>
      <c r="K599" s="250" t="str">
        <f t="shared" si="79"/>
        <v>※</v>
      </c>
      <c r="L599" s="241">
        <v>546</v>
      </c>
      <c r="M599" s="242">
        <v>452</v>
      </c>
      <c r="N599" s="243">
        <v>366</v>
      </c>
      <c r="O599" s="243" t="s">
        <v>389</v>
      </c>
      <c r="P599" s="243">
        <v>400</v>
      </c>
      <c r="Q599" s="243" t="s">
        <v>389</v>
      </c>
      <c r="R599" s="243">
        <v>521</v>
      </c>
      <c r="S599" s="243">
        <v>714</v>
      </c>
      <c r="T599" s="243">
        <v>447</v>
      </c>
      <c r="U599" s="243" t="s">
        <v>389</v>
      </c>
      <c r="V599" s="243"/>
      <c r="W599" s="243"/>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x14ac:dyDescent="0.2">
      <c r="A600" s="271"/>
      <c r="B600" s="96"/>
      <c r="C600" s="308" t="s">
        <v>663</v>
      </c>
      <c r="D600" s="333"/>
      <c r="E600" s="333"/>
      <c r="F600" s="333"/>
      <c r="G600" s="333"/>
      <c r="H600" s="334"/>
      <c r="I600" s="77" t="s">
        <v>664</v>
      </c>
      <c r="J600" s="249" t="str">
        <f t="shared" si="78"/>
        <v>*</v>
      </c>
      <c r="K600" s="250" t="str">
        <f t="shared" si="79"/>
        <v>※</v>
      </c>
      <c r="L600" s="241">
        <v>0</v>
      </c>
      <c r="M600" s="243">
        <v>0</v>
      </c>
      <c r="N600" s="243">
        <v>0</v>
      </c>
      <c r="O600" s="243">
        <v>0</v>
      </c>
      <c r="P600" s="243">
        <v>0</v>
      </c>
      <c r="Q600" s="243">
        <v>0</v>
      </c>
      <c r="R600" s="243">
        <v>0</v>
      </c>
      <c r="S600" s="243">
        <v>0</v>
      </c>
      <c r="T600" s="243">
        <v>0</v>
      </c>
      <c r="U600" s="243" t="s">
        <v>389</v>
      </c>
      <c r="V600" s="243"/>
      <c r="W600" s="243"/>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x14ac:dyDescent="0.2">
      <c r="A601" s="271"/>
      <c r="B601" s="96"/>
      <c r="C601" s="308" t="s">
        <v>665</v>
      </c>
      <c r="D601" s="333"/>
      <c r="E601" s="333"/>
      <c r="F601" s="333"/>
      <c r="G601" s="333"/>
      <c r="H601" s="334"/>
      <c r="I601" s="77" t="s">
        <v>666</v>
      </c>
      <c r="J601" s="249" t="str">
        <f t="shared" si="78"/>
        <v>*</v>
      </c>
      <c r="K601" s="250" t="str">
        <f t="shared" si="79"/>
        <v>※</v>
      </c>
      <c r="L601" s="241">
        <v>0</v>
      </c>
      <c r="M601" s="243" t="s">
        <v>389</v>
      </c>
      <c r="N601" s="243" t="s">
        <v>389</v>
      </c>
      <c r="O601" s="243">
        <v>0</v>
      </c>
      <c r="P601" s="243">
        <v>0</v>
      </c>
      <c r="Q601" s="243">
        <v>0</v>
      </c>
      <c r="R601" s="243" t="s">
        <v>389</v>
      </c>
      <c r="S601" s="243">
        <v>0</v>
      </c>
      <c r="T601" s="243">
        <v>0</v>
      </c>
      <c r="U601" s="243" t="s">
        <v>389</v>
      </c>
      <c r="V601" s="243"/>
      <c r="W601" s="243"/>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x14ac:dyDescent="0.2">
      <c r="A602" s="271"/>
      <c r="B602" s="96"/>
      <c r="C602" s="308" t="s">
        <v>667</v>
      </c>
      <c r="D602" s="333"/>
      <c r="E602" s="333"/>
      <c r="F602" s="333"/>
      <c r="G602" s="333"/>
      <c r="H602" s="334"/>
      <c r="I602" s="77" t="s">
        <v>668</v>
      </c>
      <c r="J602" s="249">
        <f t="shared" si="78"/>
        <v>0</v>
      </c>
      <c r="K602" s="250" t="str">
        <f t="shared" si="79"/>
        <v/>
      </c>
      <c r="L602" s="241">
        <v>0</v>
      </c>
      <c r="M602" s="243">
        <v>0</v>
      </c>
      <c r="N602" s="243">
        <v>0</v>
      </c>
      <c r="O602" s="243">
        <v>0</v>
      </c>
      <c r="P602" s="243">
        <v>0</v>
      </c>
      <c r="Q602" s="243">
        <v>0</v>
      </c>
      <c r="R602" s="243">
        <v>0</v>
      </c>
      <c r="S602" s="243">
        <v>0</v>
      </c>
      <c r="T602" s="243">
        <v>0</v>
      </c>
      <c r="U602" s="243">
        <v>0</v>
      </c>
      <c r="V602" s="243"/>
      <c r="W602" s="243"/>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x14ac:dyDescent="0.2">
      <c r="A603" s="271"/>
      <c r="B603" s="96"/>
      <c r="C603" s="308" t="s">
        <v>669</v>
      </c>
      <c r="D603" s="333"/>
      <c r="E603" s="333"/>
      <c r="F603" s="333"/>
      <c r="G603" s="333"/>
      <c r="H603" s="334"/>
      <c r="I603" s="77" t="s">
        <v>670</v>
      </c>
      <c r="J603" s="249" t="str">
        <f t="shared" si="78"/>
        <v>*</v>
      </c>
      <c r="K603" s="250" t="str">
        <f t="shared" si="79"/>
        <v>※</v>
      </c>
      <c r="L603" s="241">
        <v>0</v>
      </c>
      <c r="M603" s="243" t="s">
        <v>389</v>
      </c>
      <c r="N603" s="243" t="s">
        <v>389</v>
      </c>
      <c r="O603" s="243" t="s">
        <v>389</v>
      </c>
      <c r="P603" s="243" t="s">
        <v>389</v>
      </c>
      <c r="Q603" s="243">
        <v>0</v>
      </c>
      <c r="R603" s="243" t="s">
        <v>389</v>
      </c>
      <c r="S603" s="243" t="s">
        <v>389</v>
      </c>
      <c r="T603" s="243">
        <v>0</v>
      </c>
      <c r="U603" s="243" t="s">
        <v>389</v>
      </c>
      <c r="V603" s="243"/>
      <c r="W603" s="243"/>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x14ac:dyDescent="0.2">
      <c r="A604" s="271"/>
      <c r="B604" s="96"/>
      <c r="C604" s="308" t="s">
        <v>671</v>
      </c>
      <c r="D604" s="333"/>
      <c r="E604" s="333"/>
      <c r="F604" s="333"/>
      <c r="G604" s="333"/>
      <c r="H604" s="334"/>
      <c r="I604" s="77" t="s">
        <v>672</v>
      </c>
      <c r="J604" s="249" t="str">
        <f t="shared" si="78"/>
        <v>*</v>
      </c>
      <c r="K604" s="250" t="str">
        <f t="shared" si="79"/>
        <v>※</v>
      </c>
      <c r="L604" s="241" t="s">
        <v>389</v>
      </c>
      <c r="M604" s="243">
        <v>0</v>
      </c>
      <c r="N604" s="243" t="s">
        <v>389</v>
      </c>
      <c r="O604" s="243" t="s">
        <v>389</v>
      </c>
      <c r="P604" s="243" t="s">
        <v>389</v>
      </c>
      <c r="Q604" s="243">
        <v>0</v>
      </c>
      <c r="R604" s="243" t="s">
        <v>389</v>
      </c>
      <c r="S604" s="243" t="s">
        <v>389</v>
      </c>
      <c r="T604" s="243">
        <v>0</v>
      </c>
      <c r="U604" s="243" t="s">
        <v>389</v>
      </c>
      <c r="V604" s="243"/>
      <c r="W604" s="243"/>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x14ac:dyDescent="0.2">
      <c r="A605" s="271"/>
      <c r="B605" s="96"/>
      <c r="C605" s="308" t="s">
        <v>673</v>
      </c>
      <c r="D605" s="333"/>
      <c r="E605" s="333"/>
      <c r="F605" s="333"/>
      <c r="G605" s="333"/>
      <c r="H605" s="334"/>
      <c r="I605" s="77" t="s">
        <v>674</v>
      </c>
      <c r="J605" s="249" t="str">
        <f t="shared" si="78"/>
        <v>*</v>
      </c>
      <c r="K605" s="250" t="str">
        <f t="shared" si="79"/>
        <v>※</v>
      </c>
      <c r="L605" s="241">
        <v>0</v>
      </c>
      <c r="M605" s="243">
        <v>0</v>
      </c>
      <c r="N605" s="243" t="s">
        <v>389</v>
      </c>
      <c r="O605" s="243" t="s">
        <v>389</v>
      </c>
      <c r="P605" s="243">
        <v>0</v>
      </c>
      <c r="Q605" s="243">
        <v>0</v>
      </c>
      <c r="R605" s="243" t="s">
        <v>389</v>
      </c>
      <c r="S605" s="243" t="s">
        <v>389</v>
      </c>
      <c r="T605" s="243">
        <v>0</v>
      </c>
      <c r="U605" s="243" t="s">
        <v>389</v>
      </c>
      <c r="V605" s="243"/>
      <c r="W605" s="243"/>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x14ac:dyDescent="0.2">
      <c r="A606" s="248" t="s">
        <v>675</v>
      </c>
      <c r="B606" s="96"/>
      <c r="C606" s="305" t="s">
        <v>676</v>
      </c>
      <c r="D606" s="306"/>
      <c r="E606" s="306"/>
      <c r="F606" s="306"/>
      <c r="G606" s="306"/>
      <c r="H606" s="307"/>
      <c r="I606" s="138" t="s">
        <v>677</v>
      </c>
      <c r="J606" s="249" t="str">
        <f t="shared" si="78"/>
        <v>*</v>
      </c>
      <c r="K606" s="250" t="str">
        <f t="shared" si="79"/>
        <v>※</v>
      </c>
      <c r="L606" s="241">
        <v>0</v>
      </c>
      <c r="M606" s="242" t="s">
        <v>389</v>
      </c>
      <c r="N606" s="243">
        <v>0</v>
      </c>
      <c r="O606" s="243">
        <v>0</v>
      </c>
      <c r="P606" s="243">
        <v>0</v>
      </c>
      <c r="Q606" s="243">
        <v>0</v>
      </c>
      <c r="R606" s="243">
        <v>0</v>
      </c>
      <c r="S606" s="243" t="s">
        <v>389</v>
      </c>
      <c r="T606" s="243">
        <v>0</v>
      </c>
      <c r="U606" s="243">
        <v>0</v>
      </c>
      <c r="V606" s="243"/>
      <c r="W606" s="243"/>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x14ac:dyDescent="0.2">
      <c r="A607" s="216" t="s">
        <v>678</v>
      </c>
      <c r="B607" s="96"/>
      <c r="C607" s="314" t="s">
        <v>679</v>
      </c>
      <c r="D607" s="315"/>
      <c r="E607" s="315"/>
      <c r="F607" s="315"/>
      <c r="G607" s="315"/>
      <c r="H607" s="317"/>
      <c r="I607" s="329" t="s">
        <v>680</v>
      </c>
      <c r="J607" s="249">
        <v>1790</v>
      </c>
      <c r="K607" s="250" t="str">
        <f t="shared" si="79"/>
        <v/>
      </c>
      <c r="L607" s="272"/>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x14ac:dyDescent="0.2">
      <c r="A608" s="216" t="s">
        <v>681</v>
      </c>
      <c r="B608" s="96"/>
      <c r="C608" s="274"/>
      <c r="D608" s="275"/>
      <c r="E608" s="308" t="s">
        <v>682</v>
      </c>
      <c r="F608" s="309"/>
      <c r="G608" s="309"/>
      <c r="H608" s="310"/>
      <c r="I608" s="332"/>
      <c r="J608" s="249">
        <v>561</v>
      </c>
      <c r="K608" s="250" t="str">
        <f t="shared" si="79"/>
        <v/>
      </c>
      <c r="L608" s="272"/>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x14ac:dyDescent="0.2">
      <c r="A609" s="216" t="s">
        <v>683</v>
      </c>
      <c r="B609" s="96"/>
      <c r="C609" s="314" t="s">
        <v>684</v>
      </c>
      <c r="D609" s="315"/>
      <c r="E609" s="315"/>
      <c r="F609" s="315"/>
      <c r="G609" s="315"/>
      <c r="H609" s="317"/>
      <c r="I609" s="318" t="s">
        <v>685</v>
      </c>
      <c r="J609" s="249">
        <v>2305</v>
      </c>
      <c r="K609" s="250" t="str">
        <f t="shared" si="79"/>
        <v/>
      </c>
      <c r="L609" s="272"/>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x14ac:dyDescent="0.2">
      <c r="A610" s="216" t="s">
        <v>686</v>
      </c>
      <c r="B610" s="96"/>
      <c r="C610" s="274"/>
      <c r="D610" s="275"/>
      <c r="E610" s="308" t="s">
        <v>682</v>
      </c>
      <c r="F610" s="309"/>
      <c r="G610" s="309"/>
      <c r="H610" s="310"/>
      <c r="I610" s="322"/>
      <c r="J610" s="249">
        <v>906</v>
      </c>
      <c r="K610" s="250" t="str">
        <f t="shared" si="79"/>
        <v/>
      </c>
      <c r="L610" s="272"/>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x14ac:dyDescent="0.2">
      <c r="A611" s="216" t="s">
        <v>687</v>
      </c>
      <c r="B611" s="96"/>
      <c r="C611" s="308" t="s">
        <v>688</v>
      </c>
      <c r="D611" s="309"/>
      <c r="E611" s="309"/>
      <c r="F611" s="309"/>
      <c r="G611" s="309"/>
      <c r="H611" s="310"/>
      <c r="I611" s="129" t="s">
        <v>689</v>
      </c>
      <c r="J611" s="249">
        <v>3472</v>
      </c>
      <c r="K611" s="250" t="str">
        <f t="shared" si="79"/>
        <v/>
      </c>
      <c r="L611" s="272"/>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x14ac:dyDescent="0.2">
      <c r="A612" s="248" t="s">
        <v>690</v>
      </c>
      <c r="B612" s="96"/>
      <c r="C612" s="305" t="s">
        <v>691</v>
      </c>
      <c r="D612" s="306"/>
      <c r="E612" s="306"/>
      <c r="F612" s="306"/>
      <c r="G612" s="306"/>
      <c r="H612" s="307"/>
      <c r="I612" s="129" t="s">
        <v>692</v>
      </c>
      <c r="J612" s="249" t="str">
        <f t="shared" si="78"/>
        <v>*</v>
      </c>
      <c r="K612" s="250" t="str">
        <f t="shared" si="79"/>
        <v>※</v>
      </c>
      <c r="L612" s="241">
        <v>0</v>
      </c>
      <c r="M612" s="242" t="s">
        <v>389</v>
      </c>
      <c r="N612" s="243" t="s">
        <v>389</v>
      </c>
      <c r="O612" s="243">
        <v>0</v>
      </c>
      <c r="P612" s="243">
        <v>0</v>
      </c>
      <c r="Q612" s="243">
        <v>0</v>
      </c>
      <c r="R612" s="243">
        <v>0</v>
      </c>
      <c r="S612" s="243">
        <v>0</v>
      </c>
      <c r="T612" s="243">
        <v>0</v>
      </c>
      <c r="U612" s="243" t="s">
        <v>389</v>
      </c>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x14ac:dyDescent="0.2">
      <c r="A613" s="248" t="s">
        <v>693</v>
      </c>
      <c r="B613" s="96"/>
      <c r="C613" s="305" t="s">
        <v>694</v>
      </c>
      <c r="D613" s="306"/>
      <c r="E613" s="306"/>
      <c r="F613" s="306"/>
      <c r="G613" s="306"/>
      <c r="H613" s="307"/>
      <c r="I613" s="129" t="s">
        <v>695</v>
      </c>
      <c r="J613" s="249" t="str">
        <f t="shared" si="78"/>
        <v>*</v>
      </c>
      <c r="K613" s="250" t="str">
        <f t="shared" si="79"/>
        <v>※</v>
      </c>
      <c r="L613" s="241">
        <v>0</v>
      </c>
      <c r="M613" s="242">
        <v>0</v>
      </c>
      <c r="N613" s="243">
        <v>0</v>
      </c>
      <c r="O613" s="243">
        <v>0</v>
      </c>
      <c r="P613" s="243">
        <v>0</v>
      </c>
      <c r="Q613" s="243">
        <v>0</v>
      </c>
      <c r="R613" s="243">
        <v>0</v>
      </c>
      <c r="S613" s="243">
        <v>0</v>
      </c>
      <c r="T613" s="243">
        <v>0</v>
      </c>
      <c r="U613" s="243" t="s">
        <v>389</v>
      </c>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x14ac:dyDescent="0.2">
      <c r="A614" s="248" t="s">
        <v>696</v>
      </c>
      <c r="B614" s="96"/>
      <c r="C614" s="305" t="s">
        <v>697</v>
      </c>
      <c r="D614" s="306"/>
      <c r="E614" s="306"/>
      <c r="F614" s="306"/>
      <c r="G614" s="306"/>
      <c r="H614" s="307"/>
      <c r="I614" s="129" t="s">
        <v>698</v>
      </c>
      <c r="J614" s="249" t="str">
        <f t="shared" si="78"/>
        <v>*</v>
      </c>
      <c r="K614" s="250" t="str">
        <f t="shared" si="79"/>
        <v>※</v>
      </c>
      <c r="L614" s="241">
        <v>0</v>
      </c>
      <c r="M614" s="242" t="s">
        <v>389</v>
      </c>
      <c r="N614" s="243" t="s">
        <v>389</v>
      </c>
      <c r="O614" s="243">
        <v>0</v>
      </c>
      <c r="P614" s="243" t="s">
        <v>389</v>
      </c>
      <c r="Q614" s="243">
        <v>0</v>
      </c>
      <c r="R614" s="243">
        <v>0</v>
      </c>
      <c r="S614" s="243">
        <v>0</v>
      </c>
      <c r="T614" s="243">
        <v>0</v>
      </c>
      <c r="U614" s="243" t="s">
        <v>389</v>
      </c>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x14ac:dyDescent="0.2">
      <c r="A615" s="248" t="s">
        <v>699</v>
      </c>
      <c r="B615" s="96"/>
      <c r="C615" s="305" t="s">
        <v>700</v>
      </c>
      <c r="D615" s="306"/>
      <c r="E615" s="306"/>
      <c r="F615" s="306"/>
      <c r="G615" s="306"/>
      <c r="H615" s="307"/>
      <c r="I615" s="129" t="s">
        <v>701</v>
      </c>
      <c r="J615" s="249" t="str">
        <f t="shared" si="78"/>
        <v>*</v>
      </c>
      <c r="K615" s="250" t="str">
        <f t="shared" si="79"/>
        <v>※</v>
      </c>
      <c r="L615" s="241" t="s">
        <v>389</v>
      </c>
      <c r="M615" s="242">
        <v>0</v>
      </c>
      <c r="N615" s="243">
        <v>0</v>
      </c>
      <c r="O615" s="243">
        <v>0</v>
      </c>
      <c r="P615" s="243" t="s">
        <v>389</v>
      </c>
      <c r="Q615" s="243">
        <v>0</v>
      </c>
      <c r="R615" s="243">
        <v>0</v>
      </c>
      <c r="S615" s="243">
        <v>0</v>
      </c>
      <c r="T615" s="243">
        <v>0</v>
      </c>
      <c r="U615" s="243" t="s">
        <v>389</v>
      </c>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x14ac:dyDescent="0.2">
      <c r="A616" s="248" t="s">
        <v>702</v>
      </c>
      <c r="B616" s="96"/>
      <c r="C616" s="305" t="s">
        <v>703</v>
      </c>
      <c r="D616" s="306"/>
      <c r="E616" s="306"/>
      <c r="F616" s="306"/>
      <c r="G616" s="306"/>
      <c r="H616" s="307"/>
      <c r="I616" s="276" t="s">
        <v>704</v>
      </c>
      <c r="J616" s="249" t="str">
        <f t="shared" si="78"/>
        <v>*</v>
      </c>
      <c r="K616" s="250" t="str">
        <f t="shared" si="79"/>
        <v>※</v>
      </c>
      <c r="L616" s="241" t="s">
        <v>389</v>
      </c>
      <c r="M616" s="242">
        <v>0</v>
      </c>
      <c r="N616" s="243">
        <v>0</v>
      </c>
      <c r="O616" s="243">
        <v>0</v>
      </c>
      <c r="P616" s="243" t="s">
        <v>389</v>
      </c>
      <c r="Q616" s="243">
        <v>0</v>
      </c>
      <c r="R616" s="243">
        <v>0</v>
      </c>
      <c r="S616" s="243">
        <v>0</v>
      </c>
      <c r="T616" s="243">
        <v>0</v>
      </c>
      <c r="U616" s="243" t="s">
        <v>389</v>
      </c>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x14ac:dyDescent="0.2">
      <c r="A617" s="248" t="s">
        <v>705</v>
      </c>
      <c r="B617" s="96"/>
      <c r="C617" s="305" t="s">
        <v>706</v>
      </c>
      <c r="D617" s="306"/>
      <c r="E617" s="306"/>
      <c r="F617" s="306"/>
      <c r="G617" s="306"/>
      <c r="H617" s="307"/>
      <c r="I617" s="129" t="s">
        <v>707</v>
      </c>
      <c r="J617" s="249">
        <f t="shared" si="78"/>
        <v>0</v>
      </c>
      <c r="K617" s="250" t="str">
        <f t="shared" si="79"/>
        <v/>
      </c>
      <c r="L617" s="241">
        <v>0</v>
      </c>
      <c r="M617" s="242">
        <v>0</v>
      </c>
      <c r="N617" s="243">
        <v>0</v>
      </c>
      <c r="O617" s="243">
        <v>0</v>
      </c>
      <c r="P617" s="243">
        <v>0</v>
      </c>
      <c r="Q617" s="243">
        <v>0</v>
      </c>
      <c r="R617" s="243">
        <v>0</v>
      </c>
      <c r="S617" s="243">
        <v>0</v>
      </c>
      <c r="T617" s="243">
        <v>0</v>
      </c>
      <c r="U617" s="243">
        <v>0</v>
      </c>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x14ac:dyDescent="0.2">
      <c r="A618" s="248" t="s">
        <v>705</v>
      </c>
      <c r="B618" s="96"/>
      <c r="C618" s="308" t="s">
        <v>708</v>
      </c>
      <c r="D618" s="309"/>
      <c r="E618" s="309"/>
      <c r="F618" s="309"/>
      <c r="G618" s="309"/>
      <c r="H618" s="310"/>
      <c r="I618" s="142" t="s">
        <v>709</v>
      </c>
      <c r="J618" s="249">
        <f t="shared" si="78"/>
        <v>0</v>
      </c>
      <c r="K618" s="250" t="str">
        <f t="shared" si="79"/>
        <v/>
      </c>
      <c r="L618" s="241">
        <v>0</v>
      </c>
      <c r="M618" s="242">
        <v>0</v>
      </c>
      <c r="N618" s="243">
        <v>0</v>
      </c>
      <c r="O618" s="243">
        <v>0</v>
      </c>
      <c r="P618" s="243">
        <v>0</v>
      </c>
      <c r="Q618" s="243">
        <v>0</v>
      </c>
      <c r="R618" s="243">
        <v>0</v>
      </c>
      <c r="S618" s="243">
        <v>0</v>
      </c>
      <c r="T618" s="243">
        <v>0</v>
      </c>
      <c r="U618" s="243">
        <v>0</v>
      </c>
      <c r="V618" s="243"/>
      <c r="W618" s="243"/>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x14ac:dyDescent="0.2">
      <c r="A619" s="248" t="s">
        <v>705</v>
      </c>
      <c r="B619" s="96"/>
      <c r="C619" s="308" t="s">
        <v>710</v>
      </c>
      <c r="D619" s="309"/>
      <c r="E619" s="309"/>
      <c r="F619" s="309"/>
      <c r="G619" s="309"/>
      <c r="H619" s="310"/>
      <c r="I619" s="142" t="s">
        <v>711</v>
      </c>
      <c r="J619" s="249">
        <f t="shared" si="78"/>
        <v>0</v>
      </c>
      <c r="K619" s="250" t="str">
        <f t="shared" si="79"/>
        <v/>
      </c>
      <c r="L619" s="241">
        <v>0</v>
      </c>
      <c r="M619" s="242">
        <v>0</v>
      </c>
      <c r="N619" s="243">
        <v>0</v>
      </c>
      <c r="O619" s="243">
        <v>0</v>
      </c>
      <c r="P619" s="243">
        <v>0</v>
      </c>
      <c r="Q619" s="243">
        <v>0</v>
      </c>
      <c r="R619" s="243">
        <v>0</v>
      </c>
      <c r="S619" s="243">
        <v>0</v>
      </c>
      <c r="T619" s="243">
        <v>0</v>
      </c>
      <c r="U619" s="243">
        <v>0</v>
      </c>
      <c r="V619" s="243"/>
      <c r="W619" s="243"/>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x14ac:dyDescent="0.2">
      <c r="B620" s="22"/>
      <c r="C620" s="22"/>
      <c r="D620" s="22"/>
      <c r="E620" s="22"/>
      <c r="F620" s="22"/>
      <c r="G620" s="22"/>
      <c r="H620" s="17"/>
      <c r="I620" s="17"/>
      <c r="J620" s="101"/>
      <c r="K620" s="102"/>
      <c r="L620" s="102"/>
      <c r="M620" s="102"/>
      <c r="N620" s="119"/>
      <c r="BU620" s="95"/>
    </row>
    <row r="621" spans="1:73" s="1" customFormat="1" x14ac:dyDescent="0.2">
      <c r="B621" s="96"/>
      <c r="C621" s="46"/>
      <c r="D621" s="46"/>
      <c r="E621" s="46"/>
      <c r="F621" s="46"/>
      <c r="G621" s="46"/>
      <c r="H621" s="61"/>
      <c r="I621" s="61"/>
      <c r="J621" s="101"/>
      <c r="K621" s="102"/>
      <c r="L621" s="102"/>
      <c r="M621" s="102"/>
      <c r="N621" s="119"/>
      <c r="BU621" s="95"/>
    </row>
    <row r="622" spans="1:73" s="1" customFormat="1" x14ac:dyDescent="0.2">
      <c r="B622" s="96"/>
      <c r="C622" s="3"/>
      <c r="D622" s="3"/>
      <c r="E622" s="139"/>
      <c r="F622" s="139"/>
      <c r="G622" s="139"/>
      <c r="H622" s="140"/>
      <c r="I622" s="140"/>
      <c r="J622" s="101"/>
      <c r="K622" s="102"/>
      <c r="L622" s="102"/>
      <c r="M622" s="102"/>
      <c r="N622" s="119"/>
      <c r="BU622" s="95"/>
    </row>
    <row r="623" spans="1:73" s="1" customFormat="1" x14ac:dyDescent="0.2">
      <c r="B623" s="22" t="s">
        <v>712</v>
      </c>
      <c r="C623" s="24"/>
      <c r="D623" s="24"/>
      <c r="E623" s="24"/>
      <c r="F623" s="24"/>
      <c r="G623" s="24"/>
      <c r="H623" s="17"/>
      <c r="I623" s="17"/>
      <c r="J623" s="101"/>
      <c r="K623" s="102"/>
      <c r="L623" s="102"/>
      <c r="M623" s="102"/>
      <c r="N623" s="119"/>
      <c r="BU623" s="95"/>
    </row>
    <row r="624" spans="1:73" x14ac:dyDescent="0.2">
      <c r="B624" s="22"/>
      <c r="C624" s="22"/>
      <c r="D624" s="22"/>
      <c r="E624" s="22"/>
      <c r="F624" s="22"/>
      <c r="G624" s="22"/>
      <c r="H624" s="17"/>
      <c r="I624" s="17"/>
      <c r="L624" s="84"/>
      <c r="M624" s="84"/>
      <c r="N624" s="119"/>
      <c r="O624" s="9"/>
      <c r="P624" s="9"/>
      <c r="Q624" s="9"/>
      <c r="R624" s="9"/>
      <c r="S624" s="9"/>
    </row>
    <row r="625" spans="1:73" ht="51" customHeight="1" x14ac:dyDescent="0.2">
      <c r="B625" s="22"/>
      <c r="J625" s="86" t="s">
        <v>83</v>
      </c>
      <c r="K625" s="277"/>
      <c r="L625" s="246" t="str">
        <f>IF(ISBLANK(L$388),"",L$388)</f>
        <v>4階西病棟</v>
      </c>
      <c r="M625" s="72" t="str">
        <f>IF(ISBLANK(M$388),"",M$388)</f>
        <v>4階東病棟</v>
      </c>
      <c r="N625" s="25" t="str">
        <f t="shared" ref="N625:BS625" si="80">IF(ISBLANK(N$388),"",N$388)</f>
        <v>5階西病棟</v>
      </c>
      <c r="O625" s="25" t="str">
        <f t="shared" si="80"/>
        <v>5階東病棟</v>
      </c>
      <c r="P625" s="25" t="str">
        <f t="shared" si="80"/>
        <v>6階西病棟</v>
      </c>
      <c r="Q625" s="25" t="str">
        <f t="shared" si="80"/>
        <v>6階東病棟</v>
      </c>
      <c r="R625" s="25" t="str">
        <f t="shared" si="80"/>
        <v>7階西病棟</v>
      </c>
      <c r="S625" s="25" t="str">
        <f t="shared" si="80"/>
        <v>7階東病棟</v>
      </c>
      <c r="T625" s="25" t="str">
        <f t="shared" si="80"/>
        <v>8階病棟</v>
      </c>
      <c r="U625" s="25" t="str">
        <f t="shared" si="80"/>
        <v>集中治療室</v>
      </c>
      <c r="V625" s="25" t="str">
        <f t="shared" si="80"/>
        <v/>
      </c>
      <c r="W625" s="25" t="str">
        <f t="shared" si="80"/>
        <v/>
      </c>
      <c r="X625" s="25" t="str">
        <f t="shared" si="80"/>
        <v/>
      </c>
      <c r="Y625" s="25" t="str">
        <f t="shared" si="80"/>
        <v/>
      </c>
      <c r="Z625" s="25" t="str">
        <f t="shared" si="80"/>
        <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x14ac:dyDescent="0.2">
      <c r="C626" s="46"/>
      <c r="I626" s="73" t="s">
        <v>84</v>
      </c>
      <c r="J626" s="74"/>
      <c r="K626" s="278"/>
      <c r="L626" s="89" t="str">
        <f>IF(ISBLANK(L$389),"",L$389)</f>
        <v>-</v>
      </c>
      <c r="M626" s="72" t="str">
        <f>IF(ISBLANK(M$389),"",M$389)</f>
        <v>-</v>
      </c>
      <c r="N626" s="89" t="str">
        <f t="shared" ref="N626:BS626" si="81">IF(ISBLANK(N$389),"",N$389)</f>
        <v>-</v>
      </c>
      <c r="O626" s="89" t="str">
        <f t="shared" si="81"/>
        <v>-</v>
      </c>
      <c r="P626" s="89" t="str">
        <f t="shared" si="81"/>
        <v>-</v>
      </c>
      <c r="Q626" s="89" t="str">
        <f t="shared" si="81"/>
        <v>-</v>
      </c>
      <c r="R626" s="89" t="str">
        <f t="shared" si="81"/>
        <v>-</v>
      </c>
      <c r="S626" s="89" t="str">
        <f t="shared" si="81"/>
        <v>-</v>
      </c>
      <c r="T626" s="89" t="str">
        <f t="shared" si="81"/>
        <v>-</v>
      </c>
      <c r="U626" s="89" t="str">
        <f t="shared" si="81"/>
        <v>-</v>
      </c>
      <c r="V626" s="89" t="str">
        <f t="shared" si="81"/>
        <v/>
      </c>
      <c r="W626" s="89" t="str">
        <f t="shared" si="81"/>
        <v/>
      </c>
      <c r="X626" s="89" t="str">
        <f t="shared" si="81"/>
        <v/>
      </c>
      <c r="Y626" s="89" t="str">
        <f t="shared" si="81"/>
        <v/>
      </c>
      <c r="Z626" s="89" t="str">
        <f t="shared" si="81"/>
        <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x14ac:dyDescent="0.2">
      <c r="A627" s="248" t="s">
        <v>713</v>
      </c>
      <c r="B627" s="126"/>
      <c r="C627" s="308" t="s">
        <v>714</v>
      </c>
      <c r="D627" s="309"/>
      <c r="E627" s="309"/>
      <c r="F627" s="309"/>
      <c r="G627" s="309"/>
      <c r="H627" s="310"/>
      <c r="I627" s="329" t="s">
        <v>715</v>
      </c>
      <c r="J627" s="249">
        <f t="shared" ref="J627:J639" si="82">IF(SUM(L627:BS627)=0,IF(COUNTIF(L627:BS627,"未確認")&gt;0,"未確認",IF(COUNTIF(L627:BS627,"~*")&gt;0,"*",SUM(L627:BS627))),SUM(L627:BS627))</f>
        <v>4278</v>
      </c>
      <c r="K627" s="250" t="str">
        <f t="shared" ref="K627:K639" si="83">IF(OR(COUNTIF(L627:BS627,"未確認")&gt;0,COUNTIF(L627:BS627,"*")&gt;0),"※","")</f>
        <v>※</v>
      </c>
      <c r="L627" s="241">
        <v>676</v>
      </c>
      <c r="M627" s="242">
        <v>377</v>
      </c>
      <c r="N627" s="243">
        <v>549</v>
      </c>
      <c r="O627" s="243" t="s">
        <v>389</v>
      </c>
      <c r="P627" s="243">
        <v>835</v>
      </c>
      <c r="Q627" s="243" t="s">
        <v>389</v>
      </c>
      <c r="R627" s="243">
        <v>752</v>
      </c>
      <c r="S627" s="243">
        <v>618</v>
      </c>
      <c r="T627" s="243">
        <v>471</v>
      </c>
      <c r="U627" s="243" t="s">
        <v>389</v>
      </c>
      <c r="V627" s="243"/>
      <c r="W627" s="243"/>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x14ac:dyDescent="0.2">
      <c r="A628" s="248" t="s">
        <v>716</v>
      </c>
      <c r="B628" s="126"/>
      <c r="C628" s="308" t="s">
        <v>717</v>
      </c>
      <c r="D628" s="309"/>
      <c r="E628" s="309"/>
      <c r="F628" s="309"/>
      <c r="G628" s="309"/>
      <c r="H628" s="310"/>
      <c r="I628" s="330"/>
      <c r="J628" s="249">
        <f t="shared" si="82"/>
        <v>0</v>
      </c>
      <c r="K628" s="250" t="str">
        <f t="shared" si="83"/>
        <v/>
      </c>
      <c r="L628" s="241">
        <v>0</v>
      </c>
      <c r="M628" s="242">
        <v>0</v>
      </c>
      <c r="N628" s="243">
        <v>0</v>
      </c>
      <c r="O628" s="243">
        <v>0</v>
      </c>
      <c r="P628" s="243">
        <v>0</v>
      </c>
      <c r="Q628" s="243">
        <v>0</v>
      </c>
      <c r="R628" s="243">
        <v>0</v>
      </c>
      <c r="S628" s="243">
        <v>0</v>
      </c>
      <c r="T628" s="243">
        <v>0</v>
      </c>
      <c r="U628" s="243">
        <v>0</v>
      </c>
      <c r="V628" s="243"/>
      <c r="W628" s="243"/>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x14ac:dyDescent="0.2">
      <c r="A629" s="248" t="s">
        <v>718</v>
      </c>
      <c r="B629" s="126"/>
      <c r="C629" s="308" t="s">
        <v>719</v>
      </c>
      <c r="D629" s="309"/>
      <c r="E629" s="309"/>
      <c r="F629" s="309"/>
      <c r="G629" s="309"/>
      <c r="H629" s="310"/>
      <c r="I629" s="331"/>
      <c r="J629" s="249" t="str">
        <f t="shared" si="82"/>
        <v>*</v>
      </c>
      <c r="K629" s="250" t="str">
        <f t="shared" si="83"/>
        <v>※</v>
      </c>
      <c r="L629" s="241">
        <v>0</v>
      </c>
      <c r="M629" s="242">
        <v>0</v>
      </c>
      <c r="N629" s="243">
        <v>0</v>
      </c>
      <c r="O629" s="243" t="s">
        <v>389</v>
      </c>
      <c r="P629" s="243">
        <v>0</v>
      </c>
      <c r="Q629" s="243">
        <v>0</v>
      </c>
      <c r="R629" s="243" t="s">
        <v>389</v>
      </c>
      <c r="S629" s="243">
        <v>0</v>
      </c>
      <c r="T629" s="243">
        <v>0</v>
      </c>
      <c r="U629" s="243">
        <v>0</v>
      </c>
      <c r="V629" s="243"/>
      <c r="W629" s="243"/>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x14ac:dyDescent="0.2">
      <c r="A630" s="248" t="s">
        <v>720</v>
      </c>
      <c r="B630" s="126"/>
      <c r="C630" s="308" t="s">
        <v>721</v>
      </c>
      <c r="D630" s="309"/>
      <c r="E630" s="309"/>
      <c r="F630" s="309"/>
      <c r="G630" s="309"/>
      <c r="H630" s="310"/>
      <c r="I630" s="318" t="s">
        <v>722</v>
      </c>
      <c r="J630" s="249">
        <f t="shared" si="82"/>
        <v>638</v>
      </c>
      <c r="K630" s="250" t="str">
        <f t="shared" si="83"/>
        <v>※</v>
      </c>
      <c r="L630" s="241" t="s">
        <v>389</v>
      </c>
      <c r="M630" s="242" t="s">
        <v>389</v>
      </c>
      <c r="N630" s="243">
        <v>260</v>
      </c>
      <c r="O630" s="243">
        <v>0</v>
      </c>
      <c r="P630" s="243" t="s">
        <v>389</v>
      </c>
      <c r="Q630" s="243" t="s">
        <v>389</v>
      </c>
      <c r="R630" s="243">
        <v>378</v>
      </c>
      <c r="S630" s="243" t="s">
        <v>389</v>
      </c>
      <c r="T630" s="243" t="s">
        <v>389</v>
      </c>
      <c r="U630" s="243">
        <v>0</v>
      </c>
      <c r="V630" s="243"/>
      <c r="W630" s="243"/>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x14ac:dyDescent="0.2">
      <c r="A631" s="248"/>
      <c r="B631" s="126"/>
      <c r="C631" s="308" t="s">
        <v>723</v>
      </c>
      <c r="D631" s="309"/>
      <c r="E631" s="309"/>
      <c r="F631" s="309"/>
      <c r="G631" s="309"/>
      <c r="H631" s="310"/>
      <c r="I631" s="320"/>
      <c r="J631" s="249" t="str">
        <f t="shared" si="82"/>
        <v>*</v>
      </c>
      <c r="K631" s="250" t="str">
        <f t="shared" si="83"/>
        <v>※</v>
      </c>
      <c r="L631" s="241">
        <v>0</v>
      </c>
      <c r="M631" s="242">
        <v>0</v>
      </c>
      <c r="N631" s="243">
        <v>0</v>
      </c>
      <c r="O631" s="243">
        <v>0</v>
      </c>
      <c r="P631" s="243" t="s">
        <v>389</v>
      </c>
      <c r="Q631" s="243">
        <v>0</v>
      </c>
      <c r="R631" s="243">
        <v>0</v>
      </c>
      <c r="S631" s="243">
        <v>0</v>
      </c>
      <c r="T631" s="243">
        <v>0</v>
      </c>
      <c r="U631" s="243">
        <v>0</v>
      </c>
      <c r="V631" s="243"/>
      <c r="W631" s="243"/>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x14ac:dyDescent="0.2">
      <c r="A632" s="248" t="s">
        <v>724</v>
      </c>
      <c r="B632" s="126"/>
      <c r="C632" s="308" t="s">
        <v>725</v>
      </c>
      <c r="D632" s="309"/>
      <c r="E632" s="309"/>
      <c r="F632" s="309"/>
      <c r="G632" s="309"/>
      <c r="H632" s="310"/>
      <c r="I632" s="142" t="s">
        <v>726</v>
      </c>
      <c r="J632" s="249">
        <f t="shared" si="82"/>
        <v>0</v>
      </c>
      <c r="K632" s="250" t="str">
        <f t="shared" si="83"/>
        <v/>
      </c>
      <c r="L632" s="241">
        <v>0</v>
      </c>
      <c r="M632" s="242">
        <v>0</v>
      </c>
      <c r="N632" s="243">
        <v>0</v>
      </c>
      <c r="O632" s="243">
        <v>0</v>
      </c>
      <c r="P632" s="243">
        <v>0</v>
      </c>
      <c r="Q632" s="243">
        <v>0</v>
      </c>
      <c r="R632" s="243">
        <v>0</v>
      </c>
      <c r="S632" s="243">
        <v>0</v>
      </c>
      <c r="T632" s="243">
        <v>0</v>
      </c>
      <c r="U632" s="243">
        <v>0</v>
      </c>
      <c r="V632" s="243"/>
      <c r="W632" s="243"/>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x14ac:dyDescent="0.2">
      <c r="A633" s="248" t="s">
        <v>727</v>
      </c>
      <c r="B633" s="126"/>
      <c r="C633" s="308" t="s">
        <v>728</v>
      </c>
      <c r="D633" s="309"/>
      <c r="E633" s="309"/>
      <c r="F633" s="309"/>
      <c r="G633" s="309"/>
      <c r="H633" s="310"/>
      <c r="I633" s="142" t="s">
        <v>729</v>
      </c>
      <c r="J633" s="249">
        <f t="shared" si="82"/>
        <v>0</v>
      </c>
      <c r="K633" s="250" t="str">
        <f t="shared" si="83"/>
        <v/>
      </c>
      <c r="L633" s="241">
        <v>0</v>
      </c>
      <c r="M633" s="242">
        <v>0</v>
      </c>
      <c r="N633" s="243">
        <v>0</v>
      </c>
      <c r="O633" s="243">
        <v>0</v>
      </c>
      <c r="P633" s="243">
        <v>0</v>
      </c>
      <c r="Q633" s="243">
        <v>0</v>
      </c>
      <c r="R633" s="243">
        <v>0</v>
      </c>
      <c r="S633" s="243">
        <v>0</v>
      </c>
      <c r="T633" s="243">
        <v>0</v>
      </c>
      <c r="U633" s="243">
        <v>0</v>
      </c>
      <c r="V633" s="243"/>
      <c r="W633" s="243"/>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x14ac:dyDescent="0.2">
      <c r="A634" s="248" t="s">
        <v>730</v>
      </c>
      <c r="B634" s="2"/>
      <c r="C634" s="308" t="s">
        <v>731</v>
      </c>
      <c r="D634" s="309"/>
      <c r="E634" s="309"/>
      <c r="F634" s="309"/>
      <c r="G634" s="309"/>
      <c r="H634" s="310"/>
      <c r="I634" s="142" t="s">
        <v>732</v>
      </c>
      <c r="J634" s="249">
        <f t="shared" si="82"/>
        <v>0</v>
      </c>
      <c r="K634" s="250" t="str">
        <f t="shared" si="83"/>
        <v/>
      </c>
      <c r="L634" s="241">
        <v>0</v>
      </c>
      <c r="M634" s="242">
        <v>0</v>
      </c>
      <c r="N634" s="243">
        <v>0</v>
      </c>
      <c r="O634" s="243">
        <v>0</v>
      </c>
      <c r="P634" s="243">
        <v>0</v>
      </c>
      <c r="Q634" s="243">
        <v>0</v>
      </c>
      <c r="R634" s="243">
        <v>0</v>
      </c>
      <c r="S634" s="243">
        <v>0</v>
      </c>
      <c r="T634" s="243">
        <v>0</v>
      </c>
      <c r="U634" s="243">
        <v>0</v>
      </c>
      <c r="V634" s="243"/>
      <c r="W634" s="243"/>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x14ac:dyDescent="0.2">
      <c r="A635" s="248" t="s">
        <v>733</v>
      </c>
      <c r="B635" s="2"/>
      <c r="C635" s="305" t="s">
        <v>734</v>
      </c>
      <c r="D635" s="306"/>
      <c r="E635" s="306"/>
      <c r="F635" s="306"/>
      <c r="G635" s="306"/>
      <c r="H635" s="307"/>
      <c r="I635" s="129" t="s">
        <v>735</v>
      </c>
      <c r="J635" s="249" t="str">
        <f t="shared" si="82"/>
        <v>*</v>
      </c>
      <c r="K635" s="250" t="str">
        <f t="shared" si="83"/>
        <v>※</v>
      </c>
      <c r="L635" s="241">
        <v>0</v>
      </c>
      <c r="M635" s="242" t="s">
        <v>389</v>
      </c>
      <c r="N635" s="243" t="s">
        <v>389</v>
      </c>
      <c r="O635" s="243">
        <v>0</v>
      </c>
      <c r="P635" s="243" t="s">
        <v>389</v>
      </c>
      <c r="Q635" s="243">
        <v>0</v>
      </c>
      <c r="R635" s="243">
        <v>0</v>
      </c>
      <c r="S635" s="243" t="s">
        <v>389</v>
      </c>
      <c r="T635" s="243">
        <v>0</v>
      </c>
      <c r="U635" s="243">
        <v>0</v>
      </c>
      <c r="V635" s="243"/>
      <c r="W635" s="243"/>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x14ac:dyDescent="0.2">
      <c r="A636" s="248" t="s">
        <v>736</v>
      </c>
      <c r="B636" s="2"/>
      <c r="C636" s="308" t="s">
        <v>737</v>
      </c>
      <c r="D636" s="309"/>
      <c r="E636" s="309"/>
      <c r="F636" s="309"/>
      <c r="G636" s="309"/>
      <c r="H636" s="310"/>
      <c r="I636" s="129" t="s">
        <v>738</v>
      </c>
      <c r="J636" s="249" t="str">
        <f t="shared" si="82"/>
        <v>*</v>
      </c>
      <c r="K636" s="250" t="str">
        <f t="shared" si="83"/>
        <v>※</v>
      </c>
      <c r="L636" s="241" t="s">
        <v>389</v>
      </c>
      <c r="M636" s="242" t="s">
        <v>389</v>
      </c>
      <c r="N636" s="243" t="s">
        <v>389</v>
      </c>
      <c r="O636" s="243">
        <v>0</v>
      </c>
      <c r="P636" s="243" t="s">
        <v>389</v>
      </c>
      <c r="Q636" s="243">
        <v>0</v>
      </c>
      <c r="R636" s="243" t="s">
        <v>389</v>
      </c>
      <c r="S636" s="243" t="s">
        <v>389</v>
      </c>
      <c r="T636" s="243" t="s">
        <v>389</v>
      </c>
      <c r="U636" s="243">
        <v>0</v>
      </c>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x14ac:dyDescent="0.2">
      <c r="A637" s="248" t="s">
        <v>739</v>
      </c>
      <c r="B637" s="2"/>
      <c r="C637" s="305" t="s">
        <v>740</v>
      </c>
      <c r="D637" s="306"/>
      <c r="E637" s="306"/>
      <c r="F637" s="306"/>
      <c r="G637" s="306"/>
      <c r="H637" s="307"/>
      <c r="I637" s="129" t="s">
        <v>741</v>
      </c>
      <c r="J637" s="249">
        <f t="shared" si="82"/>
        <v>950</v>
      </c>
      <c r="K637" s="250" t="str">
        <f t="shared" si="83"/>
        <v>※</v>
      </c>
      <c r="L637" s="241">
        <v>288</v>
      </c>
      <c r="M637" s="242" t="s">
        <v>389</v>
      </c>
      <c r="N637" s="243" t="s">
        <v>389</v>
      </c>
      <c r="O637" s="243" t="s">
        <v>389</v>
      </c>
      <c r="P637" s="243" t="s">
        <v>389</v>
      </c>
      <c r="Q637" s="243">
        <v>0</v>
      </c>
      <c r="R637" s="243">
        <v>312</v>
      </c>
      <c r="S637" s="243" t="s">
        <v>389</v>
      </c>
      <c r="T637" s="243">
        <v>350</v>
      </c>
      <c r="U637" s="243">
        <v>0</v>
      </c>
      <c r="V637" s="243"/>
      <c r="W637" s="243"/>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x14ac:dyDescent="0.2">
      <c r="A638" s="248" t="s">
        <v>742</v>
      </c>
      <c r="B638" s="2"/>
      <c r="C638" s="305" t="s">
        <v>743</v>
      </c>
      <c r="D638" s="306"/>
      <c r="E638" s="306"/>
      <c r="F638" s="306"/>
      <c r="G638" s="306"/>
      <c r="H638" s="307"/>
      <c r="I638" s="129" t="s">
        <v>744</v>
      </c>
      <c r="J638" s="249" t="str">
        <f t="shared" si="82"/>
        <v>*</v>
      </c>
      <c r="K638" s="250" t="str">
        <f t="shared" si="83"/>
        <v>※</v>
      </c>
      <c r="L638" s="241">
        <v>0</v>
      </c>
      <c r="M638" s="242" t="s">
        <v>389</v>
      </c>
      <c r="N638" s="243" t="s">
        <v>389</v>
      </c>
      <c r="O638" s="243">
        <v>0</v>
      </c>
      <c r="P638" s="243">
        <v>0</v>
      </c>
      <c r="Q638" s="243">
        <v>0</v>
      </c>
      <c r="R638" s="243">
        <v>0</v>
      </c>
      <c r="S638" s="243" t="s">
        <v>389</v>
      </c>
      <c r="T638" s="243">
        <v>0</v>
      </c>
      <c r="U638" s="243">
        <v>0</v>
      </c>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x14ac:dyDescent="0.2">
      <c r="A639" s="248"/>
      <c r="B639" s="2"/>
      <c r="C639" s="308" t="s">
        <v>745</v>
      </c>
      <c r="D639" s="309"/>
      <c r="E639" s="309"/>
      <c r="F639" s="309"/>
      <c r="G639" s="309"/>
      <c r="H639" s="310"/>
      <c r="I639" s="142" t="s">
        <v>746</v>
      </c>
      <c r="J639" s="249" t="str">
        <f t="shared" si="82"/>
        <v>*</v>
      </c>
      <c r="K639" s="250" t="str">
        <f t="shared" si="83"/>
        <v>※</v>
      </c>
      <c r="L639" s="241" t="s">
        <v>389</v>
      </c>
      <c r="M639" s="242" t="s">
        <v>389</v>
      </c>
      <c r="N639" s="253">
        <v>0</v>
      </c>
      <c r="O639" s="253">
        <v>0</v>
      </c>
      <c r="P639" s="253">
        <v>0</v>
      </c>
      <c r="Q639" s="253">
        <v>0</v>
      </c>
      <c r="R639" s="253">
        <v>0</v>
      </c>
      <c r="S639" s="253" t="s">
        <v>389</v>
      </c>
      <c r="T639" s="253" t="s">
        <v>389</v>
      </c>
      <c r="U639" s="253">
        <v>0</v>
      </c>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x14ac:dyDescent="0.2">
      <c r="B640" s="22"/>
      <c r="C640" s="22"/>
      <c r="D640" s="22"/>
      <c r="E640" s="22"/>
      <c r="F640" s="22"/>
      <c r="G640" s="22"/>
      <c r="H640" s="17"/>
      <c r="I640" s="17"/>
      <c r="J640" s="101"/>
      <c r="K640" s="102"/>
      <c r="L640" s="102"/>
      <c r="M640" s="102"/>
      <c r="N640" s="119"/>
      <c r="BU640" s="95"/>
    </row>
    <row r="641" spans="1:73" s="1" customFormat="1" x14ac:dyDescent="0.2">
      <c r="B641" s="96"/>
      <c r="C641" s="46"/>
      <c r="D641" s="46"/>
      <c r="E641" s="46"/>
      <c r="F641" s="46"/>
      <c r="G641" s="46"/>
      <c r="H641" s="61"/>
      <c r="I641" s="61"/>
      <c r="J641" s="101"/>
      <c r="K641" s="102"/>
      <c r="L641" s="102"/>
      <c r="M641" s="102"/>
      <c r="N641" s="119"/>
      <c r="BU641" s="95"/>
    </row>
    <row r="642" spans="1:73" s="127" customFormat="1" x14ac:dyDescent="0.2">
      <c r="A642" s="1"/>
      <c r="B642" s="2"/>
      <c r="C642" s="3"/>
      <c r="D642" s="3"/>
      <c r="E642" s="3"/>
      <c r="F642" s="3"/>
      <c r="G642" s="3"/>
      <c r="H642" s="4"/>
      <c r="I642" s="4"/>
      <c r="J642" s="37"/>
      <c r="K642" s="7"/>
      <c r="L642" s="7"/>
      <c r="M642" s="7"/>
      <c r="N642" s="119"/>
      <c r="BU642" s="128"/>
    </row>
    <row r="643" spans="1:73" s="127" customFormat="1" x14ac:dyDescent="0.2">
      <c r="A643" s="1"/>
      <c r="B643" s="22" t="s">
        <v>747</v>
      </c>
      <c r="C643" s="3"/>
      <c r="D643" s="3"/>
      <c r="E643" s="3"/>
      <c r="F643" s="3"/>
      <c r="G643" s="3"/>
      <c r="H643" s="4"/>
      <c r="I643" s="4"/>
      <c r="J643" s="37"/>
      <c r="K643" s="7"/>
      <c r="L643" s="7"/>
      <c r="M643" s="7"/>
      <c r="N643" s="119"/>
      <c r="BU643" s="128"/>
    </row>
    <row r="644" spans="1:73" x14ac:dyDescent="0.2">
      <c r="B644" s="22"/>
      <c r="C644" s="22"/>
      <c r="D644" s="22"/>
      <c r="E644" s="22"/>
      <c r="F644" s="22"/>
      <c r="G644" s="22"/>
      <c r="H644" s="17"/>
      <c r="I644" s="17"/>
      <c r="L644" s="84"/>
      <c r="M644" s="84"/>
      <c r="N644" s="119"/>
      <c r="O644" s="9"/>
      <c r="P644" s="9"/>
      <c r="Q644" s="9"/>
      <c r="R644" s="9"/>
      <c r="S644" s="9"/>
    </row>
    <row r="645" spans="1:73" ht="51" customHeight="1" x14ac:dyDescent="0.2">
      <c r="B645" s="22"/>
      <c r="J645" s="86" t="s">
        <v>83</v>
      </c>
      <c r="K645" s="218"/>
      <c r="L645" s="25" t="str">
        <f>IF(ISBLANK(L$388),"",L$388)</f>
        <v>4階西病棟</v>
      </c>
      <c r="M645" s="72" t="str">
        <f>IF(ISBLANK(M$388),"",M$388)</f>
        <v>4階東病棟</v>
      </c>
      <c r="N645" s="25" t="str">
        <f t="shared" ref="N645:BS645" si="84">IF(ISBLANK(N$388),"",N$388)</f>
        <v>5階西病棟</v>
      </c>
      <c r="O645" s="25" t="str">
        <f t="shared" si="84"/>
        <v>5階東病棟</v>
      </c>
      <c r="P645" s="25" t="str">
        <f t="shared" si="84"/>
        <v>6階西病棟</v>
      </c>
      <c r="Q645" s="25" t="str">
        <f t="shared" si="84"/>
        <v>6階東病棟</v>
      </c>
      <c r="R645" s="25" t="str">
        <f t="shared" si="84"/>
        <v>7階西病棟</v>
      </c>
      <c r="S645" s="25" t="str">
        <f t="shared" si="84"/>
        <v>7階東病棟</v>
      </c>
      <c r="T645" s="25" t="str">
        <f t="shared" si="84"/>
        <v>8階病棟</v>
      </c>
      <c r="U645" s="25" t="str">
        <f t="shared" si="84"/>
        <v>集中治療室</v>
      </c>
      <c r="V645" s="25" t="str">
        <f t="shared" si="84"/>
        <v/>
      </c>
      <c r="W645" s="25" t="str">
        <f t="shared" si="84"/>
        <v/>
      </c>
      <c r="X645" s="25" t="str">
        <f t="shared" si="84"/>
        <v/>
      </c>
      <c r="Y645" s="25" t="str">
        <f t="shared" si="84"/>
        <v/>
      </c>
      <c r="Z645" s="25" t="str">
        <f t="shared" si="84"/>
        <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x14ac:dyDescent="0.2">
      <c r="C646" s="46"/>
      <c r="I646" s="73" t="s">
        <v>84</v>
      </c>
      <c r="J646" s="74"/>
      <c r="K646" s="88"/>
      <c r="L646" s="89" t="str">
        <f>IF(ISBLANK(L$389),"",L$389)</f>
        <v>-</v>
      </c>
      <c r="M646" s="72" t="str">
        <f>IF(ISBLANK(M$389),"",M$389)</f>
        <v>-</v>
      </c>
      <c r="N646" s="89" t="str">
        <f t="shared" ref="N646:BS646" si="85">IF(ISBLANK(N$389),"",N$389)</f>
        <v>-</v>
      </c>
      <c r="O646" s="89" t="str">
        <f t="shared" si="85"/>
        <v>-</v>
      </c>
      <c r="P646" s="89" t="str">
        <f t="shared" si="85"/>
        <v>-</v>
      </c>
      <c r="Q646" s="89" t="str">
        <f t="shared" si="85"/>
        <v>-</v>
      </c>
      <c r="R646" s="89" t="str">
        <f t="shared" si="85"/>
        <v>-</v>
      </c>
      <c r="S646" s="89" t="str">
        <f t="shared" si="85"/>
        <v>-</v>
      </c>
      <c r="T646" s="89" t="str">
        <f t="shared" si="85"/>
        <v>-</v>
      </c>
      <c r="U646" s="89" t="str">
        <f t="shared" si="85"/>
        <v>-</v>
      </c>
      <c r="V646" s="89" t="str">
        <f t="shared" si="85"/>
        <v/>
      </c>
      <c r="W646" s="89" t="str">
        <f t="shared" si="85"/>
        <v/>
      </c>
      <c r="X646" s="89" t="str">
        <f t="shared" si="85"/>
        <v/>
      </c>
      <c r="Y646" s="89" t="str">
        <f t="shared" si="85"/>
        <v/>
      </c>
      <c r="Z646" s="89" t="str">
        <f t="shared" si="85"/>
        <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x14ac:dyDescent="0.2">
      <c r="A647" s="248" t="s">
        <v>748</v>
      </c>
      <c r="B647" s="126"/>
      <c r="C647" s="305" t="s">
        <v>749</v>
      </c>
      <c r="D647" s="306"/>
      <c r="E647" s="306"/>
      <c r="F647" s="306"/>
      <c r="G647" s="306"/>
      <c r="H647" s="307"/>
      <c r="I647" s="129" t="s">
        <v>750</v>
      </c>
      <c r="J647" s="249">
        <f t="shared" ref="J647:J654" si="86">IF(SUM(L647:BS647)=0,IF(COUNTIF(L647:BS647,"未確認")&gt;0,"未確認",IF(COUNTIF(L647:BS647,"~*")&gt;0,"*",SUM(L647:BS647))),SUM(L647:BS647))</f>
        <v>223</v>
      </c>
      <c r="K647" s="250" t="str">
        <f t="shared" ref="K647:K654" si="87">IF(OR(COUNTIF(L647:BS647,"未確認")&gt;0,COUNTIF(L647:BS647,"*")&gt;0),"※","")</f>
        <v>※</v>
      </c>
      <c r="L647" s="241" t="s">
        <v>389</v>
      </c>
      <c r="M647" s="242" t="s">
        <v>389</v>
      </c>
      <c r="N647" s="243" t="s">
        <v>389</v>
      </c>
      <c r="O647" s="243" t="s">
        <v>389</v>
      </c>
      <c r="P647" s="243" t="s">
        <v>389</v>
      </c>
      <c r="Q647" s="243">
        <v>0</v>
      </c>
      <c r="R647" s="243" t="s">
        <v>389</v>
      </c>
      <c r="S647" s="243" t="s">
        <v>389</v>
      </c>
      <c r="T647" s="243" t="s">
        <v>389</v>
      </c>
      <c r="U647" s="243">
        <v>223</v>
      </c>
      <c r="V647" s="243"/>
      <c r="W647" s="243"/>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x14ac:dyDescent="0.2">
      <c r="A648" s="248" t="s">
        <v>751</v>
      </c>
      <c r="B648" s="2"/>
      <c r="C648" s="305" t="s">
        <v>752</v>
      </c>
      <c r="D648" s="306"/>
      <c r="E648" s="306"/>
      <c r="F648" s="306"/>
      <c r="G648" s="306"/>
      <c r="H648" s="307"/>
      <c r="I648" s="129" t="s">
        <v>753</v>
      </c>
      <c r="J648" s="249">
        <f t="shared" si="86"/>
        <v>5394</v>
      </c>
      <c r="K648" s="250" t="str">
        <f t="shared" si="87"/>
        <v/>
      </c>
      <c r="L648" s="241">
        <v>1119</v>
      </c>
      <c r="M648" s="242">
        <v>531</v>
      </c>
      <c r="N648" s="243">
        <v>346</v>
      </c>
      <c r="O648" s="243">
        <v>498</v>
      </c>
      <c r="P648" s="243">
        <v>795</v>
      </c>
      <c r="Q648" s="243">
        <v>0</v>
      </c>
      <c r="R648" s="243">
        <v>703</v>
      </c>
      <c r="S648" s="243">
        <v>617</v>
      </c>
      <c r="T648" s="243">
        <v>588</v>
      </c>
      <c r="U648" s="243">
        <v>197</v>
      </c>
      <c r="V648" s="243"/>
      <c r="W648" s="243"/>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56" x14ac:dyDescent="0.2">
      <c r="A649" s="248" t="s">
        <v>754</v>
      </c>
      <c r="B649" s="2"/>
      <c r="C649" s="305" t="s">
        <v>755</v>
      </c>
      <c r="D649" s="306"/>
      <c r="E649" s="306"/>
      <c r="F649" s="306"/>
      <c r="G649" s="306"/>
      <c r="H649" s="307"/>
      <c r="I649" s="129" t="s">
        <v>756</v>
      </c>
      <c r="J649" s="249">
        <f t="shared" si="86"/>
        <v>4050</v>
      </c>
      <c r="K649" s="250" t="str">
        <f t="shared" si="87"/>
        <v>※</v>
      </c>
      <c r="L649" s="241">
        <v>453</v>
      </c>
      <c r="M649" s="242">
        <v>828</v>
      </c>
      <c r="N649" s="243">
        <v>518</v>
      </c>
      <c r="O649" s="243">
        <v>292</v>
      </c>
      <c r="P649" s="243">
        <v>375</v>
      </c>
      <c r="Q649" s="243">
        <v>0</v>
      </c>
      <c r="R649" s="243">
        <v>739</v>
      </c>
      <c r="S649" s="243">
        <v>329</v>
      </c>
      <c r="T649" s="243">
        <v>516</v>
      </c>
      <c r="U649" s="243" t="s">
        <v>389</v>
      </c>
      <c r="V649" s="243"/>
      <c r="W649" s="243"/>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x14ac:dyDescent="0.2">
      <c r="A650" s="248" t="s">
        <v>757</v>
      </c>
      <c r="B650" s="2"/>
      <c r="C650" s="308" t="s">
        <v>758</v>
      </c>
      <c r="D650" s="309"/>
      <c r="E650" s="309"/>
      <c r="F650" s="309"/>
      <c r="G650" s="309"/>
      <c r="H650" s="310"/>
      <c r="I650" s="129" t="s">
        <v>759</v>
      </c>
      <c r="J650" s="249">
        <f t="shared" si="86"/>
        <v>971</v>
      </c>
      <c r="K650" s="250" t="str">
        <f t="shared" si="87"/>
        <v>※</v>
      </c>
      <c r="L650" s="241">
        <v>164</v>
      </c>
      <c r="M650" s="242" t="s">
        <v>389</v>
      </c>
      <c r="N650" s="243" t="s">
        <v>389</v>
      </c>
      <c r="O650" s="243" t="s">
        <v>389</v>
      </c>
      <c r="P650" s="243" t="s">
        <v>389</v>
      </c>
      <c r="Q650" s="243">
        <v>0</v>
      </c>
      <c r="R650" s="243">
        <v>308</v>
      </c>
      <c r="S650" s="243" t="s">
        <v>389</v>
      </c>
      <c r="T650" s="243" t="s">
        <v>389</v>
      </c>
      <c r="U650" s="243">
        <v>499</v>
      </c>
      <c r="V650" s="243"/>
      <c r="W650" s="243"/>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x14ac:dyDescent="0.2">
      <c r="A651" s="248" t="s">
        <v>760</v>
      </c>
      <c r="B651" s="2"/>
      <c r="C651" s="305" t="s">
        <v>761</v>
      </c>
      <c r="D651" s="306"/>
      <c r="E651" s="306"/>
      <c r="F651" s="306"/>
      <c r="G651" s="306"/>
      <c r="H651" s="307"/>
      <c r="I651" s="129" t="s">
        <v>762</v>
      </c>
      <c r="J651" s="249">
        <f t="shared" si="86"/>
        <v>454</v>
      </c>
      <c r="K651" s="250" t="str">
        <f t="shared" si="87"/>
        <v>※</v>
      </c>
      <c r="L651" s="241" t="s">
        <v>389</v>
      </c>
      <c r="M651" s="242" t="s">
        <v>389</v>
      </c>
      <c r="N651" s="243" t="s">
        <v>389</v>
      </c>
      <c r="O651" s="243" t="s">
        <v>389</v>
      </c>
      <c r="P651" s="243" t="s">
        <v>389</v>
      </c>
      <c r="Q651" s="243">
        <v>0</v>
      </c>
      <c r="R651" s="243">
        <v>454</v>
      </c>
      <c r="S651" s="243" t="s">
        <v>389</v>
      </c>
      <c r="T651" s="243" t="s">
        <v>389</v>
      </c>
      <c r="U651" s="243" t="s">
        <v>389</v>
      </c>
      <c r="V651" s="243"/>
      <c r="W651" s="243"/>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x14ac:dyDescent="0.2">
      <c r="A652" s="248" t="s">
        <v>763</v>
      </c>
      <c r="B652" s="2"/>
      <c r="C652" s="305" t="s">
        <v>764</v>
      </c>
      <c r="D652" s="306"/>
      <c r="E652" s="306"/>
      <c r="F652" s="306"/>
      <c r="G652" s="306"/>
      <c r="H652" s="307"/>
      <c r="I652" s="129" t="s">
        <v>765</v>
      </c>
      <c r="J652" s="249" t="str">
        <f t="shared" si="86"/>
        <v>*</v>
      </c>
      <c r="K652" s="250" t="str">
        <f t="shared" si="87"/>
        <v>※</v>
      </c>
      <c r="L652" s="241" t="s">
        <v>389</v>
      </c>
      <c r="M652" s="242" t="s">
        <v>389</v>
      </c>
      <c r="N652" s="243" t="s">
        <v>389</v>
      </c>
      <c r="O652" s="243" t="s">
        <v>389</v>
      </c>
      <c r="P652" s="243" t="s">
        <v>389</v>
      </c>
      <c r="Q652" s="243">
        <v>0</v>
      </c>
      <c r="R652" s="243" t="s">
        <v>389</v>
      </c>
      <c r="S652" s="243" t="s">
        <v>389</v>
      </c>
      <c r="T652" s="243" t="s">
        <v>389</v>
      </c>
      <c r="U652" s="243" t="s">
        <v>389</v>
      </c>
      <c r="V652" s="243"/>
      <c r="W652" s="243"/>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x14ac:dyDescent="0.2">
      <c r="A653" s="248" t="s">
        <v>766</v>
      </c>
      <c r="B653" s="2"/>
      <c r="C653" s="305" t="s">
        <v>767</v>
      </c>
      <c r="D653" s="306"/>
      <c r="E653" s="306"/>
      <c r="F653" s="306"/>
      <c r="G653" s="306"/>
      <c r="H653" s="307"/>
      <c r="I653" s="129" t="s">
        <v>768</v>
      </c>
      <c r="J653" s="249" t="str">
        <f t="shared" si="86"/>
        <v>*</v>
      </c>
      <c r="K653" s="250" t="str">
        <f t="shared" si="87"/>
        <v>※</v>
      </c>
      <c r="L653" s="241" t="s">
        <v>389</v>
      </c>
      <c r="M653" s="242" t="s">
        <v>389</v>
      </c>
      <c r="N653" s="243" t="s">
        <v>389</v>
      </c>
      <c r="O653" s="243">
        <v>0</v>
      </c>
      <c r="P653" s="243">
        <v>0</v>
      </c>
      <c r="Q653" s="243">
        <v>0</v>
      </c>
      <c r="R653" s="243" t="s">
        <v>389</v>
      </c>
      <c r="S653" s="243" t="s">
        <v>389</v>
      </c>
      <c r="T653" s="243" t="s">
        <v>389</v>
      </c>
      <c r="U653" s="243" t="s">
        <v>389</v>
      </c>
      <c r="V653" s="243"/>
      <c r="W653" s="243"/>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x14ac:dyDescent="0.2">
      <c r="A654" s="248" t="s">
        <v>769</v>
      </c>
      <c r="B654" s="2"/>
      <c r="C654" s="308" t="s">
        <v>770</v>
      </c>
      <c r="D654" s="309"/>
      <c r="E654" s="309"/>
      <c r="F654" s="309"/>
      <c r="G654" s="309"/>
      <c r="H654" s="310"/>
      <c r="I654" s="129" t="s">
        <v>771</v>
      </c>
      <c r="J654" s="249" t="str">
        <f t="shared" si="86"/>
        <v>*</v>
      </c>
      <c r="K654" s="250" t="str">
        <f t="shared" si="87"/>
        <v>※</v>
      </c>
      <c r="L654" s="241">
        <v>0</v>
      </c>
      <c r="M654" s="242" t="s">
        <v>389</v>
      </c>
      <c r="N654" s="243">
        <v>0</v>
      </c>
      <c r="O654" s="243">
        <v>0</v>
      </c>
      <c r="P654" s="243">
        <v>0</v>
      </c>
      <c r="Q654" s="243">
        <v>0</v>
      </c>
      <c r="R654" s="243">
        <v>0</v>
      </c>
      <c r="S654" s="243">
        <v>0</v>
      </c>
      <c r="T654" s="243">
        <v>0</v>
      </c>
      <c r="U654" s="243">
        <v>0</v>
      </c>
      <c r="V654" s="243"/>
      <c r="W654" s="243"/>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x14ac:dyDescent="0.2">
      <c r="B655" s="22"/>
      <c r="C655" s="22"/>
      <c r="D655" s="22"/>
      <c r="E655" s="22"/>
      <c r="F655" s="22"/>
      <c r="G655" s="22"/>
      <c r="H655" s="17"/>
      <c r="I655" s="17"/>
      <c r="J655" s="101"/>
      <c r="K655" s="102"/>
      <c r="L655" s="102"/>
      <c r="M655" s="102"/>
      <c r="N655" s="119"/>
      <c r="BU655" s="95"/>
    </row>
    <row r="656" spans="1:73" s="1" customFormat="1" x14ac:dyDescent="0.2">
      <c r="B656" s="96"/>
      <c r="C656" s="46"/>
      <c r="D656" s="46"/>
      <c r="E656" s="46"/>
      <c r="F656" s="46"/>
      <c r="G656" s="46"/>
      <c r="H656" s="61"/>
      <c r="I656" s="61"/>
      <c r="J656" s="101"/>
      <c r="K656" s="102"/>
      <c r="L656" s="102"/>
      <c r="M656" s="102"/>
      <c r="N656" s="119"/>
      <c r="BU656" s="95"/>
    </row>
    <row r="657" spans="1:73" s="127" customFormat="1" x14ac:dyDescent="0.2">
      <c r="A657" s="1"/>
      <c r="B657" s="2"/>
      <c r="C657" s="3"/>
      <c r="D657" s="3"/>
      <c r="E657" s="3"/>
      <c r="F657" s="3"/>
      <c r="G657" s="3"/>
      <c r="H657" s="4"/>
      <c r="I657" s="4"/>
      <c r="J657" s="37"/>
      <c r="K657" s="7"/>
      <c r="L657" s="7"/>
      <c r="M657" s="7"/>
      <c r="N657" s="119"/>
      <c r="BU657" s="128"/>
    </row>
    <row r="658" spans="1:73" s="127" customFormat="1" x14ac:dyDescent="0.2">
      <c r="A658" s="1"/>
      <c r="B658" s="22" t="s">
        <v>772</v>
      </c>
      <c r="C658" s="3"/>
      <c r="D658" s="3"/>
      <c r="E658" s="3"/>
      <c r="F658" s="3"/>
      <c r="G658" s="3"/>
      <c r="H658" s="4"/>
      <c r="I658" s="4"/>
      <c r="J658" s="37"/>
      <c r="K658" s="7"/>
      <c r="L658" s="7"/>
      <c r="M658" s="7"/>
      <c r="N658" s="119"/>
      <c r="BU658" s="128"/>
    </row>
    <row r="659" spans="1:73" x14ac:dyDescent="0.2">
      <c r="B659" s="22"/>
      <c r="C659" s="22"/>
      <c r="D659" s="22"/>
      <c r="E659" s="22"/>
      <c r="F659" s="22"/>
      <c r="G659" s="22"/>
      <c r="H659" s="17"/>
      <c r="I659" s="17"/>
      <c r="L659" s="84"/>
      <c r="M659" s="84"/>
      <c r="N659" s="119"/>
      <c r="O659" s="9"/>
      <c r="P659" s="9"/>
      <c r="Q659" s="9"/>
      <c r="R659" s="9"/>
      <c r="S659" s="9"/>
    </row>
    <row r="660" spans="1:73" ht="51" customHeight="1" x14ac:dyDescent="0.2">
      <c r="B660" s="22"/>
      <c r="J660" s="86" t="s">
        <v>83</v>
      </c>
      <c r="K660" s="218"/>
      <c r="L660" s="246" t="str">
        <f>IF(ISBLANK(L$388),"",L$388)</f>
        <v>4階西病棟</v>
      </c>
      <c r="M660" s="72" t="str">
        <f>IF(ISBLANK(M$388),"",M$388)</f>
        <v>4階東病棟</v>
      </c>
      <c r="N660" s="25" t="str">
        <f t="shared" ref="N660:BS660" si="88">IF(ISBLANK(N$388),"",N$388)</f>
        <v>5階西病棟</v>
      </c>
      <c r="O660" s="25" t="str">
        <f t="shared" si="88"/>
        <v>5階東病棟</v>
      </c>
      <c r="P660" s="25" t="str">
        <f t="shared" si="88"/>
        <v>6階西病棟</v>
      </c>
      <c r="Q660" s="25" t="str">
        <f t="shared" si="88"/>
        <v>6階東病棟</v>
      </c>
      <c r="R660" s="25" t="str">
        <f t="shared" si="88"/>
        <v>7階西病棟</v>
      </c>
      <c r="S660" s="25" t="str">
        <f t="shared" si="88"/>
        <v>7階東病棟</v>
      </c>
      <c r="T660" s="25" t="str">
        <f t="shared" si="88"/>
        <v>8階病棟</v>
      </c>
      <c r="U660" s="25" t="str">
        <f t="shared" si="88"/>
        <v>集中治療室</v>
      </c>
      <c r="V660" s="25" t="str">
        <f t="shared" si="88"/>
        <v/>
      </c>
      <c r="W660" s="25" t="str">
        <f t="shared" si="88"/>
        <v/>
      </c>
      <c r="X660" s="25" t="str">
        <f t="shared" si="88"/>
        <v/>
      </c>
      <c r="Y660" s="25" t="str">
        <f t="shared" si="88"/>
        <v/>
      </c>
      <c r="Z660" s="25" t="str">
        <f t="shared" si="88"/>
        <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x14ac:dyDescent="0.2">
      <c r="C661" s="46"/>
      <c r="I661" s="73" t="s">
        <v>84</v>
      </c>
      <c r="J661" s="74"/>
      <c r="K661" s="88"/>
      <c r="L661" s="89" t="str">
        <f>IF(ISBLANK(L$389),"",L$389)</f>
        <v>-</v>
      </c>
      <c r="M661" s="72" t="str">
        <f>IF(ISBLANK(M$389),"",M$389)</f>
        <v>-</v>
      </c>
      <c r="N661" s="89" t="str">
        <f t="shared" ref="N661:BS661" si="89">IF(ISBLANK(N$389),"",N$389)</f>
        <v>-</v>
      </c>
      <c r="O661" s="89" t="str">
        <f t="shared" si="89"/>
        <v>-</v>
      </c>
      <c r="P661" s="89" t="str">
        <f t="shared" si="89"/>
        <v>-</v>
      </c>
      <c r="Q661" s="89" t="str">
        <f t="shared" si="89"/>
        <v>-</v>
      </c>
      <c r="R661" s="89" t="str">
        <f t="shared" si="89"/>
        <v>-</v>
      </c>
      <c r="S661" s="89" t="str">
        <f t="shared" si="89"/>
        <v>-</v>
      </c>
      <c r="T661" s="89" t="str">
        <f t="shared" si="89"/>
        <v>-</v>
      </c>
      <c r="U661" s="89" t="str">
        <f t="shared" si="89"/>
        <v>-</v>
      </c>
      <c r="V661" s="89" t="str">
        <f t="shared" si="89"/>
        <v/>
      </c>
      <c r="W661" s="89" t="str">
        <f t="shared" si="89"/>
        <v/>
      </c>
      <c r="X661" s="89" t="str">
        <f t="shared" si="89"/>
        <v/>
      </c>
      <c r="Y661" s="89" t="str">
        <f t="shared" si="89"/>
        <v/>
      </c>
      <c r="Z661" s="89" t="str">
        <f t="shared" si="89"/>
        <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x14ac:dyDescent="0.2">
      <c r="A662" s="248" t="s">
        <v>773</v>
      </c>
      <c r="B662" s="126"/>
      <c r="C662" s="326" t="s">
        <v>774</v>
      </c>
      <c r="D662" s="327"/>
      <c r="E662" s="327"/>
      <c r="F662" s="327"/>
      <c r="G662" s="327"/>
      <c r="H662" s="328"/>
      <c r="I662" s="129" t="s">
        <v>775</v>
      </c>
      <c r="J662" s="249">
        <f t="shared" ref="J662:J676" si="90">IF(SUM(L662:BS662)=0,IF(COUNTIF(L662:BS662,"未確認")&gt;0,"未確認",IF(COUNTIF(L662:BS662,"~*")&gt;0,"*",SUM(L662:BS662))),SUM(L662:BS662))</f>
        <v>3816</v>
      </c>
      <c r="K662" s="250" t="str">
        <f t="shared" ref="K662:K676" si="91">IF(OR(COUNTIF(L662:BS662,"未確認")&gt;0,COUNTIF(L662:BS662,"*")&gt;0),"※","")</f>
        <v>※</v>
      </c>
      <c r="L662" s="241">
        <v>647</v>
      </c>
      <c r="M662" s="242">
        <v>494</v>
      </c>
      <c r="N662" s="243">
        <v>357</v>
      </c>
      <c r="O662" s="243" t="s">
        <v>389</v>
      </c>
      <c r="P662" s="243">
        <v>357</v>
      </c>
      <c r="Q662" s="243">
        <v>0</v>
      </c>
      <c r="R662" s="243">
        <v>607</v>
      </c>
      <c r="S662" s="243">
        <v>368</v>
      </c>
      <c r="T662" s="243">
        <v>986</v>
      </c>
      <c r="U662" s="243" t="s">
        <v>389</v>
      </c>
      <c r="V662" s="243"/>
      <c r="W662" s="243"/>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x14ac:dyDescent="0.2">
      <c r="A663" s="248" t="s">
        <v>776</v>
      </c>
      <c r="B663" s="96"/>
      <c r="C663" s="221"/>
      <c r="D663" s="222"/>
      <c r="E663" s="305" t="s">
        <v>777</v>
      </c>
      <c r="F663" s="306"/>
      <c r="G663" s="306"/>
      <c r="H663" s="307"/>
      <c r="I663" s="129" t="s">
        <v>778</v>
      </c>
      <c r="J663" s="249">
        <f t="shared" si="90"/>
        <v>480</v>
      </c>
      <c r="K663" s="250" t="str">
        <f t="shared" si="91"/>
        <v>※</v>
      </c>
      <c r="L663" s="241">
        <v>480</v>
      </c>
      <c r="M663" s="242" t="s">
        <v>389</v>
      </c>
      <c r="N663" s="243" t="s">
        <v>389</v>
      </c>
      <c r="O663" s="243">
        <v>0</v>
      </c>
      <c r="P663" s="243" t="s">
        <v>389</v>
      </c>
      <c r="Q663" s="243">
        <v>0</v>
      </c>
      <c r="R663" s="243" t="s">
        <v>389</v>
      </c>
      <c r="S663" s="243" t="s">
        <v>389</v>
      </c>
      <c r="T663" s="243" t="s">
        <v>389</v>
      </c>
      <c r="U663" s="243" t="s">
        <v>389</v>
      </c>
      <c r="V663" s="243"/>
      <c r="W663" s="243"/>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x14ac:dyDescent="0.2">
      <c r="A664" s="248" t="s">
        <v>779</v>
      </c>
      <c r="B664" s="96"/>
      <c r="C664" s="221"/>
      <c r="D664" s="222"/>
      <c r="E664" s="305" t="s">
        <v>780</v>
      </c>
      <c r="F664" s="306"/>
      <c r="G664" s="306"/>
      <c r="H664" s="307"/>
      <c r="I664" s="129" t="s">
        <v>781</v>
      </c>
      <c r="J664" s="249" t="str">
        <f t="shared" si="90"/>
        <v>*</v>
      </c>
      <c r="K664" s="250" t="str">
        <f t="shared" si="91"/>
        <v>※</v>
      </c>
      <c r="L664" s="241" t="s">
        <v>389</v>
      </c>
      <c r="M664" s="242" t="s">
        <v>389</v>
      </c>
      <c r="N664" s="243" t="s">
        <v>389</v>
      </c>
      <c r="O664" s="243" t="s">
        <v>389</v>
      </c>
      <c r="P664" s="243" t="s">
        <v>389</v>
      </c>
      <c r="Q664" s="243">
        <v>0</v>
      </c>
      <c r="R664" s="243" t="s">
        <v>389</v>
      </c>
      <c r="S664" s="243" t="s">
        <v>389</v>
      </c>
      <c r="T664" s="243" t="s">
        <v>389</v>
      </c>
      <c r="U664" s="243" t="s">
        <v>389</v>
      </c>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x14ac:dyDescent="0.2">
      <c r="A665" s="248" t="s">
        <v>782</v>
      </c>
      <c r="B665" s="96"/>
      <c r="C665" s="110"/>
      <c r="D665" s="111"/>
      <c r="E665" s="305" t="s">
        <v>783</v>
      </c>
      <c r="F665" s="306"/>
      <c r="G665" s="306"/>
      <c r="H665" s="307"/>
      <c r="I665" s="129" t="s">
        <v>784</v>
      </c>
      <c r="J665" s="249">
        <f t="shared" si="90"/>
        <v>401</v>
      </c>
      <c r="K665" s="250" t="str">
        <f t="shared" si="91"/>
        <v>※</v>
      </c>
      <c r="L665" s="241" t="s">
        <v>389</v>
      </c>
      <c r="M665" s="242" t="s">
        <v>389</v>
      </c>
      <c r="N665" s="243" t="s">
        <v>389</v>
      </c>
      <c r="O665" s="243" t="s">
        <v>389</v>
      </c>
      <c r="P665" s="243" t="s">
        <v>389</v>
      </c>
      <c r="Q665" s="243">
        <v>0</v>
      </c>
      <c r="R665" s="243">
        <v>175</v>
      </c>
      <c r="S665" s="243">
        <v>226</v>
      </c>
      <c r="T665" s="243" t="s">
        <v>389</v>
      </c>
      <c r="U665" s="243" t="s">
        <v>389</v>
      </c>
      <c r="V665" s="243"/>
      <c r="W665" s="243"/>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x14ac:dyDescent="0.2">
      <c r="A666" s="248" t="s">
        <v>785</v>
      </c>
      <c r="B666" s="96"/>
      <c r="C666" s="110"/>
      <c r="D666" s="111"/>
      <c r="E666" s="305" t="s">
        <v>786</v>
      </c>
      <c r="F666" s="306"/>
      <c r="G666" s="306"/>
      <c r="H666" s="307"/>
      <c r="I666" s="129" t="s">
        <v>787</v>
      </c>
      <c r="J666" s="249">
        <f t="shared" si="90"/>
        <v>940</v>
      </c>
      <c r="K666" s="250" t="str">
        <f t="shared" si="91"/>
        <v>※</v>
      </c>
      <c r="L666" s="241" t="s">
        <v>389</v>
      </c>
      <c r="M666" s="242" t="s">
        <v>389</v>
      </c>
      <c r="N666" s="243" t="s">
        <v>389</v>
      </c>
      <c r="O666" s="243" t="s">
        <v>389</v>
      </c>
      <c r="P666" s="243" t="s">
        <v>389</v>
      </c>
      <c r="Q666" s="243">
        <v>0</v>
      </c>
      <c r="R666" s="243" t="s">
        <v>389</v>
      </c>
      <c r="S666" s="243" t="s">
        <v>389</v>
      </c>
      <c r="T666" s="243">
        <v>940</v>
      </c>
      <c r="U666" s="243" t="s">
        <v>389</v>
      </c>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x14ac:dyDescent="0.2">
      <c r="A667" s="248" t="s">
        <v>788</v>
      </c>
      <c r="B667" s="96"/>
      <c r="C667" s="221"/>
      <c r="D667" s="222"/>
      <c r="E667" s="305" t="s">
        <v>789</v>
      </c>
      <c r="F667" s="306"/>
      <c r="G667" s="306"/>
      <c r="H667" s="307"/>
      <c r="I667" s="129" t="s">
        <v>790</v>
      </c>
      <c r="J667" s="249">
        <f t="shared" si="90"/>
        <v>313</v>
      </c>
      <c r="K667" s="250" t="str">
        <f t="shared" si="91"/>
        <v>※</v>
      </c>
      <c r="L667" s="241" t="s">
        <v>389</v>
      </c>
      <c r="M667" s="242">
        <v>313</v>
      </c>
      <c r="N667" s="243" t="s">
        <v>389</v>
      </c>
      <c r="O667" s="243" t="s">
        <v>389</v>
      </c>
      <c r="P667" s="243" t="s">
        <v>389</v>
      </c>
      <c r="Q667" s="243">
        <v>0</v>
      </c>
      <c r="R667" s="243" t="s">
        <v>389</v>
      </c>
      <c r="S667" s="243" t="s">
        <v>389</v>
      </c>
      <c r="T667" s="243" t="s">
        <v>389</v>
      </c>
      <c r="U667" s="243" t="s">
        <v>389</v>
      </c>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x14ac:dyDescent="0.2">
      <c r="A668" s="248" t="s">
        <v>791</v>
      </c>
      <c r="B668" s="96"/>
      <c r="C668" s="221"/>
      <c r="D668" s="222"/>
      <c r="E668" s="305" t="s">
        <v>792</v>
      </c>
      <c r="F668" s="306"/>
      <c r="G668" s="306"/>
      <c r="H668" s="307"/>
      <c r="I668" s="129" t="s">
        <v>793</v>
      </c>
      <c r="J668" s="249">
        <f t="shared" si="90"/>
        <v>0</v>
      </c>
      <c r="K668" s="250" t="str">
        <f t="shared" si="91"/>
        <v/>
      </c>
      <c r="L668" s="241">
        <v>0</v>
      </c>
      <c r="M668" s="242">
        <v>0</v>
      </c>
      <c r="N668" s="243">
        <v>0</v>
      </c>
      <c r="O668" s="243">
        <v>0</v>
      </c>
      <c r="P668" s="243">
        <v>0</v>
      </c>
      <c r="Q668" s="243">
        <v>0</v>
      </c>
      <c r="R668" s="243">
        <v>0</v>
      </c>
      <c r="S668" s="243">
        <v>0</v>
      </c>
      <c r="T668" s="243">
        <v>0</v>
      </c>
      <c r="U668" s="243">
        <v>0</v>
      </c>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x14ac:dyDescent="0.2">
      <c r="A669" s="248" t="s">
        <v>794</v>
      </c>
      <c r="B669" s="96"/>
      <c r="C669" s="221"/>
      <c r="D669" s="222"/>
      <c r="E669" s="305" t="s">
        <v>795</v>
      </c>
      <c r="F669" s="306"/>
      <c r="G669" s="306"/>
      <c r="H669" s="307"/>
      <c r="I669" s="129" t="s">
        <v>796</v>
      </c>
      <c r="J669" s="249">
        <f t="shared" si="90"/>
        <v>195</v>
      </c>
      <c r="K669" s="250" t="str">
        <f t="shared" si="91"/>
        <v>※</v>
      </c>
      <c r="L669" s="241" t="s">
        <v>389</v>
      </c>
      <c r="M669" s="242" t="s">
        <v>389</v>
      </c>
      <c r="N669" s="243" t="s">
        <v>389</v>
      </c>
      <c r="O669" s="243">
        <v>0</v>
      </c>
      <c r="P669" s="243" t="s">
        <v>389</v>
      </c>
      <c r="Q669" s="243">
        <v>0</v>
      </c>
      <c r="R669" s="243">
        <v>195</v>
      </c>
      <c r="S669" s="243" t="s">
        <v>389</v>
      </c>
      <c r="T669" s="243">
        <v>0</v>
      </c>
      <c r="U669" s="243" t="s">
        <v>389</v>
      </c>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x14ac:dyDescent="0.2">
      <c r="A670" s="248" t="s">
        <v>797</v>
      </c>
      <c r="B670" s="96"/>
      <c r="C670" s="223"/>
      <c r="D670" s="224"/>
      <c r="E670" s="305" t="s">
        <v>798</v>
      </c>
      <c r="F670" s="306"/>
      <c r="G670" s="306"/>
      <c r="H670" s="307"/>
      <c r="I670" s="129" t="s">
        <v>799</v>
      </c>
      <c r="J670" s="249">
        <f t="shared" si="90"/>
        <v>0</v>
      </c>
      <c r="K670" s="250" t="str">
        <f t="shared" si="91"/>
        <v/>
      </c>
      <c r="L670" s="241">
        <v>0</v>
      </c>
      <c r="M670" s="242">
        <v>0</v>
      </c>
      <c r="N670" s="243">
        <v>0</v>
      </c>
      <c r="O670" s="243">
        <v>0</v>
      </c>
      <c r="P670" s="243">
        <v>0</v>
      </c>
      <c r="Q670" s="243">
        <v>0</v>
      </c>
      <c r="R670" s="243">
        <v>0</v>
      </c>
      <c r="S670" s="243">
        <v>0</v>
      </c>
      <c r="T670" s="243">
        <v>0</v>
      </c>
      <c r="U670" s="243">
        <v>0</v>
      </c>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x14ac:dyDescent="0.2">
      <c r="A671" s="248" t="s">
        <v>800</v>
      </c>
      <c r="B671" s="96"/>
      <c r="C671" s="305" t="s">
        <v>801</v>
      </c>
      <c r="D671" s="306"/>
      <c r="E671" s="306"/>
      <c r="F671" s="306"/>
      <c r="G671" s="306"/>
      <c r="H671" s="307"/>
      <c r="I671" s="129" t="s">
        <v>802</v>
      </c>
      <c r="J671" s="249">
        <f t="shared" si="90"/>
        <v>3045</v>
      </c>
      <c r="K671" s="250" t="str">
        <f t="shared" si="91"/>
        <v>※</v>
      </c>
      <c r="L671" s="241">
        <v>609</v>
      </c>
      <c r="M671" s="242">
        <v>409</v>
      </c>
      <c r="N671" s="243">
        <v>232</v>
      </c>
      <c r="O671" s="243" t="s">
        <v>389</v>
      </c>
      <c r="P671" s="243">
        <v>245</v>
      </c>
      <c r="Q671" s="243">
        <v>0</v>
      </c>
      <c r="R671" s="243">
        <v>378</v>
      </c>
      <c r="S671" s="243">
        <v>244</v>
      </c>
      <c r="T671" s="243">
        <v>928</v>
      </c>
      <c r="U671" s="243" t="s">
        <v>389</v>
      </c>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x14ac:dyDescent="0.2">
      <c r="A672" s="248" t="s">
        <v>803</v>
      </c>
      <c r="B672" s="96"/>
      <c r="C672" s="308" t="s">
        <v>804</v>
      </c>
      <c r="D672" s="309"/>
      <c r="E672" s="309"/>
      <c r="F672" s="309"/>
      <c r="G672" s="309"/>
      <c r="H672" s="310"/>
      <c r="I672" s="142" t="s">
        <v>805</v>
      </c>
      <c r="J672" s="249">
        <f t="shared" si="90"/>
        <v>230</v>
      </c>
      <c r="K672" s="250" t="str">
        <f t="shared" si="91"/>
        <v>※</v>
      </c>
      <c r="L672" s="241" t="s">
        <v>389</v>
      </c>
      <c r="M672" s="242">
        <v>0</v>
      </c>
      <c r="N672" s="243">
        <v>0</v>
      </c>
      <c r="O672" s="243">
        <v>0</v>
      </c>
      <c r="P672" s="243" t="s">
        <v>389</v>
      </c>
      <c r="Q672" s="243">
        <v>0</v>
      </c>
      <c r="R672" s="243" t="s">
        <v>389</v>
      </c>
      <c r="S672" s="243">
        <v>0</v>
      </c>
      <c r="T672" s="243" t="s">
        <v>389</v>
      </c>
      <c r="U672" s="243">
        <v>230</v>
      </c>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x14ac:dyDescent="0.2">
      <c r="A673" s="248" t="s">
        <v>806</v>
      </c>
      <c r="B673" s="96"/>
      <c r="C673" s="305" t="s">
        <v>807</v>
      </c>
      <c r="D673" s="306"/>
      <c r="E673" s="306"/>
      <c r="F673" s="306"/>
      <c r="G673" s="306"/>
      <c r="H673" s="307"/>
      <c r="I673" s="129" t="s">
        <v>808</v>
      </c>
      <c r="J673" s="249">
        <f t="shared" si="90"/>
        <v>2247</v>
      </c>
      <c r="K673" s="250" t="str">
        <f t="shared" si="91"/>
        <v>※</v>
      </c>
      <c r="L673" s="241">
        <v>549</v>
      </c>
      <c r="M673" s="242">
        <v>331</v>
      </c>
      <c r="N673" s="243" t="s">
        <v>389</v>
      </c>
      <c r="O673" s="243" t="s">
        <v>389</v>
      </c>
      <c r="P673" s="243">
        <v>198</v>
      </c>
      <c r="Q673" s="243">
        <v>0</v>
      </c>
      <c r="R673" s="243">
        <v>337</v>
      </c>
      <c r="S673" s="243" t="s">
        <v>389</v>
      </c>
      <c r="T673" s="243">
        <v>832</v>
      </c>
      <c r="U673" s="243" t="s">
        <v>389</v>
      </c>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x14ac:dyDescent="0.2">
      <c r="A674" s="248" t="s">
        <v>809</v>
      </c>
      <c r="B674" s="96"/>
      <c r="C674" s="305" t="s">
        <v>810</v>
      </c>
      <c r="D674" s="306"/>
      <c r="E674" s="306"/>
      <c r="F674" s="306"/>
      <c r="G674" s="306"/>
      <c r="H674" s="307"/>
      <c r="I674" s="129" t="s">
        <v>811</v>
      </c>
      <c r="J674" s="249" t="str">
        <f t="shared" si="90"/>
        <v>*</v>
      </c>
      <c r="K674" s="250" t="str">
        <f t="shared" si="91"/>
        <v>※</v>
      </c>
      <c r="L674" s="241" t="s">
        <v>389</v>
      </c>
      <c r="M674" s="242" t="s">
        <v>389</v>
      </c>
      <c r="N674" s="243">
        <v>0</v>
      </c>
      <c r="O674" s="243">
        <v>0</v>
      </c>
      <c r="P674" s="243" t="s">
        <v>389</v>
      </c>
      <c r="Q674" s="243">
        <v>0</v>
      </c>
      <c r="R674" s="243" t="s">
        <v>389</v>
      </c>
      <c r="S674" s="243" t="s">
        <v>389</v>
      </c>
      <c r="T674" s="243" t="s">
        <v>389</v>
      </c>
      <c r="U674" s="243">
        <v>0</v>
      </c>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x14ac:dyDescent="0.2">
      <c r="A675" s="248" t="s">
        <v>812</v>
      </c>
      <c r="B675" s="96"/>
      <c r="C675" s="308" t="s">
        <v>813</v>
      </c>
      <c r="D675" s="309"/>
      <c r="E675" s="309"/>
      <c r="F675" s="309"/>
      <c r="G675" s="309"/>
      <c r="H675" s="310"/>
      <c r="I675" s="129" t="s">
        <v>814</v>
      </c>
      <c r="J675" s="249">
        <f t="shared" si="90"/>
        <v>0</v>
      </c>
      <c r="K675" s="250" t="str">
        <f t="shared" si="91"/>
        <v/>
      </c>
      <c r="L675" s="241">
        <v>0</v>
      </c>
      <c r="M675" s="242">
        <v>0</v>
      </c>
      <c r="N675" s="243">
        <v>0</v>
      </c>
      <c r="O675" s="243">
        <v>0</v>
      </c>
      <c r="P675" s="243">
        <v>0</v>
      </c>
      <c r="Q675" s="243">
        <v>0</v>
      </c>
      <c r="R675" s="243">
        <v>0</v>
      </c>
      <c r="S675" s="243">
        <v>0</v>
      </c>
      <c r="T675" s="243">
        <v>0</v>
      </c>
      <c r="U675" s="243">
        <v>0</v>
      </c>
      <c r="V675" s="243"/>
      <c r="W675" s="243"/>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x14ac:dyDescent="0.2">
      <c r="A676" s="248" t="s">
        <v>815</v>
      </c>
      <c r="B676" s="96"/>
      <c r="C676" s="305" t="s">
        <v>816</v>
      </c>
      <c r="D676" s="306"/>
      <c r="E676" s="306"/>
      <c r="F676" s="306"/>
      <c r="G676" s="306"/>
      <c r="H676" s="307"/>
      <c r="I676" s="129" t="s">
        <v>817</v>
      </c>
      <c r="J676" s="249">
        <f t="shared" si="90"/>
        <v>0</v>
      </c>
      <c r="K676" s="250" t="str">
        <f t="shared" si="91"/>
        <v/>
      </c>
      <c r="L676" s="241">
        <v>0</v>
      </c>
      <c r="M676" s="242">
        <v>0</v>
      </c>
      <c r="N676" s="243">
        <v>0</v>
      </c>
      <c r="O676" s="243">
        <v>0</v>
      </c>
      <c r="P676" s="243">
        <v>0</v>
      </c>
      <c r="Q676" s="243">
        <v>0</v>
      </c>
      <c r="R676" s="243">
        <v>0</v>
      </c>
      <c r="S676" s="243">
        <v>0</v>
      </c>
      <c r="T676" s="243">
        <v>0</v>
      </c>
      <c r="U676" s="243">
        <v>0</v>
      </c>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x14ac:dyDescent="0.2">
      <c r="B677" s="22"/>
      <c r="C677" s="22"/>
      <c r="D677" s="22"/>
      <c r="E677" s="22"/>
      <c r="F677" s="22"/>
      <c r="G677" s="22"/>
      <c r="H677" s="17"/>
      <c r="I677" s="17"/>
      <c r="J677" s="101"/>
      <c r="K677" s="102"/>
      <c r="L677" s="102"/>
      <c r="M677" s="102"/>
      <c r="N677" s="119"/>
      <c r="BU677" s="95"/>
    </row>
    <row r="678" spans="1:73" s="1" customFormat="1" x14ac:dyDescent="0.2">
      <c r="B678" s="96"/>
      <c r="C678" s="46"/>
      <c r="D678" s="46"/>
      <c r="E678" s="46"/>
      <c r="F678" s="46"/>
      <c r="G678" s="46"/>
      <c r="H678" s="61"/>
      <c r="I678" s="61"/>
      <c r="J678" s="101"/>
      <c r="K678" s="102"/>
      <c r="L678" s="102"/>
      <c r="M678" s="102"/>
      <c r="N678" s="119"/>
      <c r="BU678" s="95"/>
    </row>
    <row r="679" spans="1:73" s="127" customFormat="1" x14ac:dyDescent="0.2">
      <c r="A679" s="1"/>
      <c r="B679" s="2"/>
      <c r="C679" s="3"/>
      <c r="D679" s="3"/>
      <c r="E679" s="3"/>
      <c r="F679" s="3"/>
      <c r="G679" s="3"/>
      <c r="H679" s="4"/>
      <c r="I679" s="4"/>
      <c r="J679" s="37"/>
      <c r="K679" s="7"/>
      <c r="L679" s="7"/>
      <c r="M679" s="7"/>
      <c r="N679" s="119"/>
      <c r="BU679" s="128"/>
    </row>
    <row r="680" spans="1:73" x14ac:dyDescent="0.2">
      <c r="B680" s="22"/>
      <c r="C680" s="22"/>
      <c r="D680" s="22"/>
      <c r="E680" s="22"/>
      <c r="F680" s="22"/>
      <c r="G680" s="22"/>
      <c r="H680" s="17"/>
      <c r="I680" s="17"/>
      <c r="L680" s="84"/>
      <c r="M680" s="84"/>
      <c r="N680" s="119"/>
      <c r="O680" s="9"/>
      <c r="P680" s="9"/>
      <c r="Q680" s="9"/>
      <c r="R680" s="9"/>
      <c r="S680" s="9"/>
    </row>
    <row r="681" spans="1:73" ht="51" customHeight="1" x14ac:dyDescent="0.2">
      <c r="B681" s="22"/>
      <c r="J681" s="86" t="s">
        <v>83</v>
      </c>
      <c r="K681" s="218"/>
      <c r="L681" s="246" t="str">
        <f>IF(ISBLANK(L$9),"",L$9)</f>
        <v>４階西病棟</v>
      </c>
      <c r="M681" s="72" t="str">
        <f>IF(ISBLANK(M$9),"",M$9)</f>
        <v>４階東病棟</v>
      </c>
      <c r="N681" s="25" t="str">
        <f t="shared" ref="N681:BS681" si="92">IF(ISBLANK(N$9),"",N$9)</f>
        <v>５階西病棟</v>
      </c>
      <c r="O681" s="25" t="str">
        <f t="shared" si="92"/>
        <v>５階東病棟</v>
      </c>
      <c r="P681" s="25" t="str">
        <f t="shared" si="92"/>
        <v>６階西病棟</v>
      </c>
      <c r="Q681" s="25" t="str">
        <f t="shared" si="92"/>
        <v>６階東病棟</v>
      </c>
      <c r="R681" s="25" t="str">
        <f t="shared" si="92"/>
        <v>７階西病棟</v>
      </c>
      <c r="S681" s="25" t="str">
        <f t="shared" si="92"/>
        <v>７階東病棟</v>
      </c>
      <c r="T681" s="25" t="str">
        <f t="shared" si="92"/>
        <v>８階病棟</v>
      </c>
      <c r="U681" s="25" t="str">
        <f t="shared" si="92"/>
        <v>集中治療室</v>
      </c>
      <c r="V681" s="25" t="str">
        <f t="shared" si="92"/>
        <v/>
      </c>
      <c r="W681" s="25" t="str">
        <f t="shared" si="92"/>
        <v/>
      </c>
      <c r="X681" s="25" t="str">
        <f t="shared" si="92"/>
        <v/>
      </c>
      <c r="Y681" s="25" t="str">
        <f t="shared" si="92"/>
        <v/>
      </c>
      <c r="Z681" s="25" t="str">
        <f t="shared" si="92"/>
        <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x14ac:dyDescent="0.2">
      <c r="C682" s="46"/>
      <c r="I682" s="73" t="s">
        <v>84</v>
      </c>
      <c r="J682" s="74"/>
      <c r="K682" s="88"/>
      <c r="L682" s="89" t="str">
        <f>IF(ISBLANK(L$95),"",L$95)</f>
        <v>急性期</v>
      </c>
      <c r="M682" s="72" t="str">
        <f>IF(ISBLANK(M$95),"",M$95)</f>
        <v>急性期</v>
      </c>
      <c r="N682" s="89" t="str">
        <f t="shared" ref="N682:BS682" si="93">IF(ISBLANK(N$95),"",N$95)</f>
        <v>急性期</v>
      </c>
      <c r="O682" s="89" t="str">
        <f t="shared" si="93"/>
        <v>急性期</v>
      </c>
      <c r="P682" s="89" t="str">
        <f t="shared" si="93"/>
        <v>急性期</v>
      </c>
      <c r="Q682" s="89" t="str">
        <f t="shared" si="93"/>
        <v>慢性期</v>
      </c>
      <c r="R682" s="89" t="str">
        <f t="shared" si="93"/>
        <v>急性期</v>
      </c>
      <c r="S682" s="89" t="str">
        <f t="shared" si="93"/>
        <v>急性期</v>
      </c>
      <c r="T682" s="89" t="str">
        <f t="shared" si="93"/>
        <v>急性期</v>
      </c>
      <c r="U682" s="89" t="str">
        <f t="shared" si="93"/>
        <v>高度急性期</v>
      </c>
      <c r="V682" s="89" t="str">
        <f t="shared" si="93"/>
        <v/>
      </c>
      <c r="W682" s="89" t="str">
        <f t="shared" si="93"/>
        <v/>
      </c>
      <c r="X682" s="89" t="str">
        <f t="shared" si="93"/>
        <v/>
      </c>
      <c r="Y682" s="89" t="str">
        <f t="shared" si="93"/>
        <v/>
      </c>
      <c r="Z682" s="89" t="str">
        <f t="shared" si="93"/>
        <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x14ac:dyDescent="0.2">
      <c r="A683" s="216" t="s">
        <v>818</v>
      </c>
      <c r="B683" s="96"/>
      <c r="C683" s="308" t="s">
        <v>819</v>
      </c>
      <c r="D683" s="309"/>
      <c r="E683" s="309"/>
      <c r="F683" s="309"/>
      <c r="G683" s="309"/>
      <c r="H683" s="310"/>
      <c r="I683" s="142" t="s">
        <v>820</v>
      </c>
      <c r="J683" s="260"/>
      <c r="K683" s="279"/>
      <c r="L683" s="280">
        <v>0</v>
      </c>
      <c r="M683" s="281">
        <v>0</v>
      </c>
      <c r="N683" s="282">
        <v>0</v>
      </c>
      <c r="O683" s="282">
        <v>0</v>
      </c>
      <c r="P683" s="282">
        <v>0</v>
      </c>
      <c r="Q683" s="282">
        <v>0</v>
      </c>
      <c r="R683" s="282">
        <v>0</v>
      </c>
      <c r="S683" s="282">
        <v>0</v>
      </c>
      <c r="T683" s="282">
        <v>0</v>
      </c>
      <c r="U683" s="282">
        <v>0</v>
      </c>
      <c r="V683" s="282"/>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x14ac:dyDescent="0.2">
      <c r="A684" s="216" t="s">
        <v>821</v>
      </c>
      <c r="B684" s="96"/>
      <c r="C684" s="308" t="s">
        <v>822</v>
      </c>
      <c r="D684" s="309"/>
      <c r="E684" s="309"/>
      <c r="F684" s="309"/>
      <c r="G684" s="309"/>
      <c r="H684" s="310"/>
      <c r="I684" s="142" t="s">
        <v>823</v>
      </c>
      <c r="J684" s="260"/>
      <c r="K684" s="279"/>
      <c r="L684" s="283">
        <v>0</v>
      </c>
      <c r="M684" s="284">
        <v>0</v>
      </c>
      <c r="N684" s="285">
        <v>0</v>
      </c>
      <c r="O684" s="285">
        <v>0</v>
      </c>
      <c r="P684" s="285">
        <v>0</v>
      </c>
      <c r="Q684" s="285">
        <v>0</v>
      </c>
      <c r="R684" s="285">
        <v>0</v>
      </c>
      <c r="S684" s="285">
        <v>0</v>
      </c>
      <c r="T684" s="285">
        <v>0</v>
      </c>
      <c r="U684" s="285">
        <v>0</v>
      </c>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x14ac:dyDescent="0.2">
      <c r="A685" s="216" t="s">
        <v>824</v>
      </c>
      <c r="B685" s="96"/>
      <c r="C685" s="314" t="s">
        <v>825</v>
      </c>
      <c r="D685" s="315"/>
      <c r="E685" s="315"/>
      <c r="F685" s="315"/>
      <c r="G685" s="315"/>
      <c r="H685" s="317"/>
      <c r="I685" s="318" t="s">
        <v>826</v>
      </c>
      <c r="J685" s="260"/>
      <c r="K685" s="279"/>
      <c r="L685" s="286">
        <v>1086</v>
      </c>
      <c r="M685" s="287">
        <v>1116</v>
      </c>
      <c r="N685" s="288">
        <v>1746</v>
      </c>
      <c r="O685" s="288">
        <v>2548</v>
      </c>
      <c r="P685" s="288">
        <v>1545</v>
      </c>
      <c r="Q685" s="288">
        <v>253</v>
      </c>
      <c r="R685" s="288">
        <v>1025</v>
      </c>
      <c r="S685" s="288">
        <v>1417</v>
      </c>
      <c r="T685" s="288">
        <v>732</v>
      </c>
      <c r="U685" s="288" t="s">
        <v>389</v>
      </c>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x14ac:dyDescent="0.2">
      <c r="A686" s="216" t="s">
        <v>827</v>
      </c>
      <c r="B686" s="96"/>
      <c r="C686" s="289"/>
      <c r="D686" s="290"/>
      <c r="E686" s="314" t="s">
        <v>828</v>
      </c>
      <c r="F686" s="315"/>
      <c r="G686" s="315"/>
      <c r="H686" s="317"/>
      <c r="I686" s="321"/>
      <c r="J686" s="260"/>
      <c r="K686" s="279"/>
      <c r="L686" s="286">
        <v>0</v>
      </c>
      <c r="M686" s="287">
        <v>0</v>
      </c>
      <c r="N686" s="288">
        <v>0</v>
      </c>
      <c r="O686" s="288">
        <v>0</v>
      </c>
      <c r="P686" s="288">
        <v>0</v>
      </c>
      <c r="Q686" s="288">
        <v>0</v>
      </c>
      <c r="R686" s="288">
        <v>0</v>
      </c>
      <c r="S686" s="288">
        <v>0</v>
      </c>
      <c r="T686" s="288">
        <v>0</v>
      </c>
      <c r="U686" s="288">
        <v>0</v>
      </c>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x14ac:dyDescent="0.2">
      <c r="A687" s="216"/>
      <c r="B687" s="96"/>
      <c r="C687" s="289"/>
      <c r="D687" s="290"/>
      <c r="E687" s="291"/>
      <c r="F687" s="292"/>
      <c r="G687" s="323" t="s">
        <v>829</v>
      </c>
      <c r="H687" s="323"/>
      <c r="I687" s="321"/>
      <c r="J687" s="260"/>
      <c r="K687" s="279"/>
      <c r="L687" s="286">
        <v>0</v>
      </c>
      <c r="M687" s="287">
        <v>0</v>
      </c>
      <c r="N687" s="288">
        <v>0</v>
      </c>
      <c r="O687" s="288">
        <v>0</v>
      </c>
      <c r="P687" s="288">
        <v>0</v>
      </c>
      <c r="Q687" s="288">
        <v>0</v>
      </c>
      <c r="R687" s="288">
        <v>0</v>
      </c>
      <c r="S687" s="288">
        <v>0</v>
      </c>
      <c r="T687" s="288">
        <v>0</v>
      </c>
      <c r="U687" s="288">
        <v>0</v>
      </c>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x14ac:dyDescent="0.2">
      <c r="A688" s="216"/>
      <c r="B688" s="96"/>
      <c r="C688" s="289"/>
      <c r="D688" s="290"/>
      <c r="E688" s="291"/>
      <c r="F688" s="292"/>
      <c r="G688" s="323" t="s">
        <v>830</v>
      </c>
      <c r="H688" s="323"/>
      <c r="I688" s="321"/>
      <c r="J688" s="260"/>
      <c r="K688" s="279"/>
      <c r="L688" s="286">
        <v>0</v>
      </c>
      <c r="M688" s="287">
        <v>0</v>
      </c>
      <c r="N688" s="288">
        <v>0</v>
      </c>
      <c r="O688" s="288">
        <v>0</v>
      </c>
      <c r="P688" s="288">
        <v>0</v>
      </c>
      <c r="Q688" s="288">
        <v>0</v>
      </c>
      <c r="R688" s="288">
        <v>0</v>
      </c>
      <c r="S688" s="288">
        <v>0</v>
      </c>
      <c r="T688" s="288">
        <v>0</v>
      </c>
      <c r="U688" s="288">
        <v>0</v>
      </c>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x14ac:dyDescent="0.2">
      <c r="A689" s="216" t="s">
        <v>831</v>
      </c>
      <c r="B689" s="96"/>
      <c r="C689" s="293"/>
      <c r="D689" s="294"/>
      <c r="E689" s="324"/>
      <c r="F689" s="325"/>
      <c r="G689" s="295"/>
      <c r="H689" s="296" t="s">
        <v>832</v>
      </c>
      <c r="I689" s="322"/>
      <c r="J689" s="260"/>
      <c r="K689" s="279"/>
      <c r="L689" s="286">
        <v>0</v>
      </c>
      <c r="M689" s="287">
        <v>0</v>
      </c>
      <c r="N689" s="288">
        <v>0</v>
      </c>
      <c r="O689" s="288">
        <v>0</v>
      </c>
      <c r="P689" s="288">
        <v>0</v>
      </c>
      <c r="Q689" s="288">
        <v>0</v>
      </c>
      <c r="R689" s="288">
        <v>0</v>
      </c>
      <c r="S689" s="288">
        <v>0</v>
      </c>
      <c r="T689" s="288">
        <v>0</v>
      </c>
      <c r="U689" s="288">
        <v>0</v>
      </c>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x14ac:dyDescent="0.2">
      <c r="A690" s="216" t="s">
        <v>833</v>
      </c>
      <c r="B690" s="96"/>
      <c r="C690" s="314" t="s">
        <v>834</v>
      </c>
      <c r="D690" s="315"/>
      <c r="E690" s="315"/>
      <c r="F690" s="315"/>
      <c r="G690" s="316"/>
      <c r="H690" s="317"/>
      <c r="I690" s="318" t="s">
        <v>835</v>
      </c>
      <c r="J690" s="260"/>
      <c r="K690" s="279"/>
      <c r="L690" s="286">
        <v>0</v>
      </c>
      <c r="M690" s="287">
        <v>0</v>
      </c>
      <c r="N690" s="288">
        <v>0</v>
      </c>
      <c r="O690" s="288">
        <v>0</v>
      </c>
      <c r="P690" s="288">
        <v>0</v>
      </c>
      <c r="Q690" s="288">
        <v>0</v>
      </c>
      <c r="R690" s="288">
        <v>0</v>
      </c>
      <c r="S690" s="288">
        <v>0</v>
      </c>
      <c r="T690" s="288">
        <v>0</v>
      </c>
      <c r="U690" s="288">
        <v>0</v>
      </c>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x14ac:dyDescent="0.2">
      <c r="A691" s="216" t="s">
        <v>836</v>
      </c>
      <c r="B691" s="96"/>
      <c r="C691" s="274"/>
      <c r="D691" s="275"/>
      <c r="E691" s="308" t="s">
        <v>837</v>
      </c>
      <c r="F691" s="309"/>
      <c r="G691" s="309"/>
      <c r="H691" s="310"/>
      <c r="I691" s="319"/>
      <c r="J691" s="260"/>
      <c r="K691" s="279"/>
      <c r="L691" s="286">
        <v>0</v>
      </c>
      <c r="M691" s="287">
        <v>0</v>
      </c>
      <c r="N691" s="288">
        <v>0</v>
      </c>
      <c r="O691" s="288">
        <v>0</v>
      </c>
      <c r="P691" s="288">
        <v>0</v>
      </c>
      <c r="Q691" s="288">
        <v>0</v>
      </c>
      <c r="R691" s="288">
        <v>0</v>
      </c>
      <c r="S691" s="288">
        <v>0</v>
      </c>
      <c r="T691" s="288">
        <v>0</v>
      </c>
      <c r="U691" s="288">
        <v>0</v>
      </c>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x14ac:dyDescent="0.2">
      <c r="A692" s="216"/>
      <c r="B692" s="96"/>
      <c r="C692" s="314" t="s">
        <v>838</v>
      </c>
      <c r="D692" s="315"/>
      <c r="E692" s="315"/>
      <c r="F692" s="315"/>
      <c r="G692" s="316"/>
      <c r="H692" s="317"/>
      <c r="I692" s="319"/>
      <c r="J692" s="260"/>
      <c r="K692" s="279"/>
      <c r="L692" s="286">
        <v>0</v>
      </c>
      <c r="M692" s="287">
        <v>0</v>
      </c>
      <c r="N692" s="288">
        <v>0</v>
      </c>
      <c r="O692" s="288">
        <v>0</v>
      </c>
      <c r="P692" s="288">
        <v>0</v>
      </c>
      <c r="Q692" s="288">
        <v>0</v>
      </c>
      <c r="R692" s="288">
        <v>0</v>
      </c>
      <c r="S692" s="288">
        <v>0</v>
      </c>
      <c r="T692" s="288">
        <v>0</v>
      </c>
      <c r="U692" s="288">
        <v>0</v>
      </c>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x14ac:dyDescent="0.2">
      <c r="A693" s="216"/>
      <c r="B693" s="96"/>
      <c r="C693" s="274"/>
      <c r="D693" s="297"/>
      <c r="E693" s="308" t="s">
        <v>839</v>
      </c>
      <c r="F693" s="309"/>
      <c r="G693" s="309"/>
      <c r="H693" s="310"/>
      <c r="I693" s="319"/>
      <c r="J693" s="260"/>
      <c r="K693" s="279"/>
      <c r="L693" s="286">
        <v>0</v>
      </c>
      <c r="M693" s="287">
        <v>0</v>
      </c>
      <c r="N693" s="288">
        <v>0</v>
      </c>
      <c r="O693" s="288">
        <v>0</v>
      </c>
      <c r="P693" s="288">
        <v>0</v>
      </c>
      <c r="Q693" s="288">
        <v>0</v>
      </c>
      <c r="R693" s="288">
        <v>0</v>
      </c>
      <c r="S693" s="288">
        <v>0</v>
      </c>
      <c r="T693" s="288">
        <v>0</v>
      </c>
      <c r="U693" s="288">
        <v>0</v>
      </c>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x14ac:dyDescent="0.2">
      <c r="A694" s="216"/>
      <c r="B694" s="96"/>
      <c r="C694" s="314" t="s">
        <v>840</v>
      </c>
      <c r="D694" s="315"/>
      <c r="E694" s="315"/>
      <c r="F694" s="315"/>
      <c r="G694" s="316"/>
      <c r="H694" s="317"/>
      <c r="I694" s="319"/>
      <c r="J694" s="260"/>
      <c r="K694" s="279"/>
      <c r="L694" s="286">
        <v>0</v>
      </c>
      <c r="M694" s="287">
        <v>0</v>
      </c>
      <c r="N694" s="288">
        <v>0</v>
      </c>
      <c r="O694" s="288">
        <v>0</v>
      </c>
      <c r="P694" s="288">
        <v>0</v>
      </c>
      <c r="Q694" s="288">
        <v>0</v>
      </c>
      <c r="R694" s="288">
        <v>0</v>
      </c>
      <c r="S694" s="288">
        <v>0</v>
      </c>
      <c r="T694" s="288">
        <v>0</v>
      </c>
      <c r="U694" s="288">
        <v>0</v>
      </c>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x14ac:dyDescent="0.2">
      <c r="A695" s="216"/>
      <c r="B695" s="96"/>
      <c r="C695" s="274"/>
      <c r="D695" s="297"/>
      <c r="E695" s="308" t="s">
        <v>841</v>
      </c>
      <c r="F695" s="309"/>
      <c r="G695" s="309"/>
      <c r="H695" s="310"/>
      <c r="I695" s="319"/>
      <c r="J695" s="260"/>
      <c r="K695" s="279"/>
      <c r="L695" s="286">
        <v>0</v>
      </c>
      <c r="M695" s="287">
        <v>0</v>
      </c>
      <c r="N695" s="288">
        <v>0</v>
      </c>
      <c r="O695" s="288">
        <v>0</v>
      </c>
      <c r="P695" s="288">
        <v>0</v>
      </c>
      <c r="Q695" s="288">
        <v>0</v>
      </c>
      <c r="R695" s="288">
        <v>0</v>
      </c>
      <c r="S695" s="288">
        <v>0</v>
      </c>
      <c r="T695" s="288">
        <v>0</v>
      </c>
      <c r="U695" s="288">
        <v>0</v>
      </c>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x14ac:dyDescent="0.2">
      <c r="A696" s="216"/>
      <c r="B696" s="96"/>
      <c r="C696" s="314" t="s">
        <v>842</v>
      </c>
      <c r="D696" s="315"/>
      <c r="E696" s="315"/>
      <c r="F696" s="315"/>
      <c r="G696" s="316"/>
      <c r="H696" s="317"/>
      <c r="I696" s="319"/>
      <c r="J696" s="260"/>
      <c r="K696" s="279"/>
      <c r="L696" s="286">
        <v>0</v>
      </c>
      <c r="M696" s="287">
        <v>0</v>
      </c>
      <c r="N696" s="288">
        <v>0</v>
      </c>
      <c r="O696" s="288">
        <v>0</v>
      </c>
      <c r="P696" s="288">
        <v>0</v>
      </c>
      <c r="Q696" s="288">
        <v>0</v>
      </c>
      <c r="R696" s="288">
        <v>0</v>
      </c>
      <c r="S696" s="288">
        <v>0</v>
      </c>
      <c r="T696" s="288">
        <v>0</v>
      </c>
      <c r="U696" s="288">
        <v>0</v>
      </c>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x14ac:dyDescent="0.2">
      <c r="A697" s="216"/>
      <c r="B697" s="96"/>
      <c r="C697" s="274"/>
      <c r="D697" s="297"/>
      <c r="E697" s="308" t="s">
        <v>843</v>
      </c>
      <c r="F697" s="309"/>
      <c r="G697" s="309"/>
      <c r="H697" s="310"/>
      <c r="I697" s="320"/>
      <c r="J697" s="260"/>
      <c r="K697" s="279"/>
      <c r="L697" s="286">
        <v>0</v>
      </c>
      <c r="M697" s="287">
        <v>0</v>
      </c>
      <c r="N697" s="288">
        <v>0</v>
      </c>
      <c r="O697" s="288">
        <v>0</v>
      </c>
      <c r="P697" s="288">
        <v>0</v>
      </c>
      <c r="Q697" s="288">
        <v>0</v>
      </c>
      <c r="R697" s="288">
        <v>0</v>
      </c>
      <c r="S697" s="288">
        <v>0</v>
      </c>
      <c r="T697" s="288">
        <v>0</v>
      </c>
      <c r="U697" s="288">
        <v>0</v>
      </c>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x14ac:dyDescent="0.2">
      <c r="A698" s="216" t="s">
        <v>844</v>
      </c>
      <c r="B698" s="96"/>
      <c r="C698" s="308" t="s">
        <v>845</v>
      </c>
      <c r="D698" s="309"/>
      <c r="E698" s="309"/>
      <c r="F698" s="309"/>
      <c r="G698" s="309"/>
      <c r="H698" s="310"/>
      <c r="I698" s="311" t="s">
        <v>846</v>
      </c>
      <c r="J698" s="298"/>
      <c r="K698" s="279"/>
      <c r="L698" s="299">
        <v>0</v>
      </c>
      <c r="M698" s="300">
        <v>0</v>
      </c>
      <c r="N698" s="301">
        <v>0</v>
      </c>
      <c r="O698" s="301">
        <v>0</v>
      </c>
      <c r="P698" s="301">
        <v>0</v>
      </c>
      <c r="Q698" s="301">
        <v>0</v>
      </c>
      <c r="R698" s="301">
        <v>0</v>
      </c>
      <c r="S698" s="301">
        <v>0</v>
      </c>
      <c r="T698" s="301">
        <v>0</v>
      </c>
      <c r="U698" s="301">
        <v>0</v>
      </c>
      <c r="V698" s="301"/>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x14ac:dyDescent="0.2">
      <c r="A699" s="216"/>
      <c r="B699" s="96"/>
      <c r="C699" s="308" t="s">
        <v>847</v>
      </c>
      <c r="D699" s="309"/>
      <c r="E699" s="309"/>
      <c r="F699" s="309"/>
      <c r="G699" s="309"/>
      <c r="H699" s="310"/>
      <c r="I699" s="311"/>
      <c r="J699" s="312"/>
      <c r="K699" s="313"/>
      <c r="L699" s="299">
        <v>0</v>
      </c>
      <c r="M699" s="300">
        <v>0</v>
      </c>
      <c r="N699" s="301">
        <v>0</v>
      </c>
      <c r="O699" s="301">
        <v>0</v>
      </c>
      <c r="P699" s="301">
        <v>0</v>
      </c>
      <c r="Q699" s="301">
        <v>0</v>
      </c>
      <c r="R699" s="301">
        <v>0</v>
      </c>
      <c r="S699" s="301">
        <v>0</v>
      </c>
      <c r="T699" s="301">
        <v>0</v>
      </c>
      <c r="U699" s="301">
        <v>0</v>
      </c>
      <c r="V699" s="301"/>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x14ac:dyDescent="0.2">
      <c r="A700" s="216"/>
      <c r="B700" s="96"/>
      <c r="C700" s="308" t="s">
        <v>848</v>
      </c>
      <c r="D700" s="309"/>
      <c r="E700" s="309"/>
      <c r="F700" s="309"/>
      <c r="G700" s="309"/>
      <c r="H700" s="310"/>
      <c r="I700" s="311"/>
      <c r="J700" s="312"/>
      <c r="K700" s="313"/>
      <c r="L700" s="299">
        <v>0</v>
      </c>
      <c r="M700" s="300">
        <v>0</v>
      </c>
      <c r="N700" s="301">
        <v>0</v>
      </c>
      <c r="O700" s="301">
        <v>0</v>
      </c>
      <c r="P700" s="301">
        <v>0</v>
      </c>
      <c r="Q700" s="301">
        <v>0</v>
      </c>
      <c r="R700" s="301">
        <v>0</v>
      </c>
      <c r="S700" s="301">
        <v>0</v>
      </c>
      <c r="T700" s="301">
        <v>0</v>
      </c>
      <c r="U700" s="301">
        <v>0</v>
      </c>
      <c r="V700" s="301"/>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x14ac:dyDescent="0.2">
      <c r="A701" s="216"/>
      <c r="B701" s="96"/>
      <c r="C701" s="308" t="s">
        <v>849</v>
      </c>
      <c r="D701" s="309"/>
      <c r="E701" s="309"/>
      <c r="F701" s="309"/>
      <c r="G701" s="309"/>
      <c r="H701" s="310"/>
      <c r="I701" s="311"/>
      <c r="J701" s="312"/>
      <c r="K701" s="313"/>
      <c r="L701" s="299">
        <v>0</v>
      </c>
      <c r="M701" s="300">
        <v>0</v>
      </c>
      <c r="N701" s="301">
        <v>0</v>
      </c>
      <c r="O701" s="301">
        <v>0</v>
      </c>
      <c r="P701" s="301">
        <v>0</v>
      </c>
      <c r="Q701" s="301">
        <v>0</v>
      </c>
      <c r="R701" s="301">
        <v>0</v>
      </c>
      <c r="S701" s="301">
        <v>0</v>
      </c>
      <c r="T701" s="301">
        <v>0</v>
      </c>
      <c r="U701" s="301">
        <v>0</v>
      </c>
      <c r="V701" s="301"/>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x14ac:dyDescent="0.2">
      <c r="B702" s="22"/>
      <c r="C702" s="46"/>
      <c r="D702" s="46"/>
      <c r="E702" s="22"/>
      <c r="F702" s="22"/>
      <c r="G702" s="22"/>
      <c r="H702" s="17"/>
      <c r="I702" s="17"/>
      <c r="J702" s="101"/>
      <c r="K702" s="102"/>
      <c r="L702" s="102"/>
      <c r="M702" s="102"/>
      <c r="N702" s="119"/>
      <c r="BU702" s="95"/>
    </row>
    <row r="703" spans="1:73" s="1" customFormat="1" x14ac:dyDescent="0.2">
      <c r="B703" s="96"/>
      <c r="C703" s="46"/>
      <c r="D703" s="46"/>
      <c r="E703" s="46"/>
      <c r="F703" s="46"/>
      <c r="G703" s="46"/>
      <c r="H703" s="61"/>
      <c r="I703" s="61"/>
      <c r="J703" s="101"/>
      <c r="K703" s="102"/>
      <c r="L703" s="102"/>
      <c r="M703" s="102"/>
      <c r="N703" s="119"/>
      <c r="BU703" s="95"/>
    </row>
    <row r="704" spans="1:73" s="1" customFormat="1" x14ac:dyDescent="0.2">
      <c r="B704" s="96"/>
      <c r="C704" s="3"/>
      <c r="D704" s="3"/>
      <c r="E704" s="3"/>
      <c r="F704" s="3"/>
      <c r="G704" s="3"/>
      <c r="H704" s="4"/>
      <c r="I704" s="4"/>
      <c r="J704" s="37"/>
      <c r="K704" s="7"/>
      <c r="L704" s="7"/>
      <c r="M704" s="7"/>
      <c r="N704" s="119"/>
      <c r="BU704" s="95"/>
    </row>
    <row r="705" spans="1:73" s="1" customFormat="1" x14ac:dyDescent="0.2">
      <c r="B705" s="22" t="s">
        <v>850</v>
      </c>
      <c r="C705" s="3"/>
      <c r="D705" s="3"/>
      <c r="E705" s="3"/>
      <c r="F705" s="3"/>
      <c r="G705" s="3"/>
      <c r="H705" s="4"/>
      <c r="I705" s="4"/>
      <c r="J705" s="37"/>
      <c r="K705" s="7"/>
      <c r="L705" s="7"/>
      <c r="M705" s="7"/>
      <c r="N705" s="119"/>
      <c r="BU705" s="95"/>
    </row>
    <row r="706" spans="1:73" x14ac:dyDescent="0.2">
      <c r="B706" s="22"/>
      <c r="C706" s="22"/>
      <c r="D706" s="22"/>
      <c r="E706" s="22"/>
      <c r="F706" s="22"/>
      <c r="G706" s="22"/>
      <c r="H706" s="17"/>
      <c r="I706" s="17"/>
      <c r="L706" s="84"/>
      <c r="M706" s="84"/>
      <c r="N706" s="119"/>
      <c r="O706" s="9"/>
      <c r="P706" s="9"/>
      <c r="Q706" s="9"/>
      <c r="R706" s="9"/>
      <c r="S706" s="9"/>
    </row>
    <row r="707" spans="1:73" ht="51" customHeight="1" x14ac:dyDescent="0.2">
      <c r="B707" s="22"/>
      <c r="J707" s="86" t="s">
        <v>83</v>
      </c>
      <c r="K707" s="218"/>
      <c r="L707" s="25" t="str">
        <f>IF(ISBLANK(L$388),"",L$388)</f>
        <v>4階西病棟</v>
      </c>
      <c r="M707" s="72" t="str">
        <f>IF(ISBLANK(M$388),"",M$388)</f>
        <v>4階東病棟</v>
      </c>
      <c r="N707" s="25" t="str">
        <f t="shared" ref="N707:BS707" si="94">IF(ISBLANK(N$388),"",N$388)</f>
        <v>5階西病棟</v>
      </c>
      <c r="O707" s="25" t="str">
        <f t="shared" si="94"/>
        <v>5階東病棟</v>
      </c>
      <c r="P707" s="25" t="str">
        <f t="shared" si="94"/>
        <v>6階西病棟</v>
      </c>
      <c r="Q707" s="25" t="str">
        <f t="shared" si="94"/>
        <v>6階東病棟</v>
      </c>
      <c r="R707" s="25" t="str">
        <f t="shared" si="94"/>
        <v>7階西病棟</v>
      </c>
      <c r="S707" s="25" t="str">
        <f t="shared" si="94"/>
        <v>7階東病棟</v>
      </c>
      <c r="T707" s="25" t="str">
        <f t="shared" si="94"/>
        <v>8階病棟</v>
      </c>
      <c r="U707" s="25" t="str">
        <f t="shared" si="94"/>
        <v>集中治療室</v>
      </c>
      <c r="V707" s="25" t="str">
        <f t="shared" si="94"/>
        <v/>
      </c>
      <c r="W707" s="25" t="str">
        <f t="shared" si="94"/>
        <v/>
      </c>
      <c r="X707" s="25" t="str">
        <f t="shared" si="94"/>
        <v/>
      </c>
      <c r="Y707" s="25" t="str">
        <f t="shared" si="94"/>
        <v/>
      </c>
      <c r="Z707" s="25" t="str">
        <f t="shared" si="94"/>
        <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x14ac:dyDescent="0.2">
      <c r="C708" s="46"/>
      <c r="I708" s="73" t="s">
        <v>84</v>
      </c>
      <c r="J708" s="74"/>
      <c r="K708" s="88"/>
      <c r="L708" s="89" t="str">
        <f>IF(ISBLANK(L$389),"",L$389)</f>
        <v>-</v>
      </c>
      <c r="M708" s="72" t="str">
        <f>IF(ISBLANK(M$389),"",M$389)</f>
        <v>-</v>
      </c>
      <c r="N708" s="89" t="str">
        <f t="shared" ref="N708:BS708" si="95">IF(ISBLANK(N$389),"",N$389)</f>
        <v>-</v>
      </c>
      <c r="O708" s="89" t="str">
        <f t="shared" si="95"/>
        <v>-</v>
      </c>
      <c r="P708" s="89" t="str">
        <f t="shared" si="95"/>
        <v>-</v>
      </c>
      <c r="Q708" s="89" t="str">
        <f t="shared" si="95"/>
        <v>-</v>
      </c>
      <c r="R708" s="89" t="str">
        <f t="shared" si="95"/>
        <v>-</v>
      </c>
      <c r="S708" s="89" t="str">
        <f t="shared" si="95"/>
        <v>-</v>
      </c>
      <c r="T708" s="89" t="str">
        <f t="shared" si="95"/>
        <v>-</v>
      </c>
      <c r="U708" s="89" t="str">
        <f t="shared" si="95"/>
        <v>-</v>
      </c>
      <c r="V708" s="89" t="str">
        <f t="shared" si="95"/>
        <v/>
      </c>
      <c r="W708" s="89" t="str">
        <f t="shared" si="95"/>
        <v/>
      </c>
      <c r="X708" s="89" t="str">
        <f t="shared" si="95"/>
        <v/>
      </c>
      <c r="Y708" s="89" t="str">
        <f t="shared" si="95"/>
        <v/>
      </c>
      <c r="Z708" s="89" t="str">
        <f t="shared" si="95"/>
        <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x14ac:dyDescent="0.2">
      <c r="A709" s="248" t="s">
        <v>851</v>
      </c>
      <c r="B709" s="2"/>
      <c r="C709" s="308" t="s">
        <v>852</v>
      </c>
      <c r="D709" s="309"/>
      <c r="E709" s="309"/>
      <c r="F709" s="309"/>
      <c r="G709" s="309"/>
      <c r="H709" s="310"/>
      <c r="I709" s="142" t="s">
        <v>853</v>
      </c>
      <c r="J709" s="257">
        <f>IF(SUM(L709:BS709)=0,IF(COUNTIF(L709:BS709,"未確認")&gt;0,"未確認",IF(COUNTIF(L709:BS709,"~*")&gt;0,"*",SUM(L709:BS709))),SUM(L709:BS709))</f>
        <v>0</v>
      </c>
      <c r="K709" s="250" t="str">
        <f>IF(OR(COUNTIF(L709:BS709,"未確認")&gt;0,COUNTIF(L709:BS709,"*")&gt;0),"※","")</f>
        <v/>
      </c>
      <c r="L709" s="241">
        <v>0</v>
      </c>
      <c r="M709" s="242">
        <v>0</v>
      </c>
      <c r="N709" s="243">
        <v>0</v>
      </c>
      <c r="O709" s="243">
        <v>0</v>
      </c>
      <c r="P709" s="243">
        <v>0</v>
      </c>
      <c r="Q709" s="243">
        <v>0</v>
      </c>
      <c r="R709" s="243">
        <v>0</v>
      </c>
      <c r="S709" s="243">
        <v>0</v>
      </c>
      <c r="T709" s="243">
        <v>0</v>
      </c>
      <c r="U709" s="243">
        <v>0</v>
      </c>
      <c r="V709" s="243"/>
      <c r="W709" s="243"/>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x14ac:dyDescent="0.2">
      <c r="A710" s="248" t="s">
        <v>854</v>
      </c>
      <c r="B710" s="2"/>
      <c r="C710" s="305" t="s">
        <v>855</v>
      </c>
      <c r="D710" s="306"/>
      <c r="E710" s="306"/>
      <c r="F710" s="306"/>
      <c r="G710" s="306"/>
      <c r="H710" s="307"/>
      <c r="I710" s="129" t="s">
        <v>856</v>
      </c>
      <c r="J710" s="257" t="str">
        <f>IF(SUM(L710:BS710)=0,IF(COUNTIF(L710:BS710,"未確認")&gt;0,"未確認",IF(COUNTIF(L710:BS710,"~*")&gt;0,"*",SUM(L710:BS710))),SUM(L710:BS710))</f>
        <v>*</v>
      </c>
      <c r="K710" s="250" t="str">
        <f>IF(OR(COUNTIF(L710:BS710,"未確認")&gt;0,COUNTIF(L710:BS710,"*")&gt;0),"※","")</f>
        <v>※</v>
      </c>
      <c r="L710" s="241" t="s">
        <v>389</v>
      </c>
      <c r="M710" s="242" t="s">
        <v>389</v>
      </c>
      <c r="N710" s="243">
        <v>0</v>
      </c>
      <c r="O710" s="243">
        <v>0</v>
      </c>
      <c r="P710" s="243">
        <v>0</v>
      </c>
      <c r="Q710" s="243">
        <v>0</v>
      </c>
      <c r="R710" s="243" t="s">
        <v>389</v>
      </c>
      <c r="S710" s="243" t="s">
        <v>389</v>
      </c>
      <c r="T710" s="243" t="s">
        <v>389</v>
      </c>
      <c r="U710" s="243">
        <v>0</v>
      </c>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x14ac:dyDescent="0.2">
      <c r="A711" s="248" t="s">
        <v>857</v>
      </c>
      <c r="B711" s="2"/>
      <c r="C711" s="305" t="s">
        <v>858</v>
      </c>
      <c r="D711" s="306"/>
      <c r="E711" s="306"/>
      <c r="F711" s="306"/>
      <c r="G711" s="306"/>
      <c r="H711" s="307"/>
      <c r="I711" s="129" t="s">
        <v>859</v>
      </c>
      <c r="J711" s="257">
        <f>IF(SUM(L711:BS711)=0,IF(COUNTIF(L711:BS711,"未確認")&gt;0,"未確認",IF(COUNTIF(L711:BS711,"~*")&gt;0,"*",SUM(L711:BS711))),SUM(L711:BS711))</f>
        <v>0</v>
      </c>
      <c r="K711" s="250" t="str">
        <f>IF(OR(COUNTIF(L711:BS711,"未確認")&gt;0,COUNTIF(L711:BS711,"*")&gt;0),"※","")</f>
        <v/>
      </c>
      <c r="L711" s="241">
        <v>0</v>
      </c>
      <c r="M711" s="242">
        <v>0</v>
      </c>
      <c r="N711" s="243">
        <v>0</v>
      </c>
      <c r="O711" s="243">
        <v>0</v>
      </c>
      <c r="P711" s="243">
        <v>0</v>
      </c>
      <c r="Q711" s="243">
        <v>0</v>
      </c>
      <c r="R711" s="243">
        <v>0</v>
      </c>
      <c r="S711" s="243">
        <v>0</v>
      </c>
      <c r="T711" s="243">
        <v>0</v>
      </c>
      <c r="U711" s="243">
        <v>0</v>
      </c>
      <c r="V711" s="243"/>
      <c r="W711" s="243"/>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x14ac:dyDescent="0.2">
      <c r="B712" s="22"/>
      <c r="C712" s="22"/>
      <c r="D712" s="22"/>
      <c r="E712" s="22"/>
      <c r="F712" s="22"/>
      <c r="G712" s="22"/>
      <c r="H712" s="17"/>
      <c r="I712" s="17"/>
      <c r="J712" s="101"/>
      <c r="K712" s="102"/>
      <c r="L712" s="102"/>
      <c r="M712" s="102"/>
      <c r="N712" s="119"/>
      <c r="BU712" s="95"/>
    </row>
    <row r="713" spans="1:73" s="1" customFormat="1" x14ac:dyDescent="0.2">
      <c r="B713" s="96"/>
      <c r="C713" s="46"/>
      <c r="D713" s="46"/>
      <c r="E713" s="46"/>
      <c r="F713" s="46"/>
      <c r="G713" s="46"/>
      <c r="H713" s="61"/>
      <c r="I713" s="61"/>
      <c r="J713" s="101"/>
      <c r="K713" s="102"/>
      <c r="L713" s="102"/>
      <c r="M713" s="102"/>
      <c r="N713" s="119"/>
      <c r="BU713" s="95"/>
    </row>
    <row r="714" spans="1:73" s="127" customFormat="1" x14ac:dyDescent="0.2">
      <c r="A714" s="1"/>
      <c r="B714" s="126"/>
      <c r="C714" s="3"/>
      <c r="D714" s="3"/>
      <c r="E714" s="3"/>
      <c r="F714" s="3"/>
      <c r="G714" s="3"/>
      <c r="H714" s="4"/>
      <c r="I714" s="4"/>
      <c r="J714" s="37"/>
      <c r="K714" s="7"/>
      <c r="L714" s="7"/>
      <c r="M714" s="7"/>
      <c r="N714" s="119"/>
      <c r="BU714" s="128"/>
    </row>
    <row r="715" spans="1:73" s="127" customFormat="1" x14ac:dyDescent="0.2">
      <c r="A715" s="1"/>
      <c r="B715" s="22" t="s">
        <v>860</v>
      </c>
      <c r="C715" s="3"/>
      <c r="D715" s="3"/>
      <c r="E715" s="3"/>
      <c r="F715" s="3"/>
      <c r="G715" s="3"/>
      <c r="H715" s="4"/>
      <c r="I715" s="4"/>
      <c r="J715" s="37"/>
      <c r="K715" s="7"/>
      <c r="L715" s="7"/>
      <c r="M715" s="7"/>
      <c r="N715" s="119"/>
      <c r="BU715" s="128"/>
    </row>
    <row r="716" spans="1:73" x14ac:dyDescent="0.2">
      <c r="B716" s="22"/>
      <c r="C716" s="22"/>
      <c r="D716" s="22"/>
      <c r="E716" s="22"/>
      <c r="F716" s="22"/>
      <c r="G716" s="22"/>
      <c r="H716" s="17"/>
      <c r="I716" s="17"/>
      <c r="L716" s="84"/>
      <c r="M716" s="84"/>
      <c r="N716" s="119"/>
      <c r="O716" s="9"/>
      <c r="P716" s="9"/>
      <c r="Q716" s="9"/>
      <c r="R716" s="9"/>
      <c r="S716" s="9"/>
    </row>
    <row r="717" spans="1:73" ht="51" customHeight="1" x14ac:dyDescent="0.2">
      <c r="B717" s="22"/>
      <c r="J717" s="86" t="s">
        <v>83</v>
      </c>
      <c r="K717" s="218"/>
      <c r="L717" s="246" t="str">
        <f>IF(ISBLANK(L$388),"",L$388)</f>
        <v>4階西病棟</v>
      </c>
      <c r="M717" s="72" t="str">
        <f>IF(ISBLANK(M$388),"",M$388)</f>
        <v>4階東病棟</v>
      </c>
      <c r="N717" s="25" t="str">
        <f t="shared" ref="N717:BS717" si="96">IF(ISBLANK(N$388),"",N$388)</f>
        <v>5階西病棟</v>
      </c>
      <c r="O717" s="25" t="str">
        <f t="shared" si="96"/>
        <v>5階東病棟</v>
      </c>
      <c r="P717" s="25" t="str">
        <f t="shared" si="96"/>
        <v>6階西病棟</v>
      </c>
      <c r="Q717" s="25" t="str">
        <f t="shared" si="96"/>
        <v>6階東病棟</v>
      </c>
      <c r="R717" s="25" t="str">
        <f t="shared" si="96"/>
        <v>7階西病棟</v>
      </c>
      <c r="S717" s="25" t="str">
        <f t="shared" si="96"/>
        <v>7階東病棟</v>
      </c>
      <c r="T717" s="25" t="str">
        <f t="shared" si="96"/>
        <v>8階病棟</v>
      </c>
      <c r="U717" s="25" t="str">
        <f t="shared" si="96"/>
        <v>集中治療室</v>
      </c>
      <c r="V717" s="25" t="str">
        <f t="shared" si="96"/>
        <v/>
      </c>
      <c r="W717" s="25" t="str">
        <f t="shared" si="96"/>
        <v/>
      </c>
      <c r="X717" s="25" t="str">
        <f t="shared" si="96"/>
        <v/>
      </c>
      <c r="Y717" s="25" t="str">
        <f t="shared" si="96"/>
        <v/>
      </c>
      <c r="Z717" s="25" t="str">
        <f t="shared" si="96"/>
        <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x14ac:dyDescent="0.2">
      <c r="C718" s="46"/>
      <c r="I718" s="73" t="s">
        <v>84</v>
      </c>
      <c r="J718" s="74"/>
      <c r="K718" s="88"/>
      <c r="L718" s="89" t="str">
        <f>IF(ISBLANK(L$389),"",L$389)</f>
        <v>-</v>
      </c>
      <c r="M718" s="72" t="str">
        <f>IF(ISBLANK(M$389),"",M$389)</f>
        <v>-</v>
      </c>
      <c r="N718" s="89" t="str">
        <f t="shared" ref="N718:BS718" si="97">IF(ISBLANK(N$389),"",N$389)</f>
        <v>-</v>
      </c>
      <c r="O718" s="89" t="str">
        <f t="shared" si="97"/>
        <v>-</v>
      </c>
      <c r="P718" s="89" t="str">
        <f t="shared" si="97"/>
        <v>-</v>
      </c>
      <c r="Q718" s="89" t="str">
        <f t="shared" si="97"/>
        <v>-</v>
      </c>
      <c r="R718" s="89" t="str">
        <f t="shared" si="97"/>
        <v>-</v>
      </c>
      <c r="S718" s="89" t="str">
        <f t="shared" si="97"/>
        <v>-</v>
      </c>
      <c r="T718" s="89" t="str">
        <f t="shared" si="97"/>
        <v>-</v>
      </c>
      <c r="U718" s="89" t="str">
        <f t="shared" si="97"/>
        <v>-</v>
      </c>
      <c r="V718" s="89" t="str">
        <f t="shared" si="97"/>
        <v/>
      </c>
      <c r="W718" s="89" t="str">
        <f t="shared" si="97"/>
        <v/>
      </c>
      <c r="X718" s="89" t="str">
        <f t="shared" si="97"/>
        <v/>
      </c>
      <c r="Y718" s="89" t="str">
        <f t="shared" si="97"/>
        <v/>
      </c>
      <c r="Z718" s="89" t="str">
        <f t="shared" si="97"/>
        <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x14ac:dyDescent="0.2">
      <c r="A719" s="248" t="s">
        <v>861</v>
      </c>
      <c r="B719" s="126"/>
      <c r="C719" s="305" t="s">
        <v>862</v>
      </c>
      <c r="D719" s="306"/>
      <c r="E719" s="306"/>
      <c r="F719" s="306"/>
      <c r="G719" s="306"/>
      <c r="H719" s="307"/>
      <c r="I719" s="129" t="s">
        <v>863</v>
      </c>
      <c r="J719" s="249" t="str">
        <f>IF(SUM(L719:BS719)=0,IF(COUNTIF(L719:BS719,"未確認")&gt;0,"未確認",IF(COUNTIF(L719:BS719,"~*")&gt;0,"*",SUM(L719:BS719))),SUM(L719:BS719))</f>
        <v>*</v>
      </c>
      <c r="K719" s="250" t="str">
        <f>IF(OR(COUNTIF(L719:BS719,"未確認")&gt;0,COUNTIF(L719:BS719,"*")&gt;0),"※","")</f>
        <v>※</v>
      </c>
      <c r="L719" s="241" t="s">
        <v>389</v>
      </c>
      <c r="M719" s="242" t="s">
        <v>389</v>
      </c>
      <c r="N719" s="243" t="s">
        <v>389</v>
      </c>
      <c r="O719" s="243" t="s">
        <v>389</v>
      </c>
      <c r="P719" s="243" t="s">
        <v>389</v>
      </c>
      <c r="Q719" s="243">
        <v>0</v>
      </c>
      <c r="R719" s="243" t="s">
        <v>389</v>
      </c>
      <c r="S719" s="243" t="s">
        <v>389</v>
      </c>
      <c r="T719" s="243" t="s">
        <v>389</v>
      </c>
      <c r="U719" s="243" t="s">
        <v>389</v>
      </c>
      <c r="V719" s="243"/>
      <c r="W719" s="243"/>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x14ac:dyDescent="0.2">
      <c r="A720" s="248" t="s">
        <v>864</v>
      </c>
      <c r="B720" s="2"/>
      <c r="C720" s="305" t="s">
        <v>865</v>
      </c>
      <c r="D720" s="306"/>
      <c r="E720" s="306"/>
      <c r="F720" s="306"/>
      <c r="G720" s="306"/>
      <c r="H720" s="307"/>
      <c r="I720" s="129" t="s">
        <v>866</v>
      </c>
      <c r="J720" s="249">
        <f>IF(SUM(L720:BS720)=0,IF(COUNTIF(L720:BS720,"未確認")&gt;0,"未確認",IF(COUNTIF(L720:BS720,"~*")&gt;0,"*",SUM(L720:BS720))),SUM(L720:BS720))</f>
        <v>0</v>
      </c>
      <c r="K720" s="250" t="str">
        <f>IF(OR(COUNTIF(L720:BS720,"未確認")&gt;0,COUNTIF(L720:BS720,"*")&gt;0),"※","")</f>
        <v/>
      </c>
      <c r="L720" s="241">
        <v>0</v>
      </c>
      <c r="M720" s="242">
        <v>0</v>
      </c>
      <c r="N720" s="243">
        <v>0</v>
      </c>
      <c r="O720" s="243">
        <v>0</v>
      </c>
      <c r="P720" s="243">
        <v>0</v>
      </c>
      <c r="Q720" s="243">
        <v>0</v>
      </c>
      <c r="R720" s="243">
        <v>0</v>
      </c>
      <c r="S720" s="243">
        <v>0</v>
      </c>
      <c r="T720" s="243">
        <v>0</v>
      </c>
      <c r="U720" s="243">
        <v>0</v>
      </c>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x14ac:dyDescent="0.2">
      <c r="A721" s="248" t="s">
        <v>867</v>
      </c>
      <c r="B721" s="2"/>
      <c r="C721" s="308" t="s">
        <v>868</v>
      </c>
      <c r="D721" s="309"/>
      <c r="E721" s="309"/>
      <c r="F721" s="309"/>
      <c r="G721" s="309"/>
      <c r="H721" s="310"/>
      <c r="I721" s="129" t="s">
        <v>869</v>
      </c>
      <c r="J721" s="249">
        <f>IF(SUM(L721:BS721)=0,IF(COUNTIF(L721:BS721,"未確認")&gt;0,"未確認",IF(COUNTIF(L721:BS721,"~*")&gt;0,"*",SUM(L721:BS721))),SUM(L721:BS721))</f>
        <v>0</v>
      </c>
      <c r="K721" s="250" t="str">
        <f>IF(OR(COUNTIF(L721:BS721,"未確認")&gt;0,COUNTIF(L721:BS721,"*")&gt;0),"※","")</f>
        <v/>
      </c>
      <c r="L721" s="241">
        <v>0</v>
      </c>
      <c r="M721" s="242">
        <v>0</v>
      </c>
      <c r="N721" s="243">
        <v>0</v>
      </c>
      <c r="O721" s="243">
        <v>0</v>
      </c>
      <c r="P721" s="243">
        <v>0</v>
      </c>
      <c r="Q721" s="243">
        <v>0</v>
      </c>
      <c r="R721" s="243">
        <v>0</v>
      </c>
      <c r="S721" s="243">
        <v>0</v>
      </c>
      <c r="T721" s="243">
        <v>0</v>
      </c>
      <c r="U721" s="243">
        <v>0</v>
      </c>
      <c r="V721" s="243"/>
      <c r="W721" s="243"/>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x14ac:dyDescent="0.2">
      <c r="A722" s="248" t="s">
        <v>870</v>
      </c>
      <c r="B722" s="2"/>
      <c r="C722" s="305" t="s">
        <v>871</v>
      </c>
      <c r="D722" s="306"/>
      <c r="E722" s="306"/>
      <c r="F722" s="306"/>
      <c r="G722" s="306"/>
      <c r="H722" s="307"/>
      <c r="I722" s="129" t="s">
        <v>872</v>
      </c>
      <c r="J722" s="249">
        <f>IF(SUM(L722:BS722)=0,IF(COUNTIF(L722:BS722,"未確認")&gt;0,"未確認",IF(COUNTIF(L722:BS722,"~*")&gt;0,"*",SUM(L722:BS722))),SUM(L722:BS722))</f>
        <v>0</v>
      </c>
      <c r="K722" s="250" t="str">
        <f>IF(OR(COUNTIF(L722:BS722,"未確認")&gt;0,COUNTIF(L722:BS722,"*")&gt;0),"※","")</f>
        <v/>
      </c>
      <c r="L722" s="241">
        <v>0</v>
      </c>
      <c r="M722" s="242">
        <v>0</v>
      </c>
      <c r="N722" s="243">
        <v>0</v>
      </c>
      <c r="O722" s="243">
        <v>0</v>
      </c>
      <c r="P722" s="243">
        <v>0</v>
      </c>
      <c r="Q722" s="243">
        <v>0</v>
      </c>
      <c r="R722" s="243">
        <v>0</v>
      </c>
      <c r="S722" s="243">
        <v>0</v>
      </c>
      <c r="T722" s="243">
        <v>0</v>
      </c>
      <c r="U722" s="243">
        <v>0</v>
      </c>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x14ac:dyDescent="0.2">
      <c r="B723" s="22"/>
      <c r="C723" s="22"/>
      <c r="D723" s="22"/>
      <c r="E723" s="22"/>
      <c r="F723" s="22"/>
      <c r="G723" s="22"/>
      <c r="H723" s="17"/>
      <c r="I723" s="17"/>
      <c r="J723" s="101"/>
      <c r="K723" s="102"/>
      <c r="L723" s="102"/>
      <c r="M723" s="102"/>
      <c r="N723" s="119"/>
      <c r="BU723" s="95"/>
    </row>
    <row r="724" spans="1:73" s="1" customFormat="1" x14ac:dyDescent="0.2">
      <c r="B724" s="96"/>
      <c r="C724" s="46"/>
      <c r="D724" s="46"/>
      <c r="E724" s="46"/>
      <c r="F724" s="46"/>
      <c r="G724" s="46"/>
      <c r="H724" s="61"/>
      <c r="I724" s="61"/>
      <c r="J724" s="101"/>
      <c r="K724" s="102"/>
      <c r="L724" s="102"/>
      <c r="M724" s="102"/>
      <c r="N724" s="119"/>
      <c r="BU724" s="95"/>
    </row>
    <row r="725" spans="1:73" s="1" customFormat="1" x14ac:dyDescent="0.2">
      <c r="B725" s="96"/>
      <c r="C725" s="46"/>
      <c r="D725" s="46"/>
      <c r="E725" s="46"/>
      <c r="F725" s="46"/>
      <c r="G725" s="46"/>
      <c r="H725" s="61"/>
      <c r="I725" s="61"/>
      <c r="J725" s="101"/>
      <c r="K725" s="102"/>
      <c r="L725" s="102"/>
      <c r="M725" s="102"/>
      <c r="N725" s="119"/>
      <c r="BU725" s="95"/>
    </row>
    <row r="726" spans="1:73" s="127" customFormat="1" x14ac:dyDescent="0.2">
      <c r="A726" s="1"/>
      <c r="B726" s="126"/>
      <c r="C726" s="3"/>
      <c r="D726" s="3"/>
      <c r="E726" s="3"/>
      <c r="F726" s="3"/>
      <c r="G726" s="3"/>
      <c r="H726" s="4"/>
      <c r="I726" s="4"/>
      <c r="J726" s="37"/>
      <c r="K726" s="7"/>
      <c r="L726" s="7"/>
      <c r="M726" s="7"/>
      <c r="N726" s="119"/>
      <c r="BU726" s="128"/>
    </row>
    <row r="727" spans="1:73" s="127" customFormat="1" x14ac:dyDescent="0.2">
      <c r="A727" s="1"/>
      <c r="B727" s="22" t="s">
        <v>873</v>
      </c>
      <c r="C727" s="3"/>
      <c r="D727" s="3"/>
      <c r="E727" s="3"/>
      <c r="F727" s="3"/>
      <c r="G727" s="3"/>
      <c r="H727" s="4"/>
      <c r="I727" s="4"/>
      <c r="J727" s="37"/>
      <c r="K727" s="7"/>
      <c r="L727" s="7"/>
      <c r="M727" s="7"/>
      <c r="N727" s="119"/>
      <c r="BU727" s="128"/>
    </row>
    <row r="728" spans="1:73" x14ac:dyDescent="0.2">
      <c r="B728" s="22"/>
      <c r="C728" s="22"/>
      <c r="D728" s="22"/>
      <c r="E728" s="22"/>
      <c r="F728" s="22"/>
      <c r="G728" s="22"/>
      <c r="H728" s="17"/>
      <c r="I728" s="17"/>
      <c r="L728" s="84"/>
      <c r="M728" s="84"/>
      <c r="N728" s="119"/>
      <c r="O728" s="9"/>
      <c r="P728" s="9"/>
      <c r="Q728" s="9"/>
      <c r="R728" s="9"/>
      <c r="S728" s="9"/>
    </row>
    <row r="729" spans="1:73" ht="51" customHeight="1" x14ac:dyDescent="0.2">
      <c r="B729" s="22"/>
      <c r="J729" s="86" t="s">
        <v>83</v>
      </c>
      <c r="K729" s="218"/>
      <c r="L729" s="246" t="str">
        <f>IF(ISBLANK(L$388),"",L$388)</f>
        <v>4階西病棟</v>
      </c>
      <c r="M729" s="72" t="str">
        <f>IF(ISBLANK(M$388),"",M$388)</f>
        <v>4階東病棟</v>
      </c>
      <c r="N729" s="25" t="str">
        <f t="shared" ref="N729:BS729" si="98">IF(ISBLANK(N$388),"",N$388)</f>
        <v>5階西病棟</v>
      </c>
      <c r="O729" s="25" t="str">
        <f t="shared" si="98"/>
        <v>5階東病棟</v>
      </c>
      <c r="P729" s="25" t="str">
        <f t="shared" si="98"/>
        <v>6階西病棟</v>
      </c>
      <c r="Q729" s="25" t="str">
        <f t="shared" si="98"/>
        <v>6階東病棟</v>
      </c>
      <c r="R729" s="25" t="str">
        <f t="shared" si="98"/>
        <v>7階西病棟</v>
      </c>
      <c r="S729" s="25" t="str">
        <f t="shared" si="98"/>
        <v>7階東病棟</v>
      </c>
      <c r="T729" s="25" t="str">
        <f t="shared" si="98"/>
        <v>8階病棟</v>
      </c>
      <c r="U729" s="25" t="str">
        <f t="shared" si="98"/>
        <v>集中治療室</v>
      </c>
      <c r="V729" s="25" t="str">
        <f t="shared" si="98"/>
        <v/>
      </c>
      <c r="W729" s="25" t="str">
        <f t="shared" si="98"/>
        <v/>
      </c>
      <c r="X729" s="25" t="str">
        <f t="shared" si="98"/>
        <v/>
      </c>
      <c r="Y729" s="25" t="str">
        <f t="shared" si="98"/>
        <v/>
      </c>
      <c r="Z729" s="25" t="str">
        <f t="shared" si="98"/>
        <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x14ac:dyDescent="0.2">
      <c r="C730" s="46"/>
      <c r="I730" s="73" t="s">
        <v>84</v>
      </c>
      <c r="J730" s="74"/>
      <c r="K730" s="88"/>
      <c r="L730" s="89" t="str">
        <f>IF(ISBLANK(L$389),"",L$389)</f>
        <v>-</v>
      </c>
      <c r="M730" s="72" t="str">
        <f>IF(ISBLANK(M$389),"",M$389)</f>
        <v>-</v>
      </c>
      <c r="N730" s="89" t="str">
        <f t="shared" ref="N730:BS730" si="99">IF(ISBLANK(N$389),"",N$389)</f>
        <v>-</v>
      </c>
      <c r="O730" s="89" t="str">
        <f t="shared" si="99"/>
        <v>-</v>
      </c>
      <c r="P730" s="89" t="str">
        <f t="shared" si="99"/>
        <v>-</v>
      </c>
      <c r="Q730" s="89" t="str">
        <f t="shared" si="99"/>
        <v>-</v>
      </c>
      <c r="R730" s="89" t="str">
        <f t="shared" si="99"/>
        <v>-</v>
      </c>
      <c r="S730" s="89" t="str">
        <f t="shared" si="99"/>
        <v>-</v>
      </c>
      <c r="T730" s="89" t="str">
        <f t="shared" si="99"/>
        <v>-</v>
      </c>
      <c r="U730" s="89" t="str">
        <f t="shared" si="99"/>
        <v>-</v>
      </c>
      <c r="V730" s="89" t="str">
        <f t="shared" si="99"/>
        <v/>
      </c>
      <c r="W730" s="89" t="str">
        <f t="shared" si="99"/>
        <v/>
      </c>
      <c r="X730" s="89" t="str">
        <f t="shared" si="99"/>
        <v/>
      </c>
      <c r="Y730" s="89" t="str">
        <f t="shared" si="99"/>
        <v/>
      </c>
      <c r="Z730" s="89" t="str">
        <f t="shared" si="99"/>
        <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x14ac:dyDescent="0.2">
      <c r="A731" s="248" t="s">
        <v>874</v>
      </c>
      <c r="B731" s="126"/>
      <c r="C731" s="305" t="s">
        <v>875</v>
      </c>
      <c r="D731" s="306"/>
      <c r="E731" s="306"/>
      <c r="F731" s="306"/>
      <c r="G731" s="306"/>
      <c r="H731" s="307"/>
      <c r="I731" s="129" t="s">
        <v>876</v>
      </c>
      <c r="J731" s="249">
        <f>IF(SUM(L731:BS731)=0,IF(COUNTIF(L731:BS731,"未確認")&gt;0,"未確認",IF(COUNTIF(L731:BS731,"~*")&gt;0,"*",SUM(L731:BS731))),SUM(L731:BS731))</f>
        <v>0</v>
      </c>
      <c r="K731" s="250" t="str">
        <f>IF(OR(COUNTIF(L731:BS731,"未確認")&gt;0,COUNTIF(L731:BS731,"*")&gt;0),"※","")</f>
        <v/>
      </c>
      <c r="L731" s="241">
        <v>0</v>
      </c>
      <c r="M731" s="242">
        <v>0</v>
      </c>
      <c r="N731" s="243">
        <v>0</v>
      </c>
      <c r="O731" s="243">
        <v>0</v>
      </c>
      <c r="P731" s="243">
        <v>0</v>
      </c>
      <c r="Q731" s="243">
        <v>0</v>
      </c>
      <c r="R731" s="243">
        <v>0</v>
      </c>
      <c r="S731" s="243">
        <v>0</v>
      </c>
      <c r="T731" s="243">
        <v>0</v>
      </c>
      <c r="U731" s="243">
        <v>0</v>
      </c>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x14ac:dyDescent="0.2">
      <c r="A732" s="248" t="s">
        <v>877</v>
      </c>
      <c r="B732" s="2"/>
      <c r="C732" s="305" t="s">
        <v>878</v>
      </c>
      <c r="D732" s="306"/>
      <c r="E732" s="306"/>
      <c r="F732" s="306"/>
      <c r="G732" s="306"/>
      <c r="H732" s="307"/>
      <c r="I732" s="129" t="s">
        <v>879</v>
      </c>
      <c r="J732" s="249" t="str">
        <f>IF(SUM(L732:BS732)=0,IF(COUNTIF(L732:BS732,"未確認")&gt;0,"未確認",IF(COUNTIF(L732:BS732,"~*")&gt;0,"*",SUM(L732:BS732))),SUM(L732:BS732))</f>
        <v>*</v>
      </c>
      <c r="K732" s="250" t="str">
        <f>IF(OR(COUNTIF(L732:BS732,"未確認")&gt;0,COUNTIF(L732:BS732,"*")&gt;0),"※","")</f>
        <v>※</v>
      </c>
      <c r="L732" s="241">
        <v>0</v>
      </c>
      <c r="M732" s="242">
        <v>0</v>
      </c>
      <c r="N732" s="243">
        <v>0</v>
      </c>
      <c r="O732" s="243">
        <v>0</v>
      </c>
      <c r="P732" s="243">
        <v>0</v>
      </c>
      <c r="Q732" s="243">
        <v>0</v>
      </c>
      <c r="R732" s="243" t="s">
        <v>389</v>
      </c>
      <c r="S732" s="243">
        <v>0</v>
      </c>
      <c r="T732" s="243">
        <v>0</v>
      </c>
      <c r="U732" s="243" t="s">
        <v>389</v>
      </c>
      <c r="V732" s="243"/>
      <c r="W732" s="243"/>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x14ac:dyDescent="0.2">
      <c r="A733" s="248" t="s">
        <v>880</v>
      </c>
      <c r="B733" s="2"/>
      <c r="C733" s="308" t="s">
        <v>881</v>
      </c>
      <c r="D733" s="309"/>
      <c r="E733" s="309"/>
      <c r="F733" s="309"/>
      <c r="G733" s="309"/>
      <c r="H733" s="310"/>
      <c r="I733" s="129" t="s">
        <v>882</v>
      </c>
      <c r="J733" s="249">
        <f>IF(SUM(L733:BS733)=0,IF(COUNTIF(L733:BS733,"未確認")&gt;0,"未確認",IF(COUNTIF(L733:BS733,"~*")&gt;0,"*",SUM(L733:BS733))),SUM(L733:BS733))</f>
        <v>0</v>
      </c>
      <c r="K733" s="250" t="str">
        <f>IF(OR(COUNTIF(L733:BS733,"未確認")&gt;0,COUNTIF(L733:BS733,"*")&gt;0),"※","")</f>
        <v/>
      </c>
      <c r="L733" s="241">
        <v>0</v>
      </c>
      <c r="M733" s="242">
        <v>0</v>
      </c>
      <c r="N733" s="243">
        <v>0</v>
      </c>
      <c r="O733" s="243">
        <v>0</v>
      </c>
      <c r="P733" s="243">
        <v>0</v>
      </c>
      <c r="Q733" s="243">
        <v>0</v>
      </c>
      <c r="R733" s="243">
        <v>0</v>
      </c>
      <c r="S733" s="243">
        <v>0</v>
      </c>
      <c r="T733" s="243">
        <v>0</v>
      </c>
      <c r="U733" s="243">
        <v>0</v>
      </c>
      <c r="V733" s="243"/>
      <c r="W733" s="243"/>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x14ac:dyDescent="0.2">
      <c r="A734" s="248" t="s">
        <v>883</v>
      </c>
      <c r="B734" s="2"/>
      <c r="C734" s="308" t="s">
        <v>884</v>
      </c>
      <c r="D734" s="309"/>
      <c r="E734" s="309"/>
      <c r="F734" s="309"/>
      <c r="G734" s="309"/>
      <c r="H734" s="310"/>
      <c r="I734" s="129" t="s">
        <v>885</v>
      </c>
      <c r="J734" s="249">
        <f>IF(SUM(L734:BS734)=0,IF(COUNTIF(L734:BS734,"未確認")&gt;0,"未確認",IF(COUNTIF(L734:BS734,"~*")&gt;0,"*",SUM(L734:BS734))),SUM(L734:BS734))</f>
        <v>0</v>
      </c>
      <c r="K734" s="250" t="str">
        <f>IF(OR(COUNTIF(L734:BS734,"未確認")&gt;0,COUNTIF(L734:BS734,"*")&gt;0),"※","")</f>
        <v/>
      </c>
      <c r="L734" s="241">
        <v>0</v>
      </c>
      <c r="M734" s="242">
        <v>0</v>
      </c>
      <c r="N734" s="243">
        <v>0</v>
      </c>
      <c r="O734" s="243">
        <v>0</v>
      </c>
      <c r="P734" s="243">
        <v>0</v>
      </c>
      <c r="Q734" s="243">
        <v>0</v>
      </c>
      <c r="R734" s="243">
        <v>0</v>
      </c>
      <c r="S734" s="243">
        <v>0</v>
      </c>
      <c r="T734" s="243">
        <v>0</v>
      </c>
      <c r="U734" s="243">
        <v>0</v>
      </c>
      <c r="V734" s="243"/>
      <c r="W734" s="243"/>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x14ac:dyDescent="0.2">
      <c r="B735" s="22"/>
      <c r="C735" s="22"/>
      <c r="D735" s="22"/>
      <c r="E735" s="22"/>
      <c r="F735" s="22"/>
      <c r="G735" s="22"/>
      <c r="H735" s="17"/>
      <c r="I735" s="17"/>
      <c r="J735" s="101"/>
      <c r="K735" s="102"/>
      <c r="L735" s="102"/>
      <c r="M735" s="102"/>
      <c r="N735" s="119"/>
      <c r="O735" s="103"/>
      <c r="P735" s="103"/>
      <c r="Q735" s="103"/>
      <c r="R735" s="103"/>
      <c r="S735" s="103"/>
      <c r="BU735" s="95"/>
    </row>
    <row r="736" spans="1:73" s="1" customFormat="1" x14ac:dyDescent="0.2">
      <c r="B736" s="96"/>
      <c r="C736" s="46"/>
      <c r="D736" s="46"/>
      <c r="E736" s="46"/>
      <c r="F736" s="46"/>
      <c r="G736" s="46"/>
      <c r="H736" s="61"/>
      <c r="I736" s="61"/>
      <c r="J736" s="101"/>
      <c r="K736" s="102"/>
      <c r="L736" s="102"/>
      <c r="M736" s="102"/>
      <c r="N736" s="103"/>
      <c r="O736" s="103"/>
      <c r="P736" s="103"/>
      <c r="Q736" s="103"/>
      <c r="R736" s="103"/>
      <c r="S736" s="103"/>
      <c r="BU736" s="95"/>
    </row>
    <row r="737" spans="1:73" s="1" customFormat="1" x14ac:dyDescent="0.2">
      <c r="B737" s="2"/>
      <c r="C737" s="2"/>
      <c r="D737" s="46"/>
      <c r="E737" s="46"/>
      <c r="F737" s="46"/>
      <c r="G737" s="46"/>
      <c r="H737" s="61"/>
      <c r="I737" s="179" t="s">
        <v>297</v>
      </c>
      <c r="J737" s="101"/>
      <c r="K737" s="102"/>
      <c r="L737" s="102"/>
      <c r="M737" s="102"/>
      <c r="N737" s="103"/>
      <c r="O737" s="103"/>
      <c r="P737" s="103"/>
      <c r="Q737" s="103"/>
      <c r="R737" s="103"/>
      <c r="S737" s="103"/>
      <c r="BU737" s="95"/>
    </row>
    <row r="738" spans="1:73" s="1" customFormat="1" x14ac:dyDescent="0.2">
      <c r="B738" s="22"/>
      <c r="C738" s="22"/>
      <c r="D738" s="22"/>
      <c r="E738" s="22"/>
      <c r="F738" s="22"/>
      <c r="G738" s="22"/>
      <c r="H738" s="17"/>
      <c r="I738" s="17"/>
      <c r="J738" s="101"/>
      <c r="K738" s="102"/>
      <c r="L738" s="102"/>
      <c r="M738" s="102"/>
      <c r="N738" s="103"/>
      <c r="O738" s="103"/>
      <c r="P738" s="103"/>
      <c r="Q738" s="103"/>
      <c r="R738" s="103"/>
      <c r="S738" s="103"/>
      <c r="BU738" s="95"/>
    </row>
    <row r="739" spans="1:73" s="1" customFormat="1" x14ac:dyDescent="0.2">
      <c r="B739" s="2"/>
      <c r="C739" s="2"/>
      <c r="D739" s="46"/>
      <c r="E739" s="46"/>
      <c r="F739" s="46"/>
      <c r="G739" s="46"/>
      <c r="H739" s="61"/>
      <c r="I739" s="61"/>
      <c r="J739" s="101"/>
      <c r="K739" s="102"/>
      <c r="L739" s="102"/>
      <c r="M739" s="102"/>
      <c r="N739" s="103"/>
      <c r="O739" s="103"/>
      <c r="P739" s="103"/>
      <c r="Q739" s="103"/>
      <c r="R739" s="103"/>
      <c r="S739" s="103"/>
      <c r="BU739" s="95"/>
    </row>
    <row r="740" spans="1:73" s="127" customFormat="1" x14ac:dyDescent="0.2">
      <c r="A740" s="302"/>
      <c r="B740" s="171"/>
      <c r="C740" s="3"/>
      <c r="D740" s="3"/>
      <c r="E740" s="3"/>
      <c r="F740" s="3"/>
      <c r="G740" s="3"/>
      <c r="H740" s="4"/>
      <c r="I740" s="4"/>
      <c r="J740" s="6"/>
      <c r="K740" s="7"/>
      <c r="L740" s="6"/>
      <c r="M740" s="6"/>
      <c r="N740" s="8"/>
      <c r="O740" s="8"/>
      <c r="P740" s="8"/>
      <c r="Q740" s="8"/>
      <c r="R740" s="8"/>
      <c r="S740" s="8"/>
      <c r="T740" s="9"/>
      <c r="BU740" s="128"/>
    </row>
    <row r="741" spans="1:73" s="127" customFormat="1" x14ac:dyDescent="0.2">
      <c r="A741" s="302"/>
      <c r="B741" s="171"/>
      <c r="C741" s="3"/>
      <c r="D741" s="3"/>
      <c r="E741" s="3"/>
      <c r="F741" s="3"/>
      <c r="G741" s="3"/>
      <c r="H741" s="4"/>
      <c r="I741" s="4"/>
      <c r="J741" s="6"/>
      <c r="K741" s="7"/>
      <c r="L741" s="6"/>
      <c r="M741" s="6"/>
      <c r="N741" s="8"/>
      <c r="O741" s="8"/>
      <c r="P741" s="8"/>
      <c r="Q741" s="8"/>
      <c r="R741" s="8"/>
      <c r="S741" s="8"/>
      <c r="T741" s="9"/>
      <c r="BU741" s="128"/>
    </row>
    <row r="742" spans="1:73" s="127" customFormat="1" x14ac:dyDescent="0.2">
      <c r="A742" s="302"/>
      <c r="B742" s="171"/>
      <c r="C742" s="3"/>
      <c r="D742" s="3"/>
      <c r="E742" s="3"/>
      <c r="F742" s="3"/>
      <c r="G742" s="3"/>
      <c r="H742" s="4"/>
      <c r="I742" s="4"/>
      <c r="J742" s="6"/>
      <c r="K742" s="7"/>
      <c r="L742" s="6"/>
      <c r="M742" s="6"/>
      <c r="N742" s="8"/>
      <c r="O742" s="8"/>
      <c r="P742" s="8"/>
      <c r="Q742" s="8"/>
      <c r="R742" s="8"/>
      <c r="S742" s="8"/>
      <c r="T742" s="9"/>
      <c r="BU742" s="128"/>
    </row>
    <row r="743" spans="1:73" s="127" customFormat="1" x14ac:dyDescent="0.2">
      <c r="A743" s="302"/>
      <c r="B743" s="171"/>
      <c r="C743" s="3"/>
      <c r="D743" s="3"/>
      <c r="E743" s="3"/>
      <c r="F743" s="3"/>
      <c r="G743" s="3"/>
      <c r="H743" s="4"/>
      <c r="I743" s="4"/>
      <c r="J743" s="6"/>
      <c r="K743" s="7"/>
      <c r="L743" s="6"/>
      <c r="M743" s="6"/>
      <c r="N743" s="8"/>
      <c r="O743" s="8"/>
      <c r="P743" s="8"/>
      <c r="Q743" s="8"/>
      <c r="R743" s="8"/>
      <c r="S743" s="8"/>
      <c r="T743" s="9"/>
      <c r="BU743" s="128"/>
    </row>
    <row r="744" spans="1:73" s="127" customFormat="1" x14ac:dyDescent="0.2">
      <c r="A744" s="302"/>
      <c r="B744" s="171"/>
      <c r="C744" s="3"/>
      <c r="D744" s="3"/>
      <c r="E744" s="3"/>
      <c r="F744" s="3"/>
      <c r="G744" s="3"/>
      <c r="H744" s="4"/>
      <c r="I744" s="4"/>
      <c r="J744" s="6"/>
      <c r="K744" s="7"/>
      <c r="L744" s="6"/>
      <c r="M744" s="6"/>
      <c r="N744" s="8"/>
      <c r="O744" s="8"/>
      <c r="P744" s="8"/>
      <c r="Q744" s="8"/>
      <c r="R744" s="8"/>
      <c r="S744" s="8"/>
      <c r="T744" s="9"/>
      <c r="BU744" s="128"/>
    </row>
    <row r="745" spans="1:73" s="127" customFormat="1" x14ac:dyDescent="0.2">
      <c r="A745" s="302"/>
      <c r="B745" s="2"/>
      <c r="C745" s="3"/>
      <c r="D745" s="3"/>
      <c r="E745" s="3"/>
      <c r="F745" s="3"/>
      <c r="G745" s="3"/>
      <c r="H745" s="4"/>
      <c r="I745" s="4"/>
      <c r="J745" s="6"/>
      <c r="K745" s="7"/>
      <c r="L745" s="6"/>
      <c r="M745" s="6"/>
      <c r="N745" s="8"/>
      <c r="O745" s="8"/>
      <c r="P745" s="8"/>
      <c r="Q745" s="8"/>
      <c r="R745" s="8"/>
      <c r="S745" s="8"/>
      <c r="T745" s="9"/>
      <c r="BU745" s="128"/>
    </row>
    <row r="746" spans="1:73" s="127" customFormat="1" x14ac:dyDescent="0.2">
      <c r="A746" s="302"/>
      <c r="B746" s="2"/>
      <c r="C746" s="3"/>
      <c r="D746" s="3"/>
      <c r="E746" s="3"/>
      <c r="F746" s="3"/>
      <c r="G746" s="3"/>
      <c r="H746" s="4"/>
      <c r="I746" s="4"/>
      <c r="J746" s="6"/>
      <c r="K746" s="7"/>
      <c r="L746" s="6"/>
      <c r="M746" s="6"/>
      <c r="N746" s="8"/>
      <c r="O746" s="8"/>
      <c r="P746" s="8"/>
      <c r="Q746" s="8"/>
      <c r="R746" s="8"/>
      <c r="S746" s="8"/>
      <c r="T746" s="9"/>
      <c r="BU746" s="128"/>
    </row>
    <row r="747" spans="1:73" s="127" customFormat="1" x14ac:dyDescent="0.2">
      <c r="A747" s="302"/>
      <c r="B747" s="2"/>
      <c r="C747" s="3"/>
      <c r="D747" s="3"/>
      <c r="E747" s="3"/>
      <c r="F747" s="3"/>
      <c r="G747" s="3"/>
      <c r="H747" s="4"/>
      <c r="I747" s="4"/>
      <c r="J747" s="6"/>
      <c r="K747" s="7"/>
      <c r="L747" s="6"/>
      <c r="M747" s="6"/>
      <c r="N747" s="8"/>
      <c r="O747" s="8"/>
      <c r="P747" s="8"/>
      <c r="Q747" s="8"/>
      <c r="R747" s="8"/>
      <c r="S747" s="8"/>
      <c r="T747" s="9"/>
      <c r="BU747" s="128"/>
    </row>
  </sheetData>
  <mergeCells count="552">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C83:G83"/>
    <mergeCell ref="J83:M83"/>
    <mergeCell ref="C84:G84"/>
    <mergeCell ref="J84:M84"/>
    <mergeCell ref="C85:G85"/>
    <mergeCell ref="J85:M85"/>
    <mergeCell ref="C80:G80"/>
    <mergeCell ref="J80:M80"/>
    <mergeCell ref="C81:G81"/>
    <mergeCell ref="J81:M81"/>
    <mergeCell ref="C82:G82"/>
    <mergeCell ref="J82:M82"/>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119:H119"/>
    <mergeCell ref="I119:I122"/>
    <mergeCell ref="E120:H122"/>
    <mergeCell ref="C130:H130"/>
    <mergeCell ref="I130:I135"/>
    <mergeCell ref="E131:H131"/>
    <mergeCell ref="C132:H132"/>
    <mergeCell ref="E133:H133"/>
    <mergeCell ref="C134:H134"/>
    <mergeCell ref="E135:H135"/>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G201:H201"/>
    <mergeCell ref="C202:F203"/>
    <mergeCell ref="G202:H202"/>
    <mergeCell ref="G203:H203"/>
    <mergeCell ref="C196:F197"/>
    <mergeCell ref="G196:H196"/>
    <mergeCell ref="G197:H197"/>
    <mergeCell ref="C198:F199"/>
    <mergeCell ref="G198:H198"/>
    <mergeCell ref="G199:H199"/>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71:H471"/>
    <mergeCell ref="C453:H453"/>
    <mergeCell ref="C454:H454"/>
    <mergeCell ref="C455:H455"/>
    <mergeCell ref="C456:H456"/>
    <mergeCell ref="C457:H457"/>
    <mergeCell ref="C458:H458"/>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97:H497"/>
    <mergeCell ref="C498:H498"/>
    <mergeCell ref="C499:H499"/>
    <mergeCell ref="E488:H488"/>
    <mergeCell ref="E489:H489"/>
    <mergeCell ref="E490:H490"/>
    <mergeCell ref="E491:H491"/>
    <mergeCell ref="E492:H492"/>
    <mergeCell ref="E493:H493"/>
    <mergeCell ref="C512:H512"/>
    <mergeCell ref="C513:H513"/>
    <mergeCell ref="C514:H514"/>
    <mergeCell ref="C518:F518"/>
    <mergeCell ref="C519:H519"/>
    <mergeCell ref="C520:H520"/>
    <mergeCell ref="C506:F506"/>
    <mergeCell ref="C507:H507"/>
    <mergeCell ref="C508:H508"/>
    <mergeCell ref="C509:H509"/>
    <mergeCell ref="C510:H510"/>
    <mergeCell ref="C511:H511"/>
    <mergeCell ref="I538:I540"/>
    <mergeCell ref="C539:H539"/>
    <mergeCell ref="C540:H540"/>
    <mergeCell ref="C521:H521"/>
    <mergeCell ref="C525:F525"/>
    <mergeCell ref="C526:H526"/>
    <mergeCell ref="C530:F530"/>
    <mergeCell ref="C531:H531"/>
    <mergeCell ref="C535:F535"/>
    <mergeCell ref="C541:H541"/>
    <mergeCell ref="C542:H542"/>
    <mergeCell ref="C550:H550"/>
    <mergeCell ref="C551:H551"/>
    <mergeCell ref="C552:H552"/>
    <mergeCell ref="C553:H553"/>
    <mergeCell ref="C536:H536"/>
    <mergeCell ref="C537:H537"/>
    <mergeCell ref="C538:H538"/>
    <mergeCell ref="C560:H560"/>
    <mergeCell ref="C561:H561"/>
    <mergeCell ref="C562:H562"/>
    <mergeCell ref="C563:H563"/>
    <mergeCell ref="C567:H567"/>
    <mergeCell ref="C568:H568"/>
    <mergeCell ref="C554:H554"/>
    <mergeCell ref="C555:H555"/>
    <mergeCell ref="C556:H556"/>
    <mergeCell ref="C557:H557"/>
    <mergeCell ref="C558:H558"/>
    <mergeCell ref="C559:H559"/>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C600:H600"/>
    <mergeCell ref="C601:H601"/>
    <mergeCell ref="C602:H602"/>
    <mergeCell ref="C603:H603"/>
    <mergeCell ref="C604:H604"/>
    <mergeCell ref="C605:H605"/>
    <mergeCell ref="D588:H588"/>
    <mergeCell ref="J588:K588"/>
    <mergeCell ref="C596:H596"/>
    <mergeCell ref="C597:H597"/>
    <mergeCell ref="C598:H598"/>
    <mergeCell ref="C599:H59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48:H648"/>
    <mergeCell ref="C649:H649"/>
    <mergeCell ref="C650:H650"/>
    <mergeCell ref="C651:H651"/>
    <mergeCell ref="C652:H652"/>
    <mergeCell ref="C653:H653"/>
    <mergeCell ref="C635:H635"/>
    <mergeCell ref="C636:H636"/>
    <mergeCell ref="C637:H637"/>
    <mergeCell ref="C638:H638"/>
    <mergeCell ref="C639:H639"/>
    <mergeCell ref="C647:H647"/>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85:H685"/>
    <mergeCell ref="I685:I689"/>
    <mergeCell ref="E686:H686"/>
    <mergeCell ref="G687:H687"/>
    <mergeCell ref="G688:H688"/>
    <mergeCell ref="E689:F689"/>
    <mergeCell ref="C673:H673"/>
    <mergeCell ref="C674:H674"/>
    <mergeCell ref="C675:H675"/>
    <mergeCell ref="C676:H676"/>
    <mergeCell ref="C683:H683"/>
    <mergeCell ref="C684:H684"/>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722:H722"/>
    <mergeCell ref="C731:H731"/>
    <mergeCell ref="C732:H732"/>
    <mergeCell ref="C733:H733"/>
    <mergeCell ref="C734:H734"/>
    <mergeCell ref="C709:H709"/>
    <mergeCell ref="C710:H710"/>
    <mergeCell ref="C711:H711"/>
    <mergeCell ref="C719:H719"/>
    <mergeCell ref="C720:H720"/>
    <mergeCell ref="C721:H721"/>
  </mergeCells>
  <phoneticPr fontId="6"/>
  <conditionalFormatting sqref="M9">
    <cfRule type="cellIs" dxfId="4913" priority="109" operator="equal">
      <formula>""</formula>
    </cfRule>
  </conditionalFormatting>
  <conditionalFormatting sqref="M10:M11">
    <cfRule type="expression" dxfId="4912" priority="351">
      <formula>M$9=""</formula>
    </cfRule>
  </conditionalFormatting>
  <conditionalFormatting sqref="M16">
    <cfRule type="cellIs" dxfId="4911" priority="111" operator="equal">
      <formula>""</formula>
    </cfRule>
  </conditionalFormatting>
  <conditionalFormatting sqref="M16:M22">
    <cfRule type="expression" dxfId="4910" priority="110">
      <formula>$M$16&lt;&gt;""</formula>
    </cfRule>
  </conditionalFormatting>
  <conditionalFormatting sqref="M17:M22">
    <cfRule type="expression" dxfId="4909" priority="350">
      <formula>$M$16=""</formula>
    </cfRule>
  </conditionalFormatting>
  <conditionalFormatting sqref="M27">
    <cfRule type="cellIs" dxfId="4908" priority="107" operator="equal">
      <formula>""</formula>
    </cfRule>
  </conditionalFormatting>
  <conditionalFormatting sqref="M27:M35">
    <cfRule type="expression" dxfId="4907" priority="106">
      <formula>$M$27&lt;&gt;""</formula>
    </cfRule>
    <cfRule type="expression" dxfId="4906" priority="349">
      <formula>$M$27=""</formula>
    </cfRule>
  </conditionalFormatting>
  <conditionalFormatting sqref="M40">
    <cfRule type="cellIs" dxfId="4905" priority="340" operator="equal">
      <formula>""</formula>
    </cfRule>
  </conditionalFormatting>
  <conditionalFormatting sqref="M40:M44">
    <cfRule type="expression" dxfId="4904" priority="339">
      <formula>$M$40&lt;&gt;""</formula>
    </cfRule>
    <cfRule type="expression" dxfId="4903" priority="348">
      <formula>$M$40=""</formula>
    </cfRule>
  </conditionalFormatting>
  <conditionalFormatting sqref="M49">
    <cfRule type="cellIs" dxfId="4902" priority="337" operator="equal">
      <formula>""</formula>
    </cfRule>
  </conditionalFormatting>
  <conditionalFormatting sqref="M49:M58">
    <cfRule type="expression" dxfId="4901" priority="336">
      <formula>$M$49&lt;&gt;""</formula>
    </cfRule>
    <cfRule type="expression" dxfId="4900" priority="347">
      <formula>$M$49=""</formula>
    </cfRule>
  </conditionalFormatting>
  <conditionalFormatting sqref="M94:M95">
    <cfRule type="expression" dxfId="4899" priority="194">
      <formula>AND(M$94="",M$95="")</formula>
    </cfRule>
  </conditionalFormatting>
  <conditionalFormatting sqref="M96">
    <cfRule type="expression" dxfId="4898" priority="195">
      <formula>OR($M$94&lt;&gt;"",$M$95&lt;&gt;"")</formula>
    </cfRule>
    <cfRule type="expression" dxfId="4897" priority="196">
      <formula>AND($M$94="",$M$95="")</formula>
    </cfRule>
  </conditionalFormatting>
  <conditionalFormatting sqref="M102:M103">
    <cfRule type="expression" dxfId="4896" priority="327">
      <formula>OR(M$102&lt;&gt;"",M$103&lt;&gt;"")</formula>
    </cfRule>
    <cfRule type="expression" dxfId="4895" priority="328">
      <formula>AND(M$102="",M$103="")</formula>
    </cfRule>
  </conditionalFormatting>
  <conditionalFormatting sqref="M104:M111">
    <cfRule type="expression" dxfId="4894" priority="329">
      <formula>OR($M$102&lt;&gt;"",$M$103&lt;&gt;"")</formula>
    </cfRule>
    <cfRule type="expression" dxfId="4893" priority="330">
      <formula>AND($M$102="",$M$103="")</formula>
    </cfRule>
  </conditionalFormatting>
  <conditionalFormatting sqref="M117:M118">
    <cfRule type="expression" dxfId="4892" priority="325">
      <formula>OR(M$117&lt;&gt;"",M$118&lt;&gt;"")</formula>
    </cfRule>
    <cfRule type="expression" dxfId="4891" priority="326">
      <formula>AND(M$117="",M$118="")</formula>
    </cfRule>
  </conditionalFormatting>
  <conditionalFormatting sqref="M119:M122">
    <cfRule type="expression" dxfId="4890" priority="323">
      <formula>OR($M$117&lt;&gt;"",$M$118&lt;&gt;"")</formula>
    </cfRule>
    <cfRule type="expression" dxfId="4889" priority="324">
      <formula>AND($M$117="",$M$118="")</formula>
    </cfRule>
  </conditionalFormatting>
  <conditionalFormatting sqref="M128:M129">
    <cfRule type="expression" dxfId="4888" priority="322">
      <formula>AND(M$128="",M$129="")</formula>
    </cfRule>
  </conditionalFormatting>
  <conditionalFormatting sqref="M130:M135">
    <cfRule type="expression" dxfId="4887" priority="320">
      <formula>OR($M$128&lt;&gt;"",$M$129&lt;&gt;"")</formula>
    </cfRule>
    <cfRule type="expression" dxfId="4886" priority="321">
      <formula>AND($M$128="",$M$129="")</formula>
    </cfRule>
  </conditionalFormatting>
  <conditionalFormatting sqref="M141:M142">
    <cfRule type="expression" dxfId="4885" priority="189">
      <formula>AND(M$141="",M$142="")</formula>
    </cfRule>
  </conditionalFormatting>
  <conditionalFormatting sqref="M143">
    <cfRule type="expression" dxfId="4884" priority="190">
      <formula>OR($M$141&lt;&gt;"",$M$142&lt;&gt;"")</formula>
    </cfRule>
    <cfRule type="expression" dxfId="4883" priority="191">
      <formula>AND($M$141="",$M$142="")</formula>
    </cfRule>
  </conditionalFormatting>
  <conditionalFormatting sqref="M149:M150">
    <cfRule type="expression" dxfId="4882" priority="166">
      <formula>AND(M$149="",M$150="")</formula>
    </cfRule>
  </conditionalFormatting>
  <conditionalFormatting sqref="M151">
    <cfRule type="expression" dxfId="4881" priority="160">
      <formula>OR($M$149&lt;&gt;"",$M$150&lt;&gt;"")</formula>
    </cfRule>
    <cfRule type="expression" dxfId="4880" priority="161">
      <formula>AND($M$149="",$M$150="")</formula>
    </cfRule>
  </conditionalFormatting>
  <conditionalFormatting sqref="M152">
    <cfRule type="expression" dxfId="4879" priority="162">
      <formula>OR($M$149&lt;&gt;"",$M$150&lt;&gt;"")</formula>
    </cfRule>
    <cfRule type="expression" dxfId="4878" priority="163">
      <formula>AND($M$149="",$M$150="")</formula>
    </cfRule>
  </conditionalFormatting>
  <conditionalFormatting sqref="M153">
    <cfRule type="expression" dxfId="4877" priority="164">
      <formula>OR($M$149&lt;&gt;"",$M$150&lt;&gt;"")</formula>
    </cfRule>
    <cfRule type="expression" dxfId="4876" priority="165">
      <formula>AND($M$149="",$M$150="")</formula>
    </cfRule>
  </conditionalFormatting>
  <conditionalFormatting sqref="M159:M160">
    <cfRule type="expression" dxfId="4875" priority="153">
      <formula>AND(M$159="",M$160="")</formula>
    </cfRule>
  </conditionalFormatting>
  <conditionalFormatting sqref="M161">
    <cfRule type="expression" dxfId="4874" priority="151">
      <formula>OR($M$159&lt;&gt;"",$M$160&lt;&gt;"")</formula>
    </cfRule>
    <cfRule type="expression" dxfId="4873" priority="152">
      <formula>AND($M$159="",$M$160="")</formula>
    </cfRule>
  </conditionalFormatting>
  <conditionalFormatting sqref="M162">
    <cfRule type="expression" dxfId="4872" priority="149">
      <formula>OR($M$159&lt;&gt;"",$M$160&lt;&gt;"")</formula>
    </cfRule>
    <cfRule type="expression" dxfId="4871" priority="150">
      <formula>AND($M$159="",$M$160="")</formula>
    </cfRule>
  </conditionalFormatting>
  <conditionalFormatting sqref="M168:M169">
    <cfRule type="expression" dxfId="4870" priority="92">
      <formula>AND(M$168="",M$169="")</formula>
    </cfRule>
  </conditionalFormatting>
  <conditionalFormatting sqref="M170:M173">
    <cfRule type="expression" dxfId="4869" priority="88">
      <formula>OR($M$168&lt;&gt;"",$M$169&lt;&gt;"")</formula>
    </cfRule>
    <cfRule type="expression" dxfId="4868" priority="89">
      <formula>AND($M$168="",$M$169="")</formula>
    </cfRule>
  </conditionalFormatting>
  <conditionalFormatting sqref="M174">
    <cfRule type="expression" dxfId="4867" priority="90">
      <formula>OR($M$168&lt;&gt;"",$M$169&lt;&gt;"")</formula>
    </cfRule>
    <cfRule type="expression" dxfId="4866" priority="91">
      <formula>AND($M$168="",$M$169="")</formula>
    </cfRule>
  </conditionalFormatting>
  <conditionalFormatting sqref="M180:M181">
    <cfRule type="expression" dxfId="4865" priority="72">
      <formula>OR($M$180&lt;&gt;"",$M$181&lt;&gt;"")</formula>
    </cfRule>
    <cfRule type="expression" dxfId="4864" priority="315">
      <formula>AND(M$180="",M$181="")</formula>
    </cfRule>
  </conditionalFormatting>
  <conditionalFormatting sqref="M182">
    <cfRule type="expression" dxfId="4863" priority="197">
      <formula>OR($M$180&lt;&gt;"",$M$181&lt;&gt;"")</formula>
    </cfRule>
  </conditionalFormatting>
  <conditionalFormatting sqref="M182:M185">
    <cfRule type="expression" dxfId="4862" priority="198">
      <formula>AND($M$180="",$M$181="")</formula>
    </cfRule>
  </conditionalFormatting>
  <conditionalFormatting sqref="M183:M184">
    <cfRule type="expression" dxfId="4861" priority="186">
      <formula>OR($M$180&lt;&gt;"",$M$181&lt;&gt;"")</formula>
    </cfRule>
  </conditionalFormatting>
  <conditionalFormatting sqref="M185">
    <cfRule type="expression" dxfId="4860" priority="185">
      <formula>OR($M$180&lt;&gt;"",$M$181&lt;&gt;"")</formula>
    </cfRule>
  </conditionalFormatting>
  <conditionalFormatting sqref="M186:M201">
    <cfRule type="expression" dxfId="4859" priority="313">
      <formula>OR($M$180&lt;&gt;"",$M$181&lt;&gt;"")</formula>
    </cfRule>
    <cfRule type="expression" dxfId="4858" priority="314">
      <formula>AND($M$180="",$M$181="")</formula>
    </cfRule>
  </conditionalFormatting>
  <conditionalFormatting sqref="M202">
    <cfRule type="expression" dxfId="4857" priority="183">
      <formula>OR($M$180&lt;&gt;"",$M$181&lt;&gt;"")</formula>
    </cfRule>
  </conditionalFormatting>
  <conditionalFormatting sqref="M202:M205">
    <cfRule type="expression" dxfId="4856" priority="184">
      <formula>AND($M$180="",$M$181="")</formula>
    </cfRule>
  </conditionalFormatting>
  <conditionalFormatting sqref="M203:M204">
    <cfRule type="expression" dxfId="4855" priority="182">
      <formula>OR($M$180&lt;&gt;"",$M$181&lt;&gt;"")</formula>
    </cfRule>
  </conditionalFormatting>
  <conditionalFormatting sqref="M205">
    <cfRule type="expression" dxfId="4854" priority="181">
      <formula>OR($M$180&lt;&gt;"",$M$181&lt;&gt;"")</formula>
    </cfRule>
  </conditionalFormatting>
  <conditionalFormatting sqref="M206:M211">
    <cfRule type="expression" dxfId="4853" priority="311">
      <formula>OR($M$180&lt;&gt;"",$M$181&lt;&gt;"")</formula>
    </cfRule>
    <cfRule type="expression" dxfId="4852" priority="312">
      <formula>AND($M$180="",$M$181="")</formula>
    </cfRule>
  </conditionalFormatting>
  <conditionalFormatting sqref="M243:M244">
    <cfRule type="expression" dxfId="4851" priority="144">
      <formula>AND(M$243="",M$244="")</formula>
    </cfRule>
  </conditionalFormatting>
  <conditionalFormatting sqref="M245">
    <cfRule type="expression" dxfId="4850" priority="142">
      <formula>OR($M$243&lt;&gt;"",$M$244&lt;&gt;"")</formula>
    </cfRule>
    <cfRule type="expression" dxfId="4849" priority="143">
      <formula>AND($M$243="",$M$244="")</formula>
    </cfRule>
  </conditionalFormatting>
  <conditionalFormatting sqref="M246:M256">
    <cfRule type="expression" dxfId="4848" priority="140">
      <formula>OR($M$243&lt;&gt;"",$M$244&lt;&gt;"")</formula>
    </cfRule>
    <cfRule type="expression" dxfId="4847" priority="141">
      <formula>AND($M$243="",$M$244="")</formula>
    </cfRule>
  </conditionalFormatting>
  <conditionalFormatting sqref="M257">
    <cfRule type="expression" dxfId="4846" priority="138">
      <formula>OR($M$243&lt;&gt;"",$M$244&lt;&gt;"")</formula>
    </cfRule>
    <cfRule type="expression" dxfId="4845" priority="139">
      <formula>AND($M$243="",$M$244="")</formula>
    </cfRule>
  </conditionalFormatting>
  <conditionalFormatting sqref="M263:M264">
    <cfRule type="expression" dxfId="4844" priority="131">
      <formula>AND(M$263="",M$264="")</formula>
    </cfRule>
    <cfRule type="expression" dxfId="4843" priority="132">
      <formula>OR(M$263&lt;&gt;"",M$264&lt;&gt;"")</formula>
    </cfRule>
    <cfRule type="expression" dxfId="4842" priority="133">
      <formula>AND(M$263="",M$264="")</formula>
    </cfRule>
  </conditionalFormatting>
  <conditionalFormatting sqref="M265">
    <cfRule type="expression" dxfId="4841" priority="127">
      <formula>OR($M$263&lt;&gt;"",$M$264&lt;&gt;"")</formula>
    </cfRule>
  </conditionalFormatting>
  <conditionalFormatting sqref="M265:M282">
    <cfRule type="expression" dxfId="4840" priority="128">
      <formula>AND($M$263="",$M$264="")</formula>
    </cfRule>
  </conditionalFormatting>
  <conditionalFormatting sqref="M266:M281">
    <cfRule type="expression" dxfId="4839" priority="116">
      <formula>OR($M$263&lt;&gt;"",$M$264&lt;&gt;"")</formula>
    </cfRule>
  </conditionalFormatting>
  <conditionalFormatting sqref="M282">
    <cfRule type="expression" dxfId="4838" priority="126">
      <formula>OR($M$263&lt;&gt;"",$M$264&lt;&gt;"")</formula>
    </cfRule>
  </conditionalFormatting>
  <conditionalFormatting sqref="M289:M290">
    <cfRule type="expression" dxfId="4837" priority="64">
      <formula>OR(M289&lt;&gt;"",M290&lt;&gt;"")</formula>
    </cfRule>
    <cfRule type="expression" dxfId="4836" priority="306">
      <formula>AND(M$289="",M$290="")</formula>
    </cfRule>
  </conditionalFormatting>
  <conditionalFormatting sqref="M291">
    <cfRule type="expression" dxfId="4835" priority="309">
      <formula>OR($M$289&lt;&gt;"",$M$290&lt;&gt;"")</formula>
    </cfRule>
  </conditionalFormatting>
  <conditionalFormatting sqref="M291:M295">
    <cfRule type="expression" dxfId="4834" priority="310">
      <formula>AND($M$289="",$M$290="")</formula>
    </cfRule>
  </conditionalFormatting>
  <conditionalFormatting sqref="M292:M294">
    <cfRule type="expression" dxfId="4833" priority="308">
      <formula>OR($M$289&lt;&gt;"",$M$290&lt;&gt;"")</formula>
    </cfRule>
  </conditionalFormatting>
  <conditionalFormatting sqref="M295">
    <cfRule type="expression" dxfId="4832" priority="307">
      <formula>OR($M$289&lt;&gt;"",$M$290&lt;&gt;"")</formula>
    </cfRule>
  </conditionalFormatting>
  <conditionalFormatting sqref="M312:M313">
    <cfRule type="expression" dxfId="4831" priority="300">
      <formula>AND(M$312="",M$313="")</formula>
    </cfRule>
  </conditionalFormatting>
  <conditionalFormatting sqref="M312:M319">
    <cfRule type="expression" dxfId="4830" priority="63">
      <formula>OR($M$312&lt;&gt;"",$M$313&lt;&gt;"")</formula>
    </cfRule>
  </conditionalFormatting>
  <conditionalFormatting sqref="M314:M319">
    <cfRule type="expression" dxfId="4829" priority="299">
      <formula>AND($M$312="",$M$313="")</formula>
    </cfRule>
  </conditionalFormatting>
  <conditionalFormatting sqref="M325:M326">
    <cfRule type="expression" dxfId="4828" priority="295">
      <formula>OR(M$325&lt;&gt;"",M$326&lt;&gt;"")</formula>
    </cfRule>
    <cfRule type="expression" dxfId="4827" priority="298">
      <formula>AND(M$325="",M$326="")</formula>
    </cfRule>
  </conditionalFormatting>
  <conditionalFormatting sqref="M327:M344">
    <cfRule type="expression" dxfId="4826" priority="296">
      <formula>OR($M$325&lt;&gt;"",$M$326&lt;&gt;"")</formula>
    </cfRule>
    <cfRule type="expression" dxfId="4825" priority="297">
      <formula>AND($M$325="",$M$326="")</formula>
    </cfRule>
  </conditionalFormatting>
  <conditionalFormatting sqref="M350:M351">
    <cfRule type="expression" dxfId="4824" priority="62">
      <formula>OR(M350&lt;&gt;"",M351&lt;&gt;"")</formula>
    </cfRule>
    <cfRule type="expression" dxfId="4823" priority="294">
      <formula>AND(M$350="",M$351="")</formula>
    </cfRule>
  </conditionalFormatting>
  <conditionalFormatting sqref="M352:M356">
    <cfRule type="expression" dxfId="4822" priority="292">
      <formula>OR($M$350&lt;&gt;"",$M$351&lt;&gt;"")</formula>
    </cfRule>
    <cfRule type="expression" dxfId="4821" priority="293">
      <formula>AND($M$350="",$M$351="")</formula>
    </cfRule>
  </conditionalFormatting>
  <conditionalFormatting sqref="M363:M364">
    <cfRule type="expression" dxfId="4820" priority="119">
      <formula>AND(M$363="",M$364="")</formula>
    </cfRule>
  </conditionalFormatting>
  <conditionalFormatting sqref="M365">
    <cfRule type="expression" dxfId="4819" priority="117">
      <formula>OR($M$363&lt;&gt;"",$M$364&lt;&gt;"")</formula>
    </cfRule>
    <cfRule type="expression" dxfId="4818" priority="118">
      <formula>AND($M$363="",$M$364="")</formula>
    </cfRule>
  </conditionalFormatting>
  <conditionalFormatting sqref="M366:M369">
    <cfRule type="expression" dxfId="4817" priority="52">
      <formula>AND(M$363="",M$364="")</formula>
    </cfRule>
  </conditionalFormatting>
  <conditionalFormatting sqref="M370">
    <cfRule type="expression" dxfId="4816" priority="114">
      <formula>OR($M$363&lt;&gt;"",$M$364&lt;&gt;"")</formula>
    </cfRule>
    <cfRule type="expression" dxfId="4815" priority="115">
      <formula>AND($M$363="",$M$364="")</formula>
    </cfRule>
  </conditionalFormatting>
  <conditionalFormatting sqref="M388:M389">
    <cfRule type="expression" dxfId="4814" priority="99">
      <formula>AND(M$388="",M$389="")</formula>
    </cfRule>
  </conditionalFormatting>
  <conditionalFormatting sqref="M390:M463">
    <cfRule type="expression" dxfId="4813" priority="97">
      <formula>OR($M$388&lt;&gt;"",$M$389&lt;&gt;"")</formula>
    </cfRule>
    <cfRule type="expression" dxfId="4812" priority="98">
      <formula>AND($M$388="",$M$389="")</formula>
    </cfRule>
  </conditionalFormatting>
  <conditionalFormatting sqref="M469:M470">
    <cfRule type="expression" dxfId="4811" priority="95">
      <formula>OR(M$469&lt;&gt;"",M$470&lt;&gt;"")</formula>
    </cfRule>
    <cfRule type="expression" dxfId="4810" priority="96">
      <formula>AND(M$469="",M$470="")</formula>
    </cfRule>
  </conditionalFormatting>
  <conditionalFormatting sqref="M471:M499">
    <cfRule type="expression" dxfId="4809" priority="93">
      <formula>OR($M$469&lt;&gt;"",$M$469&lt;&gt;"")</formula>
    </cfRule>
    <cfRule type="expression" dxfId="4808" priority="94">
      <formula>AND($M$469="",$M$469="")</formula>
    </cfRule>
  </conditionalFormatting>
  <conditionalFormatting sqref="M505:M506">
    <cfRule type="expression" dxfId="4807" priority="282">
      <formula>OR(M$505&lt;&gt;"",M$506&lt;&gt;"")</formula>
    </cfRule>
    <cfRule type="expression" dxfId="4806" priority="291">
      <formula>AND(M$505="",M$506="")</formula>
    </cfRule>
  </conditionalFormatting>
  <conditionalFormatting sqref="M507:M514">
    <cfRule type="expression" dxfId="4805" priority="287">
      <formula>OR($M$505&lt;&gt;"",$M$506&lt;&gt;"")</formula>
    </cfRule>
    <cfRule type="expression" dxfId="4804" priority="288">
      <formula>AND($M$505="",$M$506="")</formula>
    </cfRule>
  </conditionalFormatting>
  <conditionalFormatting sqref="M517:M518">
    <cfRule type="expression" dxfId="4803" priority="281">
      <formula>OR(M$517&lt;&gt;"",M$518&lt;&gt;"")</formula>
    </cfRule>
    <cfRule type="expression" dxfId="4802" priority="290">
      <formula>AND(M$517="",M$518="")</formula>
    </cfRule>
  </conditionalFormatting>
  <conditionalFormatting sqref="M519:M521">
    <cfRule type="expression" dxfId="4801" priority="285">
      <formula>OR($M$517&lt;&gt;"",$M$518&lt;&gt;"")</formula>
    </cfRule>
    <cfRule type="expression" dxfId="4800" priority="286">
      <formula>AND($M$517="",$M$518="")</formula>
    </cfRule>
  </conditionalFormatting>
  <conditionalFormatting sqref="M524:M525">
    <cfRule type="expression" dxfId="4799" priority="280">
      <formula>AND(M$524="",M$525="")</formula>
    </cfRule>
  </conditionalFormatting>
  <conditionalFormatting sqref="M526">
    <cfRule type="expression" dxfId="4798" priority="278">
      <formula>OR($M$524&lt;&gt;"",$M$525&lt;&gt;"")</formula>
    </cfRule>
    <cfRule type="expression" dxfId="4797" priority="279">
      <formula>AND($M$524="",$M$525="")</formula>
    </cfRule>
  </conditionalFormatting>
  <conditionalFormatting sqref="M529:M530">
    <cfRule type="expression" dxfId="4796" priority="7">
      <formula>OR(M$529&lt;&gt;"",M$530&lt;&gt;"")</formula>
    </cfRule>
  </conditionalFormatting>
  <conditionalFormatting sqref="M529:M531">
    <cfRule type="expression" dxfId="4795" priority="275">
      <formula>AND(M$529="",M$530="")</formula>
    </cfRule>
  </conditionalFormatting>
  <conditionalFormatting sqref="M531">
    <cfRule type="expression" dxfId="4794" priority="6">
      <formula>OR($M$529&lt;&gt;"",$M$530&lt;&gt;"")</formula>
    </cfRule>
  </conditionalFormatting>
  <conditionalFormatting sqref="M534:M535">
    <cfRule type="expression" dxfId="4793" priority="272">
      <formula>AND(M$534="",M$535="")</formula>
    </cfRule>
  </conditionalFormatting>
  <conditionalFormatting sqref="M536:M542">
    <cfRule type="expression" dxfId="4792" priority="270">
      <formula>OR($M$534&lt;&gt;"",$M$535&lt;&gt;"")</formula>
    </cfRule>
    <cfRule type="expression" dxfId="4791" priority="271">
      <formula>AND($M$534="",$M$535="")</formula>
    </cfRule>
  </conditionalFormatting>
  <conditionalFormatting sqref="M548:M549">
    <cfRule type="expression" dxfId="4790" priority="268">
      <formula>AND(M$548="",M$549="")</formula>
    </cfRule>
  </conditionalFormatting>
  <conditionalFormatting sqref="M550:M563">
    <cfRule type="expression" dxfId="4789" priority="266">
      <formula>OR($M$548&lt;&gt;"",$M$549&lt;&gt;"")</formula>
    </cfRule>
    <cfRule type="expression" dxfId="4788" priority="267">
      <formula>AND($M$548="",$M$549="")</formula>
    </cfRule>
  </conditionalFormatting>
  <conditionalFormatting sqref="M565:M566">
    <cfRule type="expression" dxfId="4787" priority="289">
      <formula>AND(M$565="",M$566="")</formula>
    </cfRule>
  </conditionalFormatting>
  <conditionalFormatting sqref="M565:M567">
    <cfRule type="expression" dxfId="4786" priority="5">
      <formula>OR($M$565&lt;&gt;"",$M$566&lt;&gt;"")</formula>
    </cfRule>
  </conditionalFormatting>
  <conditionalFormatting sqref="M567">
    <cfRule type="expression" dxfId="4785" priority="4">
      <formula>AND($M$565="",$M$566="")</formula>
    </cfRule>
  </conditionalFormatting>
  <conditionalFormatting sqref="M568">
    <cfRule type="expression" dxfId="4784" priority="20">
      <formula>AND($M$565="",$M$566="")</formula>
    </cfRule>
    <cfRule type="expression" dxfId="4783" priority="21">
      <formula>OR($M$565&lt;&gt;"",$M$566&lt;&gt;"")</formula>
    </cfRule>
  </conditionalFormatting>
  <conditionalFormatting sqref="M569:M574">
    <cfRule type="expression" dxfId="4782" priority="3">
      <formula>AND($M$565="",$M$566="")</formula>
    </cfRule>
    <cfRule type="expression" dxfId="4781" priority="263">
      <formula>OR($M$565&lt;&gt;"",$M$566&lt;&gt;"")</formula>
    </cfRule>
  </conditionalFormatting>
  <conditionalFormatting sqref="M575">
    <cfRule type="expression" dxfId="4780" priority="18">
      <formula>AND($M$565="",$M$566="")</formula>
    </cfRule>
    <cfRule type="expression" dxfId="4779" priority="19">
      <formula>OR($M$565&lt;&gt;"",$M$566&lt;&gt;"")</formula>
    </cfRule>
  </conditionalFormatting>
  <conditionalFormatting sqref="M576:M581">
    <cfRule type="expression" dxfId="4778" priority="259">
      <formula>OR($M$565&lt;&gt;"",$M$566&lt;&gt;"")</formula>
    </cfRule>
    <cfRule type="expression" dxfId="4777" priority="260">
      <formula>AND($M$565="",$M$566="")</formula>
    </cfRule>
  </conditionalFormatting>
  <conditionalFormatting sqref="M582">
    <cfRule type="expression" dxfId="4776" priority="16">
      <formula>AND($M$565="",$M$566="")</formula>
    </cfRule>
    <cfRule type="expression" dxfId="4775" priority="17">
      <formula>OR($M$565&lt;&gt;"",$M$566&lt;&gt;"")</formula>
    </cfRule>
  </conditionalFormatting>
  <conditionalFormatting sqref="M583:M588">
    <cfRule type="expression" dxfId="4774" priority="257">
      <formula>OR($M$565&lt;&gt;"",$M$566&lt;&gt;"")</formula>
    </cfRule>
    <cfRule type="expression" dxfId="4773" priority="258">
      <formula>AND($M$565="",$M$566="")</formula>
    </cfRule>
  </conditionalFormatting>
  <conditionalFormatting sqref="M594:M595">
    <cfRule type="expression" dxfId="4772" priority="254">
      <formula>AND(M$594="",M$595="")</formula>
    </cfRule>
  </conditionalFormatting>
  <conditionalFormatting sqref="M596:M606">
    <cfRule type="expression" dxfId="4771" priority="252">
      <formula>OR($M$594&lt;&gt;"",$M$595&lt;&gt;"")</formula>
    </cfRule>
    <cfRule type="expression" dxfId="4770" priority="253">
      <formula>AND($M$594="",$M$595="")</formula>
    </cfRule>
  </conditionalFormatting>
  <conditionalFormatting sqref="M607:M611">
    <cfRule type="expression" dxfId="4769" priority="250">
      <formula>OR($M$594&lt;&gt;"",$M$595&lt;&gt;"")</formula>
    </cfRule>
    <cfRule type="expression" dxfId="4768" priority="251">
      <formula>AND($M$594="",$M$595="")</formula>
    </cfRule>
  </conditionalFormatting>
  <conditionalFormatting sqref="M612:M619">
    <cfRule type="expression" dxfId="4767" priority="248">
      <formula>OR($M$594&lt;&gt;"",$M$595&lt;&gt;"")</formula>
    </cfRule>
    <cfRule type="expression" dxfId="4766" priority="249">
      <formula>AND($M$594="",$M$595="")</formula>
    </cfRule>
  </conditionalFormatting>
  <conditionalFormatting sqref="M625:M626">
    <cfRule type="expression" dxfId="4765" priority="246">
      <formula>AND(M$625="",M$626="")</formula>
    </cfRule>
  </conditionalFormatting>
  <conditionalFormatting sqref="M627:M639">
    <cfRule type="expression" dxfId="4764" priority="244">
      <formula>OR($M$625&lt;&gt;"",$M$626&lt;&gt;"")</formula>
    </cfRule>
    <cfRule type="expression" dxfId="4763" priority="245">
      <formula>AND($M$625="",$M$626="")</formula>
    </cfRule>
  </conditionalFormatting>
  <conditionalFormatting sqref="M645:M646">
    <cfRule type="expression" dxfId="4762" priority="237">
      <formula>AND(M$645="",M$646="")</formula>
    </cfRule>
  </conditionalFormatting>
  <conditionalFormatting sqref="M647:M654">
    <cfRule type="expression" dxfId="4761" priority="235">
      <formula>OR($M$645&lt;&gt;"",$M$646&lt;&gt;"")</formula>
    </cfRule>
    <cfRule type="expression" dxfId="4760" priority="236">
      <formula>AND($M$645="",$M$646="")</formula>
    </cfRule>
  </conditionalFormatting>
  <conditionalFormatting sqref="M660:M661">
    <cfRule type="expression" dxfId="4759" priority="230">
      <formula>AND(M$660="",M$661="")</formula>
    </cfRule>
  </conditionalFormatting>
  <conditionalFormatting sqref="M662:M676">
    <cfRule type="expression" dxfId="4758" priority="228">
      <formula>OR($M$660&lt;&gt;"",$M$661&lt;&gt;"")</formula>
    </cfRule>
    <cfRule type="expression" dxfId="4757" priority="229">
      <formula>AND($M$660="",$M$661="")</formula>
    </cfRule>
  </conditionalFormatting>
  <conditionalFormatting sqref="M681:M682">
    <cfRule type="expression" dxfId="4756" priority="112">
      <formula>OR(M$681&lt;&gt;"",M$682&lt;&gt;"")</formula>
    </cfRule>
    <cfRule type="expression" dxfId="4755" priority="113">
      <formula>AND(M$681="",M$682="")</formula>
    </cfRule>
  </conditionalFormatting>
  <conditionalFormatting sqref="M683:M701">
    <cfRule type="expression" dxfId="4754" priority="222">
      <formula>OR($M$681&lt;&gt;"",$M$682&lt;&gt;"")</formula>
    </cfRule>
    <cfRule type="expression" dxfId="4753" priority="223">
      <formula>AND($M$681="",$M$682="")</formula>
    </cfRule>
  </conditionalFormatting>
  <conditionalFormatting sqref="M707:M708">
    <cfRule type="expression" dxfId="4752" priority="219">
      <formula>AND(M$707="",M$708="")</formula>
    </cfRule>
  </conditionalFormatting>
  <conditionalFormatting sqref="M709:M711">
    <cfRule type="expression" dxfId="4751" priority="217">
      <formula>OR($M$707&lt;&gt;"",$M$708&lt;&gt;"")</formula>
    </cfRule>
    <cfRule type="expression" dxfId="4750" priority="218">
      <formula>AND($M$707="",$M$708="")</formula>
    </cfRule>
  </conditionalFormatting>
  <conditionalFormatting sqref="M717:M718">
    <cfRule type="expression" dxfId="4749" priority="212">
      <formula>AND(M$717="",M$718="")</formula>
    </cfRule>
  </conditionalFormatting>
  <conditionalFormatting sqref="M719:M722">
    <cfRule type="expression" dxfId="4748" priority="210">
      <formula>OR($M$717&lt;&gt;"",$M$718&lt;&gt;"")</formula>
    </cfRule>
    <cfRule type="expression" dxfId="4747" priority="211">
      <formula>AND($M$717="",$M$718="")</formula>
    </cfRule>
  </conditionalFormatting>
  <conditionalFormatting sqref="M729:M730">
    <cfRule type="expression" dxfId="4746" priority="205">
      <formula>AND(M$729="",M$730="")</formula>
    </cfRule>
  </conditionalFormatting>
  <conditionalFormatting sqref="M731:M734">
    <cfRule type="expression" dxfId="4745" priority="203">
      <formula>OR($M$729&lt;&gt;"",$M$730&lt;&gt;"")</formula>
    </cfRule>
    <cfRule type="expression" dxfId="4744" priority="204">
      <formula>AND($M$729="",$M$730="")</formula>
    </cfRule>
  </conditionalFormatting>
  <conditionalFormatting sqref="M243:N244">
    <cfRule type="expression" dxfId="4743" priority="129">
      <formula>OR(M$243&lt;&gt;"",M$244&lt;&gt;"")</formula>
    </cfRule>
  </conditionalFormatting>
  <conditionalFormatting sqref="M388:N389">
    <cfRule type="expression" dxfId="4742" priority="47">
      <formula>OR(M$388&lt;&gt;"",M$389&lt;&gt;"")</formula>
    </cfRule>
  </conditionalFormatting>
  <conditionalFormatting sqref="M9:BS11">
    <cfRule type="expression" dxfId="4741" priority="85">
      <formula>M$9&lt;&gt;""</formula>
    </cfRule>
  </conditionalFormatting>
  <conditionalFormatting sqref="M94:BS95">
    <cfRule type="expression" dxfId="4740" priority="83">
      <formula>OR(M$94&lt;&gt;"",M$95&lt;&gt;"")</formula>
    </cfRule>
  </conditionalFormatting>
  <conditionalFormatting sqref="M128:BS129">
    <cfRule type="expression" dxfId="4739" priority="318">
      <formula>OR(M$128&lt;&gt;"",M$129&lt;&gt;"")</formula>
    </cfRule>
  </conditionalFormatting>
  <conditionalFormatting sqref="M141:BS142">
    <cfRule type="expression" dxfId="4738" priority="81">
      <formula>OR(M$141&lt;&gt;"",M$142&lt;&gt;"")</formula>
    </cfRule>
  </conditionalFormatting>
  <conditionalFormatting sqref="M149:BS150">
    <cfRule type="expression" dxfId="4737" priority="79">
      <formula>OR(M$149&lt;&gt;"",M$150&lt;&gt;"")</formula>
    </cfRule>
  </conditionalFormatting>
  <conditionalFormatting sqref="M159:BS160">
    <cfRule type="expression" dxfId="4736" priority="77">
      <formula>OR(M$159&lt;&gt;"",M$160&lt;&gt;"")</formula>
    </cfRule>
  </conditionalFormatting>
  <conditionalFormatting sqref="M168:BS169">
    <cfRule type="expression" dxfId="4735" priority="73">
      <formula>OR(M$168&lt;&gt;"",M$169&lt;&gt;"")</formula>
    </cfRule>
  </conditionalFormatting>
  <conditionalFormatting sqref="M263:BS264">
    <cfRule type="expression" dxfId="4734" priority="124">
      <formula>OR(M$263&lt;&gt;"",M$264&lt;&gt;"")</formula>
    </cfRule>
  </conditionalFormatting>
  <conditionalFormatting sqref="M363:BS364">
    <cfRule type="expression" dxfId="4733" priority="54">
      <formula>OR(M$363&lt;&gt;"",M$364&lt;&gt;"")</formula>
    </cfRule>
  </conditionalFormatting>
  <conditionalFormatting sqref="M366:BS369">
    <cfRule type="expression" dxfId="4732" priority="50">
      <formula>OR(M$363&lt;&gt;"",M$364&lt;&gt;"")</formula>
    </cfRule>
  </conditionalFormatting>
  <conditionalFormatting sqref="M524:BS525">
    <cfRule type="expression" dxfId="4731" priority="37">
      <formula>OR(M$524&lt;&gt;"",M$525&lt;&gt;"")</formula>
    </cfRule>
  </conditionalFormatting>
  <conditionalFormatting sqref="M534:BS535">
    <cfRule type="expression" dxfId="4730" priority="35">
      <formula>OR(M$534&lt;&gt;"",M$535&lt;&gt;"")</formula>
    </cfRule>
  </conditionalFormatting>
  <conditionalFormatting sqref="M548:BS549">
    <cfRule type="expression" dxfId="4729" priority="31">
      <formula>OR(M$548&lt;&gt;"",M$549&lt;&gt;"")</formula>
    </cfRule>
  </conditionalFormatting>
  <conditionalFormatting sqref="M594:BS595">
    <cfRule type="expression" dxfId="4728" priority="14">
      <formula>OR(M$594&lt;&gt;"",M$595&lt;&gt;"")</formula>
    </cfRule>
  </conditionalFormatting>
  <conditionalFormatting sqref="M625:BS626">
    <cfRule type="expression" dxfId="4727" priority="242">
      <formula>OR(M$625&lt;&gt;"",M$626&lt;&gt;"")</formula>
    </cfRule>
  </conditionalFormatting>
  <conditionalFormatting sqref="M645:BS646">
    <cfRule type="expression" dxfId="4726" priority="233">
      <formula>OR(M$645&lt;&gt;"",M$646&lt;&gt;"")</formula>
    </cfRule>
  </conditionalFormatting>
  <conditionalFormatting sqref="M660:BS661">
    <cfRule type="expression" dxfId="4725" priority="226">
      <formula>OR(M$660&lt;&gt;"",M$661&lt;&gt;"")</formula>
    </cfRule>
  </conditionalFormatting>
  <conditionalFormatting sqref="M707:BS708">
    <cfRule type="expression" dxfId="4724" priority="215">
      <formula>OR(M$707&lt;&gt;"",M$708&lt;&gt;"")</formula>
    </cfRule>
  </conditionalFormatting>
  <conditionalFormatting sqref="M717:BS718">
    <cfRule type="expression" dxfId="4723" priority="208">
      <formula>OR(M$717&lt;&gt;"",M$718&lt;&gt;"")</formula>
    </cfRule>
  </conditionalFormatting>
  <conditionalFormatting sqref="M729:BS730">
    <cfRule type="expression" dxfId="4722" priority="201">
      <formula>OR(M$729&lt;&gt;"",M$730&lt;&gt;"")</formula>
    </cfRule>
  </conditionalFormatting>
  <conditionalFormatting sqref="N182:N185">
    <cfRule type="expression" dxfId="4721" priority="179">
      <formula>AND(N$180="",N$181="")</formula>
    </cfRule>
  </conditionalFormatting>
  <conditionalFormatting sqref="N186:N201">
    <cfRule type="expression" dxfId="4720" priority="171">
      <formula>AND(N$180="",N$181="")</formula>
    </cfRule>
  </conditionalFormatting>
  <conditionalFormatting sqref="N202:N205">
    <cfRule type="expression" dxfId="4719" priority="175">
      <formula>AND(N$180="",N$181="")</formula>
    </cfRule>
  </conditionalFormatting>
  <conditionalFormatting sqref="N206:N211">
    <cfRule type="expression" dxfId="4718" priority="170">
      <formula>AND(N$180="",N$181="")</formula>
    </cfRule>
  </conditionalFormatting>
  <conditionalFormatting sqref="N243:N244">
    <cfRule type="expression" dxfId="4717" priority="130">
      <formula>AND(N$243="",N$244="")</formula>
    </cfRule>
  </conditionalFormatting>
  <conditionalFormatting sqref="N363:N369">
    <cfRule type="expression" dxfId="4716" priority="53">
      <formula>AND(N$363="",N$364="")</formula>
    </cfRule>
  </conditionalFormatting>
  <conditionalFormatting sqref="N388:N389">
    <cfRule type="expression" dxfId="4715" priority="48">
      <formula>AND(N$388="",N$389="")</formula>
    </cfRule>
  </conditionalFormatting>
  <conditionalFormatting sqref="N390:N463">
    <cfRule type="expression" dxfId="4714" priority="43">
      <formula>OR(N$388&lt;&gt;"",N$389&lt;&gt;"")</formula>
    </cfRule>
    <cfRule type="expression" dxfId="4713" priority="44">
      <formula>AND(N$388="",N$389="")</formula>
    </cfRule>
  </conditionalFormatting>
  <conditionalFormatting sqref="N594:N611">
    <cfRule type="expression" dxfId="4712" priority="247">
      <formula>AND(N$594="",N$595="")</formula>
    </cfRule>
  </conditionalFormatting>
  <conditionalFormatting sqref="N534:O542">
    <cfRule type="expression" dxfId="4711" priority="269">
      <formula>AND(N$534="",N$535="")</formula>
    </cfRule>
  </conditionalFormatting>
  <conditionalFormatting sqref="N548:O563">
    <cfRule type="expression" dxfId="4710" priority="265">
      <formula>AND(N$548="",N$549="")</formula>
    </cfRule>
  </conditionalFormatting>
  <conditionalFormatting sqref="N9:BS11">
    <cfRule type="expression" dxfId="4709" priority="346">
      <formula>N$9=""</formula>
    </cfRule>
  </conditionalFormatting>
  <conditionalFormatting sqref="N16:BS22">
    <cfRule type="expression" dxfId="4708" priority="108">
      <formula>N$16&lt;&gt;""</formula>
    </cfRule>
    <cfRule type="expression" dxfId="4707" priority="345">
      <formula>N$16=""</formula>
    </cfRule>
  </conditionalFormatting>
  <conditionalFormatting sqref="N27:BS27">
    <cfRule type="cellIs" dxfId="4706" priority="105" operator="equal">
      <formula>""</formula>
    </cfRule>
  </conditionalFormatting>
  <conditionalFormatting sqref="N27:BS35">
    <cfRule type="expression" dxfId="4705" priority="104">
      <formula>N$27&lt;&gt;""</formula>
    </cfRule>
    <cfRule type="expression" dxfId="4704" priority="341">
      <formula>N$27=""</formula>
    </cfRule>
  </conditionalFormatting>
  <conditionalFormatting sqref="N40:BS40">
    <cfRule type="cellIs" dxfId="4703" priority="103" operator="equal">
      <formula>""</formula>
    </cfRule>
  </conditionalFormatting>
  <conditionalFormatting sqref="N40:BS44">
    <cfRule type="expression" dxfId="4702" priority="102">
      <formula>N$40&lt;&gt;""</formula>
    </cfRule>
    <cfRule type="expression" dxfId="4701" priority="338">
      <formula>N$40=""</formula>
    </cfRule>
  </conditionalFormatting>
  <conditionalFormatting sqref="N49:BS49">
    <cfRule type="cellIs" dxfId="4700" priority="101" operator="equal">
      <formula>""</formula>
    </cfRule>
  </conditionalFormatting>
  <conditionalFormatting sqref="N49:BS58">
    <cfRule type="expression" dxfId="4699" priority="100">
      <formula>N$49&lt;&gt;""</formula>
    </cfRule>
    <cfRule type="expression" dxfId="4698" priority="335">
      <formula>N$49=""</formula>
    </cfRule>
  </conditionalFormatting>
  <conditionalFormatting sqref="N94:BS95">
    <cfRule type="expression" dxfId="4697" priority="84">
      <formula>AND(N$94="",N$95="")</formula>
    </cfRule>
  </conditionalFormatting>
  <conditionalFormatting sqref="N96:BS96">
    <cfRule type="expression" dxfId="4696" priority="192">
      <formula>OR(N$94&lt;&gt;"",N$95&lt;&gt;"")</formula>
    </cfRule>
    <cfRule type="expression" dxfId="4695" priority="193">
      <formula>AND(N$94="",N$95="")</formula>
    </cfRule>
  </conditionalFormatting>
  <conditionalFormatting sqref="N102:BS111">
    <cfRule type="expression" dxfId="4694" priority="333">
      <formula>OR(N$102&lt;&gt;"",N$103&lt;&gt;"")</formula>
    </cfRule>
    <cfRule type="expression" dxfId="4693" priority="334">
      <formula>AND(N$102="",N$103="")</formula>
    </cfRule>
  </conditionalFormatting>
  <conditionalFormatting sqref="N117:BS122">
    <cfRule type="expression" dxfId="4692" priority="331">
      <formula>OR(N$117&lt;&gt;"",N$118&lt;&gt;"")</formula>
    </cfRule>
    <cfRule type="expression" dxfId="4691" priority="332">
      <formula>AND(N$117="",N$118="")</formula>
    </cfRule>
  </conditionalFormatting>
  <conditionalFormatting sqref="N128:BS129">
    <cfRule type="expression" dxfId="4690" priority="319">
      <formula>AND(N$128="",N$129="")</formula>
    </cfRule>
  </conditionalFormatting>
  <conditionalFormatting sqref="N130:BS135">
    <cfRule type="expression" dxfId="4689" priority="316">
      <formula>OR(N$128&lt;&gt;"",N$129&lt;&gt;"")</formula>
    </cfRule>
    <cfRule type="expression" dxfId="4688" priority="317">
      <formula>AND(N$128="",N$129="")</formula>
    </cfRule>
  </conditionalFormatting>
  <conditionalFormatting sqref="N141:BS142">
    <cfRule type="expression" dxfId="4687" priority="82">
      <formula>AND(N$141="",N$142="")</formula>
    </cfRule>
  </conditionalFormatting>
  <conditionalFormatting sqref="N143:BS143">
    <cfRule type="expression" dxfId="4686" priority="187">
      <formula>OR(N$141&lt;&gt;"",N$142&lt;&gt;"")</formula>
    </cfRule>
    <cfRule type="expression" dxfId="4685" priority="188">
      <formula>AND(N$141="",N$142="")</formula>
    </cfRule>
  </conditionalFormatting>
  <conditionalFormatting sqref="N149:BS150">
    <cfRule type="expression" dxfId="4684" priority="80">
      <formula>AND(N$149="",N$150="")</formula>
    </cfRule>
  </conditionalFormatting>
  <conditionalFormatting sqref="N151:BS151">
    <cfRule type="expression" dxfId="4683" priority="158">
      <formula>OR(N$149&lt;&gt;"",N$150&lt;&gt;"")</formula>
    </cfRule>
    <cfRule type="expression" dxfId="4682" priority="159">
      <formula>AND(N$149="",N$150="")</formula>
    </cfRule>
  </conditionalFormatting>
  <conditionalFormatting sqref="N152:BS152">
    <cfRule type="expression" dxfId="4681" priority="156">
      <formula>OR(N$149&lt;&gt;"",N$150&lt;&gt;"")</formula>
    </cfRule>
    <cfRule type="expression" dxfId="4680" priority="157">
      <formula>AND(N$149="",N$150="")</formula>
    </cfRule>
  </conditionalFormatting>
  <conditionalFormatting sqref="N153:BS153">
    <cfRule type="expression" dxfId="4679" priority="154">
      <formula>OR(N$149&lt;&gt;"",N$150&lt;&gt;"")</formula>
    </cfRule>
    <cfRule type="expression" dxfId="4678" priority="155">
      <formula>AND(N$149="",N$150="")</formula>
    </cfRule>
  </conditionalFormatting>
  <conditionalFormatting sqref="N159:BS160">
    <cfRule type="expression" dxfId="4677" priority="78">
      <formula>AND(N$159="",N$160="")</formula>
    </cfRule>
  </conditionalFormatting>
  <conditionalFormatting sqref="N161:BS161">
    <cfRule type="expression" dxfId="4676" priority="147">
      <formula>OR(N$159&lt;&gt;"",N$160&lt;&gt;"")</formula>
    </cfRule>
    <cfRule type="expression" dxfId="4675" priority="148">
      <formula>AND(N$159="",N$160="")</formula>
    </cfRule>
  </conditionalFormatting>
  <conditionalFormatting sqref="N162:BS162">
    <cfRule type="expression" dxfId="4674" priority="145">
      <formula>OR(N$159&lt;&gt;"",N$160&lt;&gt;"")</formula>
    </cfRule>
    <cfRule type="expression" dxfId="4673" priority="146">
      <formula>AND(N$159="",N$160="")</formula>
    </cfRule>
  </conditionalFormatting>
  <conditionalFormatting sqref="N168:BS169">
    <cfRule type="expression" dxfId="4672" priority="74">
      <formula>AND(N$168="",N$169="")</formula>
    </cfRule>
  </conditionalFormatting>
  <conditionalFormatting sqref="N170:BS172">
    <cfRule type="expression" dxfId="4671" priority="76">
      <formula>AND(N$168="",N$169="")</formula>
    </cfRule>
  </conditionalFormatting>
  <conditionalFormatting sqref="N170:BS173">
    <cfRule type="expression" dxfId="4670" priority="75">
      <formula>OR(N$168&lt;&gt;"",N$169&lt;&gt;"")</formula>
    </cfRule>
  </conditionalFormatting>
  <conditionalFormatting sqref="N173:BS174">
    <cfRule type="expression" dxfId="4669" priority="87">
      <formula>AND(N$168="",N$169="")</formula>
    </cfRule>
  </conditionalFormatting>
  <conditionalFormatting sqref="N174:BS174">
    <cfRule type="expression" dxfId="4668" priority="86">
      <formula>OR(N$168&lt;&gt;"",N$169&lt;&gt;"")</formula>
    </cfRule>
  </conditionalFormatting>
  <conditionalFormatting sqref="N180:BS181">
    <cfRule type="expression" dxfId="4667" priority="169">
      <formula>OR(N$180&lt;&gt;"",N$181&lt;&gt;"")</formula>
    </cfRule>
    <cfRule type="expression" dxfId="4666" priority="180">
      <formula>AND(N$180="",N$181="")</formula>
    </cfRule>
  </conditionalFormatting>
  <conditionalFormatting sqref="N182:BS182">
    <cfRule type="expression" dxfId="4665" priority="178">
      <formula>OR(N$180&lt;&gt;"",N$181&lt;&gt;"")</formula>
    </cfRule>
  </conditionalFormatting>
  <conditionalFormatting sqref="N183:BS184">
    <cfRule type="expression" dxfId="4664" priority="177">
      <formula>OR(N$180&lt;&gt;"",N$181&lt;&gt;"")</formula>
    </cfRule>
  </conditionalFormatting>
  <conditionalFormatting sqref="N185:BS185">
    <cfRule type="expression" dxfId="4663" priority="176">
      <formula>OR(N$180&lt;&gt;"",N$181&lt;&gt;"")</formula>
    </cfRule>
  </conditionalFormatting>
  <conditionalFormatting sqref="N186:BS201">
    <cfRule type="expression" dxfId="4662" priority="168">
      <formula>OR(N$180&lt;&gt;"",N$181&lt;&gt;"")</formula>
    </cfRule>
  </conditionalFormatting>
  <conditionalFormatting sqref="N202:BS202">
    <cfRule type="expression" dxfId="4661" priority="174">
      <formula>OR(N$180&lt;&gt;"",N$181&lt;&gt;"")</formula>
    </cfRule>
  </conditionalFormatting>
  <conditionalFormatting sqref="N203:BS204">
    <cfRule type="expression" dxfId="4660" priority="173">
      <formula>OR(N$180&lt;&gt;"",N$181&lt;&gt;"")</formula>
    </cfRule>
  </conditionalFormatting>
  <conditionalFormatting sqref="N205:BS205">
    <cfRule type="expression" dxfId="4659" priority="172">
      <formula>OR(N$180&lt;&gt;"",N$181&lt;&gt;"")</formula>
    </cfRule>
  </conditionalFormatting>
  <conditionalFormatting sqref="N206:BS211">
    <cfRule type="expression" dxfId="4658" priority="167">
      <formula>OR(N$180&lt;&gt;"",N$181&lt;&gt;"")</formula>
    </cfRule>
  </conditionalFormatting>
  <conditionalFormatting sqref="N243:BS244">
    <cfRule type="expression" dxfId="4657" priority="67">
      <formula>OR(N$243&lt;&gt;"",N$244&lt;&gt;"")</formula>
    </cfRule>
    <cfRule type="expression" dxfId="4656" priority="68">
      <formula>AND(N$243="",N$244="")</formula>
    </cfRule>
  </conditionalFormatting>
  <conditionalFormatting sqref="N245:BS245">
    <cfRule type="expression" dxfId="4655" priority="136">
      <formula>OR(N$243&lt;&gt;"",N$244&lt;&gt;"")</formula>
    </cfRule>
    <cfRule type="expression" dxfId="4654" priority="137">
      <formula>AND(N$243="",N$244="")</formula>
    </cfRule>
  </conditionalFormatting>
  <conditionalFormatting sqref="N246:BS256">
    <cfRule type="expression" dxfId="4653" priority="69">
      <formula>OR(N$243&lt;&gt;"",N$244&lt;&gt;"")</formula>
    </cfRule>
    <cfRule type="expression" dxfId="4652" priority="70">
      <formula>AND(N$243="",N$244="")</formula>
    </cfRule>
  </conditionalFormatting>
  <conditionalFormatting sqref="N257:BS257">
    <cfRule type="expression" dxfId="4651" priority="134">
      <formula>OR(N$243&lt;&gt;"",N$244&lt;&gt;"")</formula>
    </cfRule>
    <cfRule type="expression" dxfId="4650" priority="135">
      <formula>AND(N$243="",N$244="")</formula>
    </cfRule>
  </conditionalFormatting>
  <conditionalFormatting sqref="N263:BS264">
    <cfRule type="expression" dxfId="4649" priority="125">
      <formula>AND(N$263="",N$264="")</formula>
    </cfRule>
  </conditionalFormatting>
  <conditionalFormatting sqref="N265:BS265">
    <cfRule type="expression" dxfId="4648" priority="121">
      <formula>OR(N$263&lt;&gt;"",N$264&lt;&gt;"")</formula>
    </cfRule>
  </conditionalFormatting>
  <conditionalFormatting sqref="N265:BS282">
    <cfRule type="expression" dxfId="4647" priority="123">
      <formula>AND(N$263="",N$264="")</formula>
    </cfRule>
  </conditionalFormatting>
  <conditionalFormatting sqref="N266:BS281">
    <cfRule type="expression" dxfId="4646" priority="120">
      <formula>OR(N$263&lt;&gt;"",N$264&lt;&gt;"")</formula>
    </cfRule>
  </conditionalFormatting>
  <conditionalFormatting sqref="N282:BS282">
    <cfRule type="expression" dxfId="4645" priority="122">
      <formula>OR(N$263&lt;&gt;"",N$264&lt;&gt;"")</formula>
    </cfRule>
  </conditionalFormatting>
  <conditionalFormatting sqref="N289:BS290">
    <cfRule type="expression" dxfId="4644" priority="304">
      <formula>OR(N$289&lt;&gt;"",N$290&lt;&gt;"")</formula>
    </cfRule>
  </conditionalFormatting>
  <conditionalFormatting sqref="N289:BS295">
    <cfRule type="expression" dxfId="4643" priority="305">
      <formula>AND(N$289="",N$290="")</formula>
    </cfRule>
  </conditionalFormatting>
  <conditionalFormatting sqref="N291:BS291">
    <cfRule type="expression" dxfId="4642" priority="303">
      <formula>OR(N$289&lt;&gt;"",N$290&lt;&gt;"")</formula>
    </cfRule>
  </conditionalFormatting>
  <conditionalFormatting sqref="N292:BS294">
    <cfRule type="expression" dxfId="4641" priority="302">
      <formula>OR(N$289&lt;&gt;"",N$290&lt;&gt;"")</formula>
    </cfRule>
  </conditionalFormatting>
  <conditionalFormatting sqref="N295:BS295">
    <cfRule type="expression" dxfId="4640" priority="301">
      <formula>OR(N$289&lt;&gt;"",N$290&lt;&gt;"")</formula>
    </cfRule>
  </conditionalFormatting>
  <conditionalFormatting sqref="N312:BS319">
    <cfRule type="expression" dxfId="4639" priority="60">
      <formula>OR(N$312&lt;&gt;"",N$313&lt;&gt;"")</formula>
    </cfRule>
    <cfRule type="expression" dxfId="4638" priority="61">
      <formula>AND(N$312="",N$313="")</formula>
    </cfRule>
  </conditionalFormatting>
  <conditionalFormatting sqref="N325:BS344">
    <cfRule type="expression" dxfId="4637" priority="58">
      <formula>OR(N$325&lt;&gt;"",N$326&lt;&gt;"")</formula>
    </cfRule>
    <cfRule type="expression" dxfId="4636" priority="59">
      <formula>AND(N$325="",N$326="")</formula>
    </cfRule>
  </conditionalFormatting>
  <conditionalFormatting sqref="N350:BS356">
    <cfRule type="expression" dxfId="4635" priority="56">
      <formula>OR(N$350&lt;&gt;"",N$351&lt;&gt;"")</formula>
    </cfRule>
    <cfRule type="expression" dxfId="4634" priority="57">
      <formula>AND(N$350="",N$351="")</formula>
    </cfRule>
  </conditionalFormatting>
  <conditionalFormatting sqref="N365:BS365">
    <cfRule type="expression" dxfId="4633" priority="49">
      <formula>OR(N$363&lt;&gt;"",N$364&lt;&gt;"")</formula>
    </cfRule>
  </conditionalFormatting>
  <conditionalFormatting sqref="N370:BS370">
    <cfRule type="expression" dxfId="4632" priority="51">
      <formula>OR(N$363&lt;&gt;"",N$364&lt;&gt;"")</formula>
    </cfRule>
  </conditionalFormatting>
  <conditionalFormatting sqref="N469:BS499">
    <cfRule type="expression" dxfId="4631" priority="283">
      <formula>OR(N$469&lt;&gt;"",N$470&lt;&gt;"")</formula>
    </cfRule>
    <cfRule type="expression" dxfId="4630" priority="284">
      <formula>AND(N$469="",N$470="")</formula>
    </cfRule>
  </conditionalFormatting>
  <conditionalFormatting sqref="N505:BS514">
    <cfRule type="expression" dxfId="4629" priority="41">
      <formula>OR(N$505&lt;&gt;"",N$506&lt;&gt;"")</formula>
    </cfRule>
    <cfRule type="expression" dxfId="4628" priority="42">
      <formula>AND(N$505="",N$506="")</formula>
    </cfRule>
  </conditionalFormatting>
  <conditionalFormatting sqref="N517:BS521">
    <cfRule type="expression" dxfId="4627" priority="39">
      <formula>OR(N$517&lt;&gt;"",N$518&lt;&gt;"")</formula>
    </cfRule>
    <cfRule type="expression" dxfId="4626" priority="40">
      <formula>AND(N$517="",N$518="")</formula>
    </cfRule>
  </conditionalFormatting>
  <conditionalFormatting sqref="N524:BS525">
    <cfRule type="expression" dxfId="4625" priority="38">
      <formula>AND(N$524="",N$525="")</formula>
    </cfRule>
  </conditionalFormatting>
  <conditionalFormatting sqref="N526:BS526">
    <cfRule type="expression" dxfId="4624" priority="276">
      <formula>OR(N$524&lt;&gt;"",N$525&lt;&gt;"")</formula>
    </cfRule>
    <cfRule type="expression" dxfId="4623" priority="277">
      <formula>AND(N$524="",N$525="")</formula>
    </cfRule>
  </conditionalFormatting>
  <conditionalFormatting sqref="N529:BS531">
    <cfRule type="expression" dxfId="4622" priority="273">
      <formula>OR(N$529&lt;&gt;"",N$530&lt;&gt;"")</formula>
    </cfRule>
    <cfRule type="expression" dxfId="4621" priority="274">
      <formula>AND(N$529="",N$530="")</formula>
    </cfRule>
  </conditionalFormatting>
  <conditionalFormatting sqref="N536:BS542">
    <cfRule type="expression" dxfId="4620" priority="33">
      <formula>OR(N$534&lt;&gt;"",N$535&lt;&gt;"")</formula>
    </cfRule>
  </conditionalFormatting>
  <conditionalFormatting sqref="N550:BS563">
    <cfRule type="expression" dxfId="4619" priority="29">
      <formula>OR(N$548&lt;&gt;"",N$549&lt;&gt;"")</formula>
    </cfRule>
  </conditionalFormatting>
  <conditionalFormatting sqref="N565:BS567">
    <cfRule type="expression" dxfId="4618" priority="22">
      <formula>OR(N$565&lt;&gt;"",N$566&lt;&gt;"")</formula>
    </cfRule>
    <cfRule type="expression" dxfId="4617" priority="28">
      <formula>AND(N$565="",N$566="")</formula>
    </cfRule>
  </conditionalFormatting>
  <conditionalFormatting sqref="N568:BS568">
    <cfRule type="expression" dxfId="4616" priority="1">
      <formula>AND(N$565="",N$566="")</formula>
    </cfRule>
    <cfRule type="expression" dxfId="4615" priority="264">
      <formula>OR(N$565&lt;&gt;"",N$566&lt;&gt;"")</formula>
    </cfRule>
  </conditionalFormatting>
  <conditionalFormatting sqref="N569:BS574">
    <cfRule type="expression" dxfId="4614" priority="2">
      <formula>AND(N$565="",N$566="")</formula>
    </cfRule>
    <cfRule type="expression" dxfId="4613" priority="27">
      <formula>OR(N$565&lt;&gt;"",N$566&lt;&gt;"")</formula>
    </cfRule>
  </conditionalFormatting>
  <conditionalFormatting sqref="N575:BS575">
    <cfRule type="expression" dxfId="4612" priority="261">
      <formula>OR(N$565&lt;&gt;"",N$566&lt;&gt;"")</formula>
    </cfRule>
    <cfRule type="expression" dxfId="4611" priority="262">
      <formula>AND(N$565="",N$566="")</formula>
    </cfRule>
  </conditionalFormatting>
  <conditionalFormatting sqref="N576:BS581">
    <cfRule type="expression" dxfId="4610" priority="25">
      <formula>OR(N$565&lt;&gt;"",N$566&lt;&gt;"")</formula>
    </cfRule>
    <cfRule type="expression" dxfId="4609" priority="26">
      <formula>AND(N$565="",N$566="")</formula>
    </cfRule>
  </conditionalFormatting>
  <conditionalFormatting sqref="N582:BS582">
    <cfRule type="expression" dxfId="4608" priority="255">
      <formula>OR(N$565&lt;&gt;"",N$566&lt;&gt;"")</formula>
    </cfRule>
    <cfRule type="expression" dxfId="4607" priority="256">
      <formula>AND(N$565="",N$566="")</formula>
    </cfRule>
  </conditionalFormatting>
  <conditionalFormatting sqref="N583:BS588">
    <cfRule type="expression" dxfId="4606" priority="23">
      <formula>OR(N$565&lt;&gt;"",N$566&lt;&gt;"")</formula>
    </cfRule>
    <cfRule type="expression" dxfId="4605" priority="24">
      <formula>AND(N$565="",N$566="")</formula>
    </cfRule>
  </conditionalFormatting>
  <conditionalFormatting sqref="N596:BS606">
    <cfRule type="expression" dxfId="4604" priority="12">
      <formula>OR(N$594&lt;&gt;"",N$595&lt;&gt;"")</formula>
    </cfRule>
  </conditionalFormatting>
  <conditionalFormatting sqref="N607:BS611">
    <cfRule type="expression" dxfId="4603" priority="10">
      <formula>OR(N$594&lt;&gt;"",N$595&lt;&gt;"")</formula>
    </cfRule>
  </conditionalFormatting>
  <conditionalFormatting sqref="N612:BS619">
    <cfRule type="expression" dxfId="4602" priority="8">
      <formula>OR(N$594&lt;&gt;"",N$595&lt;&gt;"")</formula>
    </cfRule>
    <cfRule type="expression" dxfId="4601" priority="9">
      <formula>AND(N$594="",N$595="")</formula>
    </cfRule>
  </conditionalFormatting>
  <conditionalFormatting sqref="N625:BS626">
    <cfRule type="expression" dxfId="4600" priority="243">
      <formula>AND(N$625="",N$626="")</formula>
    </cfRule>
  </conditionalFormatting>
  <conditionalFormatting sqref="N627:BS639">
    <cfRule type="expression" dxfId="4599" priority="240">
      <formula>OR(N$625&lt;&gt;"",N$626&lt;&gt;"")</formula>
    </cfRule>
    <cfRule type="expression" dxfId="4598" priority="241">
      <formula>AND(N$625="",N$626="")</formula>
    </cfRule>
  </conditionalFormatting>
  <conditionalFormatting sqref="N645:BS646">
    <cfRule type="expression" dxfId="4597" priority="234">
      <formula>AND(N$645="",N$646="")</formula>
    </cfRule>
  </conditionalFormatting>
  <conditionalFormatting sqref="N647:BS654">
    <cfRule type="expression" dxfId="4596" priority="231">
      <formula>OR(N$645&lt;&gt;"",N$646&lt;&gt;"")</formula>
    </cfRule>
    <cfRule type="expression" dxfId="4595" priority="232">
      <formula>AND(N$645="",N$646="")</formula>
    </cfRule>
  </conditionalFormatting>
  <conditionalFormatting sqref="N660:BS661">
    <cfRule type="expression" dxfId="4594" priority="227">
      <formula>AND(N$660="",N$661="")</formula>
    </cfRule>
  </conditionalFormatting>
  <conditionalFormatting sqref="N662:BS676">
    <cfRule type="expression" dxfId="4593" priority="224">
      <formula>OR(N$660&lt;&gt;"",N$661&lt;&gt;"")</formula>
    </cfRule>
    <cfRule type="expression" dxfId="4592" priority="225">
      <formula>AND(N$660="",N$661="")</formula>
    </cfRule>
  </conditionalFormatting>
  <conditionalFormatting sqref="N681:BS701">
    <cfRule type="expression" dxfId="4591" priority="220">
      <formula>OR(N$681&lt;&gt;"",N$682&lt;&gt;"")</formula>
    </cfRule>
    <cfRule type="expression" dxfId="4590" priority="221">
      <formula>AND(N$681="",N$682="")</formula>
    </cfRule>
  </conditionalFormatting>
  <conditionalFormatting sqref="N707:BS708">
    <cfRule type="expression" dxfId="4589" priority="216">
      <formula>AND(N$707="",N$708="")</formula>
    </cfRule>
  </conditionalFormatting>
  <conditionalFormatting sqref="N709:BS711">
    <cfRule type="expression" dxfId="4588" priority="213">
      <formula>OR(N$707&lt;&gt;"",N$708&lt;&gt;"")</formula>
    </cfRule>
    <cfRule type="expression" dxfId="4587" priority="214">
      <formula>AND(N$707="",N$708="")</formula>
    </cfRule>
  </conditionalFormatting>
  <conditionalFormatting sqref="N717:BS718">
    <cfRule type="expression" dxfId="4586" priority="209">
      <formula>AND(N$717="",N$718="")</formula>
    </cfRule>
  </conditionalFormatting>
  <conditionalFormatting sqref="N719:BS722">
    <cfRule type="expression" dxfId="4585" priority="206">
      <formula>OR(N$717&lt;&gt;"",N$718&lt;&gt;"")</formula>
    </cfRule>
    <cfRule type="expression" dxfId="4584" priority="207">
      <formula>AND(N$717="",N$718="")</formula>
    </cfRule>
  </conditionalFormatting>
  <conditionalFormatting sqref="N729:BS730">
    <cfRule type="expression" dxfId="4583" priority="202">
      <formula>AND(N$729="",N$730="")</formula>
    </cfRule>
  </conditionalFormatting>
  <conditionalFormatting sqref="N731:BS734">
    <cfRule type="expression" dxfId="4582" priority="199">
      <formula>OR(N$729&lt;&gt;"",N$730&lt;&gt;"")</formula>
    </cfRule>
    <cfRule type="expression" dxfId="4581" priority="200">
      <formula>AND(N$729="",N$730="")</formula>
    </cfRule>
  </conditionalFormatting>
  <conditionalFormatting sqref="O625:BP639">
    <cfRule type="expression" dxfId="4580" priority="238">
      <formula>OR(O$625&lt;&gt;"",O$626&lt;&gt;"")</formula>
    </cfRule>
    <cfRule type="expression" dxfId="4579" priority="239">
      <formula>AND(O$625="",O$626="")</formula>
    </cfRule>
  </conditionalFormatting>
  <conditionalFormatting sqref="O182:BS211">
    <cfRule type="expression" dxfId="4578" priority="71">
      <formula>AND(O$180="",O$181="")</formula>
    </cfRule>
  </conditionalFormatting>
  <conditionalFormatting sqref="O243:BS244">
    <cfRule type="expression" dxfId="4577" priority="65">
      <formula>OR(O$243&lt;&gt;"",O$244&lt;&gt;"")</formula>
    </cfRule>
    <cfRule type="expression" dxfId="4576" priority="66">
      <formula>AND(O$243="",O$244="")</formula>
    </cfRule>
  </conditionalFormatting>
  <conditionalFormatting sqref="O363:BS370">
    <cfRule type="expression" dxfId="4575" priority="55">
      <formula>AND(O$363="",O$364="")</formula>
    </cfRule>
  </conditionalFormatting>
  <conditionalFormatting sqref="O388:BS463">
    <cfRule type="expression" dxfId="4574" priority="45">
      <formula>OR(O$388&lt;&gt;"",O$389&lt;&gt;"")</formula>
    </cfRule>
    <cfRule type="expression" dxfId="4573" priority="46">
      <formula>AND(O$388="",O$389="")</formula>
    </cfRule>
  </conditionalFormatting>
  <conditionalFormatting sqref="O594:BS595">
    <cfRule type="expression" dxfId="4572" priority="15">
      <formula>AND(O$594="",O$595="")</formula>
    </cfRule>
  </conditionalFormatting>
  <conditionalFormatting sqref="O596:BS606">
    <cfRule type="expression" dxfId="4571" priority="13">
      <formula>AND(O$594="",O$595="")</formula>
    </cfRule>
  </conditionalFormatting>
  <conditionalFormatting sqref="O607:BS611">
    <cfRule type="expression" dxfId="4570" priority="11">
      <formula>AND(O$594="",O$595="")</formula>
    </cfRule>
  </conditionalFormatting>
  <conditionalFormatting sqref="P534:BS535">
    <cfRule type="expression" dxfId="4569" priority="36">
      <formula>AND(P$534="",P$535="")</formula>
    </cfRule>
  </conditionalFormatting>
  <conditionalFormatting sqref="P536:BS542">
    <cfRule type="expression" dxfId="4568" priority="34">
      <formula>AND(P$534="",P$535="")</formula>
    </cfRule>
  </conditionalFormatting>
  <conditionalFormatting sqref="P548:BS549">
    <cfRule type="expression" dxfId="4567" priority="32">
      <formula>AND(P$548="",P$549="")</formula>
    </cfRule>
  </conditionalFormatting>
  <conditionalFormatting sqref="P550:BS563">
    <cfRule type="expression" dxfId="4566" priority="30">
      <formula>AND(P$548="",P$549="")</formula>
    </cfRule>
  </conditionalFormatting>
  <conditionalFormatting sqref="XFA27:XFD27">
    <cfRule type="expression" dxfId="4565" priority="342">
      <formula>XEZ$27&lt;&gt;""</formula>
    </cfRule>
    <cfRule type="expression" dxfId="4564" priority="343">
      <formula>"&lt;&gt;"""""</formula>
    </cfRule>
    <cfRule type="cellIs" dxfId="4563" priority="344" operator="equal">
      <formula>""</formula>
    </cfRule>
  </conditionalFormatting>
  <hyperlinks>
    <hyperlink ref="C76:G76" location="ＫＫＲ札幌医療センター!B94" display="・設置主体" xr:uid="{785D6A42-CB98-4597-9BB3-75CBEA8172D5}"/>
    <hyperlink ref="D76:H76" location="ＫＫＲ札幌医療センター!B94" display="・設置主体" xr:uid="{B49ED4D5-CAD2-481A-A21F-6AFE50E780E1}"/>
    <hyperlink ref="E76:I76" location="ＫＫＲ札幌医療センター!B94" display="・設置主体" xr:uid="{3AFA8BA8-4584-420D-8A21-E4A46F9304F7}"/>
    <hyperlink ref="F76:J76" location="ＫＫＲ札幌医療センター!B94" display="・設置主体" xr:uid="{4C10E67A-B284-4B6F-81D0-86A1B49C3765}"/>
    <hyperlink ref="G76:K76" location="ＫＫＲ札幌医療センター!B94" display="・設置主体" xr:uid="{45248BBE-C61D-4E83-BD4D-42B19E25733A}"/>
    <hyperlink ref="H76:I76" location="ＫＫＲ札幌医療センター!B312" display="・入院患者の状況（年間）" xr:uid="{E30DC4D5-80D4-4EB0-9C41-D2702DB54776}"/>
    <hyperlink ref="I76:J76" location="ＫＫＲ札幌医療センター!B312" display="・入院患者の状況（年間）" xr:uid="{D8F9FFAF-F381-49EF-84FC-5E1FDA33EBE4}"/>
    <hyperlink ref="J76:M76" location="ＫＫＲ札幌医療センター!B388" display="・算定する入院基本用・特定入院料等の状況" xr:uid="{E88C0D34-ECF9-4AFF-AF47-A21284E2D6A3}"/>
    <hyperlink ref="K76:N76" location="ＫＫＲ札幌医療センター!B388" display="・算定する入院基本用・特定入院料等の状況" xr:uid="{7DA3D174-4B61-4F70-A072-266F8A391F11}"/>
    <hyperlink ref="L76:O76" location="ＫＫＲ札幌医療センター!B388" display="・算定する入院基本用・特定入院料等の状況" xr:uid="{D38C45F9-9450-441F-9C6E-94CB3DC90A26}"/>
    <hyperlink ref="M76:P76" location="ＫＫＲ札幌医療センター!B388" display="・算定する入院基本用・特定入院料等の状況" xr:uid="{8B3581F6-7338-4C97-9DA1-4B31DCED6665}"/>
    <hyperlink ref="C77:G77" location="ＫＫＲ札幌医療センター!B102" display="・病床の状況" xr:uid="{B9841C91-9349-450B-B400-68266BD2B55F}"/>
    <hyperlink ref="D77:H77" location="ＫＫＲ札幌医療センター!B102" display="・病床の状況" xr:uid="{871939D8-A0C6-431A-A4CD-FAE13F29C4BA}"/>
    <hyperlink ref="E77:I77" location="ＫＫＲ札幌医療センター!B102" display="・病床の状況" xr:uid="{329DA00D-3C75-4B83-8B99-5FB000712680}"/>
    <hyperlink ref="F77:J77" location="ＫＫＲ札幌医療センター!B102" display="・病床の状況" xr:uid="{301A2AC5-89C3-4EC8-9A04-C481E88A4D2B}"/>
    <hyperlink ref="G77:K77" location="ＫＫＲ札幌医療センター!B102" display="・病床の状況" xr:uid="{DE7C6927-2A32-4AD9-8485-B07D43D3DE51}"/>
    <hyperlink ref="H77:I77" location="ＫＫＲ札幌医療センター!B325" display="・入院患者の状況（年間／入棟前の場所・退棟先の場所の状況）" xr:uid="{F2E769AE-DB5D-4C70-B8EF-6B20BBD3A898}"/>
    <hyperlink ref="I77:J77" location="ＫＫＲ札幌医療センター!B325" display="・入院患者の状況（年間／入棟前の場所・退棟先の場所の状況）" xr:uid="{19D06708-C62E-4E38-AC96-9B4F94C960DC}"/>
    <hyperlink ref="J77" location="ＫＫＲ札幌医療センター!B469" display="・手術の状況" xr:uid="{76B32A32-3AE4-4F06-A8ED-E55102CBDAAE}"/>
    <hyperlink ref="M77" location="'ＫＫＲ札幌医療センター(H30案)'!B484" display="・がん、脳卒中、心筋梗塞、分娩、精神医療への対応状況" xr:uid="{D76043AE-5354-4101-BE63-471A1E1229EA}"/>
    <hyperlink ref="C78:G78" location="ＫＫＲ札幌医療センター!B117" display="・診療科" xr:uid="{637ADF2E-6689-4028-9153-5DA79F0D483A}"/>
    <hyperlink ref="D78:H78" location="ＫＫＲ札幌医療センター!B117" display="・診療科" xr:uid="{64629853-9E2D-4769-99E1-0CE3029659AA}"/>
    <hyperlink ref="E78:I78" location="ＫＫＲ札幌医療センター!B117" display="・診療科" xr:uid="{1D1F8610-C034-4475-B930-869A8CEF0536}"/>
    <hyperlink ref="F78:J78" location="ＫＫＲ札幌医療センター!B117" display="・診療科" xr:uid="{42FD95E8-4C97-4992-9FF5-B69C5C614C9E}"/>
    <hyperlink ref="G78:K78" location="ＫＫＲ札幌医療センター!B117" display="・診療科" xr:uid="{13BB9DA1-D426-4C49-9D17-55D54252A5EC}"/>
    <hyperlink ref="H78:I78" location="ＫＫＲ札幌医療センター!B350" display="・退院後に在宅医療を必要とする患者の状況" xr:uid="{90F2C1D0-AA4C-4764-8AD7-54116D753219}"/>
    <hyperlink ref="I78:J78" location="ＫＫＲ札幌医療センター!B350" display="・退院後に在宅医療を必要とする患者の状況" xr:uid="{78BC000C-8C19-49F2-8FDD-AA80994D99F2}"/>
    <hyperlink ref="J78:M78" location="ＫＫＲ札幌医療センター!B505" display="・がん、脳卒中、心筋梗塞、分娩、精神医療への対応状況" xr:uid="{DDDD3879-9961-4470-8E03-9CCB7AC7A016}"/>
    <hyperlink ref="K78:N78" location="ＫＫＲ札幌医療センター!B505" display="・がん、脳卒中、心筋梗塞、分娩、精神医療への対応状況" xr:uid="{EB002626-8F94-44FC-AD24-99D8B2BA836D}"/>
    <hyperlink ref="L78:O78" location="ＫＫＲ札幌医療センター!B505" display="・がん、脳卒中、心筋梗塞、分娩、精神医療への対応状況" xr:uid="{CFE93855-3333-442D-AEB0-C3C9101554E6}"/>
    <hyperlink ref="M78:P78" location="ＫＫＲ札幌医療センター!B505" display="・がん、脳卒中、心筋梗塞、分娩、精神医療への対応状況" xr:uid="{DCE9A936-A0DC-42A2-AE19-406169ACC4A2}"/>
    <hyperlink ref="C79:G79" location="ＫＫＲ札幌医療センター!B128" display="・入院基本料・特定入院料及び届出病床数" xr:uid="{61A2CE15-E43D-42C6-BC4B-A827776309D4}"/>
    <hyperlink ref="D79:H79" location="ＫＫＲ札幌医療センター!B128" display="・入院基本料・特定入院料及び届出病床数" xr:uid="{6FE6D4B1-A9E1-4963-B7A0-0389779A141B}"/>
    <hyperlink ref="E79:I79" location="ＫＫＲ札幌医療センター!B128" display="・入院基本料・特定入院料及び届出病床数" xr:uid="{CD1768B2-0FDC-439B-8981-3A27DFDE7986}"/>
    <hyperlink ref="F79:J79" location="ＫＫＲ札幌医療センター!B128" display="・入院基本料・特定入院料及び届出病床数" xr:uid="{3EFE5DB7-9337-42FC-B432-C2E7CBC6EE95}"/>
    <hyperlink ref="G79:K79" location="ＫＫＲ札幌医療センター!B128" display="・入院基本料・特定入院料及び届出病床数" xr:uid="{E4CDDA23-8200-4CF2-AA37-A1A2843F9FDF}"/>
    <hyperlink ref="H79:I79" location="ＫＫＲ札幌医療センター!B363" display="・看取りを行った患者数" xr:uid="{B47DF132-52FC-44AC-B1F4-6DDC46FEE4B8}"/>
    <hyperlink ref="I79:J79" location="ＫＫＲ札幌医療センター!B363" display="・看取りを行った患者数" xr:uid="{BB887A37-6735-485D-B638-474A8E749183}"/>
    <hyperlink ref="J79:M79" location="ＫＫＲ札幌医療センター!B548" display="・重症患者への対応状況" xr:uid="{2FD05542-AF31-45E5-93AD-67BD6260C8C7}"/>
    <hyperlink ref="K79:N79" location="ＫＫＲ札幌医療センター!B548" display="・重症患者への対応状況" xr:uid="{E055AC08-44F3-4F04-AD69-BB86EAFF6B79}"/>
    <hyperlink ref="L79:O79" location="ＫＫＲ札幌医療センター!B548" display="・重症患者への対応状況" xr:uid="{02B84D0D-FF61-4384-B2A1-BFB04A66DF97}"/>
    <hyperlink ref="M79:P79" location="ＫＫＲ札幌医療センター!B548" display="・重症患者への対応状況" xr:uid="{96A58699-D417-4308-90E9-E368D2ED3DE4}"/>
    <hyperlink ref="C80:G80" location="ＫＫＲ札幌医療センター!B141" display="・DPC医療機関群の種類" xr:uid="{1E2A3B10-99D2-49DC-987F-A003AFBF252E}"/>
    <hyperlink ref="D80:H80" location="ＫＫＲ札幌医療センター!B141" display="・DPC医療機関群の種類" xr:uid="{201CA575-1649-4590-8F92-6BCC93719612}"/>
    <hyperlink ref="E80:I80" location="ＫＫＲ札幌医療センター!B141" display="・DPC医療機関群の種類" xr:uid="{30ED3890-0A9B-4D80-8C12-8C0A8C3ECA68}"/>
    <hyperlink ref="F80:J80" location="ＫＫＲ札幌医療センター!B141" display="・DPC医療機関群の種類" xr:uid="{333E18A5-0A4E-495D-949F-A4F255E44029}"/>
    <hyperlink ref="G80:K80" location="ＫＫＲ札幌医療センター!B141" display="・DPC医療機関群の種類" xr:uid="{B434774F-E38F-44A6-96CA-FF938F4FD594}"/>
    <hyperlink ref="J80:M80" location="ＫＫＲ札幌医療センター!B594" display="・救急医療の実施状況" xr:uid="{6B806A18-CBA6-4CF8-ABCB-5CE726A58D74}"/>
    <hyperlink ref="K80:N80" location="ＫＫＲ札幌医療センター!B594" display="・救急医療の実施状況" xr:uid="{1695D3ED-FEF9-48D7-BBBC-7E01B688E73E}"/>
    <hyperlink ref="L80:O80" location="ＫＫＲ札幌医療センター!B594" display="・救急医療の実施状況" xr:uid="{75B61689-4D5D-4CB3-A391-5076D2D708B7}"/>
    <hyperlink ref="M80:P80" location="ＫＫＲ札幌医療センター!B594" display="・救急医療の実施状況" xr:uid="{AC73095D-FD9D-4919-B4F0-4C9CA0FF35D7}"/>
    <hyperlink ref="C81:G81" location="ＫＫＲ札幌医療センター!B149" display="・救急告示病院、二次救急医療施設、三次救急医療施設の告示・認定の有無" xr:uid="{013028FC-0112-453A-BB81-FAAD1E22F591}"/>
    <hyperlink ref="D81:H81" location="ＫＫＲ札幌医療センター!B149" display="・救急告示病院、二次救急医療施設、三次救急医療施設の告示・認定の有無" xr:uid="{1ABF7FF6-6460-4EEF-B4C0-A07CE8B244A2}"/>
    <hyperlink ref="E81:I81" location="ＫＫＲ札幌医療センター!B149" display="・救急告示病院、二次救急医療施設、三次救急医療施設の告示・認定の有無" xr:uid="{5DA05E02-801E-4641-940D-04C3E2189A0D}"/>
    <hyperlink ref="F81:J81" location="ＫＫＲ札幌医療センター!B149" display="・救急告示病院、二次救急医療施設、三次救急医療施設の告示・認定の有無" xr:uid="{2C41FA18-8D27-45D4-B4C5-09B9E9645B77}"/>
    <hyperlink ref="G81:K81" location="ＫＫＲ札幌医療センター!B149" display="・救急告示病院、二次救急医療施設、三次救急医療施設の告示・認定の有無" xr:uid="{B60EFAAA-A32A-4A4D-954A-41D5742E7416}"/>
    <hyperlink ref="J81:M81" location="ＫＫＲ札幌医療センター!B625" display="・急性期後の支援、在宅復帰の支援の状況" xr:uid="{F49E6E71-09DE-430E-8F90-C17E33B8B53D}"/>
    <hyperlink ref="K81:N81" location="ＫＫＲ札幌医療センター!B625" display="・急性期後の支援、在宅復帰の支援の状況" xr:uid="{0555EDE7-4E64-4908-AF1D-FB2B60B18BFC}"/>
    <hyperlink ref="L81:O81" location="ＫＫＲ札幌医療センター!B625" display="・急性期後の支援、在宅復帰の支援の状況" xr:uid="{CAC3DCBE-4E58-4A17-AFDF-9C14309D1554}"/>
    <hyperlink ref="M81:P81" location="ＫＫＲ札幌医療センター!B625" display="・急性期後の支援、在宅復帰の支援の状況" xr:uid="{2FFFC20D-09EF-423D-AE6D-900F357E47DA}"/>
    <hyperlink ref="C82:G82" location="ＫＫＲ札幌医療センター!B159" display="・承認の有無" xr:uid="{2EB93A63-3920-46A6-B560-86938913CC80}"/>
    <hyperlink ref="D82:H82" location="ＫＫＲ札幌医療センター!B159" display="・承認の有無" xr:uid="{88C309A7-2C31-48E3-8DB9-4D51E517239E}"/>
    <hyperlink ref="E82:I82" location="ＫＫＲ札幌医療センター!B159" display="・承認の有無" xr:uid="{BA4F5BE0-0925-49E4-88D9-542183ED3A13}"/>
    <hyperlink ref="F82:J82" location="ＫＫＲ札幌医療センター!B159" display="・承認の有無" xr:uid="{4BAD7854-1AA3-4C3D-9382-2B37BC57C17F}"/>
    <hyperlink ref="G82:K82" location="ＫＫＲ札幌医療センター!B159" display="・承認の有無" xr:uid="{0D300C1C-5EE9-4881-9D3B-69011F58AC6C}"/>
    <hyperlink ref="J82:M82" location="ＫＫＲ札幌医療センター!B645" display="・全身管理の状況" xr:uid="{A03234C7-BC5D-4B10-9F2D-DBDDD46EAC67}"/>
    <hyperlink ref="K82:N82" location="ＫＫＲ札幌医療センター!B645" display="・全身管理の状況" xr:uid="{D91C152A-3A1B-4113-A335-12ADFD068009}"/>
    <hyperlink ref="L82:O82" location="ＫＫＲ札幌医療センター!B645" display="・全身管理の状況" xr:uid="{735B33DE-2A49-4FCF-BB16-B258E12009C3}"/>
    <hyperlink ref="M82:P82" location="ＫＫＲ札幌医療センター!B645" display="・全身管理の状況" xr:uid="{746FB18E-DD98-4B15-873D-5DD52DB2E546}"/>
    <hyperlink ref="C83:G83" location="ＫＫＲ札幌医療センター!B168" display="・診療報酬の届出の有無" xr:uid="{3E59CC35-BDA5-4092-9B95-3ED4A2D290E3}"/>
    <hyperlink ref="D83:H83" location="ＫＫＲ札幌医療センター!B168" display="・診療報酬の届出の有無" xr:uid="{4A593C20-9CD3-4285-8EBE-A74A8630C61D}"/>
    <hyperlink ref="E83:I83" location="ＫＫＲ札幌医療センター!B168" display="・診療報酬の届出の有無" xr:uid="{D1DF4CBF-297F-44C4-9BB1-65AD5067CBDC}"/>
    <hyperlink ref="F83:J83" location="ＫＫＲ札幌医療センター!B168" display="・診療報酬の届出の有無" xr:uid="{C673F097-4368-4B92-A88E-49A6C8197D68}"/>
    <hyperlink ref="G83:K83" location="ＫＫＲ札幌医療センター!B168" display="・診療報酬の届出の有無" xr:uid="{990378EF-2C2B-4F6F-9CE0-637C8E12C38A}"/>
    <hyperlink ref="J83:M83" location="ＫＫＲ札幌医療センター!B660" display="・リハビリテーションの実施状況" xr:uid="{C666CA83-E289-4CE6-B570-433399C4B334}"/>
    <hyperlink ref="K83:N83" location="ＫＫＲ札幌医療センター!B660" display="・リハビリテーションの実施状況" xr:uid="{910B6CE3-33D8-4BE6-AE12-22264ABCD3E2}"/>
    <hyperlink ref="L83:O83" location="ＫＫＲ札幌医療センター!B660" display="・リハビリテーションの実施状況" xr:uid="{3059BAFF-8EF7-4EB1-A80E-F36E6FF094AC}"/>
    <hyperlink ref="M83:P83" location="ＫＫＲ札幌医療センター!B660" display="・リハビリテーションの実施状況" xr:uid="{79863357-247A-4209-B1B5-52ABE830ADF7}"/>
    <hyperlink ref="C84:G84" location="ＫＫＲ札幌医療センター!B180" display="・職員数の状況" xr:uid="{B47938C7-1192-4F88-BE9A-555E10FBC672}"/>
    <hyperlink ref="D84:H84" location="ＫＫＲ札幌医療センター!B180" display="・職員数の状況" xr:uid="{3DC5C5F7-AA2C-4846-8699-4A60C1635241}"/>
    <hyperlink ref="E84:I84" location="ＫＫＲ札幌医療センター!B180" display="・職員数の状況" xr:uid="{53044AF9-D393-4007-A798-B4056AA26BBD}"/>
    <hyperlink ref="F84:J84" location="ＫＫＲ札幌医療センター!B180" display="・職員数の状況" xr:uid="{CCB1EC99-D3A4-4CE2-93B6-AC4A124427A8}"/>
    <hyperlink ref="G84:K84" location="ＫＫＲ札幌医療センター!B180" display="・職員数の状況" xr:uid="{75C75261-67EF-4ADB-B1A1-52859CF2E267}"/>
    <hyperlink ref="J84:M84" location="ＫＫＲ札幌医療センター!B707" display="・長期療養患者の受入状況" xr:uid="{A60ED624-EA31-4C92-B1A3-8B48BB04D5B4}"/>
    <hyperlink ref="K84:N84" location="ＫＫＲ札幌医療センター!B707" display="・長期療養患者の受入状況" xr:uid="{F8386A30-2FC8-41BA-9E63-0FF662A11BD6}"/>
    <hyperlink ref="L84:O84" location="ＫＫＲ札幌医療センター!B707" display="・長期療養患者の受入状況" xr:uid="{2F7EC234-F360-4A24-8452-144DC2F44F4A}"/>
    <hyperlink ref="M84:P84" location="ＫＫＲ札幌医療センター!B707" display="・長期療養患者の受入状況" xr:uid="{676121DF-AC12-4A55-8616-204CA6D84E53}"/>
    <hyperlink ref="C85:G85" location="ＫＫＲ札幌医療センター!B243" display="・退院調整部門の設置状況" xr:uid="{82466677-9C4C-44D3-B562-356C1D05A0CE}"/>
    <hyperlink ref="D85:H85" location="ＫＫＲ札幌医療センター!B243" display="・退院調整部門の設置状況" xr:uid="{D1078331-FAA5-466C-8744-B2AEF13D589E}"/>
    <hyperlink ref="E85:I85" location="ＫＫＲ札幌医療センター!B243" display="・退院調整部門の設置状況" xr:uid="{2D003DF4-2738-4696-B5C4-4882956F716D}"/>
    <hyperlink ref="F85:J85" location="ＫＫＲ札幌医療センター!B243" display="・退院調整部門の設置状況" xr:uid="{A9C8CD2F-7195-465D-8E41-B0E229420B71}"/>
    <hyperlink ref="G85:K85" location="ＫＫＲ札幌医療センター!B243" display="・退院調整部門の設置状況" xr:uid="{32638E1E-6284-4142-BE7F-F1C7F207A8E5}"/>
    <hyperlink ref="J85:M85" location="ＫＫＲ札幌医療センター!B717" display="・重度の障害児等の受入状況" xr:uid="{6B543B93-8C13-49EE-8975-A7730E412B1B}"/>
    <hyperlink ref="K85:N85" location="ＫＫＲ札幌医療センター!B717" display="・重度の障害児等の受入状況" xr:uid="{2CEAAB77-3CE0-461F-8B57-EBD37814A0A9}"/>
    <hyperlink ref="L85:O85" location="ＫＫＲ札幌医療センター!B717" display="・重度の障害児等の受入状況" xr:uid="{FF008B29-EB34-4DEA-8DF4-207E27A9513F}"/>
    <hyperlink ref="M85:P85" location="ＫＫＲ札幌医療センター!B717" display="・重度の障害児等の受入状況" xr:uid="{A16BD254-69B8-49B1-AE57-6E9EECF5E06F}"/>
    <hyperlink ref="C86:G86" location="ＫＫＲ札幌医療センター!B263" display="・医療機器の台数" xr:uid="{60C5FF74-771D-4634-8D3E-7F72F2777EA7}"/>
    <hyperlink ref="D86:H86" location="ＫＫＲ札幌医療センター!B263" display="・医療機器の台数" xr:uid="{9C25F32A-9D73-4B2F-8A1E-C1F126F0D155}"/>
    <hyperlink ref="E86:I86" location="ＫＫＲ札幌医療センター!B263" display="・医療機器の台数" xr:uid="{587979FF-A3B5-4C53-BEA4-660E42566C4F}"/>
    <hyperlink ref="F86:J86" location="ＫＫＲ札幌医療センター!B263" display="・医療機器の台数" xr:uid="{29F1DDB0-F05E-4C1C-8E99-4C7F7345087A}"/>
    <hyperlink ref="G86:K86" location="ＫＫＲ札幌医療センター!B263" display="・医療機器の台数" xr:uid="{F55741F2-C2CE-43C4-B764-FDFEFC5C8A62}"/>
    <hyperlink ref="J86:M86" location="ＫＫＲ札幌医療センター!B729" display="・医科歯科の連携状況" xr:uid="{F0DC2501-679B-4547-A60F-9BFCDBD1581B}"/>
    <hyperlink ref="K86:N86" location="ＫＫＲ札幌医療センター!B729" display="・医科歯科の連携状況" xr:uid="{B9F5B8BF-116E-46ED-9796-07E45CC53189}"/>
    <hyperlink ref="L86:O86" location="ＫＫＲ札幌医療センター!B729" display="・医科歯科の連携状況" xr:uid="{68ABFFF0-F7E7-46D2-8D6F-8512D5067FD1}"/>
    <hyperlink ref="M86:P86" location="ＫＫＲ札幌医療センター!B729" display="・医科歯科の連携状況" xr:uid="{1E2D5E1B-F2C0-4914-A034-1B094F5A0DD8}"/>
    <hyperlink ref="C87:G87" location="ＫＫＲ札幌医療センター!B289" display="・過去1年間の間に病棟の再編・見直しがあった場合の報告対象期間" xr:uid="{175F6201-7569-41C4-8798-EA8FDFAA2202}"/>
    <hyperlink ref="D87:H87" location="ＫＫＲ札幌医療センター!B289" display="・過去1年間の間に病棟の再編・見直しがあった場合の報告対象期間" xr:uid="{E304532F-D917-4077-9DF0-0BB5A5C08CBE}"/>
    <hyperlink ref="E87:I87" location="ＫＫＲ札幌医療センター!B289" display="・過去1年間の間に病棟の再編・見直しがあった場合の報告対象期間" xr:uid="{0DCB8430-162C-4360-ACD9-B324B83EB11F}"/>
    <hyperlink ref="F87:J87" location="ＫＫＲ札幌医療センター!B289" display="・過去1年間の間に病棟の再編・見直しがあった場合の報告対象期間" xr:uid="{077BBE95-BBCC-4C22-B12E-6BC2BC16EA5E}"/>
    <hyperlink ref="G87:K87" location="ＫＫＲ札幌医療センター!B289" display="・過去1年間の間に病棟の再編・見直しがあった場合の報告対象期間" xr:uid="{EC024725-B5DB-4530-968C-CA1B7A3AD812}"/>
    <hyperlink ref="I298" location="ＫＫＲ札幌医療センター!B70" display="メニューへ戻る" xr:uid="{7D2D245B-08D3-494A-832E-B286E02F6781}"/>
    <hyperlink ref="I373" location="ＫＫＲ札幌医療センター!B70" display="メニューへ戻る" xr:uid="{C7C1E874-7FE8-4F98-9E2F-CE61510378EC}"/>
    <hyperlink ref="I737" location="ＫＫＲ札幌医療センター!B70" display="メニューへ戻る" xr:uid="{C7294A85-93D8-47B6-86AA-AA41AF5334BC}"/>
    <hyperlink ref="C1" location="INDEX!A1" display="圏域topへ" xr:uid="{78973A1E-151E-4E57-AA5C-60F4C8E65660}"/>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1"/>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514D1E-9718-41E5-B140-F6111EB78B60}">
  <sheetPr>
    <tabColor rgb="FFFFFF00"/>
    <pageSetUpPr fitToPage="1"/>
  </sheetPr>
  <dimension ref="A1:XFA747"/>
  <sheetViews>
    <sheetView showGridLines="0" topLeftCell="B1" zoomScale="65" zoomScaleNormal="65" workbookViewId="0">
      <selection activeCell="G30" sqref="G30"/>
    </sheetView>
  </sheetViews>
  <sheetFormatPr defaultColWidth="9" defaultRowHeight="16.5" x14ac:dyDescent="0.2"/>
  <cols>
    <col min="1" max="1" width="33.90625" style="1" hidden="1" customWidth="1"/>
    <col min="2" max="2" width="2.08984375" style="2" customWidth="1"/>
    <col min="3" max="3" width="4.90625" style="3" customWidth="1"/>
    <col min="4" max="4" width="37.90625" style="3" bestFit="1" customWidth="1"/>
    <col min="5" max="6" width="4.90625" style="3" customWidth="1"/>
    <col min="7" max="7" width="22.08984375" style="3" customWidth="1"/>
    <col min="8" max="8" width="25.453125" style="4" customWidth="1"/>
    <col min="9" max="9" width="56.08984375" style="4" customWidth="1"/>
    <col min="10" max="10" width="12.08984375" style="6" customWidth="1"/>
    <col min="11" max="11" width="3.90625" style="7" customWidth="1"/>
    <col min="12" max="13" width="11.08984375" style="6" customWidth="1"/>
    <col min="14" max="19" width="11.08984375" style="8" customWidth="1"/>
    <col min="20" max="71" width="11.08984375" style="9" customWidth="1"/>
    <col min="72" max="72" width="9" style="9" customWidth="1"/>
    <col min="73" max="73" width="9" style="10" customWidth="1"/>
    <col min="74" max="74" width="9" style="9" customWidth="1"/>
    <col min="75" max="16384" width="9" style="9"/>
  </cols>
  <sheetData>
    <row r="1" spans="1:73" x14ac:dyDescent="0.2">
      <c r="C1" s="303" t="s">
        <v>886</v>
      </c>
      <c r="I1" s="5"/>
    </row>
    <row r="2" spans="1:73" ht="19" x14ac:dyDescent="0.2">
      <c r="A2" s="1" t="s">
        <v>0</v>
      </c>
      <c r="B2" s="11" t="s">
        <v>934</v>
      </c>
      <c r="C2" s="12"/>
      <c r="D2" s="13"/>
      <c r="E2" s="13"/>
      <c r="F2" s="13"/>
      <c r="G2" s="13"/>
      <c r="H2" s="5"/>
    </row>
    <row r="3" spans="1:73" x14ac:dyDescent="0.2">
      <c r="B3" s="14" t="s">
        <v>935</v>
      </c>
      <c r="C3" s="15"/>
      <c r="D3" s="16"/>
      <c r="E3" s="16"/>
      <c r="F3" s="16"/>
      <c r="G3" s="16"/>
      <c r="H3" s="17"/>
      <c r="I3" s="17"/>
    </row>
    <row r="4" spans="1:73" x14ac:dyDescent="0.2">
      <c r="B4" s="409"/>
      <c r="C4" s="436"/>
      <c r="D4" s="436"/>
      <c r="E4" s="18"/>
      <c r="F4" s="18"/>
      <c r="G4" s="18"/>
      <c r="H4" s="19"/>
      <c r="I4" s="19"/>
    </row>
    <row r="5" spans="1:73" x14ac:dyDescent="0.2">
      <c r="B5" s="20"/>
      <c r="C5" s="21"/>
      <c r="D5" s="21"/>
      <c r="E5" s="18"/>
      <c r="F5" s="18"/>
      <c r="G5" s="18"/>
      <c r="H5" s="19"/>
      <c r="I5" s="19"/>
    </row>
    <row r="6" spans="1:73" x14ac:dyDescent="0.2">
      <c r="B6" s="20"/>
      <c r="C6" s="21"/>
      <c r="D6" s="21"/>
      <c r="E6" s="18"/>
      <c r="F6" s="18"/>
      <c r="G6" s="18"/>
      <c r="H6" s="19"/>
      <c r="I6" s="19"/>
    </row>
    <row r="7" spans="1:73" x14ac:dyDescent="0.2">
      <c r="B7" s="22" t="s">
        <v>3</v>
      </c>
    </row>
    <row r="8" spans="1:73" x14ac:dyDescent="0.2">
      <c r="B8" s="22"/>
    </row>
    <row r="9" spans="1:73" s="26" customFormat="1" ht="51" customHeight="1" x14ac:dyDescent="0.2">
      <c r="A9" s="1"/>
      <c r="B9" s="23"/>
      <c r="C9" s="24"/>
      <c r="D9" s="24"/>
      <c r="E9" s="24"/>
      <c r="F9" s="24"/>
      <c r="G9" s="24"/>
      <c r="H9" s="17"/>
      <c r="I9" s="437" t="s">
        <v>4</v>
      </c>
      <c r="J9" s="437"/>
      <c r="K9" s="437"/>
      <c r="L9" s="25" t="s">
        <v>936</v>
      </c>
      <c r="M9" s="25" t="s">
        <v>937</v>
      </c>
      <c r="N9" s="25" t="s">
        <v>938</v>
      </c>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x14ac:dyDescent="0.2">
      <c r="A10" s="28" t="s">
        <v>15</v>
      </c>
      <c r="B10" s="29"/>
      <c r="C10" s="24"/>
      <c r="D10" s="24"/>
      <c r="E10" s="24"/>
      <c r="F10" s="24"/>
      <c r="G10" s="24"/>
      <c r="H10" s="17"/>
      <c r="I10" s="435" t="s">
        <v>16</v>
      </c>
      <c r="J10" s="435"/>
      <c r="K10" s="435"/>
      <c r="L10" s="30" t="s">
        <v>939</v>
      </c>
      <c r="M10" s="30" t="s">
        <v>939</v>
      </c>
      <c r="N10" s="31" t="s">
        <v>939</v>
      </c>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x14ac:dyDescent="0.2">
      <c r="A11" s="28" t="s">
        <v>15</v>
      </c>
      <c r="B11" s="32"/>
      <c r="C11" s="24"/>
      <c r="D11" s="24"/>
      <c r="E11" s="24"/>
      <c r="F11" s="24"/>
      <c r="G11" s="24"/>
      <c r="H11" s="17"/>
      <c r="I11" s="435" t="s">
        <v>18</v>
      </c>
      <c r="J11" s="435"/>
      <c r="K11" s="435"/>
      <c r="L11" s="30" t="s">
        <v>19</v>
      </c>
      <c r="M11" s="30" t="s">
        <v>19</v>
      </c>
      <c r="N11" s="31" t="s">
        <v>19</v>
      </c>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x14ac:dyDescent="0.2">
      <c r="B12" s="22"/>
    </row>
    <row r="13" spans="1:73" x14ac:dyDescent="0.2">
      <c r="B13" s="29"/>
    </row>
    <row r="14" spans="1:73" s="26" customFormat="1" x14ac:dyDescent="0.2">
      <c r="A14" s="1"/>
      <c r="B14" s="15" t="s">
        <v>20</v>
      </c>
      <c r="C14" s="24"/>
      <c r="D14" s="24"/>
      <c r="E14" s="24"/>
      <c r="F14" s="24"/>
      <c r="G14" s="24"/>
      <c r="H14" s="17"/>
      <c r="I14" s="17"/>
      <c r="J14" s="6"/>
      <c r="K14" s="7"/>
      <c r="L14" s="6"/>
      <c r="M14" s="6"/>
      <c r="N14" s="8"/>
      <c r="O14" s="8"/>
      <c r="P14" s="8"/>
      <c r="Q14" s="8"/>
      <c r="R14" s="8"/>
      <c r="S14" s="8"/>
      <c r="T14" s="9"/>
      <c r="BU14" s="27"/>
    </row>
    <row r="15" spans="1:73" s="26" customFormat="1" x14ac:dyDescent="0.2">
      <c r="A15" s="1"/>
      <c r="B15" s="22"/>
      <c r="C15" s="22"/>
      <c r="D15" s="22"/>
      <c r="E15" s="22"/>
      <c r="F15" s="22"/>
      <c r="G15" s="22"/>
      <c r="H15" s="17"/>
      <c r="I15" s="17"/>
      <c r="J15" s="6"/>
      <c r="K15" s="7"/>
      <c r="L15" s="33"/>
      <c r="M15" s="33"/>
      <c r="N15" s="34"/>
      <c r="O15" s="8"/>
      <c r="P15" s="8"/>
      <c r="Q15" s="8"/>
      <c r="R15" s="8"/>
      <c r="S15" s="8"/>
      <c r="T15" s="9"/>
      <c r="BU15" s="27"/>
    </row>
    <row r="16" spans="1:73" s="26" customFormat="1" ht="51" customHeight="1" x14ac:dyDescent="0.2">
      <c r="A16" s="1"/>
      <c r="B16" s="23"/>
      <c r="C16" s="24"/>
      <c r="D16" s="24"/>
      <c r="E16" s="24"/>
      <c r="F16" s="24"/>
      <c r="G16" s="24"/>
      <c r="H16" s="17"/>
      <c r="I16" s="437" t="s">
        <v>21</v>
      </c>
      <c r="J16" s="437"/>
      <c r="K16" s="437"/>
      <c r="L16" s="25" t="str">
        <f>IF(ISBLANK(L$9),"",L$9)</f>
        <v>2階障害病棟</v>
      </c>
      <c r="M16" s="25" t="str">
        <f>IF(ISBLANK(M$9),"",M$9)</f>
        <v>3階療養病棟</v>
      </c>
      <c r="N16" s="25" t="str">
        <f t="shared" ref="N16:BS16" si="0">IF(ISBLANK(N$9),"",N$9)</f>
        <v>4階療養病棟</v>
      </c>
      <c r="O16" s="25" t="str">
        <f t="shared" si="0"/>
        <v/>
      </c>
      <c r="P16" s="25" t="str">
        <f t="shared" si="0"/>
        <v/>
      </c>
      <c r="Q16" s="25" t="str">
        <f t="shared" si="0"/>
        <v/>
      </c>
      <c r="R16" s="25" t="str">
        <f t="shared" si="0"/>
        <v/>
      </c>
      <c r="S16" s="25" t="str">
        <f t="shared" si="0"/>
        <v/>
      </c>
      <c r="T16" s="25" t="str">
        <f t="shared" si="0"/>
        <v/>
      </c>
      <c r="U16" s="25" t="str">
        <f t="shared" si="0"/>
        <v/>
      </c>
      <c r="V16" s="25" t="str">
        <f t="shared" si="0"/>
        <v/>
      </c>
      <c r="W16" s="25" t="str">
        <f t="shared" si="0"/>
        <v/>
      </c>
      <c r="X16" s="25" t="str">
        <f t="shared" si="0"/>
        <v/>
      </c>
      <c r="Y16" s="25" t="str">
        <f t="shared" si="0"/>
        <v/>
      </c>
      <c r="Z16" s="25" t="str">
        <f t="shared" si="0"/>
        <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x14ac:dyDescent="0.2">
      <c r="A17" s="28" t="s">
        <v>15</v>
      </c>
      <c r="B17" s="29"/>
      <c r="C17" s="24"/>
      <c r="D17" s="24"/>
      <c r="E17" s="24"/>
      <c r="F17" s="24"/>
      <c r="G17" s="24"/>
      <c r="H17" s="17"/>
      <c r="I17" s="435" t="s">
        <v>22</v>
      </c>
      <c r="J17" s="435"/>
      <c r="K17" s="435"/>
      <c r="L17" s="30"/>
      <c r="M17" s="30"/>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x14ac:dyDescent="0.2">
      <c r="A18" s="28" t="s">
        <v>15</v>
      </c>
      <c r="B18" s="32"/>
      <c r="C18" s="24"/>
      <c r="D18" s="24"/>
      <c r="E18" s="24"/>
      <c r="F18" s="24"/>
      <c r="G18" s="24"/>
      <c r="H18" s="17"/>
      <c r="I18" s="435" t="s">
        <v>24</v>
      </c>
      <c r="J18" s="435"/>
      <c r="K18" s="435"/>
      <c r="L18" s="30"/>
      <c r="M18" s="30"/>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x14ac:dyDescent="0.2">
      <c r="A19" s="28" t="s">
        <v>15</v>
      </c>
      <c r="B19" s="32"/>
      <c r="C19" s="24"/>
      <c r="D19" s="24"/>
      <c r="E19" s="24"/>
      <c r="F19" s="24"/>
      <c r="G19" s="24"/>
      <c r="H19" s="17"/>
      <c r="I19" s="435" t="s">
        <v>25</v>
      </c>
      <c r="J19" s="435"/>
      <c r="K19" s="435"/>
      <c r="L19" s="35"/>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x14ac:dyDescent="0.2">
      <c r="A20" s="28" t="s">
        <v>15</v>
      </c>
      <c r="B20" s="29"/>
      <c r="C20" s="24"/>
      <c r="D20" s="24"/>
      <c r="E20" s="24"/>
      <c r="F20" s="24"/>
      <c r="G20" s="24"/>
      <c r="H20" s="17"/>
      <c r="I20" s="435" t="s">
        <v>26</v>
      </c>
      <c r="J20" s="435"/>
      <c r="K20" s="435"/>
      <c r="L20" s="31" t="s">
        <v>23</v>
      </c>
      <c r="M20" s="31" t="s">
        <v>23</v>
      </c>
      <c r="N20" s="31" t="s">
        <v>23</v>
      </c>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x14ac:dyDescent="0.2">
      <c r="A21" s="28" t="s">
        <v>15</v>
      </c>
      <c r="B21" s="29"/>
      <c r="C21" s="24"/>
      <c r="D21" s="24"/>
      <c r="E21" s="24"/>
      <c r="F21" s="24"/>
      <c r="G21" s="24"/>
      <c r="H21" s="17"/>
      <c r="I21" s="435" t="s">
        <v>27</v>
      </c>
      <c r="J21" s="435"/>
      <c r="K21" s="435"/>
      <c r="L21" s="35"/>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x14ac:dyDescent="0.2">
      <c r="A22" s="28" t="s">
        <v>15</v>
      </c>
      <c r="B22" s="29"/>
      <c r="C22" s="24"/>
      <c r="D22" s="24"/>
      <c r="E22" s="24"/>
      <c r="F22" s="24"/>
      <c r="G22" s="24"/>
      <c r="H22" s="17"/>
      <c r="I22" s="435" t="s">
        <v>28</v>
      </c>
      <c r="J22" s="435"/>
      <c r="K22" s="435"/>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x14ac:dyDescent="0.2">
      <c r="A23" s="1"/>
      <c r="B23" s="29"/>
      <c r="C23" s="3"/>
      <c r="D23" s="3"/>
      <c r="E23" s="3"/>
      <c r="F23" s="3"/>
      <c r="G23" s="36"/>
      <c r="H23" s="4"/>
      <c r="I23" s="4"/>
      <c r="J23" s="6"/>
      <c r="K23" s="7"/>
      <c r="L23" s="37"/>
      <c r="M23" s="37"/>
      <c r="N23" s="8"/>
      <c r="O23" s="9"/>
      <c r="BU23" s="27"/>
    </row>
    <row r="24" spans="1:73 16381:16381" x14ac:dyDescent="0.2">
      <c r="B24" s="29"/>
      <c r="L24" s="37"/>
      <c r="M24" s="37"/>
      <c r="O24" s="9"/>
      <c r="P24" s="9"/>
      <c r="Q24" s="9"/>
      <c r="R24" s="9"/>
      <c r="S24" s="9"/>
    </row>
    <row r="25" spans="1:73 16381:16381" s="26" customFormat="1" x14ac:dyDescent="0.2">
      <c r="A25" s="1"/>
      <c r="B25" s="15" t="s">
        <v>29</v>
      </c>
      <c r="C25" s="24"/>
      <c r="D25" s="24"/>
      <c r="E25" s="24"/>
      <c r="F25" s="24"/>
      <c r="G25" s="24"/>
      <c r="H25" s="17"/>
      <c r="I25" s="17"/>
      <c r="J25" s="6"/>
      <c r="K25" s="7"/>
      <c r="L25" s="37"/>
      <c r="M25" s="37"/>
      <c r="N25" s="8"/>
      <c r="O25" s="9"/>
      <c r="BU25" s="27"/>
    </row>
    <row r="26" spans="1:73 16381:16381" s="26" customFormat="1" x14ac:dyDescent="0.2">
      <c r="A26" s="1"/>
      <c r="B26" s="22"/>
      <c r="C26" s="22"/>
      <c r="D26" s="22"/>
      <c r="E26" s="22"/>
      <c r="F26" s="22"/>
      <c r="G26" s="22"/>
      <c r="H26" s="17"/>
      <c r="I26" s="17"/>
      <c r="J26" s="6"/>
      <c r="K26" s="7"/>
      <c r="L26" s="33"/>
      <c r="M26" s="33"/>
      <c r="N26" s="34"/>
      <c r="O26" s="9"/>
      <c r="BU26" s="27"/>
    </row>
    <row r="27" spans="1:73 16381:16381" s="26" customFormat="1" ht="51" customHeight="1" x14ac:dyDescent="0.2">
      <c r="A27" s="1"/>
      <c r="B27" s="23"/>
      <c r="C27" s="24"/>
      <c r="D27" s="24"/>
      <c r="E27" s="24"/>
      <c r="F27" s="24"/>
      <c r="G27" s="24"/>
      <c r="H27" s="17"/>
      <c r="I27" s="432" t="s">
        <v>21</v>
      </c>
      <c r="J27" s="433"/>
      <c r="K27" s="434"/>
      <c r="L27" s="25" t="str">
        <f>IF(ISBLANK(L$9),"",L$9)</f>
        <v>2階障害病棟</v>
      </c>
      <c r="M27" s="25" t="str">
        <f>IF(ISBLANK(M$9),"",M$9)</f>
        <v>3階療養病棟</v>
      </c>
      <c r="N27" s="25" t="str">
        <f t="shared" ref="N27:BS27" si="1">IF(ISBLANK(N$9),"",N$9)</f>
        <v>4階療養病棟</v>
      </c>
      <c r="O27" s="25" t="str">
        <f t="shared" si="1"/>
        <v/>
      </c>
      <c r="P27" s="25" t="str">
        <f t="shared" si="1"/>
        <v/>
      </c>
      <c r="Q27" s="25" t="str">
        <f t="shared" si="1"/>
        <v/>
      </c>
      <c r="R27" s="25" t="str">
        <f t="shared" si="1"/>
        <v/>
      </c>
      <c r="S27" s="25" t="str">
        <f t="shared" si="1"/>
        <v/>
      </c>
      <c r="T27" s="25" t="str">
        <f t="shared" si="1"/>
        <v/>
      </c>
      <c r="U27" s="25" t="str">
        <f t="shared" si="1"/>
        <v/>
      </c>
      <c r="V27" s="25" t="str">
        <f t="shared" si="1"/>
        <v/>
      </c>
      <c r="W27" s="25" t="str">
        <f t="shared" si="1"/>
        <v/>
      </c>
      <c r="X27" s="25" t="str">
        <f t="shared" si="1"/>
        <v/>
      </c>
      <c r="Y27" s="25" t="str">
        <f t="shared" si="1"/>
        <v/>
      </c>
      <c r="Z27" s="25" t="str">
        <f t="shared" si="1"/>
        <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x14ac:dyDescent="0.2">
      <c r="A28" s="28" t="s">
        <v>30</v>
      </c>
      <c r="B28" s="29"/>
      <c r="C28" s="24"/>
      <c r="D28" s="24"/>
      <c r="E28" s="24"/>
      <c r="F28" s="24"/>
      <c r="G28" s="24"/>
      <c r="H28" s="17"/>
      <c r="I28" s="426" t="s">
        <v>22</v>
      </c>
      <c r="J28" s="427"/>
      <c r="K28" s="428"/>
      <c r="L28" s="30"/>
      <c r="M28" s="30"/>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x14ac:dyDescent="0.2">
      <c r="A29" s="28" t="s">
        <v>30</v>
      </c>
      <c r="B29" s="32"/>
      <c r="C29" s="24"/>
      <c r="D29" s="24"/>
      <c r="E29" s="24"/>
      <c r="F29" s="24"/>
      <c r="G29" s="24"/>
      <c r="H29" s="17"/>
      <c r="I29" s="426" t="s">
        <v>24</v>
      </c>
      <c r="J29" s="427"/>
      <c r="K29" s="428"/>
      <c r="L29" s="30"/>
      <c r="M29" s="30"/>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x14ac:dyDescent="0.2">
      <c r="A30" s="28" t="s">
        <v>30</v>
      </c>
      <c r="B30" s="32"/>
      <c r="C30" s="24"/>
      <c r="D30" s="24"/>
      <c r="E30" s="24"/>
      <c r="F30" s="24"/>
      <c r="G30" s="24"/>
      <c r="H30" s="17"/>
      <c r="I30" s="426" t="s">
        <v>25</v>
      </c>
      <c r="J30" s="427"/>
      <c r="K30" s="428"/>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x14ac:dyDescent="0.2">
      <c r="A31" s="28" t="s">
        <v>30</v>
      </c>
      <c r="B31" s="29"/>
      <c r="C31" s="24"/>
      <c r="D31" s="24"/>
      <c r="E31" s="24"/>
      <c r="F31" s="24"/>
      <c r="G31" s="24"/>
      <c r="H31" s="17"/>
      <c r="I31" s="426" t="s">
        <v>26</v>
      </c>
      <c r="J31" s="427"/>
      <c r="K31" s="428"/>
      <c r="L31" s="31" t="s">
        <v>23</v>
      </c>
      <c r="M31" s="31" t="s">
        <v>23</v>
      </c>
      <c r="N31" s="31" t="s">
        <v>23</v>
      </c>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x14ac:dyDescent="0.2">
      <c r="A32" s="28" t="s">
        <v>30</v>
      </c>
      <c r="B32" s="29"/>
      <c r="C32" s="24"/>
      <c r="D32" s="24"/>
      <c r="E32" s="24"/>
      <c r="F32" s="24"/>
      <c r="G32" s="24"/>
      <c r="H32" s="17"/>
      <c r="I32" s="421" t="s">
        <v>31</v>
      </c>
      <c r="J32" s="422"/>
      <c r="K32" s="423"/>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x14ac:dyDescent="0.2">
      <c r="A33" s="28" t="s">
        <v>30</v>
      </c>
      <c r="B33" s="29"/>
      <c r="C33" s="24"/>
      <c r="D33" s="24"/>
      <c r="E33" s="24"/>
      <c r="F33" s="24"/>
      <c r="G33" s="24"/>
      <c r="H33" s="17"/>
      <c r="I33" s="421" t="s">
        <v>32</v>
      </c>
      <c r="J33" s="422"/>
      <c r="K33" s="423"/>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x14ac:dyDescent="0.2">
      <c r="A34" s="28" t="s">
        <v>30</v>
      </c>
      <c r="B34" s="29"/>
      <c r="C34" s="24"/>
      <c r="D34" s="24"/>
      <c r="E34" s="24"/>
      <c r="F34" s="24"/>
      <c r="G34" s="24"/>
      <c r="H34" s="17"/>
      <c r="I34" s="421" t="s">
        <v>33</v>
      </c>
      <c r="J34" s="422"/>
      <c r="K34" s="423"/>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x14ac:dyDescent="0.2">
      <c r="A35" s="28" t="s">
        <v>30</v>
      </c>
      <c r="B35" s="29"/>
      <c r="C35" s="24"/>
      <c r="D35" s="24"/>
      <c r="E35" s="24"/>
      <c r="F35" s="24"/>
      <c r="G35" s="24"/>
      <c r="H35" s="17"/>
      <c r="I35" s="424" t="s">
        <v>28</v>
      </c>
      <c r="J35" s="424"/>
      <c r="K35" s="424"/>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x14ac:dyDescent="0.2">
      <c r="A36" s="1"/>
      <c r="B36" s="29"/>
      <c r="C36" s="3"/>
      <c r="D36" s="3"/>
      <c r="E36" s="3"/>
      <c r="F36" s="3"/>
      <c r="G36" s="39"/>
      <c r="H36" s="4"/>
      <c r="I36" s="4"/>
      <c r="J36" s="6"/>
      <c r="K36" s="7"/>
      <c r="L36" s="37"/>
      <c r="M36" s="37"/>
      <c r="N36" s="8"/>
      <c r="O36" s="9"/>
      <c r="BU36" s="27"/>
    </row>
    <row r="37" spans="1:73" s="26" customFormat="1" x14ac:dyDescent="0.2">
      <c r="A37" s="1"/>
      <c r="B37" s="29"/>
      <c r="C37" s="3"/>
      <c r="D37" s="3"/>
      <c r="E37" s="3"/>
      <c r="F37" s="3"/>
      <c r="G37" s="39"/>
      <c r="H37" s="4"/>
      <c r="I37" s="4"/>
      <c r="J37" s="6"/>
      <c r="K37" s="7"/>
      <c r="L37" s="37"/>
      <c r="M37" s="37"/>
      <c r="N37" s="8"/>
      <c r="O37" s="9"/>
      <c r="BU37" s="27"/>
    </row>
    <row r="38" spans="1:73" s="26" customFormat="1" x14ac:dyDescent="0.2">
      <c r="A38" s="1"/>
      <c r="B38" s="15" t="s">
        <v>34</v>
      </c>
      <c r="C38" s="24"/>
      <c r="D38" s="24"/>
      <c r="E38" s="24"/>
      <c r="F38" s="24"/>
      <c r="G38" s="24"/>
      <c r="H38" s="17"/>
      <c r="I38" s="17"/>
      <c r="J38" s="6"/>
      <c r="K38" s="7"/>
      <c r="L38" s="37"/>
      <c r="M38" s="37"/>
      <c r="N38" s="8"/>
      <c r="O38" s="9"/>
      <c r="BU38" s="27"/>
    </row>
    <row r="39" spans="1:73" s="26" customFormat="1" x14ac:dyDescent="0.2">
      <c r="A39" s="1"/>
      <c r="B39" s="22"/>
      <c r="C39" s="22"/>
      <c r="D39" s="22"/>
      <c r="E39" s="22"/>
      <c r="F39" s="22"/>
      <c r="G39" s="22"/>
      <c r="H39" s="17"/>
      <c r="I39" s="17"/>
      <c r="J39" s="6"/>
      <c r="K39" s="7"/>
      <c r="L39" s="33"/>
      <c r="M39" s="33"/>
      <c r="N39" s="34"/>
      <c r="O39" s="9"/>
      <c r="BU39" s="27"/>
    </row>
    <row r="40" spans="1:73" s="26" customFormat="1" ht="51" customHeight="1" x14ac:dyDescent="0.2">
      <c r="A40" s="1"/>
      <c r="B40" s="23"/>
      <c r="C40" s="24"/>
      <c r="D40" s="24"/>
      <c r="E40" s="24"/>
      <c r="F40" s="24"/>
      <c r="G40" s="24"/>
      <c r="H40" s="17"/>
      <c r="I40" s="432" t="s">
        <v>35</v>
      </c>
      <c r="J40" s="433"/>
      <c r="K40" s="434"/>
      <c r="L40" s="25" t="str">
        <f>IF(ISBLANK(L$9),"",L$9)</f>
        <v>2階障害病棟</v>
      </c>
      <c r="M40" s="25" t="str">
        <f>IF(ISBLANK(M$9),"",M$9)</f>
        <v>3階療養病棟</v>
      </c>
      <c r="N40" s="25" t="str">
        <f t="shared" ref="N40:BS40" si="2">IF(ISBLANK(N$9),"",N$9)</f>
        <v>4階療養病棟</v>
      </c>
      <c r="O40" s="25" t="str">
        <f t="shared" si="2"/>
        <v/>
      </c>
      <c r="P40" s="25" t="str">
        <f t="shared" si="2"/>
        <v/>
      </c>
      <c r="Q40" s="25" t="str">
        <f t="shared" si="2"/>
        <v/>
      </c>
      <c r="R40" s="25" t="str">
        <f t="shared" si="2"/>
        <v/>
      </c>
      <c r="S40" s="25" t="str">
        <f t="shared" si="2"/>
        <v/>
      </c>
      <c r="T40" s="25" t="str">
        <f t="shared" si="2"/>
        <v/>
      </c>
      <c r="U40" s="25" t="str">
        <f t="shared" si="2"/>
        <v/>
      </c>
      <c r="V40" s="25" t="str">
        <f t="shared" si="2"/>
        <v/>
      </c>
      <c r="W40" s="25" t="str">
        <f t="shared" si="2"/>
        <v/>
      </c>
      <c r="X40" s="25" t="str">
        <f t="shared" si="2"/>
        <v/>
      </c>
      <c r="Y40" s="25" t="str">
        <f t="shared" si="2"/>
        <v/>
      </c>
      <c r="Z40" s="25" t="str">
        <f t="shared" si="2"/>
        <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x14ac:dyDescent="0.2">
      <c r="A41" s="28" t="s">
        <v>36</v>
      </c>
      <c r="B41" s="29"/>
      <c r="C41" s="24"/>
      <c r="D41" s="24"/>
      <c r="E41" s="24"/>
      <c r="F41" s="24"/>
      <c r="G41" s="24"/>
      <c r="H41" s="17"/>
      <c r="I41" s="426" t="s">
        <v>37</v>
      </c>
      <c r="J41" s="427"/>
      <c r="K41" s="428"/>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x14ac:dyDescent="0.2">
      <c r="A42" s="28" t="s">
        <v>36</v>
      </c>
      <c r="B42" s="32"/>
      <c r="C42" s="24"/>
      <c r="D42" s="24"/>
      <c r="E42" s="24"/>
      <c r="F42" s="24"/>
      <c r="G42" s="24"/>
      <c r="H42" s="17"/>
      <c r="I42" s="426" t="s">
        <v>38</v>
      </c>
      <c r="J42" s="427"/>
      <c r="K42" s="428"/>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x14ac:dyDescent="0.2">
      <c r="A43" s="28" t="s">
        <v>36</v>
      </c>
      <c r="B43" s="32"/>
      <c r="C43" s="24"/>
      <c r="D43" s="24"/>
      <c r="E43" s="24"/>
      <c r="F43" s="24"/>
      <c r="G43" s="24"/>
      <c r="H43" s="17"/>
      <c r="I43" s="426" t="s">
        <v>39</v>
      </c>
      <c r="J43" s="427"/>
      <c r="K43" s="428"/>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x14ac:dyDescent="0.2">
      <c r="A44" s="28" t="s">
        <v>36</v>
      </c>
      <c r="B44" s="29"/>
      <c r="C44" s="24"/>
      <c r="D44" s="24"/>
      <c r="E44" s="24"/>
      <c r="F44" s="24"/>
      <c r="G44" s="24"/>
      <c r="H44" s="17"/>
      <c r="I44" s="426" t="s">
        <v>40</v>
      </c>
      <c r="J44" s="427"/>
      <c r="K44" s="428"/>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x14ac:dyDescent="0.2">
      <c r="A45" s="1"/>
      <c r="B45" s="29"/>
      <c r="C45" s="3"/>
      <c r="D45" s="3"/>
      <c r="E45" s="3"/>
      <c r="F45" s="3"/>
      <c r="G45" s="36"/>
      <c r="H45" s="4"/>
      <c r="I45" s="4"/>
      <c r="J45" s="6"/>
      <c r="K45" s="7"/>
      <c r="L45" s="37"/>
      <c r="M45" s="37"/>
      <c r="N45" s="8"/>
      <c r="O45" s="9"/>
      <c r="BU45" s="27"/>
    </row>
    <row r="46" spans="1:73" x14ac:dyDescent="0.2">
      <c r="B46" s="29"/>
      <c r="L46" s="37"/>
      <c r="M46" s="37"/>
      <c r="O46" s="9"/>
      <c r="P46" s="9"/>
      <c r="Q46" s="9"/>
      <c r="R46" s="9"/>
      <c r="S46" s="9"/>
    </row>
    <row r="47" spans="1:73" s="26" customFormat="1" x14ac:dyDescent="0.2">
      <c r="A47" s="1"/>
      <c r="B47" s="15" t="s">
        <v>41</v>
      </c>
      <c r="C47" s="24"/>
      <c r="D47" s="24"/>
      <c r="E47" s="24"/>
      <c r="F47" s="24"/>
      <c r="G47" s="24"/>
      <c r="H47" s="17"/>
      <c r="I47" s="17"/>
      <c r="J47" s="6"/>
      <c r="K47" s="7"/>
      <c r="L47" s="37"/>
      <c r="M47" s="37"/>
      <c r="N47" s="8"/>
      <c r="O47" s="9"/>
      <c r="BU47" s="27"/>
    </row>
    <row r="48" spans="1:73" s="26" customFormat="1" x14ac:dyDescent="0.2">
      <c r="A48" s="1"/>
      <c r="B48" s="22"/>
      <c r="C48" s="22"/>
      <c r="D48" s="22"/>
      <c r="E48" s="22"/>
      <c r="F48" s="22"/>
      <c r="G48" s="22"/>
      <c r="H48" s="17"/>
      <c r="I48" s="17"/>
      <c r="J48" s="6"/>
      <c r="K48" s="7"/>
      <c r="L48" s="33"/>
      <c r="M48" s="33"/>
      <c r="N48" s="34"/>
      <c r="O48" s="9"/>
      <c r="BU48" s="27"/>
    </row>
    <row r="49" spans="1:73" s="26" customFormat="1" ht="51" customHeight="1" x14ac:dyDescent="0.2">
      <c r="A49" s="1"/>
      <c r="B49" s="23"/>
      <c r="C49" s="24"/>
      <c r="D49" s="24"/>
      <c r="E49" s="24"/>
      <c r="F49" s="24"/>
      <c r="G49" s="24"/>
      <c r="H49" s="40"/>
      <c r="I49" s="429" t="s">
        <v>21</v>
      </c>
      <c r="J49" s="430"/>
      <c r="K49" s="431"/>
      <c r="L49" s="25" t="str">
        <f>IF(ISBLANK(L$9),"",L$9)</f>
        <v>2階障害病棟</v>
      </c>
      <c r="M49" s="25" t="str">
        <f>IF(ISBLANK(M$9),"",M$9)</f>
        <v>3階療養病棟</v>
      </c>
      <c r="N49" s="25" t="str">
        <f t="shared" ref="N49:BS49" si="3">IF(ISBLANK(N$9),"",N$9)</f>
        <v>4階療養病棟</v>
      </c>
      <c r="O49" s="25" t="str">
        <f t="shared" si="3"/>
        <v/>
      </c>
      <c r="P49" s="25" t="str">
        <f t="shared" si="3"/>
        <v/>
      </c>
      <c r="Q49" s="25" t="str">
        <f t="shared" si="3"/>
        <v/>
      </c>
      <c r="R49" s="25" t="str">
        <f t="shared" si="3"/>
        <v/>
      </c>
      <c r="S49" s="25" t="str">
        <f t="shared" si="3"/>
        <v/>
      </c>
      <c r="T49" s="25" t="str">
        <f t="shared" si="3"/>
        <v/>
      </c>
      <c r="U49" s="25" t="str">
        <f t="shared" si="3"/>
        <v/>
      </c>
      <c r="V49" s="25" t="str">
        <f t="shared" si="3"/>
        <v/>
      </c>
      <c r="W49" s="25" t="str">
        <f t="shared" si="3"/>
        <v/>
      </c>
      <c r="X49" s="25" t="str">
        <f t="shared" si="3"/>
        <v/>
      </c>
      <c r="Y49" s="25" t="str">
        <f t="shared" si="3"/>
        <v/>
      </c>
      <c r="Z49" s="25" t="str">
        <f t="shared" si="3"/>
        <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x14ac:dyDescent="0.2">
      <c r="A50" s="41" t="s">
        <v>42</v>
      </c>
      <c r="B50" s="29"/>
      <c r="C50" s="24"/>
      <c r="D50" s="24"/>
      <c r="E50" s="24"/>
      <c r="F50" s="24"/>
      <c r="G50" s="24"/>
      <c r="H50" s="17"/>
      <c r="I50" s="421" t="s">
        <v>22</v>
      </c>
      <c r="J50" s="422"/>
      <c r="K50" s="423"/>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x14ac:dyDescent="0.2">
      <c r="A51" s="41" t="s">
        <v>42</v>
      </c>
      <c r="B51" s="32"/>
      <c r="C51" s="24"/>
      <c r="D51" s="24"/>
      <c r="E51" s="24"/>
      <c r="F51" s="24"/>
      <c r="G51" s="24"/>
      <c r="H51" s="17"/>
      <c r="I51" s="421" t="s">
        <v>24</v>
      </c>
      <c r="J51" s="422"/>
      <c r="K51" s="423"/>
      <c r="L51" s="30"/>
      <c r="M51" s="30"/>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x14ac:dyDescent="0.2">
      <c r="A52" s="41" t="s">
        <v>42</v>
      </c>
      <c r="B52" s="32"/>
      <c r="C52" s="24"/>
      <c r="D52" s="24"/>
      <c r="E52" s="24"/>
      <c r="F52" s="24"/>
      <c r="G52" s="24"/>
      <c r="H52" s="17"/>
      <c r="I52" s="421" t="s">
        <v>25</v>
      </c>
      <c r="J52" s="422"/>
      <c r="K52" s="423"/>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x14ac:dyDescent="0.2">
      <c r="A53" s="41" t="s">
        <v>42</v>
      </c>
      <c r="B53" s="29"/>
      <c r="C53" s="24"/>
      <c r="D53" s="24"/>
      <c r="E53" s="24"/>
      <c r="F53" s="24"/>
      <c r="G53" s="24"/>
      <c r="H53" s="17"/>
      <c r="I53" s="421" t="s">
        <v>26</v>
      </c>
      <c r="J53" s="422"/>
      <c r="K53" s="423"/>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x14ac:dyDescent="0.2">
      <c r="A54" s="41" t="s">
        <v>42</v>
      </c>
      <c r="B54" s="29"/>
      <c r="C54" s="24"/>
      <c r="D54" s="24"/>
      <c r="E54" s="24"/>
      <c r="F54" s="24"/>
      <c r="G54" s="24"/>
      <c r="H54" s="17"/>
      <c r="I54" s="421" t="s">
        <v>31</v>
      </c>
      <c r="J54" s="422"/>
      <c r="K54" s="423"/>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x14ac:dyDescent="0.2">
      <c r="A55" s="41" t="s">
        <v>42</v>
      </c>
      <c r="B55" s="29"/>
      <c r="C55" s="24"/>
      <c r="D55" s="24"/>
      <c r="E55" s="24"/>
      <c r="F55" s="24"/>
      <c r="G55" s="24"/>
      <c r="H55" s="17"/>
      <c r="I55" s="421" t="s">
        <v>32</v>
      </c>
      <c r="J55" s="422"/>
      <c r="K55" s="423"/>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x14ac:dyDescent="0.2">
      <c r="A56" s="41" t="s">
        <v>42</v>
      </c>
      <c r="B56" s="29"/>
      <c r="C56" s="24"/>
      <c r="D56" s="24"/>
      <c r="E56" s="24"/>
      <c r="F56" s="24"/>
      <c r="G56" s="24"/>
      <c r="H56" s="17"/>
      <c r="I56" s="421" t="s">
        <v>33</v>
      </c>
      <c r="J56" s="422"/>
      <c r="K56" s="423"/>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x14ac:dyDescent="0.2">
      <c r="A57" s="41" t="s">
        <v>42</v>
      </c>
      <c r="B57" s="29"/>
      <c r="C57" s="24"/>
      <c r="D57" s="24"/>
      <c r="E57" s="24"/>
      <c r="F57" s="24"/>
      <c r="G57" s="24"/>
      <c r="H57" s="17"/>
      <c r="I57" s="424" t="s">
        <v>28</v>
      </c>
      <c r="J57" s="424"/>
      <c r="K57" s="424"/>
      <c r="L57" s="31" t="s">
        <v>23</v>
      </c>
      <c r="M57" s="31" t="s">
        <v>23</v>
      </c>
      <c r="N57" s="31" t="s">
        <v>23</v>
      </c>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x14ac:dyDescent="0.2">
      <c r="A58" s="41" t="s">
        <v>42</v>
      </c>
      <c r="B58" s="29"/>
      <c r="C58" s="24"/>
      <c r="D58" s="24"/>
      <c r="E58" s="24"/>
      <c r="F58" s="24"/>
      <c r="G58" s="24"/>
      <c r="H58" s="17"/>
      <c r="I58" s="424" t="s">
        <v>43</v>
      </c>
      <c r="J58" s="424"/>
      <c r="K58" s="424"/>
      <c r="L58" s="31" t="s">
        <v>44</v>
      </c>
      <c r="M58" s="31" t="s">
        <v>44</v>
      </c>
      <c r="N58" s="31" t="s">
        <v>44</v>
      </c>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x14ac:dyDescent="0.2">
      <c r="A59" s="1"/>
      <c r="B59" s="29"/>
      <c r="C59" s="3"/>
      <c r="D59" s="3"/>
      <c r="E59" s="3"/>
      <c r="F59" s="3"/>
      <c r="G59" s="39"/>
      <c r="H59" s="4"/>
      <c r="I59" s="4"/>
      <c r="J59" s="6"/>
      <c r="K59" s="7"/>
      <c r="L59" s="37"/>
      <c r="M59" s="37"/>
      <c r="N59" s="8"/>
      <c r="O59" s="9"/>
      <c r="BU59" s="27"/>
    </row>
    <row r="60" spans="1:73" s="26" customFormat="1" x14ac:dyDescent="0.2">
      <c r="A60" s="1"/>
      <c r="B60" s="29"/>
      <c r="C60" s="3"/>
      <c r="D60" s="3"/>
      <c r="E60" s="3"/>
      <c r="F60" s="3"/>
      <c r="G60" s="39"/>
      <c r="H60" s="4"/>
      <c r="I60" s="4"/>
      <c r="J60" s="6"/>
      <c r="K60" s="7"/>
      <c r="L60" s="37"/>
      <c r="M60" s="37"/>
      <c r="N60" s="8"/>
      <c r="O60" s="9"/>
      <c r="BU60" s="27"/>
    </row>
    <row r="61" spans="1:73" s="26" customFormat="1" x14ac:dyDescent="0.2">
      <c r="A61" s="1"/>
      <c r="B61" s="29"/>
      <c r="C61" s="3"/>
      <c r="D61" s="3"/>
      <c r="E61" s="3"/>
      <c r="F61" s="3"/>
      <c r="G61" s="39"/>
      <c r="H61" s="4"/>
      <c r="I61" s="4"/>
      <c r="J61" s="6"/>
      <c r="K61" s="7"/>
      <c r="L61" s="6"/>
      <c r="M61" s="6"/>
      <c r="N61" s="8"/>
      <c r="O61" s="8"/>
      <c r="P61" s="8"/>
      <c r="Q61" s="8"/>
      <c r="R61" s="8"/>
      <c r="S61" s="8"/>
      <c r="T61" s="9"/>
      <c r="BU61" s="27"/>
    </row>
    <row r="62" spans="1:73" s="26" customFormat="1" x14ac:dyDescent="0.2">
      <c r="A62" s="1"/>
      <c r="B62" s="29"/>
      <c r="C62" s="3"/>
      <c r="D62" s="3"/>
      <c r="E62" s="3"/>
      <c r="F62" s="3"/>
      <c r="G62" s="36"/>
      <c r="H62" s="4"/>
      <c r="I62" s="4"/>
      <c r="J62" s="6"/>
      <c r="K62" s="7"/>
      <c r="L62" s="6"/>
      <c r="M62" s="6"/>
      <c r="N62" s="8"/>
      <c r="O62" s="8"/>
      <c r="P62" s="8"/>
      <c r="Q62" s="8"/>
      <c r="R62" s="8"/>
      <c r="S62" s="8"/>
      <c r="T62" s="9"/>
      <c r="BU62" s="27"/>
    </row>
    <row r="63" spans="1:73" s="26" customFormat="1" x14ac:dyDescent="0.2">
      <c r="A63" s="1"/>
      <c r="B63" s="22"/>
      <c r="C63" s="22"/>
      <c r="D63" s="22"/>
      <c r="E63" s="22"/>
      <c r="F63" s="22"/>
      <c r="G63" s="22"/>
      <c r="H63" s="17"/>
      <c r="I63" s="17"/>
      <c r="J63" s="6"/>
      <c r="K63" s="7"/>
      <c r="L63" s="6"/>
      <c r="M63" s="6"/>
      <c r="T63" s="9"/>
      <c r="BU63" s="27"/>
    </row>
    <row r="64" spans="1:73" s="26" customFormat="1" x14ac:dyDescent="0.2">
      <c r="A64" s="1"/>
      <c r="B64" s="2"/>
      <c r="C64" s="42" t="s">
        <v>45</v>
      </c>
      <c r="D64" s="43"/>
      <c r="E64" s="43"/>
      <c r="F64" s="43"/>
      <c r="G64" s="43"/>
      <c r="H64" s="43"/>
      <c r="I64" s="4"/>
      <c r="J64" s="44"/>
      <c r="K64" s="7"/>
      <c r="L64" s="6"/>
      <c r="M64" s="6"/>
      <c r="N64" s="8"/>
      <c r="O64" s="8"/>
      <c r="P64" s="8"/>
      <c r="Q64" s="8"/>
      <c r="R64" s="8"/>
      <c r="S64" s="8"/>
      <c r="T64" s="9"/>
      <c r="BU64" s="27"/>
    </row>
    <row r="65" spans="1:73" s="26" customFormat="1" ht="34.5" customHeight="1" x14ac:dyDescent="0.2">
      <c r="A65" s="1"/>
      <c r="B65" s="2"/>
      <c r="C65" s="45"/>
      <c r="D65" s="425" t="s">
        <v>46</v>
      </c>
      <c r="E65" s="425"/>
      <c r="F65" s="425"/>
      <c r="G65" s="425"/>
      <c r="H65" s="425"/>
      <c r="I65" s="425"/>
      <c r="J65" s="425"/>
      <c r="K65" s="425"/>
      <c r="L65" s="425"/>
      <c r="M65" s="46"/>
      <c r="N65" s="47"/>
      <c r="O65" s="47"/>
      <c r="P65" s="47"/>
      <c r="Q65" s="47"/>
      <c r="R65" s="47"/>
      <c r="S65" s="47"/>
      <c r="T65" s="9"/>
      <c r="BU65" s="27"/>
    </row>
    <row r="66" spans="1:73" s="26" customFormat="1" ht="34.5" customHeight="1" x14ac:dyDescent="0.2">
      <c r="A66" s="1"/>
      <c r="B66" s="2"/>
      <c r="C66" s="48"/>
      <c r="D66" s="420" t="s">
        <v>47</v>
      </c>
      <c r="E66" s="420"/>
      <c r="F66" s="420"/>
      <c r="G66" s="420"/>
      <c r="H66" s="420"/>
      <c r="I66" s="420"/>
      <c r="J66" s="420"/>
      <c r="K66" s="420"/>
      <c r="L66" s="420"/>
      <c r="M66" s="46"/>
      <c r="N66" s="47"/>
      <c r="O66" s="47"/>
      <c r="P66" s="47"/>
      <c r="Q66" s="47"/>
      <c r="R66" s="47"/>
      <c r="S66" s="47"/>
      <c r="T66" s="9"/>
      <c r="BU66" s="27"/>
    </row>
    <row r="67" spans="1:73" s="26" customFormat="1" ht="34.5" customHeight="1" x14ac:dyDescent="0.2">
      <c r="A67" s="1"/>
      <c r="B67" s="2"/>
      <c r="C67" s="48"/>
      <c r="D67" s="420" t="s">
        <v>48</v>
      </c>
      <c r="E67" s="420"/>
      <c r="F67" s="420"/>
      <c r="G67" s="420"/>
      <c r="H67" s="420"/>
      <c r="I67" s="420"/>
      <c r="J67" s="420"/>
      <c r="K67" s="420"/>
      <c r="L67" s="420"/>
      <c r="M67" s="46"/>
      <c r="N67" s="47"/>
      <c r="O67" s="47"/>
      <c r="P67" s="47"/>
      <c r="Q67" s="47"/>
      <c r="R67" s="47"/>
      <c r="S67" s="47"/>
      <c r="T67" s="9"/>
      <c r="BU67" s="27"/>
    </row>
    <row r="68" spans="1:73" s="26" customFormat="1" ht="34.5" customHeight="1" x14ac:dyDescent="0.2">
      <c r="A68" s="1"/>
      <c r="B68" s="2"/>
      <c r="C68" s="48"/>
      <c r="D68" s="420" t="s">
        <v>49</v>
      </c>
      <c r="E68" s="420"/>
      <c r="F68" s="420"/>
      <c r="G68" s="420"/>
      <c r="H68" s="420"/>
      <c r="I68" s="420"/>
      <c r="J68" s="420"/>
      <c r="K68" s="420"/>
      <c r="L68" s="420"/>
      <c r="M68" s="46"/>
      <c r="N68" s="47"/>
      <c r="O68" s="47"/>
      <c r="P68" s="47"/>
      <c r="Q68" s="47"/>
      <c r="R68" s="47"/>
      <c r="S68" s="47"/>
      <c r="T68" s="9"/>
      <c r="BU68" s="27"/>
    </row>
    <row r="69" spans="1:73" s="26" customFormat="1" ht="34.5" customHeight="1" x14ac:dyDescent="0.2">
      <c r="A69" s="1"/>
      <c r="B69" s="2"/>
      <c r="C69" s="48"/>
      <c r="D69" s="420" t="s">
        <v>50</v>
      </c>
      <c r="E69" s="420"/>
      <c r="F69" s="420"/>
      <c r="G69" s="420"/>
      <c r="H69" s="420"/>
      <c r="I69" s="420"/>
      <c r="J69" s="420"/>
      <c r="K69" s="420"/>
      <c r="L69" s="420"/>
      <c r="M69" s="46"/>
      <c r="N69" s="47"/>
      <c r="O69" s="47"/>
      <c r="P69" s="47"/>
      <c r="Q69" s="47"/>
      <c r="R69" s="47"/>
      <c r="S69" s="47"/>
      <c r="T69" s="9"/>
      <c r="BU69" s="27"/>
    </row>
    <row r="70" spans="1:73" s="26" customFormat="1" x14ac:dyDescent="0.2">
      <c r="A70" s="1"/>
      <c r="B70" s="22"/>
      <c r="C70" s="22"/>
      <c r="D70" s="22"/>
      <c r="E70" s="22"/>
      <c r="F70" s="22"/>
      <c r="G70" s="22"/>
      <c r="H70" s="17"/>
      <c r="I70" s="17"/>
      <c r="J70" s="6"/>
      <c r="K70" s="7"/>
      <c r="L70" s="6"/>
      <c r="M70" s="6"/>
      <c r="T70" s="9"/>
      <c r="BU70" s="27"/>
    </row>
    <row r="71" spans="1:73" s="56" customFormat="1" x14ac:dyDescent="0.2">
      <c r="A71" s="49"/>
      <c r="B71" s="22"/>
      <c r="C71" s="50" t="s">
        <v>51</v>
      </c>
      <c r="D71" s="51"/>
      <c r="E71" s="51"/>
      <c r="F71" s="52"/>
      <c r="G71" s="50"/>
      <c r="H71" s="53" t="s">
        <v>52</v>
      </c>
      <c r="I71" s="53"/>
      <c r="J71" s="53" t="s">
        <v>53</v>
      </c>
      <c r="K71" s="54"/>
      <c r="L71" s="53"/>
      <c r="M71" s="52"/>
      <c r="N71" s="55"/>
      <c r="O71" s="55"/>
      <c r="P71" s="55"/>
      <c r="Q71" s="55"/>
      <c r="R71" s="55"/>
      <c r="BU71" s="57"/>
    </row>
    <row r="72" spans="1:73" s="26" customFormat="1" x14ac:dyDescent="0.2">
      <c r="A72" s="1"/>
      <c r="B72" s="2"/>
      <c r="C72" s="58"/>
      <c r="D72" s="22"/>
      <c r="E72" s="22"/>
      <c r="F72" s="22"/>
      <c r="G72" s="22"/>
      <c r="H72" s="17"/>
      <c r="I72" s="43"/>
      <c r="J72" s="6"/>
      <c r="K72" s="7"/>
      <c r="L72" s="59"/>
      <c r="M72" s="59"/>
      <c r="O72" s="60"/>
      <c r="P72" s="60"/>
      <c r="Q72" s="60"/>
      <c r="R72" s="60"/>
      <c r="S72" s="60"/>
      <c r="T72" s="9"/>
      <c r="BU72" s="27"/>
    </row>
    <row r="73" spans="1:73" s="26" customFormat="1" x14ac:dyDescent="0.2">
      <c r="A73" s="1"/>
      <c r="B73" s="2"/>
      <c r="C73" s="61"/>
      <c r="D73" s="61"/>
      <c r="E73" s="61"/>
      <c r="F73" s="61"/>
      <c r="G73" s="61"/>
      <c r="H73" s="61"/>
      <c r="I73" s="61"/>
      <c r="J73" s="61"/>
      <c r="K73" s="62"/>
      <c r="L73" s="61"/>
      <c r="M73" s="61"/>
      <c r="N73" s="47"/>
      <c r="O73" s="47"/>
      <c r="P73" s="47"/>
      <c r="Q73" s="47"/>
      <c r="R73" s="47"/>
      <c r="S73" s="47"/>
      <c r="T73" s="9"/>
      <c r="BU73" s="27"/>
    </row>
    <row r="74" spans="1:73" s="26" customFormat="1" x14ac:dyDescent="0.2">
      <c r="A74" s="1"/>
      <c r="B74" s="2"/>
      <c r="C74" s="58"/>
      <c r="D74" s="22"/>
      <c r="E74" s="22"/>
      <c r="F74" s="22"/>
      <c r="G74" s="22"/>
      <c r="H74" s="17"/>
      <c r="I74" s="43"/>
      <c r="J74" s="6"/>
      <c r="K74" s="7"/>
      <c r="L74" s="59"/>
      <c r="M74" s="23"/>
      <c r="O74" s="60"/>
      <c r="P74" s="60"/>
      <c r="Q74" s="60"/>
      <c r="R74" s="60"/>
      <c r="S74" s="60"/>
      <c r="T74" s="9"/>
      <c r="BU74" s="27"/>
    </row>
    <row r="75" spans="1:73" s="26" customFormat="1" x14ac:dyDescent="0.2">
      <c r="A75" s="1"/>
      <c r="B75" s="2"/>
      <c r="C75" s="58"/>
      <c r="D75" s="22"/>
      <c r="E75" s="22"/>
      <c r="F75" s="22"/>
      <c r="G75" s="22"/>
      <c r="H75" s="17"/>
      <c r="I75" s="43"/>
      <c r="J75" s="6"/>
      <c r="K75" s="7"/>
      <c r="L75" s="59"/>
      <c r="M75" s="23"/>
      <c r="O75" s="60"/>
      <c r="P75" s="60"/>
      <c r="Q75" s="60"/>
      <c r="R75" s="60"/>
      <c r="S75" s="60"/>
      <c r="T75" s="9"/>
      <c r="BU75" s="27"/>
    </row>
    <row r="76" spans="1:73" s="26" customFormat="1" x14ac:dyDescent="0.2">
      <c r="A76" s="1"/>
      <c r="B76" s="2"/>
      <c r="C76" s="409" t="s">
        <v>54</v>
      </c>
      <c r="D76" s="409"/>
      <c r="E76" s="409"/>
      <c r="F76" s="409"/>
      <c r="G76" s="409"/>
      <c r="H76" s="409" t="s">
        <v>55</v>
      </c>
      <c r="I76" s="409"/>
      <c r="J76" s="409" t="s">
        <v>56</v>
      </c>
      <c r="K76" s="409"/>
      <c r="L76" s="409"/>
      <c r="M76" s="409"/>
      <c r="O76" s="60"/>
      <c r="P76" s="60"/>
      <c r="Q76" s="60"/>
      <c r="R76" s="60"/>
      <c r="S76" s="60"/>
      <c r="T76" s="9"/>
      <c r="BU76" s="27"/>
    </row>
    <row r="77" spans="1:73" s="26" customFormat="1" x14ac:dyDescent="0.2">
      <c r="A77" s="1"/>
      <c r="B77" s="2"/>
      <c r="C77" s="409" t="s">
        <v>57</v>
      </c>
      <c r="D77" s="409"/>
      <c r="E77" s="409"/>
      <c r="F77" s="409"/>
      <c r="G77" s="409"/>
      <c r="H77" s="409" t="s">
        <v>58</v>
      </c>
      <c r="I77" s="409"/>
      <c r="J77" s="20" t="s">
        <v>59</v>
      </c>
      <c r="M77" s="23"/>
      <c r="O77" s="63"/>
      <c r="P77" s="63"/>
      <c r="Q77" s="63"/>
      <c r="R77" s="63"/>
      <c r="S77" s="63"/>
      <c r="T77" s="9"/>
      <c r="BU77" s="27"/>
    </row>
    <row r="78" spans="1:73" s="26" customFormat="1" x14ac:dyDescent="0.2">
      <c r="A78" s="1"/>
      <c r="B78" s="2"/>
      <c r="C78" s="409" t="s">
        <v>60</v>
      </c>
      <c r="D78" s="409"/>
      <c r="E78" s="409"/>
      <c r="F78" s="409"/>
      <c r="G78" s="409"/>
      <c r="H78" s="409" t="s">
        <v>61</v>
      </c>
      <c r="I78" s="409"/>
      <c r="J78" s="408" t="s">
        <v>62</v>
      </c>
      <c r="K78" s="408"/>
      <c r="L78" s="408"/>
      <c r="M78" s="408"/>
      <c r="O78" s="60"/>
      <c r="P78" s="60"/>
      <c r="Q78" s="60"/>
      <c r="R78" s="60"/>
      <c r="S78" s="60"/>
      <c r="T78" s="9"/>
      <c r="BU78" s="27"/>
    </row>
    <row r="79" spans="1:73" s="26" customFormat="1" x14ac:dyDescent="0.2">
      <c r="A79" s="1"/>
      <c r="B79" s="2"/>
      <c r="C79" s="409" t="s">
        <v>63</v>
      </c>
      <c r="D79" s="409"/>
      <c r="E79" s="409"/>
      <c r="F79" s="409"/>
      <c r="G79" s="409"/>
      <c r="H79" s="409" t="s">
        <v>64</v>
      </c>
      <c r="I79" s="409"/>
      <c r="J79" s="408" t="s">
        <v>65</v>
      </c>
      <c r="K79" s="408"/>
      <c r="L79" s="408"/>
      <c r="M79" s="408"/>
      <c r="O79" s="63"/>
      <c r="P79" s="63"/>
      <c r="Q79" s="63"/>
      <c r="R79" s="63"/>
      <c r="S79" s="63"/>
      <c r="T79" s="9"/>
      <c r="BU79" s="27"/>
    </row>
    <row r="80" spans="1:73" s="26" customFormat="1" x14ac:dyDescent="0.2">
      <c r="A80" s="1"/>
      <c r="B80" s="2"/>
      <c r="C80" s="408" t="s">
        <v>66</v>
      </c>
      <c r="D80" s="408"/>
      <c r="E80" s="408"/>
      <c r="F80" s="408"/>
      <c r="G80" s="408"/>
      <c r="H80" s="43"/>
      <c r="I80" s="43"/>
      <c r="J80" s="408" t="s">
        <v>67</v>
      </c>
      <c r="K80" s="408"/>
      <c r="L80" s="408"/>
      <c r="M80" s="408"/>
      <c r="O80" s="63"/>
      <c r="P80" s="63"/>
      <c r="Q80" s="63"/>
      <c r="R80" s="63"/>
      <c r="S80" s="63"/>
      <c r="T80" s="9"/>
      <c r="BU80" s="27"/>
    </row>
    <row r="81" spans="1:73" s="26" customFormat="1" x14ac:dyDescent="0.2">
      <c r="A81" s="1"/>
      <c r="B81" s="23"/>
      <c r="C81" s="408" t="s">
        <v>68</v>
      </c>
      <c r="D81" s="408"/>
      <c r="E81" s="408"/>
      <c r="F81" s="408"/>
      <c r="G81" s="408"/>
      <c r="H81" s="23"/>
      <c r="I81" s="23"/>
      <c r="J81" s="408" t="s">
        <v>69</v>
      </c>
      <c r="K81" s="408"/>
      <c r="L81" s="408"/>
      <c r="M81" s="408"/>
      <c r="N81" s="8"/>
      <c r="O81" s="8"/>
      <c r="P81" s="8"/>
      <c r="Q81" s="8"/>
      <c r="R81" s="8"/>
      <c r="S81" s="8"/>
      <c r="T81" s="9"/>
      <c r="BU81" s="27"/>
    </row>
    <row r="82" spans="1:73" s="26" customFormat="1" x14ac:dyDescent="0.2">
      <c r="A82" s="1"/>
      <c r="B82" s="2"/>
      <c r="C82" s="408" t="s">
        <v>70</v>
      </c>
      <c r="D82" s="408"/>
      <c r="E82" s="408"/>
      <c r="F82" s="408"/>
      <c r="G82" s="408"/>
      <c r="J82" s="408" t="s">
        <v>71</v>
      </c>
      <c r="K82" s="408"/>
      <c r="L82" s="408"/>
      <c r="M82" s="408"/>
      <c r="N82" s="8"/>
      <c r="O82" s="8"/>
      <c r="P82" s="8"/>
      <c r="Q82" s="8"/>
      <c r="R82" s="8"/>
      <c r="S82" s="8"/>
      <c r="T82" s="9"/>
      <c r="BU82" s="27"/>
    </row>
    <row r="83" spans="1:73" s="26" customFormat="1" x14ac:dyDescent="0.2">
      <c r="A83" s="1"/>
      <c r="B83" s="2"/>
      <c r="C83" s="408" t="s">
        <v>72</v>
      </c>
      <c r="D83" s="408"/>
      <c r="E83" s="408"/>
      <c r="F83" s="408"/>
      <c r="G83" s="408"/>
      <c r="H83" s="43"/>
      <c r="I83" s="43"/>
      <c r="J83" s="408" t="s">
        <v>73</v>
      </c>
      <c r="K83" s="408"/>
      <c r="L83" s="408"/>
      <c r="M83" s="408"/>
      <c r="N83" s="8"/>
      <c r="O83" s="8"/>
      <c r="P83" s="8"/>
      <c r="Q83" s="8"/>
      <c r="R83" s="8"/>
      <c r="S83" s="8"/>
      <c r="T83" s="9"/>
      <c r="BU83" s="27"/>
    </row>
    <row r="84" spans="1:73" s="26" customFormat="1" x14ac:dyDescent="0.2">
      <c r="A84" s="1"/>
      <c r="B84" s="2"/>
      <c r="C84" s="408" t="s">
        <v>74</v>
      </c>
      <c r="D84" s="408"/>
      <c r="E84" s="408"/>
      <c r="F84" s="408"/>
      <c r="G84" s="408"/>
      <c r="H84" s="43"/>
      <c r="I84" s="43"/>
      <c r="J84" s="408" t="s">
        <v>75</v>
      </c>
      <c r="K84" s="408"/>
      <c r="L84" s="408"/>
      <c r="M84" s="408"/>
      <c r="N84" s="8"/>
      <c r="O84" s="8"/>
      <c r="P84" s="8"/>
      <c r="Q84" s="8"/>
      <c r="R84" s="8"/>
      <c r="S84" s="8"/>
      <c r="T84" s="9"/>
      <c r="BU84" s="27"/>
    </row>
    <row r="85" spans="1:73" s="26" customFormat="1" x14ac:dyDescent="0.2">
      <c r="A85" s="1"/>
      <c r="B85" s="2"/>
      <c r="C85" s="408" t="s">
        <v>76</v>
      </c>
      <c r="D85" s="408"/>
      <c r="E85" s="408"/>
      <c r="F85" s="408"/>
      <c r="G85" s="408"/>
      <c r="H85" s="43"/>
      <c r="I85" s="43"/>
      <c r="J85" s="408" t="s">
        <v>77</v>
      </c>
      <c r="K85" s="408"/>
      <c r="L85" s="408"/>
      <c r="M85" s="408"/>
      <c r="N85" s="8"/>
      <c r="O85" s="8"/>
      <c r="P85" s="8"/>
      <c r="Q85" s="8"/>
      <c r="R85" s="8"/>
      <c r="S85" s="8"/>
      <c r="T85" s="9"/>
      <c r="BU85" s="27"/>
    </row>
    <row r="86" spans="1:73" s="26" customFormat="1" x14ac:dyDescent="0.2">
      <c r="A86" s="1"/>
      <c r="B86" s="2"/>
      <c r="C86" s="408" t="s">
        <v>78</v>
      </c>
      <c r="D86" s="408"/>
      <c r="E86" s="408"/>
      <c r="F86" s="408"/>
      <c r="G86" s="408"/>
      <c r="H86" s="43"/>
      <c r="I86" s="43"/>
      <c r="J86" s="408" t="s">
        <v>79</v>
      </c>
      <c r="K86" s="408"/>
      <c r="L86" s="408"/>
      <c r="M86" s="408"/>
      <c r="N86" s="8"/>
      <c r="O86" s="8"/>
      <c r="P86" s="8"/>
      <c r="Q86" s="8"/>
      <c r="R86" s="8"/>
      <c r="S86" s="8"/>
      <c r="T86" s="9"/>
      <c r="BU86" s="27"/>
    </row>
    <row r="87" spans="1:73" s="26" customFormat="1" x14ac:dyDescent="0.2">
      <c r="A87" s="1"/>
      <c r="B87" s="2"/>
      <c r="C87" s="409" t="s">
        <v>80</v>
      </c>
      <c r="D87" s="409"/>
      <c r="E87" s="409"/>
      <c r="F87" s="409"/>
      <c r="G87" s="409"/>
      <c r="H87" s="43"/>
      <c r="I87" s="43"/>
      <c r="J87" s="58"/>
      <c r="K87" s="64"/>
      <c r="L87" s="6"/>
      <c r="M87" s="6"/>
      <c r="N87" s="8"/>
      <c r="O87" s="8"/>
      <c r="P87" s="8"/>
      <c r="Q87" s="8"/>
      <c r="R87" s="8"/>
      <c r="S87" s="8"/>
      <c r="T87" s="9"/>
      <c r="BU87" s="27"/>
    </row>
    <row r="88" spans="1:73" s="26" customFormat="1" x14ac:dyDescent="0.2">
      <c r="A88" s="1"/>
      <c r="B88" s="2"/>
      <c r="C88" s="23"/>
      <c r="D88" s="23"/>
      <c r="E88" s="23"/>
      <c r="F88" s="23"/>
      <c r="G88" s="23"/>
      <c r="H88" s="43"/>
      <c r="I88" s="43"/>
      <c r="J88" s="58"/>
      <c r="K88" s="64"/>
      <c r="L88" s="6"/>
      <c r="M88" s="6"/>
      <c r="N88" s="8"/>
      <c r="O88" s="8"/>
      <c r="P88" s="8"/>
      <c r="Q88" s="8"/>
      <c r="R88" s="8"/>
      <c r="S88" s="8"/>
      <c r="T88" s="9"/>
      <c r="BU88" s="27"/>
    </row>
    <row r="89" spans="1:73" s="26" customFormat="1" x14ac:dyDescent="0.2">
      <c r="A89" s="1"/>
      <c r="B89" s="2"/>
      <c r="C89" s="61"/>
      <c r="D89" s="61"/>
      <c r="E89" s="61"/>
      <c r="F89" s="61"/>
      <c r="G89" s="61"/>
      <c r="H89" s="61"/>
      <c r="I89" s="61"/>
      <c r="J89" s="61"/>
      <c r="K89" s="62"/>
      <c r="L89" s="61"/>
      <c r="M89" s="61"/>
      <c r="N89" s="47"/>
      <c r="O89" s="47"/>
      <c r="P89" s="47"/>
      <c r="Q89" s="47"/>
      <c r="R89" s="47"/>
      <c r="S89" s="47"/>
      <c r="T89" s="9"/>
      <c r="BU89" s="27"/>
    </row>
    <row r="90" spans="1:73" s="26" customFormat="1" ht="19.5" x14ac:dyDescent="0.2">
      <c r="A90" s="1"/>
      <c r="B90" s="65" t="s">
        <v>81</v>
      </c>
      <c r="C90" s="66"/>
      <c r="D90" s="67"/>
      <c r="E90" s="67"/>
      <c r="F90" s="67"/>
      <c r="G90" s="67"/>
      <c r="H90" s="68"/>
      <c r="I90" s="68"/>
      <c r="J90" s="69"/>
      <c r="K90" s="69"/>
      <c r="L90" s="69"/>
      <c r="M90" s="69"/>
      <c r="N90" s="8"/>
      <c r="O90" s="8"/>
      <c r="P90" s="8"/>
      <c r="Q90" s="8"/>
      <c r="R90" s="8"/>
      <c r="S90" s="8"/>
      <c r="T90" s="9"/>
      <c r="BU90" s="27"/>
    </row>
    <row r="91" spans="1:73" s="26" customFormat="1" x14ac:dyDescent="0.2">
      <c r="A91" s="1"/>
      <c r="B91" s="2"/>
      <c r="C91" s="46"/>
      <c r="D91" s="3"/>
      <c r="E91" s="3"/>
      <c r="F91" s="3"/>
      <c r="G91" s="3"/>
      <c r="H91" s="4"/>
      <c r="I91" s="4"/>
      <c r="J91" s="6"/>
      <c r="K91" s="7"/>
      <c r="L91" s="6"/>
      <c r="M91" s="6"/>
      <c r="N91" s="8"/>
      <c r="O91" s="8"/>
      <c r="P91" s="8"/>
      <c r="Q91" s="8"/>
      <c r="R91" s="8"/>
      <c r="S91" s="8"/>
      <c r="T91" s="9"/>
      <c r="BU91" s="27"/>
    </row>
    <row r="92" spans="1:73" s="26" customFormat="1" x14ac:dyDescent="0.2">
      <c r="A92" s="1"/>
      <c r="B92" s="15" t="s">
        <v>82</v>
      </c>
      <c r="C92" s="46"/>
      <c r="D92" s="3"/>
      <c r="E92" s="3"/>
      <c r="F92" s="3"/>
      <c r="G92" s="3"/>
      <c r="H92" s="4"/>
      <c r="I92" s="4"/>
      <c r="J92" s="6"/>
      <c r="K92" s="6"/>
      <c r="L92" s="6"/>
      <c r="M92" s="6"/>
      <c r="N92" s="8"/>
      <c r="O92" s="8"/>
      <c r="P92" s="8"/>
      <c r="Q92" s="8"/>
      <c r="R92" s="8"/>
      <c r="S92" s="8"/>
      <c r="T92" s="9"/>
      <c r="BU92" s="27"/>
    </row>
    <row r="93" spans="1:73" s="26" customFormat="1" ht="18.75" customHeight="1" x14ac:dyDescent="0.2">
      <c r="A93" s="1"/>
      <c r="B93" s="22"/>
      <c r="C93" s="46"/>
      <c r="D93" s="3"/>
      <c r="E93" s="3"/>
      <c r="F93" s="3"/>
      <c r="G93" s="3"/>
      <c r="H93" s="4"/>
      <c r="I93" s="4"/>
      <c r="J93" s="69"/>
      <c r="K93" s="69"/>
      <c r="L93" s="33"/>
      <c r="M93" s="33"/>
      <c r="N93" s="34"/>
      <c r="O93" s="8"/>
      <c r="P93" s="8"/>
      <c r="Q93" s="8"/>
      <c r="R93" s="8"/>
      <c r="S93" s="8"/>
      <c r="T93" s="9"/>
      <c r="BU93" s="27"/>
    </row>
    <row r="94" spans="1:73" s="26" customFormat="1" ht="51" customHeight="1" x14ac:dyDescent="0.2">
      <c r="A94" s="1"/>
      <c r="B94" s="22"/>
      <c r="C94" s="46"/>
      <c r="D94" s="3"/>
      <c r="E94" s="3"/>
      <c r="F94" s="3"/>
      <c r="G94" s="3"/>
      <c r="H94" s="4"/>
      <c r="I94" s="4"/>
      <c r="J94" s="70" t="s">
        <v>83</v>
      </c>
      <c r="K94" s="71"/>
      <c r="L94" s="25" t="str">
        <f>IF(ISBLANK(L$9),"",L$9)</f>
        <v>2階障害病棟</v>
      </c>
      <c r="M94" s="72" t="str">
        <f t="shared" ref="M94:BS94" si="4">IF(ISBLANK(M$9),"",M$9)</f>
        <v>3階療養病棟</v>
      </c>
      <c r="N94" s="72" t="str">
        <f t="shared" si="4"/>
        <v>4階療養病棟</v>
      </c>
      <c r="O94" s="72" t="str">
        <f t="shared" si="4"/>
        <v/>
      </c>
      <c r="P94" s="72" t="str">
        <f t="shared" si="4"/>
        <v/>
      </c>
      <c r="Q94" s="72" t="str">
        <f t="shared" si="4"/>
        <v/>
      </c>
      <c r="R94" s="72" t="str">
        <f t="shared" si="4"/>
        <v/>
      </c>
      <c r="S94" s="72" t="str">
        <f t="shared" si="4"/>
        <v/>
      </c>
      <c r="T94" s="72" t="str">
        <f t="shared" si="4"/>
        <v/>
      </c>
      <c r="U94" s="72" t="str">
        <f t="shared" si="4"/>
        <v/>
      </c>
      <c r="V94" s="72" t="str">
        <f t="shared" si="4"/>
        <v/>
      </c>
      <c r="W94" s="72" t="str">
        <f t="shared" si="4"/>
        <v/>
      </c>
      <c r="X94" s="72" t="str">
        <f t="shared" si="4"/>
        <v/>
      </c>
      <c r="Y94" s="72" t="str">
        <f t="shared" si="4"/>
        <v/>
      </c>
      <c r="Z94" s="72" t="str">
        <f t="shared" si="4"/>
        <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x14ac:dyDescent="0.2">
      <c r="A95" s="1"/>
      <c r="B95" s="2"/>
      <c r="C95" s="3"/>
      <c r="D95" s="3"/>
      <c r="E95" s="3"/>
      <c r="F95" s="3"/>
      <c r="G95" s="3"/>
      <c r="H95" s="4"/>
      <c r="I95" s="73" t="s">
        <v>84</v>
      </c>
      <c r="J95" s="74"/>
      <c r="K95" s="75"/>
      <c r="L95" s="76" t="s">
        <v>26</v>
      </c>
      <c r="M95" s="72" t="s">
        <v>26</v>
      </c>
      <c r="N95" s="72" t="s">
        <v>26</v>
      </c>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x14ac:dyDescent="0.2">
      <c r="A96" s="28" t="s">
        <v>85</v>
      </c>
      <c r="B96" s="2"/>
      <c r="C96" s="305" t="s">
        <v>86</v>
      </c>
      <c r="D96" s="306"/>
      <c r="E96" s="306"/>
      <c r="F96" s="306"/>
      <c r="G96" s="306"/>
      <c r="H96" s="307"/>
      <c r="I96" s="77" t="s">
        <v>87</v>
      </c>
      <c r="J96" s="78" t="s">
        <v>896</v>
      </c>
      <c r="K96" s="79"/>
      <c r="L96" s="80"/>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ht="19.5" x14ac:dyDescent="0.2">
      <c r="A97" s="1"/>
      <c r="B97" s="83"/>
      <c r="C97" s="46"/>
      <c r="D97" s="3"/>
      <c r="E97" s="3"/>
      <c r="F97" s="3"/>
      <c r="G97" s="3"/>
      <c r="H97" s="4"/>
      <c r="I97" s="4"/>
      <c r="J97" s="6"/>
      <c r="K97" s="6"/>
      <c r="L97" s="37"/>
      <c r="M97" s="37"/>
      <c r="N97" s="8"/>
      <c r="O97" s="9"/>
      <c r="BU97" s="27"/>
    </row>
    <row r="98" spans="1:73" s="26" customFormat="1" ht="19.5" x14ac:dyDescent="0.2">
      <c r="A98" s="1"/>
      <c r="B98" s="83"/>
      <c r="C98" s="46"/>
      <c r="D98" s="3"/>
      <c r="E98" s="3"/>
      <c r="F98" s="3"/>
      <c r="G98" s="3"/>
      <c r="H98" s="4"/>
      <c r="I98" s="4"/>
      <c r="J98" s="6"/>
      <c r="K98" s="6"/>
      <c r="L98" s="37"/>
      <c r="M98" s="37"/>
      <c r="N98" s="8"/>
      <c r="O98" s="9"/>
      <c r="BU98" s="27"/>
    </row>
    <row r="99" spans="1:73" s="26" customFormat="1" ht="19.5" x14ac:dyDescent="0.2">
      <c r="A99" s="1"/>
      <c r="B99" s="83"/>
      <c r="C99" s="46"/>
      <c r="D99" s="3"/>
      <c r="E99" s="3"/>
      <c r="F99" s="3"/>
      <c r="G99" s="3"/>
      <c r="H99" s="4"/>
      <c r="I99" s="4"/>
      <c r="J99" s="6"/>
      <c r="K99" s="6"/>
      <c r="L99" s="37"/>
      <c r="M99" s="37"/>
      <c r="N99" s="8"/>
      <c r="O99" s="9"/>
      <c r="BU99" s="27"/>
    </row>
    <row r="100" spans="1:73" x14ac:dyDescent="0.2">
      <c r="B100" s="22" t="s">
        <v>89</v>
      </c>
      <c r="C100" s="22"/>
      <c r="D100" s="22"/>
      <c r="E100" s="22"/>
      <c r="F100" s="22"/>
      <c r="G100" s="22"/>
      <c r="H100" s="17"/>
      <c r="I100" s="17"/>
      <c r="L100" s="84"/>
      <c r="M100" s="84"/>
      <c r="N100" s="85"/>
      <c r="O100" s="9"/>
      <c r="P100" s="9"/>
      <c r="Q100" s="9"/>
      <c r="R100" s="9"/>
      <c r="S100" s="9"/>
    </row>
    <row r="101" spans="1:73" x14ac:dyDescent="0.2">
      <c r="B101" s="22"/>
      <c r="C101" s="22"/>
      <c r="D101" s="22"/>
      <c r="E101" s="22"/>
      <c r="F101" s="22"/>
      <c r="G101" s="22"/>
      <c r="H101" s="17"/>
      <c r="I101" s="17"/>
      <c r="L101" s="33"/>
      <c r="M101" s="33"/>
      <c r="N101" s="34"/>
      <c r="O101" s="9"/>
      <c r="P101" s="9"/>
      <c r="Q101" s="9"/>
      <c r="R101" s="9"/>
      <c r="S101" s="9"/>
    </row>
    <row r="102" spans="1:73" ht="51" customHeight="1" x14ac:dyDescent="0.2">
      <c r="B102" s="22"/>
      <c r="J102" s="86" t="s">
        <v>83</v>
      </c>
      <c r="K102" s="87"/>
      <c r="L102" s="25" t="str">
        <f>IF(ISBLANK(L$9),"",L$9)</f>
        <v>2階障害病棟</v>
      </c>
      <c r="M102" s="72" t="str">
        <f t="shared" ref="M102:BS102" si="5">IF(ISBLANK(M$9),"",M$9)</f>
        <v>3階療養病棟</v>
      </c>
      <c r="N102" s="25" t="str">
        <f t="shared" si="5"/>
        <v>4階療養病棟</v>
      </c>
      <c r="O102" s="25" t="str">
        <f t="shared" si="5"/>
        <v/>
      </c>
      <c r="P102" s="25" t="str">
        <f t="shared" si="5"/>
        <v/>
      </c>
      <c r="Q102" s="25" t="str">
        <f t="shared" si="5"/>
        <v/>
      </c>
      <c r="R102" s="25" t="str">
        <f t="shared" si="5"/>
        <v/>
      </c>
      <c r="S102" s="25" t="str">
        <f t="shared" si="5"/>
        <v/>
      </c>
      <c r="T102" s="25" t="str">
        <f t="shared" si="5"/>
        <v/>
      </c>
      <c r="U102" s="25" t="str">
        <f t="shared" si="5"/>
        <v/>
      </c>
      <c r="V102" s="25" t="str">
        <f t="shared" si="5"/>
        <v/>
      </c>
      <c r="W102" s="25" t="str">
        <f t="shared" si="5"/>
        <v/>
      </c>
      <c r="X102" s="25" t="str">
        <f t="shared" si="5"/>
        <v/>
      </c>
      <c r="Y102" s="25" t="str">
        <f t="shared" si="5"/>
        <v/>
      </c>
      <c r="Z102" s="25" t="str">
        <f t="shared" si="5"/>
        <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x14ac:dyDescent="0.2">
      <c r="C103" s="46"/>
      <c r="I103" s="73" t="s">
        <v>84</v>
      </c>
      <c r="J103" s="74"/>
      <c r="K103" s="88"/>
      <c r="L103" s="89" t="str">
        <f>IF(ISBLANK(L$95),"",L$95)</f>
        <v>慢性期</v>
      </c>
      <c r="M103" s="72" t="str">
        <f t="shared" ref="M103:BS103" si="6">IF(ISBLANK(M$95),"",M$95)</f>
        <v>慢性期</v>
      </c>
      <c r="N103" s="89" t="str">
        <f t="shared" si="6"/>
        <v>慢性期</v>
      </c>
      <c r="O103" s="89" t="str">
        <f t="shared" si="6"/>
        <v/>
      </c>
      <c r="P103" s="89" t="str">
        <f t="shared" si="6"/>
        <v/>
      </c>
      <c r="Q103" s="89" t="str">
        <f t="shared" si="6"/>
        <v/>
      </c>
      <c r="R103" s="89" t="str">
        <f t="shared" si="6"/>
        <v/>
      </c>
      <c r="S103" s="89" t="str">
        <f t="shared" si="6"/>
        <v/>
      </c>
      <c r="T103" s="89" t="str">
        <f t="shared" si="6"/>
        <v/>
      </c>
      <c r="U103" s="89" t="str">
        <f t="shared" si="6"/>
        <v/>
      </c>
      <c r="V103" s="89" t="str">
        <f t="shared" si="6"/>
        <v/>
      </c>
      <c r="W103" s="89" t="str">
        <f t="shared" si="6"/>
        <v/>
      </c>
      <c r="X103" s="89" t="str">
        <f t="shared" si="6"/>
        <v/>
      </c>
      <c r="Y103" s="89" t="str">
        <f t="shared" si="6"/>
        <v/>
      </c>
      <c r="Z103" s="89" t="str">
        <f t="shared" si="6"/>
        <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x14ac:dyDescent="0.2">
      <c r="A104" s="28" t="s">
        <v>90</v>
      </c>
      <c r="B104" s="2"/>
      <c r="C104" s="326" t="s">
        <v>91</v>
      </c>
      <c r="D104" s="328"/>
      <c r="E104" s="410" t="s">
        <v>92</v>
      </c>
      <c r="F104" s="411"/>
      <c r="G104" s="411"/>
      <c r="H104" s="412"/>
      <c r="I104" s="413" t="s">
        <v>93</v>
      </c>
      <c r="J104" s="90">
        <f t="shared" ref="J104:J110" si="7">IF(SUM(L104:BS104)=0,IF(COUNTIF(L104:BS104,"未確認")&gt;0,"未確認",IF(COUNTIF(L104:BS104,"~*")&gt;0,"*",SUM(L104:BS104))),SUM(L104:BS104))</f>
        <v>34</v>
      </c>
      <c r="K104" s="91" t="str">
        <f t="shared" ref="K104:K110" si="8">IF(OR(COUNTIF(L104:BS104,"未確認")&gt;0,COUNTIF(L104:BS104,"~*")&gt;0),"※","")</f>
        <v/>
      </c>
      <c r="L104" s="92">
        <v>34</v>
      </c>
      <c r="M104" s="93">
        <v>0</v>
      </c>
      <c r="N104" s="94">
        <v>0</v>
      </c>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x14ac:dyDescent="0.2">
      <c r="A105" s="28" t="s">
        <v>94</v>
      </c>
      <c r="B105" s="96"/>
      <c r="C105" s="386"/>
      <c r="D105" s="387"/>
      <c r="E105" s="416"/>
      <c r="F105" s="417"/>
      <c r="G105" s="418" t="s">
        <v>95</v>
      </c>
      <c r="H105" s="419"/>
      <c r="I105" s="414"/>
      <c r="J105" s="90">
        <f t="shared" si="7"/>
        <v>0</v>
      </c>
      <c r="K105" s="91" t="str">
        <f t="shared" si="8"/>
        <v/>
      </c>
      <c r="L105" s="92">
        <v>0</v>
      </c>
      <c r="M105" s="92">
        <v>0</v>
      </c>
      <c r="N105" s="94">
        <v>0</v>
      </c>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x14ac:dyDescent="0.2">
      <c r="A106" s="28" t="s">
        <v>90</v>
      </c>
      <c r="B106" s="96"/>
      <c r="C106" s="386"/>
      <c r="D106" s="387"/>
      <c r="E106" s="308" t="s">
        <v>96</v>
      </c>
      <c r="F106" s="309"/>
      <c r="G106" s="309"/>
      <c r="H106" s="310"/>
      <c r="I106" s="414"/>
      <c r="J106" s="90">
        <f t="shared" si="7"/>
        <v>34</v>
      </c>
      <c r="K106" s="91" t="str">
        <f t="shared" si="8"/>
        <v/>
      </c>
      <c r="L106" s="92">
        <v>34</v>
      </c>
      <c r="M106" s="92">
        <v>0</v>
      </c>
      <c r="N106" s="94">
        <v>0</v>
      </c>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x14ac:dyDescent="0.2">
      <c r="A107" s="28" t="s">
        <v>90</v>
      </c>
      <c r="B107" s="96"/>
      <c r="C107" s="368"/>
      <c r="D107" s="370"/>
      <c r="E107" s="308" t="s">
        <v>97</v>
      </c>
      <c r="F107" s="309"/>
      <c r="G107" s="309"/>
      <c r="H107" s="310"/>
      <c r="I107" s="414"/>
      <c r="J107" s="90">
        <f t="shared" si="7"/>
        <v>34</v>
      </c>
      <c r="K107" s="91" t="str">
        <f t="shared" si="8"/>
        <v/>
      </c>
      <c r="L107" s="92">
        <v>34</v>
      </c>
      <c r="M107" s="92">
        <v>0</v>
      </c>
      <c r="N107" s="94">
        <v>0</v>
      </c>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x14ac:dyDescent="0.2">
      <c r="A108" s="28" t="s">
        <v>98</v>
      </c>
      <c r="B108" s="96"/>
      <c r="C108" s="326" t="s">
        <v>99</v>
      </c>
      <c r="D108" s="328"/>
      <c r="E108" s="326" t="s">
        <v>92</v>
      </c>
      <c r="F108" s="327"/>
      <c r="G108" s="327"/>
      <c r="H108" s="328"/>
      <c r="I108" s="414"/>
      <c r="J108" s="90">
        <f t="shared" si="7"/>
        <v>64</v>
      </c>
      <c r="K108" s="91" t="str">
        <f t="shared" si="8"/>
        <v/>
      </c>
      <c r="L108" s="92">
        <v>0</v>
      </c>
      <c r="M108" s="92">
        <v>36</v>
      </c>
      <c r="N108" s="94">
        <v>28</v>
      </c>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x14ac:dyDescent="0.2">
      <c r="A109" s="28" t="s">
        <v>98</v>
      </c>
      <c r="B109" s="96"/>
      <c r="C109" s="386"/>
      <c r="D109" s="387"/>
      <c r="E109" s="314" t="s">
        <v>96</v>
      </c>
      <c r="F109" s="315"/>
      <c r="G109" s="315"/>
      <c r="H109" s="317"/>
      <c r="I109" s="414"/>
      <c r="J109" s="90">
        <f t="shared" si="7"/>
        <v>64</v>
      </c>
      <c r="K109" s="91" t="str">
        <f t="shared" si="8"/>
        <v/>
      </c>
      <c r="L109" s="92">
        <v>0</v>
      </c>
      <c r="M109" s="92">
        <v>36</v>
      </c>
      <c r="N109" s="94">
        <v>28</v>
      </c>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x14ac:dyDescent="0.2">
      <c r="A110" s="28" t="s">
        <v>98</v>
      </c>
      <c r="B110" s="96"/>
      <c r="C110" s="386"/>
      <c r="D110" s="387"/>
      <c r="E110" s="314" t="s">
        <v>97</v>
      </c>
      <c r="F110" s="315"/>
      <c r="G110" s="315"/>
      <c r="H110" s="317"/>
      <c r="I110" s="414"/>
      <c r="J110" s="90">
        <f t="shared" si="7"/>
        <v>64</v>
      </c>
      <c r="K110" s="91" t="str">
        <f t="shared" si="8"/>
        <v/>
      </c>
      <c r="L110" s="92">
        <v>0</v>
      </c>
      <c r="M110" s="92">
        <v>36</v>
      </c>
      <c r="N110" s="94">
        <v>28</v>
      </c>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x14ac:dyDescent="0.2">
      <c r="A111" s="28" t="s">
        <v>100</v>
      </c>
      <c r="B111" s="96"/>
      <c r="C111" s="335" t="s">
        <v>101</v>
      </c>
      <c r="D111" s="336"/>
      <c r="E111" s="336"/>
      <c r="F111" s="336"/>
      <c r="G111" s="336"/>
      <c r="H111" s="337"/>
      <c r="I111" s="415"/>
      <c r="J111" s="97"/>
      <c r="K111" s="98" t="s">
        <v>102</v>
      </c>
      <c r="L111" s="99" t="s">
        <v>44</v>
      </c>
      <c r="M111" s="99" t="s">
        <v>44</v>
      </c>
      <c r="N111" s="100" t="s">
        <v>44</v>
      </c>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x14ac:dyDescent="0.2">
      <c r="B112" s="22"/>
      <c r="C112" s="22"/>
      <c r="D112" s="22"/>
      <c r="E112" s="22"/>
      <c r="F112" s="22"/>
      <c r="G112" s="22"/>
      <c r="H112" s="17"/>
      <c r="I112" s="17"/>
      <c r="J112" s="101"/>
      <c r="K112" s="102"/>
      <c r="L112" s="102"/>
      <c r="M112" s="102"/>
      <c r="N112" s="103"/>
      <c r="BU112" s="95"/>
    </row>
    <row r="113" spans="1:73" s="1" customFormat="1" x14ac:dyDescent="0.2">
      <c r="B113" s="96"/>
      <c r="C113" s="46"/>
      <c r="D113" s="46"/>
      <c r="E113" s="46"/>
      <c r="F113" s="46"/>
      <c r="G113" s="46"/>
      <c r="H113" s="61"/>
      <c r="I113" s="61"/>
      <c r="J113" s="101"/>
      <c r="K113" s="102"/>
      <c r="L113" s="102"/>
      <c r="M113" s="102"/>
      <c r="N113" s="103"/>
      <c r="BU113" s="95"/>
    </row>
    <row r="114" spans="1:73" s="26" customFormat="1" x14ac:dyDescent="0.2">
      <c r="A114" s="1"/>
      <c r="B114" s="2"/>
      <c r="C114" s="46"/>
      <c r="D114" s="3"/>
      <c r="E114" s="3"/>
      <c r="F114" s="3"/>
      <c r="G114" s="3"/>
      <c r="H114" s="4"/>
      <c r="I114" s="4"/>
      <c r="J114" s="6"/>
      <c r="K114" s="7"/>
      <c r="L114" s="37"/>
      <c r="M114" s="37"/>
      <c r="N114" s="8"/>
      <c r="O114" s="9"/>
      <c r="BU114" s="27"/>
    </row>
    <row r="115" spans="1:73" s="1" customFormat="1" x14ac:dyDescent="0.2">
      <c r="B115" s="22" t="s">
        <v>103</v>
      </c>
      <c r="C115" s="22"/>
      <c r="D115" s="22"/>
      <c r="E115" s="22"/>
      <c r="F115" s="22"/>
      <c r="G115" s="22"/>
      <c r="H115" s="17"/>
      <c r="I115" s="17"/>
      <c r="J115" s="101"/>
      <c r="K115" s="102"/>
      <c r="L115" s="102"/>
      <c r="M115" s="102"/>
      <c r="N115" s="103"/>
      <c r="BU115" s="95"/>
    </row>
    <row r="116" spans="1:73" x14ac:dyDescent="0.2">
      <c r="B116" s="22"/>
      <c r="C116" s="22"/>
      <c r="D116" s="22"/>
      <c r="E116" s="22"/>
      <c r="F116" s="22"/>
      <c r="G116" s="22"/>
      <c r="H116" s="17"/>
      <c r="I116" s="17"/>
      <c r="L116" s="33"/>
      <c r="M116" s="33"/>
      <c r="N116" s="34"/>
      <c r="O116" s="9"/>
      <c r="P116" s="9"/>
      <c r="Q116" s="9"/>
      <c r="R116" s="9"/>
      <c r="S116" s="9"/>
    </row>
    <row r="117" spans="1:73" ht="51" customHeight="1" x14ac:dyDescent="0.2">
      <c r="B117" s="22"/>
      <c r="I117" s="73"/>
      <c r="J117" s="104" t="s">
        <v>83</v>
      </c>
      <c r="K117" s="87"/>
      <c r="L117" s="25" t="str">
        <f>IF(ISBLANK(L$9),"",L$9)</f>
        <v>2階障害病棟</v>
      </c>
      <c r="M117" s="72" t="str">
        <f>IF(ISBLANK(M$9),"",M$9)</f>
        <v>3階療養病棟</v>
      </c>
      <c r="N117" s="25" t="str">
        <f t="shared" ref="N117:BS117" si="9">IF(ISBLANK(N$9),"",N$9)</f>
        <v>4階療養病棟</v>
      </c>
      <c r="O117" s="25" t="str">
        <f t="shared" si="9"/>
        <v/>
      </c>
      <c r="P117" s="25" t="str">
        <f t="shared" si="9"/>
        <v/>
      </c>
      <c r="Q117" s="25" t="str">
        <f t="shared" si="9"/>
        <v/>
      </c>
      <c r="R117" s="25" t="str">
        <f t="shared" si="9"/>
        <v/>
      </c>
      <c r="S117" s="25" t="str">
        <f t="shared" si="9"/>
        <v/>
      </c>
      <c r="T117" s="25" t="str">
        <f t="shared" si="9"/>
        <v/>
      </c>
      <c r="U117" s="25" t="str">
        <f t="shared" si="9"/>
        <v/>
      </c>
      <c r="V117" s="25" t="str">
        <f t="shared" si="9"/>
        <v/>
      </c>
      <c r="W117" s="25" t="str">
        <f t="shared" si="9"/>
        <v/>
      </c>
      <c r="X117" s="25" t="str">
        <f t="shared" si="9"/>
        <v/>
      </c>
      <c r="Y117" s="25" t="str">
        <f t="shared" si="9"/>
        <v/>
      </c>
      <c r="Z117" s="25" t="str">
        <f t="shared" si="9"/>
        <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x14ac:dyDescent="0.2">
      <c r="I118" s="73" t="s">
        <v>84</v>
      </c>
      <c r="J118" s="105"/>
      <c r="K118" s="88"/>
      <c r="L118" s="89" t="str">
        <f>IF(ISBLANK(L$95),"",L$95)</f>
        <v>慢性期</v>
      </c>
      <c r="M118" s="72" t="str">
        <f>IF(ISBLANK(M$95),"",M$95)</f>
        <v>慢性期</v>
      </c>
      <c r="N118" s="89" t="str">
        <f t="shared" ref="N118:BS118" si="10">IF(ISBLANK(N$95),"",N$95)</f>
        <v>慢性期</v>
      </c>
      <c r="O118" s="89" t="str">
        <f t="shared" si="10"/>
        <v/>
      </c>
      <c r="P118" s="89" t="str">
        <f t="shared" si="10"/>
        <v/>
      </c>
      <c r="Q118" s="89" t="str">
        <f t="shared" si="10"/>
        <v/>
      </c>
      <c r="R118" s="89" t="str">
        <f t="shared" si="10"/>
        <v/>
      </c>
      <c r="S118" s="89" t="str">
        <f t="shared" si="10"/>
        <v/>
      </c>
      <c r="T118" s="89" t="str">
        <f t="shared" si="10"/>
        <v/>
      </c>
      <c r="U118" s="89" t="str">
        <f t="shared" si="10"/>
        <v/>
      </c>
      <c r="V118" s="89" t="str">
        <f t="shared" si="10"/>
        <v/>
      </c>
      <c r="W118" s="89" t="str">
        <f t="shared" si="10"/>
        <v/>
      </c>
      <c r="X118" s="89" t="str">
        <f t="shared" si="10"/>
        <v/>
      </c>
      <c r="Y118" s="89" t="str">
        <f t="shared" si="10"/>
        <v/>
      </c>
      <c r="Z118" s="89" t="str">
        <f t="shared" si="10"/>
        <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x14ac:dyDescent="0.2">
      <c r="A119" s="28" t="s">
        <v>104</v>
      </c>
      <c r="B119" s="2"/>
      <c r="C119" s="326" t="s">
        <v>105</v>
      </c>
      <c r="D119" s="327"/>
      <c r="E119" s="327"/>
      <c r="F119" s="327"/>
      <c r="G119" s="327"/>
      <c r="H119" s="328"/>
      <c r="I119" s="318" t="s">
        <v>106</v>
      </c>
      <c r="J119" s="106"/>
      <c r="K119" s="107"/>
      <c r="L119" s="108" t="s">
        <v>107</v>
      </c>
      <c r="M119" s="108" t="s">
        <v>107</v>
      </c>
      <c r="N119" s="109" t="s">
        <v>107</v>
      </c>
      <c r="O119" s="109"/>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x14ac:dyDescent="0.2">
      <c r="A120" s="28" t="s">
        <v>110</v>
      </c>
      <c r="B120" s="2"/>
      <c r="C120" s="110"/>
      <c r="D120" s="111"/>
      <c r="E120" s="326" t="s">
        <v>111</v>
      </c>
      <c r="F120" s="327"/>
      <c r="G120" s="327"/>
      <c r="H120" s="328"/>
      <c r="I120" s="348"/>
      <c r="J120" s="112"/>
      <c r="K120" s="113"/>
      <c r="L120" s="108" t="s">
        <v>108</v>
      </c>
      <c r="M120" s="108" t="s">
        <v>108</v>
      </c>
      <c r="N120" s="109" t="s">
        <v>108</v>
      </c>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x14ac:dyDescent="0.2">
      <c r="A121" s="28" t="s">
        <v>119</v>
      </c>
      <c r="B121" s="2"/>
      <c r="C121" s="110"/>
      <c r="D121" s="111"/>
      <c r="E121" s="386"/>
      <c r="F121" s="407"/>
      <c r="G121" s="407"/>
      <c r="H121" s="387"/>
      <c r="I121" s="348"/>
      <c r="J121" s="112"/>
      <c r="K121" s="113"/>
      <c r="L121" s="108" t="s">
        <v>117</v>
      </c>
      <c r="M121" s="108" t="s">
        <v>117</v>
      </c>
      <c r="N121" s="109" t="s">
        <v>940</v>
      </c>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x14ac:dyDescent="0.2">
      <c r="A122" s="28" t="s">
        <v>123</v>
      </c>
      <c r="B122" s="2"/>
      <c r="C122" s="114"/>
      <c r="D122" s="115"/>
      <c r="E122" s="368"/>
      <c r="F122" s="369"/>
      <c r="G122" s="369"/>
      <c r="H122" s="370"/>
      <c r="I122" s="332"/>
      <c r="J122" s="116"/>
      <c r="K122" s="117"/>
      <c r="L122" s="108" t="s">
        <v>940</v>
      </c>
      <c r="M122" s="108" t="s">
        <v>897</v>
      </c>
      <c r="N122" s="109" t="s">
        <v>44</v>
      </c>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x14ac:dyDescent="0.2">
      <c r="B123" s="22"/>
      <c r="C123" s="22"/>
      <c r="D123" s="22"/>
      <c r="E123" s="22"/>
      <c r="F123" s="22"/>
      <c r="G123" s="22"/>
      <c r="H123" s="17"/>
      <c r="I123" s="17"/>
      <c r="J123" s="101"/>
      <c r="K123" s="102"/>
      <c r="L123" s="102"/>
      <c r="M123" s="102"/>
      <c r="N123" s="103"/>
      <c r="BU123" s="95"/>
    </row>
    <row r="124" spans="1:73" s="1" customFormat="1" x14ac:dyDescent="0.2">
      <c r="B124" s="96"/>
      <c r="C124" s="46"/>
      <c r="D124" s="46"/>
      <c r="E124" s="46"/>
      <c r="F124" s="46"/>
      <c r="G124" s="46"/>
      <c r="H124" s="61"/>
      <c r="I124" s="61"/>
      <c r="J124" s="101"/>
      <c r="K124" s="102"/>
      <c r="L124" s="102"/>
      <c r="M124" s="102"/>
      <c r="N124" s="103"/>
      <c r="BU124" s="95"/>
    </row>
    <row r="125" spans="1:73" s="26" customFormat="1" x14ac:dyDescent="0.2">
      <c r="A125" s="1"/>
      <c r="B125" s="2"/>
      <c r="C125" s="46"/>
      <c r="D125" s="3"/>
      <c r="E125" s="3"/>
      <c r="F125" s="3"/>
      <c r="G125" s="3"/>
      <c r="H125" s="4"/>
      <c r="I125" s="4"/>
      <c r="J125" s="6"/>
      <c r="K125" s="7"/>
      <c r="L125" s="37"/>
      <c r="M125" s="37"/>
      <c r="N125" s="8"/>
      <c r="O125" s="9"/>
      <c r="BU125" s="27"/>
    </row>
    <row r="126" spans="1:73" s="1" customFormat="1" x14ac:dyDescent="0.2">
      <c r="A126" s="118"/>
      <c r="B126" s="22" t="s">
        <v>129</v>
      </c>
      <c r="C126" s="24"/>
      <c r="D126" s="24"/>
      <c r="E126" s="24"/>
      <c r="F126" s="24"/>
      <c r="G126" s="24"/>
      <c r="H126" s="17"/>
      <c r="I126" s="17"/>
      <c r="J126" s="37"/>
      <c r="K126" s="7"/>
      <c r="L126" s="7"/>
      <c r="M126" s="7"/>
      <c r="N126" s="119"/>
      <c r="BU126" s="95"/>
    </row>
    <row r="127" spans="1:73" x14ac:dyDescent="0.2">
      <c r="B127" s="22"/>
      <c r="C127" s="22"/>
      <c r="D127" s="22"/>
      <c r="E127" s="22"/>
      <c r="F127" s="22"/>
      <c r="G127" s="22"/>
      <c r="H127" s="17"/>
      <c r="I127" s="17"/>
      <c r="L127" s="33"/>
      <c r="M127" s="33"/>
      <c r="N127" s="34"/>
      <c r="O127" s="9"/>
      <c r="P127" s="9"/>
      <c r="Q127" s="9"/>
      <c r="R127" s="9"/>
      <c r="S127" s="9"/>
    </row>
    <row r="128" spans="1:73" ht="51" customHeight="1" x14ac:dyDescent="0.2">
      <c r="B128" s="22"/>
      <c r="J128" s="86" t="s">
        <v>83</v>
      </c>
      <c r="K128" s="87"/>
      <c r="L128" s="25" t="str">
        <f>IF(ISBLANK(L$9),"",L$9)</f>
        <v>2階障害病棟</v>
      </c>
      <c r="M128" s="72" t="str">
        <f t="shared" ref="M128:BS128" si="11">IF(ISBLANK(M$9),"",M$9)</f>
        <v>3階療養病棟</v>
      </c>
      <c r="N128" s="25" t="str">
        <f t="shared" si="11"/>
        <v>4階療養病棟</v>
      </c>
      <c r="O128" s="25" t="str">
        <f t="shared" si="11"/>
        <v/>
      </c>
      <c r="P128" s="25" t="str">
        <f t="shared" si="11"/>
        <v/>
      </c>
      <c r="Q128" s="25" t="str">
        <f t="shared" si="11"/>
        <v/>
      </c>
      <c r="R128" s="25" t="str">
        <f t="shared" si="11"/>
        <v/>
      </c>
      <c r="S128" s="25" t="str">
        <f t="shared" si="11"/>
        <v/>
      </c>
      <c r="T128" s="25" t="str">
        <f t="shared" si="11"/>
        <v/>
      </c>
      <c r="U128" s="25" t="str">
        <f t="shared" si="11"/>
        <v/>
      </c>
      <c r="V128" s="25" t="str">
        <f t="shared" si="11"/>
        <v/>
      </c>
      <c r="W128" s="25" t="str">
        <f t="shared" si="11"/>
        <v/>
      </c>
      <c r="X128" s="25" t="str">
        <f t="shared" si="11"/>
        <v/>
      </c>
      <c r="Y128" s="25" t="str">
        <f t="shared" si="11"/>
        <v/>
      </c>
      <c r="Z128" s="25" t="str">
        <f t="shared" si="11"/>
        <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x14ac:dyDescent="0.2">
      <c r="C129" s="46"/>
      <c r="I129" s="73" t="s">
        <v>84</v>
      </c>
      <c r="J129" s="74"/>
      <c r="K129" s="88"/>
      <c r="L129" s="89" t="str">
        <f>IF(ISBLANK(L$95),"",L$95)</f>
        <v>慢性期</v>
      </c>
      <c r="M129" s="72" t="str">
        <f t="shared" ref="M129:BS129" si="12">IF(ISBLANK(M$95),"",M$95)</f>
        <v>慢性期</v>
      </c>
      <c r="N129" s="89" t="str">
        <f t="shared" si="12"/>
        <v>慢性期</v>
      </c>
      <c r="O129" s="89" t="str">
        <f t="shared" si="12"/>
        <v/>
      </c>
      <c r="P129" s="89" t="str">
        <f t="shared" si="12"/>
        <v/>
      </c>
      <c r="Q129" s="89" t="str">
        <f t="shared" si="12"/>
        <v/>
      </c>
      <c r="R129" s="89" t="str">
        <f t="shared" si="12"/>
        <v/>
      </c>
      <c r="S129" s="89" t="str">
        <f t="shared" si="12"/>
        <v/>
      </c>
      <c r="T129" s="89" t="str">
        <f t="shared" si="12"/>
        <v/>
      </c>
      <c r="U129" s="89" t="str">
        <f t="shared" si="12"/>
        <v/>
      </c>
      <c r="V129" s="89" t="str">
        <f t="shared" si="12"/>
        <v/>
      </c>
      <c r="W129" s="89" t="str">
        <f t="shared" si="12"/>
        <v/>
      </c>
      <c r="X129" s="89" t="str">
        <f t="shared" si="12"/>
        <v/>
      </c>
      <c r="Y129" s="89" t="str">
        <f t="shared" si="12"/>
        <v/>
      </c>
      <c r="Z129" s="89" t="str">
        <f t="shared" si="12"/>
        <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x14ac:dyDescent="0.2">
      <c r="A130" s="28" t="s">
        <v>130</v>
      </c>
      <c r="B130" s="2"/>
      <c r="C130" s="326" t="s">
        <v>131</v>
      </c>
      <c r="D130" s="327"/>
      <c r="E130" s="327"/>
      <c r="F130" s="327"/>
      <c r="G130" s="327"/>
      <c r="H130" s="328"/>
      <c r="I130" s="311" t="s">
        <v>132</v>
      </c>
      <c r="J130" s="120"/>
      <c r="K130" s="107"/>
      <c r="L130" s="121" t="s">
        <v>410</v>
      </c>
      <c r="M130" s="108" t="s">
        <v>400</v>
      </c>
      <c r="N130" s="109" t="s">
        <v>400</v>
      </c>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x14ac:dyDescent="0.2">
      <c r="A131" s="28" t="s">
        <v>130</v>
      </c>
      <c r="B131" s="96"/>
      <c r="C131" s="110"/>
      <c r="D131" s="111"/>
      <c r="E131" s="305" t="s">
        <v>137</v>
      </c>
      <c r="F131" s="306"/>
      <c r="G131" s="306"/>
      <c r="H131" s="307"/>
      <c r="I131" s="311"/>
      <c r="J131" s="112"/>
      <c r="K131" s="113"/>
      <c r="L131" s="121">
        <v>34</v>
      </c>
      <c r="M131" s="108">
        <v>36</v>
      </c>
      <c r="N131" s="109">
        <v>28</v>
      </c>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x14ac:dyDescent="0.2">
      <c r="A132" s="28" t="s">
        <v>138</v>
      </c>
      <c r="B132" s="96"/>
      <c r="C132" s="326" t="s">
        <v>139</v>
      </c>
      <c r="D132" s="327"/>
      <c r="E132" s="327"/>
      <c r="F132" s="327"/>
      <c r="G132" s="327"/>
      <c r="H132" s="328"/>
      <c r="I132" s="311"/>
      <c r="J132" s="112"/>
      <c r="K132" s="113"/>
      <c r="L132" s="121" t="s">
        <v>44</v>
      </c>
      <c r="M132" s="108" t="s">
        <v>446</v>
      </c>
      <c r="N132" s="109" t="s">
        <v>44</v>
      </c>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x14ac:dyDescent="0.2">
      <c r="A133" s="28" t="s">
        <v>138</v>
      </c>
      <c r="B133" s="96"/>
      <c r="C133" s="122"/>
      <c r="D133" s="123"/>
      <c r="E133" s="305" t="s">
        <v>137</v>
      </c>
      <c r="F133" s="306"/>
      <c r="G133" s="306"/>
      <c r="H133" s="307"/>
      <c r="I133" s="311"/>
      <c r="J133" s="112"/>
      <c r="K133" s="113"/>
      <c r="L133" s="121">
        <v>0</v>
      </c>
      <c r="M133" s="108">
        <v>12</v>
      </c>
      <c r="N133" s="109">
        <v>0</v>
      </c>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x14ac:dyDescent="0.2">
      <c r="A134" s="28" t="s">
        <v>140</v>
      </c>
      <c r="B134" s="96"/>
      <c r="C134" s="326" t="s">
        <v>139</v>
      </c>
      <c r="D134" s="327"/>
      <c r="E134" s="327"/>
      <c r="F134" s="327"/>
      <c r="G134" s="327"/>
      <c r="H134" s="328"/>
      <c r="I134" s="311"/>
      <c r="J134" s="112"/>
      <c r="K134" s="113"/>
      <c r="L134" s="121" t="s">
        <v>44</v>
      </c>
      <c r="M134" s="108" t="s">
        <v>44</v>
      </c>
      <c r="N134" s="109" t="s">
        <v>44</v>
      </c>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x14ac:dyDescent="0.2">
      <c r="A135" s="28" t="s">
        <v>140</v>
      </c>
      <c r="B135" s="96"/>
      <c r="C135" s="124"/>
      <c r="D135" s="125"/>
      <c r="E135" s="305" t="s">
        <v>137</v>
      </c>
      <c r="F135" s="306"/>
      <c r="G135" s="306"/>
      <c r="H135" s="307"/>
      <c r="I135" s="311"/>
      <c r="J135" s="116"/>
      <c r="K135" s="117"/>
      <c r="L135" s="121">
        <v>0</v>
      </c>
      <c r="M135" s="108">
        <v>0</v>
      </c>
      <c r="N135" s="109">
        <v>0</v>
      </c>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x14ac:dyDescent="0.2">
      <c r="B136" s="22"/>
      <c r="C136" s="22"/>
      <c r="D136" s="22"/>
      <c r="E136" s="22"/>
      <c r="F136" s="22"/>
      <c r="G136" s="22"/>
      <c r="H136" s="17"/>
      <c r="I136" s="17"/>
      <c r="J136" s="101"/>
      <c r="K136" s="102"/>
      <c r="L136" s="102"/>
      <c r="M136" s="102"/>
      <c r="N136" s="103"/>
      <c r="BU136" s="95"/>
    </row>
    <row r="137" spans="1:73" s="1" customFormat="1" x14ac:dyDescent="0.2">
      <c r="B137" s="22"/>
      <c r="C137" s="22"/>
      <c r="D137" s="22"/>
      <c r="E137" s="22"/>
      <c r="F137" s="22"/>
      <c r="G137" s="22"/>
      <c r="H137" s="17"/>
      <c r="I137" s="17"/>
      <c r="J137" s="101"/>
      <c r="K137" s="102"/>
      <c r="L137" s="102"/>
      <c r="M137" s="102"/>
      <c r="N137" s="103"/>
      <c r="BU137" s="95"/>
    </row>
    <row r="138" spans="1:73" s="127" customFormat="1" x14ac:dyDescent="0.2">
      <c r="A138" s="1"/>
      <c r="B138" s="126"/>
      <c r="C138" s="3"/>
      <c r="D138" s="3"/>
      <c r="E138" s="3"/>
      <c r="F138" s="3"/>
      <c r="G138" s="3"/>
      <c r="H138" s="4"/>
      <c r="I138" s="4"/>
      <c r="J138" s="37"/>
      <c r="K138" s="7"/>
      <c r="L138" s="7"/>
      <c r="M138" s="7"/>
      <c r="N138" s="119"/>
      <c r="BU138" s="128"/>
    </row>
    <row r="139" spans="1:73" x14ac:dyDescent="0.2">
      <c r="B139" s="22" t="s">
        <v>141</v>
      </c>
      <c r="C139" s="22"/>
      <c r="D139" s="22"/>
      <c r="E139" s="22"/>
      <c r="F139" s="22"/>
      <c r="G139" s="22"/>
      <c r="H139" s="17"/>
      <c r="I139" s="17"/>
      <c r="J139" s="37"/>
      <c r="L139" s="7"/>
      <c r="M139" s="7"/>
      <c r="N139" s="119"/>
      <c r="O139" s="119"/>
      <c r="P139" s="119"/>
      <c r="Q139" s="119"/>
      <c r="R139" s="119"/>
      <c r="S139" s="119"/>
    </row>
    <row r="140" spans="1:73" x14ac:dyDescent="0.2">
      <c r="B140" s="22"/>
      <c r="C140" s="22"/>
      <c r="D140" s="22"/>
      <c r="E140" s="22"/>
      <c r="F140" s="22"/>
      <c r="G140" s="22"/>
      <c r="H140" s="17"/>
      <c r="I140" s="17"/>
      <c r="L140" s="33"/>
      <c r="M140" s="33"/>
      <c r="N140" s="34"/>
      <c r="O140" s="85"/>
      <c r="P140" s="85"/>
      <c r="Q140" s="85"/>
      <c r="R140" s="85"/>
      <c r="S140" s="85"/>
    </row>
    <row r="141" spans="1:73" ht="51" customHeight="1" x14ac:dyDescent="0.2">
      <c r="B141" s="22"/>
      <c r="J141" s="86" t="s">
        <v>83</v>
      </c>
      <c r="K141" s="87"/>
      <c r="L141" s="25" t="str">
        <f>IF(ISBLANK(L$9),"",L$9)</f>
        <v>2階障害病棟</v>
      </c>
      <c r="M141" s="72" t="str">
        <f t="shared" ref="M141:BS141" si="13">IF(ISBLANK(M$9),"",M$9)</f>
        <v>3階療養病棟</v>
      </c>
      <c r="N141" s="72" t="str">
        <f t="shared" si="13"/>
        <v>4階療養病棟</v>
      </c>
      <c r="O141" s="72" t="str">
        <f t="shared" si="13"/>
        <v/>
      </c>
      <c r="P141" s="72" t="str">
        <f t="shared" si="13"/>
        <v/>
      </c>
      <c r="Q141" s="72" t="str">
        <f t="shared" si="13"/>
        <v/>
      </c>
      <c r="R141" s="72" t="str">
        <f t="shared" si="13"/>
        <v/>
      </c>
      <c r="S141" s="72" t="str">
        <f t="shared" si="13"/>
        <v/>
      </c>
      <c r="T141" s="72" t="str">
        <f t="shared" si="13"/>
        <v/>
      </c>
      <c r="U141" s="72" t="str">
        <f t="shared" si="13"/>
        <v/>
      </c>
      <c r="V141" s="72" t="str">
        <f t="shared" si="13"/>
        <v/>
      </c>
      <c r="W141" s="72" t="str">
        <f t="shared" si="13"/>
        <v/>
      </c>
      <c r="X141" s="72" t="str">
        <f t="shared" si="13"/>
        <v/>
      </c>
      <c r="Y141" s="72" t="str">
        <f t="shared" si="13"/>
        <v/>
      </c>
      <c r="Z141" s="72" t="str">
        <f t="shared" si="13"/>
        <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x14ac:dyDescent="0.2">
      <c r="I142" s="73" t="s">
        <v>84</v>
      </c>
      <c r="J142" s="74"/>
      <c r="K142" s="88"/>
      <c r="L142" s="89" t="str">
        <f t="shared" ref="L142:BS142" si="14">IF(ISBLANK(L$95),"",L$95)</f>
        <v>慢性期</v>
      </c>
      <c r="M142" s="72" t="str">
        <f t="shared" si="14"/>
        <v>慢性期</v>
      </c>
      <c r="N142" s="72" t="str">
        <f t="shared" si="14"/>
        <v>慢性期</v>
      </c>
      <c r="O142" s="72" t="str">
        <f t="shared" si="14"/>
        <v/>
      </c>
      <c r="P142" s="72" t="str">
        <f t="shared" si="14"/>
        <v/>
      </c>
      <c r="Q142" s="72" t="str">
        <f t="shared" si="14"/>
        <v/>
      </c>
      <c r="R142" s="72" t="str">
        <f t="shared" si="14"/>
        <v/>
      </c>
      <c r="S142" s="72" t="str">
        <f t="shared" si="14"/>
        <v/>
      </c>
      <c r="T142" s="72" t="str">
        <f t="shared" si="14"/>
        <v/>
      </c>
      <c r="U142" s="72" t="str">
        <f t="shared" si="14"/>
        <v/>
      </c>
      <c r="V142" s="72" t="str">
        <f t="shared" si="14"/>
        <v/>
      </c>
      <c r="W142" s="72" t="str">
        <f t="shared" si="14"/>
        <v/>
      </c>
      <c r="X142" s="72" t="str">
        <f t="shared" si="14"/>
        <v/>
      </c>
      <c r="Y142" s="72" t="str">
        <f t="shared" si="14"/>
        <v/>
      </c>
      <c r="Z142" s="72" t="str">
        <f t="shared" si="14"/>
        <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x14ac:dyDescent="0.2">
      <c r="A143" s="28" t="s">
        <v>142</v>
      </c>
      <c r="B143" s="2"/>
      <c r="C143" s="305" t="s">
        <v>141</v>
      </c>
      <c r="D143" s="306"/>
      <c r="E143" s="306"/>
      <c r="F143" s="306"/>
      <c r="G143" s="306"/>
      <c r="H143" s="307"/>
      <c r="I143" s="129" t="s">
        <v>143</v>
      </c>
      <c r="J143" s="130" t="s">
        <v>899</v>
      </c>
      <c r="K143" s="131"/>
      <c r="L143" s="13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x14ac:dyDescent="0.2">
      <c r="B144" s="22"/>
      <c r="C144" s="22"/>
      <c r="D144" s="22"/>
      <c r="E144" s="22"/>
      <c r="F144" s="22"/>
      <c r="G144" s="22"/>
      <c r="H144" s="17"/>
      <c r="I144" s="17"/>
      <c r="J144" s="101"/>
      <c r="K144" s="102"/>
      <c r="L144" s="7"/>
      <c r="M144" s="7"/>
      <c r="N144" s="119"/>
      <c r="BU144" s="95"/>
    </row>
    <row r="145" spans="1:73" s="1" customFormat="1" x14ac:dyDescent="0.2">
      <c r="B145" s="96"/>
      <c r="C145" s="46"/>
      <c r="D145" s="46"/>
      <c r="E145" s="46"/>
      <c r="F145" s="46"/>
      <c r="G145" s="46"/>
      <c r="H145" s="61"/>
      <c r="I145" s="61"/>
      <c r="J145" s="101"/>
      <c r="K145" s="102"/>
      <c r="L145" s="7"/>
      <c r="M145" s="7"/>
      <c r="N145" s="119"/>
      <c r="BU145" s="95"/>
    </row>
    <row r="146" spans="1:73" s="1" customFormat="1" x14ac:dyDescent="0.2">
      <c r="B146" s="2"/>
      <c r="C146" s="3"/>
      <c r="D146" s="3"/>
      <c r="E146" s="3"/>
      <c r="F146" s="3"/>
      <c r="G146" s="3"/>
      <c r="H146" s="4"/>
      <c r="I146" s="4"/>
      <c r="J146" s="37"/>
      <c r="K146" s="7"/>
      <c r="L146" s="7"/>
      <c r="M146" s="7"/>
      <c r="N146" s="119"/>
      <c r="BU146" s="95"/>
    </row>
    <row r="147" spans="1:73" s="1" customFormat="1" x14ac:dyDescent="0.2">
      <c r="A147" s="134"/>
      <c r="B147" s="22" t="s">
        <v>145</v>
      </c>
      <c r="C147" s="24"/>
      <c r="D147" s="24"/>
      <c r="E147" s="24"/>
      <c r="F147" s="24"/>
      <c r="G147" s="24"/>
      <c r="H147" s="17"/>
      <c r="I147" s="17"/>
      <c r="J147" s="37"/>
      <c r="K147" s="7"/>
      <c r="L147" s="7"/>
      <c r="M147" s="7"/>
      <c r="N147" s="119"/>
      <c r="BU147" s="95"/>
    </row>
    <row r="148" spans="1:73" x14ac:dyDescent="0.2">
      <c r="B148" s="22"/>
      <c r="C148" s="22"/>
      <c r="D148" s="22"/>
      <c r="E148" s="22"/>
      <c r="F148" s="22"/>
      <c r="G148" s="22"/>
      <c r="H148" s="17"/>
      <c r="I148" s="17"/>
      <c r="L148" s="33"/>
      <c r="M148" s="33"/>
      <c r="N148" s="34"/>
      <c r="O148" s="9"/>
      <c r="P148" s="9"/>
      <c r="Q148" s="9"/>
      <c r="R148" s="9"/>
      <c r="S148" s="9"/>
    </row>
    <row r="149" spans="1:73" ht="51" customHeight="1" x14ac:dyDescent="0.2">
      <c r="A149" s="134"/>
      <c r="B149" s="22"/>
      <c r="J149" s="86" t="s">
        <v>83</v>
      </c>
      <c r="K149" s="87"/>
      <c r="L149" s="25" t="str">
        <f>IF(ISBLANK(L$9),"",L$9)</f>
        <v>2階障害病棟</v>
      </c>
      <c r="M149" s="72" t="str">
        <f t="shared" ref="M149:BS149" si="15">IF(ISBLANK(M$9),"",M$9)</f>
        <v>3階療養病棟</v>
      </c>
      <c r="N149" s="72" t="str">
        <f t="shared" si="15"/>
        <v>4階療養病棟</v>
      </c>
      <c r="O149" s="72" t="str">
        <f t="shared" si="15"/>
        <v/>
      </c>
      <c r="P149" s="72" t="str">
        <f t="shared" si="15"/>
        <v/>
      </c>
      <c r="Q149" s="72" t="str">
        <f t="shared" si="15"/>
        <v/>
      </c>
      <c r="R149" s="72" t="str">
        <f t="shared" si="15"/>
        <v/>
      </c>
      <c r="S149" s="72" t="str">
        <f t="shared" si="15"/>
        <v/>
      </c>
      <c r="T149" s="72" t="str">
        <f t="shared" si="15"/>
        <v/>
      </c>
      <c r="U149" s="72" t="str">
        <f t="shared" si="15"/>
        <v/>
      </c>
      <c r="V149" s="72" t="str">
        <f t="shared" si="15"/>
        <v/>
      </c>
      <c r="W149" s="72" t="str">
        <f t="shared" si="15"/>
        <v/>
      </c>
      <c r="X149" s="72" t="str">
        <f t="shared" si="15"/>
        <v/>
      </c>
      <c r="Y149" s="72" t="str">
        <f t="shared" si="15"/>
        <v/>
      </c>
      <c r="Z149" s="72" t="str">
        <f t="shared" si="15"/>
        <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x14ac:dyDescent="0.2">
      <c r="A150" s="95" t="s">
        <v>146</v>
      </c>
      <c r="I150" s="73" t="s">
        <v>84</v>
      </c>
      <c r="J150" s="74"/>
      <c r="K150" s="88"/>
      <c r="L150" s="89" t="str">
        <f t="shared" ref="L150:BS150" si="16">IF(ISBLANK(L$95),"",L$95)</f>
        <v>慢性期</v>
      </c>
      <c r="M150" s="72" t="str">
        <f t="shared" si="16"/>
        <v>慢性期</v>
      </c>
      <c r="N150" s="72" t="str">
        <f t="shared" si="16"/>
        <v>慢性期</v>
      </c>
      <c r="O150" s="72" t="str">
        <f t="shared" si="16"/>
        <v/>
      </c>
      <c r="P150" s="72" t="str">
        <f t="shared" si="16"/>
        <v/>
      </c>
      <c r="Q150" s="72" t="str">
        <f t="shared" si="16"/>
        <v/>
      </c>
      <c r="R150" s="72" t="str">
        <f t="shared" si="16"/>
        <v/>
      </c>
      <c r="S150" s="72" t="str">
        <f t="shared" si="16"/>
        <v/>
      </c>
      <c r="T150" s="72" t="str">
        <f t="shared" si="16"/>
        <v/>
      </c>
      <c r="U150" s="72" t="str">
        <f t="shared" si="16"/>
        <v/>
      </c>
      <c r="V150" s="72" t="str">
        <f t="shared" si="16"/>
        <v/>
      </c>
      <c r="W150" s="72" t="str">
        <f t="shared" si="16"/>
        <v/>
      </c>
      <c r="X150" s="72" t="str">
        <f t="shared" si="16"/>
        <v/>
      </c>
      <c r="Y150" s="72" t="str">
        <f t="shared" si="16"/>
        <v/>
      </c>
      <c r="Z150" s="72" t="str">
        <f t="shared" si="16"/>
        <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x14ac:dyDescent="0.2">
      <c r="A151" s="135" t="s">
        <v>147</v>
      </c>
      <c r="B151" s="2"/>
      <c r="C151" s="305" t="s">
        <v>148</v>
      </c>
      <c r="D151" s="306"/>
      <c r="E151" s="306"/>
      <c r="F151" s="306"/>
      <c r="G151" s="306"/>
      <c r="H151" s="307"/>
      <c r="I151" s="404" t="s">
        <v>149</v>
      </c>
      <c r="J151" s="78" t="s">
        <v>155</v>
      </c>
      <c r="K151" s="131"/>
      <c r="L151" s="120"/>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x14ac:dyDescent="0.2">
      <c r="A152" s="135" t="s">
        <v>151</v>
      </c>
      <c r="B152" s="2"/>
      <c r="C152" s="305" t="s">
        <v>152</v>
      </c>
      <c r="D152" s="306"/>
      <c r="E152" s="306"/>
      <c r="F152" s="306"/>
      <c r="G152" s="306"/>
      <c r="H152" s="307"/>
      <c r="I152" s="405"/>
      <c r="J152" s="78" t="s">
        <v>155</v>
      </c>
      <c r="K152" s="131"/>
      <c r="L152" s="112"/>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x14ac:dyDescent="0.2">
      <c r="A153" s="135" t="s">
        <v>153</v>
      </c>
      <c r="B153" s="2"/>
      <c r="C153" s="305" t="s">
        <v>154</v>
      </c>
      <c r="D153" s="306"/>
      <c r="E153" s="306"/>
      <c r="F153" s="306"/>
      <c r="G153" s="306"/>
      <c r="H153" s="307"/>
      <c r="I153" s="406"/>
      <c r="J153" s="78" t="s">
        <v>155</v>
      </c>
      <c r="K153" s="131"/>
      <c r="L153" s="116"/>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x14ac:dyDescent="0.2">
      <c r="B154" s="22"/>
      <c r="C154" s="136"/>
      <c r="D154" s="22"/>
      <c r="E154" s="22"/>
      <c r="F154" s="22"/>
      <c r="G154" s="22"/>
      <c r="H154" s="17"/>
      <c r="I154" s="17"/>
      <c r="J154" s="101"/>
      <c r="K154" s="102"/>
      <c r="L154" s="84"/>
      <c r="M154" s="84"/>
      <c r="N154" s="85"/>
      <c r="BU154" s="95"/>
    </row>
    <row r="155" spans="1:73" s="1" customFormat="1" x14ac:dyDescent="0.2">
      <c r="B155" s="96"/>
      <c r="C155" s="46"/>
      <c r="D155" s="46"/>
      <c r="E155" s="46"/>
      <c r="F155" s="46"/>
      <c r="G155" s="46"/>
      <c r="H155" s="61"/>
      <c r="I155" s="61"/>
      <c r="J155" s="101"/>
      <c r="K155" s="102"/>
      <c r="L155" s="102"/>
      <c r="M155" s="102"/>
      <c r="N155" s="103"/>
      <c r="BU155" s="95"/>
    </row>
    <row r="156" spans="1:73" s="1" customFormat="1" x14ac:dyDescent="0.2">
      <c r="B156" s="2"/>
      <c r="C156" s="3"/>
      <c r="D156" s="3"/>
      <c r="E156" s="3"/>
      <c r="F156" s="3"/>
      <c r="G156" s="3"/>
      <c r="H156" s="4"/>
      <c r="I156" s="4"/>
      <c r="J156" s="37"/>
      <c r="K156" s="7"/>
      <c r="L156" s="7"/>
      <c r="M156" s="7"/>
      <c r="N156" s="119"/>
      <c r="BU156" s="95"/>
    </row>
    <row r="157" spans="1:73" s="1" customFormat="1" x14ac:dyDescent="0.2">
      <c r="B157" s="22" t="s">
        <v>156</v>
      </c>
      <c r="C157" s="24"/>
      <c r="D157" s="24"/>
      <c r="E157" s="24"/>
      <c r="F157" s="24"/>
      <c r="G157" s="24"/>
      <c r="H157" s="17"/>
      <c r="I157" s="17"/>
      <c r="J157" s="37"/>
      <c r="K157" s="7"/>
      <c r="L157" s="7"/>
      <c r="M157" s="7"/>
      <c r="N157" s="119"/>
      <c r="BU157" s="95"/>
    </row>
    <row r="158" spans="1:73" x14ac:dyDescent="0.2">
      <c r="B158" s="22"/>
      <c r="C158" s="22"/>
      <c r="D158" s="22"/>
      <c r="E158" s="22"/>
      <c r="F158" s="22"/>
      <c r="G158" s="22"/>
      <c r="H158" s="17"/>
      <c r="I158" s="17"/>
      <c r="L158" s="33"/>
      <c r="M158" s="33"/>
      <c r="N158" s="34"/>
      <c r="O158" s="9"/>
      <c r="P158" s="9"/>
      <c r="Q158" s="9"/>
      <c r="R158" s="9"/>
      <c r="S158" s="9"/>
    </row>
    <row r="159" spans="1:73" ht="51" customHeight="1" x14ac:dyDescent="0.2">
      <c r="B159" s="22"/>
      <c r="J159" s="86" t="s">
        <v>83</v>
      </c>
      <c r="K159" s="87"/>
      <c r="L159" s="25" t="str">
        <f>IF(ISBLANK(L$9),"",L$9)</f>
        <v>2階障害病棟</v>
      </c>
      <c r="M159" s="72" t="str">
        <f t="shared" ref="M159:BS159" si="17">IF(ISBLANK(M$9),"",M$9)</f>
        <v>3階療養病棟</v>
      </c>
      <c r="N159" s="72" t="str">
        <f t="shared" si="17"/>
        <v>4階療養病棟</v>
      </c>
      <c r="O159" s="72" t="str">
        <f t="shared" si="17"/>
        <v/>
      </c>
      <c r="P159" s="72" t="str">
        <f t="shared" si="17"/>
        <v/>
      </c>
      <c r="Q159" s="72" t="str">
        <f t="shared" si="17"/>
        <v/>
      </c>
      <c r="R159" s="72" t="str">
        <f t="shared" si="17"/>
        <v/>
      </c>
      <c r="S159" s="72" t="str">
        <f t="shared" si="17"/>
        <v/>
      </c>
      <c r="T159" s="72" t="str">
        <f t="shared" si="17"/>
        <v/>
      </c>
      <c r="U159" s="72" t="str">
        <f t="shared" si="17"/>
        <v/>
      </c>
      <c r="V159" s="72" t="str">
        <f t="shared" si="17"/>
        <v/>
      </c>
      <c r="W159" s="72" t="str">
        <f t="shared" si="17"/>
        <v/>
      </c>
      <c r="X159" s="72" t="str">
        <f t="shared" si="17"/>
        <v/>
      </c>
      <c r="Y159" s="72" t="str">
        <f t="shared" si="17"/>
        <v/>
      </c>
      <c r="Z159" s="72" t="str">
        <f t="shared" si="17"/>
        <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x14ac:dyDescent="0.2">
      <c r="C160" s="46"/>
      <c r="I160" s="73" t="s">
        <v>84</v>
      </c>
      <c r="J160" s="74"/>
      <c r="K160" s="88"/>
      <c r="L160" s="89" t="str">
        <f t="shared" ref="L160:BS160" si="18">IF(ISBLANK(L$95),"",L$95)</f>
        <v>慢性期</v>
      </c>
      <c r="M160" s="72" t="str">
        <f t="shared" si="18"/>
        <v>慢性期</v>
      </c>
      <c r="N160" s="72" t="str">
        <f t="shared" si="18"/>
        <v>慢性期</v>
      </c>
      <c r="O160" s="72" t="str">
        <f t="shared" si="18"/>
        <v/>
      </c>
      <c r="P160" s="72" t="str">
        <f t="shared" si="18"/>
        <v/>
      </c>
      <c r="Q160" s="72" t="str">
        <f t="shared" si="18"/>
        <v/>
      </c>
      <c r="R160" s="72" t="str">
        <f t="shared" si="18"/>
        <v/>
      </c>
      <c r="S160" s="72" t="str">
        <f t="shared" si="18"/>
        <v/>
      </c>
      <c r="T160" s="72" t="str">
        <f t="shared" si="18"/>
        <v/>
      </c>
      <c r="U160" s="72" t="str">
        <f t="shared" si="18"/>
        <v/>
      </c>
      <c r="V160" s="72" t="str">
        <f t="shared" si="18"/>
        <v/>
      </c>
      <c r="W160" s="72" t="str">
        <f t="shared" si="18"/>
        <v/>
      </c>
      <c r="X160" s="72" t="str">
        <f t="shared" si="18"/>
        <v/>
      </c>
      <c r="Y160" s="72" t="str">
        <f t="shared" si="18"/>
        <v/>
      </c>
      <c r="Z160" s="72" t="str">
        <f t="shared" si="18"/>
        <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x14ac:dyDescent="0.2">
      <c r="A161" s="28" t="s">
        <v>157</v>
      </c>
      <c r="B161" s="2"/>
      <c r="C161" s="305" t="s">
        <v>158</v>
      </c>
      <c r="D161" s="306"/>
      <c r="E161" s="306"/>
      <c r="F161" s="306"/>
      <c r="G161" s="306"/>
      <c r="H161" s="307"/>
      <c r="I161" s="137" t="s">
        <v>159</v>
      </c>
      <c r="J161" s="78" t="s">
        <v>155</v>
      </c>
      <c r="K161" s="131"/>
      <c r="L161" s="120"/>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x14ac:dyDescent="0.2">
      <c r="A162" s="28" t="s">
        <v>160</v>
      </c>
      <c r="B162" s="2"/>
      <c r="C162" s="305" t="s">
        <v>161</v>
      </c>
      <c r="D162" s="306"/>
      <c r="E162" s="306"/>
      <c r="F162" s="306"/>
      <c r="G162" s="306"/>
      <c r="H162" s="307"/>
      <c r="I162" s="138" t="s">
        <v>162</v>
      </c>
      <c r="J162" s="78" t="s">
        <v>155</v>
      </c>
      <c r="K162" s="131"/>
      <c r="L162" s="116"/>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x14ac:dyDescent="0.2">
      <c r="B163" s="22"/>
      <c r="C163" s="22"/>
      <c r="D163" s="22"/>
      <c r="E163" s="22"/>
      <c r="F163" s="22"/>
      <c r="G163" s="22"/>
      <c r="H163" s="17"/>
      <c r="I163" s="17"/>
      <c r="J163" s="101"/>
      <c r="K163" s="102"/>
      <c r="L163" s="84"/>
      <c r="M163" s="84"/>
      <c r="N163" s="85"/>
      <c r="BU163" s="95"/>
    </row>
    <row r="164" spans="1:73" s="1" customFormat="1" x14ac:dyDescent="0.2">
      <c r="B164" s="96"/>
      <c r="C164" s="46"/>
      <c r="D164" s="46"/>
      <c r="E164" s="46"/>
      <c r="F164" s="46"/>
      <c r="G164" s="46"/>
      <c r="H164" s="61"/>
      <c r="I164" s="61"/>
      <c r="J164" s="101"/>
      <c r="K164" s="102"/>
      <c r="L164" s="102"/>
      <c r="M164" s="102"/>
      <c r="N164" s="103"/>
      <c r="BU164" s="95"/>
    </row>
    <row r="165" spans="1:73" s="1" customFormat="1" x14ac:dyDescent="0.2">
      <c r="B165" s="2"/>
      <c r="C165" s="3"/>
      <c r="D165" s="3"/>
      <c r="E165" s="139"/>
      <c r="F165" s="139"/>
      <c r="G165" s="139"/>
      <c r="H165" s="140"/>
      <c r="I165" s="140"/>
      <c r="J165" s="101"/>
      <c r="K165" s="102"/>
      <c r="L165" s="102"/>
      <c r="M165" s="102"/>
      <c r="N165" s="103"/>
      <c r="BU165" s="95"/>
    </row>
    <row r="166" spans="1:73" s="1" customFormat="1" x14ac:dyDescent="0.2">
      <c r="B166" s="22" t="s">
        <v>163</v>
      </c>
      <c r="C166" s="24"/>
      <c r="D166" s="24"/>
      <c r="E166" s="24"/>
      <c r="F166" s="24"/>
      <c r="G166" s="17"/>
      <c r="H166" s="17"/>
      <c r="I166" s="17"/>
      <c r="J166" s="37"/>
      <c r="K166" s="7"/>
      <c r="L166" s="7"/>
      <c r="M166" s="7"/>
      <c r="N166" s="119"/>
      <c r="BU166" s="95"/>
    </row>
    <row r="167" spans="1:73" x14ac:dyDescent="0.2">
      <c r="B167" s="22"/>
      <c r="C167" s="22"/>
      <c r="D167" s="22"/>
      <c r="E167" s="22"/>
      <c r="F167" s="22"/>
      <c r="G167" s="22"/>
      <c r="H167" s="17"/>
      <c r="I167" s="17"/>
      <c r="L167" s="33"/>
      <c r="M167" s="33"/>
      <c r="N167" s="34"/>
      <c r="O167" s="9"/>
      <c r="P167" s="9"/>
      <c r="Q167" s="9"/>
      <c r="R167" s="9"/>
      <c r="S167" s="9"/>
    </row>
    <row r="168" spans="1:73" ht="51" customHeight="1" x14ac:dyDescent="0.2">
      <c r="B168" s="22"/>
      <c r="J168" s="86" t="s">
        <v>83</v>
      </c>
      <c r="K168" s="87"/>
      <c r="L168" s="25" t="str">
        <f>IF(ISBLANK(L$9),"",L$9)</f>
        <v>2階障害病棟</v>
      </c>
      <c r="M168" s="141" t="str">
        <f t="shared" ref="M168:Q168" si="19">IF(ISBLANK(M$9),"",M$9)</f>
        <v>3階療養病棟</v>
      </c>
      <c r="N168" s="141" t="str">
        <f t="shared" si="19"/>
        <v>4階療養病棟</v>
      </c>
      <c r="O168" s="141" t="str">
        <f t="shared" si="19"/>
        <v/>
      </c>
      <c r="P168" s="141" t="str">
        <f t="shared" si="19"/>
        <v/>
      </c>
      <c r="Q168" s="141" t="str">
        <f t="shared" si="19"/>
        <v/>
      </c>
      <c r="R168" s="141" t="str">
        <f>IF(ISBLANK(R$9),"",R$9)</f>
        <v/>
      </c>
      <c r="S168" s="141" t="str">
        <f t="shared" ref="S168:BS168" si="20">IF(ISBLANK(S$9),"",S$9)</f>
        <v/>
      </c>
      <c r="T168" s="141" t="str">
        <f t="shared" si="20"/>
        <v/>
      </c>
      <c r="U168" s="141" t="str">
        <f t="shared" si="20"/>
        <v/>
      </c>
      <c r="V168" s="141" t="str">
        <f t="shared" si="20"/>
        <v/>
      </c>
      <c r="W168" s="141" t="str">
        <f t="shared" si="20"/>
        <v/>
      </c>
      <c r="X168" s="141" t="str">
        <f t="shared" si="20"/>
        <v/>
      </c>
      <c r="Y168" s="141" t="str">
        <f t="shared" si="20"/>
        <v/>
      </c>
      <c r="Z168" s="141" t="str">
        <f t="shared" si="20"/>
        <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x14ac:dyDescent="0.2">
      <c r="C169" s="46"/>
      <c r="I169" s="73" t="s">
        <v>84</v>
      </c>
      <c r="J169" s="74"/>
      <c r="K169" s="88"/>
      <c r="L169" s="89" t="str">
        <f t="shared" ref="L169:BS169" si="21">IF(ISBLANK(L$95),"",L$95)</f>
        <v>慢性期</v>
      </c>
      <c r="M169" s="141" t="str">
        <f t="shared" si="21"/>
        <v>慢性期</v>
      </c>
      <c r="N169" s="141" t="str">
        <f t="shared" si="21"/>
        <v>慢性期</v>
      </c>
      <c r="O169" s="141" t="str">
        <f t="shared" si="21"/>
        <v/>
      </c>
      <c r="P169" s="141" t="str">
        <f t="shared" si="21"/>
        <v/>
      </c>
      <c r="Q169" s="141" t="str">
        <f t="shared" si="21"/>
        <v/>
      </c>
      <c r="R169" s="141" t="str">
        <f t="shared" si="21"/>
        <v/>
      </c>
      <c r="S169" s="141" t="str">
        <f t="shared" si="21"/>
        <v/>
      </c>
      <c r="T169" s="141" t="str">
        <f t="shared" si="21"/>
        <v/>
      </c>
      <c r="U169" s="141" t="str">
        <f t="shared" si="21"/>
        <v/>
      </c>
      <c r="V169" s="141" t="str">
        <f t="shared" si="21"/>
        <v/>
      </c>
      <c r="W169" s="141" t="str">
        <f t="shared" si="21"/>
        <v/>
      </c>
      <c r="X169" s="141" t="str">
        <f t="shared" si="21"/>
        <v/>
      </c>
      <c r="Y169" s="141" t="str">
        <f t="shared" si="21"/>
        <v/>
      </c>
      <c r="Z169" s="141" t="str">
        <f t="shared" si="21"/>
        <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x14ac:dyDescent="0.2">
      <c r="A170" s="28" t="s">
        <v>164</v>
      </c>
      <c r="B170" s="2"/>
      <c r="C170" s="305" t="s">
        <v>165</v>
      </c>
      <c r="D170" s="306"/>
      <c r="E170" s="306"/>
      <c r="F170" s="306"/>
      <c r="G170" s="306"/>
      <c r="H170" s="307"/>
      <c r="I170" s="142" t="s">
        <v>166</v>
      </c>
      <c r="J170" s="78" t="s">
        <v>900</v>
      </c>
      <c r="K170" s="131"/>
      <c r="L170" s="120"/>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x14ac:dyDescent="0.2">
      <c r="A171" s="28"/>
      <c r="B171" s="2"/>
      <c r="C171" s="308" t="s">
        <v>168</v>
      </c>
      <c r="D171" s="309"/>
      <c r="E171" s="309"/>
      <c r="F171" s="309"/>
      <c r="G171" s="309"/>
      <c r="H171" s="310"/>
      <c r="I171" s="142" t="s">
        <v>169</v>
      </c>
      <c r="J171" s="78" t="s">
        <v>44</v>
      </c>
      <c r="K171" s="131"/>
      <c r="L171" s="112"/>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x14ac:dyDescent="0.2">
      <c r="A172" s="28"/>
      <c r="B172" s="2"/>
      <c r="C172" s="308" t="s">
        <v>170</v>
      </c>
      <c r="D172" s="309"/>
      <c r="E172" s="309"/>
      <c r="F172" s="309"/>
      <c r="G172" s="309"/>
      <c r="H172" s="310"/>
      <c r="I172" s="142" t="s">
        <v>171</v>
      </c>
      <c r="J172" s="78" t="s">
        <v>44</v>
      </c>
      <c r="K172" s="131"/>
      <c r="L172" s="112"/>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x14ac:dyDescent="0.2">
      <c r="A173" s="28" t="s">
        <v>172</v>
      </c>
      <c r="B173" s="2"/>
      <c r="C173" s="305" t="s">
        <v>173</v>
      </c>
      <c r="D173" s="306"/>
      <c r="E173" s="306"/>
      <c r="F173" s="306"/>
      <c r="G173" s="306"/>
      <c r="H173" s="307"/>
      <c r="I173" s="142" t="s">
        <v>174</v>
      </c>
      <c r="J173" s="78" t="s">
        <v>150</v>
      </c>
      <c r="K173" s="131"/>
      <c r="L173" s="112"/>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x14ac:dyDescent="0.2">
      <c r="A174" s="28" t="s">
        <v>175</v>
      </c>
      <c r="B174" s="2"/>
      <c r="C174" s="305" t="s">
        <v>176</v>
      </c>
      <c r="D174" s="306"/>
      <c r="E174" s="306"/>
      <c r="F174" s="306"/>
      <c r="G174" s="306"/>
      <c r="H174" s="307"/>
      <c r="I174" s="142" t="s">
        <v>177</v>
      </c>
      <c r="J174" s="78" t="s">
        <v>155</v>
      </c>
      <c r="K174" s="131"/>
      <c r="L174" s="116"/>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x14ac:dyDescent="0.2">
      <c r="B175" s="22"/>
      <c r="C175" s="22"/>
      <c r="D175" s="22"/>
      <c r="E175" s="22"/>
      <c r="F175" s="22"/>
      <c r="G175" s="22"/>
      <c r="H175" s="17"/>
      <c r="I175" s="17"/>
      <c r="J175" s="101"/>
      <c r="K175" s="102"/>
      <c r="L175" s="84"/>
      <c r="M175" s="84"/>
      <c r="N175" s="85"/>
      <c r="BU175" s="95"/>
    </row>
    <row r="176" spans="1:73" s="1" customFormat="1" x14ac:dyDescent="0.2">
      <c r="B176" s="96"/>
      <c r="C176" s="46"/>
      <c r="D176" s="46"/>
      <c r="E176" s="46"/>
      <c r="F176" s="46"/>
      <c r="G176" s="46"/>
      <c r="H176" s="61"/>
      <c r="I176" s="61"/>
      <c r="J176" s="101"/>
      <c r="K176" s="102"/>
      <c r="L176" s="102"/>
      <c r="M176" s="102"/>
      <c r="N176" s="103"/>
      <c r="BU176" s="95"/>
    </row>
    <row r="177" spans="1:73" s="1" customFormat="1" x14ac:dyDescent="0.2">
      <c r="B177" s="2"/>
      <c r="C177" s="3"/>
      <c r="D177" s="3"/>
      <c r="E177" s="3"/>
      <c r="F177" s="3"/>
      <c r="G177" s="3"/>
      <c r="H177" s="4"/>
      <c r="I177" s="4"/>
      <c r="J177" s="37"/>
      <c r="K177" s="7"/>
      <c r="L177" s="7"/>
      <c r="M177" s="7"/>
      <c r="N177" s="119"/>
      <c r="BU177" s="95"/>
    </row>
    <row r="178" spans="1:73" x14ac:dyDescent="0.2">
      <c r="B178" s="22" t="s">
        <v>178</v>
      </c>
      <c r="C178" s="22"/>
      <c r="D178" s="22"/>
      <c r="E178" s="22"/>
      <c r="F178" s="22"/>
      <c r="G178" s="22"/>
      <c r="H178" s="17"/>
      <c r="I178" s="17"/>
      <c r="J178" s="37"/>
      <c r="L178" s="7"/>
      <c r="M178" s="7"/>
      <c r="N178" s="119"/>
      <c r="O178" s="9"/>
      <c r="P178" s="9"/>
      <c r="Q178" s="9"/>
      <c r="R178" s="9"/>
      <c r="S178" s="9"/>
    </row>
    <row r="179" spans="1:73" x14ac:dyDescent="0.2">
      <c r="B179" s="22"/>
      <c r="C179" s="22"/>
      <c r="D179" s="22"/>
      <c r="E179" s="22"/>
      <c r="F179" s="22"/>
      <c r="G179" s="22"/>
      <c r="H179" s="17"/>
      <c r="I179" s="17"/>
      <c r="L179" s="33"/>
      <c r="M179" s="33"/>
      <c r="N179" s="34"/>
      <c r="O179" s="9"/>
      <c r="P179" s="9"/>
      <c r="Q179" s="9"/>
      <c r="R179" s="9"/>
      <c r="S179" s="9"/>
    </row>
    <row r="180" spans="1:73" ht="51" customHeight="1" x14ac:dyDescent="0.2">
      <c r="B180" s="22"/>
      <c r="J180" s="86" t="s">
        <v>83</v>
      </c>
      <c r="K180" s="87"/>
      <c r="L180" s="25" t="str">
        <f>IF(ISBLANK(L$9),"",L$9)</f>
        <v>2階障害病棟</v>
      </c>
      <c r="M180" s="72" t="str">
        <f t="shared" ref="M180:BS180" si="22">IF(ISBLANK(M$9),"",M$9)</f>
        <v>3階療養病棟</v>
      </c>
      <c r="N180" s="25" t="str">
        <f t="shared" si="22"/>
        <v>4階療養病棟</v>
      </c>
      <c r="O180" s="25" t="str">
        <f t="shared" si="22"/>
        <v/>
      </c>
      <c r="P180" s="25" t="str">
        <f t="shared" si="22"/>
        <v/>
      </c>
      <c r="Q180" s="25" t="str">
        <f t="shared" si="22"/>
        <v/>
      </c>
      <c r="R180" s="25" t="str">
        <f t="shared" si="22"/>
        <v/>
      </c>
      <c r="S180" s="25" t="str">
        <f t="shared" si="22"/>
        <v/>
      </c>
      <c r="T180" s="25" t="str">
        <f t="shared" si="22"/>
        <v/>
      </c>
      <c r="U180" s="25" t="str">
        <f t="shared" si="22"/>
        <v/>
      </c>
      <c r="V180" s="25" t="str">
        <f t="shared" si="22"/>
        <v/>
      </c>
      <c r="W180" s="25" t="str">
        <f t="shared" si="22"/>
        <v/>
      </c>
      <c r="X180" s="25" t="str">
        <f t="shared" si="22"/>
        <v/>
      </c>
      <c r="Y180" s="25" t="str">
        <f t="shared" si="22"/>
        <v/>
      </c>
      <c r="Z180" s="25" t="str">
        <f t="shared" si="22"/>
        <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x14ac:dyDescent="0.2">
      <c r="C181" s="46"/>
      <c r="I181" s="73" t="s">
        <v>84</v>
      </c>
      <c r="J181" s="74"/>
      <c r="K181" s="88"/>
      <c r="L181" s="89" t="str">
        <f>IF(ISBLANK(L$95),"",L$95)</f>
        <v>慢性期</v>
      </c>
      <c r="M181" s="72" t="str">
        <f t="shared" ref="M181:BS181" si="23">IF(ISBLANK(M$95),"",M$95)</f>
        <v>慢性期</v>
      </c>
      <c r="N181" s="89" t="str">
        <f t="shared" si="23"/>
        <v>慢性期</v>
      </c>
      <c r="O181" s="89" t="str">
        <f t="shared" si="23"/>
        <v/>
      </c>
      <c r="P181" s="89" t="str">
        <f t="shared" si="23"/>
        <v/>
      </c>
      <c r="Q181" s="89" t="str">
        <f t="shared" si="23"/>
        <v/>
      </c>
      <c r="R181" s="89" t="str">
        <f t="shared" si="23"/>
        <v/>
      </c>
      <c r="S181" s="89" t="str">
        <f t="shared" si="23"/>
        <v/>
      </c>
      <c r="T181" s="89" t="str">
        <f t="shared" si="23"/>
        <v/>
      </c>
      <c r="U181" s="89" t="str">
        <f t="shared" si="23"/>
        <v/>
      </c>
      <c r="V181" s="89" t="str">
        <f t="shared" si="23"/>
        <v/>
      </c>
      <c r="W181" s="89" t="str">
        <f t="shared" si="23"/>
        <v/>
      </c>
      <c r="X181" s="89" t="str">
        <f t="shared" si="23"/>
        <v/>
      </c>
      <c r="Y181" s="89" t="str">
        <f t="shared" si="23"/>
        <v/>
      </c>
      <c r="Z181" s="89" t="str">
        <f t="shared" si="23"/>
        <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x14ac:dyDescent="0.2">
      <c r="A182" s="28" t="s">
        <v>179</v>
      </c>
      <c r="B182" s="96"/>
      <c r="C182" s="395" t="s">
        <v>180</v>
      </c>
      <c r="D182" s="396"/>
      <c r="E182" s="396"/>
      <c r="F182" s="396"/>
      <c r="G182" s="395" t="s">
        <v>181</v>
      </c>
      <c r="H182" s="395"/>
      <c r="I182" s="401" t="s">
        <v>182</v>
      </c>
      <c r="J182" s="145">
        <v>4</v>
      </c>
      <c r="K182" s="131" t="str">
        <f t="shared" ref="K182:K211" si="24">IF(OR(COUNTIF(L182:BS182,"未確認")&gt;0,COUNTIF(L182:BS182,"~*")&gt;0),"※","")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x14ac:dyDescent="0.2">
      <c r="A183" s="28" t="s">
        <v>179</v>
      </c>
      <c r="B183" s="96"/>
      <c r="C183" s="396"/>
      <c r="D183" s="396"/>
      <c r="E183" s="396"/>
      <c r="F183" s="396"/>
      <c r="G183" s="395" t="s">
        <v>183</v>
      </c>
      <c r="H183" s="395"/>
      <c r="I183" s="402"/>
      <c r="J183" s="149">
        <v>2.4</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x14ac:dyDescent="0.2">
      <c r="A184" s="28" t="s">
        <v>184</v>
      </c>
      <c r="B184" s="96"/>
      <c r="C184" s="395" t="s">
        <v>185</v>
      </c>
      <c r="D184" s="396"/>
      <c r="E184" s="396"/>
      <c r="F184" s="396"/>
      <c r="G184" s="395" t="s">
        <v>181</v>
      </c>
      <c r="H184" s="395"/>
      <c r="I184" s="402"/>
      <c r="J184" s="145">
        <v>0</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x14ac:dyDescent="0.2">
      <c r="A185" s="28" t="s">
        <v>184</v>
      </c>
      <c r="B185" s="96"/>
      <c r="C185" s="396"/>
      <c r="D185" s="396"/>
      <c r="E185" s="396"/>
      <c r="F185" s="396"/>
      <c r="G185" s="395" t="s">
        <v>183</v>
      </c>
      <c r="H185" s="395"/>
      <c r="I185" s="402"/>
      <c r="J185" s="149">
        <v>0</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x14ac:dyDescent="0.2">
      <c r="A186" s="151" t="s">
        <v>186</v>
      </c>
      <c r="B186" s="152"/>
      <c r="C186" s="395" t="s">
        <v>187</v>
      </c>
      <c r="D186" s="395"/>
      <c r="E186" s="395"/>
      <c r="F186" s="395"/>
      <c r="G186" s="395" t="s">
        <v>181</v>
      </c>
      <c r="H186" s="395"/>
      <c r="I186" s="402"/>
      <c r="J186" s="145">
        <f t="shared" ref="J186:J201" si="25">IF(SUM(L186:BP186)=0,IF(COUNTIF(L186:BP186,"未確認")&gt;0,"未確認",IF(COUNTIF(L186:BP186,"~*")&gt;0,"*",SUM(L186:BP186))),SUM(L186:BP186))</f>
        <v>31</v>
      </c>
      <c r="K186" s="91" t="str">
        <f t="shared" si="24"/>
        <v/>
      </c>
      <c r="L186" s="153">
        <v>10</v>
      </c>
      <c r="M186" s="154">
        <v>12</v>
      </c>
      <c r="N186" s="155">
        <v>9</v>
      </c>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x14ac:dyDescent="0.2">
      <c r="A187" s="151" t="s">
        <v>186</v>
      </c>
      <c r="B187" s="152"/>
      <c r="C187" s="395"/>
      <c r="D187" s="395"/>
      <c r="E187" s="395"/>
      <c r="F187" s="395"/>
      <c r="G187" s="395" t="s">
        <v>183</v>
      </c>
      <c r="H187" s="395"/>
      <c r="I187" s="402"/>
      <c r="J187" s="149">
        <f t="shared" si="25"/>
        <v>9</v>
      </c>
      <c r="K187" s="91" t="str">
        <f t="shared" si="24"/>
        <v/>
      </c>
      <c r="L187" s="153">
        <v>3.1</v>
      </c>
      <c r="M187" s="154">
        <v>4</v>
      </c>
      <c r="N187" s="155">
        <v>1.9</v>
      </c>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x14ac:dyDescent="0.2">
      <c r="A188" s="151" t="s">
        <v>188</v>
      </c>
      <c r="B188" s="152"/>
      <c r="C188" s="395" t="s">
        <v>189</v>
      </c>
      <c r="D188" s="400"/>
      <c r="E188" s="400"/>
      <c r="F188" s="400"/>
      <c r="G188" s="395" t="s">
        <v>181</v>
      </c>
      <c r="H188" s="395"/>
      <c r="I188" s="402"/>
      <c r="J188" s="145">
        <f t="shared" si="25"/>
        <v>4</v>
      </c>
      <c r="K188" s="91" t="str">
        <f t="shared" si="24"/>
        <v/>
      </c>
      <c r="L188" s="153">
        <v>3</v>
      </c>
      <c r="M188" s="154">
        <v>1</v>
      </c>
      <c r="N188" s="155">
        <v>0</v>
      </c>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x14ac:dyDescent="0.2">
      <c r="A189" s="151" t="s">
        <v>188</v>
      </c>
      <c r="B189" s="152"/>
      <c r="C189" s="400"/>
      <c r="D189" s="400"/>
      <c r="E189" s="400"/>
      <c r="F189" s="400"/>
      <c r="G189" s="395" t="s">
        <v>183</v>
      </c>
      <c r="H189" s="395"/>
      <c r="I189" s="402"/>
      <c r="J189" s="149">
        <f t="shared" si="25"/>
        <v>1.4</v>
      </c>
      <c r="K189" s="91" t="str">
        <f t="shared" si="24"/>
        <v/>
      </c>
      <c r="L189" s="153">
        <v>0</v>
      </c>
      <c r="M189" s="154">
        <v>0.5</v>
      </c>
      <c r="N189" s="155">
        <v>0.9</v>
      </c>
      <c r="O189" s="155"/>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x14ac:dyDescent="0.2">
      <c r="A190" s="151" t="s">
        <v>190</v>
      </c>
      <c r="B190" s="152"/>
      <c r="C190" s="395" t="s">
        <v>191</v>
      </c>
      <c r="D190" s="400"/>
      <c r="E190" s="400"/>
      <c r="F190" s="400"/>
      <c r="G190" s="395" t="s">
        <v>181</v>
      </c>
      <c r="H190" s="395"/>
      <c r="I190" s="402"/>
      <c r="J190" s="145">
        <f t="shared" si="25"/>
        <v>21</v>
      </c>
      <c r="K190" s="91" t="str">
        <f t="shared" si="24"/>
        <v/>
      </c>
      <c r="L190" s="153">
        <v>3</v>
      </c>
      <c r="M190" s="154">
        <v>10</v>
      </c>
      <c r="N190" s="155">
        <v>8</v>
      </c>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x14ac:dyDescent="0.2">
      <c r="A191" s="151" t="s">
        <v>190</v>
      </c>
      <c r="B191" s="152"/>
      <c r="C191" s="400"/>
      <c r="D191" s="400"/>
      <c r="E191" s="400"/>
      <c r="F191" s="400"/>
      <c r="G191" s="395" t="s">
        <v>183</v>
      </c>
      <c r="H191" s="395"/>
      <c r="I191" s="402"/>
      <c r="J191" s="149">
        <f t="shared" si="25"/>
        <v>2.6</v>
      </c>
      <c r="K191" s="91" t="str">
        <f t="shared" si="24"/>
        <v/>
      </c>
      <c r="L191" s="153">
        <v>1.7</v>
      </c>
      <c r="M191" s="154">
        <v>0</v>
      </c>
      <c r="N191" s="155">
        <v>0.9</v>
      </c>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x14ac:dyDescent="0.2">
      <c r="A192" s="151" t="s">
        <v>192</v>
      </c>
      <c r="B192" s="152"/>
      <c r="C192" s="395" t="s">
        <v>193</v>
      </c>
      <c r="D192" s="400"/>
      <c r="E192" s="400"/>
      <c r="F192" s="400"/>
      <c r="G192" s="395" t="s">
        <v>181</v>
      </c>
      <c r="H192" s="395"/>
      <c r="I192" s="402"/>
      <c r="J192" s="145">
        <f t="shared" si="25"/>
        <v>0</v>
      </c>
      <c r="K192" s="91" t="str">
        <f t="shared" si="24"/>
        <v/>
      </c>
      <c r="L192" s="153">
        <v>0</v>
      </c>
      <c r="M192" s="154">
        <v>0</v>
      </c>
      <c r="N192" s="155">
        <v>0</v>
      </c>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x14ac:dyDescent="0.2">
      <c r="A193" s="151" t="s">
        <v>192</v>
      </c>
      <c r="B193" s="96"/>
      <c r="C193" s="400"/>
      <c r="D193" s="400"/>
      <c r="E193" s="400"/>
      <c r="F193" s="400"/>
      <c r="G193" s="395" t="s">
        <v>183</v>
      </c>
      <c r="H193" s="395"/>
      <c r="I193" s="402"/>
      <c r="J193" s="149">
        <f t="shared" si="25"/>
        <v>0</v>
      </c>
      <c r="K193" s="91" t="str">
        <f t="shared" si="24"/>
        <v/>
      </c>
      <c r="L193" s="153">
        <v>0</v>
      </c>
      <c r="M193" s="154">
        <v>0</v>
      </c>
      <c r="N193" s="155">
        <v>0</v>
      </c>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x14ac:dyDescent="0.2">
      <c r="A194" s="151" t="s">
        <v>194</v>
      </c>
      <c r="B194" s="96"/>
      <c r="C194" s="395" t="s">
        <v>195</v>
      </c>
      <c r="D194" s="400"/>
      <c r="E194" s="400"/>
      <c r="F194" s="400"/>
      <c r="G194" s="395" t="s">
        <v>181</v>
      </c>
      <c r="H194" s="395"/>
      <c r="I194" s="402"/>
      <c r="J194" s="145">
        <f t="shared" si="25"/>
        <v>1</v>
      </c>
      <c r="K194" s="91" t="str">
        <f t="shared" si="24"/>
        <v/>
      </c>
      <c r="L194" s="153">
        <v>0</v>
      </c>
      <c r="M194" s="154">
        <v>1</v>
      </c>
      <c r="N194" s="155">
        <v>0</v>
      </c>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x14ac:dyDescent="0.2">
      <c r="A195" s="151" t="s">
        <v>194</v>
      </c>
      <c r="B195" s="96"/>
      <c r="C195" s="400"/>
      <c r="D195" s="400"/>
      <c r="E195" s="400"/>
      <c r="F195" s="400"/>
      <c r="G195" s="395" t="s">
        <v>183</v>
      </c>
      <c r="H195" s="395"/>
      <c r="I195" s="402"/>
      <c r="J195" s="149">
        <f t="shared" si="25"/>
        <v>0</v>
      </c>
      <c r="K195" s="91" t="str">
        <f t="shared" si="24"/>
        <v/>
      </c>
      <c r="L195" s="153">
        <v>0</v>
      </c>
      <c r="M195" s="154">
        <v>0</v>
      </c>
      <c r="N195" s="155">
        <v>0</v>
      </c>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x14ac:dyDescent="0.2">
      <c r="A196" s="151" t="s">
        <v>196</v>
      </c>
      <c r="B196" s="96"/>
      <c r="C196" s="395" t="s">
        <v>197</v>
      </c>
      <c r="D196" s="400"/>
      <c r="E196" s="400"/>
      <c r="F196" s="400"/>
      <c r="G196" s="395" t="s">
        <v>181</v>
      </c>
      <c r="H196" s="395"/>
      <c r="I196" s="402"/>
      <c r="J196" s="145">
        <f t="shared" si="25"/>
        <v>0</v>
      </c>
      <c r="K196" s="91" t="str">
        <f t="shared" si="24"/>
        <v/>
      </c>
      <c r="L196" s="153">
        <v>0</v>
      </c>
      <c r="M196" s="154">
        <v>0</v>
      </c>
      <c r="N196" s="155">
        <v>0</v>
      </c>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x14ac:dyDescent="0.2">
      <c r="A197" s="151" t="s">
        <v>196</v>
      </c>
      <c r="B197" s="96"/>
      <c r="C197" s="400"/>
      <c r="D197" s="400"/>
      <c r="E197" s="400"/>
      <c r="F197" s="400"/>
      <c r="G197" s="395" t="s">
        <v>183</v>
      </c>
      <c r="H197" s="395"/>
      <c r="I197" s="402"/>
      <c r="J197" s="149">
        <f t="shared" si="25"/>
        <v>0</v>
      </c>
      <c r="K197" s="91" t="str">
        <f t="shared" si="24"/>
        <v/>
      </c>
      <c r="L197" s="153">
        <v>0</v>
      </c>
      <c r="M197" s="154">
        <v>0</v>
      </c>
      <c r="N197" s="155">
        <v>0</v>
      </c>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x14ac:dyDescent="0.2">
      <c r="A198" s="151" t="s">
        <v>198</v>
      </c>
      <c r="B198" s="96"/>
      <c r="C198" s="395" t="s">
        <v>199</v>
      </c>
      <c r="D198" s="400"/>
      <c r="E198" s="400"/>
      <c r="F198" s="400"/>
      <c r="G198" s="395" t="s">
        <v>181</v>
      </c>
      <c r="H198" s="395"/>
      <c r="I198" s="402"/>
      <c r="J198" s="145">
        <f t="shared" si="25"/>
        <v>0</v>
      </c>
      <c r="K198" s="91" t="str">
        <f t="shared" si="24"/>
        <v/>
      </c>
      <c r="L198" s="153">
        <v>0</v>
      </c>
      <c r="M198" s="154">
        <v>0</v>
      </c>
      <c r="N198" s="155">
        <v>0</v>
      </c>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x14ac:dyDescent="0.2">
      <c r="A199" s="151" t="s">
        <v>198</v>
      </c>
      <c r="B199" s="96"/>
      <c r="C199" s="400"/>
      <c r="D199" s="400"/>
      <c r="E199" s="400"/>
      <c r="F199" s="400"/>
      <c r="G199" s="395" t="s">
        <v>183</v>
      </c>
      <c r="H199" s="395"/>
      <c r="I199" s="402"/>
      <c r="J199" s="149">
        <f t="shared" si="25"/>
        <v>0</v>
      </c>
      <c r="K199" s="91" t="str">
        <f t="shared" si="24"/>
        <v/>
      </c>
      <c r="L199" s="153">
        <v>0</v>
      </c>
      <c r="M199" s="154">
        <v>0</v>
      </c>
      <c r="N199" s="155">
        <v>0</v>
      </c>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x14ac:dyDescent="0.2">
      <c r="A200" s="151" t="s">
        <v>200</v>
      </c>
      <c r="B200" s="96"/>
      <c r="C200" s="395" t="s">
        <v>201</v>
      </c>
      <c r="D200" s="400"/>
      <c r="E200" s="400"/>
      <c r="F200" s="400"/>
      <c r="G200" s="395" t="s">
        <v>181</v>
      </c>
      <c r="H200" s="395"/>
      <c r="I200" s="402"/>
      <c r="J200" s="145">
        <f t="shared" si="25"/>
        <v>0</v>
      </c>
      <c r="K200" s="91" t="str">
        <f t="shared" si="24"/>
        <v/>
      </c>
      <c r="L200" s="153">
        <v>0</v>
      </c>
      <c r="M200" s="154">
        <v>0</v>
      </c>
      <c r="N200" s="155">
        <v>0</v>
      </c>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x14ac:dyDescent="0.2">
      <c r="A201" s="151" t="s">
        <v>200</v>
      </c>
      <c r="B201" s="96"/>
      <c r="C201" s="400"/>
      <c r="D201" s="400"/>
      <c r="E201" s="400"/>
      <c r="F201" s="400"/>
      <c r="G201" s="395" t="s">
        <v>183</v>
      </c>
      <c r="H201" s="395"/>
      <c r="I201" s="402"/>
      <c r="J201" s="149">
        <f t="shared" si="25"/>
        <v>0</v>
      </c>
      <c r="K201" s="91" t="str">
        <f t="shared" si="24"/>
        <v/>
      </c>
      <c r="L201" s="153">
        <v>0</v>
      </c>
      <c r="M201" s="154">
        <v>0</v>
      </c>
      <c r="N201" s="155">
        <v>0</v>
      </c>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x14ac:dyDescent="0.2">
      <c r="A202" s="28" t="s">
        <v>202</v>
      </c>
      <c r="B202" s="96"/>
      <c r="C202" s="395" t="s">
        <v>203</v>
      </c>
      <c r="D202" s="396"/>
      <c r="E202" s="396"/>
      <c r="F202" s="396"/>
      <c r="G202" s="395" t="s">
        <v>181</v>
      </c>
      <c r="H202" s="395"/>
      <c r="I202" s="402"/>
      <c r="J202" s="145">
        <v>2</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x14ac:dyDescent="0.2">
      <c r="A203" s="28" t="s">
        <v>202</v>
      </c>
      <c r="B203" s="96"/>
      <c r="C203" s="396"/>
      <c r="D203" s="396"/>
      <c r="E203" s="396"/>
      <c r="F203" s="396"/>
      <c r="G203" s="395" t="s">
        <v>183</v>
      </c>
      <c r="H203" s="395"/>
      <c r="I203" s="402"/>
      <c r="J203" s="149">
        <v>0</v>
      </c>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x14ac:dyDescent="0.2">
      <c r="A204" s="28" t="s">
        <v>204</v>
      </c>
      <c r="B204" s="96"/>
      <c r="C204" s="395" t="s">
        <v>205</v>
      </c>
      <c r="D204" s="396"/>
      <c r="E204" s="396"/>
      <c r="F204" s="396"/>
      <c r="G204" s="395" t="s">
        <v>181</v>
      </c>
      <c r="H204" s="395"/>
      <c r="I204" s="402"/>
      <c r="J204" s="145">
        <v>2</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x14ac:dyDescent="0.2">
      <c r="A205" s="28" t="s">
        <v>204</v>
      </c>
      <c r="B205" s="96"/>
      <c r="C205" s="396"/>
      <c r="D205" s="396"/>
      <c r="E205" s="396"/>
      <c r="F205" s="396"/>
      <c r="G205" s="395" t="s">
        <v>183</v>
      </c>
      <c r="H205" s="395"/>
      <c r="I205" s="402"/>
      <c r="J205" s="149">
        <v>0</v>
      </c>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x14ac:dyDescent="0.2">
      <c r="A206" s="151" t="s">
        <v>206</v>
      </c>
      <c r="B206" s="96"/>
      <c r="C206" s="395" t="s">
        <v>207</v>
      </c>
      <c r="D206" s="400"/>
      <c r="E206" s="400"/>
      <c r="F206" s="400"/>
      <c r="G206" s="395" t="s">
        <v>181</v>
      </c>
      <c r="H206" s="395"/>
      <c r="I206" s="402"/>
      <c r="J206" s="145">
        <f t="shared" ref="J206:J211" si="26">IF(SUM(L206:BP206)=0,IF(COUNTIF(L206:BP206,"未確認")&gt;0,"未確認",IF(COUNTIF(L206:BP206,"~*")&gt;0,"*",SUM(L206:BP206))),SUM(L206:BP206))</f>
        <v>0</v>
      </c>
      <c r="K206" s="91" t="str">
        <f t="shared" si="24"/>
        <v/>
      </c>
      <c r="L206" s="153">
        <v>0</v>
      </c>
      <c r="M206" s="154">
        <v>0</v>
      </c>
      <c r="N206" s="155">
        <v>0</v>
      </c>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x14ac:dyDescent="0.2">
      <c r="A207" s="151" t="s">
        <v>206</v>
      </c>
      <c r="B207" s="96"/>
      <c r="C207" s="400"/>
      <c r="D207" s="400"/>
      <c r="E207" s="400"/>
      <c r="F207" s="400"/>
      <c r="G207" s="395" t="s">
        <v>183</v>
      </c>
      <c r="H207" s="395"/>
      <c r="I207" s="402"/>
      <c r="J207" s="149">
        <f t="shared" si="26"/>
        <v>0</v>
      </c>
      <c r="K207" s="91" t="str">
        <f t="shared" si="24"/>
        <v/>
      </c>
      <c r="L207" s="153">
        <v>0</v>
      </c>
      <c r="M207" s="154">
        <v>0</v>
      </c>
      <c r="N207" s="155">
        <v>0</v>
      </c>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x14ac:dyDescent="0.2">
      <c r="A208" s="151" t="s">
        <v>208</v>
      </c>
      <c r="B208" s="96"/>
      <c r="C208" s="395" t="s">
        <v>209</v>
      </c>
      <c r="D208" s="396"/>
      <c r="E208" s="396"/>
      <c r="F208" s="396"/>
      <c r="G208" s="395" t="s">
        <v>181</v>
      </c>
      <c r="H208" s="395"/>
      <c r="I208" s="402"/>
      <c r="J208" s="145">
        <f t="shared" si="26"/>
        <v>0</v>
      </c>
      <c r="K208" s="91" t="str">
        <f t="shared" si="24"/>
        <v/>
      </c>
      <c r="L208" s="153">
        <v>0</v>
      </c>
      <c r="M208" s="154">
        <v>0</v>
      </c>
      <c r="N208" s="155">
        <v>0</v>
      </c>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x14ac:dyDescent="0.2">
      <c r="A209" s="151" t="s">
        <v>208</v>
      </c>
      <c r="B209" s="96"/>
      <c r="C209" s="396"/>
      <c r="D209" s="396"/>
      <c r="E209" s="396"/>
      <c r="F209" s="396"/>
      <c r="G209" s="395" t="s">
        <v>183</v>
      </c>
      <c r="H209" s="395"/>
      <c r="I209" s="402"/>
      <c r="J209" s="149">
        <f t="shared" si="26"/>
        <v>0</v>
      </c>
      <c r="K209" s="91" t="str">
        <f t="shared" si="24"/>
        <v/>
      </c>
      <c r="L209" s="153">
        <v>0</v>
      </c>
      <c r="M209" s="154">
        <v>0</v>
      </c>
      <c r="N209" s="155">
        <v>0</v>
      </c>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x14ac:dyDescent="0.2">
      <c r="A210" s="151"/>
      <c r="B210" s="96"/>
      <c r="C210" s="395" t="s">
        <v>210</v>
      </c>
      <c r="D210" s="396"/>
      <c r="E210" s="396"/>
      <c r="F210" s="396"/>
      <c r="G210" s="395" t="s">
        <v>181</v>
      </c>
      <c r="H210" s="395"/>
      <c r="I210" s="402"/>
      <c r="J210" s="145">
        <f t="shared" si="26"/>
        <v>0</v>
      </c>
      <c r="K210" s="91" t="str">
        <f t="shared" si="24"/>
        <v/>
      </c>
      <c r="L210" s="153">
        <v>0</v>
      </c>
      <c r="M210" s="156">
        <v>0</v>
      </c>
      <c r="N210" s="157">
        <v>0</v>
      </c>
      <c r="O210" s="157"/>
      <c r="P210" s="157"/>
      <c r="Q210" s="157"/>
      <c r="R210" s="157"/>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x14ac:dyDescent="0.2">
      <c r="A211" s="151"/>
      <c r="B211" s="96"/>
      <c r="C211" s="396"/>
      <c r="D211" s="396"/>
      <c r="E211" s="396"/>
      <c r="F211" s="396"/>
      <c r="G211" s="395" t="s">
        <v>183</v>
      </c>
      <c r="H211" s="395"/>
      <c r="I211" s="403"/>
      <c r="J211" s="149">
        <f t="shared" si="26"/>
        <v>0</v>
      </c>
      <c r="K211" s="91" t="str">
        <f t="shared" si="24"/>
        <v/>
      </c>
      <c r="L211" s="153">
        <v>0</v>
      </c>
      <c r="M211" s="156">
        <v>0</v>
      </c>
      <c r="N211" s="157">
        <v>0</v>
      </c>
      <c r="O211" s="157"/>
      <c r="P211" s="157"/>
      <c r="Q211" s="157"/>
      <c r="R211" s="157"/>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x14ac:dyDescent="0.2">
      <c r="B212" s="22"/>
      <c r="C212" s="22"/>
      <c r="D212" s="22"/>
      <c r="E212" s="22"/>
      <c r="F212" s="22"/>
      <c r="G212" s="22"/>
      <c r="H212" s="17"/>
      <c r="I212" s="17"/>
      <c r="J212" s="101"/>
      <c r="K212" s="102"/>
      <c r="L212" s="102"/>
      <c r="M212" s="102"/>
      <c r="N212" s="103"/>
      <c r="O212" s="103"/>
      <c r="P212" s="103"/>
      <c r="Q212" s="103"/>
      <c r="R212" s="103"/>
      <c r="S212" s="103"/>
      <c r="BU212" s="95"/>
    </row>
    <row r="213" spans="1:73" x14ac:dyDescent="0.2">
      <c r="B213" s="22"/>
      <c r="C213" s="22"/>
      <c r="D213" s="22"/>
      <c r="E213" s="22"/>
      <c r="F213" s="22"/>
      <c r="G213" s="22"/>
      <c r="H213" s="17"/>
      <c r="I213" s="17"/>
      <c r="L213" s="84"/>
      <c r="M213" s="158"/>
      <c r="N213" s="85"/>
      <c r="O213" s="85"/>
      <c r="P213" s="85"/>
      <c r="Q213" s="85"/>
      <c r="R213" s="85"/>
      <c r="S213" s="85"/>
    </row>
    <row r="214" spans="1:73" ht="34.5" customHeight="1" x14ac:dyDescent="0.2">
      <c r="B214" s="22"/>
      <c r="J214" s="86" t="s">
        <v>83</v>
      </c>
      <c r="K214" s="87"/>
      <c r="L214" s="159" t="s">
        <v>211</v>
      </c>
      <c r="M214" s="2"/>
      <c r="N214" s="119"/>
      <c r="O214" s="119"/>
      <c r="P214" s="119"/>
      <c r="Q214" s="119"/>
      <c r="R214" s="119"/>
      <c r="S214" s="119"/>
    </row>
    <row r="215" spans="1:73" ht="20.25" customHeight="1" x14ac:dyDescent="0.2">
      <c r="C215" s="46"/>
      <c r="I215" s="73" t="s">
        <v>84</v>
      </c>
      <c r="J215" s="74"/>
      <c r="K215" s="88"/>
      <c r="L215" s="159" t="s">
        <v>212</v>
      </c>
      <c r="M215" s="159" t="s">
        <v>213</v>
      </c>
      <c r="N215" s="159" t="s">
        <v>214</v>
      </c>
      <c r="O215" s="119"/>
      <c r="P215" s="119"/>
      <c r="Q215" s="119"/>
      <c r="R215" s="119"/>
      <c r="S215" s="9"/>
    </row>
    <row r="216" spans="1:73" s="1" customFormat="1" ht="34.5" customHeight="1" x14ac:dyDescent="0.2">
      <c r="A216" s="151" t="s">
        <v>215</v>
      </c>
      <c r="B216" s="152"/>
      <c r="C216" s="391" t="s">
        <v>187</v>
      </c>
      <c r="D216" s="391"/>
      <c r="E216" s="391"/>
      <c r="F216" s="391"/>
      <c r="G216" s="305" t="s">
        <v>181</v>
      </c>
      <c r="H216" s="307"/>
      <c r="I216" s="397" t="s">
        <v>216</v>
      </c>
      <c r="J216" s="160"/>
      <c r="K216" s="161"/>
      <c r="L216" s="162">
        <v>0</v>
      </c>
      <c r="M216" s="162">
        <v>3</v>
      </c>
      <c r="N216" s="162">
        <v>4</v>
      </c>
      <c r="O216" s="119"/>
      <c r="P216" s="119"/>
      <c r="Q216" s="119"/>
      <c r="R216" s="119"/>
      <c r="BU216" s="95"/>
    </row>
    <row r="217" spans="1:73" s="1" customFormat="1" ht="34.5" customHeight="1" x14ac:dyDescent="0.2">
      <c r="A217" s="151" t="s">
        <v>215</v>
      </c>
      <c r="B217" s="152"/>
      <c r="C217" s="391"/>
      <c r="D217" s="391"/>
      <c r="E217" s="391"/>
      <c r="F217" s="391"/>
      <c r="G217" s="305" t="s">
        <v>183</v>
      </c>
      <c r="H217" s="307"/>
      <c r="I217" s="398"/>
      <c r="J217" s="160"/>
      <c r="K217" s="163"/>
      <c r="L217" s="164">
        <v>0</v>
      </c>
      <c r="M217" s="164">
        <v>0.2</v>
      </c>
      <c r="N217" s="164">
        <v>0</v>
      </c>
      <c r="O217" s="119"/>
      <c r="P217" s="119"/>
      <c r="Q217" s="119"/>
      <c r="R217" s="119"/>
      <c r="BU217" s="95"/>
    </row>
    <row r="218" spans="1:73" s="1" customFormat="1" ht="34.5" customHeight="1" x14ac:dyDescent="0.2">
      <c r="A218" s="151" t="s">
        <v>217</v>
      </c>
      <c r="B218" s="152"/>
      <c r="C218" s="391" t="s">
        <v>189</v>
      </c>
      <c r="D218" s="392"/>
      <c r="E218" s="392"/>
      <c r="F218" s="392"/>
      <c r="G218" s="305" t="s">
        <v>181</v>
      </c>
      <c r="H218" s="307"/>
      <c r="I218" s="398"/>
      <c r="J218" s="160"/>
      <c r="K218" s="161"/>
      <c r="L218" s="162">
        <v>0</v>
      </c>
      <c r="M218" s="162">
        <v>1</v>
      </c>
      <c r="N218" s="162">
        <v>0</v>
      </c>
      <c r="O218" s="119"/>
      <c r="P218" s="119"/>
      <c r="Q218" s="119"/>
      <c r="R218" s="119"/>
      <c r="BU218" s="95"/>
    </row>
    <row r="219" spans="1:73" s="1" customFormat="1" ht="34.5" customHeight="1" x14ac:dyDescent="0.2">
      <c r="A219" s="151" t="s">
        <v>217</v>
      </c>
      <c r="B219" s="152"/>
      <c r="C219" s="392"/>
      <c r="D219" s="392"/>
      <c r="E219" s="392"/>
      <c r="F219" s="392"/>
      <c r="G219" s="305" t="s">
        <v>183</v>
      </c>
      <c r="H219" s="307"/>
      <c r="I219" s="398"/>
      <c r="J219" s="160"/>
      <c r="K219" s="163"/>
      <c r="L219" s="164">
        <v>0</v>
      </c>
      <c r="M219" s="164">
        <v>0</v>
      </c>
      <c r="N219" s="164">
        <v>0</v>
      </c>
      <c r="O219" s="119"/>
      <c r="P219" s="119"/>
      <c r="Q219" s="119"/>
      <c r="R219" s="119"/>
      <c r="BU219" s="95"/>
    </row>
    <row r="220" spans="1:73" s="1" customFormat="1" ht="34.5" customHeight="1" x14ac:dyDescent="0.2">
      <c r="A220" s="151" t="s">
        <v>218</v>
      </c>
      <c r="B220" s="152"/>
      <c r="C220" s="391" t="s">
        <v>191</v>
      </c>
      <c r="D220" s="392"/>
      <c r="E220" s="392"/>
      <c r="F220" s="392"/>
      <c r="G220" s="305" t="s">
        <v>181</v>
      </c>
      <c r="H220" s="307"/>
      <c r="I220" s="398"/>
      <c r="J220" s="160"/>
      <c r="K220" s="161"/>
      <c r="L220" s="162">
        <v>0</v>
      </c>
      <c r="M220" s="162">
        <v>1</v>
      </c>
      <c r="N220" s="162">
        <v>1</v>
      </c>
      <c r="O220" s="119"/>
      <c r="P220" s="119"/>
      <c r="Q220" s="119"/>
      <c r="R220" s="119"/>
      <c r="BU220" s="95"/>
    </row>
    <row r="221" spans="1:73" s="1" customFormat="1" ht="34.5" customHeight="1" x14ac:dyDescent="0.2">
      <c r="A221" s="151" t="s">
        <v>218</v>
      </c>
      <c r="B221" s="152"/>
      <c r="C221" s="392"/>
      <c r="D221" s="392"/>
      <c r="E221" s="392"/>
      <c r="F221" s="392"/>
      <c r="G221" s="305" t="s">
        <v>183</v>
      </c>
      <c r="H221" s="307"/>
      <c r="I221" s="398"/>
      <c r="J221" s="160"/>
      <c r="K221" s="163"/>
      <c r="L221" s="164">
        <v>0</v>
      </c>
      <c r="M221" s="164">
        <v>0</v>
      </c>
      <c r="N221" s="164">
        <v>0</v>
      </c>
      <c r="O221" s="119"/>
      <c r="P221" s="119"/>
      <c r="Q221" s="119"/>
      <c r="R221" s="119"/>
      <c r="BU221" s="95"/>
    </row>
    <row r="222" spans="1:73" s="1" customFormat="1" ht="34.5" customHeight="1" x14ac:dyDescent="0.2">
      <c r="A222" s="151" t="s">
        <v>219</v>
      </c>
      <c r="B222" s="152"/>
      <c r="C222" s="391" t="s">
        <v>193</v>
      </c>
      <c r="D222" s="392"/>
      <c r="E222" s="392"/>
      <c r="F222" s="392"/>
      <c r="G222" s="305" t="s">
        <v>181</v>
      </c>
      <c r="H222" s="307"/>
      <c r="I222" s="398"/>
      <c r="J222" s="160"/>
      <c r="K222" s="161"/>
      <c r="L222" s="162">
        <v>0</v>
      </c>
      <c r="M222" s="162">
        <v>0</v>
      </c>
      <c r="N222" s="162">
        <v>0</v>
      </c>
      <c r="O222" s="119"/>
      <c r="P222" s="119"/>
      <c r="Q222" s="119"/>
      <c r="R222" s="119"/>
      <c r="BU222" s="95"/>
    </row>
    <row r="223" spans="1:73" s="1" customFormat="1" ht="34.5" customHeight="1" x14ac:dyDescent="0.2">
      <c r="A223" s="151" t="s">
        <v>219</v>
      </c>
      <c r="B223" s="96"/>
      <c r="C223" s="392"/>
      <c r="D223" s="392"/>
      <c r="E223" s="392"/>
      <c r="F223" s="392"/>
      <c r="G223" s="305" t="s">
        <v>183</v>
      </c>
      <c r="H223" s="307"/>
      <c r="I223" s="398"/>
      <c r="J223" s="160"/>
      <c r="K223" s="163"/>
      <c r="L223" s="164">
        <v>0</v>
      </c>
      <c r="M223" s="164">
        <v>0</v>
      </c>
      <c r="N223" s="164">
        <v>0</v>
      </c>
      <c r="O223" s="119"/>
      <c r="P223" s="119"/>
      <c r="Q223" s="119"/>
      <c r="R223" s="119"/>
      <c r="BU223" s="95"/>
    </row>
    <row r="224" spans="1:73" s="1" customFormat="1" ht="34.5" customHeight="1" x14ac:dyDescent="0.2">
      <c r="A224" s="151" t="s">
        <v>220</v>
      </c>
      <c r="B224" s="96"/>
      <c r="C224" s="391" t="s">
        <v>195</v>
      </c>
      <c r="D224" s="392"/>
      <c r="E224" s="392"/>
      <c r="F224" s="392"/>
      <c r="G224" s="305" t="s">
        <v>181</v>
      </c>
      <c r="H224" s="307"/>
      <c r="I224" s="398"/>
      <c r="J224" s="160"/>
      <c r="K224" s="161"/>
      <c r="L224" s="162">
        <v>0</v>
      </c>
      <c r="M224" s="162">
        <v>0</v>
      </c>
      <c r="N224" s="162">
        <v>3</v>
      </c>
      <c r="O224" s="119"/>
      <c r="P224" s="119"/>
      <c r="Q224" s="119"/>
      <c r="R224" s="119"/>
      <c r="BU224" s="95"/>
    </row>
    <row r="225" spans="1:73" s="1" customFormat="1" ht="34.5" customHeight="1" x14ac:dyDescent="0.2">
      <c r="A225" s="151" t="s">
        <v>220</v>
      </c>
      <c r="B225" s="96"/>
      <c r="C225" s="392"/>
      <c r="D225" s="392"/>
      <c r="E225" s="392"/>
      <c r="F225" s="392"/>
      <c r="G225" s="305" t="s">
        <v>183</v>
      </c>
      <c r="H225" s="307"/>
      <c r="I225" s="398"/>
      <c r="J225" s="160"/>
      <c r="K225" s="163"/>
      <c r="L225" s="164">
        <v>0</v>
      </c>
      <c r="M225" s="164">
        <v>0</v>
      </c>
      <c r="N225" s="164">
        <v>0</v>
      </c>
      <c r="O225" s="119"/>
      <c r="P225" s="119"/>
      <c r="Q225" s="119"/>
      <c r="R225" s="119"/>
      <c r="BU225" s="95"/>
    </row>
    <row r="226" spans="1:73" s="1" customFormat="1" ht="34.5" customHeight="1" x14ac:dyDescent="0.2">
      <c r="A226" s="151" t="s">
        <v>221</v>
      </c>
      <c r="B226" s="96"/>
      <c r="C226" s="391" t="s">
        <v>197</v>
      </c>
      <c r="D226" s="392"/>
      <c r="E226" s="392"/>
      <c r="F226" s="392"/>
      <c r="G226" s="305" t="s">
        <v>181</v>
      </c>
      <c r="H226" s="307"/>
      <c r="I226" s="398"/>
      <c r="J226" s="160"/>
      <c r="K226" s="161"/>
      <c r="L226" s="162">
        <v>0</v>
      </c>
      <c r="M226" s="162">
        <v>0</v>
      </c>
      <c r="N226" s="162">
        <v>3</v>
      </c>
      <c r="O226" s="119"/>
      <c r="P226" s="119"/>
      <c r="Q226" s="119"/>
      <c r="R226" s="119"/>
      <c r="BU226" s="95"/>
    </row>
    <row r="227" spans="1:73" s="1" customFormat="1" ht="34.5" customHeight="1" x14ac:dyDescent="0.2">
      <c r="A227" s="151" t="s">
        <v>221</v>
      </c>
      <c r="B227" s="96"/>
      <c r="C227" s="392"/>
      <c r="D227" s="392"/>
      <c r="E227" s="392"/>
      <c r="F227" s="392"/>
      <c r="G227" s="305" t="s">
        <v>183</v>
      </c>
      <c r="H227" s="307"/>
      <c r="I227" s="398"/>
      <c r="J227" s="160"/>
      <c r="K227" s="163"/>
      <c r="L227" s="164">
        <v>0</v>
      </c>
      <c r="M227" s="164">
        <v>0</v>
      </c>
      <c r="N227" s="164">
        <v>0.7</v>
      </c>
      <c r="O227" s="119"/>
      <c r="P227" s="119"/>
      <c r="Q227" s="119"/>
      <c r="R227" s="119"/>
      <c r="BU227" s="95"/>
    </row>
    <row r="228" spans="1:73" s="1" customFormat="1" ht="34.5" customHeight="1" x14ac:dyDescent="0.2">
      <c r="A228" s="151" t="s">
        <v>222</v>
      </c>
      <c r="B228" s="96"/>
      <c r="C228" s="391" t="s">
        <v>199</v>
      </c>
      <c r="D228" s="392"/>
      <c r="E228" s="392"/>
      <c r="F228" s="392"/>
      <c r="G228" s="305" t="s">
        <v>181</v>
      </c>
      <c r="H228" s="307"/>
      <c r="I228" s="398"/>
      <c r="J228" s="160"/>
      <c r="K228" s="161"/>
      <c r="L228" s="162">
        <v>0</v>
      </c>
      <c r="M228" s="162">
        <v>0</v>
      </c>
      <c r="N228" s="162">
        <v>2</v>
      </c>
      <c r="O228" s="119"/>
      <c r="P228" s="119"/>
      <c r="Q228" s="119"/>
      <c r="R228" s="119"/>
      <c r="BU228" s="95"/>
    </row>
    <row r="229" spans="1:73" s="1" customFormat="1" ht="34.5" customHeight="1" x14ac:dyDescent="0.2">
      <c r="A229" s="151" t="s">
        <v>222</v>
      </c>
      <c r="B229" s="96"/>
      <c r="C229" s="392"/>
      <c r="D229" s="392"/>
      <c r="E229" s="392"/>
      <c r="F229" s="392"/>
      <c r="G229" s="305" t="s">
        <v>183</v>
      </c>
      <c r="H229" s="307"/>
      <c r="I229" s="398"/>
      <c r="J229" s="160"/>
      <c r="K229" s="163"/>
      <c r="L229" s="164">
        <v>0</v>
      </c>
      <c r="M229" s="164">
        <v>0</v>
      </c>
      <c r="N229" s="164">
        <v>0</v>
      </c>
      <c r="O229" s="119"/>
      <c r="P229" s="119"/>
      <c r="Q229" s="119"/>
      <c r="R229" s="119"/>
      <c r="BU229" s="95"/>
    </row>
    <row r="230" spans="1:73" s="1" customFormat="1" ht="34.5" customHeight="1" x14ac:dyDescent="0.2">
      <c r="A230" s="151" t="s">
        <v>223</v>
      </c>
      <c r="B230" s="96"/>
      <c r="C230" s="391" t="s">
        <v>201</v>
      </c>
      <c r="D230" s="392"/>
      <c r="E230" s="392"/>
      <c r="F230" s="392"/>
      <c r="G230" s="305" t="s">
        <v>181</v>
      </c>
      <c r="H230" s="307"/>
      <c r="I230" s="398"/>
      <c r="J230" s="160"/>
      <c r="K230" s="161"/>
      <c r="L230" s="162">
        <v>0</v>
      </c>
      <c r="M230" s="162">
        <v>0</v>
      </c>
      <c r="N230" s="162">
        <v>3</v>
      </c>
      <c r="O230" s="119"/>
      <c r="P230" s="119"/>
      <c r="Q230" s="119"/>
      <c r="R230" s="119"/>
      <c r="BU230" s="95"/>
    </row>
    <row r="231" spans="1:73" s="1" customFormat="1" ht="34.5" customHeight="1" x14ac:dyDescent="0.2">
      <c r="A231" s="151" t="s">
        <v>223</v>
      </c>
      <c r="B231" s="96"/>
      <c r="C231" s="392"/>
      <c r="D231" s="392"/>
      <c r="E231" s="392"/>
      <c r="F231" s="392"/>
      <c r="G231" s="305" t="s">
        <v>183</v>
      </c>
      <c r="H231" s="307"/>
      <c r="I231" s="398"/>
      <c r="J231" s="160"/>
      <c r="K231" s="163"/>
      <c r="L231" s="164">
        <v>0</v>
      </c>
      <c r="M231" s="164">
        <v>0</v>
      </c>
      <c r="N231" s="164">
        <v>0</v>
      </c>
      <c r="O231" s="119"/>
      <c r="P231" s="119"/>
      <c r="Q231" s="119"/>
      <c r="R231" s="119"/>
      <c r="BU231" s="95"/>
    </row>
    <row r="232" spans="1:73" s="1" customFormat="1" ht="34.5" customHeight="1" x14ac:dyDescent="0.2">
      <c r="A232" s="151" t="s">
        <v>224</v>
      </c>
      <c r="B232" s="96"/>
      <c r="C232" s="391" t="s">
        <v>207</v>
      </c>
      <c r="D232" s="392"/>
      <c r="E232" s="392"/>
      <c r="F232" s="392"/>
      <c r="G232" s="305" t="s">
        <v>181</v>
      </c>
      <c r="H232" s="307"/>
      <c r="I232" s="398"/>
      <c r="J232" s="160"/>
      <c r="K232" s="161"/>
      <c r="L232" s="162">
        <v>0</v>
      </c>
      <c r="M232" s="162">
        <v>0</v>
      </c>
      <c r="N232" s="162">
        <v>5</v>
      </c>
      <c r="O232" s="119"/>
      <c r="P232" s="119"/>
      <c r="Q232" s="119"/>
      <c r="R232" s="119"/>
      <c r="BU232" s="95"/>
    </row>
    <row r="233" spans="1:73" s="1" customFormat="1" ht="34.5" customHeight="1" x14ac:dyDescent="0.2">
      <c r="A233" s="151" t="s">
        <v>224</v>
      </c>
      <c r="B233" s="96"/>
      <c r="C233" s="392"/>
      <c r="D233" s="392"/>
      <c r="E233" s="392"/>
      <c r="F233" s="392"/>
      <c r="G233" s="305" t="s">
        <v>183</v>
      </c>
      <c r="H233" s="307"/>
      <c r="I233" s="398"/>
      <c r="J233" s="160"/>
      <c r="K233" s="163"/>
      <c r="L233" s="164">
        <v>0</v>
      </c>
      <c r="M233" s="164">
        <v>0</v>
      </c>
      <c r="N233" s="164">
        <v>0</v>
      </c>
      <c r="O233" s="119"/>
      <c r="P233" s="119"/>
      <c r="Q233" s="119"/>
      <c r="R233" s="119"/>
      <c r="BU233" s="95"/>
    </row>
    <row r="234" spans="1:73" s="1" customFormat="1" ht="34.5" customHeight="1" x14ac:dyDescent="0.2">
      <c r="A234" s="151" t="s">
        <v>225</v>
      </c>
      <c r="B234" s="96"/>
      <c r="C234" s="391" t="s">
        <v>209</v>
      </c>
      <c r="D234" s="394"/>
      <c r="E234" s="394"/>
      <c r="F234" s="394"/>
      <c r="G234" s="305" t="s">
        <v>181</v>
      </c>
      <c r="H234" s="307"/>
      <c r="I234" s="398"/>
      <c r="J234" s="160"/>
      <c r="K234" s="165"/>
      <c r="L234" s="162">
        <v>0</v>
      </c>
      <c r="M234" s="162">
        <v>0</v>
      </c>
      <c r="N234" s="162">
        <v>1</v>
      </c>
      <c r="O234" s="119"/>
      <c r="P234" s="119"/>
      <c r="Q234" s="119"/>
      <c r="R234" s="119"/>
      <c r="BU234" s="95"/>
    </row>
    <row r="235" spans="1:73" s="1" customFormat="1" ht="34.5" customHeight="1" x14ac:dyDescent="0.2">
      <c r="A235" s="151" t="s">
        <v>225</v>
      </c>
      <c r="B235" s="96"/>
      <c r="C235" s="394"/>
      <c r="D235" s="394"/>
      <c r="E235" s="394"/>
      <c r="F235" s="394"/>
      <c r="G235" s="305" t="s">
        <v>183</v>
      </c>
      <c r="H235" s="307"/>
      <c r="I235" s="398"/>
      <c r="J235" s="160"/>
      <c r="K235" s="166"/>
      <c r="L235" s="164">
        <v>0</v>
      </c>
      <c r="M235" s="164">
        <v>0</v>
      </c>
      <c r="N235" s="164">
        <v>0</v>
      </c>
      <c r="O235" s="119"/>
      <c r="P235" s="119"/>
      <c r="Q235" s="119"/>
      <c r="R235" s="119"/>
      <c r="BU235" s="95"/>
    </row>
    <row r="236" spans="1:73" s="1" customFormat="1" ht="34.5" customHeight="1" x14ac:dyDescent="0.2">
      <c r="A236" s="151"/>
      <c r="B236" s="96"/>
      <c r="C236" s="395" t="s">
        <v>210</v>
      </c>
      <c r="D236" s="396"/>
      <c r="E236" s="396"/>
      <c r="F236" s="396"/>
      <c r="G236" s="395" t="s">
        <v>181</v>
      </c>
      <c r="H236" s="395"/>
      <c r="I236" s="398"/>
      <c r="J236" s="167"/>
      <c r="K236" s="166"/>
      <c r="L236" s="162">
        <v>0</v>
      </c>
      <c r="M236" s="162">
        <v>0</v>
      </c>
      <c r="N236" s="162">
        <v>0</v>
      </c>
      <c r="O236" s="119"/>
      <c r="P236" s="119"/>
      <c r="Q236" s="119"/>
      <c r="R236" s="119"/>
      <c r="BU236" s="95"/>
    </row>
    <row r="237" spans="1:73" s="1" customFormat="1" ht="34.5" customHeight="1" x14ac:dyDescent="0.2">
      <c r="A237" s="151"/>
      <c r="B237" s="96"/>
      <c r="C237" s="396"/>
      <c r="D237" s="396"/>
      <c r="E237" s="396"/>
      <c r="F237" s="396"/>
      <c r="G237" s="395" t="s">
        <v>183</v>
      </c>
      <c r="H237" s="395"/>
      <c r="I237" s="399"/>
      <c r="J237" s="168"/>
      <c r="K237" s="169"/>
      <c r="L237" s="164">
        <v>0</v>
      </c>
      <c r="M237" s="164">
        <v>0</v>
      </c>
      <c r="N237" s="164">
        <v>0</v>
      </c>
      <c r="O237" s="119"/>
      <c r="P237" s="119"/>
      <c r="Q237" s="119"/>
      <c r="R237" s="119"/>
      <c r="BU237" s="95"/>
    </row>
    <row r="238" spans="1:73" s="1" customFormat="1" x14ac:dyDescent="0.2">
      <c r="B238" s="22"/>
      <c r="C238" s="22"/>
      <c r="D238" s="22"/>
      <c r="E238" s="22"/>
      <c r="F238" s="22"/>
      <c r="G238" s="22"/>
      <c r="H238" s="17"/>
      <c r="I238" s="17"/>
      <c r="J238" s="101"/>
      <c r="K238" s="102"/>
      <c r="L238" s="102"/>
      <c r="M238" s="102"/>
      <c r="N238" s="103"/>
      <c r="O238" s="103"/>
      <c r="P238" s="103"/>
      <c r="Q238" s="103"/>
      <c r="R238" s="103"/>
      <c r="S238" s="103"/>
      <c r="BU238" s="95"/>
    </row>
    <row r="239" spans="1:73" s="1" customFormat="1" x14ac:dyDescent="0.2">
      <c r="B239" s="96"/>
      <c r="C239" s="46"/>
      <c r="D239" s="46"/>
      <c r="E239" s="46"/>
      <c r="F239" s="46"/>
      <c r="G239" s="46"/>
      <c r="H239" s="61"/>
      <c r="I239" s="61"/>
      <c r="J239" s="101"/>
      <c r="K239" s="102"/>
      <c r="L239" s="102"/>
      <c r="M239" s="102"/>
      <c r="N239" s="103"/>
      <c r="O239" s="103"/>
      <c r="P239" s="103"/>
      <c r="Q239" s="103"/>
      <c r="R239" s="103"/>
      <c r="S239" s="103"/>
      <c r="BU239" s="95"/>
    </row>
    <row r="240" spans="1:73" s="1" customFormat="1" x14ac:dyDescent="0.2">
      <c r="B240" s="96"/>
      <c r="C240" s="3"/>
      <c r="D240" s="3"/>
      <c r="E240" s="3"/>
      <c r="F240" s="3"/>
      <c r="G240" s="3"/>
      <c r="H240" s="4"/>
      <c r="I240" s="4"/>
      <c r="J240" s="7"/>
      <c r="K240" s="7"/>
      <c r="L240" s="7"/>
      <c r="M240" s="7"/>
      <c r="N240" s="119"/>
      <c r="O240" s="119"/>
      <c r="P240" s="119"/>
      <c r="Q240" s="119"/>
      <c r="R240" s="119"/>
      <c r="S240" s="119"/>
      <c r="BU240" s="95"/>
    </row>
    <row r="241" spans="1:73" s="1" customFormat="1" x14ac:dyDescent="0.2">
      <c r="B241" s="22" t="s">
        <v>226</v>
      </c>
      <c r="C241" s="22"/>
      <c r="D241" s="22"/>
      <c r="E241" s="22"/>
      <c r="F241" s="22"/>
      <c r="G241" s="22"/>
      <c r="H241" s="17"/>
      <c r="I241" s="17"/>
      <c r="J241" s="7"/>
      <c r="K241" s="7"/>
      <c r="L241" s="7"/>
      <c r="M241" s="7"/>
      <c r="N241" s="119"/>
      <c r="O241" s="119"/>
      <c r="P241" s="119"/>
      <c r="Q241" s="119"/>
      <c r="R241" s="119"/>
      <c r="S241" s="119"/>
      <c r="BU241" s="95"/>
    </row>
    <row r="242" spans="1:73" x14ac:dyDescent="0.2">
      <c r="B242" s="22"/>
      <c r="C242" s="22"/>
      <c r="D242" s="22"/>
      <c r="E242" s="22"/>
      <c r="F242" s="22"/>
      <c r="G242" s="22"/>
      <c r="H242" s="17"/>
      <c r="I242" s="17"/>
      <c r="L242" s="33"/>
      <c r="M242" s="33"/>
      <c r="N242" s="34"/>
      <c r="O242" s="85"/>
      <c r="P242" s="85"/>
      <c r="Q242" s="85"/>
      <c r="R242" s="85"/>
      <c r="S242" s="85"/>
    </row>
    <row r="243" spans="1:73" ht="51" customHeight="1" x14ac:dyDescent="0.2">
      <c r="B243" s="22"/>
      <c r="J243" s="86" t="s">
        <v>83</v>
      </c>
      <c r="K243" s="87"/>
      <c r="L243" s="25" t="str">
        <f>IF(ISBLANK(L$9),"",L$9)</f>
        <v>2階障害病棟</v>
      </c>
      <c r="M243" s="72" t="str">
        <f t="shared" ref="M243:BS243" si="27">IF(ISBLANK(M$9),"",M$9)</f>
        <v>3階療養病棟</v>
      </c>
      <c r="N243" s="72" t="str">
        <f t="shared" si="27"/>
        <v>4階療養病棟</v>
      </c>
      <c r="O243" s="72" t="str">
        <f t="shared" si="27"/>
        <v/>
      </c>
      <c r="P243" s="72" t="str">
        <f t="shared" si="27"/>
        <v/>
      </c>
      <c r="Q243" s="72" t="str">
        <f t="shared" si="27"/>
        <v/>
      </c>
      <c r="R243" s="72" t="str">
        <f t="shared" si="27"/>
        <v/>
      </c>
      <c r="S243" s="72" t="str">
        <f t="shared" si="27"/>
        <v/>
      </c>
      <c r="T243" s="72" t="str">
        <f t="shared" si="27"/>
        <v/>
      </c>
      <c r="U243" s="72" t="str">
        <f t="shared" si="27"/>
        <v/>
      </c>
      <c r="V243" s="72" t="str">
        <f t="shared" si="27"/>
        <v/>
      </c>
      <c r="W243" s="72" t="str">
        <f t="shared" si="27"/>
        <v/>
      </c>
      <c r="X243" s="72" t="str">
        <f t="shared" si="27"/>
        <v/>
      </c>
      <c r="Y243" s="72" t="str">
        <f t="shared" si="27"/>
        <v/>
      </c>
      <c r="Z243" s="72" t="str">
        <f t="shared" si="27"/>
        <v/>
      </c>
      <c r="AA243" s="72" t="str">
        <f t="shared" si="27"/>
        <v/>
      </c>
      <c r="AB243" s="72" t="str">
        <f t="shared" si="27"/>
        <v/>
      </c>
      <c r="AC243" s="72" t="str">
        <f t="shared" si="27"/>
        <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x14ac:dyDescent="0.2">
      <c r="C244" s="46"/>
      <c r="I244" s="73" t="s">
        <v>84</v>
      </c>
      <c r="J244" s="74"/>
      <c r="K244" s="88"/>
      <c r="L244" s="89" t="str">
        <f t="shared" ref="L244:BS244" si="28">IF(ISBLANK(L$95),"",L$95)</f>
        <v>慢性期</v>
      </c>
      <c r="M244" s="72" t="str">
        <f t="shared" si="28"/>
        <v>慢性期</v>
      </c>
      <c r="N244" s="72" t="str">
        <f t="shared" si="28"/>
        <v>慢性期</v>
      </c>
      <c r="O244" s="72" t="str">
        <f t="shared" si="28"/>
        <v/>
      </c>
      <c r="P244" s="72" t="str">
        <f t="shared" si="28"/>
        <v/>
      </c>
      <c r="Q244" s="72" t="str">
        <f t="shared" si="28"/>
        <v/>
      </c>
      <c r="R244" s="72" t="str">
        <f t="shared" si="28"/>
        <v/>
      </c>
      <c r="S244" s="72" t="str">
        <f t="shared" si="28"/>
        <v/>
      </c>
      <c r="T244" s="72" t="str">
        <f t="shared" si="28"/>
        <v/>
      </c>
      <c r="U244" s="72" t="str">
        <f t="shared" si="28"/>
        <v/>
      </c>
      <c r="V244" s="72" t="str">
        <f t="shared" si="28"/>
        <v/>
      </c>
      <c r="W244" s="72" t="str">
        <f t="shared" si="28"/>
        <v/>
      </c>
      <c r="X244" s="72" t="str">
        <f t="shared" si="28"/>
        <v/>
      </c>
      <c r="Y244" s="72" t="str">
        <f t="shared" si="28"/>
        <v/>
      </c>
      <c r="Z244" s="72" t="str">
        <f t="shared" si="28"/>
        <v/>
      </c>
      <c r="AA244" s="72" t="str">
        <f t="shared" si="28"/>
        <v/>
      </c>
      <c r="AB244" s="72" t="str">
        <f t="shared" si="28"/>
        <v/>
      </c>
      <c r="AC244" s="72" t="str">
        <f t="shared" si="28"/>
        <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x14ac:dyDescent="0.2">
      <c r="A245" s="151" t="s">
        <v>227</v>
      </c>
      <c r="B245" s="2"/>
      <c r="C245" s="305" t="s">
        <v>228</v>
      </c>
      <c r="D245" s="306"/>
      <c r="E245" s="306"/>
      <c r="F245" s="306"/>
      <c r="G245" s="306"/>
      <c r="H245" s="307"/>
      <c r="I245" s="329" t="s">
        <v>229</v>
      </c>
      <c r="J245" s="78" t="s">
        <v>150</v>
      </c>
      <c r="K245" s="131"/>
      <c r="L245" s="170"/>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x14ac:dyDescent="0.2">
      <c r="A246" s="151" t="s">
        <v>230</v>
      </c>
      <c r="B246" s="171"/>
      <c r="C246" s="390" t="s">
        <v>231</v>
      </c>
      <c r="D246" s="390"/>
      <c r="E246" s="390"/>
      <c r="F246" s="351"/>
      <c r="G246" s="391" t="s">
        <v>180</v>
      </c>
      <c r="H246" s="172" t="s">
        <v>232</v>
      </c>
      <c r="I246" s="348"/>
      <c r="J246" s="145">
        <v>0</v>
      </c>
      <c r="K246" s="131"/>
      <c r="L246" s="173"/>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x14ac:dyDescent="0.2">
      <c r="A247" s="151" t="s">
        <v>230</v>
      </c>
      <c r="B247" s="171"/>
      <c r="C247" s="391"/>
      <c r="D247" s="391"/>
      <c r="E247" s="391"/>
      <c r="F247" s="392"/>
      <c r="G247" s="391"/>
      <c r="H247" s="172" t="s">
        <v>233</v>
      </c>
      <c r="I247" s="348"/>
      <c r="J247" s="149">
        <v>0</v>
      </c>
      <c r="K247" s="131"/>
      <c r="L247" s="173"/>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x14ac:dyDescent="0.2">
      <c r="A248" s="151" t="s">
        <v>234</v>
      </c>
      <c r="B248" s="171"/>
      <c r="C248" s="391"/>
      <c r="D248" s="391"/>
      <c r="E248" s="391"/>
      <c r="F248" s="392"/>
      <c r="G248" s="391" t="s">
        <v>235</v>
      </c>
      <c r="H248" s="172" t="s">
        <v>232</v>
      </c>
      <c r="I248" s="348"/>
      <c r="J248" s="145">
        <v>0</v>
      </c>
      <c r="K248" s="131"/>
      <c r="L248" s="173"/>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x14ac:dyDescent="0.2">
      <c r="A249" s="151" t="s">
        <v>234</v>
      </c>
      <c r="B249" s="171"/>
      <c r="C249" s="391"/>
      <c r="D249" s="391"/>
      <c r="E249" s="391"/>
      <c r="F249" s="392"/>
      <c r="G249" s="392"/>
      <c r="H249" s="172" t="s">
        <v>233</v>
      </c>
      <c r="I249" s="348"/>
      <c r="J249" s="149">
        <v>0</v>
      </c>
      <c r="K249" s="131"/>
      <c r="L249" s="173"/>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x14ac:dyDescent="0.2">
      <c r="A250" s="151" t="s">
        <v>236</v>
      </c>
      <c r="B250" s="171"/>
      <c r="C250" s="391"/>
      <c r="D250" s="391"/>
      <c r="E250" s="391"/>
      <c r="F250" s="392"/>
      <c r="G250" s="391" t="s">
        <v>237</v>
      </c>
      <c r="H250" s="172" t="s">
        <v>232</v>
      </c>
      <c r="I250" s="348"/>
      <c r="J250" s="145">
        <v>3</v>
      </c>
      <c r="K250" s="131"/>
      <c r="L250" s="173"/>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x14ac:dyDescent="0.2">
      <c r="A251" s="151" t="s">
        <v>236</v>
      </c>
      <c r="B251" s="171"/>
      <c r="C251" s="391"/>
      <c r="D251" s="391"/>
      <c r="E251" s="391"/>
      <c r="F251" s="392"/>
      <c r="G251" s="392"/>
      <c r="H251" s="172" t="s">
        <v>233</v>
      </c>
      <c r="I251" s="348"/>
      <c r="J251" s="149">
        <v>0</v>
      </c>
      <c r="K251" s="131"/>
      <c r="L251" s="173"/>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x14ac:dyDescent="0.2">
      <c r="A252" s="151" t="s">
        <v>238</v>
      </c>
      <c r="B252" s="171"/>
      <c r="C252" s="391"/>
      <c r="D252" s="391"/>
      <c r="E252" s="391"/>
      <c r="F252" s="392"/>
      <c r="G252" s="391" t="s">
        <v>239</v>
      </c>
      <c r="H252" s="172" t="s">
        <v>232</v>
      </c>
      <c r="I252" s="348"/>
      <c r="J252" s="145">
        <v>3</v>
      </c>
      <c r="K252" s="131"/>
      <c r="L252" s="173"/>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x14ac:dyDescent="0.2">
      <c r="A253" s="151" t="s">
        <v>238</v>
      </c>
      <c r="B253" s="171"/>
      <c r="C253" s="391"/>
      <c r="D253" s="391"/>
      <c r="E253" s="391"/>
      <c r="F253" s="392"/>
      <c r="G253" s="393"/>
      <c r="H253" s="172" t="s">
        <v>233</v>
      </c>
      <c r="I253" s="348"/>
      <c r="J253" s="149">
        <v>0</v>
      </c>
      <c r="K253" s="131"/>
      <c r="L253" s="173"/>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x14ac:dyDescent="0.2">
      <c r="A254" s="151" t="s">
        <v>240</v>
      </c>
      <c r="B254" s="171"/>
      <c r="C254" s="391"/>
      <c r="D254" s="391"/>
      <c r="E254" s="391"/>
      <c r="F254" s="392"/>
      <c r="G254" s="391" t="s">
        <v>241</v>
      </c>
      <c r="H254" s="172" t="s">
        <v>232</v>
      </c>
      <c r="I254" s="348"/>
      <c r="J254" s="145">
        <v>0</v>
      </c>
      <c r="K254" s="131"/>
      <c r="L254" s="173"/>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x14ac:dyDescent="0.2">
      <c r="A255" s="151" t="s">
        <v>240</v>
      </c>
      <c r="B255" s="171"/>
      <c r="C255" s="391"/>
      <c r="D255" s="391"/>
      <c r="E255" s="391"/>
      <c r="F255" s="392"/>
      <c r="G255" s="392"/>
      <c r="H255" s="172" t="s">
        <v>233</v>
      </c>
      <c r="I255" s="348"/>
      <c r="J255" s="149">
        <v>0</v>
      </c>
      <c r="K255" s="131"/>
      <c r="L255" s="173"/>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x14ac:dyDescent="0.2">
      <c r="A256" s="151" t="s">
        <v>242</v>
      </c>
      <c r="B256" s="171"/>
      <c r="C256" s="391"/>
      <c r="D256" s="391"/>
      <c r="E256" s="391"/>
      <c r="F256" s="392"/>
      <c r="G256" s="391" t="s">
        <v>214</v>
      </c>
      <c r="H256" s="172" t="s">
        <v>232</v>
      </c>
      <c r="I256" s="348"/>
      <c r="J256" s="145">
        <v>1</v>
      </c>
      <c r="K256" s="131"/>
      <c r="L256" s="173"/>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x14ac:dyDescent="0.2">
      <c r="A257" s="151" t="s">
        <v>242</v>
      </c>
      <c r="B257" s="171"/>
      <c r="C257" s="391"/>
      <c r="D257" s="391"/>
      <c r="E257" s="391"/>
      <c r="F257" s="392"/>
      <c r="G257" s="392"/>
      <c r="H257" s="172" t="s">
        <v>233</v>
      </c>
      <c r="I257" s="332"/>
      <c r="J257" s="149">
        <v>0</v>
      </c>
      <c r="K257" s="131"/>
      <c r="L257" s="174"/>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x14ac:dyDescent="0.2">
      <c r="B258" s="22"/>
      <c r="C258" s="22"/>
      <c r="D258" s="22"/>
      <c r="E258" s="22"/>
      <c r="F258" s="22"/>
      <c r="G258" s="22"/>
      <c r="H258" s="17"/>
      <c r="I258" s="17"/>
      <c r="J258" s="101"/>
      <c r="K258" s="102"/>
      <c r="L258" s="7"/>
      <c r="M258" s="7"/>
      <c r="N258" s="119"/>
      <c r="BU258" s="95"/>
    </row>
    <row r="259" spans="1:73" s="1" customFormat="1" x14ac:dyDescent="0.2">
      <c r="B259" s="96"/>
      <c r="C259" s="46"/>
      <c r="D259" s="46"/>
      <c r="E259" s="46"/>
      <c r="F259" s="46"/>
      <c r="G259" s="46"/>
      <c r="H259" s="61"/>
      <c r="I259" s="61"/>
      <c r="J259" s="101"/>
      <c r="K259" s="102"/>
      <c r="L259" s="102"/>
      <c r="M259" s="102"/>
      <c r="N259" s="103"/>
      <c r="BU259" s="95"/>
    </row>
    <row r="260" spans="1:73" s="1" customFormat="1" x14ac:dyDescent="0.2">
      <c r="B260" s="171"/>
      <c r="C260" s="62"/>
      <c r="D260" s="62"/>
      <c r="E260" s="3"/>
      <c r="F260" s="3"/>
      <c r="G260" s="3"/>
      <c r="H260" s="4"/>
      <c r="I260" s="4"/>
      <c r="J260" s="37"/>
      <c r="K260" s="7"/>
      <c r="L260" s="7"/>
      <c r="M260" s="7"/>
      <c r="N260" s="119"/>
      <c r="BU260" s="95"/>
    </row>
    <row r="261" spans="1:73" s="1" customFormat="1" x14ac:dyDescent="0.2">
      <c r="B261" s="22" t="s">
        <v>243</v>
      </c>
      <c r="C261" s="22"/>
      <c r="D261" s="22"/>
      <c r="E261" s="22"/>
      <c r="F261" s="22"/>
      <c r="G261" s="22"/>
      <c r="H261" s="17"/>
      <c r="I261" s="17"/>
      <c r="J261" s="7"/>
      <c r="K261" s="7"/>
      <c r="L261" s="7"/>
      <c r="M261" s="7"/>
      <c r="N261" s="119"/>
      <c r="BU261" s="95"/>
    </row>
    <row r="262" spans="1:73" x14ac:dyDescent="0.2">
      <c r="B262" s="22"/>
      <c r="C262" s="22"/>
      <c r="D262" s="22"/>
      <c r="E262" s="22"/>
      <c r="F262" s="22"/>
      <c r="G262" s="22"/>
      <c r="H262" s="17"/>
      <c r="I262" s="17"/>
      <c r="L262" s="33"/>
      <c r="M262" s="33"/>
      <c r="N262" s="34"/>
      <c r="O262" s="9"/>
      <c r="P262" s="9"/>
      <c r="Q262" s="9"/>
      <c r="R262" s="9"/>
      <c r="S262" s="9"/>
    </row>
    <row r="263" spans="1:73" ht="51" customHeight="1" x14ac:dyDescent="0.2">
      <c r="B263" s="22"/>
      <c r="J263" s="86" t="s">
        <v>83</v>
      </c>
      <c r="K263" s="87"/>
      <c r="L263" s="25" t="str">
        <f>IF(ISBLANK(L$9),"",L$9)</f>
        <v>2階障害病棟</v>
      </c>
      <c r="M263" s="72" t="str">
        <f t="shared" ref="M263:BS263" si="29">IF(ISBLANK(M$9),"",M$9)</f>
        <v>3階療養病棟</v>
      </c>
      <c r="N263" s="72" t="str">
        <f t="shared" si="29"/>
        <v>4階療養病棟</v>
      </c>
      <c r="O263" s="72" t="str">
        <f t="shared" si="29"/>
        <v/>
      </c>
      <c r="P263" s="72" t="str">
        <f t="shared" si="29"/>
        <v/>
      </c>
      <c r="Q263" s="72" t="str">
        <f t="shared" si="29"/>
        <v/>
      </c>
      <c r="R263" s="72" t="str">
        <f t="shared" si="29"/>
        <v/>
      </c>
      <c r="S263" s="72" t="str">
        <f t="shared" si="29"/>
        <v/>
      </c>
      <c r="T263" s="72" t="str">
        <f t="shared" si="29"/>
        <v/>
      </c>
      <c r="U263" s="72" t="str">
        <f t="shared" si="29"/>
        <v/>
      </c>
      <c r="V263" s="72" t="str">
        <f t="shared" si="29"/>
        <v/>
      </c>
      <c r="W263" s="72" t="str">
        <f t="shared" si="29"/>
        <v/>
      </c>
      <c r="X263" s="72" t="str">
        <f t="shared" si="29"/>
        <v/>
      </c>
      <c r="Y263" s="72" t="str">
        <f t="shared" si="29"/>
        <v/>
      </c>
      <c r="Z263" s="72" t="str">
        <f t="shared" si="29"/>
        <v/>
      </c>
      <c r="AA263" s="72" t="str">
        <f t="shared" si="29"/>
        <v/>
      </c>
      <c r="AB263" s="72" t="str">
        <f t="shared" si="29"/>
        <v/>
      </c>
      <c r="AC263" s="72" t="str">
        <f t="shared" si="29"/>
        <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x14ac:dyDescent="0.2">
      <c r="C264" s="46"/>
      <c r="I264" s="73" t="s">
        <v>84</v>
      </c>
      <c r="J264" s="74"/>
      <c r="K264" s="88"/>
      <c r="L264" s="89" t="str">
        <f t="shared" ref="L264:BS264" si="30">IF(ISBLANK(L$95),"",L$95)</f>
        <v>慢性期</v>
      </c>
      <c r="M264" s="72" t="str">
        <f t="shared" si="30"/>
        <v>慢性期</v>
      </c>
      <c r="N264" s="72" t="str">
        <f t="shared" si="30"/>
        <v>慢性期</v>
      </c>
      <c r="O264" s="72" t="str">
        <f t="shared" si="30"/>
        <v/>
      </c>
      <c r="P264" s="72" t="str">
        <f t="shared" si="30"/>
        <v/>
      </c>
      <c r="Q264" s="72" t="str">
        <f t="shared" si="30"/>
        <v/>
      </c>
      <c r="R264" s="72" t="str">
        <f t="shared" si="30"/>
        <v/>
      </c>
      <c r="S264" s="72" t="str">
        <f t="shared" si="30"/>
        <v/>
      </c>
      <c r="T264" s="72" t="str">
        <f t="shared" si="30"/>
        <v/>
      </c>
      <c r="U264" s="72" t="str">
        <f t="shared" si="30"/>
        <v/>
      </c>
      <c r="V264" s="72" t="str">
        <f t="shared" si="30"/>
        <v/>
      </c>
      <c r="W264" s="72" t="str">
        <f t="shared" si="30"/>
        <v/>
      </c>
      <c r="X264" s="72" t="str">
        <f t="shared" si="30"/>
        <v/>
      </c>
      <c r="Y264" s="72" t="str">
        <f t="shared" si="30"/>
        <v/>
      </c>
      <c r="Z264" s="72" t="str">
        <f t="shared" si="30"/>
        <v/>
      </c>
      <c r="AA264" s="72" t="str">
        <f t="shared" si="30"/>
        <v/>
      </c>
      <c r="AB264" s="72" t="str">
        <f t="shared" si="30"/>
        <v/>
      </c>
      <c r="AC264" s="72" t="str">
        <f t="shared" si="30"/>
        <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x14ac:dyDescent="0.2">
      <c r="A265" s="151" t="s">
        <v>244</v>
      </c>
      <c r="B265" s="2"/>
      <c r="C265" s="326" t="s">
        <v>245</v>
      </c>
      <c r="D265" s="328"/>
      <c r="E265" s="388" t="s">
        <v>246</v>
      </c>
      <c r="F265" s="389"/>
      <c r="G265" s="305" t="s">
        <v>247</v>
      </c>
      <c r="H265" s="307"/>
      <c r="I265" s="329" t="s">
        <v>248</v>
      </c>
      <c r="J265" s="175">
        <v>0</v>
      </c>
      <c r="K265" s="131"/>
      <c r="L265" s="170"/>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x14ac:dyDescent="0.2">
      <c r="A266" s="151" t="s">
        <v>249</v>
      </c>
      <c r="B266" s="171"/>
      <c r="C266" s="386"/>
      <c r="D266" s="387"/>
      <c r="E266" s="389"/>
      <c r="F266" s="389"/>
      <c r="G266" s="305" t="s">
        <v>250</v>
      </c>
      <c r="H266" s="307"/>
      <c r="I266" s="348"/>
      <c r="J266" s="175">
        <v>1</v>
      </c>
      <c r="K266" s="131"/>
      <c r="L266" s="173"/>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x14ac:dyDescent="0.2">
      <c r="A267" s="151" t="s">
        <v>251</v>
      </c>
      <c r="B267" s="171"/>
      <c r="C267" s="386"/>
      <c r="D267" s="387"/>
      <c r="E267" s="389"/>
      <c r="F267" s="389"/>
      <c r="G267" s="305" t="s">
        <v>252</v>
      </c>
      <c r="H267" s="307"/>
      <c r="I267" s="348"/>
      <c r="J267" s="175">
        <v>0</v>
      </c>
      <c r="K267" s="131"/>
      <c r="L267" s="173"/>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x14ac:dyDescent="0.2">
      <c r="A268" s="151" t="s">
        <v>253</v>
      </c>
      <c r="B268" s="171"/>
      <c r="C268" s="368"/>
      <c r="D268" s="370"/>
      <c r="E268" s="305" t="s">
        <v>214</v>
      </c>
      <c r="F268" s="306"/>
      <c r="G268" s="306"/>
      <c r="H268" s="307"/>
      <c r="I268" s="332"/>
      <c r="J268" s="175">
        <v>0</v>
      </c>
      <c r="K268" s="131"/>
      <c r="L268" s="173"/>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x14ac:dyDescent="0.2">
      <c r="A269" s="151" t="s">
        <v>254</v>
      </c>
      <c r="B269" s="171"/>
      <c r="C269" s="326" t="s">
        <v>255</v>
      </c>
      <c r="D269" s="381"/>
      <c r="E269" s="305" t="s">
        <v>256</v>
      </c>
      <c r="F269" s="306"/>
      <c r="G269" s="306"/>
      <c r="H269" s="307"/>
      <c r="I269" s="329" t="s">
        <v>257</v>
      </c>
      <c r="J269" s="175">
        <v>0</v>
      </c>
      <c r="K269" s="131"/>
      <c r="L269" s="173"/>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x14ac:dyDescent="0.2">
      <c r="A270" s="151" t="s">
        <v>258</v>
      </c>
      <c r="B270" s="171"/>
      <c r="C270" s="382"/>
      <c r="D270" s="383"/>
      <c r="E270" s="305" t="s">
        <v>259</v>
      </c>
      <c r="F270" s="306"/>
      <c r="G270" s="306"/>
      <c r="H270" s="307"/>
      <c r="I270" s="348"/>
      <c r="J270" s="175">
        <v>0</v>
      </c>
      <c r="K270" s="131"/>
      <c r="L270" s="173"/>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x14ac:dyDescent="0.2">
      <c r="A271" s="151" t="s">
        <v>260</v>
      </c>
      <c r="B271" s="171"/>
      <c r="C271" s="384"/>
      <c r="D271" s="385"/>
      <c r="E271" s="305" t="s">
        <v>261</v>
      </c>
      <c r="F271" s="306"/>
      <c r="G271" s="306"/>
      <c r="H271" s="307"/>
      <c r="I271" s="332"/>
      <c r="J271" s="175">
        <v>0</v>
      </c>
      <c r="K271" s="131"/>
      <c r="L271" s="173"/>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x14ac:dyDescent="0.2">
      <c r="A272" s="151" t="s">
        <v>262</v>
      </c>
      <c r="B272" s="171"/>
      <c r="C272" s="326" t="s">
        <v>214</v>
      </c>
      <c r="D272" s="381"/>
      <c r="E272" s="305" t="s">
        <v>263</v>
      </c>
      <c r="F272" s="306"/>
      <c r="G272" s="306"/>
      <c r="H272" s="307"/>
      <c r="I272" s="129" t="s">
        <v>264</v>
      </c>
      <c r="J272" s="175">
        <v>0</v>
      </c>
      <c r="K272" s="131"/>
      <c r="L272" s="173"/>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x14ac:dyDescent="0.2">
      <c r="A273" s="151" t="s">
        <v>265</v>
      </c>
      <c r="B273" s="171"/>
      <c r="C273" s="382"/>
      <c r="D273" s="383"/>
      <c r="E273" s="305" t="s">
        <v>266</v>
      </c>
      <c r="F273" s="306"/>
      <c r="G273" s="306"/>
      <c r="H273" s="307"/>
      <c r="I273" s="176" t="s">
        <v>267</v>
      </c>
      <c r="J273" s="175">
        <v>0</v>
      </c>
      <c r="K273" s="131"/>
      <c r="L273" s="173"/>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x14ac:dyDescent="0.2">
      <c r="A274" s="151"/>
      <c r="B274" s="171"/>
      <c r="C274" s="382"/>
      <c r="D274" s="383"/>
      <c r="E274" s="308" t="s">
        <v>268</v>
      </c>
      <c r="F274" s="309"/>
      <c r="G274" s="309"/>
      <c r="H274" s="310"/>
      <c r="I274" s="177" t="s">
        <v>269</v>
      </c>
      <c r="J274" s="175">
        <v>0</v>
      </c>
      <c r="K274" s="131"/>
      <c r="L274" s="173"/>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x14ac:dyDescent="0.2">
      <c r="A275" s="151" t="s">
        <v>270</v>
      </c>
      <c r="B275" s="171"/>
      <c r="C275" s="382"/>
      <c r="D275" s="383"/>
      <c r="E275" s="305" t="s">
        <v>271</v>
      </c>
      <c r="F275" s="306"/>
      <c r="G275" s="306"/>
      <c r="H275" s="307"/>
      <c r="I275" s="178" t="s">
        <v>272</v>
      </c>
      <c r="J275" s="175">
        <v>0</v>
      </c>
      <c r="K275" s="131"/>
      <c r="L275" s="173"/>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42" x14ac:dyDescent="0.2">
      <c r="A276" s="151" t="s">
        <v>273</v>
      </c>
      <c r="B276" s="171"/>
      <c r="C276" s="382"/>
      <c r="D276" s="383"/>
      <c r="E276" s="305" t="s">
        <v>274</v>
      </c>
      <c r="F276" s="306"/>
      <c r="G276" s="306"/>
      <c r="H276" s="307"/>
      <c r="I276" s="129" t="s">
        <v>275</v>
      </c>
      <c r="J276" s="175">
        <v>0</v>
      </c>
      <c r="K276" s="131"/>
      <c r="L276" s="173"/>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42" x14ac:dyDescent="0.2">
      <c r="A277" s="151" t="s">
        <v>276</v>
      </c>
      <c r="B277" s="171"/>
      <c r="C277" s="382"/>
      <c r="D277" s="383"/>
      <c r="E277" s="305" t="s">
        <v>277</v>
      </c>
      <c r="F277" s="306"/>
      <c r="G277" s="306"/>
      <c r="H277" s="307"/>
      <c r="I277" s="129" t="s">
        <v>278</v>
      </c>
      <c r="J277" s="175">
        <v>0</v>
      </c>
      <c r="K277" s="131"/>
      <c r="L277" s="173"/>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x14ac:dyDescent="0.2">
      <c r="A278" s="151" t="s">
        <v>279</v>
      </c>
      <c r="B278" s="171"/>
      <c r="C278" s="382"/>
      <c r="D278" s="383"/>
      <c r="E278" s="305" t="s">
        <v>280</v>
      </c>
      <c r="F278" s="306"/>
      <c r="G278" s="306"/>
      <c r="H278" s="307"/>
      <c r="I278" s="129" t="s">
        <v>281</v>
      </c>
      <c r="J278" s="175">
        <v>0</v>
      </c>
      <c r="K278" s="131"/>
      <c r="L278" s="173"/>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x14ac:dyDescent="0.2">
      <c r="A279" s="151" t="s">
        <v>282</v>
      </c>
      <c r="B279" s="171"/>
      <c r="C279" s="382"/>
      <c r="D279" s="383"/>
      <c r="E279" s="305" t="s">
        <v>283</v>
      </c>
      <c r="F279" s="306"/>
      <c r="G279" s="306"/>
      <c r="H279" s="307"/>
      <c r="I279" s="129" t="s">
        <v>284</v>
      </c>
      <c r="J279" s="175">
        <v>0</v>
      </c>
      <c r="K279" s="131"/>
      <c r="L279" s="173"/>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x14ac:dyDescent="0.2">
      <c r="A280" s="151" t="s">
        <v>285</v>
      </c>
      <c r="B280" s="171"/>
      <c r="C280" s="382"/>
      <c r="D280" s="383"/>
      <c r="E280" s="308" t="s">
        <v>286</v>
      </c>
      <c r="F280" s="309"/>
      <c r="G280" s="309"/>
      <c r="H280" s="310"/>
      <c r="I280" s="142" t="s">
        <v>287</v>
      </c>
      <c r="J280" s="175">
        <v>0</v>
      </c>
      <c r="K280" s="131"/>
      <c r="L280" s="173"/>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x14ac:dyDescent="0.2">
      <c r="A281" s="151" t="s">
        <v>288</v>
      </c>
      <c r="B281" s="171"/>
      <c r="C281" s="382"/>
      <c r="D281" s="383"/>
      <c r="E281" s="308" t="s">
        <v>289</v>
      </c>
      <c r="F281" s="309"/>
      <c r="G281" s="309"/>
      <c r="H281" s="310"/>
      <c r="I281" s="142" t="s">
        <v>290</v>
      </c>
      <c r="J281" s="175">
        <v>0</v>
      </c>
      <c r="K281" s="131"/>
      <c r="L281" s="173"/>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x14ac:dyDescent="0.2">
      <c r="A282" s="151" t="s">
        <v>291</v>
      </c>
      <c r="B282" s="171"/>
      <c r="C282" s="384"/>
      <c r="D282" s="385"/>
      <c r="E282" s="308" t="s">
        <v>292</v>
      </c>
      <c r="F282" s="309"/>
      <c r="G282" s="309"/>
      <c r="H282" s="310"/>
      <c r="I282" s="142" t="s">
        <v>293</v>
      </c>
      <c r="J282" s="175">
        <v>0</v>
      </c>
      <c r="K282" s="131"/>
      <c r="L282" s="174"/>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x14ac:dyDescent="0.2">
      <c r="B283" s="22"/>
      <c r="C283" s="22"/>
      <c r="D283" s="22"/>
      <c r="E283" s="22"/>
      <c r="F283" s="22"/>
      <c r="G283" s="22"/>
      <c r="H283" s="17"/>
      <c r="I283" s="17"/>
      <c r="J283" s="101"/>
      <c r="K283" s="102"/>
      <c r="L283" s="102"/>
      <c r="M283" s="102"/>
      <c r="N283" s="103"/>
      <c r="BU283" s="95"/>
    </row>
    <row r="284" spans="1:73" s="1" customFormat="1" x14ac:dyDescent="0.2">
      <c r="B284" s="96"/>
      <c r="C284" s="46"/>
      <c r="D284" s="46"/>
      <c r="E284" s="46"/>
      <c r="F284" s="46"/>
      <c r="G284" s="46"/>
      <c r="H284" s="61"/>
      <c r="I284" s="61"/>
      <c r="J284" s="101"/>
      <c r="K284" s="102"/>
      <c r="L284" s="102"/>
      <c r="M284" s="102"/>
      <c r="N284" s="103"/>
      <c r="BU284" s="95"/>
    </row>
    <row r="285" spans="1:73" s="1" customFormat="1" x14ac:dyDescent="0.2">
      <c r="B285" s="2"/>
      <c r="C285" s="2"/>
      <c r="D285" s="46"/>
      <c r="E285" s="46"/>
      <c r="F285" s="46"/>
      <c r="G285" s="46"/>
      <c r="H285" s="61"/>
      <c r="I285" s="179"/>
      <c r="J285" s="101"/>
      <c r="K285" s="102"/>
      <c r="L285" s="102"/>
      <c r="M285" s="102"/>
      <c r="N285" s="103"/>
      <c r="BU285" s="95"/>
    </row>
    <row r="286" spans="1:73" s="1" customFormat="1" x14ac:dyDescent="0.2">
      <c r="B286" s="2"/>
      <c r="C286" s="3"/>
      <c r="D286" s="3"/>
      <c r="E286" s="3"/>
      <c r="F286" s="3"/>
      <c r="G286" s="3"/>
      <c r="H286" s="4"/>
      <c r="I286" s="4"/>
      <c r="J286" s="37"/>
      <c r="K286" s="7"/>
      <c r="L286" s="7"/>
      <c r="M286" s="7"/>
      <c r="N286" s="119"/>
      <c r="BU286" s="95"/>
    </row>
    <row r="287" spans="1:73" s="1" customFormat="1" x14ac:dyDescent="0.2">
      <c r="B287" s="180" t="s">
        <v>294</v>
      </c>
      <c r="C287" s="181"/>
      <c r="D287" s="182"/>
      <c r="E287" s="182"/>
      <c r="F287" s="182"/>
      <c r="G287" s="182"/>
      <c r="H287" s="183"/>
      <c r="I287" s="4"/>
      <c r="J287" s="37"/>
      <c r="K287" s="6"/>
      <c r="L287" s="102"/>
      <c r="M287" s="102"/>
      <c r="N287" s="103"/>
      <c r="BU287" s="95"/>
    </row>
    <row r="288" spans="1:73" x14ac:dyDescent="0.2">
      <c r="B288" s="15"/>
      <c r="C288" s="15"/>
      <c r="D288" s="15"/>
      <c r="E288" s="15"/>
      <c r="F288" s="15"/>
      <c r="G288" s="15"/>
      <c r="H288" s="184"/>
      <c r="I288" s="17"/>
      <c r="L288" s="33"/>
      <c r="M288" s="33"/>
      <c r="N288" s="34"/>
      <c r="O288" s="9"/>
      <c r="P288" s="9"/>
      <c r="Q288" s="9"/>
      <c r="R288" s="9"/>
      <c r="S288" s="9"/>
    </row>
    <row r="289" spans="1:73" s="127" customFormat="1" ht="51" customHeight="1" x14ac:dyDescent="0.2">
      <c r="A289" s="1"/>
      <c r="B289" s="15"/>
      <c r="C289" s="182"/>
      <c r="D289" s="182"/>
      <c r="E289" s="182"/>
      <c r="F289" s="182"/>
      <c r="G289" s="182"/>
      <c r="H289" s="183"/>
      <c r="I289" s="4"/>
      <c r="J289" s="86" t="s">
        <v>83</v>
      </c>
      <c r="K289" s="87"/>
      <c r="L289" s="25" t="str">
        <f>IF(ISBLANK(L$9),"",L$9)</f>
        <v>2階障害病棟</v>
      </c>
      <c r="M289" s="72" t="str">
        <f>IF(ISBLANK(M$9),"",M$9)</f>
        <v>3階療養病棟</v>
      </c>
      <c r="N289" s="25" t="str">
        <f t="shared" ref="N289:BS289" si="31">IF(ISBLANK(N$9),"",N$9)</f>
        <v>4階療養病棟</v>
      </c>
      <c r="O289" s="25" t="str">
        <f t="shared" si="31"/>
        <v/>
      </c>
      <c r="P289" s="25" t="str">
        <f t="shared" si="31"/>
        <v/>
      </c>
      <c r="Q289" s="25" t="str">
        <f t="shared" si="31"/>
        <v/>
      </c>
      <c r="R289" s="25" t="str">
        <f t="shared" si="31"/>
        <v/>
      </c>
      <c r="S289" s="25" t="str">
        <f t="shared" si="31"/>
        <v/>
      </c>
      <c r="T289" s="25" t="str">
        <f t="shared" si="31"/>
        <v/>
      </c>
      <c r="U289" s="25" t="str">
        <f t="shared" si="31"/>
        <v/>
      </c>
      <c r="V289" s="25" t="str">
        <f t="shared" si="31"/>
        <v/>
      </c>
      <c r="W289" s="25" t="str">
        <f t="shared" si="31"/>
        <v/>
      </c>
      <c r="X289" s="25" t="str">
        <f t="shared" si="31"/>
        <v/>
      </c>
      <c r="Y289" s="25" t="str">
        <f t="shared" si="31"/>
        <v/>
      </c>
      <c r="Z289" s="25" t="str">
        <f t="shared" si="31"/>
        <v/>
      </c>
      <c r="AA289" s="25" t="str">
        <f t="shared" si="31"/>
        <v/>
      </c>
      <c r="AB289" s="25" t="str">
        <f t="shared" si="31"/>
        <v/>
      </c>
      <c r="AC289" s="25" t="str">
        <f t="shared" si="31"/>
        <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x14ac:dyDescent="0.2">
      <c r="A290" s="1"/>
      <c r="B290" s="185"/>
      <c r="C290" s="182"/>
      <c r="D290" s="182"/>
      <c r="E290" s="182"/>
      <c r="F290" s="182"/>
      <c r="G290" s="182"/>
      <c r="H290" s="183"/>
      <c r="I290" s="73" t="s">
        <v>84</v>
      </c>
      <c r="J290" s="186"/>
      <c r="K290" s="88"/>
      <c r="L290" s="89" t="str">
        <f>IF(ISBLANK(L$95),"",L$95)</f>
        <v>慢性期</v>
      </c>
      <c r="M290" s="72" t="str">
        <f>IF(ISBLANK(M$95),"",M$95)</f>
        <v>慢性期</v>
      </c>
      <c r="N290" s="89" t="str">
        <f t="shared" ref="N290:BS290" si="32">IF(ISBLANK(N$95),"",N$95)</f>
        <v>慢性期</v>
      </c>
      <c r="O290" s="89" t="str">
        <f t="shared" si="32"/>
        <v/>
      </c>
      <c r="P290" s="89" t="str">
        <f t="shared" si="32"/>
        <v/>
      </c>
      <c r="Q290" s="89" t="str">
        <f t="shared" si="32"/>
        <v/>
      </c>
      <c r="R290" s="89" t="str">
        <f t="shared" si="32"/>
        <v/>
      </c>
      <c r="S290" s="89" t="str">
        <f t="shared" si="32"/>
        <v/>
      </c>
      <c r="T290" s="89" t="str">
        <f t="shared" si="32"/>
        <v/>
      </c>
      <c r="U290" s="89" t="str">
        <f t="shared" si="32"/>
        <v/>
      </c>
      <c r="V290" s="89" t="str">
        <f t="shared" si="32"/>
        <v/>
      </c>
      <c r="W290" s="89" t="str">
        <f t="shared" si="32"/>
        <v/>
      </c>
      <c r="X290" s="89" t="str">
        <f t="shared" si="32"/>
        <v/>
      </c>
      <c r="Y290" s="89" t="str">
        <f t="shared" si="32"/>
        <v/>
      </c>
      <c r="Z290" s="89" t="str">
        <f t="shared" si="32"/>
        <v/>
      </c>
      <c r="AA290" s="89" t="str">
        <f t="shared" si="32"/>
        <v/>
      </c>
      <c r="AB290" s="89" t="str">
        <f t="shared" si="32"/>
        <v/>
      </c>
      <c r="AC290" s="89" t="str">
        <f t="shared" si="32"/>
        <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x14ac:dyDescent="0.2">
      <c r="A291" s="1"/>
      <c r="B291" s="187"/>
      <c r="C291" s="314" t="s">
        <v>294</v>
      </c>
      <c r="D291" s="315"/>
      <c r="E291" s="315"/>
      <c r="F291" s="315"/>
      <c r="G291" s="315"/>
      <c r="H291" s="317"/>
      <c r="I291" s="311" t="s">
        <v>295</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x14ac:dyDescent="0.2">
      <c r="A292" s="1"/>
      <c r="B292" s="192"/>
      <c r="C292" s="372"/>
      <c r="D292" s="316"/>
      <c r="E292" s="316"/>
      <c r="F292" s="316"/>
      <c r="G292" s="316"/>
      <c r="H292" s="373"/>
      <c r="I292" s="311"/>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x14ac:dyDescent="0.2">
      <c r="A293" s="151" t="s">
        <v>296</v>
      </c>
      <c r="B293" s="192"/>
      <c r="C293" s="372"/>
      <c r="D293" s="316"/>
      <c r="E293" s="316"/>
      <c r="F293" s="316"/>
      <c r="G293" s="316"/>
      <c r="H293" s="373"/>
      <c r="I293" s="311"/>
      <c r="J293" s="193"/>
      <c r="K293" s="113"/>
      <c r="L293" s="197" t="s">
        <v>941</v>
      </c>
      <c r="M293" s="198" t="s">
        <v>44</v>
      </c>
      <c r="N293" s="199" t="s">
        <v>44</v>
      </c>
      <c r="O293" s="199" t="str">
        <f t="shared" ref="O293:AN293" si="33">IF(ISBLANK(O291),"-","～")</f>
        <v>-</v>
      </c>
      <c r="P293" s="199" t="str">
        <f t="shared" si="33"/>
        <v>-</v>
      </c>
      <c r="Q293" s="199" t="str">
        <f t="shared" si="33"/>
        <v>-</v>
      </c>
      <c r="R293" s="199" t="str">
        <f t="shared" si="33"/>
        <v>-</v>
      </c>
      <c r="S293" s="199" t="str">
        <f t="shared" si="33"/>
        <v>-</v>
      </c>
      <c r="T293" s="199" t="str">
        <f t="shared" si="33"/>
        <v>-</v>
      </c>
      <c r="U293" s="199" t="str">
        <f t="shared" si="33"/>
        <v>-</v>
      </c>
      <c r="V293" s="199" t="str">
        <f t="shared" si="33"/>
        <v>-</v>
      </c>
      <c r="W293" s="199" t="str">
        <f t="shared" si="33"/>
        <v>-</v>
      </c>
      <c r="X293" s="199" t="str">
        <f t="shared" si="33"/>
        <v>-</v>
      </c>
      <c r="Y293" s="199" t="str">
        <f t="shared" si="33"/>
        <v>-</v>
      </c>
      <c r="Z293" s="199" t="str">
        <f t="shared" si="33"/>
        <v>-</v>
      </c>
      <c r="AA293" s="199" t="str">
        <f t="shared" si="33"/>
        <v>-</v>
      </c>
      <c r="AB293" s="199" t="str">
        <f t="shared" si="33"/>
        <v>-</v>
      </c>
      <c r="AC293" s="199" t="str">
        <f t="shared" si="33"/>
        <v>-</v>
      </c>
      <c r="AD293" s="199" t="str">
        <f t="shared" si="33"/>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x14ac:dyDescent="0.2">
      <c r="A294" s="1"/>
      <c r="B294" s="192"/>
      <c r="C294" s="372"/>
      <c r="D294" s="316"/>
      <c r="E294" s="316"/>
      <c r="F294" s="316"/>
      <c r="G294" s="316"/>
      <c r="H294" s="373"/>
      <c r="I294" s="311"/>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x14ac:dyDescent="0.2">
      <c r="A295" s="1"/>
      <c r="B295" s="192"/>
      <c r="C295" s="374"/>
      <c r="D295" s="375"/>
      <c r="E295" s="375"/>
      <c r="F295" s="375"/>
      <c r="G295" s="375"/>
      <c r="H295" s="376"/>
      <c r="I295" s="311"/>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x14ac:dyDescent="0.2">
      <c r="B296" s="22"/>
      <c r="C296" s="22"/>
      <c r="D296" s="22"/>
      <c r="E296" s="22"/>
      <c r="F296" s="22"/>
      <c r="G296" s="22"/>
      <c r="H296" s="17"/>
      <c r="I296" s="17"/>
      <c r="J296" s="101"/>
      <c r="K296" s="102"/>
      <c r="L296" s="102"/>
      <c r="M296" s="102"/>
      <c r="N296" s="103"/>
      <c r="BU296" s="95"/>
    </row>
    <row r="297" spans="1:73" s="1" customFormat="1" x14ac:dyDescent="0.2">
      <c r="B297" s="96"/>
      <c r="C297" s="46"/>
      <c r="D297" s="46"/>
      <c r="E297" s="46"/>
      <c r="F297" s="46"/>
      <c r="G297" s="46"/>
      <c r="H297" s="61"/>
      <c r="I297" s="61"/>
      <c r="J297" s="101"/>
      <c r="K297" s="102"/>
      <c r="L297" s="102"/>
      <c r="M297" s="102"/>
      <c r="N297" s="103"/>
      <c r="BU297" s="95"/>
    </row>
    <row r="298" spans="1:73" s="1" customFormat="1" x14ac:dyDescent="0.2">
      <c r="B298" s="2"/>
      <c r="C298" s="2"/>
      <c r="D298" s="46"/>
      <c r="E298" s="46"/>
      <c r="F298" s="46"/>
      <c r="G298" s="46"/>
      <c r="H298" s="61"/>
      <c r="I298" s="179" t="s">
        <v>297</v>
      </c>
      <c r="J298" s="101"/>
      <c r="K298" s="102"/>
      <c r="L298" s="102"/>
      <c r="M298" s="102"/>
      <c r="N298" s="103"/>
      <c r="BU298" s="95"/>
    </row>
    <row r="299" spans="1:73" s="1" customFormat="1" x14ac:dyDescent="0.2">
      <c r="B299" s="2"/>
      <c r="C299" s="2"/>
      <c r="D299" s="46"/>
      <c r="E299" s="46"/>
      <c r="F299" s="46"/>
      <c r="G299" s="46"/>
      <c r="H299" s="61"/>
      <c r="I299" s="61"/>
      <c r="J299" s="101"/>
      <c r="K299" s="102"/>
      <c r="L299" s="102"/>
      <c r="M299" s="102"/>
      <c r="N299" s="103"/>
      <c r="BU299" s="95"/>
    </row>
    <row r="300" spans="1:73" s="26" customFormat="1" x14ac:dyDescent="0.2">
      <c r="A300" s="1"/>
      <c r="B300" s="2"/>
      <c r="C300" s="58"/>
      <c r="D300" s="22"/>
      <c r="E300" s="22"/>
      <c r="F300" s="22"/>
      <c r="G300" s="22"/>
      <c r="H300" s="17"/>
      <c r="I300" s="43"/>
      <c r="J300" s="6"/>
      <c r="K300" s="7"/>
      <c r="L300" s="23"/>
      <c r="M300" s="203"/>
      <c r="N300" s="60"/>
      <c r="O300" s="9"/>
      <c r="BU300" s="27"/>
    </row>
    <row r="301" spans="1:73" s="26" customFormat="1" x14ac:dyDescent="0.2">
      <c r="A301" s="1"/>
      <c r="B301" s="2"/>
      <c r="C301" s="58"/>
      <c r="D301" s="22"/>
      <c r="E301" s="22"/>
      <c r="F301" s="22"/>
      <c r="G301" s="22"/>
      <c r="H301" s="17"/>
      <c r="I301" s="43"/>
      <c r="J301" s="6"/>
      <c r="K301" s="7"/>
      <c r="L301" s="23"/>
      <c r="M301" s="203"/>
      <c r="N301" s="60"/>
      <c r="O301" s="9"/>
      <c r="BU301" s="27"/>
    </row>
    <row r="302" spans="1:73" s="26" customFormat="1" x14ac:dyDescent="0.2">
      <c r="A302" s="1"/>
      <c r="B302" s="2"/>
      <c r="C302" s="23"/>
      <c r="D302" s="23"/>
      <c r="E302" s="58"/>
      <c r="F302" s="58"/>
      <c r="G302" s="58"/>
      <c r="H302" s="17"/>
      <c r="I302" s="43"/>
      <c r="J302" s="6"/>
      <c r="K302" s="7"/>
      <c r="L302" s="23"/>
      <c r="M302" s="44"/>
      <c r="N302" s="63"/>
      <c r="O302" s="9"/>
      <c r="BU302" s="27"/>
    </row>
    <row r="303" spans="1:73" s="26" customFormat="1" x14ac:dyDescent="0.2">
      <c r="A303" s="1"/>
      <c r="B303" s="2"/>
      <c r="C303" s="23"/>
      <c r="D303" s="23"/>
      <c r="E303" s="58"/>
      <c r="F303" s="58"/>
      <c r="G303" s="58"/>
      <c r="H303" s="17"/>
      <c r="I303" s="43"/>
      <c r="J303" s="6"/>
      <c r="K303" s="7"/>
      <c r="L303" s="23"/>
      <c r="M303" s="203"/>
      <c r="N303" s="60"/>
      <c r="O303" s="9"/>
      <c r="BU303" s="27"/>
    </row>
    <row r="304" spans="1:73" s="26" customFormat="1" x14ac:dyDescent="0.2">
      <c r="A304" s="1"/>
      <c r="B304" s="2"/>
      <c r="C304" s="23"/>
      <c r="D304" s="23"/>
      <c r="E304" s="58"/>
      <c r="F304" s="58"/>
      <c r="G304" s="58"/>
      <c r="H304" s="17"/>
      <c r="I304" s="43"/>
      <c r="J304" s="6"/>
      <c r="K304" s="7"/>
      <c r="L304" s="23"/>
      <c r="M304" s="44"/>
      <c r="N304" s="63"/>
      <c r="O304" s="9"/>
      <c r="BU304" s="27"/>
    </row>
    <row r="305" spans="1:73" s="26" customFormat="1" x14ac:dyDescent="0.2">
      <c r="A305" s="1"/>
      <c r="B305" s="2"/>
      <c r="C305" s="23"/>
      <c r="D305" s="23"/>
      <c r="E305" s="58"/>
      <c r="F305" s="58"/>
      <c r="G305" s="58"/>
      <c r="H305" s="17"/>
      <c r="I305" s="43"/>
      <c r="J305" s="6"/>
      <c r="K305" s="7"/>
      <c r="L305" s="23"/>
      <c r="M305" s="44"/>
      <c r="N305" s="63"/>
      <c r="O305" s="9"/>
      <c r="BU305" s="27"/>
    </row>
    <row r="306" spans="1:73" s="26" customFormat="1" x14ac:dyDescent="0.2">
      <c r="A306" s="1"/>
      <c r="B306" s="2"/>
      <c r="C306" s="23"/>
      <c r="D306" s="23"/>
      <c r="E306" s="22"/>
      <c r="F306" s="22"/>
      <c r="G306" s="22"/>
      <c r="H306" s="17"/>
      <c r="I306" s="4"/>
      <c r="J306" s="44"/>
      <c r="K306" s="64"/>
      <c r="L306" s="37"/>
      <c r="M306" s="37"/>
      <c r="N306" s="8"/>
      <c r="O306" s="9"/>
      <c r="BU306" s="27"/>
    </row>
    <row r="307" spans="1:73" s="26" customFormat="1" x14ac:dyDescent="0.2">
      <c r="A307" s="1"/>
      <c r="B307" s="2"/>
      <c r="C307" s="61"/>
      <c r="D307" s="61"/>
      <c r="E307" s="61"/>
      <c r="F307" s="61"/>
      <c r="G307" s="61"/>
      <c r="H307" s="61"/>
      <c r="I307" s="61"/>
      <c r="J307" s="61"/>
      <c r="K307" s="62"/>
      <c r="L307" s="61"/>
      <c r="M307" s="61"/>
      <c r="N307" s="47"/>
      <c r="O307" s="9"/>
      <c r="BU307" s="27"/>
    </row>
    <row r="308" spans="1:73" s="26" customFormat="1" x14ac:dyDescent="0.2">
      <c r="A308" s="1"/>
      <c r="B308" s="2"/>
      <c r="C308" s="46"/>
      <c r="D308" s="3"/>
      <c r="E308" s="3"/>
      <c r="F308" s="3"/>
      <c r="G308" s="3"/>
      <c r="H308" s="4"/>
      <c r="I308" s="4"/>
      <c r="J308" s="6"/>
      <c r="K308" s="7"/>
      <c r="L308" s="37"/>
      <c r="M308" s="37"/>
      <c r="N308" s="8"/>
      <c r="O308" s="9"/>
      <c r="BU308" s="27"/>
    </row>
    <row r="309" spans="1:73" s="1" customFormat="1" ht="19.5" x14ac:dyDescent="0.2">
      <c r="B309" s="204" t="s">
        <v>298</v>
      </c>
      <c r="C309" s="205"/>
      <c r="D309" s="205"/>
      <c r="E309" s="67"/>
      <c r="F309" s="67"/>
      <c r="G309" s="67"/>
      <c r="H309" s="68"/>
      <c r="I309" s="68"/>
      <c r="J309" s="206"/>
      <c r="K309" s="69"/>
      <c r="L309" s="207"/>
      <c r="M309" s="207"/>
      <c r="N309" s="119"/>
      <c r="BU309" s="95"/>
    </row>
    <row r="310" spans="1:73" s="1" customFormat="1" x14ac:dyDescent="0.2">
      <c r="B310" s="52" t="s">
        <v>299</v>
      </c>
      <c r="C310" s="73"/>
      <c r="D310" s="73"/>
      <c r="E310" s="3"/>
      <c r="F310" s="3"/>
      <c r="G310" s="3"/>
      <c r="H310" s="4"/>
      <c r="I310" s="4"/>
      <c r="J310" s="37"/>
      <c r="K310" s="7"/>
      <c r="L310" s="7"/>
      <c r="M310" s="7"/>
      <c r="N310" s="119"/>
      <c r="BU310" s="95"/>
    </row>
    <row r="311" spans="1:73" x14ac:dyDescent="0.2">
      <c r="B311" s="22"/>
      <c r="C311" s="22"/>
      <c r="D311" s="22"/>
      <c r="E311" s="22"/>
      <c r="F311" s="22"/>
      <c r="G311" s="22"/>
      <c r="H311" s="17"/>
      <c r="I311" s="17"/>
      <c r="L311" s="33"/>
      <c r="M311" s="33"/>
      <c r="N311" s="34"/>
      <c r="O311" s="9"/>
      <c r="P311" s="9"/>
      <c r="Q311" s="9"/>
      <c r="R311" s="9"/>
      <c r="S311" s="9"/>
    </row>
    <row r="312" spans="1:73" ht="51" customHeight="1" x14ac:dyDescent="0.2">
      <c r="A312" s="134"/>
      <c r="B312" s="22"/>
      <c r="J312" s="86" t="s">
        <v>83</v>
      </c>
      <c r="K312" s="87"/>
      <c r="L312" s="25" t="str">
        <f>IF(ISBLANK(L$9),"",L$9)</f>
        <v>2階障害病棟</v>
      </c>
      <c r="M312" s="72" t="str">
        <f t="shared" ref="M312:BS312" si="35">IF(ISBLANK(M$9),"",M$9)</f>
        <v>3階療養病棟</v>
      </c>
      <c r="N312" s="208" t="str">
        <f t="shared" si="35"/>
        <v>4階療養病棟</v>
      </c>
      <c r="O312" s="208" t="str">
        <f t="shared" si="35"/>
        <v/>
      </c>
      <c r="P312" s="208" t="str">
        <f t="shared" si="35"/>
        <v/>
      </c>
      <c r="Q312" s="72" t="str">
        <f t="shared" si="35"/>
        <v/>
      </c>
      <c r="R312" s="72" t="str">
        <f t="shared" si="35"/>
        <v/>
      </c>
      <c r="S312" s="72" t="str">
        <f t="shared" si="35"/>
        <v/>
      </c>
      <c r="T312" s="72" t="str">
        <f t="shared" si="35"/>
        <v/>
      </c>
      <c r="U312" s="72" t="str">
        <f t="shared" si="35"/>
        <v/>
      </c>
      <c r="V312" s="72" t="str">
        <f t="shared" si="35"/>
        <v/>
      </c>
      <c r="W312" s="72" t="str">
        <f t="shared" si="35"/>
        <v/>
      </c>
      <c r="X312" s="72" t="str">
        <f t="shared" si="35"/>
        <v/>
      </c>
      <c r="Y312" s="72" t="str">
        <f t="shared" si="35"/>
        <v/>
      </c>
      <c r="Z312" s="72" t="str">
        <f t="shared" si="35"/>
        <v/>
      </c>
      <c r="AA312" s="72" t="str">
        <f t="shared" si="35"/>
        <v/>
      </c>
      <c r="AB312" s="72" t="str">
        <f t="shared" si="35"/>
        <v/>
      </c>
      <c r="AC312" s="72" t="str">
        <f t="shared" si="35"/>
        <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x14ac:dyDescent="0.2">
      <c r="A313" s="95" t="s">
        <v>146</v>
      </c>
      <c r="I313" s="73" t="s">
        <v>84</v>
      </c>
      <c r="J313" s="74"/>
      <c r="K313" s="88"/>
      <c r="L313" s="89" t="str">
        <f>IF(ISBLANK(L$95),"",L$95)</f>
        <v>慢性期</v>
      </c>
      <c r="M313" s="72" t="str">
        <f t="shared" ref="M313:BS313" si="36">IF(ISBLANK(M$95),"",M$95)</f>
        <v>慢性期</v>
      </c>
      <c r="N313" s="208" t="str">
        <f t="shared" si="36"/>
        <v>慢性期</v>
      </c>
      <c r="O313" s="208" t="str">
        <f t="shared" si="36"/>
        <v/>
      </c>
      <c r="P313" s="208" t="str">
        <f t="shared" si="36"/>
        <v/>
      </c>
      <c r="Q313" s="72" t="str">
        <f t="shared" si="36"/>
        <v/>
      </c>
      <c r="R313" s="72" t="str">
        <f t="shared" si="36"/>
        <v/>
      </c>
      <c r="S313" s="72" t="str">
        <f t="shared" si="36"/>
        <v/>
      </c>
      <c r="T313" s="72" t="str">
        <f t="shared" si="36"/>
        <v/>
      </c>
      <c r="U313" s="72" t="str">
        <f t="shared" si="36"/>
        <v/>
      </c>
      <c r="V313" s="72" t="str">
        <f t="shared" si="36"/>
        <v/>
      </c>
      <c r="W313" s="72" t="str">
        <f t="shared" si="36"/>
        <v/>
      </c>
      <c r="X313" s="72" t="str">
        <f t="shared" si="36"/>
        <v/>
      </c>
      <c r="Y313" s="72" t="str">
        <f t="shared" si="36"/>
        <v/>
      </c>
      <c r="Z313" s="72" t="str">
        <f t="shared" si="36"/>
        <v/>
      </c>
      <c r="AA313" s="72" t="str">
        <f t="shared" si="36"/>
        <v/>
      </c>
      <c r="AB313" s="72" t="str">
        <f t="shared" si="36"/>
        <v/>
      </c>
      <c r="AC313" s="72" t="str">
        <f t="shared" si="36"/>
        <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x14ac:dyDescent="0.2">
      <c r="A314" s="151" t="s">
        <v>300</v>
      </c>
      <c r="B314" s="96"/>
      <c r="C314" s="367" t="s">
        <v>301</v>
      </c>
      <c r="D314" s="326" t="s">
        <v>302</v>
      </c>
      <c r="E314" s="327"/>
      <c r="F314" s="327"/>
      <c r="G314" s="327"/>
      <c r="H314" s="328"/>
      <c r="I314" s="318" t="s">
        <v>303</v>
      </c>
      <c r="J314" s="209">
        <f t="shared" ref="J314:J319" si="37">IF(SUM(L314:BS314)=0,IF(COUNTIF(L314:BS314,"未確認")&gt;0,"未確認",IF(COUNTIF(L314:BS314,"~*")&gt;0,"*",SUM(L314:BS314))),SUM(L314:BS314))</f>
        <v>292</v>
      </c>
      <c r="K314" s="131" t="str">
        <f t="shared" ref="K314:K319" si="38">IF(OR(COUNTIF(L314:BS314,"未確認")&gt;0,COUNTIF(L314:BS314,"~*")&gt;0),"※","")</f>
        <v/>
      </c>
      <c r="L314" s="210">
        <v>114</v>
      </c>
      <c r="M314" s="211">
        <v>141</v>
      </c>
      <c r="N314" s="156">
        <v>37</v>
      </c>
      <c r="O314" s="156"/>
      <c r="P314" s="212"/>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x14ac:dyDescent="0.2">
      <c r="A315" s="151" t="s">
        <v>304</v>
      </c>
      <c r="B315" s="96"/>
      <c r="C315" s="377"/>
      <c r="D315" s="378"/>
      <c r="E315" s="305" t="s">
        <v>305</v>
      </c>
      <c r="F315" s="306"/>
      <c r="G315" s="306"/>
      <c r="H315" s="307"/>
      <c r="I315" s="319"/>
      <c r="J315" s="209">
        <f t="shared" si="37"/>
        <v>277</v>
      </c>
      <c r="K315" s="131" t="str">
        <f t="shared" si="38"/>
        <v/>
      </c>
      <c r="L315" s="210">
        <v>100</v>
      </c>
      <c r="M315" s="154">
        <v>140</v>
      </c>
      <c r="N315" s="213">
        <v>37</v>
      </c>
      <c r="O315" s="213"/>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x14ac:dyDescent="0.2">
      <c r="A316" s="214" t="s">
        <v>306</v>
      </c>
      <c r="B316" s="96"/>
      <c r="C316" s="377"/>
      <c r="D316" s="379"/>
      <c r="E316" s="305" t="s">
        <v>307</v>
      </c>
      <c r="F316" s="306"/>
      <c r="G316" s="306"/>
      <c r="H316" s="307"/>
      <c r="I316" s="319"/>
      <c r="J316" s="209">
        <f t="shared" si="37"/>
        <v>15</v>
      </c>
      <c r="K316" s="131" t="str">
        <f t="shared" si="38"/>
        <v/>
      </c>
      <c r="L316" s="210">
        <v>14</v>
      </c>
      <c r="M316" s="154">
        <v>1</v>
      </c>
      <c r="N316" s="154">
        <v>0</v>
      </c>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x14ac:dyDescent="0.2">
      <c r="A317" s="214" t="s">
        <v>308</v>
      </c>
      <c r="B317" s="96"/>
      <c r="C317" s="377"/>
      <c r="D317" s="380"/>
      <c r="E317" s="305" t="s">
        <v>309</v>
      </c>
      <c r="F317" s="306"/>
      <c r="G317" s="306"/>
      <c r="H317" s="307"/>
      <c r="I317" s="319"/>
      <c r="J317" s="209">
        <f t="shared" si="37"/>
        <v>0</v>
      </c>
      <c r="K317" s="131" t="str">
        <f t="shared" si="38"/>
        <v/>
      </c>
      <c r="L317" s="210">
        <v>0</v>
      </c>
      <c r="M317" s="154">
        <v>0</v>
      </c>
      <c r="N317" s="154">
        <v>0</v>
      </c>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x14ac:dyDescent="0.2">
      <c r="A318" s="214" t="s">
        <v>310</v>
      </c>
      <c r="B318" s="2"/>
      <c r="C318" s="377"/>
      <c r="D318" s="305" t="s">
        <v>311</v>
      </c>
      <c r="E318" s="306"/>
      <c r="F318" s="306"/>
      <c r="G318" s="306"/>
      <c r="H318" s="307"/>
      <c r="I318" s="319"/>
      <c r="J318" s="209">
        <f t="shared" si="37"/>
        <v>27526</v>
      </c>
      <c r="K318" s="131" t="str">
        <f t="shared" si="38"/>
        <v/>
      </c>
      <c r="L318" s="210">
        <v>5362</v>
      </c>
      <c r="M318" s="154">
        <v>12310</v>
      </c>
      <c r="N318" s="154">
        <v>9854</v>
      </c>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x14ac:dyDescent="0.2">
      <c r="A319" s="214" t="s">
        <v>312</v>
      </c>
      <c r="B319" s="2"/>
      <c r="C319" s="377"/>
      <c r="D319" s="305" t="s">
        <v>313</v>
      </c>
      <c r="E319" s="306"/>
      <c r="F319" s="306"/>
      <c r="G319" s="306"/>
      <c r="H319" s="307"/>
      <c r="I319" s="320"/>
      <c r="J319" s="209">
        <f t="shared" si="37"/>
        <v>290</v>
      </c>
      <c r="K319" s="131" t="str">
        <f t="shared" si="38"/>
        <v/>
      </c>
      <c r="L319" s="210">
        <v>113</v>
      </c>
      <c r="M319" s="154">
        <v>140</v>
      </c>
      <c r="N319" s="154">
        <v>37</v>
      </c>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x14ac:dyDescent="0.2">
      <c r="B320" s="22"/>
      <c r="C320" s="136"/>
      <c r="D320" s="22"/>
      <c r="E320" s="22"/>
      <c r="F320" s="22"/>
      <c r="G320" s="22"/>
      <c r="H320" s="17"/>
      <c r="I320" s="17"/>
      <c r="J320" s="101"/>
      <c r="K320" s="102"/>
      <c r="L320" s="102"/>
      <c r="M320" s="102"/>
      <c r="N320" s="103"/>
      <c r="BU320" s="95"/>
    </row>
    <row r="321" spans="1:73" s="1" customFormat="1" x14ac:dyDescent="0.2">
      <c r="B321" s="96"/>
      <c r="C321" s="46"/>
      <c r="D321" s="46"/>
      <c r="E321" s="46"/>
      <c r="F321" s="46"/>
      <c r="G321" s="46"/>
      <c r="H321" s="61"/>
      <c r="I321" s="61"/>
      <c r="J321" s="101"/>
      <c r="K321" s="102"/>
      <c r="L321" s="102"/>
      <c r="M321" s="102"/>
      <c r="N321" s="103"/>
      <c r="BU321" s="95"/>
    </row>
    <row r="322" spans="1:73" s="1" customFormat="1" x14ac:dyDescent="0.2">
      <c r="B322" s="2"/>
      <c r="C322" s="215"/>
      <c r="D322" s="3"/>
      <c r="E322" s="3"/>
      <c r="F322" s="3"/>
      <c r="G322" s="3"/>
      <c r="H322" s="4"/>
      <c r="I322" s="4"/>
      <c r="J322" s="37"/>
      <c r="K322" s="7"/>
      <c r="L322" s="7"/>
      <c r="M322" s="7"/>
      <c r="N322" s="119"/>
      <c r="BU322" s="95"/>
    </row>
    <row r="323" spans="1:73" s="1" customFormat="1" x14ac:dyDescent="0.2">
      <c r="B323" s="52" t="s">
        <v>314</v>
      </c>
      <c r="C323" s="24"/>
      <c r="D323" s="24"/>
      <c r="E323" s="24"/>
      <c r="F323" s="24"/>
      <c r="G323" s="24"/>
      <c r="H323" s="17"/>
      <c r="I323" s="17"/>
      <c r="J323" s="37"/>
      <c r="K323" s="7"/>
      <c r="L323" s="7"/>
      <c r="M323" s="7"/>
      <c r="N323" s="119"/>
      <c r="BU323" s="95"/>
    </row>
    <row r="324" spans="1:73" x14ac:dyDescent="0.2">
      <c r="B324" s="22"/>
      <c r="C324" s="22"/>
      <c r="D324" s="22"/>
      <c r="E324" s="22"/>
      <c r="F324" s="22"/>
      <c r="G324" s="22"/>
      <c r="H324" s="17"/>
      <c r="I324" s="17"/>
      <c r="L324" s="33"/>
      <c r="M324" s="33"/>
      <c r="N324" s="34"/>
      <c r="O324" s="9"/>
      <c r="P324" s="9"/>
      <c r="Q324" s="9"/>
      <c r="R324" s="9"/>
      <c r="S324" s="9"/>
    </row>
    <row r="325" spans="1:73" ht="51" customHeight="1" x14ac:dyDescent="0.2">
      <c r="B325" s="22"/>
      <c r="J325" s="86" t="s">
        <v>83</v>
      </c>
      <c r="K325" s="87"/>
      <c r="L325" s="25" t="str">
        <f>IF(ISBLANK(L$9),"",L$9)</f>
        <v>2階障害病棟</v>
      </c>
      <c r="M325" s="72" t="str">
        <f t="shared" ref="M325:BS325" si="39">IF(ISBLANK(M$9),"",M$9)</f>
        <v>3階療養病棟</v>
      </c>
      <c r="N325" s="72" t="str">
        <f t="shared" si="39"/>
        <v>4階療養病棟</v>
      </c>
      <c r="O325" s="72" t="str">
        <f t="shared" si="39"/>
        <v/>
      </c>
      <c r="P325" s="72" t="str">
        <f t="shared" si="39"/>
        <v/>
      </c>
      <c r="Q325" s="72" t="str">
        <f t="shared" si="39"/>
        <v/>
      </c>
      <c r="R325" s="72" t="str">
        <f t="shared" si="39"/>
        <v/>
      </c>
      <c r="S325" s="72" t="str">
        <f t="shared" si="39"/>
        <v/>
      </c>
      <c r="T325" s="72" t="str">
        <f t="shared" si="39"/>
        <v/>
      </c>
      <c r="U325" s="72" t="str">
        <f t="shared" si="39"/>
        <v/>
      </c>
      <c r="V325" s="72" t="str">
        <f t="shared" si="39"/>
        <v/>
      </c>
      <c r="W325" s="72" t="str">
        <f t="shared" si="39"/>
        <v/>
      </c>
      <c r="X325" s="72" t="str">
        <f t="shared" si="39"/>
        <v/>
      </c>
      <c r="Y325" s="72" t="str">
        <f t="shared" si="39"/>
        <v/>
      </c>
      <c r="Z325" s="72" t="str">
        <f t="shared" si="39"/>
        <v/>
      </c>
      <c r="AA325" s="72" t="str">
        <f t="shared" si="39"/>
        <v/>
      </c>
      <c r="AB325" s="72" t="str">
        <f t="shared" si="39"/>
        <v/>
      </c>
      <c r="AC325" s="72" t="str">
        <f t="shared" si="39"/>
        <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x14ac:dyDescent="0.2">
      <c r="C326" s="46"/>
      <c r="I326" s="73" t="s">
        <v>84</v>
      </c>
      <c r="J326" s="74"/>
      <c r="K326" s="88"/>
      <c r="L326" s="89" t="str">
        <f>IF(ISBLANK(L$95),"",L$95)</f>
        <v>慢性期</v>
      </c>
      <c r="M326" s="72" t="str">
        <f t="shared" ref="M326:BS326" si="40">IF(ISBLANK(M$95),"",M$95)</f>
        <v>慢性期</v>
      </c>
      <c r="N326" s="72" t="str">
        <f t="shared" si="40"/>
        <v>慢性期</v>
      </c>
      <c r="O326" s="72" t="str">
        <f t="shared" si="40"/>
        <v/>
      </c>
      <c r="P326" s="72" t="str">
        <f t="shared" si="40"/>
        <v/>
      </c>
      <c r="Q326" s="72" t="str">
        <f t="shared" si="40"/>
        <v/>
      </c>
      <c r="R326" s="72" t="str">
        <f t="shared" si="40"/>
        <v/>
      </c>
      <c r="S326" s="72" t="str">
        <f t="shared" si="40"/>
        <v/>
      </c>
      <c r="T326" s="72" t="str">
        <f t="shared" si="40"/>
        <v/>
      </c>
      <c r="U326" s="72" t="str">
        <f t="shared" si="40"/>
        <v/>
      </c>
      <c r="V326" s="72" t="str">
        <f t="shared" si="40"/>
        <v/>
      </c>
      <c r="W326" s="72" t="str">
        <f t="shared" si="40"/>
        <v/>
      </c>
      <c r="X326" s="72" t="str">
        <f t="shared" si="40"/>
        <v/>
      </c>
      <c r="Y326" s="72" t="str">
        <f t="shared" si="40"/>
        <v/>
      </c>
      <c r="Z326" s="72" t="str">
        <f t="shared" si="40"/>
        <v/>
      </c>
      <c r="AA326" s="72" t="str">
        <f t="shared" si="40"/>
        <v/>
      </c>
      <c r="AB326" s="72" t="str">
        <f t="shared" si="40"/>
        <v/>
      </c>
      <c r="AC326" s="72" t="str">
        <f t="shared" si="40"/>
        <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x14ac:dyDescent="0.2">
      <c r="A327" s="216" t="s">
        <v>315</v>
      </c>
      <c r="B327" s="2"/>
      <c r="C327" s="367" t="s">
        <v>301</v>
      </c>
      <c r="D327" s="305" t="s">
        <v>302</v>
      </c>
      <c r="E327" s="306"/>
      <c r="F327" s="306"/>
      <c r="G327" s="306"/>
      <c r="H327" s="307"/>
      <c r="I327" s="318" t="s">
        <v>316</v>
      </c>
      <c r="J327" s="209">
        <f t="shared" ref="J327:J344" si="41">IF(SUM(L327:BS327)=0,IF(COUNTIF(L327:BS327,"未確認")&gt;0,"未確認",IF(COUNTIF(L327:BS327,"~*")&gt;0,"*",SUM(L327:BS327))),SUM(L327:BS327))</f>
        <v>292</v>
      </c>
      <c r="K327" s="131" t="str">
        <f t="shared" ref="K327:K344" si="42">IF(OR(COUNTIF(L327:BS327,"未確認")&gt;0,COUNTIF(L327:BS327,"~*")&gt;0),"※","")</f>
        <v/>
      </c>
      <c r="L327" s="210">
        <v>114</v>
      </c>
      <c r="M327" s="154">
        <v>141</v>
      </c>
      <c r="N327" s="154">
        <v>37</v>
      </c>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x14ac:dyDescent="0.2">
      <c r="A328" s="216" t="s">
        <v>317</v>
      </c>
      <c r="B328" s="2"/>
      <c r="C328" s="367"/>
      <c r="D328" s="366" t="s">
        <v>318</v>
      </c>
      <c r="E328" s="368" t="s">
        <v>319</v>
      </c>
      <c r="F328" s="369"/>
      <c r="G328" s="369"/>
      <c r="H328" s="370"/>
      <c r="I328" s="358"/>
      <c r="J328" s="209">
        <f t="shared" si="41"/>
        <v>73</v>
      </c>
      <c r="K328" s="131" t="str">
        <f t="shared" si="42"/>
        <v/>
      </c>
      <c r="L328" s="210">
        <v>2</v>
      </c>
      <c r="M328" s="154">
        <v>53</v>
      </c>
      <c r="N328" s="154">
        <v>18</v>
      </c>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x14ac:dyDescent="0.2">
      <c r="A329" s="216" t="s">
        <v>320</v>
      </c>
      <c r="B329" s="2"/>
      <c r="C329" s="367"/>
      <c r="D329" s="367"/>
      <c r="E329" s="305" t="s">
        <v>321</v>
      </c>
      <c r="F329" s="306"/>
      <c r="G329" s="306"/>
      <c r="H329" s="307"/>
      <c r="I329" s="358"/>
      <c r="J329" s="209">
        <f t="shared" si="41"/>
        <v>86</v>
      </c>
      <c r="K329" s="131" t="str">
        <f t="shared" si="42"/>
        <v/>
      </c>
      <c r="L329" s="210">
        <v>65</v>
      </c>
      <c r="M329" s="154">
        <v>20</v>
      </c>
      <c r="N329" s="154">
        <v>1</v>
      </c>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x14ac:dyDescent="0.2">
      <c r="A330" s="216" t="s">
        <v>322</v>
      </c>
      <c r="B330" s="2"/>
      <c r="C330" s="367"/>
      <c r="D330" s="367"/>
      <c r="E330" s="305" t="s">
        <v>323</v>
      </c>
      <c r="F330" s="306"/>
      <c r="G330" s="306"/>
      <c r="H330" s="307"/>
      <c r="I330" s="358"/>
      <c r="J330" s="209">
        <f t="shared" si="41"/>
        <v>122</v>
      </c>
      <c r="K330" s="131" t="str">
        <f t="shared" si="42"/>
        <v/>
      </c>
      <c r="L330" s="210">
        <v>41</v>
      </c>
      <c r="M330" s="154">
        <v>64</v>
      </c>
      <c r="N330" s="154">
        <v>17</v>
      </c>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x14ac:dyDescent="0.2">
      <c r="A331" s="216" t="s">
        <v>324</v>
      </c>
      <c r="B331" s="2"/>
      <c r="C331" s="367"/>
      <c r="D331" s="367"/>
      <c r="E331" s="308" t="s">
        <v>325</v>
      </c>
      <c r="F331" s="309"/>
      <c r="G331" s="309"/>
      <c r="H331" s="310"/>
      <c r="I331" s="358"/>
      <c r="J331" s="209">
        <f t="shared" si="41"/>
        <v>10</v>
      </c>
      <c r="K331" s="131" t="str">
        <f t="shared" si="42"/>
        <v/>
      </c>
      <c r="L331" s="210">
        <v>5</v>
      </c>
      <c r="M331" s="154">
        <v>4</v>
      </c>
      <c r="N331" s="154">
        <v>1</v>
      </c>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x14ac:dyDescent="0.2">
      <c r="A332" s="216" t="s">
        <v>326</v>
      </c>
      <c r="B332" s="2"/>
      <c r="C332" s="367"/>
      <c r="D332" s="367"/>
      <c r="E332" s="308" t="s">
        <v>327</v>
      </c>
      <c r="F332" s="309"/>
      <c r="G332" s="309"/>
      <c r="H332" s="310"/>
      <c r="I332" s="358"/>
      <c r="J332" s="209">
        <f t="shared" si="41"/>
        <v>0</v>
      </c>
      <c r="K332" s="131" t="str">
        <f t="shared" si="42"/>
        <v/>
      </c>
      <c r="L332" s="210">
        <v>0</v>
      </c>
      <c r="M332" s="154">
        <v>0</v>
      </c>
      <c r="N332" s="154">
        <v>0</v>
      </c>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x14ac:dyDescent="0.2">
      <c r="A333" s="216" t="s">
        <v>328</v>
      </c>
      <c r="B333" s="2"/>
      <c r="C333" s="367"/>
      <c r="D333" s="367"/>
      <c r="E333" s="305" t="s">
        <v>329</v>
      </c>
      <c r="F333" s="306"/>
      <c r="G333" s="306"/>
      <c r="H333" s="307"/>
      <c r="I333" s="358"/>
      <c r="J333" s="209">
        <f t="shared" si="41"/>
        <v>0</v>
      </c>
      <c r="K333" s="131" t="str">
        <f t="shared" si="42"/>
        <v/>
      </c>
      <c r="L333" s="210">
        <v>0</v>
      </c>
      <c r="M333" s="154">
        <v>0</v>
      </c>
      <c r="N333" s="154">
        <v>0</v>
      </c>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x14ac:dyDescent="0.2">
      <c r="A334" s="216" t="s">
        <v>330</v>
      </c>
      <c r="B334" s="2"/>
      <c r="C334" s="367"/>
      <c r="D334" s="371"/>
      <c r="E334" s="326" t="s">
        <v>214</v>
      </c>
      <c r="F334" s="327"/>
      <c r="G334" s="327"/>
      <c r="H334" s="328"/>
      <c r="I334" s="358"/>
      <c r="J334" s="209">
        <f t="shared" si="41"/>
        <v>1</v>
      </c>
      <c r="K334" s="131" t="str">
        <f t="shared" si="42"/>
        <v/>
      </c>
      <c r="L334" s="210">
        <v>1</v>
      </c>
      <c r="M334" s="154">
        <v>0</v>
      </c>
      <c r="N334" s="154">
        <v>0</v>
      </c>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x14ac:dyDescent="0.2">
      <c r="A335" s="216" t="s">
        <v>331</v>
      </c>
      <c r="B335" s="2"/>
      <c r="C335" s="367"/>
      <c r="D335" s="305" t="s">
        <v>313</v>
      </c>
      <c r="E335" s="306"/>
      <c r="F335" s="306"/>
      <c r="G335" s="306"/>
      <c r="H335" s="307"/>
      <c r="I335" s="358"/>
      <c r="J335" s="209">
        <f t="shared" si="41"/>
        <v>290</v>
      </c>
      <c r="K335" s="131" t="str">
        <f t="shared" si="42"/>
        <v/>
      </c>
      <c r="L335" s="210">
        <v>113</v>
      </c>
      <c r="M335" s="154">
        <v>140</v>
      </c>
      <c r="N335" s="154">
        <v>37</v>
      </c>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x14ac:dyDescent="0.2">
      <c r="A336" s="216" t="s">
        <v>332</v>
      </c>
      <c r="B336" s="2"/>
      <c r="C336" s="367"/>
      <c r="D336" s="366" t="s">
        <v>333</v>
      </c>
      <c r="E336" s="368" t="s">
        <v>334</v>
      </c>
      <c r="F336" s="369"/>
      <c r="G336" s="369"/>
      <c r="H336" s="370"/>
      <c r="I336" s="358"/>
      <c r="J336" s="209">
        <f t="shared" si="41"/>
        <v>31</v>
      </c>
      <c r="K336" s="131" t="str">
        <f t="shared" si="42"/>
        <v/>
      </c>
      <c r="L336" s="210">
        <v>17</v>
      </c>
      <c r="M336" s="154">
        <v>10</v>
      </c>
      <c r="N336" s="154">
        <v>4</v>
      </c>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x14ac:dyDescent="0.2">
      <c r="A337" s="216" t="s">
        <v>335</v>
      </c>
      <c r="B337" s="2"/>
      <c r="C337" s="367"/>
      <c r="D337" s="367"/>
      <c r="E337" s="305" t="s">
        <v>336</v>
      </c>
      <c r="F337" s="306"/>
      <c r="G337" s="306"/>
      <c r="H337" s="307"/>
      <c r="I337" s="358"/>
      <c r="J337" s="209">
        <f t="shared" si="41"/>
        <v>133</v>
      </c>
      <c r="K337" s="131" t="str">
        <f t="shared" si="42"/>
        <v/>
      </c>
      <c r="L337" s="210">
        <v>65</v>
      </c>
      <c r="M337" s="154">
        <v>62</v>
      </c>
      <c r="N337" s="154">
        <v>6</v>
      </c>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x14ac:dyDescent="0.2">
      <c r="A338" s="216" t="s">
        <v>337</v>
      </c>
      <c r="B338" s="2"/>
      <c r="C338" s="367"/>
      <c r="D338" s="367"/>
      <c r="E338" s="305" t="s">
        <v>338</v>
      </c>
      <c r="F338" s="306"/>
      <c r="G338" s="306"/>
      <c r="H338" s="307"/>
      <c r="I338" s="358"/>
      <c r="J338" s="209">
        <f t="shared" si="41"/>
        <v>32</v>
      </c>
      <c r="K338" s="131" t="str">
        <f t="shared" si="42"/>
        <v/>
      </c>
      <c r="L338" s="210">
        <v>13</v>
      </c>
      <c r="M338" s="154">
        <v>10</v>
      </c>
      <c r="N338" s="154">
        <v>9</v>
      </c>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x14ac:dyDescent="0.2">
      <c r="A339" s="216" t="s">
        <v>339</v>
      </c>
      <c r="B339" s="2"/>
      <c r="C339" s="367"/>
      <c r="D339" s="367"/>
      <c r="E339" s="305" t="s">
        <v>340</v>
      </c>
      <c r="F339" s="306"/>
      <c r="G339" s="306"/>
      <c r="H339" s="307"/>
      <c r="I339" s="358"/>
      <c r="J339" s="209">
        <f t="shared" si="41"/>
        <v>8</v>
      </c>
      <c r="K339" s="131" t="str">
        <f t="shared" si="42"/>
        <v/>
      </c>
      <c r="L339" s="210">
        <v>0</v>
      </c>
      <c r="M339" s="154">
        <v>8</v>
      </c>
      <c r="N339" s="154">
        <v>0</v>
      </c>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x14ac:dyDescent="0.2">
      <c r="A340" s="216" t="s">
        <v>341</v>
      </c>
      <c r="B340" s="2"/>
      <c r="C340" s="367"/>
      <c r="D340" s="367"/>
      <c r="E340" s="305" t="s">
        <v>342</v>
      </c>
      <c r="F340" s="306"/>
      <c r="G340" s="306"/>
      <c r="H340" s="307"/>
      <c r="I340" s="358"/>
      <c r="J340" s="209">
        <f t="shared" si="41"/>
        <v>5</v>
      </c>
      <c r="K340" s="131" t="str">
        <f t="shared" si="42"/>
        <v/>
      </c>
      <c r="L340" s="210">
        <v>0</v>
      </c>
      <c r="M340" s="154">
        <v>5</v>
      </c>
      <c r="N340" s="154">
        <v>0</v>
      </c>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x14ac:dyDescent="0.2">
      <c r="A341" s="216" t="s">
        <v>343</v>
      </c>
      <c r="B341" s="2"/>
      <c r="C341" s="367"/>
      <c r="D341" s="367"/>
      <c r="E341" s="308" t="s">
        <v>344</v>
      </c>
      <c r="F341" s="309"/>
      <c r="G341" s="309"/>
      <c r="H341" s="310"/>
      <c r="I341" s="358"/>
      <c r="J341" s="209">
        <f t="shared" si="41"/>
        <v>0</v>
      </c>
      <c r="K341" s="131" t="str">
        <f t="shared" si="42"/>
        <v/>
      </c>
      <c r="L341" s="210">
        <v>0</v>
      </c>
      <c r="M341" s="154">
        <v>0</v>
      </c>
      <c r="N341" s="154">
        <v>0</v>
      </c>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x14ac:dyDescent="0.2">
      <c r="A342" s="216" t="s">
        <v>345</v>
      </c>
      <c r="B342" s="2"/>
      <c r="C342" s="367"/>
      <c r="D342" s="367"/>
      <c r="E342" s="305" t="s">
        <v>346</v>
      </c>
      <c r="F342" s="306"/>
      <c r="G342" s="306"/>
      <c r="H342" s="307"/>
      <c r="I342" s="358"/>
      <c r="J342" s="209">
        <f t="shared" si="41"/>
        <v>31</v>
      </c>
      <c r="K342" s="131" t="str">
        <f t="shared" si="42"/>
        <v/>
      </c>
      <c r="L342" s="210">
        <v>3</v>
      </c>
      <c r="M342" s="154">
        <v>23</v>
      </c>
      <c r="N342" s="154">
        <v>5</v>
      </c>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x14ac:dyDescent="0.2">
      <c r="A343" s="216" t="s">
        <v>347</v>
      </c>
      <c r="B343" s="2"/>
      <c r="C343" s="367"/>
      <c r="D343" s="367"/>
      <c r="E343" s="305" t="s">
        <v>348</v>
      </c>
      <c r="F343" s="306"/>
      <c r="G343" s="306"/>
      <c r="H343" s="307"/>
      <c r="I343" s="358"/>
      <c r="J343" s="209">
        <f t="shared" si="41"/>
        <v>50</v>
      </c>
      <c r="K343" s="131" t="str">
        <f t="shared" si="42"/>
        <v/>
      </c>
      <c r="L343" s="210">
        <v>15</v>
      </c>
      <c r="M343" s="154">
        <v>22</v>
      </c>
      <c r="N343" s="154">
        <v>13</v>
      </c>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x14ac:dyDescent="0.2">
      <c r="A344" s="216" t="s">
        <v>349</v>
      </c>
      <c r="B344" s="2"/>
      <c r="C344" s="367"/>
      <c r="D344" s="367"/>
      <c r="E344" s="305" t="s">
        <v>214</v>
      </c>
      <c r="F344" s="306"/>
      <c r="G344" s="306"/>
      <c r="H344" s="307"/>
      <c r="I344" s="359"/>
      <c r="J344" s="209">
        <f t="shared" si="41"/>
        <v>0</v>
      </c>
      <c r="K344" s="131" t="str">
        <f t="shared" si="42"/>
        <v/>
      </c>
      <c r="L344" s="210">
        <v>0</v>
      </c>
      <c r="M344" s="154">
        <v>0</v>
      </c>
      <c r="N344" s="154">
        <v>0</v>
      </c>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x14ac:dyDescent="0.2">
      <c r="B345" s="22"/>
      <c r="C345" s="22"/>
      <c r="D345" s="22"/>
      <c r="E345" s="22"/>
      <c r="F345" s="22"/>
      <c r="G345" s="22"/>
      <c r="H345" s="17"/>
      <c r="I345" s="17"/>
      <c r="J345" s="101"/>
      <c r="K345" s="102"/>
      <c r="L345" s="102"/>
      <c r="M345" s="102"/>
      <c r="N345" s="103"/>
      <c r="BU345" s="95"/>
    </row>
    <row r="346" spans="1:73" s="1" customFormat="1" x14ac:dyDescent="0.2">
      <c r="B346" s="96"/>
      <c r="C346" s="46"/>
      <c r="D346" s="46"/>
      <c r="E346" s="46"/>
      <c r="F346" s="46"/>
      <c r="G346" s="46"/>
      <c r="H346" s="61"/>
      <c r="I346" s="61"/>
      <c r="J346" s="101"/>
      <c r="K346" s="102"/>
      <c r="L346" s="102"/>
      <c r="M346" s="102"/>
      <c r="N346" s="103"/>
      <c r="BU346" s="95"/>
    </row>
    <row r="347" spans="1:73" s="1" customFormat="1" x14ac:dyDescent="0.2">
      <c r="B347" s="2"/>
      <c r="C347" s="217"/>
      <c r="D347" s="215"/>
      <c r="E347" s="3"/>
      <c r="F347" s="3"/>
      <c r="G347" s="3"/>
      <c r="H347" s="4"/>
      <c r="I347" s="4"/>
      <c r="J347" s="37"/>
      <c r="K347" s="7"/>
      <c r="L347" s="7"/>
      <c r="M347" s="7"/>
      <c r="N347" s="119"/>
      <c r="BU347" s="95"/>
    </row>
    <row r="348" spans="1:73" s="1" customFormat="1" x14ac:dyDescent="0.2">
      <c r="B348" s="22" t="s">
        <v>350</v>
      </c>
      <c r="C348" s="24"/>
      <c r="D348" s="24"/>
      <c r="E348" s="24"/>
      <c r="F348" s="24"/>
      <c r="G348" s="24"/>
      <c r="H348" s="17"/>
      <c r="I348" s="17"/>
      <c r="J348" s="37"/>
      <c r="K348" s="7"/>
      <c r="L348" s="7"/>
      <c r="M348" s="7"/>
      <c r="N348" s="119"/>
      <c r="BU348" s="95"/>
    </row>
    <row r="349" spans="1:73" x14ac:dyDescent="0.2">
      <c r="B349" s="22"/>
      <c r="C349" s="22"/>
      <c r="D349" s="22"/>
      <c r="E349" s="22"/>
      <c r="F349" s="22"/>
      <c r="G349" s="22"/>
      <c r="H349" s="17"/>
      <c r="I349" s="17"/>
      <c r="L349" s="33"/>
      <c r="M349" s="33"/>
      <c r="N349" s="34"/>
      <c r="O349" s="9"/>
      <c r="P349" s="9"/>
      <c r="Q349" s="9"/>
      <c r="R349" s="9"/>
      <c r="S349" s="9"/>
    </row>
    <row r="350" spans="1:73" ht="51" customHeight="1" x14ac:dyDescent="0.2">
      <c r="A350" s="134"/>
      <c r="B350" s="22"/>
      <c r="J350" s="86" t="s">
        <v>83</v>
      </c>
      <c r="K350" s="218"/>
      <c r="L350" s="25" t="str">
        <f>IF(ISBLANK(L$9),"",L$9)</f>
        <v>2階障害病棟</v>
      </c>
      <c r="M350" s="72" t="str">
        <f t="shared" ref="M350:BS350" si="43">IF(ISBLANK(M$9),"",M$9)</f>
        <v>3階療養病棟</v>
      </c>
      <c r="N350" s="25" t="str">
        <f t="shared" si="43"/>
        <v>4階療養病棟</v>
      </c>
      <c r="O350" s="25" t="str">
        <f t="shared" si="43"/>
        <v/>
      </c>
      <c r="P350" s="25" t="str">
        <f t="shared" si="43"/>
        <v/>
      </c>
      <c r="Q350" s="25" t="str">
        <f t="shared" si="43"/>
        <v/>
      </c>
      <c r="R350" s="25" t="str">
        <f t="shared" si="43"/>
        <v/>
      </c>
      <c r="S350" s="25" t="str">
        <f t="shared" si="43"/>
        <v/>
      </c>
      <c r="T350" s="25" t="str">
        <f t="shared" si="43"/>
        <v/>
      </c>
      <c r="U350" s="25" t="str">
        <f t="shared" si="43"/>
        <v/>
      </c>
      <c r="V350" s="25" t="str">
        <f t="shared" si="43"/>
        <v/>
      </c>
      <c r="W350" s="25" t="str">
        <f t="shared" si="43"/>
        <v/>
      </c>
      <c r="X350" s="25" t="str">
        <f t="shared" si="43"/>
        <v/>
      </c>
      <c r="Y350" s="25" t="str">
        <f t="shared" si="43"/>
        <v/>
      </c>
      <c r="Z350" s="25" t="str">
        <f t="shared" si="43"/>
        <v/>
      </c>
      <c r="AA350" s="25" t="str">
        <f t="shared" si="43"/>
        <v/>
      </c>
      <c r="AB350" s="25" t="str">
        <f t="shared" si="43"/>
        <v/>
      </c>
      <c r="AC350" s="25" t="str">
        <f t="shared" si="43"/>
        <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x14ac:dyDescent="0.2">
      <c r="A351" s="95" t="s">
        <v>146</v>
      </c>
      <c r="C351" s="46"/>
      <c r="I351" s="73" t="s">
        <v>84</v>
      </c>
      <c r="J351" s="74"/>
      <c r="K351" s="88"/>
      <c r="L351" s="89" t="str">
        <f>IF(ISBLANK(L$95),"",L$95)</f>
        <v>慢性期</v>
      </c>
      <c r="M351" s="72" t="str">
        <f t="shared" ref="M351:BS351" si="44">IF(ISBLANK(M$95),"",M$95)</f>
        <v>慢性期</v>
      </c>
      <c r="N351" s="89" t="str">
        <f t="shared" si="44"/>
        <v>慢性期</v>
      </c>
      <c r="O351" s="89" t="str">
        <f t="shared" si="44"/>
        <v/>
      </c>
      <c r="P351" s="89" t="str">
        <f t="shared" si="44"/>
        <v/>
      </c>
      <c r="Q351" s="89" t="str">
        <f t="shared" si="44"/>
        <v/>
      </c>
      <c r="R351" s="89" t="str">
        <f t="shared" si="44"/>
        <v/>
      </c>
      <c r="S351" s="89" t="str">
        <f t="shared" si="44"/>
        <v/>
      </c>
      <c r="T351" s="89" t="str">
        <f t="shared" si="44"/>
        <v/>
      </c>
      <c r="U351" s="89" t="str">
        <f t="shared" si="44"/>
        <v/>
      </c>
      <c r="V351" s="89" t="str">
        <f t="shared" si="44"/>
        <v/>
      </c>
      <c r="W351" s="89" t="str">
        <f t="shared" si="44"/>
        <v/>
      </c>
      <c r="X351" s="89" t="str">
        <f t="shared" si="44"/>
        <v/>
      </c>
      <c r="Y351" s="89" t="str">
        <f t="shared" si="44"/>
        <v/>
      </c>
      <c r="Z351" s="89" t="str">
        <f t="shared" si="44"/>
        <v/>
      </c>
      <c r="AA351" s="89" t="str">
        <f t="shared" si="44"/>
        <v/>
      </c>
      <c r="AB351" s="89" t="str">
        <f t="shared" si="44"/>
        <v/>
      </c>
      <c r="AC351" s="89" t="str">
        <f t="shared" si="44"/>
        <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x14ac:dyDescent="0.2">
      <c r="A352" s="216" t="s">
        <v>351</v>
      </c>
      <c r="B352" s="2"/>
      <c r="C352" s="326" t="s">
        <v>352</v>
      </c>
      <c r="D352" s="327"/>
      <c r="E352" s="327"/>
      <c r="F352" s="327"/>
      <c r="G352" s="327"/>
      <c r="H352" s="328"/>
      <c r="I352" s="318" t="s">
        <v>353</v>
      </c>
      <c r="J352" s="219">
        <f>IF(SUM(L352:BS352)=0,IF(COUNTIF(L352:BS352,"未確認")&gt;0,"未確認",IF(COUNTIF(L352:BS352,"~*")&gt;0,"*",SUM(L352:BS352))),SUM(L352:BS352))</f>
        <v>259</v>
      </c>
      <c r="K352" s="220" t="str">
        <f>IF(OR(COUNTIF(L352:BS352,"未確認")&gt;0,COUNTIF(L352:BS352,"~*")&gt;0),"※","")</f>
        <v/>
      </c>
      <c r="L352" s="210">
        <v>96</v>
      </c>
      <c r="M352" s="154">
        <v>130</v>
      </c>
      <c r="N352" s="155">
        <v>33</v>
      </c>
      <c r="O352" s="155"/>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x14ac:dyDescent="0.2">
      <c r="A353" s="214" t="s">
        <v>354</v>
      </c>
      <c r="B353" s="2"/>
      <c r="C353" s="221"/>
      <c r="D353" s="222"/>
      <c r="E353" s="360" t="s">
        <v>355</v>
      </c>
      <c r="F353" s="361"/>
      <c r="G353" s="361"/>
      <c r="H353" s="362"/>
      <c r="I353" s="358"/>
      <c r="J353" s="219">
        <f>IF(SUM(L353:BS353)=0,IF(COUNTIF(L353:BS353,"未確認")&gt;0,"未確認",IF(COUNTIF(L353:BS353,"~*")&gt;0,"*",SUM(L353:BS353))),SUM(L353:BS353))</f>
        <v>213</v>
      </c>
      <c r="K353" s="220" t="str">
        <f>IF(OR(COUNTIF(L353:BS353,"未確認")&gt;0,COUNTIF(L353:BS353,"~*")&gt;0),"※","")</f>
        <v/>
      </c>
      <c r="L353" s="210">
        <v>91</v>
      </c>
      <c r="M353" s="154">
        <v>93</v>
      </c>
      <c r="N353" s="155">
        <v>29</v>
      </c>
      <c r="O353" s="155"/>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x14ac:dyDescent="0.2">
      <c r="A354" s="214" t="s">
        <v>356</v>
      </c>
      <c r="B354" s="2"/>
      <c r="C354" s="221"/>
      <c r="D354" s="222"/>
      <c r="E354" s="360" t="s">
        <v>357</v>
      </c>
      <c r="F354" s="361"/>
      <c r="G354" s="361"/>
      <c r="H354" s="362"/>
      <c r="I354" s="358"/>
      <c r="J354" s="219">
        <f>IF(SUM(L354:BS354)=0,IF(COUNTIF(L354:BS354,"未確認")&gt;0,"未確認",IF(COUNTIF(L354:BS354,"~*")&gt;0,"*",SUM(L354:BS354))),SUM(L354:BS354))</f>
        <v>9</v>
      </c>
      <c r="K354" s="220" t="str">
        <f>IF(OR(COUNTIF(L354:BS354,"未確認")&gt;0,COUNTIF(L354:BS354,"~*")&gt;0),"※","")</f>
        <v/>
      </c>
      <c r="L354" s="210">
        <v>2</v>
      </c>
      <c r="M354" s="154">
        <v>7</v>
      </c>
      <c r="N354" s="155">
        <v>0</v>
      </c>
      <c r="O354" s="155"/>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x14ac:dyDescent="0.2">
      <c r="A355" s="214" t="s">
        <v>358</v>
      </c>
      <c r="B355" s="2"/>
      <c r="C355" s="221"/>
      <c r="D355" s="222"/>
      <c r="E355" s="360" t="s">
        <v>359</v>
      </c>
      <c r="F355" s="361"/>
      <c r="G355" s="361"/>
      <c r="H355" s="362"/>
      <c r="I355" s="358"/>
      <c r="J355" s="219">
        <f>IF(SUM(L355:BS355)=0,IF(COUNTIF(L355:BS355,"未確認")&gt;0,"未確認",IF(COUNTIF(L355:BS355,"~*")&gt;0,"*",SUM(L355:BS355))),SUM(L355:BS355))</f>
        <v>32</v>
      </c>
      <c r="K355" s="220" t="str">
        <f>IF(OR(COUNTIF(L355:BS355,"未確認")&gt;0,COUNTIF(L355:BS355,"~*")&gt;0),"※","")</f>
        <v/>
      </c>
      <c r="L355" s="210">
        <v>2</v>
      </c>
      <c r="M355" s="154">
        <v>28</v>
      </c>
      <c r="N355" s="155">
        <v>2</v>
      </c>
      <c r="O355" s="155"/>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x14ac:dyDescent="0.2">
      <c r="A356" s="216" t="s">
        <v>360</v>
      </c>
      <c r="B356" s="2"/>
      <c r="C356" s="223"/>
      <c r="D356" s="224"/>
      <c r="E356" s="363" t="s">
        <v>361</v>
      </c>
      <c r="F356" s="364"/>
      <c r="G356" s="364"/>
      <c r="H356" s="365"/>
      <c r="I356" s="359"/>
      <c r="J356" s="219">
        <f>IF(SUM(L356:BS356)=0,IF(COUNTIF(L356:BS356,"未確認")&gt;0,"未確認",IF(COUNTIF(L356:BS356,"~*")&gt;0,"*",SUM(L356:BS356))),SUM(L356:BS356))</f>
        <v>5</v>
      </c>
      <c r="K356" s="220" t="str">
        <f>IF(OR(COUNTIF(L356:BS356,"未確認")&gt;0,COUNTIF(L356:BS356,"~*")&gt;0),"※","")</f>
        <v/>
      </c>
      <c r="L356" s="210">
        <v>1</v>
      </c>
      <c r="M356" s="154">
        <v>2</v>
      </c>
      <c r="N356" s="155">
        <v>2</v>
      </c>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x14ac:dyDescent="0.2">
      <c r="B357" s="22"/>
      <c r="C357" s="136"/>
      <c r="D357" s="22"/>
      <c r="E357" s="3"/>
      <c r="F357" s="3"/>
      <c r="G357" s="3"/>
      <c r="H357" s="3"/>
      <c r="I357" s="17"/>
      <c r="J357" s="101"/>
      <c r="K357" s="102"/>
      <c r="L357" s="102"/>
      <c r="M357" s="102"/>
      <c r="N357" s="103"/>
      <c r="BU357" s="95"/>
    </row>
    <row r="358" spans="1:73" s="1" customFormat="1" x14ac:dyDescent="0.2">
      <c r="B358" s="96"/>
      <c r="C358" s="46"/>
      <c r="D358" s="46"/>
      <c r="E358" s="46"/>
      <c r="F358" s="46"/>
      <c r="G358" s="46"/>
      <c r="H358" s="61"/>
      <c r="I358" s="61"/>
      <c r="J358" s="101"/>
      <c r="K358" s="102"/>
      <c r="L358" s="102"/>
      <c r="M358" s="102"/>
      <c r="N358" s="103"/>
      <c r="BU358" s="95"/>
    </row>
    <row r="359" spans="1:73" s="1" customFormat="1" x14ac:dyDescent="0.2">
      <c r="B359" s="2"/>
      <c r="C359" s="225"/>
      <c r="D359" s="3"/>
      <c r="E359" s="3"/>
      <c r="F359" s="3"/>
      <c r="G359" s="3"/>
      <c r="H359" s="226"/>
      <c r="I359" s="226"/>
      <c r="J359" s="37"/>
      <c r="K359" s="7"/>
      <c r="L359" s="7"/>
      <c r="M359" s="7"/>
      <c r="N359" s="119"/>
      <c r="BU359" s="95"/>
    </row>
    <row r="360" spans="1:73" s="1" customFormat="1" x14ac:dyDescent="0.2">
      <c r="B360" s="22" t="s">
        <v>362</v>
      </c>
      <c r="C360" s="24"/>
      <c r="D360" s="24"/>
      <c r="E360" s="24"/>
      <c r="F360" s="24"/>
      <c r="G360" s="24"/>
      <c r="H360" s="17"/>
      <c r="I360" s="17"/>
      <c r="J360" s="37"/>
      <c r="K360" s="7"/>
      <c r="L360" s="7"/>
      <c r="M360" s="7"/>
      <c r="N360" s="119"/>
      <c r="BU360" s="95"/>
    </row>
    <row r="361" spans="1:73" s="1" customFormat="1" x14ac:dyDescent="0.2">
      <c r="B361" s="2" t="s">
        <v>363</v>
      </c>
      <c r="C361" s="3"/>
      <c r="D361" s="3"/>
      <c r="E361" s="3"/>
      <c r="F361" s="3"/>
      <c r="G361" s="3"/>
      <c r="H361" s="4"/>
      <c r="I361" s="4"/>
      <c r="J361" s="37"/>
      <c r="K361" s="7"/>
      <c r="L361" s="7"/>
      <c r="M361" s="7"/>
      <c r="N361" s="119"/>
      <c r="BU361" s="95"/>
    </row>
    <row r="362" spans="1:73" x14ac:dyDescent="0.2">
      <c r="B362" s="22"/>
      <c r="C362" s="22"/>
      <c r="D362" s="22"/>
      <c r="E362" s="22"/>
      <c r="F362" s="22"/>
      <c r="G362" s="22"/>
      <c r="H362" s="17"/>
      <c r="I362" s="17"/>
      <c r="L362" s="33"/>
      <c r="M362" s="33"/>
      <c r="N362" s="34"/>
      <c r="O362" s="9"/>
      <c r="P362" s="9"/>
      <c r="Q362" s="9"/>
      <c r="R362" s="9"/>
      <c r="S362" s="9"/>
    </row>
    <row r="363" spans="1:73" ht="51" customHeight="1" x14ac:dyDescent="0.2">
      <c r="B363" s="22"/>
      <c r="J363" s="86" t="s">
        <v>83</v>
      </c>
      <c r="K363" s="218"/>
      <c r="L363" s="25" t="str">
        <f>IF(ISBLANK(L$9),"",L$9)</f>
        <v>2階障害病棟</v>
      </c>
      <c r="M363" s="72" t="str">
        <f t="shared" ref="M363:BS363" si="45">IF(ISBLANK(M$9),"",M$9)</f>
        <v>3階療養病棟</v>
      </c>
      <c r="N363" s="72" t="str">
        <f t="shared" si="45"/>
        <v>4階療養病棟</v>
      </c>
      <c r="O363" s="25" t="str">
        <f t="shared" si="45"/>
        <v/>
      </c>
      <c r="P363" s="25" t="str">
        <f t="shared" si="45"/>
        <v/>
      </c>
      <c r="Q363" s="25" t="str">
        <f t="shared" si="45"/>
        <v/>
      </c>
      <c r="R363" s="25" t="str">
        <f t="shared" si="45"/>
        <v/>
      </c>
      <c r="S363" s="25" t="str">
        <f t="shared" si="45"/>
        <v/>
      </c>
      <c r="T363" s="25" t="str">
        <f t="shared" si="45"/>
        <v/>
      </c>
      <c r="U363" s="25" t="str">
        <f t="shared" si="45"/>
        <v/>
      </c>
      <c r="V363" s="25" t="str">
        <f t="shared" si="45"/>
        <v/>
      </c>
      <c r="W363" s="25" t="str">
        <f t="shared" si="45"/>
        <v/>
      </c>
      <c r="X363" s="25" t="str">
        <f t="shared" si="45"/>
        <v/>
      </c>
      <c r="Y363" s="25" t="str">
        <f t="shared" si="45"/>
        <v/>
      </c>
      <c r="Z363" s="25" t="str">
        <f t="shared" si="45"/>
        <v/>
      </c>
      <c r="AA363" s="25" t="str">
        <f t="shared" si="45"/>
        <v/>
      </c>
      <c r="AB363" s="25" t="str">
        <f t="shared" si="45"/>
        <v/>
      </c>
      <c r="AC363" s="25" t="str">
        <f t="shared" si="45"/>
        <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x14ac:dyDescent="0.2">
      <c r="I364" s="73" t="s">
        <v>84</v>
      </c>
      <c r="J364" s="74"/>
      <c r="K364" s="88"/>
      <c r="L364" s="89" t="str">
        <f>IF(ISBLANK(L$95),"",L$95)</f>
        <v>慢性期</v>
      </c>
      <c r="M364" s="72" t="str">
        <f t="shared" ref="M364:BS364" si="46">IF(ISBLANK(M$95),"",M$95)</f>
        <v>慢性期</v>
      </c>
      <c r="N364" s="72" t="str">
        <f t="shared" si="46"/>
        <v>慢性期</v>
      </c>
      <c r="O364" s="89" t="str">
        <f t="shared" si="46"/>
        <v/>
      </c>
      <c r="P364" s="89" t="str">
        <f t="shared" si="46"/>
        <v/>
      </c>
      <c r="Q364" s="89" t="str">
        <f t="shared" si="46"/>
        <v/>
      </c>
      <c r="R364" s="89" t="str">
        <f t="shared" si="46"/>
        <v/>
      </c>
      <c r="S364" s="89" t="str">
        <f t="shared" si="46"/>
        <v/>
      </c>
      <c r="T364" s="89" t="str">
        <f t="shared" si="46"/>
        <v/>
      </c>
      <c r="U364" s="89" t="str">
        <f t="shared" si="46"/>
        <v/>
      </c>
      <c r="V364" s="89" t="str">
        <f t="shared" si="46"/>
        <v/>
      </c>
      <c r="W364" s="89" t="str">
        <f t="shared" si="46"/>
        <v/>
      </c>
      <c r="X364" s="89" t="str">
        <f t="shared" si="46"/>
        <v/>
      </c>
      <c r="Y364" s="89" t="str">
        <f t="shared" si="46"/>
        <v/>
      </c>
      <c r="Z364" s="89" t="str">
        <f t="shared" si="46"/>
        <v/>
      </c>
      <c r="AA364" s="89" t="str">
        <f t="shared" si="46"/>
        <v/>
      </c>
      <c r="AB364" s="89" t="str">
        <f t="shared" si="46"/>
        <v/>
      </c>
      <c r="AC364" s="89" t="str">
        <f t="shared" si="46"/>
        <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x14ac:dyDescent="0.2">
      <c r="A365" s="216" t="s">
        <v>364</v>
      </c>
      <c r="B365" s="2"/>
      <c r="C365" s="352" t="s">
        <v>365</v>
      </c>
      <c r="D365" s="353"/>
      <c r="E365" s="353"/>
      <c r="F365" s="353"/>
      <c r="G365" s="353"/>
      <c r="H365" s="354"/>
      <c r="I365" s="318" t="s">
        <v>366</v>
      </c>
      <c r="J365" s="219">
        <v>0</v>
      </c>
      <c r="K365" s="227" t="str">
        <f t="shared" ref="K365:K370" si="47">IF(OR(COUNTIF(J365,"未確認")&gt;0,COUNTIF(J365,"~*")&gt;0),"※","")</f>
        <v/>
      </c>
      <c r="L365" s="170"/>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x14ac:dyDescent="0.2">
      <c r="A366" s="216" t="s">
        <v>367</v>
      </c>
      <c r="B366" s="2"/>
      <c r="C366" s="221"/>
      <c r="D366" s="230"/>
      <c r="E366" s="305" t="s">
        <v>368</v>
      </c>
      <c r="F366" s="306"/>
      <c r="G366" s="306"/>
      <c r="H366" s="307"/>
      <c r="I366" s="321"/>
      <c r="J366" s="219">
        <v>0</v>
      </c>
      <c r="K366" s="227" t="str">
        <f t="shared" si="47"/>
        <v/>
      </c>
      <c r="L366" s="173"/>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x14ac:dyDescent="0.2">
      <c r="A367" s="216" t="s">
        <v>369</v>
      </c>
      <c r="B367" s="2"/>
      <c r="C367" s="223"/>
      <c r="D367" s="231"/>
      <c r="E367" s="305" t="s">
        <v>370</v>
      </c>
      <c r="F367" s="306"/>
      <c r="G367" s="306"/>
      <c r="H367" s="307"/>
      <c r="I367" s="321"/>
      <c r="J367" s="219">
        <v>0</v>
      </c>
      <c r="K367" s="227" t="str">
        <f t="shared" si="47"/>
        <v/>
      </c>
      <c r="L367" s="173"/>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x14ac:dyDescent="0.2">
      <c r="A368" s="216" t="s">
        <v>371</v>
      </c>
      <c r="B368" s="2"/>
      <c r="C368" s="355" t="s">
        <v>372</v>
      </c>
      <c r="D368" s="356"/>
      <c r="E368" s="356"/>
      <c r="F368" s="356"/>
      <c r="G368" s="356"/>
      <c r="H368" s="357"/>
      <c r="I368" s="321"/>
      <c r="J368" s="219">
        <v>0</v>
      </c>
      <c r="K368" s="227" t="str">
        <f t="shared" si="47"/>
        <v/>
      </c>
      <c r="L368" s="173"/>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x14ac:dyDescent="0.2">
      <c r="A369" s="216" t="s">
        <v>373</v>
      </c>
      <c r="B369" s="2"/>
      <c r="C369" s="221"/>
      <c r="D369" s="230"/>
      <c r="E369" s="305" t="s">
        <v>374</v>
      </c>
      <c r="F369" s="306"/>
      <c r="G369" s="306"/>
      <c r="H369" s="307"/>
      <c r="I369" s="321"/>
      <c r="J369" s="219">
        <v>0</v>
      </c>
      <c r="K369" s="227" t="str">
        <f t="shared" si="47"/>
        <v/>
      </c>
      <c r="L369" s="173"/>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x14ac:dyDescent="0.2">
      <c r="A370" s="216" t="s">
        <v>375</v>
      </c>
      <c r="B370" s="2"/>
      <c r="C370" s="223"/>
      <c r="D370" s="231"/>
      <c r="E370" s="305" t="s">
        <v>376</v>
      </c>
      <c r="F370" s="306"/>
      <c r="G370" s="306"/>
      <c r="H370" s="307"/>
      <c r="I370" s="322"/>
      <c r="J370" s="219">
        <v>0</v>
      </c>
      <c r="K370" s="227" t="str">
        <f t="shared" si="47"/>
        <v/>
      </c>
      <c r="L370" s="174"/>
      <c r="M370" s="233"/>
      <c r="N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x14ac:dyDescent="0.2">
      <c r="B371" s="22"/>
      <c r="C371" s="22"/>
      <c r="D371" s="22"/>
      <c r="E371" s="22"/>
      <c r="F371" s="22"/>
      <c r="G371" s="22"/>
      <c r="H371" s="17"/>
      <c r="I371" s="17"/>
      <c r="J371" s="101"/>
      <c r="K371" s="102"/>
      <c r="L371" s="102"/>
      <c r="M371" s="102"/>
      <c r="N371" s="103"/>
      <c r="BU371" s="95"/>
    </row>
    <row r="372" spans="1:73" s="1" customFormat="1" x14ac:dyDescent="0.2">
      <c r="B372" s="96"/>
      <c r="C372" s="46"/>
      <c r="D372" s="46"/>
      <c r="E372" s="46"/>
      <c r="F372" s="46"/>
      <c r="G372" s="46"/>
      <c r="H372" s="61"/>
      <c r="I372" s="61"/>
      <c r="J372" s="101"/>
      <c r="K372" s="102"/>
      <c r="L372" s="102"/>
      <c r="M372" s="102"/>
      <c r="N372" s="103"/>
      <c r="BU372" s="95"/>
    </row>
    <row r="373" spans="1:73" s="1" customFormat="1" x14ac:dyDescent="0.2">
      <c r="B373" s="2"/>
      <c r="C373" s="2"/>
      <c r="D373" s="46"/>
      <c r="E373" s="46"/>
      <c r="F373" s="46"/>
      <c r="G373" s="46"/>
      <c r="H373" s="61"/>
      <c r="I373" s="179" t="s">
        <v>297</v>
      </c>
      <c r="J373" s="101"/>
      <c r="K373" s="102"/>
      <c r="L373" s="102"/>
      <c r="M373" s="102"/>
      <c r="N373" s="103"/>
      <c r="BU373" s="95"/>
    </row>
    <row r="374" spans="1:73" s="1" customFormat="1" x14ac:dyDescent="0.2">
      <c r="B374" s="2"/>
      <c r="C374" s="2"/>
      <c r="D374" s="46"/>
      <c r="E374" s="46"/>
      <c r="F374" s="46"/>
      <c r="G374" s="46"/>
      <c r="H374" s="61"/>
      <c r="I374" s="61"/>
      <c r="J374" s="101"/>
      <c r="K374" s="102"/>
      <c r="L374" s="102"/>
      <c r="M374" s="102"/>
      <c r="N374" s="103"/>
      <c r="BU374" s="95"/>
    </row>
    <row r="375" spans="1:73" s="1" customFormat="1" x14ac:dyDescent="0.2">
      <c r="B375" s="2"/>
      <c r="C375" s="2"/>
      <c r="D375" s="46"/>
      <c r="E375" s="46"/>
      <c r="F375" s="46"/>
      <c r="G375" s="46"/>
      <c r="H375" s="61"/>
      <c r="I375" s="61"/>
      <c r="J375" s="101"/>
      <c r="K375" s="102"/>
      <c r="L375" s="102"/>
      <c r="M375" s="102"/>
      <c r="N375" s="103"/>
      <c r="BU375" s="95"/>
    </row>
    <row r="376" spans="1:73" s="26" customFormat="1" x14ac:dyDescent="0.2">
      <c r="A376" s="1"/>
      <c r="B376" s="2"/>
      <c r="C376" s="58"/>
      <c r="D376" s="22"/>
      <c r="E376" s="22"/>
      <c r="F376" s="22"/>
      <c r="G376" s="22"/>
      <c r="H376" s="17"/>
      <c r="I376" s="43"/>
      <c r="J376" s="6"/>
      <c r="K376" s="7"/>
      <c r="L376" s="23"/>
      <c r="M376" s="203"/>
      <c r="N376" s="60"/>
      <c r="O376" s="9"/>
      <c r="BU376" s="27"/>
    </row>
    <row r="377" spans="1:73" s="26" customFormat="1" x14ac:dyDescent="0.2">
      <c r="A377" s="1"/>
      <c r="B377" s="2"/>
      <c r="C377" s="58"/>
      <c r="D377" s="22"/>
      <c r="E377" s="22"/>
      <c r="F377" s="22"/>
      <c r="G377" s="22"/>
      <c r="H377" s="17"/>
      <c r="I377" s="43"/>
      <c r="J377" s="6"/>
      <c r="K377" s="7"/>
      <c r="L377" s="23"/>
      <c r="M377" s="203"/>
      <c r="N377" s="60"/>
      <c r="O377" s="9"/>
      <c r="BU377" s="27"/>
    </row>
    <row r="378" spans="1:73" s="26" customFormat="1" x14ac:dyDescent="0.2">
      <c r="A378" s="1"/>
      <c r="B378" s="2"/>
      <c r="C378" s="23"/>
      <c r="D378" s="23"/>
      <c r="E378" s="23"/>
      <c r="F378" s="23"/>
      <c r="G378" s="23"/>
      <c r="H378" s="58"/>
      <c r="I378" s="23"/>
      <c r="J378" s="23"/>
      <c r="K378" s="23"/>
      <c r="L378" s="23"/>
      <c r="M378" s="44"/>
      <c r="N378" s="63"/>
      <c r="O378" s="9"/>
      <c r="BU378" s="27"/>
    </row>
    <row r="379" spans="1:73" s="26" customFormat="1" x14ac:dyDescent="0.2">
      <c r="A379" s="1"/>
      <c r="B379" s="2"/>
      <c r="C379" s="23"/>
      <c r="D379" s="23"/>
      <c r="E379" s="23"/>
      <c r="F379" s="23"/>
      <c r="G379" s="23"/>
      <c r="H379" s="58"/>
      <c r="I379" s="23"/>
      <c r="J379" s="23"/>
      <c r="K379" s="23"/>
      <c r="L379" s="23"/>
      <c r="M379" s="203"/>
      <c r="N379" s="60"/>
      <c r="O379" s="9"/>
      <c r="BU379" s="27"/>
    </row>
    <row r="380" spans="1:73" s="26" customFormat="1" x14ac:dyDescent="0.2">
      <c r="A380" s="1"/>
      <c r="B380" s="2"/>
      <c r="C380" s="23"/>
      <c r="D380" s="23"/>
      <c r="E380" s="23"/>
      <c r="F380" s="23"/>
      <c r="G380" s="23"/>
      <c r="H380" s="58"/>
      <c r="I380" s="23"/>
      <c r="J380" s="23"/>
      <c r="K380" s="23"/>
      <c r="L380" s="23"/>
      <c r="M380" s="44"/>
      <c r="N380" s="63"/>
      <c r="O380" s="9"/>
      <c r="BU380" s="27"/>
    </row>
    <row r="381" spans="1:73" s="26" customFormat="1" x14ac:dyDescent="0.2">
      <c r="A381" s="1"/>
      <c r="B381" s="2"/>
      <c r="C381" s="23"/>
      <c r="D381" s="23"/>
      <c r="E381" s="23"/>
      <c r="F381" s="23"/>
      <c r="G381" s="23"/>
      <c r="H381" s="58"/>
      <c r="I381" s="23"/>
      <c r="J381" s="23"/>
      <c r="K381" s="23"/>
      <c r="L381" s="23"/>
      <c r="M381" s="44"/>
      <c r="N381" s="63"/>
      <c r="O381" s="9"/>
      <c r="BU381" s="27"/>
    </row>
    <row r="382" spans="1:73" s="26" customFormat="1" x14ac:dyDescent="0.2">
      <c r="A382" s="1"/>
      <c r="B382" s="2"/>
      <c r="C382" s="23"/>
      <c r="D382" s="23"/>
      <c r="E382" s="23"/>
      <c r="F382" s="23"/>
      <c r="G382" s="23"/>
      <c r="H382" s="58"/>
      <c r="I382" s="23"/>
      <c r="J382" s="23"/>
      <c r="K382" s="23"/>
      <c r="L382" s="37"/>
      <c r="M382" s="37"/>
      <c r="N382" s="8"/>
      <c r="O382" s="9"/>
      <c r="BU382" s="27"/>
    </row>
    <row r="383" spans="1:73" s="26" customFormat="1" x14ac:dyDescent="0.2">
      <c r="A383" s="1"/>
      <c r="B383" s="2"/>
      <c r="C383" s="61"/>
      <c r="D383" s="61"/>
      <c r="E383" s="61"/>
      <c r="F383" s="61"/>
      <c r="G383" s="236"/>
      <c r="H383" s="61"/>
      <c r="I383" s="61"/>
      <c r="J383" s="61"/>
      <c r="K383" s="62"/>
      <c r="L383" s="61"/>
      <c r="M383" s="61"/>
      <c r="N383" s="47"/>
      <c r="O383" s="9"/>
      <c r="BU383" s="27"/>
    </row>
    <row r="384" spans="1:73" s="26" customFormat="1" x14ac:dyDescent="0.2">
      <c r="A384" s="1"/>
      <c r="B384" s="2"/>
      <c r="C384" s="46"/>
      <c r="D384" s="3"/>
      <c r="E384" s="3"/>
      <c r="F384" s="3"/>
      <c r="G384" s="3"/>
      <c r="H384" s="4"/>
      <c r="I384" s="4"/>
      <c r="J384" s="6"/>
      <c r="K384" s="7"/>
      <c r="L384" s="37"/>
      <c r="M384" s="37"/>
      <c r="N384" s="8"/>
      <c r="O384" s="9"/>
      <c r="BU384" s="27"/>
    </row>
    <row r="385" spans="2:73" s="1" customFormat="1" ht="19.5" x14ac:dyDescent="0.2">
      <c r="B385" s="204" t="s">
        <v>377</v>
      </c>
      <c r="C385" s="237"/>
      <c r="D385" s="67"/>
      <c r="E385" s="67"/>
      <c r="F385" s="67"/>
      <c r="G385" s="67"/>
      <c r="H385" s="68"/>
      <c r="I385" s="68"/>
      <c r="J385" s="206"/>
      <c r="K385" s="69"/>
      <c r="L385" s="207"/>
      <c r="M385" s="207"/>
      <c r="N385" s="238"/>
      <c r="BU385" s="95"/>
    </row>
    <row r="386" spans="2:73" s="1" customFormat="1" x14ac:dyDescent="0.2">
      <c r="B386" s="22" t="s">
        <v>378</v>
      </c>
      <c r="C386" s="3"/>
      <c r="D386" s="3"/>
      <c r="E386" s="3"/>
      <c r="F386" s="3"/>
      <c r="G386" s="3"/>
      <c r="H386" s="4"/>
      <c r="I386" s="4"/>
      <c r="J386" s="37"/>
      <c r="K386" s="7"/>
      <c r="L386" s="7"/>
      <c r="M386" s="7"/>
      <c r="N386" s="119"/>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x14ac:dyDescent="0.2">
      <c r="B387" s="22"/>
      <c r="C387" s="22"/>
      <c r="D387" s="22"/>
      <c r="E387" s="22"/>
      <c r="F387" s="22"/>
      <c r="G387" s="22"/>
      <c r="H387" s="17"/>
      <c r="I387" s="17"/>
      <c r="J387" s="6"/>
      <c r="K387" s="7"/>
      <c r="L387" s="33"/>
      <c r="M387" s="33"/>
      <c r="N387" s="34"/>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x14ac:dyDescent="0.2">
      <c r="B388" s="22"/>
      <c r="C388" s="3"/>
      <c r="D388" s="3"/>
      <c r="E388" s="3"/>
      <c r="F388" s="3"/>
      <c r="G388" s="3"/>
      <c r="H388" s="4"/>
      <c r="I388" s="4"/>
      <c r="J388" s="86" t="s">
        <v>83</v>
      </c>
      <c r="K388" s="87"/>
      <c r="L388" s="159" t="s">
        <v>942</v>
      </c>
      <c r="M388" s="72" t="s">
        <v>936</v>
      </c>
      <c r="N388" s="72" t="s">
        <v>943</v>
      </c>
      <c r="O388" s="72" t="s">
        <v>937</v>
      </c>
      <c r="P388" s="72" t="s">
        <v>938</v>
      </c>
      <c r="Q388" s="72"/>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x14ac:dyDescent="0.2">
      <c r="B389" s="2"/>
      <c r="C389" s="46"/>
      <c r="D389" s="3"/>
      <c r="E389" s="3"/>
      <c r="F389" s="3"/>
      <c r="G389" s="3"/>
      <c r="H389" s="4"/>
      <c r="I389" s="73" t="s">
        <v>84</v>
      </c>
      <c r="J389" s="74"/>
      <c r="K389" s="88"/>
      <c r="L389" s="239" t="s">
        <v>26</v>
      </c>
      <c r="M389" s="72" t="s">
        <v>44</v>
      </c>
      <c r="N389" s="72" t="s">
        <v>44</v>
      </c>
      <c r="O389" s="72" t="s">
        <v>44</v>
      </c>
      <c r="P389" s="72" t="s">
        <v>44</v>
      </c>
      <c r="Q389" s="72"/>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x14ac:dyDescent="0.2">
      <c r="B390" s="126"/>
      <c r="C390" s="308" t="s">
        <v>133</v>
      </c>
      <c r="D390" s="309"/>
      <c r="E390" s="309"/>
      <c r="F390" s="309"/>
      <c r="G390" s="309"/>
      <c r="H390" s="310"/>
      <c r="I390" s="329" t="s">
        <v>388</v>
      </c>
      <c r="J390" s="240">
        <f t="shared" ref="J390:J421" si="48">IF(SUM(L390:BS390)=0,IF(COUNTIF(L390:BS390,"未確認")&gt;0,"未確認",IF(COUNTIF(L390:BS390,"~*")&gt;0,"*",SUM(L390:BS390))),SUM(L390:BS390))</f>
        <v>0</v>
      </c>
      <c r="K390" s="91" t="str">
        <f t="shared" ref="K390:K453" si="49">IF(OR(COUNTIF(L390:BS390,"未確認")&gt;0,COUNTIF(L390:BS390,"~*")&gt;0),"※","")</f>
        <v/>
      </c>
      <c r="L390" s="241">
        <v>0</v>
      </c>
      <c r="M390" s="242">
        <v>0</v>
      </c>
      <c r="N390" s="242">
        <v>0</v>
      </c>
      <c r="O390" s="243">
        <v>0</v>
      </c>
      <c r="P390" s="243">
        <v>0</v>
      </c>
      <c r="Q390" s="243"/>
      <c r="R390" s="243"/>
      <c r="S390" s="243"/>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x14ac:dyDescent="0.2">
      <c r="B391" s="126"/>
      <c r="C391" s="308" t="s">
        <v>390</v>
      </c>
      <c r="D391" s="309"/>
      <c r="E391" s="309"/>
      <c r="F391" s="309"/>
      <c r="G391" s="309"/>
      <c r="H391" s="310"/>
      <c r="I391" s="330"/>
      <c r="J391" s="240">
        <f t="shared" si="48"/>
        <v>0</v>
      </c>
      <c r="K391" s="91" t="str">
        <f t="shared" si="49"/>
        <v/>
      </c>
      <c r="L391" s="241">
        <v>0</v>
      </c>
      <c r="M391" s="242">
        <v>0</v>
      </c>
      <c r="N391" s="242">
        <v>0</v>
      </c>
      <c r="O391" s="243">
        <v>0</v>
      </c>
      <c r="P391" s="243">
        <v>0</v>
      </c>
      <c r="Q391" s="243"/>
      <c r="R391" s="243"/>
      <c r="S391" s="243"/>
      <c r="T391" s="243"/>
      <c r="U391" s="243"/>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x14ac:dyDescent="0.2">
      <c r="B392" s="126"/>
      <c r="C392" s="308" t="s">
        <v>391</v>
      </c>
      <c r="D392" s="309"/>
      <c r="E392" s="309"/>
      <c r="F392" s="309"/>
      <c r="G392" s="309"/>
      <c r="H392" s="310"/>
      <c r="I392" s="330"/>
      <c r="J392" s="240">
        <f t="shared" si="48"/>
        <v>0</v>
      </c>
      <c r="K392" s="91" t="str">
        <f t="shared" si="49"/>
        <v/>
      </c>
      <c r="L392" s="241">
        <v>0</v>
      </c>
      <c r="M392" s="242">
        <v>0</v>
      </c>
      <c r="N392" s="242">
        <v>0</v>
      </c>
      <c r="O392" s="243">
        <v>0</v>
      </c>
      <c r="P392" s="243">
        <v>0</v>
      </c>
      <c r="Q392" s="243"/>
      <c r="R392" s="243"/>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x14ac:dyDescent="0.2">
      <c r="B393" s="126"/>
      <c r="C393" s="308" t="s">
        <v>392</v>
      </c>
      <c r="D393" s="309"/>
      <c r="E393" s="309"/>
      <c r="F393" s="309"/>
      <c r="G393" s="309"/>
      <c r="H393" s="310"/>
      <c r="I393" s="330"/>
      <c r="J393" s="240">
        <f t="shared" si="48"/>
        <v>259</v>
      </c>
      <c r="K393" s="91" t="str">
        <f t="shared" si="49"/>
        <v/>
      </c>
      <c r="L393" s="241">
        <v>259</v>
      </c>
      <c r="M393" s="242">
        <v>0</v>
      </c>
      <c r="N393" s="242">
        <v>0</v>
      </c>
      <c r="O393" s="243">
        <v>0</v>
      </c>
      <c r="P393" s="243">
        <v>0</v>
      </c>
      <c r="Q393" s="243"/>
      <c r="R393" s="243"/>
      <c r="S393" s="243"/>
      <c r="T393" s="243"/>
      <c r="U393" s="243"/>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x14ac:dyDescent="0.2">
      <c r="B394" s="126"/>
      <c r="C394" s="308" t="s">
        <v>393</v>
      </c>
      <c r="D394" s="309"/>
      <c r="E394" s="309"/>
      <c r="F394" s="309"/>
      <c r="G394" s="309"/>
      <c r="H394" s="310"/>
      <c r="I394" s="330"/>
      <c r="J394" s="240">
        <f t="shared" si="48"/>
        <v>0</v>
      </c>
      <c r="K394" s="91" t="str">
        <f t="shared" si="49"/>
        <v/>
      </c>
      <c r="L394" s="241">
        <v>0</v>
      </c>
      <c r="M394" s="242">
        <v>0</v>
      </c>
      <c r="N394" s="242">
        <v>0</v>
      </c>
      <c r="O394" s="243">
        <v>0</v>
      </c>
      <c r="P394" s="243">
        <v>0</v>
      </c>
      <c r="Q394" s="243"/>
      <c r="R394" s="243"/>
      <c r="S394" s="243"/>
      <c r="T394" s="243"/>
      <c r="U394" s="243"/>
      <c r="V394" s="243"/>
      <c r="W394" s="243"/>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x14ac:dyDescent="0.2">
      <c r="B395" s="126"/>
      <c r="C395" s="308" t="s">
        <v>394</v>
      </c>
      <c r="D395" s="309"/>
      <c r="E395" s="309"/>
      <c r="F395" s="309"/>
      <c r="G395" s="309"/>
      <c r="H395" s="310"/>
      <c r="I395" s="330"/>
      <c r="J395" s="240">
        <f t="shared" si="48"/>
        <v>0</v>
      </c>
      <c r="K395" s="91" t="str">
        <f t="shared" si="49"/>
        <v/>
      </c>
      <c r="L395" s="241">
        <v>0</v>
      </c>
      <c r="M395" s="242">
        <v>0</v>
      </c>
      <c r="N395" s="242">
        <v>0</v>
      </c>
      <c r="O395" s="243">
        <v>0</v>
      </c>
      <c r="P395" s="243">
        <v>0</v>
      </c>
      <c r="Q395" s="243"/>
      <c r="R395" s="243"/>
      <c r="S395" s="243"/>
      <c r="T395" s="243"/>
      <c r="U395" s="243"/>
      <c r="V395" s="243"/>
      <c r="W395" s="243"/>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x14ac:dyDescent="0.2">
      <c r="B396" s="126"/>
      <c r="C396" s="308" t="s">
        <v>395</v>
      </c>
      <c r="D396" s="309"/>
      <c r="E396" s="309"/>
      <c r="F396" s="309"/>
      <c r="G396" s="309"/>
      <c r="H396" s="310"/>
      <c r="I396" s="330"/>
      <c r="J396" s="240">
        <f t="shared" si="48"/>
        <v>0</v>
      </c>
      <c r="K396" s="91" t="str">
        <f t="shared" si="49"/>
        <v/>
      </c>
      <c r="L396" s="241">
        <v>0</v>
      </c>
      <c r="M396" s="242">
        <v>0</v>
      </c>
      <c r="N396" s="242">
        <v>0</v>
      </c>
      <c r="O396" s="243">
        <v>0</v>
      </c>
      <c r="P396" s="243">
        <v>0</v>
      </c>
      <c r="Q396" s="243"/>
      <c r="R396" s="243"/>
      <c r="S396" s="243"/>
      <c r="T396" s="243"/>
      <c r="U396" s="243"/>
      <c r="V396" s="243"/>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x14ac:dyDescent="0.2">
      <c r="B397" s="126"/>
      <c r="C397" s="308" t="s">
        <v>396</v>
      </c>
      <c r="D397" s="309"/>
      <c r="E397" s="309"/>
      <c r="F397" s="309"/>
      <c r="G397" s="309"/>
      <c r="H397" s="310"/>
      <c r="I397" s="330"/>
      <c r="J397" s="240">
        <f t="shared" si="48"/>
        <v>0</v>
      </c>
      <c r="K397" s="91" t="str">
        <f t="shared" si="49"/>
        <v/>
      </c>
      <c r="L397" s="241">
        <v>0</v>
      </c>
      <c r="M397" s="242">
        <v>0</v>
      </c>
      <c r="N397" s="242">
        <v>0</v>
      </c>
      <c r="O397" s="243">
        <v>0</v>
      </c>
      <c r="P397" s="243">
        <v>0</v>
      </c>
      <c r="Q397" s="243"/>
      <c r="R397" s="243"/>
      <c r="S397" s="243"/>
      <c r="T397" s="243"/>
      <c r="U397" s="243"/>
      <c r="V397" s="243"/>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x14ac:dyDescent="0.2">
      <c r="B398" s="126"/>
      <c r="C398" s="308" t="s">
        <v>397</v>
      </c>
      <c r="D398" s="309"/>
      <c r="E398" s="309"/>
      <c r="F398" s="309"/>
      <c r="G398" s="309"/>
      <c r="H398" s="310"/>
      <c r="I398" s="330"/>
      <c r="J398" s="240">
        <f t="shared" si="48"/>
        <v>0</v>
      </c>
      <c r="K398" s="91" t="str">
        <f t="shared" si="49"/>
        <v/>
      </c>
      <c r="L398" s="241">
        <v>0</v>
      </c>
      <c r="M398" s="242">
        <v>0</v>
      </c>
      <c r="N398" s="242">
        <v>0</v>
      </c>
      <c r="O398" s="243">
        <v>0</v>
      </c>
      <c r="P398" s="243">
        <v>0</v>
      </c>
      <c r="Q398" s="243"/>
      <c r="R398" s="243"/>
      <c r="S398" s="243"/>
      <c r="T398" s="243"/>
      <c r="U398" s="243"/>
      <c r="V398" s="243"/>
      <c r="W398" s="243"/>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x14ac:dyDescent="0.2">
      <c r="B399" s="126"/>
      <c r="C399" s="308" t="s">
        <v>398</v>
      </c>
      <c r="D399" s="309"/>
      <c r="E399" s="309"/>
      <c r="F399" s="309"/>
      <c r="G399" s="309"/>
      <c r="H399" s="310"/>
      <c r="I399" s="330"/>
      <c r="J399" s="240">
        <f t="shared" si="48"/>
        <v>0</v>
      </c>
      <c r="K399" s="91" t="str">
        <f t="shared" si="49"/>
        <v/>
      </c>
      <c r="L399" s="241">
        <v>0</v>
      </c>
      <c r="M399" s="242">
        <v>0</v>
      </c>
      <c r="N399" s="242">
        <v>0</v>
      </c>
      <c r="O399" s="243">
        <v>0</v>
      </c>
      <c r="P399" s="243">
        <v>0</v>
      </c>
      <c r="Q399" s="243"/>
      <c r="R399" s="243"/>
      <c r="S399" s="243"/>
      <c r="T399" s="243"/>
      <c r="U399" s="243"/>
      <c r="V399" s="243"/>
      <c r="W399" s="243"/>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x14ac:dyDescent="0.2">
      <c r="B400" s="126"/>
      <c r="C400" s="308" t="s">
        <v>399</v>
      </c>
      <c r="D400" s="309"/>
      <c r="E400" s="309"/>
      <c r="F400" s="309"/>
      <c r="G400" s="309"/>
      <c r="H400" s="310"/>
      <c r="I400" s="330"/>
      <c r="J400" s="240" t="str">
        <f t="shared" si="48"/>
        <v>*</v>
      </c>
      <c r="K400" s="91" t="str">
        <f t="shared" si="49"/>
        <v>※</v>
      </c>
      <c r="L400" s="241" t="s">
        <v>389</v>
      </c>
      <c r="M400" s="242">
        <v>0</v>
      </c>
      <c r="N400" s="242">
        <v>0</v>
      </c>
      <c r="O400" s="243">
        <v>0</v>
      </c>
      <c r="P400" s="243">
        <v>0</v>
      </c>
      <c r="Q400" s="243"/>
      <c r="R400" s="243"/>
      <c r="S400" s="243"/>
      <c r="T400" s="243"/>
      <c r="U400" s="243"/>
      <c r="V400" s="243"/>
      <c r="W400" s="243"/>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x14ac:dyDescent="0.2">
      <c r="B401" s="126"/>
      <c r="C401" s="308" t="s">
        <v>400</v>
      </c>
      <c r="D401" s="309"/>
      <c r="E401" s="309"/>
      <c r="F401" s="309"/>
      <c r="G401" s="309"/>
      <c r="H401" s="310"/>
      <c r="I401" s="330"/>
      <c r="J401" s="240">
        <f t="shared" si="48"/>
        <v>692</v>
      </c>
      <c r="K401" s="91" t="str">
        <f t="shared" si="49"/>
        <v/>
      </c>
      <c r="L401" s="241">
        <v>0</v>
      </c>
      <c r="M401" s="242">
        <v>0</v>
      </c>
      <c r="N401" s="242">
        <v>0</v>
      </c>
      <c r="O401" s="243">
        <v>336</v>
      </c>
      <c r="P401" s="243">
        <v>356</v>
      </c>
      <c r="Q401" s="243"/>
      <c r="R401" s="243"/>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x14ac:dyDescent="0.2">
      <c r="B402" s="126"/>
      <c r="C402" s="308" t="s">
        <v>401</v>
      </c>
      <c r="D402" s="309"/>
      <c r="E402" s="309"/>
      <c r="F402" s="309"/>
      <c r="G402" s="309"/>
      <c r="H402" s="310"/>
      <c r="I402" s="330"/>
      <c r="J402" s="240">
        <f t="shared" si="48"/>
        <v>0</v>
      </c>
      <c r="K402" s="91" t="str">
        <f t="shared" si="49"/>
        <v/>
      </c>
      <c r="L402" s="241">
        <v>0</v>
      </c>
      <c r="M402" s="242">
        <v>0</v>
      </c>
      <c r="N402" s="242">
        <v>0</v>
      </c>
      <c r="O402" s="243">
        <v>0</v>
      </c>
      <c r="P402" s="243">
        <v>0</v>
      </c>
      <c r="Q402" s="243"/>
      <c r="R402" s="243"/>
      <c r="S402" s="243"/>
      <c r="T402" s="243"/>
      <c r="U402" s="243"/>
      <c r="V402" s="243"/>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x14ac:dyDescent="0.2">
      <c r="B403" s="126"/>
      <c r="C403" s="308" t="s">
        <v>402</v>
      </c>
      <c r="D403" s="309"/>
      <c r="E403" s="309"/>
      <c r="F403" s="309"/>
      <c r="G403" s="309"/>
      <c r="H403" s="310"/>
      <c r="I403" s="330"/>
      <c r="J403" s="240">
        <f t="shared" si="48"/>
        <v>0</v>
      </c>
      <c r="K403" s="91" t="str">
        <f t="shared" si="49"/>
        <v/>
      </c>
      <c r="L403" s="241">
        <v>0</v>
      </c>
      <c r="M403" s="242">
        <v>0</v>
      </c>
      <c r="N403" s="242">
        <v>0</v>
      </c>
      <c r="O403" s="243">
        <v>0</v>
      </c>
      <c r="P403" s="243">
        <v>0</v>
      </c>
      <c r="Q403" s="243"/>
      <c r="R403" s="243"/>
      <c r="S403" s="243"/>
      <c r="T403" s="243"/>
      <c r="U403" s="243"/>
      <c r="V403" s="243"/>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x14ac:dyDescent="0.2">
      <c r="B404" s="126"/>
      <c r="C404" s="308" t="s">
        <v>403</v>
      </c>
      <c r="D404" s="309"/>
      <c r="E404" s="309"/>
      <c r="F404" s="309"/>
      <c r="G404" s="309"/>
      <c r="H404" s="310"/>
      <c r="I404" s="330"/>
      <c r="J404" s="240">
        <f t="shared" si="48"/>
        <v>0</v>
      </c>
      <c r="K404" s="91" t="str">
        <f t="shared" si="49"/>
        <v/>
      </c>
      <c r="L404" s="241">
        <v>0</v>
      </c>
      <c r="M404" s="242">
        <v>0</v>
      </c>
      <c r="N404" s="242">
        <v>0</v>
      </c>
      <c r="O404" s="243">
        <v>0</v>
      </c>
      <c r="P404" s="243">
        <v>0</v>
      </c>
      <c r="Q404" s="243"/>
      <c r="R404" s="243"/>
      <c r="S404" s="243"/>
      <c r="T404" s="243"/>
      <c r="U404" s="243"/>
      <c r="V404" s="243"/>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x14ac:dyDescent="0.2">
      <c r="B405" s="126"/>
      <c r="C405" s="308" t="s">
        <v>404</v>
      </c>
      <c r="D405" s="309"/>
      <c r="E405" s="309"/>
      <c r="F405" s="309"/>
      <c r="G405" s="309"/>
      <c r="H405" s="310"/>
      <c r="I405" s="330"/>
      <c r="J405" s="240">
        <f t="shared" si="48"/>
        <v>0</v>
      </c>
      <c r="K405" s="91" t="str">
        <f t="shared" si="49"/>
        <v/>
      </c>
      <c r="L405" s="241">
        <v>0</v>
      </c>
      <c r="M405" s="242">
        <v>0</v>
      </c>
      <c r="N405" s="242">
        <v>0</v>
      </c>
      <c r="O405" s="243">
        <v>0</v>
      </c>
      <c r="P405" s="243">
        <v>0</v>
      </c>
      <c r="Q405" s="243"/>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x14ac:dyDescent="0.2">
      <c r="B406" s="126"/>
      <c r="C406" s="308" t="s">
        <v>405</v>
      </c>
      <c r="D406" s="309"/>
      <c r="E406" s="309"/>
      <c r="F406" s="309"/>
      <c r="G406" s="309"/>
      <c r="H406" s="310"/>
      <c r="I406" s="330"/>
      <c r="J406" s="240">
        <f t="shared" si="48"/>
        <v>0</v>
      </c>
      <c r="K406" s="91" t="str">
        <f t="shared" si="49"/>
        <v/>
      </c>
      <c r="L406" s="241">
        <v>0</v>
      </c>
      <c r="M406" s="242">
        <v>0</v>
      </c>
      <c r="N406" s="242">
        <v>0</v>
      </c>
      <c r="O406" s="243">
        <v>0</v>
      </c>
      <c r="P406" s="243">
        <v>0</v>
      </c>
      <c r="Q406" s="243"/>
      <c r="R406" s="243"/>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x14ac:dyDescent="0.2">
      <c r="B407" s="126"/>
      <c r="C407" s="308" t="s">
        <v>406</v>
      </c>
      <c r="D407" s="309"/>
      <c r="E407" s="309"/>
      <c r="F407" s="309"/>
      <c r="G407" s="309"/>
      <c r="H407" s="310"/>
      <c r="I407" s="330"/>
      <c r="J407" s="240">
        <f t="shared" si="48"/>
        <v>0</v>
      </c>
      <c r="K407" s="91" t="str">
        <f t="shared" si="49"/>
        <v/>
      </c>
      <c r="L407" s="241">
        <v>0</v>
      </c>
      <c r="M407" s="242">
        <v>0</v>
      </c>
      <c r="N407" s="242">
        <v>0</v>
      </c>
      <c r="O407" s="243">
        <v>0</v>
      </c>
      <c r="P407" s="243">
        <v>0</v>
      </c>
      <c r="Q407" s="243"/>
      <c r="R407" s="243"/>
      <c r="S407" s="243"/>
      <c r="T407" s="243"/>
      <c r="U407" s="243"/>
      <c r="V407" s="243"/>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x14ac:dyDescent="0.2">
      <c r="B408" s="126"/>
      <c r="C408" s="308" t="s">
        <v>407</v>
      </c>
      <c r="D408" s="309"/>
      <c r="E408" s="309"/>
      <c r="F408" s="309"/>
      <c r="G408" s="309"/>
      <c r="H408" s="310"/>
      <c r="I408" s="330"/>
      <c r="J408" s="240">
        <f t="shared" si="48"/>
        <v>0</v>
      </c>
      <c r="K408" s="91" t="str">
        <f t="shared" si="49"/>
        <v/>
      </c>
      <c r="L408" s="241">
        <v>0</v>
      </c>
      <c r="M408" s="242">
        <v>0</v>
      </c>
      <c r="N408" s="242">
        <v>0</v>
      </c>
      <c r="O408" s="243">
        <v>0</v>
      </c>
      <c r="P408" s="243">
        <v>0</v>
      </c>
      <c r="Q408" s="243"/>
      <c r="R408" s="243"/>
      <c r="S408" s="243"/>
      <c r="T408" s="243"/>
      <c r="U408" s="243"/>
      <c r="V408" s="243"/>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x14ac:dyDescent="0.2">
      <c r="B409" s="126"/>
      <c r="C409" s="308" t="s">
        <v>408</v>
      </c>
      <c r="D409" s="309"/>
      <c r="E409" s="309"/>
      <c r="F409" s="309"/>
      <c r="G409" s="309"/>
      <c r="H409" s="310"/>
      <c r="I409" s="330"/>
      <c r="J409" s="240">
        <f t="shared" si="48"/>
        <v>0</v>
      </c>
      <c r="K409" s="91" t="str">
        <f t="shared" si="49"/>
        <v/>
      </c>
      <c r="L409" s="241">
        <v>0</v>
      </c>
      <c r="M409" s="242">
        <v>0</v>
      </c>
      <c r="N409" s="242">
        <v>0</v>
      </c>
      <c r="O409" s="243">
        <v>0</v>
      </c>
      <c r="P409" s="243">
        <v>0</v>
      </c>
      <c r="Q409" s="243"/>
      <c r="R409" s="243"/>
      <c r="S409" s="243"/>
      <c r="T409" s="243"/>
      <c r="U409" s="243"/>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x14ac:dyDescent="0.2">
      <c r="B410" s="126"/>
      <c r="C410" s="308" t="s">
        <v>409</v>
      </c>
      <c r="D410" s="309"/>
      <c r="E410" s="309"/>
      <c r="F410" s="309"/>
      <c r="G410" s="309"/>
      <c r="H410" s="310"/>
      <c r="I410" s="330"/>
      <c r="J410" s="240">
        <f t="shared" si="48"/>
        <v>0</v>
      </c>
      <c r="K410" s="91" t="str">
        <f t="shared" si="49"/>
        <v/>
      </c>
      <c r="L410" s="241">
        <v>0</v>
      </c>
      <c r="M410" s="242">
        <v>0</v>
      </c>
      <c r="N410" s="242">
        <v>0</v>
      </c>
      <c r="O410" s="243">
        <v>0</v>
      </c>
      <c r="P410" s="243">
        <v>0</v>
      </c>
      <c r="Q410" s="243"/>
      <c r="R410" s="243"/>
      <c r="S410" s="243"/>
      <c r="T410" s="243"/>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x14ac:dyDescent="0.2">
      <c r="B411" s="126"/>
      <c r="C411" s="308" t="s">
        <v>410</v>
      </c>
      <c r="D411" s="309"/>
      <c r="E411" s="309"/>
      <c r="F411" s="309"/>
      <c r="G411" s="309"/>
      <c r="H411" s="310"/>
      <c r="I411" s="330"/>
      <c r="J411" s="240">
        <f t="shared" si="48"/>
        <v>545</v>
      </c>
      <c r="K411" s="91" t="str">
        <f t="shared" si="49"/>
        <v/>
      </c>
      <c r="L411" s="241">
        <v>0</v>
      </c>
      <c r="M411" s="242">
        <v>277</v>
      </c>
      <c r="N411" s="242">
        <v>0</v>
      </c>
      <c r="O411" s="243">
        <v>268</v>
      </c>
      <c r="P411" s="243">
        <v>0</v>
      </c>
      <c r="Q411" s="243"/>
      <c r="R411" s="243"/>
      <c r="S411" s="243"/>
      <c r="T411" s="243"/>
      <c r="U411" s="243"/>
      <c r="V411" s="243"/>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x14ac:dyDescent="0.2">
      <c r="B412" s="126"/>
      <c r="C412" s="308" t="s">
        <v>411</v>
      </c>
      <c r="D412" s="309"/>
      <c r="E412" s="309"/>
      <c r="F412" s="309"/>
      <c r="G412" s="309"/>
      <c r="H412" s="310"/>
      <c r="I412" s="330"/>
      <c r="J412" s="240">
        <f t="shared" si="48"/>
        <v>0</v>
      </c>
      <c r="K412" s="91" t="str">
        <f t="shared" si="49"/>
        <v/>
      </c>
      <c r="L412" s="241">
        <v>0</v>
      </c>
      <c r="M412" s="242">
        <v>0</v>
      </c>
      <c r="N412" s="242">
        <v>0</v>
      </c>
      <c r="O412" s="243">
        <v>0</v>
      </c>
      <c r="P412" s="243">
        <v>0</v>
      </c>
      <c r="Q412" s="243"/>
      <c r="R412" s="243"/>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x14ac:dyDescent="0.2">
      <c r="B413" s="126"/>
      <c r="C413" s="308" t="s">
        <v>412</v>
      </c>
      <c r="D413" s="309"/>
      <c r="E413" s="309"/>
      <c r="F413" s="309"/>
      <c r="G413" s="309"/>
      <c r="H413" s="310"/>
      <c r="I413" s="330"/>
      <c r="J413" s="240">
        <f t="shared" si="48"/>
        <v>0</v>
      </c>
      <c r="K413" s="91" t="str">
        <f t="shared" si="49"/>
        <v/>
      </c>
      <c r="L413" s="241">
        <v>0</v>
      </c>
      <c r="M413" s="242">
        <v>0</v>
      </c>
      <c r="N413" s="242">
        <v>0</v>
      </c>
      <c r="O413" s="243">
        <v>0</v>
      </c>
      <c r="P413" s="243">
        <v>0</v>
      </c>
      <c r="Q413" s="243"/>
      <c r="R413" s="243"/>
      <c r="S413" s="243"/>
      <c r="T413" s="243"/>
      <c r="U413" s="243"/>
      <c r="V413" s="243"/>
      <c r="W413" s="243"/>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x14ac:dyDescent="0.2">
      <c r="B414" s="126"/>
      <c r="C414" s="308" t="s">
        <v>413</v>
      </c>
      <c r="D414" s="309"/>
      <c r="E414" s="309"/>
      <c r="F414" s="309"/>
      <c r="G414" s="309"/>
      <c r="H414" s="310"/>
      <c r="I414" s="330"/>
      <c r="J414" s="240">
        <f t="shared" si="48"/>
        <v>0</v>
      </c>
      <c r="K414" s="91" t="str">
        <f t="shared" si="49"/>
        <v/>
      </c>
      <c r="L414" s="241">
        <v>0</v>
      </c>
      <c r="M414" s="242">
        <v>0</v>
      </c>
      <c r="N414" s="242">
        <v>0</v>
      </c>
      <c r="O414" s="243">
        <v>0</v>
      </c>
      <c r="P414" s="243">
        <v>0</v>
      </c>
      <c r="Q414" s="243"/>
      <c r="R414" s="243"/>
      <c r="S414" s="243"/>
      <c r="T414" s="243"/>
      <c r="U414" s="243"/>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x14ac:dyDescent="0.2">
      <c r="B415" s="126"/>
      <c r="C415" s="308" t="s">
        <v>414</v>
      </c>
      <c r="D415" s="309"/>
      <c r="E415" s="309"/>
      <c r="F415" s="309"/>
      <c r="G415" s="309"/>
      <c r="H415" s="310"/>
      <c r="I415" s="330"/>
      <c r="J415" s="240">
        <f t="shared" si="48"/>
        <v>0</v>
      </c>
      <c r="K415" s="91" t="str">
        <f t="shared" si="49"/>
        <v/>
      </c>
      <c r="L415" s="241">
        <v>0</v>
      </c>
      <c r="M415" s="242">
        <v>0</v>
      </c>
      <c r="N415" s="242">
        <v>0</v>
      </c>
      <c r="O415" s="243">
        <v>0</v>
      </c>
      <c r="P415" s="243">
        <v>0</v>
      </c>
      <c r="Q415" s="243"/>
      <c r="R415" s="243"/>
      <c r="S415" s="243"/>
      <c r="T415" s="243"/>
      <c r="U415" s="243"/>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x14ac:dyDescent="0.2">
      <c r="B416" s="126"/>
      <c r="C416" s="308" t="s">
        <v>415</v>
      </c>
      <c r="D416" s="309"/>
      <c r="E416" s="309"/>
      <c r="F416" s="309"/>
      <c r="G416" s="309"/>
      <c r="H416" s="310"/>
      <c r="I416" s="330"/>
      <c r="J416" s="240">
        <f t="shared" si="48"/>
        <v>0</v>
      </c>
      <c r="K416" s="91" t="str">
        <f t="shared" si="49"/>
        <v/>
      </c>
      <c r="L416" s="241">
        <v>0</v>
      </c>
      <c r="M416" s="242">
        <v>0</v>
      </c>
      <c r="N416" s="242">
        <v>0</v>
      </c>
      <c r="O416" s="243">
        <v>0</v>
      </c>
      <c r="P416" s="243">
        <v>0</v>
      </c>
      <c r="Q416" s="243"/>
      <c r="R416" s="243"/>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x14ac:dyDescent="0.2">
      <c r="B417" s="126"/>
      <c r="C417" s="308" t="s">
        <v>416</v>
      </c>
      <c r="D417" s="309"/>
      <c r="E417" s="309"/>
      <c r="F417" s="309"/>
      <c r="G417" s="309"/>
      <c r="H417" s="310"/>
      <c r="I417" s="330"/>
      <c r="J417" s="240">
        <f t="shared" si="48"/>
        <v>0</v>
      </c>
      <c r="K417" s="91" t="str">
        <f t="shared" si="49"/>
        <v/>
      </c>
      <c r="L417" s="241">
        <v>0</v>
      </c>
      <c r="M417" s="242">
        <v>0</v>
      </c>
      <c r="N417" s="242">
        <v>0</v>
      </c>
      <c r="O417" s="243">
        <v>0</v>
      </c>
      <c r="P417" s="243">
        <v>0</v>
      </c>
      <c r="Q417" s="243"/>
      <c r="R417" s="243"/>
      <c r="S417" s="243"/>
      <c r="T417" s="243"/>
      <c r="U417" s="243"/>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x14ac:dyDescent="0.2">
      <c r="B418" s="126"/>
      <c r="C418" s="308" t="s">
        <v>417</v>
      </c>
      <c r="D418" s="309"/>
      <c r="E418" s="309"/>
      <c r="F418" s="309"/>
      <c r="G418" s="309"/>
      <c r="H418" s="310"/>
      <c r="I418" s="330"/>
      <c r="J418" s="240">
        <f t="shared" si="48"/>
        <v>0</v>
      </c>
      <c r="K418" s="91" t="str">
        <f t="shared" si="49"/>
        <v/>
      </c>
      <c r="L418" s="241">
        <v>0</v>
      </c>
      <c r="M418" s="242">
        <v>0</v>
      </c>
      <c r="N418" s="242">
        <v>0</v>
      </c>
      <c r="O418" s="243">
        <v>0</v>
      </c>
      <c r="P418" s="243">
        <v>0</v>
      </c>
      <c r="Q418" s="243"/>
      <c r="R418" s="243"/>
      <c r="S418" s="243"/>
      <c r="T418" s="243"/>
      <c r="U418" s="243"/>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x14ac:dyDescent="0.2">
      <c r="B419" s="126"/>
      <c r="C419" s="308" t="s">
        <v>418</v>
      </c>
      <c r="D419" s="309"/>
      <c r="E419" s="309"/>
      <c r="F419" s="309"/>
      <c r="G419" s="309"/>
      <c r="H419" s="310"/>
      <c r="I419" s="330"/>
      <c r="J419" s="240">
        <f t="shared" si="48"/>
        <v>0</v>
      </c>
      <c r="K419" s="91" t="str">
        <f t="shared" si="49"/>
        <v/>
      </c>
      <c r="L419" s="241">
        <v>0</v>
      </c>
      <c r="M419" s="242">
        <v>0</v>
      </c>
      <c r="N419" s="242">
        <v>0</v>
      </c>
      <c r="O419" s="243">
        <v>0</v>
      </c>
      <c r="P419" s="243">
        <v>0</v>
      </c>
      <c r="Q419" s="243"/>
      <c r="R419" s="243"/>
      <c r="S419" s="243"/>
      <c r="T419" s="243"/>
      <c r="U419" s="243"/>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x14ac:dyDescent="0.2">
      <c r="B420" s="126"/>
      <c r="C420" s="308" t="s">
        <v>419</v>
      </c>
      <c r="D420" s="309"/>
      <c r="E420" s="309"/>
      <c r="F420" s="309"/>
      <c r="G420" s="309"/>
      <c r="H420" s="310"/>
      <c r="I420" s="330"/>
      <c r="J420" s="240">
        <f t="shared" si="48"/>
        <v>0</v>
      </c>
      <c r="K420" s="91" t="str">
        <f t="shared" si="49"/>
        <v/>
      </c>
      <c r="L420" s="241">
        <v>0</v>
      </c>
      <c r="M420" s="242">
        <v>0</v>
      </c>
      <c r="N420" s="242">
        <v>0</v>
      </c>
      <c r="O420" s="243">
        <v>0</v>
      </c>
      <c r="P420" s="243">
        <v>0</v>
      </c>
      <c r="Q420" s="243"/>
      <c r="R420" s="243"/>
      <c r="S420" s="243"/>
      <c r="T420" s="243"/>
      <c r="U420" s="243"/>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x14ac:dyDescent="0.2">
      <c r="B421" s="126"/>
      <c r="C421" s="308" t="s">
        <v>420</v>
      </c>
      <c r="D421" s="309"/>
      <c r="E421" s="309"/>
      <c r="F421" s="309"/>
      <c r="G421" s="309"/>
      <c r="H421" s="310"/>
      <c r="I421" s="330"/>
      <c r="J421" s="240">
        <f t="shared" si="48"/>
        <v>0</v>
      </c>
      <c r="K421" s="91" t="str">
        <f t="shared" si="49"/>
        <v/>
      </c>
      <c r="L421" s="241">
        <v>0</v>
      </c>
      <c r="M421" s="242">
        <v>0</v>
      </c>
      <c r="N421" s="242">
        <v>0</v>
      </c>
      <c r="O421" s="243">
        <v>0</v>
      </c>
      <c r="P421" s="243">
        <v>0</v>
      </c>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x14ac:dyDescent="0.2">
      <c r="B422" s="126"/>
      <c r="C422" s="308" t="s">
        <v>421</v>
      </c>
      <c r="D422" s="309"/>
      <c r="E422" s="309"/>
      <c r="F422" s="309"/>
      <c r="G422" s="309"/>
      <c r="H422" s="310"/>
      <c r="I422" s="330"/>
      <c r="J422" s="240">
        <f t="shared" ref="J422:J463" si="50">IF(SUM(L422:BS422)=0,IF(COUNTIF(L422:BS422,"未確認")&gt;0,"未確認",IF(COUNTIF(L422:BS422,"~*")&gt;0,"*",SUM(L422:BS422))),SUM(L422:BS422))</f>
        <v>0</v>
      </c>
      <c r="K422" s="91" t="str">
        <f t="shared" si="49"/>
        <v/>
      </c>
      <c r="L422" s="241">
        <v>0</v>
      </c>
      <c r="M422" s="242">
        <v>0</v>
      </c>
      <c r="N422" s="242">
        <v>0</v>
      </c>
      <c r="O422" s="243">
        <v>0</v>
      </c>
      <c r="P422" s="243">
        <v>0</v>
      </c>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x14ac:dyDescent="0.2">
      <c r="B423" s="126"/>
      <c r="C423" s="308" t="s">
        <v>422</v>
      </c>
      <c r="D423" s="309"/>
      <c r="E423" s="309"/>
      <c r="F423" s="309"/>
      <c r="G423" s="309"/>
      <c r="H423" s="310"/>
      <c r="I423" s="330"/>
      <c r="J423" s="240">
        <f t="shared" si="50"/>
        <v>0</v>
      </c>
      <c r="K423" s="91" t="str">
        <f t="shared" si="49"/>
        <v/>
      </c>
      <c r="L423" s="241">
        <v>0</v>
      </c>
      <c r="M423" s="242">
        <v>0</v>
      </c>
      <c r="N423" s="242">
        <v>0</v>
      </c>
      <c r="O423" s="243">
        <v>0</v>
      </c>
      <c r="P423" s="243">
        <v>0</v>
      </c>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x14ac:dyDescent="0.2">
      <c r="B424" s="126"/>
      <c r="C424" s="308" t="s">
        <v>423</v>
      </c>
      <c r="D424" s="309"/>
      <c r="E424" s="309"/>
      <c r="F424" s="309"/>
      <c r="G424" s="309"/>
      <c r="H424" s="310"/>
      <c r="I424" s="330"/>
      <c r="J424" s="240">
        <f t="shared" si="50"/>
        <v>0</v>
      </c>
      <c r="K424" s="91" t="str">
        <f t="shared" si="49"/>
        <v/>
      </c>
      <c r="L424" s="241">
        <v>0</v>
      </c>
      <c r="M424" s="242">
        <v>0</v>
      </c>
      <c r="N424" s="242">
        <v>0</v>
      </c>
      <c r="O424" s="243">
        <v>0</v>
      </c>
      <c r="P424" s="243">
        <v>0</v>
      </c>
      <c r="Q424" s="243"/>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x14ac:dyDescent="0.2">
      <c r="B425" s="126"/>
      <c r="C425" s="308" t="s">
        <v>424</v>
      </c>
      <c r="D425" s="309"/>
      <c r="E425" s="309"/>
      <c r="F425" s="309"/>
      <c r="G425" s="309"/>
      <c r="H425" s="310"/>
      <c r="I425" s="330"/>
      <c r="J425" s="240">
        <f t="shared" si="50"/>
        <v>0</v>
      </c>
      <c r="K425" s="91" t="str">
        <f t="shared" si="49"/>
        <v/>
      </c>
      <c r="L425" s="241">
        <v>0</v>
      </c>
      <c r="M425" s="242">
        <v>0</v>
      </c>
      <c r="N425" s="242">
        <v>0</v>
      </c>
      <c r="O425" s="243">
        <v>0</v>
      </c>
      <c r="P425" s="243">
        <v>0</v>
      </c>
      <c r="Q425" s="243"/>
      <c r="R425" s="243"/>
      <c r="S425" s="243"/>
      <c r="T425" s="243"/>
      <c r="U425" s="243"/>
      <c r="V425" s="243"/>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x14ac:dyDescent="0.2">
      <c r="B426" s="126"/>
      <c r="C426" s="308" t="s">
        <v>425</v>
      </c>
      <c r="D426" s="309"/>
      <c r="E426" s="309"/>
      <c r="F426" s="309"/>
      <c r="G426" s="309"/>
      <c r="H426" s="310"/>
      <c r="I426" s="330"/>
      <c r="J426" s="240">
        <f t="shared" si="50"/>
        <v>0</v>
      </c>
      <c r="K426" s="91" t="str">
        <f t="shared" si="49"/>
        <v/>
      </c>
      <c r="L426" s="241">
        <v>0</v>
      </c>
      <c r="M426" s="242">
        <v>0</v>
      </c>
      <c r="N426" s="242">
        <v>0</v>
      </c>
      <c r="O426" s="243">
        <v>0</v>
      </c>
      <c r="P426" s="243">
        <v>0</v>
      </c>
      <c r="Q426" s="243"/>
      <c r="R426" s="243"/>
      <c r="S426" s="243"/>
      <c r="T426" s="243"/>
      <c r="U426" s="243"/>
      <c r="V426" s="243"/>
      <c r="W426" s="243"/>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x14ac:dyDescent="0.2">
      <c r="B427" s="126"/>
      <c r="C427" s="308" t="s">
        <v>426</v>
      </c>
      <c r="D427" s="309"/>
      <c r="E427" s="309"/>
      <c r="F427" s="309"/>
      <c r="G427" s="309"/>
      <c r="H427" s="310"/>
      <c r="I427" s="330"/>
      <c r="J427" s="240">
        <f t="shared" si="50"/>
        <v>0</v>
      </c>
      <c r="K427" s="91" t="str">
        <f t="shared" si="49"/>
        <v/>
      </c>
      <c r="L427" s="241">
        <v>0</v>
      </c>
      <c r="M427" s="242">
        <v>0</v>
      </c>
      <c r="N427" s="242">
        <v>0</v>
      </c>
      <c r="O427" s="243">
        <v>0</v>
      </c>
      <c r="P427" s="243">
        <v>0</v>
      </c>
      <c r="Q427" s="243"/>
      <c r="R427" s="243"/>
      <c r="S427" s="243"/>
      <c r="T427" s="243"/>
      <c r="U427" s="243"/>
      <c r="V427" s="243"/>
      <c r="W427" s="243"/>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x14ac:dyDescent="0.2">
      <c r="B428" s="126"/>
      <c r="C428" s="308" t="s">
        <v>427</v>
      </c>
      <c r="D428" s="309"/>
      <c r="E428" s="309"/>
      <c r="F428" s="309"/>
      <c r="G428" s="309"/>
      <c r="H428" s="310"/>
      <c r="I428" s="330"/>
      <c r="J428" s="240">
        <f t="shared" si="50"/>
        <v>0</v>
      </c>
      <c r="K428" s="91" t="str">
        <f t="shared" si="49"/>
        <v/>
      </c>
      <c r="L428" s="241">
        <v>0</v>
      </c>
      <c r="M428" s="242">
        <v>0</v>
      </c>
      <c r="N428" s="242">
        <v>0</v>
      </c>
      <c r="O428" s="243">
        <v>0</v>
      </c>
      <c r="P428" s="243">
        <v>0</v>
      </c>
      <c r="Q428" s="243"/>
      <c r="R428" s="243"/>
      <c r="S428" s="243"/>
      <c r="T428" s="243"/>
      <c r="U428" s="243"/>
      <c r="V428" s="243"/>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x14ac:dyDescent="0.2">
      <c r="B429" s="126"/>
      <c r="C429" s="308" t="s">
        <v>428</v>
      </c>
      <c r="D429" s="309"/>
      <c r="E429" s="309"/>
      <c r="F429" s="309"/>
      <c r="G429" s="309"/>
      <c r="H429" s="310"/>
      <c r="I429" s="330"/>
      <c r="J429" s="240">
        <f t="shared" si="50"/>
        <v>0</v>
      </c>
      <c r="K429" s="91" t="str">
        <f t="shared" si="49"/>
        <v/>
      </c>
      <c r="L429" s="241">
        <v>0</v>
      </c>
      <c r="M429" s="242">
        <v>0</v>
      </c>
      <c r="N429" s="242">
        <v>0</v>
      </c>
      <c r="O429" s="243">
        <v>0</v>
      </c>
      <c r="P429" s="243">
        <v>0</v>
      </c>
      <c r="Q429" s="243"/>
      <c r="R429" s="243"/>
      <c r="S429" s="243"/>
      <c r="T429" s="243"/>
      <c r="U429" s="243"/>
      <c r="V429" s="243"/>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x14ac:dyDescent="0.2">
      <c r="B430" s="126"/>
      <c r="C430" s="308" t="s">
        <v>429</v>
      </c>
      <c r="D430" s="309"/>
      <c r="E430" s="309"/>
      <c r="F430" s="309"/>
      <c r="G430" s="309"/>
      <c r="H430" s="310"/>
      <c r="I430" s="330"/>
      <c r="J430" s="240">
        <f t="shared" si="50"/>
        <v>0</v>
      </c>
      <c r="K430" s="91" t="str">
        <f t="shared" si="49"/>
        <v/>
      </c>
      <c r="L430" s="241">
        <v>0</v>
      </c>
      <c r="M430" s="242">
        <v>0</v>
      </c>
      <c r="N430" s="242">
        <v>0</v>
      </c>
      <c r="O430" s="243">
        <v>0</v>
      </c>
      <c r="P430" s="243">
        <v>0</v>
      </c>
      <c r="Q430" s="243"/>
      <c r="R430" s="243"/>
      <c r="S430" s="243"/>
      <c r="T430" s="243"/>
      <c r="U430" s="243"/>
      <c r="V430" s="243"/>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x14ac:dyDescent="0.2">
      <c r="B431" s="126"/>
      <c r="C431" s="308" t="s">
        <v>430</v>
      </c>
      <c r="D431" s="309"/>
      <c r="E431" s="309"/>
      <c r="F431" s="309"/>
      <c r="G431" s="309"/>
      <c r="H431" s="310"/>
      <c r="I431" s="330"/>
      <c r="J431" s="240">
        <f t="shared" si="50"/>
        <v>0</v>
      </c>
      <c r="K431" s="91" t="str">
        <f t="shared" si="49"/>
        <v/>
      </c>
      <c r="L431" s="241">
        <v>0</v>
      </c>
      <c r="M431" s="242">
        <v>0</v>
      </c>
      <c r="N431" s="242">
        <v>0</v>
      </c>
      <c r="O431" s="243">
        <v>0</v>
      </c>
      <c r="P431" s="243">
        <v>0</v>
      </c>
      <c r="Q431" s="243"/>
      <c r="R431" s="243"/>
      <c r="S431" s="243"/>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x14ac:dyDescent="0.2">
      <c r="B432" s="126"/>
      <c r="C432" s="308" t="s">
        <v>431</v>
      </c>
      <c r="D432" s="309"/>
      <c r="E432" s="309"/>
      <c r="F432" s="309"/>
      <c r="G432" s="309"/>
      <c r="H432" s="310"/>
      <c r="I432" s="330"/>
      <c r="J432" s="240">
        <f t="shared" si="50"/>
        <v>0</v>
      </c>
      <c r="K432" s="91" t="str">
        <f t="shared" si="49"/>
        <v/>
      </c>
      <c r="L432" s="241">
        <v>0</v>
      </c>
      <c r="M432" s="242">
        <v>0</v>
      </c>
      <c r="N432" s="242">
        <v>0</v>
      </c>
      <c r="O432" s="243">
        <v>0</v>
      </c>
      <c r="P432" s="243">
        <v>0</v>
      </c>
      <c r="Q432" s="243"/>
      <c r="R432" s="243"/>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x14ac:dyDescent="0.2">
      <c r="B433" s="126"/>
      <c r="C433" s="308" t="s">
        <v>432</v>
      </c>
      <c r="D433" s="309"/>
      <c r="E433" s="309"/>
      <c r="F433" s="309"/>
      <c r="G433" s="309"/>
      <c r="H433" s="310"/>
      <c r="I433" s="330"/>
      <c r="J433" s="240">
        <f t="shared" si="50"/>
        <v>0</v>
      </c>
      <c r="K433" s="91" t="str">
        <f t="shared" si="49"/>
        <v/>
      </c>
      <c r="L433" s="241">
        <v>0</v>
      </c>
      <c r="M433" s="242">
        <v>0</v>
      </c>
      <c r="N433" s="242">
        <v>0</v>
      </c>
      <c r="O433" s="243">
        <v>0</v>
      </c>
      <c r="P433" s="243">
        <v>0</v>
      </c>
      <c r="Q433" s="243"/>
      <c r="R433" s="243"/>
      <c r="S433" s="243"/>
      <c r="T433" s="243"/>
      <c r="U433" s="243"/>
      <c r="V433" s="243"/>
      <c r="W433" s="243"/>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x14ac:dyDescent="0.2">
      <c r="B434" s="126"/>
      <c r="C434" s="308" t="s">
        <v>134</v>
      </c>
      <c r="D434" s="309"/>
      <c r="E434" s="309"/>
      <c r="F434" s="309"/>
      <c r="G434" s="309"/>
      <c r="H434" s="310"/>
      <c r="I434" s="330"/>
      <c r="J434" s="240">
        <f t="shared" si="50"/>
        <v>0</v>
      </c>
      <c r="K434" s="91" t="str">
        <f t="shared" si="49"/>
        <v/>
      </c>
      <c r="L434" s="241">
        <v>0</v>
      </c>
      <c r="M434" s="242">
        <v>0</v>
      </c>
      <c r="N434" s="242">
        <v>0</v>
      </c>
      <c r="O434" s="243">
        <v>0</v>
      </c>
      <c r="P434" s="243">
        <v>0</v>
      </c>
      <c r="Q434" s="243"/>
      <c r="R434" s="243"/>
      <c r="S434" s="243"/>
      <c r="T434" s="243"/>
      <c r="U434" s="243"/>
      <c r="V434" s="243"/>
      <c r="W434" s="243"/>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x14ac:dyDescent="0.2">
      <c r="B435" s="126"/>
      <c r="C435" s="308" t="s">
        <v>433</v>
      </c>
      <c r="D435" s="309"/>
      <c r="E435" s="309"/>
      <c r="F435" s="309"/>
      <c r="G435" s="309"/>
      <c r="H435" s="310"/>
      <c r="I435" s="330"/>
      <c r="J435" s="240">
        <f t="shared" si="50"/>
        <v>0</v>
      </c>
      <c r="K435" s="91" t="str">
        <f t="shared" si="49"/>
        <v/>
      </c>
      <c r="L435" s="241">
        <v>0</v>
      </c>
      <c r="M435" s="242">
        <v>0</v>
      </c>
      <c r="N435" s="242">
        <v>0</v>
      </c>
      <c r="O435" s="243">
        <v>0</v>
      </c>
      <c r="P435" s="243">
        <v>0</v>
      </c>
      <c r="Q435" s="243"/>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x14ac:dyDescent="0.2">
      <c r="B436" s="126"/>
      <c r="C436" s="308" t="s">
        <v>434</v>
      </c>
      <c r="D436" s="309"/>
      <c r="E436" s="309"/>
      <c r="F436" s="309"/>
      <c r="G436" s="309"/>
      <c r="H436" s="310"/>
      <c r="I436" s="330"/>
      <c r="J436" s="240">
        <f t="shared" si="50"/>
        <v>0</v>
      </c>
      <c r="K436" s="91" t="str">
        <f t="shared" si="49"/>
        <v/>
      </c>
      <c r="L436" s="241">
        <v>0</v>
      </c>
      <c r="M436" s="242">
        <v>0</v>
      </c>
      <c r="N436" s="242">
        <v>0</v>
      </c>
      <c r="O436" s="243">
        <v>0</v>
      </c>
      <c r="P436" s="243">
        <v>0</v>
      </c>
      <c r="Q436" s="243"/>
      <c r="R436" s="243"/>
      <c r="S436" s="243"/>
      <c r="T436" s="243"/>
      <c r="U436" s="243"/>
      <c r="V436" s="243"/>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x14ac:dyDescent="0.2">
      <c r="B437" s="126"/>
      <c r="C437" s="308" t="s">
        <v>435</v>
      </c>
      <c r="D437" s="309"/>
      <c r="E437" s="309"/>
      <c r="F437" s="309"/>
      <c r="G437" s="309"/>
      <c r="H437" s="310"/>
      <c r="I437" s="330"/>
      <c r="J437" s="240">
        <f t="shared" si="50"/>
        <v>0</v>
      </c>
      <c r="K437" s="91" t="str">
        <f t="shared" si="49"/>
        <v/>
      </c>
      <c r="L437" s="241">
        <v>0</v>
      </c>
      <c r="M437" s="242">
        <v>0</v>
      </c>
      <c r="N437" s="242">
        <v>0</v>
      </c>
      <c r="O437" s="243">
        <v>0</v>
      </c>
      <c r="P437" s="243">
        <v>0</v>
      </c>
      <c r="Q437" s="243"/>
      <c r="R437" s="243"/>
      <c r="S437" s="243"/>
      <c r="T437" s="243"/>
      <c r="U437" s="243"/>
      <c r="V437" s="243"/>
      <c r="W437" s="243"/>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x14ac:dyDescent="0.2">
      <c r="B438" s="126"/>
      <c r="C438" s="308" t="s">
        <v>436</v>
      </c>
      <c r="D438" s="309"/>
      <c r="E438" s="309"/>
      <c r="F438" s="309"/>
      <c r="G438" s="309"/>
      <c r="H438" s="310"/>
      <c r="I438" s="330"/>
      <c r="J438" s="240">
        <f t="shared" si="50"/>
        <v>0</v>
      </c>
      <c r="K438" s="91" t="str">
        <f t="shared" si="49"/>
        <v/>
      </c>
      <c r="L438" s="241">
        <v>0</v>
      </c>
      <c r="M438" s="242">
        <v>0</v>
      </c>
      <c r="N438" s="242">
        <v>0</v>
      </c>
      <c r="O438" s="243">
        <v>0</v>
      </c>
      <c r="P438" s="243">
        <v>0</v>
      </c>
      <c r="Q438" s="243"/>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x14ac:dyDescent="0.2">
      <c r="B439" s="126"/>
      <c r="C439" s="308" t="s">
        <v>437</v>
      </c>
      <c r="D439" s="309"/>
      <c r="E439" s="309"/>
      <c r="F439" s="309"/>
      <c r="G439" s="309"/>
      <c r="H439" s="310"/>
      <c r="I439" s="330"/>
      <c r="J439" s="240">
        <f t="shared" si="50"/>
        <v>0</v>
      </c>
      <c r="K439" s="91" t="str">
        <f t="shared" si="49"/>
        <v/>
      </c>
      <c r="L439" s="241">
        <v>0</v>
      </c>
      <c r="M439" s="242">
        <v>0</v>
      </c>
      <c r="N439" s="242">
        <v>0</v>
      </c>
      <c r="O439" s="243">
        <v>0</v>
      </c>
      <c r="P439" s="243">
        <v>0</v>
      </c>
      <c r="Q439" s="243"/>
      <c r="R439" s="243"/>
      <c r="S439" s="243"/>
      <c r="T439" s="243"/>
      <c r="U439" s="243"/>
      <c r="V439" s="243"/>
      <c r="W439" s="243"/>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x14ac:dyDescent="0.2">
      <c r="B440" s="126"/>
      <c r="C440" s="308" t="s">
        <v>438</v>
      </c>
      <c r="D440" s="309"/>
      <c r="E440" s="309"/>
      <c r="F440" s="309"/>
      <c r="G440" s="309"/>
      <c r="H440" s="310"/>
      <c r="I440" s="330"/>
      <c r="J440" s="240">
        <f t="shared" si="50"/>
        <v>0</v>
      </c>
      <c r="K440" s="91" t="str">
        <f t="shared" si="49"/>
        <v/>
      </c>
      <c r="L440" s="241">
        <v>0</v>
      </c>
      <c r="M440" s="242">
        <v>0</v>
      </c>
      <c r="N440" s="242">
        <v>0</v>
      </c>
      <c r="O440" s="243">
        <v>0</v>
      </c>
      <c r="P440" s="243">
        <v>0</v>
      </c>
      <c r="Q440" s="243"/>
      <c r="R440" s="243"/>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x14ac:dyDescent="0.2">
      <c r="B441" s="126"/>
      <c r="C441" s="308" t="s">
        <v>439</v>
      </c>
      <c r="D441" s="309"/>
      <c r="E441" s="309"/>
      <c r="F441" s="309"/>
      <c r="G441" s="309"/>
      <c r="H441" s="310"/>
      <c r="I441" s="330"/>
      <c r="J441" s="240">
        <f t="shared" si="50"/>
        <v>0</v>
      </c>
      <c r="K441" s="91" t="str">
        <f t="shared" si="49"/>
        <v/>
      </c>
      <c r="L441" s="241">
        <v>0</v>
      </c>
      <c r="M441" s="242">
        <v>0</v>
      </c>
      <c r="N441" s="242">
        <v>0</v>
      </c>
      <c r="O441" s="243">
        <v>0</v>
      </c>
      <c r="P441" s="243">
        <v>0</v>
      </c>
      <c r="Q441" s="243"/>
      <c r="R441" s="243"/>
      <c r="S441" s="243"/>
      <c r="T441" s="243"/>
      <c r="U441" s="243"/>
      <c r="V441" s="243"/>
      <c r="W441" s="243"/>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x14ac:dyDescent="0.2">
      <c r="B442" s="126"/>
      <c r="C442" s="308" t="s">
        <v>440</v>
      </c>
      <c r="D442" s="309"/>
      <c r="E442" s="309"/>
      <c r="F442" s="309"/>
      <c r="G442" s="309"/>
      <c r="H442" s="310"/>
      <c r="I442" s="330"/>
      <c r="J442" s="240">
        <f t="shared" si="50"/>
        <v>0</v>
      </c>
      <c r="K442" s="91" t="str">
        <f t="shared" si="49"/>
        <v/>
      </c>
      <c r="L442" s="241">
        <v>0</v>
      </c>
      <c r="M442" s="242">
        <v>0</v>
      </c>
      <c r="N442" s="242">
        <v>0</v>
      </c>
      <c r="O442" s="243">
        <v>0</v>
      </c>
      <c r="P442" s="243">
        <v>0</v>
      </c>
      <c r="Q442" s="243"/>
      <c r="R442" s="243"/>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x14ac:dyDescent="0.2">
      <c r="B443" s="126"/>
      <c r="C443" s="308" t="s">
        <v>441</v>
      </c>
      <c r="D443" s="309"/>
      <c r="E443" s="309"/>
      <c r="F443" s="309"/>
      <c r="G443" s="309"/>
      <c r="H443" s="310"/>
      <c r="I443" s="330"/>
      <c r="J443" s="240">
        <f t="shared" si="50"/>
        <v>0</v>
      </c>
      <c r="K443" s="91" t="str">
        <f t="shared" si="49"/>
        <v/>
      </c>
      <c r="L443" s="241">
        <v>0</v>
      </c>
      <c r="M443" s="242">
        <v>0</v>
      </c>
      <c r="N443" s="242">
        <v>0</v>
      </c>
      <c r="O443" s="243">
        <v>0</v>
      </c>
      <c r="P443" s="243">
        <v>0</v>
      </c>
      <c r="Q443" s="243"/>
      <c r="R443" s="243"/>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x14ac:dyDescent="0.2">
      <c r="B444" s="126"/>
      <c r="C444" s="308" t="s">
        <v>442</v>
      </c>
      <c r="D444" s="309"/>
      <c r="E444" s="309"/>
      <c r="F444" s="309"/>
      <c r="G444" s="309"/>
      <c r="H444" s="310"/>
      <c r="I444" s="330"/>
      <c r="J444" s="240">
        <f t="shared" si="50"/>
        <v>0</v>
      </c>
      <c r="K444" s="91" t="str">
        <f t="shared" si="49"/>
        <v/>
      </c>
      <c r="L444" s="241">
        <v>0</v>
      </c>
      <c r="M444" s="242">
        <v>0</v>
      </c>
      <c r="N444" s="242">
        <v>0</v>
      </c>
      <c r="O444" s="243">
        <v>0</v>
      </c>
      <c r="P444" s="243">
        <v>0</v>
      </c>
      <c r="Q444" s="243"/>
      <c r="R444" s="243"/>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x14ac:dyDescent="0.2">
      <c r="B445" s="126"/>
      <c r="C445" s="308" t="s">
        <v>443</v>
      </c>
      <c r="D445" s="309"/>
      <c r="E445" s="309"/>
      <c r="F445" s="309"/>
      <c r="G445" s="309"/>
      <c r="H445" s="310"/>
      <c r="I445" s="330"/>
      <c r="J445" s="240">
        <f t="shared" si="50"/>
        <v>0</v>
      </c>
      <c r="K445" s="91" t="str">
        <f t="shared" si="49"/>
        <v/>
      </c>
      <c r="L445" s="241">
        <v>0</v>
      </c>
      <c r="M445" s="242">
        <v>0</v>
      </c>
      <c r="N445" s="242">
        <v>0</v>
      </c>
      <c r="O445" s="243">
        <v>0</v>
      </c>
      <c r="P445" s="243">
        <v>0</v>
      </c>
      <c r="Q445" s="243"/>
      <c r="R445" s="243"/>
      <c r="S445" s="243"/>
      <c r="T445" s="243"/>
      <c r="U445" s="243"/>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x14ac:dyDescent="0.2">
      <c r="B446" s="2"/>
      <c r="C446" s="308" t="s">
        <v>444</v>
      </c>
      <c r="D446" s="309"/>
      <c r="E446" s="309"/>
      <c r="F446" s="309"/>
      <c r="G446" s="309"/>
      <c r="H446" s="310"/>
      <c r="I446" s="330"/>
      <c r="J446" s="240">
        <f t="shared" si="50"/>
        <v>0</v>
      </c>
      <c r="K446" s="91" t="str">
        <f t="shared" si="49"/>
        <v/>
      </c>
      <c r="L446" s="241">
        <v>0</v>
      </c>
      <c r="M446" s="242">
        <v>0</v>
      </c>
      <c r="N446" s="242">
        <v>0</v>
      </c>
      <c r="O446" s="243">
        <v>0</v>
      </c>
      <c r="P446" s="243">
        <v>0</v>
      </c>
      <c r="Q446" s="243"/>
      <c r="R446" s="243"/>
      <c r="S446" s="243"/>
      <c r="T446" s="243"/>
      <c r="U446" s="243"/>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x14ac:dyDescent="0.2">
      <c r="B447" s="2"/>
      <c r="C447" s="308" t="s">
        <v>445</v>
      </c>
      <c r="D447" s="309"/>
      <c r="E447" s="309"/>
      <c r="F447" s="309"/>
      <c r="G447" s="309"/>
      <c r="H447" s="310"/>
      <c r="I447" s="330"/>
      <c r="J447" s="240">
        <f t="shared" si="50"/>
        <v>0</v>
      </c>
      <c r="K447" s="91" t="str">
        <f t="shared" si="49"/>
        <v/>
      </c>
      <c r="L447" s="241">
        <v>0</v>
      </c>
      <c r="M447" s="242">
        <v>0</v>
      </c>
      <c r="N447" s="242">
        <v>0</v>
      </c>
      <c r="O447" s="243">
        <v>0</v>
      </c>
      <c r="P447" s="243">
        <v>0</v>
      </c>
      <c r="Q447" s="243"/>
      <c r="R447" s="243"/>
      <c r="S447" s="243"/>
      <c r="T447" s="243"/>
      <c r="U447" s="243"/>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x14ac:dyDescent="0.2">
      <c r="B448" s="2"/>
      <c r="C448" s="308" t="s">
        <v>446</v>
      </c>
      <c r="D448" s="309"/>
      <c r="E448" s="309"/>
      <c r="F448" s="309"/>
      <c r="G448" s="309"/>
      <c r="H448" s="310"/>
      <c r="I448" s="330"/>
      <c r="J448" s="240">
        <f t="shared" si="50"/>
        <v>234</v>
      </c>
      <c r="K448" s="91" t="str">
        <f t="shared" si="49"/>
        <v/>
      </c>
      <c r="L448" s="241">
        <v>0</v>
      </c>
      <c r="M448" s="242">
        <v>0</v>
      </c>
      <c r="N448" s="242">
        <v>234</v>
      </c>
      <c r="O448" s="243">
        <v>0</v>
      </c>
      <c r="P448" s="243">
        <v>0</v>
      </c>
      <c r="Q448" s="243"/>
      <c r="R448" s="243"/>
      <c r="S448" s="243"/>
      <c r="T448" s="243"/>
      <c r="U448" s="243"/>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x14ac:dyDescent="0.2">
      <c r="B449" s="2"/>
      <c r="C449" s="308" t="s">
        <v>447</v>
      </c>
      <c r="D449" s="309"/>
      <c r="E449" s="309"/>
      <c r="F449" s="309"/>
      <c r="G449" s="309"/>
      <c r="H449" s="310"/>
      <c r="I449" s="330"/>
      <c r="J449" s="240">
        <f t="shared" si="50"/>
        <v>0</v>
      </c>
      <c r="K449" s="91" t="str">
        <f t="shared" si="49"/>
        <v/>
      </c>
      <c r="L449" s="241">
        <v>0</v>
      </c>
      <c r="M449" s="242">
        <v>0</v>
      </c>
      <c r="N449" s="242">
        <v>0</v>
      </c>
      <c r="O449" s="243">
        <v>0</v>
      </c>
      <c r="P449" s="243">
        <v>0</v>
      </c>
      <c r="Q449" s="243"/>
      <c r="R449" s="243"/>
      <c r="S449" s="243"/>
      <c r="T449" s="243"/>
      <c r="U449" s="243"/>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x14ac:dyDescent="0.2">
      <c r="B450" s="126"/>
      <c r="C450" s="308" t="s">
        <v>448</v>
      </c>
      <c r="D450" s="309"/>
      <c r="E450" s="309"/>
      <c r="F450" s="309"/>
      <c r="G450" s="309"/>
      <c r="H450" s="310"/>
      <c r="I450" s="330"/>
      <c r="J450" s="240">
        <f t="shared" si="50"/>
        <v>0</v>
      </c>
      <c r="K450" s="91" t="str">
        <f t="shared" si="49"/>
        <v/>
      </c>
      <c r="L450" s="241">
        <v>0</v>
      </c>
      <c r="M450" s="242">
        <v>0</v>
      </c>
      <c r="N450" s="242">
        <v>0</v>
      </c>
      <c r="O450" s="243">
        <v>0</v>
      </c>
      <c r="P450" s="243">
        <v>0</v>
      </c>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x14ac:dyDescent="0.2">
      <c r="B451" s="126"/>
      <c r="C451" s="308" t="s">
        <v>449</v>
      </c>
      <c r="D451" s="309"/>
      <c r="E451" s="309"/>
      <c r="F451" s="309"/>
      <c r="G451" s="309"/>
      <c r="H451" s="310"/>
      <c r="I451" s="330"/>
      <c r="J451" s="240">
        <f t="shared" si="50"/>
        <v>0</v>
      </c>
      <c r="K451" s="91" t="str">
        <f t="shared" si="49"/>
        <v/>
      </c>
      <c r="L451" s="241">
        <v>0</v>
      </c>
      <c r="M451" s="242">
        <v>0</v>
      </c>
      <c r="N451" s="242">
        <v>0</v>
      </c>
      <c r="O451" s="243">
        <v>0</v>
      </c>
      <c r="P451" s="243">
        <v>0</v>
      </c>
      <c r="Q451" s="243"/>
      <c r="R451" s="243"/>
      <c r="S451" s="243"/>
      <c r="T451" s="243"/>
      <c r="U451" s="243"/>
      <c r="V451" s="243"/>
      <c r="W451" s="243"/>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x14ac:dyDescent="0.2">
      <c r="B452" s="126"/>
      <c r="C452" s="308" t="s">
        <v>450</v>
      </c>
      <c r="D452" s="309"/>
      <c r="E452" s="309"/>
      <c r="F452" s="309"/>
      <c r="G452" s="309"/>
      <c r="H452" s="310"/>
      <c r="I452" s="330"/>
      <c r="J452" s="240">
        <f t="shared" si="50"/>
        <v>0</v>
      </c>
      <c r="K452" s="91" t="str">
        <f t="shared" si="49"/>
        <v/>
      </c>
      <c r="L452" s="241">
        <v>0</v>
      </c>
      <c r="M452" s="242">
        <v>0</v>
      </c>
      <c r="N452" s="242">
        <v>0</v>
      </c>
      <c r="O452" s="243">
        <v>0</v>
      </c>
      <c r="P452" s="243">
        <v>0</v>
      </c>
      <c r="Q452" s="243"/>
      <c r="R452" s="243"/>
      <c r="S452" s="243"/>
      <c r="T452" s="243"/>
      <c r="U452" s="243"/>
      <c r="V452" s="243"/>
      <c r="W452" s="243"/>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x14ac:dyDescent="0.2">
      <c r="B453" s="126"/>
      <c r="C453" s="308" t="s">
        <v>135</v>
      </c>
      <c r="D453" s="309"/>
      <c r="E453" s="309"/>
      <c r="F453" s="309"/>
      <c r="G453" s="309"/>
      <c r="H453" s="310"/>
      <c r="I453" s="330"/>
      <c r="J453" s="240">
        <f t="shared" si="50"/>
        <v>0</v>
      </c>
      <c r="K453" s="91" t="str">
        <f t="shared" si="49"/>
        <v/>
      </c>
      <c r="L453" s="241">
        <v>0</v>
      </c>
      <c r="M453" s="242">
        <v>0</v>
      </c>
      <c r="N453" s="242">
        <v>0</v>
      </c>
      <c r="O453" s="243">
        <v>0</v>
      </c>
      <c r="P453" s="243">
        <v>0</v>
      </c>
      <c r="Q453" s="243"/>
      <c r="R453" s="243"/>
      <c r="S453" s="243"/>
      <c r="T453" s="243"/>
      <c r="U453" s="243"/>
      <c r="V453" s="243"/>
      <c r="W453" s="243"/>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x14ac:dyDescent="0.2">
      <c r="B454" s="2"/>
      <c r="C454" s="308" t="s">
        <v>451</v>
      </c>
      <c r="D454" s="309"/>
      <c r="E454" s="309"/>
      <c r="F454" s="309"/>
      <c r="G454" s="309"/>
      <c r="H454" s="310"/>
      <c r="I454" s="330"/>
      <c r="J454" s="240">
        <f t="shared" si="50"/>
        <v>0</v>
      </c>
      <c r="K454" s="91" t="str">
        <f t="shared" ref="K454:K463" si="51">IF(OR(COUNTIF(L454:BS454,"未確認")&gt;0,COUNTIF(L454:BS454,"~*")&gt;0),"※","")</f>
        <v/>
      </c>
      <c r="L454" s="241">
        <v>0</v>
      </c>
      <c r="M454" s="242">
        <v>0</v>
      </c>
      <c r="N454" s="242">
        <v>0</v>
      </c>
      <c r="O454" s="243">
        <v>0</v>
      </c>
      <c r="P454" s="243">
        <v>0</v>
      </c>
      <c r="Q454" s="243"/>
      <c r="R454" s="243"/>
      <c r="S454" s="243"/>
      <c r="T454" s="243"/>
      <c r="U454" s="243"/>
      <c r="V454" s="243"/>
      <c r="W454" s="243"/>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x14ac:dyDescent="0.2">
      <c r="B455" s="2"/>
      <c r="C455" s="308" t="s">
        <v>452</v>
      </c>
      <c r="D455" s="309"/>
      <c r="E455" s="309"/>
      <c r="F455" s="309"/>
      <c r="G455" s="309"/>
      <c r="H455" s="310"/>
      <c r="I455" s="330"/>
      <c r="J455" s="240">
        <f t="shared" si="50"/>
        <v>0</v>
      </c>
      <c r="K455" s="91" t="str">
        <f t="shared" si="51"/>
        <v/>
      </c>
      <c r="L455" s="241">
        <v>0</v>
      </c>
      <c r="M455" s="242">
        <v>0</v>
      </c>
      <c r="N455" s="242">
        <v>0</v>
      </c>
      <c r="O455" s="243">
        <v>0</v>
      </c>
      <c r="P455" s="243">
        <v>0</v>
      </c>
      <c r="Q455" s="243"/>
      <c r="R455" s="243"/>
      <c r="S455" s="243"/>
      <c r="T455" s="243"/>
      <c r="U455" s="243"/>
      <c r="V455" s="243"/>
      <c r="W455" s="243"/>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x14ac:dyDescent="0.2">
      <c r="B456" s="2"/>
      <c r="C456" s="308" t="s">
        <v>453</v>
      </c>
      <c r="D456" s="309"/>
      <c r="E456" s="309"/>
      <c r="F456" s="309"/>
      <c r="G456" s="309"/>
      <c r="H456" s="310"/>
      <c r="I456" s="330"/>
      <c r="J456" s="240">
        <f t="shared" si="50"/>
        <v>0</v>
      </c>
      <c r="K456" s="91" t="str">
        <f t="shared" si="51"/>
        <v/>
      </c>
      <c r="L456" s="241">
        <v>0</v>
      </c>
      <c r="M456" s="242">
        <v>0</v>
      </c>
      <c r="N456" s="242">
        <v>0</v>
      </c>
      <c r="O456" s="243">
        <v>0</v>
      </c>
      <c r="P456" s="243">
        <v>0</v>
      </c>
      <c r="Q456" s="243"/>
      <c r="R456" s="243"/>
      <c r="S456" s="243"/>
      <c r="T456" s="243"/>
      <c r="U456" s="243"/>
      <c r="V456" s="243"/>
      <c r="W456" s="243"/>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x14ac:dyDescent="0.2">
      <c r="B457" s="2"/>
      <c r="C457" s="308" t="s">
        <v>454</v>
      </c>
      <c r="D457" s="309"/>
      <c r="E457" s="309"/>
      <c r="F457" s="309"/>
      <c r="G457" s="309"/>
      <c r="H457" s="310"/>
      <c r="I457" s="330"/>
      <c r="J457" s="240">
        <f t="shared" si="50"/>
        <v>0</v>
      </c>
      <c r="K457" s="91" t="str">
        <f t="shared" si="51"/>
        <v/>
      </c>
      <c r="L457" s="241">
        <v>0</v>
      </c>
      <c r="M457" s="242">
        <v>0</v>
      </c>
      <c r="N457" s="242">
        <v>0</v>
      </c>
      <c r="O457" s="243">
        <v>0</v>
      </c>
      <c r="P457" s="243">
        <v>0</v>
      </c>
      <c r="Q457" s="243"/>
      <c r="R457" s="243"/>
      <c r="S457" s="243"/>
      <c r="T457" s="243"/>
      <c r="U457" s="243"/>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x14ac:dyDescent="0.2">
      <c r="B458" s="2"/>
      <c r="C458" s="308" t="s">
        <v>455</v>
      </c>
      <c r="D458" s="309"/>
      <c r="E458" s="309"/>
      <c r="F458" s="309"/>
      <c r="G458" s="309"/>
      <c r="H458" s="310"/>
      <c r="I458" s="330"/>
      <c r="J458" s="240">
        <f t="shared" si="50"/>
        <v>0</v>
      </c>
      <c r="K458" s="91" t="str">
        <f t="shared" si="51"/>
        <v/>
      </c>
      <c r="L458" s="241">
        <v>0</v>
      </c>
      <c r="M458" s="242">
        <v>0</v>
      </c>
      <c r="N458" s="242">
        <v>0</v>
      </c>
      <c r="O458" s="243">
        <v>0</v>
      </c>
      <c r="P458" s="243">
        <v>0</v>
      </c>
      <c r="Q458" s="243"/>
      <c r="R458" s="243"/>
      <c r="S458" s="243"/>
      <c r="T458" s="243"/>
      <c r="U458" s="243"/>
      <c r="V458" s="243"/>
      <c r="W458" s="243"/>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x14ac:dyDescent="0.2">
      <c r="B459" s="2"/>
      <c r="C459" s="308" t="s">
        <v>456</v>
      </c>
      <c r="D459" s="309"/>
      <c r="E459" s="309"/>
      <c r="F459" s="309"/>
      <c r="G459" s="309"/>
      <c r="H459" s="310"/>
      <c r="I459" s="330"/>
      <c r="J459" s="240">
        <f t="shared" si="50"/>
        <v>0</v>
      </c>
      <c r="K459" s="91" t="str">
        <f t="shared" si="51"/>
        <v/>
      </c>
      <c r="L459" s="241">
        <v>0</v>
      </c>
      <c r="M459" s="242">
        <v>0</v>
      </c>
      <c r="N459" s="242">
        <v>0</v>
      </c>
      <c r="O459" s="243">
        <v>0</v>
      </c>
      <c r="P459" s="243">
        <v>0</v>
      </c>
      <c r="Q459" s="243"/>
      <c r="R459" s="243"/>
      <c r="S459" s="243"/>
      <c r="T459" s="243"/>
      <c r="U459" s="243"/>
      <c r="V459" s="243"/>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x14ac:dyDescent="0.2">
      <c r="B460" s="2"/>
      <c r="C460" s="308" t="s">
        <v>457</v>
      </c>
      <c r="D460" s="309"/>
      <c r="E460" s="309"/>
      <c r="F460" s="309"/>
      <c r="G460" s="309"/>
      <c r="H460" s="310"/>
      <c r="I460" s="330"/>
      <c r="J460" s="240">
        <f t="shared" si="50"/>
        <v>0</v>
      </c>
      <c r="K460" s="91" t="str">
        <f t="shared" si="51"/>
        <v/>
      </c>
      <c r="L460" s="241">
        <v>0</v>
      </c>
      <c r="M460" s="242">
        <v>0</v>
      </c>
      <c r="N460" s="242">
        <v>0</v>
      </c>
      <c r="O460" s="243">
        <v>0</v>
      </c>
      <c r="P460" s="243">
        <v>0</v>
      </c>
      <c r="Q460" s="243"/>
      <c r="R460" s="243"/>
      <c r="S460" s="243"/>
      <c r="T460" s="243"/>
      <c r="U460" s="243"/>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x14ac:dyDescent="0.2">
      <c r="B461" s="2"/>
      <c r="C461" s="308" t="s">
        <v>458</v>
      </c>
      <c r="D461" s="309"/>
      <c r="E461" s="309"/>
      <c r="F461" s="309"/>
      <c r="G461" s="309"/>
      <c r="H461" s="310"/>
      <c r="I461" s="330"/>
      <c r="J461" s="240">
        <f t="shared" si="50"/>
        <v>0</v>
      </c>
      <c r="K461" s="91" t="str">
        <f t="shared" si="51"/>
        <v/>
      </c>
      <c r="L461" s="241">
        <v>0</v>
      </c>
      <c r="M461" s="242">
        <v>0</v>
      </c>
      <c r="N461" s="242">
        <v>0</v>
      </c>
      <c r="O461" s="243">
        <v>0</v>
      </c>
      <c r="P461" s="243">
        <v>0</v>
      </c>
      <c r="Q461" s="243"/>
      <c r="R461" s="243"/>
      <c r="S461" s="243"/>
      <c r="T461" s="243"/>
      <c r="U461" s="243"/>
      <c r="V461" s="243"/>
      <c r="W461" s="243"/>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x14ac:dyDescent="0.2">
      <c r="B462" s="2"/>
      <c r="C462" s="308" t="s">
        <v>459</v>
      </c>
      <c r="D462" s="309"/>
      <c r="E462" s="309"/>
      <c r="F462" s="309"/>
      <c r="G462" s="309"/>
      <c r="H462" s="310"/>
      <c r="I462" s="330"/>
      <c r="J462" s="240">
        <f t="shared" si="50"/>
        <v>0</v>
      </c>
      <c r="K462" s="91" t="str">
        <f t="shared" si="51"/>
        <v/>
      </c>
      <c r="L462" s="241">
        <v>0</v>
      </c>
      <c r="M462" s="242">
        <v>0</v>
      </c>
      <c r="N462" s="242">
        <v>0</v>
      </c>
      <c r="O462" s="243">
        <v>0</v>
      </c>
      <c r="P462" s="243">
        <v>0</v>
      </c>
      <c r="Q462" s="243"/>
      <c r="R462" s="243"/>
      <c r="S462" s="243"/>
      <c r="T462" s="243"/>
      <c r="U462" s="243"/>
      <c r="V462" s="243"/>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x14ac:dyDescent="0.2">
      <c r="B463" s="2"/>
      <c r="C463" s="308" t="s">
        <v>460</v>
      </c>
      <c r="D463" s="309"/>
      <c r="E463" s="309"/>
      <c r="F463" s="309"/>
      <c r="G463" s="309"/>
      <c r="H463" s="310"/>
      <c r="I463" s="331"/>
      <c r="J463" s="240" t="str">
        <f t="shared" si="50"/>
        <v>*</v>
      </c>
      <c r="K463" s="91" t="str">
        <f t="shared" si="51"/>
        <v>※</v>
      </c>
      <c r="L463" s="241" t="s">
        <v>389</v>
      </c>
      <c r="M463" s="242">
        <v>0</v>
      </c>
      <c r="N463" s="242">
        <v>0</v>
      </c>
      <c r="O463" s="243" t="s">
        <v>389</v>
      </c>
      <c r="P463" s="243">
        <v>0</v>
      </c>
      <c r="Q463" s="243"/>
      <c r="R463" s="243"/>
      <c r="S463" s="243"/>
      <c r="T463" s="243"/>
      <c r="U463" s="243"/>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19.5" x14ac:dyDescent="0.2">
      <c r="B464" s="244"/>
      <c r="C464" s="245"/>
      <c r="D464" s="3"/>
      <c r="E464" s="3"/>
      <c r="F464" s="3"/>
      <c r="G464" s="3"/>
      <c r="H464" s="4"/>
      <c r="I464" s="4"/>
      <c r="J464" s="37"/>
      <c r="K464" s="6"/>
      <c r="L464" s="7"/>
      <c r="M464" s="7"/>
      <c r="N464" s="119"/>
      <c r="BU464" s="95"/>
    </row>
    <row r="465" spans="1:73" s="1" customFormat="1" ht="19.5" x14ac:dyDescent="0.2">
      <c r="B465" s="244"/>
      <c r="C465" s="245"/>
      <c r="D465" s="3"/>
      <c r="E465" s="3"/>
      <c r="F465" s="3"/>
      <c r="G465" s="3"/>
      <c r="H465" s="4"/>
      <c r="I465" s="4"/>
      <c r="J465" s="37"/>
      <c r="K465" s="6"/>
      <c r="L465" s="7"/>
      <c r="M465" s="7"/>
      <c r="N465" s="119"/>
      <c r="BU465" s="95"/>
    </row>
    <row r="466" spans="1:73" s="1" customFormat="1" ht="19.5" x14ac:dyDescent="0.2">
      <c r="B466" s="244"/>
      <c r="C466" s="245"/>
      <c r="D466" s="3"/>
      <c r="E466" s="3"/>
      <c r="F466" s="3"/>
      <c r="G466" s="3"/>
      <c r="H466" s="4"/>
      <c r="I466" s="4"/>
      <c r="J466" s="37"/>
      <c r="K466" s="6"/>
      <c r="L466" s="7"/>
      <c r="M466" s="7"/>
      <c r="N466" s="119"/>
      <c r="BU466" s="95"/>
    </row>
    <row r="467" spans="1:73" s="1" customFormat="1" x14ac:dyDescent="0.2">
      <c r="B467" s="22" t="s">
        <v>461</v>
      </c>
      <c r="C467" s="245"/>
      <c r="D467" s="3"/>
      <c r="E467" s="3"/>
      <c r="F467" s="3"/>
      <c r="G467" s="3"/>
      <c r="H467" s="4"/>
      <c r="I467" s="4"/>
      <c r="J467" s="37"/>
      <c r="K467" s="7"/>
      <c r="L467" s="7"/>
      <c r="M467" s="7"/>
      <c r="N467" s="119"/>
      <c r="BU467" s="95"/>
    </row>
    <row r="468" spans="1:73" x14ac:dyDescent="0.2">
      <c r="B468" s="22"/>
      <c r="C468" s="22"/>
      <c r="D468" s="22"/>
      <c r="E468" s="22"/>
      <c r="F468" s="22"/>
      <c r="G468" s="22"/>
      <c r="H468" s="17"/>
      <c r="I468" s="17"/>
      <c r="L468" s="33"/>
      <c r="M468" s="33"/>
      <c r="N468" s="119"/>
      <c r="O468" s="9"/>
      <c r="P468" s="9"/>
      <c r="Q468" s="9"/>
      <c r="R468" s="9"/>
      <c r="S468" s="9"/>
    </row>
    <row r="469" spans="1:73" ht="51" customHeight="1" x14ac:dyDescent="0.2">
      <c r="B469" s="22"/>
      <c r="J469" s="86" t="s">
        <v>83</v>
      </c>
      <c r="K469" s="218"/>
      <c r="L469" s="246" t="str">
        <f>IF(ISBLANK(L$388),"",L$388)</f>
        <v>2階一般病棟</v>
      </c>
      <c r="M469" s="141" t="str">
        <f>IF(ISBLANK(M$388),"",M$388)</f>
        <v>2階障害病棟</v>
      </c>
      <c r="N469" s="247" t="str">
        <f t="shared" ref="N469:BS469" si="52">IF(ISBLANK(N$388),"",N$388)</f>
        <v>3階地域包括病床</v>
      </c>
      <c r="O469" s="247" t="str">
        <f t="shared" si="52"/>
        <v>3階療養病棟</v>
      </c>
      <c r="P469" s="247" t="str">
        <f t="shared" si="52"/>
        <v>4階療養病棟</v>
      </c>
      <c r="Q469" s="247" t="str">
        <f t="shared" si="52"/>
        <v/>
      </c>
      <c r="R469" s="247" t="str">
        <f t="shared" si="52"/>
        <v/>
      </c>
      <c r="S469" s="247" t="str">
        <f t="shared" si="52"/>
        <v/>
      </c>
      <c r="T469" s="247" t="str">
        <f t="shared" si="52"/>
        <v/>
      </c>
      <c r="U469" s="247" t="str">
        <f t="shared" si="52"/>
        <v/>
      </c>
      <c r="V469" s="247" t="str">
        <f t="shared" si="52"/>
        <v/>
      </c>
      <c r="W469" s="247" t="str">
        <f t="shared" si="52"/>
        <v/>
      </c>
      <c r="X469" s="247" t="str">
        <f t="shared" si="52"/>
        <v/>
      </c>
      <c r="Y469" s="247" t="str">
        <f t="shared" si="52"/>
        <v/>
      </c>
      <c r="Z469" s="247" t="str">
        <f t="shared" si="52"/>
        <v/>
      </c>
      <c r="AA469" s="247" t="str">
        <f t="shared" si="52"/>
        <v/>
      </c>
      <c r="AB469" s="247" t="str">
        <f t="shared" si="52"/>
        <v/>
      </c>
      <c r="AC469" s="247" t="str">
        <f t="shared" si="52"/>
        <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x14ac:dyDescent="0.2">
      <c r="C470" s="46"/>
      <c r="I470" s="73" t="s">
        <v>84</v>
      </c>
      <c r="J470" s="74"/>
      <c r="K470" s="88"/>
      <c r="L470" s="89" t="str">
        <f>IF(ISBLANK(L$389),"",L$389)</f>
        <v>慢性期</v>
      </c>
      <c r="M470" s="72" t="str">
        <f>IF(ISBLANK(M$389),"",M$389)</f>
        <v>-</v>
      </c>
      <c r="N470" s="89" t="str">
        <f t="shared" ref="N470:BS470" si="53">IF(ISBLANK(N$389),"",N$389)</f>
        <v>-</v>
      </c>
      <c r="O470" s="89" t="str">
        <f t="shared" si="53"/>
        <v>-</v>
      </c>
      <c r="P470" s="89" t="str">
        <f t="shared" si="53"/>
        <v>-</v>
      </c>
      <c r="Q470" s="89" t="str">
        <f t="shared" si="53"/>
        <v/>
      </c>
      <c r="R470" s="89" t="str">
        <f t="shared" si="53"/>
        <v/>
      </c>
      <c r="S470" s="89" t="str">
        <f t="shared" si="53"/>
        <v/>
      </c>
      <c r="T470" s="89" t="str">
        <f t="shared" si="53"/>
        <v/>
      </c>
      <c r="U470" s="89" t="str">
        <f t="shared" si="53"/>
        <v/>
      </c>
      <c r="V470" s="89" t="str">
        <f t="shared" si="53"/>
        <v/>
      </c>
      <c r="W470" s="89" t="str">
        <f t="shared" si="53"/>
        <v/>
      </c>
      <c r="X470" s="89" t="str">
        <f t="shared" si="53"/>
        <v/>
      </c>
      <c r="Y470" s="89" t="str">
        <f t="shared" si="53"/>
        <v/>
      </c>
      <c r="Z470" s="89" t="str">
        <f t="shared" si="53"/>
        <v/>
      </c>
      <c r="AA470" s="89" t="str">
        <f t="shared" si="53"/>
        <v/>
      </c>
      <c r="AB470" s="89" t="str">
        <f t="shared" si="53"/>
        <v/>
      </c>
      <c r="AC470" s="89" t="str">
        <f t="shared" si="53"/>
        <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x14ac:dyDescent="0.2">
      <c r="A471" s="248" t="s">
        <v>462</v>
      </c>
      <c r="C471" s="326" t="s">
        <v>463</v>
      </c>
      <c r="D471" s="327"/>
      <c r="E471" s="327"/>
      <c r="F471" s="327"/>
      <c r="G471" s="327"/>
      <c r="H471" s="328"/>
      <c r="I471" s="329" t="s">
        <v>464</v>
      </c>
      <c r="J471" s="249" t="str">
        <f t="shared" ref="J471:J499" si="54">IF(SUM(L471:BS471)=0,IF(COUNTIF(L471:BS471,"未確認")&gt;0,"未確認",IF(COUNTIF(L471:BS471,"~*")&gt;0,"*",SUM(L471:BS471))),SUM(L471:BS471))</f>
        <v>*</v>
      </c>
      <c r="K471" s="250" t="str">
        <f t="shared" ref="K471:K499" si="55">IF(OR(COUNTIF(L471:BS471,"未確認")&gt;0,COUNTIF(L471:BS471,"*")&gt;0),"※","")</f>
        <v>※</v>
      </c>
      <c r="L471" s="241" t="s">
        <v>389</v>
      </c>
      <c r="M471" s="242">
        <v>0</v>
      </c>
      <c r="N471" s="243">
        <v>0</v>
      </c>
      <c r="O471" s="243" t="s">
        <v>389</v>
      </c>
      <c r="P471" s="243" t="s">
        <v>389</v>
      </c>
      <c r="Q471" s="243"/>
      <c r="R471" s="243"/>
      <c r="S471" s="243"/>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x14ac:dyDescent="0.2">
      <c r="A472" s="248" t="s">
        <v>465</v>
      </c>
      <c r="C472" s="251"/>
      <c r="D472" s="349" t="s">
        <v>466</v>
      </c>
      <c r="E472" s="305" t="s">
        <v>467</v>
      </c>
      <c r="F472" s="306"/>
      <c r="G472" s="306"/>
      <c r="H472" s="307"/>
      <c r="I472" s="348"/>
      <c r="J472" s="249" t="str">
        <f t="shared" si="54"/>
        <v>*</v>
      </c>
      <c r="K472" s="250" t="str">
        <f t="shared" si="55"/>
        <v>※</v>
      </c>
      <c r="L472" s="241" t="s">
        <v>389</v>
      </c>
      <c r="M472" s="242">
        <v>0</v>
      </c>
      <c r="N472" s="243">
        <v>0</v>
      </c>
      <c r="O472" s="243" t="s">
        <v>389</v>
      </c>
      <c r="P472" s="243" t="s">
        <v>389</v>
      </c>
      <c r="Q472" s="243"/>
      <c r="R472" s="243"/>
      <c r="S472" s="243"/>
      <c r="T472" s="243"/>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x14ac:dyDescent="0.2">
      <c r="A473" s="248" t="s">
        <v>468</v>
      </c>
      <c r="C473" s="251"/>
      <c r="D473" s="350"/>
      <c r="E473" s="305" t="s">
        <v>469</v>
      </c>
      <c r="F473" s="306"/>
      <c r="G473" s="306"/>
      <c r="H473" s="307"/>
      <c r="I473" s="348"/>
      <c r="J473" s="249">
        <f t="shared" si="54"/>
        <v>0</v>
      </c>
      <c r="K473" s="250" t="str">
        <f t="shared" si="55"/>
        <v/>
      </c>
      <c r="L473" s="241">
        <v>0</v>
      </c>
      <c r="M473" s="242">
        <v>0</v>
      </c>
      <c r="N473" s="243">
        <v>0</v>
      </c>
      <c r="O473" s="243">
        <v>0</v>
      </c>
      <c r="P473" s="243">
        <v>0</v>
      </c>
      <c r="Q473" s="243"/>
      <c r="R473" s="243"/>
      <c r="S473" s="243"/>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x14ac:dyDescent="0.2">
      <c r="A474" s="248" t="s">
        <v>470</v>
      </c>
      <c r="C474" s="251"/>
      <c r="D474" s="350"/>
      <c r="E474" s="305" t="s">
        <v>471</v>
      </c>
      <c r="F474" s="306"/>
      <c r="G474" s="306"/>
      <c r="H474" s="307"/>
      <c r="I474" s="348"/>
      <c r="J474" s="249">
        <f t="shared" si="54"/>
        <v>0</v>
      </c>
      <c r="K474" s="250" t="str">
        <f t="shared" si="55"/>
        <v/>
      </c>
      <c r="L474" s="241">
        <v>0</v>
      </c>
      <c r="M474" s="242">
        <v>0</v>
      </c>
      <c r="N474" s="243">
        <v>0</v>
      </c>
      <c r="O474" s="243">
        <v>0</v>
      </c>
      <c r="P474" s="243">
        <v>0</v>
      </c>
      <c r="Q474" s="243"/>
      <c r="R474" s="243"/>
      <c r="S474" s="243"/>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x14ac:dyDescent="0.2">
      <c r="A475" s="248" t="s">
        <v>472</v>
      </c>
      <c r="C475" s="251"/>
      <c r="D475" s="350"/>
      <c r="E475" s="305" t="s">
        <v>473</v>
      </c>
      <c r="F475" s="306"/>
      <c r="G475" s="306"/>
      <c r="H475" s="307"/>
      <c r="I475" s="348"/>
      <c r="J475" s="249">
        <f t="shared" si="54"/>
        <v>0</v>
      </c>
      <c r="K475" s="250" t="str">
        <f t="shared" si="55"/>
        <v/>
      </c>
      <c r="L475" s="241">
        <v>0</v>
      </c>
      <c r="M475" s="242">
        <v>0</v>
      </c>
      <c r="N475" s="243">
        <v>0</v>
      </c>
      <c r="O475" s="243">
        <v>0</v>
      </c>
      <c r="P475" s="243">
        <v>0</v>
      </c>
      <c r="Q475" s="243"/>
      <c r="R475" s="243"/>
      <c r="S475" s="243"/>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x14ac:dyDescent="0.2">
      <c r="A476" s="248" t="s">
        <v>474</v>
      </c>
      <c r="C476" s="251"/>
      <c r="D476" s="350"/>
      <c r="E476" s="305" t="s">
        <v>475</v>
      </c>
      <c r="F476" s="306"/>
      <c r="G476" s="306"/>
      <c r="H476" s="307"/>
      <c r="I476" s="348"/>
      <c r="J476" s="249">
        <f t="shared" si="54"/>
        <v>0</v>
      </c>
      <c r="K476" s="250" t="str">
        <f t="shared" si="55"/>
        <v/>
      </c>
      <c r="L476" s="241">
        <v>0</v>
      </c>
      <c r="M476" s="242">
        <v>0</v>
      </c>
      <c r="N476" s="243">
        <v>0</v>
      </c>
      <c r="O476" s="243">
        <v>0</v>
      </c>
      <c r="P476" s="243">
        <v>0</v>
      </c>
      <c r="Q476" s="243"/>
      <c r="R476" s="243"/>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x14ac:dyDescent="0.2">
      <c r="A477" s="248" t="s">
        <v>476</v>
      </c>
      <c r="C477" s="251"/>
      <c r="D477" s="350"/>
      <c r="E477" s="305" t="s">
        <v>477</v>
      </c>
      <c r="F477" s="306"/>
      <c r="G477" s="306"/>
      <c r="H477" s="307"/>
      <c r="I477" s="348"/>
      <c r="J477" s="249">
        <f t="shared" si="54"/>
        <v>0</v>
      </c>
      <c r="K477" s="250" t="str">
        <f t="shared" si="55"/>
        <v/>
      </c>
      <c r="L477" s="241">
        <v>0</v>
      </c>
      <c r="M477" s="242">
        <v>0</v>
      </c>
      <c r="N477" s="243">
        <v>0</v>
      </c>
      <c r="O477" s="243">
        <v>0</v>
      </c>
      <c r="P477" s="243">
        <v>0</v>
      </c>
      <c r="Q477" s="243"/>
      <c r="R477" s="243"/>
      <c r="S477" s="243"/>
      <c r="T477" s="243"/>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x14ac:dyDescent="0.2">
      <c r="A478" s="248" t="s">
        <v>478</v>
      </c>
      <c r="C478" s="251"/>
      <c r="D478" s="350"/>
      <c r="E478" s="305" t="s">
        <v>479</v>
      </c>
      <c r="F478" s="306"/>
      <c r="G478" s="306"/>
      <c r="H478" s="307"/>
      <c r="I478" s="348"/>
      <c r="J478" s="249">
        <f t="shared" si="54"/>
        <v>0</v>
      </c>
      <c r="K478" s="250" t="str">
        <f t="shared" si="55"/>
        <v/>
      </c>
      <c r="L478" s="241">
        <v>0</v>
      </c>
      <c r="M478" s="242">
        <v>0</v>
      </c>
      <c r="N478" s="243">
        <v>0</v>
      </c>
      <c r="O478" s="243">
        <v>0</v>
      </c>
      <c r="P478" s="243">
        <v>0</v>
      </c>
      <c r="Q478" s="243"/>
      <c r="R478" s="243"/>
      <c r="S478" s="243"/>
      <c r="T478" s="243"/>
      <c r="U478" s="243"/>
      <c r="V478" s="243"/>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x14ac:dyDescent="0.2">
      <c r="A479" s="248" t="s">
        <v>480</v>
      </c>
      <c r="C479" s="251"/>
      <c r="D479" s="350"/>
      <c r="E479" s="305" t="s">
        <v>481</v>
      </c>
      <c r="F479" s="306"/>
      <c r="G479" s="306"/>
      <c r="H479" s="307"/>
      <c r="I479" s="348"/>
      <c r="J479" s="249">
        <f t="shared" si="54"/>
        <v>0</v>
      </c>
      <c r="K479" s="250" t="str">
        <f t="shared" si="55"/>
        <v/>
      </c>
      <c r="L479" s="241">
        <v>0</v>
      </c>
      <c r="M479" s="242">
        <v>0</v>
      </c>
      <c r="N479" s="243">
        <v>0</v>
      </c>
      <c r="O479" s="243">
        <v>0</v>
      </c>
      <c r="P479" s="243">
        <v>0</v>
      </c>
      <c r="Q479" s="243"/>
      <c r="R479" s="243"/>
      <c r="S479" s="243"/>
      <c r="T479" s="243"/>
      <c r="U479" s="243"/>
      <c r="V479" s="243"/>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x14ac:dyDescent="0.2">
      <c r="A480" s="248" t="s">
        <v>482</v>
      </c>
      <c r="C480" s="251"/>
      <c r="D480" s="350"/>
      <c r="E480" s="305" t="s">
        <v>483</v>
      </c>
      <c r="F480" s="306"/>
      <c r="G480" s="306"/>
      <c r="H480" s="307"/>
      <c r="I480" s="348"/>
      <c r="J480" s="249" t="str">
        <f t="shared" si="54"/>
        <v>*</v>
      </c>
      <c r="K480" s="250" t="str">
        <f t="shared" si="55"/>
        <v>※</v>
      </c>
      <c r="L480" s="241" t="s">
        <v>389</v>
      </c>
      <c r="M480" s="242">
        <v>0</v>
      </c>
      <c r="N480" s="243">
        <v>0</v>
      </c>
      <c r="O480" s="243" t="s">
        <v>389</v>
      </c>
      <c r="P480" s="243">
        <v>0</v>
      </c>
      <c r="Q480" s="243"/>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x14ac:dyDescent="0.2">
      <c r="A481" s="248" t="s">
        <v>484</v>
      </c>
      <c r="C481" s="251"/>
      <c r="D481" s="350"/>
      <c r="E481" s="305" t="s">
        <v>485</v>
      </c>
      <c r="F481" s="306"/>
      <c r="G481" s="306"/>
      <c r="H481" s="307"/>
      <c r="I481" s="348"/>
      <c r="J481" s="249">
        <f t="shared" si="54"/>
        <v>0</v>
      </c>
      <c r="K481" s="250" t="str">
        <f t="shared" si="55"/>
        <v/>
      </c>
      <c r="L481" s="241">
        <v>0</v>
      </c>
      <c r="M481" s="242">
        <v>0</v>
      </c>
      <c r="N481" s="243">
        <v>0</v>
      </c>
      <c r="O481" s="243">
        <v>0</v>
      </c>
      <c r="P481" s="243">
        <v>0</v>
      </c>
      <c r="Q481" s="243"/>
      <c r="R481" s="243"/>
      <c r="S481" s="243"/>
      <c r="T481" s="243"/>
      <c r="U481" s="243"/>
      <c r="V481" s="243"/>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x14ac:dyDescent="0.2">
      <c r="A482" s="248" t="s">
        <v>486</v>
      </c>
      <c r="C482" s="251"/>
      <c r="D482" s="350"/>
      <c r="E482" s="305" t="s">
        <v>487</v>
      </c>
      <c r="F482" s="306"/>
      <c r="G482" s="306"/>
      <c r="H482" s="307"/>
      <c r="I482" s="348"/>
      <c r="J482" s="249">
        <f t="shared" si="54"/>
        <v>0</v>
      </c>
      <c r="K482" s="250" t="str">
        <f t="shared" si="55"/>
        <v/>
      </c>
      <c r="L482" s="241">
        <v>0</v>
      </c>
      <c r="M482" s="242">
        <v>0</v>
      </c>
      <c r="N482" s="243">
        <v>0</v>
      </c>
      <c r="O482" s="243">
        <v>0</v>
      </c>
      <c r="P482" s="243">
        <v>0</v>
      </c>
      <c r="Q482" s="243"/>
      <c r="R482" s="243"/>
      <c r="S482" s="243"/>
      <c r="T482" s="243"/>
      <c r="U482" s="243"/>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x14ac:dyDescent="0.2">
      <c r="A483" s="248" t="s">
        <v>488</v>
      </c>
      <c r="C483" s="251"/>
      <c r="D483" s="351"/>
      <c r="E483" s="305" t="s">
        <v>489</v>
      </c>
      <c r="F483" s="306"/>
      <c r="G483" s="306"/>
      <c r="H483" s="307"/>
      <c r="I483" s="332"/>
      <c r="J483" s="249">
        <f t="shared" si="54"/>
        <v>0</v>
      </c>
      <c r="K483" s="250" t="str">
        <f t="shared" si="55"/>
        <v/>
      </c>
      <c r="L483" s="241">
        <v>0</v>
      </c>
      <c r="M483" s="242">
        <v>0</v>
      </c>
      <c r="N483" s="243">
        <v>0</v>
      </c>
      <c r="O483" s="243">
        <v>0</v>
      </c>
      <c r="P483" s="243">
        <v>0</v>
      </c>
      <c r="Q483" s="243"/>
      <c r="R483" s="243"/>
      <c r="S483" s="243"/>
      <c r="T483" s="243"/>
      <c r="U483" s="243"/>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x14ac:dyDescent="0.2">
      <c r="A484" s="248" t="s">
        <v>490</v>
      </c>
      <c r="B484" s="171"/>
      <c r="C484" s="326" t="s">
        <v>491</v>
      </c>
      <c r="D484" s="327"/>
      <c r="E484" s="327"/>
      <c r="F484" s="327"/>
      <c r="G484" s="327"/>
      <c r="H484" s="328"/>
      <c r="I484" s="329" t="s">
        <v>492</v>
      </c>
      <c r="J484" s="249">
        <f t="shared" si="54"/>
        <v>0</v>
      </c>
      <c r="K484" s="250" t="str">
        <f t="shared" si="55"/>
        <v/>
      </c>
      <c r="L484" s="241">
        <v>0</v>
      </c>
      <c r="M484" s="242">
        <v>0</v>
      </c>
      <c r="N484" s="243">
        <v>0</v>
      </c>
      <c r="O484" s="243">
        <v>0</v>
      </c>
      <c r="P484" s="243">
        <v>0</v>
      </c>
      <c r="Q484" s="243"/>
      <c r="R484" s="243"/>
      <c r="S484" s="243"/>
      <c r="T484" s="243"/>
      <c r="U484" s="243"/>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x14ac:dyDescent="0.2">
      <c r="A485" s="248" t="s">
        <v>493</v>
      </c>
      <c r="C485" s="251"/>
      <c r="D485" s="349" t="s">
        <v>466</v>
      </c>
      <c r="E485" s="305" t="s">
        <v>467</v>
      </c>
      <c r="F485" s="306"/>
      <c r="G485" s="306"/>
      <c r="H485" s="307"/>
      <c r="I485" s="348"/>
      <c r="J485" s="249">
        <f t="shared" si="54"/>
        <v>0</v>
      </c>
      <c r="K485" s="250" t="str">
        <f t="shared" si="55"/>
        <v/>
      </c>
      <c r="L485" s="241">
        <v>0</v>
      </c>
      <c r="M485" s="242">
        <v>0</v>
      </c>
      <c r="N485" s="243">
        <v>0</v>
      </c>
      <c r="O485" s="243">
        <v>0</v>
      </c>
      <c r="P485" s="243">
        <v>0</v>
      </c>
      <c r="Q485" s="243"/>
      <c r="R485" s="243"/>
      <c r="S485" s="243"/>
      <c r="T485" s="243"/>
      <c r="U485" s="243"/>
      <c r="V485" s="243"/>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x14ac:dyDescent="0.2">
      <c r="A486" s="248" t="s">
        <v>494</v>
      </c>
      <c r="C486" s="251"/>
      <c r="D486" s="350"/>
      <c r="E486" s="305" t="s">
        <v>469</v>
      </c>
      <c r="F486" s="306"/>
      <c r="G486" s="306"/>
      <c r="H486" s="307"/>
      <c r="I486" s="348"/>
      <c r="J486" s="249">
        <f t="shared" si="54"/>
        <v>0</v>
      </c>
      <c r="K486" s="250" t="str">
        <f t="shared" si="55"/>
        <v/>
      </c>
      <c r="L486" s="241">
        <v>0</v>
      </c>
      <c r="M486" s="242">
        <v>0</v>
      </c>
      <c r="N486" s="243">
        <v>0</v>
      </c>
      <c r="O486" s="243">
        <v>0</v>
      </c>
      <c r="P486" s="243">
        <v>0</v>
      </c>
      <c r="Q486" s="243"/>
      <c r="R486" s="243"/>
      <c r="S486" s="243"/>
      <c r="T486" s="243"/>
      <c r="U486" s="243"/>
      <c r="V486" s="243"/>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x14ac:dyDescent="0.2">
      <c r="A487" s="248" t="s">
        <v>495</v>
      </c>
      <c r="C487" s="251"/>
      <c r="D487" s="350"/>
      <c r="E487" s="305" t="s">
        <v>471</v>
      </c>
      <c r="F487" s="306"/>
      <c r="G487" s="306"/>
      <c r="H487" s="307"/>
      <c r="I487" s="348"/>
      <c r="J487" s="249">
        <f t="shared" si="54"/>
        <v>0</v>
      </c>
      <c r="K487" s="250" t="str">
        <f t="shared" si="55"/>
        <v/>
      </c>
      <c r="L487" s="241">
        <v>0</v>
      </c>
      <c r="M487" s="242">
        <v>0</v>
      </c>
      <c r="N487" s="243">
        <v>0</v>
      </c>
      <c r="O487" s="243">
        <v>0</v>
      </c>
      <c r="P487" s="243">
        <v>0</v>
      </c>
      <c r="Q487" s="243"/>
      <c r="R487" s="243"/>
      <c r="S487" s="243"/>
      <c r="T487" s="243"/>
      <c r="U487" s="243"/>
      <c r="V487" s="243"/>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x14ac:dyDescent="0.2">
      <c r="A488" s="248" t="s">
        <v>496</v>
      </c>
      <c r="C488" s="251"/>
      <c r="D488" s="350"/>
      <c r="E488" s="305" t="s">
        <v>473</v>
      </c>
      <c r="F488" s="306"/>
      <c r="G488" s="306"/>
      <c r="H488" s="307"/>
      <c r="I488" s="348"/>
      <c r="J488" s="249">
        <f t="shared" si="54"/>
        <v>0</v>
      </c>
      <c r="K488" s="250" t="str">
        <f t="shared" si="55"/>
        <v/>
      </c>
      <c r="L488" s="241">
        <v>0</v>
      </c>
      <c r="M488" s="242">
        <v>0</v>
      </c>
      <c r="N488" s="243">
        <v>0</v>
      </c>
      <c r="O488" s="243">
        <v>0</v>
      </c>
      <c r="P488" s="243">
        <v>0</v>
      </c>
      <c r="Q488" s="243"/>
      <c r="R488" s="243"/>
      <c r="S488" s="243"/>
      <c r="T488" s="243"/>
      <c r="U488" s="243"/>
      <c r="V488" s="243"/>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x14ac:dyDescent="0.2">
      <c r="A489" s="248" t="s">
        <v>497</v>
      </c>
      <c r="C489" s="251"/>
      <c r="D489" s="350"/>
      <c r="E489" s="305" t="s">
        <v>475</v>
      </c>
      <c r="F489" s="306"/>
      <c r="G489" s="306"/>
      <c r="H489" s="307"/>
      <c r="I489" s="348"/>
      <c r="J489" s="249">
        <f t="shared" si="54"/>
        <v>0</v>
      </c>
      <c r="K489" s="250" t="str">
        <f t="shared" si="55"/>
        <v/>
      </c>
      <c r="L489" s="241">
        <v>0</v>
      </c>
      <c r="M489" s="242">
        <v>0</v>
      </c>
      <c r="N489" s="243">
        <v>0</v>
      </c>
      <c r="O489" s="243">
        <v>0</v>
      </c>
      <c r="P489" s="243">
        <v>0</v>
      </c>
      <c r="Q489" s="243"/>
      <c r="R489" s="243"/>
      <c r="S489" s="243"/>
      <c r="T489" s="243"/>
      <c r="U489" s="243"/>
      <c r="V489" s="243"/>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x14ac:dyDescent="0.2">
      <c r="A490" s="248" t="s">
        <v>498</v>
      </c>
      <c r="C490" s="251"/>
      <c r="D490" s="350"/>
      <c r="E490" s="305" t="s">
        <v>477</v>
      </c>
      <c r="F490" s="306"/>
      <c r="G490" s="306"/>
      <c r="H490" s="307"/>
      <c r="I490" s="348"/>
      <c r="J490" s="249">
        <f t="shared" si="54"/>
        <v>0</v>
      </c>
      <c r="K490" s="250" t="str">
        <f t="shared" si="55"/>
        <v/>
      </c>
      <c r="L490" s="241">
        <v>0</v>
      </c>
      <c r="M490" s="242">
        <v>0</v>
      </c>
      <c r="N490" s="243">
        <v>0</v>
      </c>
      <c r="O490" s="243">
        <v>0</v>
      </c>
      <c r="P490" s="243">
        <v>0</v>
      </c>
      <c r="Q490" s="243"/>
      <c r="R490" s="243"/>
      <c r="S490" s="243"/>
      <c r="T490" s="243"/>
      <c r="U490" s="243"/>
      <c r="V490" s="243"/>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x14ac:dyDescent="0.2">
      <c r="A491" s="248" t="s">
        <v>499</v>
      </c>
      <c r="C491" s="251"/>
      <c r="D491" s="350"/>
      <c r="E491" s="305" t="s">
        <v>479</v>
      </c>
      <c r="F491" s="306"/>
      <c r="G491" s="306"/>
      <c r="H491" s="307"/>
      <c r="I491" s="348"/>
      <c r="J491" s="249">
        <f t="shared" si="54"/>
        <v>0</v>
      </c>
      <c r="K491" s="250" t="str">
        <f t="shared" si="55"/>
        <v/>
      </c>
      <c r="L491" s="241">
        <v>0</v>
      </c>
      <c r="M491" s="242">
        <v>0</v>
      </c>
      <c r="N491" s="243">
        <v>0</v>
      </c>
      <c r="O491" s="243">
        <v>0</v>
      </c>
      <c r="P491" s="243">
        <v>0</v>
      </c>
      <c r="Q491" s="243"/>
      <c r="R491" s="243"/>
      <c r="S491" s="243"/>
      <c r="T491" s="243"/>
      <c r="U491" s="243"/>
      <c r="V491" s="243"/>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x14ac:dyDescent="0.2">
      <c r="A492" s="248" t="s">
        <v>500</v>
      </c>
      <c r="C492" s="251"/>
      <c r="D492" s="350"/>
      <c r="E492" s="305" t="s">
        <v>481</v>
      </c>
      <c r="F492" s="306"/>
      <c r="G492" s="306"/>
      <c r="H492" s="307"/>
      <c r="I492" s="348"/>
      <c r="J492" s="249">
        <f t="shared" si="54"/>
        <v>0</v>
      </c>
      <c r="K492" s="250" t="str">
        <f t="shared" si="55"/>
        <v/>
      </c>
      <c r="L492" s="241">
        <v>0</v>
      </c>
      <c r="M492" s="242">
        <v>0</v>
      </c>
      <c r="N492" s="243">
        <v>0</v>
      </c>
      <c r="O492" s="243">
        <v>0</v>
      </c>
      <c r="P492" s="243">
        <v>0</v>
      </c>
      <c r="Q492" s="243"/>
      <c r="R492" s="243"/>
      <c r="S492" s="243"/>
      <c r="T492" s="243"/>
      <c r="U492" s="243"/>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x14ac:dyDescent="0.2">
      <c r="A493" s="248" t="s">
        <v>501</v>
      </c>
      <c r="C493" s="251"/>
      <c r="D493" s="350"/>
      <c r="E493" s="305" t="s">
        <v>483</v>
      </c>
      <c r="F493" s="306"/>
      <c r="G493" s="306"/>
      <c r="H493" s="307"/>
      <c r="I493" s="348"/>
      <c r="J493" s="249">
        <f t="shared" si="54"/>
        <v>0</v>
      </c>
      <c r="K493" s="250" t="str">
        <f t="shared" si="55"/>
        <v/>
      </c>
      <c r="L493" s="241">
        <v>0</v>
      </c>
      <c r="M493" s="242">
        <v>0</v>
      </c>
      <c r="N493" s="243">
        <v>0</v>
      </c>
      <c r="O493" s="243">
        <v>0</v>
      </c>
      <c r="P493" s="243">
        <v>0</v>
      </c>
      <c r="Q493" s="243"/>
      <c r="R493" s="243"/>
      <c r="S493" s="243"/>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x14ac:dyDescent="0.2">
      <c r="A494" s="248" t="s">
        <v>502</v>
      </c>
      <c r="C494" s="251"/>
      <c r="D494" s="350"/>
      <c r="E494" s="305" t="s">
        <v>485</v>
      </c>
      <c r="F494" s="306"/>
      <c r="G494" s="306"/>
      <c r="H494" s="307"/>
      <c r="I494" s="348"/>
      <c r="J494" s="249">
        <f t="shared" si="54"/>
        <v>0</v>
      </c>
      <c r="K494" s="250" t="str">
        <f t="shared" si="55"/>
        <v/>
      </c>
      <c r="L494" s="241">
        <v>0</v>
      </c>
      <c r="M494" s="242">
        <v>0</v>
      </c>
      <c r="N494" s="243">
        <v>0</v>
      </c>
      <c r="O494" s="243">
        <v>0</v>
      </c>
      <c r="P494" s="243">
        <v>0</v>
      </c>
      <c r="Q494" s="243"/>
      <c r="R494" s="243"/>
      <c r="S494" s="243"/>
      <c r="T494" s="243"/>
      <c r="U494" s="243"/>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x14ac:dyDescent="0.2">
      <c r="A495" s="248" t="s">
        <v>503</v>
      </c>
      <c r="C495" s="251"/>
      <c r="D495" s="350"/>
      <c r="E495" s="305" t="s">
        <v>487</v>
      </c>
      <c r="F495" s="306"/>
      <c r="G495" s="306"/>
      <c r="H495" s="307"/>
      <c r="I495" s="348"/>
      <c r="J495" s="249">
        <f t="shared" si="54"/>
        <v>0</v>
      </c>
      <c r="K495" s="250" t="str">
        <f t="shared" si="55"/>
        <v/>
      </c>
      <c r="L495" s="241">
        <v>0</v>
      </c>
      <c r="M495" s="242">
        <v>0</v>
      </c>
      <c r="N495" s="243">
        <v>0</v>
      </c>
      <c r="O495" s="243">
        <v>0</v>
      </c>
      <c r="P495" s="243">
        <v>0</v>
      </c>
      <c r="Q495" s="243"/>
      <c r="R495" s="243"/>
      <c r="S495" s="243"/>
      <c r="T495" s="243"/>
      <c r="U495" s="243"/>
      <c r="V495" s="243"/>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x14ac:dyDescent="0.2">
      <c r="A496" s="248" t="s">
        <v>504</v>
      </c>
      <c r="C496" s="251"/>
      <c r="D496" s="351"/>
      <c r="E496" s="305" t="s">
        <v>489</v>
      </c>
      <c r="F496" s="306"/>
      <c r="G496" s="306"/>
      <c r="H496" s="307"/>
      <c r="I496" s="332"/>
      <c r="J496" s="249">
        <f t="shared" si="54"/>
        <v>0</v>
      </c>
      <c r="K496" s="250" t="str">
        <f t="shared" si="55"/>
        <v/>
      </c>
      <c r="L496" s="241">
        <v>0</v>
      </c>
      <c r="M496" s="242">
        <v>0</v>
      </c>
      <c r="N496" s="243">
        <v>0</v>
      </c>
      <c r="O496" s="243">
        <v>0</v>
      </c>
      <c r="P496" s="243">
        <v>0</v>
      </c>
      <c r="Q496" s="243"/>
      <c r="R496" s="243"/>
      <c r="S496" s="243"/>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x14ac:dyDescent="0.2">
      <c r="A497" s="248" t="s">
        <v>505</v>
      </c>
      <c r="B497" s="171"/>
      <c r="C497" s="305" t="s">
        <v>506</v>
      </c>
      <c r="D497" s="306"/>
      <c r="E497" s="306"/>
      <c r="F497" s="306"/>
      <c r="G497" s="306"/>
      <c r="H497" s="307"/>
      <c r="I497" s="129" t="s">
        <v>507</v>
      </c>
      <c r="J497" s="249">
        <f t="shared" si="54"/>
        <v>0</v>
      </c>
      <c r="K497" s="250" t="str">
        <f t="shared" si="55"/>
        <v/>
      </c>
      <c r="L497" s="241">
        <v>0</v>
      </c>
      <c r="M497" s="242">
        <v>0</v>
      </c>
      <c r="N497" s="243">
        <v>0</v>
      </c>
      <c r="O497" s="243">
        <v>0</v>
      </c>
      <c r="P497" s="243">
        <v>0</v>
      </c>
      <c r="Q497" s="243"/>
      <c r="R497" s="243"/>
      <c r="S497" s="243"/>
      <c r="T497" s="243"/>
      <c r="U497" s="243"/>
      <c r="V497" s="243"/>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x14ac:dyDescent="0.2">
      <c r="A498" s="248" t="s">
        <v>508</v>
      </c>
      <c r="B498" s="171"/>
      <c r="C498" s="305" t="s">
        <v>509</v>
      </c>
      <c r="D498" s="306"/>
      <c r="E498" s="306"/>
      <c r="F498" s="306"/>
      <c r="G498" s="306"/>
      <c r="H498" s="307"/>
      <c r="I498" s="129" t="s">
        <v>510</v>
      </c>
      <c r="J498" s="249">
        <f t="shared" si="54"/>
        <v>0</v>
      </c>
      <c r="K498" s="250" t="str">
        <f t="shared" si="55"/>
        <v/>
      </c>
      <c r="L498" s="241">
        <v>0</v>
      </c>
      <c r="M498" s="242">
        <v>0</v>
      </c>
      <c r="N498" s="243">
        <v>0</v>
      </c>
      <c r="O498" s="243">
        <v>0</v>
      </c>
      <c r="P498" s="243">
        <v>0</v>
      </c>
      <c r="Q498" s="243"/>
      <c r="R498" s="243"/>
      <c r="S498" s="243"/>
      <c r="T498" s="243"/>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x14ac:dyDescent="0.2">
      <c r="A499" s="248" t="s">
        <v>511</v>
      </c>
      <c r="B499" s="171"/>
      <c r="C499" s="305" t="s">
        <v>512</v>
      </c>
      <c r="D499" s="306"/>
      <c r="E499" s="306"/>
      <c r="F499" s="306"/>
      <c r="G499" s="306"/>
      <c r="H499" s="307"/>
      <c r="I499" s="129" t="s">
        <v>513</v>
      </c>
      <c r="J499" s="249">
        <f t="shared" si="54"/>
        <v>0</v>
      </c>
      <c r="K499" s="250" t="str">
        <f t="shared" si="55"/>
        <v/>
      </c>
      <c r="L499" s="241">
        <v>0</v>
      </c>
      <c r="M499" s="242">
        <v>0</v>
      </c>
      <c r="N499" s="243">
        <v>0</v>
      </c>
      <c r="O499" s="243">
        <v>0</v>
      </c>
      <c r="P499" s="243">
        <v>0</v>
      </c>
      <c r="Q499" s="243"/>
      <c r="R499" s="243"/>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x14ac:dyDescent="0.2">
      <c r="B500" s="22"/>
      <c r="C500" s="22"/>
      <c r="D500" s="22"/>
      <c r="E500" s="22"/>
      <c r="F500" s="22"/>
      <c r="G500" s="22"/>
      <c r="H500" s="17"/>
      <c r="I500" s="17"/>
      <c r="J500" s="101"/>
      <c r="K500" s="102"/>
      <c r="L500" s="102"/>
      <c r="M500" s="102"/>
      <c r="N500" s="119"/>
      <c r="BP500" s="252"/>
      <c r="BU500" s="95"/>
    </row>
    <row r="501" spans="1:73" s="1" customFormat="1" x14ac:dyDescent="0.2">
      <c r="B501" s="96"/>
      <c r="C501" s="46"/>
      <c r="D501" s="46"/>
      <c r="E501" s="46"/>
      <c r="F501" s="46"/>
      <c r="G501" s="46"/>
      <c r="H501" s="61"/>
      <c r="I501" s="61"/>
      <c r="J501" s="101"/>
      <c r="K501" s="102"/>
      <c r="L501" s="102"/>
      <c r="M501" s="102"/>
      <c r="N501" s="119"/>
      <c r="BP501" s="253"/>
      <c r="BU501" s="95"/>
    </row>
    <row r="502" spans="1:73" x14ac:dyDescent="0.2">
      <c r="B502" s="254"/>
      <c r="J502" s="37"/>
      <c r="L502" s="7"/>
      <c r="M502" s="7"/>
      <c r="N502" s="119"/>
      <c r="O502" s="9"/>
      <c r="P502" s="9"/>
      <c r="Q502" s="9"/>
      <c r="R502" s="9"/>
      <c r="S502" s="9"/>
      <c r="BP502" s="253"/>
    </row>
    <row r="503" spans="1:73" x14ac:dyDescent="0.2">
      <c r="B503" s="22" t="s">
        <v>514</v>
      </c>
      <c r="C503" s="24"/>
      <c r="D503" s="24"/>
      <c r="E503" s="24"/>
      <c r="F503" s="24"/>
      <c r="G503" s="24"/>
      <c r="H503" s="17"/>
      <c r="I503" s="17"/>
      <c r="J503" s="37"/>
      <c r="L503" s="7"/>
      <c r="M503" s="7"/>
      <c r="N503" s="119"/>
      <c r="O503" s="9"/>
      <c r="P503" s="9"/>
      <c r="Q503" s="9"/>
      <c r="R503" s="9"/>
      <c r="S503" s="9"/>
      <c r="BP503" s="253"/>
    </row>
    <row r="504" spans="1:73" x14ac:dyDescent="0.2">
      <c r="B504" s="22"/>
      <c r="C504" s="22"/>
      <c r="D504" s="22"/>
      <c r="E504" s="22"/>
      <c r="F504" s="22"/>
      <c r="G504" s="22"/>
      <c r="H504" s="17"/>
      <c r="I504" s="17"/>
      <c r="L504" s="33"/>
      <c r="M504" s="33"/>
      <c r="N504" s="119"/>
      <c r="O504" s="9"/>
      <c r="P504" s="9"/>
      <c r="Q504" s="9"/>
      <c r="R504" s="9"/>
      <c r="S504" s="9"/>
      <c r="BP504" s="255"/>
    </row>
    <row r="505" spans="1:73" ht="51" customHeight="1" x14ac:dyDescent="0.2">
      <c r="B505" s="22"/>
      <c r="C505" s="22" t="s">
        <v>515</v>
      </c>
      <c r="J505" s="86" t="s">
        <v>83</v>
      </c>
      <c r="K505" s="218"/>
      <c r="L505" s="25" t="str">
        <f>IF(ISBLANK(L$388),"",L$388)</f>
        <v>2階一般病棟</v>
      </c>
      <c r="M505" s="72" t="str">
        <f>IF(ISBLANK(M$388),"",M$388)</f>
        <v>2階障害病棟</v>
      </c>
      <c r="N505" s="247" t="str">
        <f t="shared" ref="N505:BS505" si="56">IF(ISBLANK(N$388),"",N$388)</f>
        <v>3階地域包括病床</v>
      </c>
      <c r="O505" s="247" t="str">
        <f t="shared" si="56"/>
        <v>3階療養病棟</v>
      </c>
      <c r="P505" s="247" t="str">
        <f t="shared" si="56"/>
        <v>4階療養病棟</v>
      </c>
      <c r="Q505" s="247" t="str">
        <f t="shared" si="56"/>
        <v/>
      </c>
      <c r="R505" s="247" t="str">
        <f t="shared" si="56"/>
        <v/>
      </c>
      <c r="S505" s="247" t="str">
        <f t="shared" si="56"/>
        <v/>
      </c>
      <c r="T505" s="247" t="str">
        <f t="shared" si="56"/>
        <v/>
      </c>
      <c r="U505" s="247" t="str">
        <f t="shared" si="56"/>
        <v/>
      </c>
      <c r="V505" s="247" t="str">
        <f t="shared" si="56"/>
        <v/>
      </c>
      <c r="W505" s="247" t="str">
        <f t="shared" si="56"/>
        <v/>
      </c>
      <c r="X505" s="247" t="str">
        <f t="shared" si="56"/>
        <v/>
      </c>
      <c r="Y505" s="247" t="str">
        <f t="shared" si="56"/>
        <v/>
      </c>
      <c r="Z505" s="247" t="str">
        <f t="shared" si="56"/>
        <v/>
      </c>
      <c r="AA505" s="247" t="str">
        <f t="shared" si="56"/>
        <v/>
      </c>
      <c r="AB505" s="247" t="str">
        <f t="shared" si="56"/>
        <v/>
      </c>
      <c r="AC505" s="247" t="str">
        <f t="shared" si="56"/>
        <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x14ac:dyDescent="0.2">
      <c r="C506" s="343"/>
      <c r="D506" s="344"/>
      <c r="E506" s="344"/>
      <c r="F506" s="344"/>
      <c r="G506" s="24"/>
      <c r="I506" s="73" t="s">
        <v>84</v>
      </c>
      <c r="J506" s="74"/>
      <c r="K506" s="88"/>
      <c r="L506" s="89" t="str">
        <f>IF(ISBLANK(L$389),"",L$389)</f>
        <v>慢性期</v>
      </c>
      <c r="M506" s="72" t="str">
        <f>IF(ISBLANK(M$389),"",M$389)</f>
        <v>-</v>
      </c>
      <c r="N506" s="89" t="str">
        <f t="shared" ref="N506:BS506" si="57">IF(ISBLANK(N$389),"",N$389)</f>
        <v>-</v>
      </c>
      <c r="O506" s="89" t="str">
        <f t="shared" si="57"/>
        <v>-</v>
      </c>
      <c r="P506" s="89" t="str">
        <f t="shared" si="57"/>
        <v>-</v>
      </c>
      <c r="Q506" s="89" t="str">
        <f t="shared" si="57"/>
        <v/>
      </c>
      <c r="R506" s="89" t="str">
        <f t="shared" si="57"/>
        <v/>
      </c>
      <c r="S506" s="89" t="str">
        <f t="shared" si="57"/>
        <v/>
      </c>
      <c r="T506" s="89" t="str">
        <f t="shared" si="57"/>
        <v/>
      </c>
      <c r="U506" s="89" t="str">
        <f t="shared" si="57"/>
        <v/>
      </c>
      <c r="V506" s="89" t="str">
        <f t="shared" si="57"/>
        <v/>
      </c>
      <c r="W506" s="89" t="str">
        <f t="shared" si="57"/>
        <v/>
      </c>
      <c r="X506" s="89" t="str">
        <f t="shared" si="57"/>
        <v/>
      </c>
      <c r="Y506" s="89" t="str">
        <f t="shared" si="57"/>
        <v/>
      </c>
      <c r="Z506" s="89" t="str">
        <f t="shared" si="57"/>
        <v/>
      </c>
      <c r="AA506" s="89" t="str">
        <f t="shared" si="57"/>
        <v/>
      </c>
      <c r="AB506" s="89" t="str">
        <f t="shared" si="57"/>
        <v/>
      </c>
      <c r="AC506" s="89" t="str">
        <f t="shared" si="57"/>
        <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x14ac:dyDescent="0.2">
      <c r="A507" s="248" t="s">
        <v>516</v>
      </c>
      <c r="C507" s="305" t="s">
        <v>517</v>
      </c>
      <c r="D507" s="306"/>
      <c r="E507" s="306"/>
      <c r="F507" s="306"/>
      <c r="G507" s="306"/>
      <c r="H507" s="307"/>
      <c r="I507" s="138" t="s">
        <v>518</v>
      </c>
      <c r="J507" s="249">
        <f t="shared" ref="J507:J514" si="58">IF(SUM(L507:BS507)=0,IF(COUNTIF(L507:BS507,"未確認")&gt;0,"未確認",IF(COUNTIF(L507:BS507,"~*")&gt;0,"*",SUM(L507:BS507))),SUM(L507:BS507))</f>
        <v>0</v>
      </c>
      <c r="K507" s="250" t="str">
        <f t="shared" ref="K507:K514" si="59">IF(OR(COUNTIF(L507:BS507,"未確認")&gt;0,COUNTIF(L507:BS507,"*")&gt;0),"※","")</f>
        <v/>
      </c>
      <c r="L507" s="241">
        <v>0</v>
      </c>
      <c r="M507" s="242">
        <v>0</v>
      </c>
      <c r="N507" s="243">
        <v>0</v>
      </c>
      <c r="O507" s="243">
        <v>0</v>
      </c>
      <c r="P507" s="243">
        <v>0</v>
      </c>
      <c r="Q507" s="243"/>
      <c r="R507" s="243"/>
      <c r="S507" s="243"/>
      <c r="T507" s="243"/>
      <c r="U507" s="243"/>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x14ac:dyDescent="0.2">
      <c r="A508" s="248" t="s">
        <v>519</v>
      </c>
      <c r="B508" s="256"/>
      <c r="C508" s="305" t="s">
        <v>520</v>
      </c>
      <c r="D508" s="306"/>
      <c r="E508" s="306"/>
      <c r="F508" s="306"/>
      <c r="G508" s="306"/>
      <c r="H508" s="307"/>
      <c r="I508" s="129" t="s">
        <v>521</v>
      </c>
      <c r="J508" s="249" t="str">
        <f t="shared" si="58"/>
        <v>*</v>
      </c>
      <c r="K508" s="250" t="str">
        <f t="shared" si="59"/>
        <v>※</v>
      </c>
      <c r="L508" s="241" t="s">
        <v>389</v>
      </c>
      <c r="M508" s="242">
        <v>0</v>
      </c>
      <c r="N508" s="243">
        <v>0</v>
      </c>
      <c r="O508" s="243" t="s">
        <v>389</v>
      </c>
      <c r="P508" s="243">
        <v>0</v>
      </c>
      <c r="Q508" s="243"/>
      <c r="R508" s="243"/>
      <c r="S508" s="243"/>
      <c r="T508" s="243"/>
      <c r="U508" s="243"/>
      <c r="V508" s="243"/>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x14ac:dyDescent="0.2">
      <c r="A509" s="248" t="s">
        <v>522</v>
      </c>
      <c r="B509" s="256"/>
      <c r="C509" s="305" t="s">
        <v>523</v>
      </c>
      <c r="D509" s="306"/>
      <c r="E509" s="306"/>
      <c r="F509" s="306"/>
      <c r="G509" s="306"/>
      <c r="H509" s="307"/>
      <c r="I509" s="129" t="s">
        <v>524</v>
      </c>
      <c r="J509" s="249">
        <f t="shared" si="58"/>
        <v>0</v>
      </c>
      <c r="K509" s="250" t="str">
        <f t="shared" si="59"/>
        <v/>
      </c>
      <c r="L509" s="241">
        <v>0</v>
      </c>
      <c r="M509" s="242">
        <v>0</v>
      </c>
      <c r="N509" s="243">
        <v>0</v>
      </c>
      <c r="O509" s="243">
        <v>0</v>
      </c>
      <c r="P509" s="243">
        <v>0</v>
      </c>
      <c r="Q509" s="243"/>
      <c r="R509" s="243"/>
      <c r="S509" s="243"/>
      <c r="T509" s="243"/>
      <c r="U509" s="243"/>
      <c r="V509" s="243"/>
      <c r="W509" s="243"/>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x14ac:dyDescent="0.2">
      <c r="A510" s="248" t="s">
        <v>525</v>
      </c>
      <c r="B510" s="256"/>
      <c r="C510" s="305" t="s">
        <v>526</v>
      </c>
      <c r="D510" s="306"/>
      <c r="E510" s="306"/>
      <c r="F510" s="306"/>
      <c r="G510" s="306"/>
      <c r="H510" s="307"/>
      <c r="I510" s="129" t="s">
        <v>527</v>
      </c>
      <c r="J510" s="249">
        <f t="shared" si="58"/>
        <v>0</v>
      </c>
      <c r="K510" s="250" t="str">
        <f t="shared" si="59"/>
        <v/>
      </c>
      <c r="L510" s="241">
        <v>0</v>
      </c>
      <c r="M510" s="242">
        <v>0</v>
      </c>
      <c r="N510" s="243">
        <v>0</v>
      </c>
      <c r="O510" s="243">
        <v>0</v>
      </c>
      <c r="P510" s="243">
        <v>0</v>
      </c>
      <c r="Q510" s="243"/>
      <c r="R510" s="243"/>
      <c r="S510" s="243"/>
      <c r="T510" s="243"/>
      <c r="U510" s="243"/>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84" x14ac:dyDescent="0.2">
      <c r="A511" s="248" t="s">
        <v>528</v>
      </c>
      <c r="B511" s="256"/>
      <c r="C511" s="305" t="s">
        <v>529</v>
      </c>
      <c r="D511" s="306"/>
      <c r="E511" s="306"/>
      <c r="F511" s="306"/>
      <c r="G511" s="306"/>
      <c r="H511" s="307"/>
      <c r="I511" s="129" t="s">
        <v>530</v>
      </c>
      <c r="J511" s="249">
        <f t="shared" si="58"/>
        <v>0</v>
      </c>
      <c r="K511" s="250" t="str">
        <f t="shared" si="59"/>
        <v/>
      </c>
      <c r="L511" s="241">
        <v>0</v>
      </c>
      <c r="M511" s="242">
        <v>0</v>
      </c>
      <c r="N511" s="243">
        <v>0</v>
      </c>
      <c r="O511" s="243">
        <v>0</v>
      </c>
      <c r="P511" s="243">
        <v>0</v>
      </c>
      <c r="Q511" s="243"/>
      <c r="R511" s="243"/>
      <c r="S511" s="243"/>
      <c r="T511" s="243"/>
      <c r="U511" s="243"/>
      <c r="V511" s="243"/>
      <c r="W511" s="243"/>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x14ac:dyDescent="0.2">
      <c r="A512" s="248" t="s">
        <v>531</v>
      </c>
      <c r="B512" s="256"/>
      <c r="C512" s="308" t="s">
        <v>532</v>
      </c>
      <c r="D512" s="309"/>
      <c r="E512" s="309"/>
      <c r="F512" s="309"/>
      <c r="G512" s="309"/>
      <c r="H512" s="310"/>
      <c r="I512" s="129" t="s">
        <v>533</v>
      </c>
      <c r="J512" s="249">
        <f t="shared" si="58"/>
        <v>0</v>
      </c>
      <c r="K512" s="250" t="str">
        <f t="shared" si="59"/>
        <v/>
      </c>
      <c r="L512" s="241">
        <v>0</v>
      </c>
      <c r="M512" s="242">
        <v>0</v>
      </c>
      <c r="N512" s="243">
        <v>0</v>
      </c>
      <c r="O512" s="243">
        <v>0</v>
      </c>
      <c r="P512" s="243">
        <v>0</v>
      </c>
      <c r="Q512" s="243"/>
      <c r="R512" s="243"/>
      <c r="S512" s="243"/>
      <c r="T512" s="243"/>
      <c r="U512" s="243"/>
      <c r="V512" s="243"/>
      <c r="W512" s="243"/>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x14ac:dyDescent="0.2">
      <c r="A513" s="248" t="s">
        <v>534</v>
      </c>
      <c r="B513" s="256"/>
      <c r="C513" s="305" t="s">
        <v>535</v>
      </c>
      <c r="D513" s="306"/>
      <c r="E513" s="306"/>
      <c r="F513" s="306"/>
      <c r="G513" s="306"/>
      <c r="H513" s="307"/>
      <c r="I513" s="129" t="s">
        <v>536</v>
      </c>
      <c r="J513" s="249">
        <f t="shared" si="58"/>
        <v>0</v>
      </c>
      <c r="K513" s="250" t="str">
        <f t="shared" si="59"/>
        <v/>
      </c>
      <c r="L513" s="241">
        <v>0</v>
      </c>
      <c r="M513" s="242">
        <v>0</v>
      </c>
      <c r="N513" s="243">
        <v>0</v>
      </c>
      <c r="O513" s="243">
        <v>0</v>
      </c>
      <c r="P513" s="243">
        <v>0</v>
      </c>
      <c r="Q513" s="243"/>
      <c r="R513" s="243"/>
      <c r="S513" s="243"/>
      <c r="T513" s="243"/>
      <c r="U513" s="243"/>
      <c r="V513" s="243"/>
      <c r="W513" s="243"/>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x14ac:dyDescent="0.2">
      <c r="A514" s="248" t="s">
        <v>537</v>
      </c>
      <c r="B514" s="256"/>
      <c r="C514" s="305" t="s">
        <v>538</v>
      </c>
      <c r="D514" s="306"/>
      <c r="E514" s="306"/>
      <c r="F514" s="306"/>
      <c r="G514" s="306"/>
      <c r="H514" s="307"/>
      <c r="I514" s="129" t="s">
        <v>539</v>
      </c>
      <c r="J514" s="249">
        <f t="shared" si="58"/>
        <v>0</v>
      </c>
      <c r="K514" s="250" t="str">
        <f t="shared" si="59"/>
        <v/>
      </c>
      <c r="L514" s="241">
        <v>0</v>
      </c>
      <c r="M514" s="242">
        <v>0</v>
      </c>
      <c r="N514" s="243">
        <v>0</v>
      </c>
      <c r="O514" s="243">
        <v>0</v>
      </c>
      <c r="P514" s="243">
        <v>0</v>
      </c>
      <c r="Q514" s="243"/>
      <c r="R514" s="243"/>
      <c r="S514" s="243"/>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x14ac:dyDescent="0.2">
      <c r="B515" s="22"/>
      <c r="C515" s="22"/>
      <c r="D515" s="22"/>
      <c r="E515" s="22"/>
      <c r="F515" s="22"/>
      <c r="G515" s="22"/>
      <c r="H515" s="17"/>
      <c r="I515" s="17"/>
      <c r="J515" s="101"/>
      <c r="K515" s="102"/>
      <c r="L515" s="102"/>
      <c r="M515" s="102"/>
      <c r="N515" s="119"/>
      <c r="BP515" s="252"/>
      <c r="BU515" s="95"/>
    </row>
    <row r="516" spans="1:73" x14ac:dyDescent="0.2">
      <c r="B516" s="22"/>
      <c r="C516" s="22"/>
      <c r="D516" s="22"/>
      <c r="E516" s="22"/>
      <c r="F516" s="22"/>
      <c r="G516" s="22"/>
      <c r="H516" s="17"/>
      <c r="I516" s="17"/>
      <c r="L516" s="84"/>
      <c r="M516" s="84"/>
      <c r="N516" s="119"/>
      <c r="O516" s="9"/>
      <c r="P516" s="9"/>
      <c r="Q516" s="9"/>
      <c r="R516" s="9"/>
      <c r="S516" s="9"/>
      <c r="BP516" s="255"/>
    </row>
    <row r="517" spans="1:73" ht="51" customHeight="1" x14ac:dyDescent="0.2">
      <c r="B517" s="22"/>
      <c r="C517" s="22" t="s">
        <v>540</v>
      </c>
      <c r="J517" s="86" t="s">
        <v>83</v>
      </c>
      <c r="K517" s="218"/>
      <c r="L517" s="246" t="str">
        <f>IF(ISBLANK(L$388),"",L$388)</f>
        <v>2階一般病棟</v>
      </c>
      <c r="M517" s="141" t="str">
        <f>IF(ISBLANK(M$388),"",M$388)</f>
        <v>2階障害病棟</v>
      </c>
      <c r="N517" s="25" t="str">
        <f t="shared" ref="N517:BS517" si="60">IF(ISBLANK(N$388),"",N$388)</f>
        <v>3階地域包括病床</v>
      </c>
      <c r="O517" s="25" t="str">
        <f t="shared" si="60"/>
        <v>3階療養病棟</v>
      </c>
      <c r="P517" s="25" t="str">
        <f t="shared" si="60"/>
        <v>4階療養病棟</v>
      </c>
      <c r="Q517" s="25" t="str">
        <f t="shared" si="60"/>
        <v/>
      </c>
      <c r="R517" s="25" t="str">
        <f t="shared" si="60"/>
        <v/>
      </c>
      <c r="S517" s="25" t="str">
        <f t="shared" si="60"/>
        <v/>
      </c>
      <c r="T517" s="25" t="str">
        <f t="shared" si="60"/>
        <v/>
      </c>
      <c r="U517" s="25" t="str">
        <f t="shared" si="60"/>
        <v/>
      </c>
      <c r="V517" s="25" t="str">
        <f t="shared" si="60"/>
        <v/>
      </c>
      <c r="W517" s="25" t="str">
        <f t="shared" si="60"/>
        <v/>
      </c>
      <c r="X517" s="25" t="str">
        <f t="shared" si="60"/>
        <v/>
      </c>
      <c r="Y517" s="25" t="str">
        <f t="shared" si="60"/>
        <v/>
      </c>
      <c r="Z517" s="25" t="str">
        <f t="shared" si="60"/>
        <v/>
      </c>
      <c r="AA517" s="25" t="str">
        <f t="shared" si="60"/>
        <v/>
      </c>
      <c r="AB517" s="25" t="str">
        <f t="shared" si="60"/>
        <v/>
      </c>
      <c r="AC517" s="25" t="str">
        <f t="shared" si="60"/>
        <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x14ac:dyDescent="0.2">
      <c r="C518" s="343"/>
      <c r="D518" s="344"/>
      <c r="E518" s="344"/>
      <c r="F518" s="344"/>
      <c r="G518" s="24"/>
      <c r="I518" s="73" t="s">
        <v>84</v>
      </c>
      <c r="J518" s="74"/>
      <c r="K518" s="88"/>
      <c r="L518" s="89" t="str">
        <f>IF(ISBLANK(L$389),"",L$389)</f>
        <v>慢性期</v>
      </c>
      <c r="M518" s="72" t="str">
        <f>IF(ISBLANK(M$389),"",M$389)</f>
        <v>-</v>
      </c>
      <c r="N518" s="89" t="str">
        <f t="shared" ref="N518:BS518" si="61">IF(ISBLANK(N$389),"",N$389)</f>
        <v>-</v>
      </c>
      <c r="O518" s="89" t="str">
        <f t="shared" si="61"/>
        <v>-</v>
      </c>
      <c r="P518" s="89" t="str">
        <f t="shared" si="61"/>
        <v>-</v>
      </c>
      <c r="Q518" s="89" t="str">
        <f t="shared" si="61"/>
        <v/>
      </c>
      <c r="R518" s="89" t="str">
        <f t="shared" si="61"/>
        <v/>
      </c>
      <c r="S518" s="89" t="str">
        <f t="shared" si="61"/>
        <v/>
      </c>
      <c r="T518" s="89" t="str">
        <f t="shared" si="61"/>
        <v/>
      </c>
      <c r="U518" s="89" t="str">
        <f t="shared" si="61"/>
        <v/>
      </c>
      <c r="V518" s="89" t="str">
        <f t="shared" si="61"/>
        <v/>
      </c>
      <c r="W518" s="89" t="str">
        <f t="shared" si="61"/>
        <v/>
      </c>
      <c r="X518" s="89" t="str">
        <f t="shared" si="61"/>
        <v/>
      </c>
      <c r="Y518" s="89" t="str">
        <f t="shared" si="61"/>
        <v/>
      </c>
      <c r="Z518" s="89" t="str">
        <f t="shared" si="61"/>
        <v/>
      </c>
      <c r="AA518" s="89" t="str">
        <f t="shared" si="61"/>
        <v/>
      </c>
      <c r="AB518" s="89" t="str">
        <f t="shared" si="61"/>
        <v/>
      </c>
      <c r="AC518" s="89" t="str">
        <f t="shared" si="61"/>
        <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56" x14ac:dyDescent="0.2">
      <c r="A519" s="248" t="s">
        <v>541</v>
      </c>
      <c r="B519" s="256"/>
      <c r="C519" s="338" t="s">
        <v>542</v>
      </c>
      <c r="D519" s="339"/>
      <c r="E519" s="339"/>
      <c r="F519" s="339"/>
      <c r="G519" s="339"/>
      <c r="H519" s="340"/>
      <c r="I519" s="129" t="s">
        <v>543</v>
      </c>
      <c r="J519" s="257">
        <f>IF(SUM(L519:BS519)=0,IF(COUNTIF(L519:BS519,"未確認")&gt;0,"未確認",IF(COUNTIF(L519:BS519,"~*")&gt;0,"*",SUM(L519:BS519))),SUM(L519:BS519))</f>
        <v>0</v>
      </c>
      <c r="K519" s="250" t="str">
        <f>IF(OR(COUNTIF(L519:BS519,"未確認")&gt;0,COUNTIF(L519:BS519,"*")&gt;0),"※","")</f>
        <v/>
      </c>
      <c r="L519" s="241">
        <v>0</v>
      </c>
      <c r="M519" s="242">
        <v>0</v>
      </c>
      <c r="N519" s="243">
        <v>0</v>
      </c>
      <c r="O519" s="243">
        <v>0</v>
      </c>
      <c r="P519" s="243">
        <v>0</v>
      </c>
      <c r="Q519" s="243"/>
      <c r="R519" s="243"/>
      <c r="S519" s="243"/>
      <c r="T519" s="243"/>
      <c r="U519" s="243"/>
      <c r="V519" s="243"/>
      <c r="W519" s="243"/>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56" x14ac:dyDescent="0.2">
      <c r="A520" s="248"/>
      <c r="B520" s="256"/>
      <c r="C520" s="345" t="s">
        <v>544</v>
      </c>
      <c r="D520" s="346"/>
      <c r="E520" s="346"/>
      <c r="F520" s="346"/>
      <c r="G520" s="346"/>
      <c r="H520" s="347"/>
      <c r="I520" s="142" t="s">
        <v>545</v>
      </c>
      <c r="J520" s="257">
        <f>IF(SUM(L520:BS520)=0,IF(COUNTIF(L520:BS520,"未確認")&gt;0,"未確認",IF(COUNTIF(L520:BS520,"~*")&gt;0,"*",SUM(L520:BS520))),SUM(L520:BS520))</f>
        <v>0</v>
      </c>
      <c r="K520" s="250" t="str">
        <f>IF(OR(COUNTIF(L520:BS520,"未確認")&gt;0,COUNTIF(L520:BS520,"*")&gt;0),"※","")</f>
        <v/>
      </c>
      <c r="L520" s="241">
        <v>0</v>
      </c>
      <c r="M520" s="242">
        <v>0</v>
      </c>
      <c r="N520" s="243">
        <v>0</v>
      </c>
      <c r="O520" s="243">
        <v>0</v>
      </c>
      <c r="P520" s="243">
        <v>0</v>
      </c>
      <c r="Q520" s="243"/>
      <c r="R520" s="243"/>
      <c r="S520" s="243"/>
      <c r="T520" s="243"/>
      <c r="U520" s="243"/>
      <c r="V520" s="243"/>
      <c r="W520" s="243"/>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70" x14ac:dyDescent="0.2">
      <c r="A521" s="248" t="s">
        <v>546</v>
      </c>
      <c r="B521" s="256"/>
      <c r="C521" s="338" t="s">
        <v>547</v>
      </c>
      <c r="D521" s="339"/>
      <c r="E521" s="339"/>
      <c r="F521" s="339"/>
      <c r="G521" s="339"/>
      <c r="H521" s="340"/>
      <c r="I521" s="129" t="s">
        <v>548</v>
      </c>
      <c r="J521" s="257">
        <f>IF(SUM(L521:BS521)=0,IF(COUNTIF(L521:BS521,"未確認")&gt;0,"未確認",IF(COUNTIF(L521:BS521,"~*")&gt;0,"*",SUM(L521:BS521))),SUM(L521:BS521))</f>
        <v>0</v>
      </c>
      <c r="K521" s="250" t="str">
        <f>IF(OR(COUNTIF(L521:BS521,"未確認")&gt;0,COUNTIF(L521:BS521,"*")&gt;0),"※","")</f>
        <v/>
      </c>
      <c r="L521" s="241">
        <v>0</v>
      </c>
      <c r="M521" s="242">
        <v>0</v>
      </c>
      <c r="N521" s="243">
        <v>0</v>
      </c>
      <c r="O521" s="243">
        <v>0</v>
      </c>
      <c r="P521" s="243">
        <v>0</v>
      </c>
      <c r="Q521" s="243"/>
      <c r="R521" s="243"/>
      <c r="S521" s="243"/>
      <c r="T521" s="243"/>
      <c r="U521" s="243"/>
      <c r="V521" s="243"/>
      <c r="W521" s="243"/>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x14ac:dyDescent="0.2">
      <c r="B522" s="22"/>
      <c r="C522" s="22"/>
      <c r="D522" s="22"/>
      <c r="E522" s="22"/>
      <c r="F522" s="22"/>
      <c r="G522" s="22"/>
      <c r="H522" s="17"/>
      <c r="I522" s="17"/>
      <c r="J522" s="101"/>
      <c r="K522" s="102"/>
      <c r="L522" s="84"/>
      <c r="M522" s="84"/>
      <c r="N522" s="119"/>
      <c r="BP522" s="252"/>
      <c r="BU522" s="95"/>
    </row>
    <row r="523" spans="1:73" x14ac:dyDescent="0.2">
      <c r="B523" s="22"/>
      <c r="C523" s="22"/>
      <c r="D523" s="22"/>
      <c r="E523" s="22"/>
      <c r="F523" s="22"/>
      <c r="G523" s="22"/>
      <c r="H523" s="17"/>
      <c r="I523" s="17"/>
      <c r="L523" s="84"/>
      <c r="M523" s="84"/>
      <c r="N523" s="119"/>
      <c r="O523" s="9"/>
      <c r="P523" s="9"/>
      <c r="Q523" s="9"/>
      <c r="R523" s="9"/>
      <c r="S523" s="9"/>
      <c r="BP523" s="255"/>
    </row>
    <row r="524" spans="1:73" ht="51" customHeight="1" x14ac:dyDescent="0.2">
      <c r="B524" s="22"/>
      <c r="C524" s="22" t="s">
        <v>549</v>
      </c>
      <c r="J524" s="86" t="s">
        <v>83</v>
      </c>
      <c r="K524" s="218"/>
      <c r="L524" s="246" t="str">
        <f>IF(ISBLANK(L$388),"",L$388)</f>
        <v>2階一般病棟</v>
      </c>
      <c r="M524" s="141" t="str">
        <f>IF(ISBLANK(M$388),"",M$388)</f>
        <v>2階障害病棟</v>
      </c>
      <c r="N524" s="25" t="str">
        <f t="shared" ref="N524:BS524" si="62">IF(ISBLANK(N$388),"",N$388)</f>
        <v>3階地域包括病床</v>
      </c>
      <c r="O524" s="25" t="str">
        <f t="shared" si="62"/>
        <v>3階療養病棟</v>
      </c>
      <c r="P524" s="25" t="str">
        <f t="shared" si="62"/>
        <v>4階療養病棟</v>
      </c>
      <c r="Q524" s="25" t="str">
        <f t="shared" si="62"/>
        <v/>
      </c>
      <c r="R524" s="25" t="str">
        <f t="shared" si="62"/>
        <v/>
      </c>
      <c r="S524" s="25" t="str">
        <f t="shared" si="62"/>
        <v/>
      </c>
      <c r="T524" s="25" t="str">
        <f t="shared" si="62"/>
        <v/>
      </c>
      <c r="U524" s="25" t="str">
        <f t="shared" si="62"/>
        <v/>
      </c>
      <c r="V524" s="25" t="str">
        <f t="shared" si="62"/>
        <v/>
      </c>
      <c r="W524" s="25" t="str">
        <f t="shared" si="62"/>
        <v/>
      </c>
      <c r="X524" s="25" t="str">
        <f t="shared" si="62"/>
        <v/>
      </c>
      <c r="Y524" s="25" t="str">
        <f t="shared" si="62"/>
        <v/>
      </c>
      <c r="Z524" s="25" t="str">
        <f t="shared" si="62"/>
        <v/>
      </c>
      <c r="AA524" s="25" t="str">
        <f t="shared" si="62"/>
        <v/>
      </c>
      <c r="AB524" s="25" t="str">
        <f t="shared" si="62"/>
        <v/>
      </c>
      <c r="AC524" s="25" t="str">
        <f t="shared" si="62"/>
        <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x14ac:dyDescent="0.2">
      <c r="C525" s="341"/>
      <c r="D525" s="341"/>
      <c r="E525" s="341"/>
      <c r="F525" s="341"/>
      <c r="G525" s="24"/>
      <c r="I525" s="73" t="s">
        <v>84</v>
      </c>
      <c r="J525" s="74"/>
      <c r="K525" s="88"/>
      <c r="L525" s="89" t="str">
        <f>IF(ISBLANK(L$389),"",L$389)</f>
        <v>慢性期</v>
      </c>
      <c r="M525" s="72" t="str">
        <f>IF(ISBLANK(M$389),"",M$389)</f>
        <v>-</v>
      </c>
      <c r="N525" s="89" t="str">
        <f t="shared" ref="N525:BS525" si="63">IF(ISBLANK(N$389),"",N$389)</f>
        <v>-</v>
      </c>
      <c r="O525" s="89" t="str">
        <f t="shared" si="63"/>
        <v>-</v>
      </c>
      <c r="P525" s="89" t="str">
        <f t="shared" si="63"/>
        <v>-</v>
      </c>
      <c r="Q525" s="89" t="str">
        <f t="shared" si="63"/>
        <v/>
      </c>
      <c r="R525" s="89" t="str">
        <f t="shared" si="63"/>
        <v/>
      </c>
      <c r="S525" s="89" t="str">
        <f t="shared" si="63"/>
        <v/>
      </c>
      <c r="T525" s="89" t="str">
        <f t="shared" si="63"/>
        <v/>
      </c>
      <c r="U525" s="89" t="str">
        <f t="shared" si="63"/>
        <v/>
      </c>
      <c r="V525" s="89" t="str">
        <f t="shared" si="63"/>
        <v/>
      </c>
      <c r="W525" s="89" t="str">
        <f t="shared" si="63"/>
        <v/>
      </c>
      <c r="X525" s="89" t="str">
        <f t="shared" si="63"/>
        <v/>
      </c>
      <c r="Y525" s="89" t="str">
        <f t="shared" si="63"/>
        <v/>
      </c>
      <c r="Z525" s="89" t="str">
        <f t="shared" si="63"/>
        <v/>
      </c>
      <c r="AA525" s="89" t="str">
        <f t="shared" si="63"/>
        <v/>
      </c>
      <c r="AB525" s="89" t="str">
        <f t="shared" si="63"/>
        <v/>
      </c>
      <c r="AC525" s="89" t="str">
        <f t="shared" si="63"/>
        <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70" x14ac:dyDescent="0.2">
      <c r="A526" s="248" t="s">
        <v>550</v>
      </c>
      <c r="B526" s="256"/>
      <c r="C526" s="338" t="s">
        <v>551</v>
      </c>
      <c r="D526" s="339"/>
      <c r="E526" s="339"/>
      <c r="F526" s="339"/>
      <c r="G526" s="339"/>
      <c r="H526" s="340"/>
      <c r="I526" s="129" t="s">
        <v>552</v>
      </c>
      <c r="J526" s="257">
        <f>IF(SUM(L526:BS526)=0,IF(COUNTIF(L526:BS526,"未確認")&gt;0,"未確認",IF(COUNTIF(L526:BS526,"~*")&gt;0,"*",SUM(L526:BS526))),SUM(L526:BS526))</f>
        <v>0</v>
      </c>
      <c r="K526" s="250" t="str">
        <f>IF(OR(COUNTIF(L526:BS526,"未確認")&gt;0,COUNTIF(L526:BS526,"*")&gt;0),"※","")</f>
        <v/>
      </c>
      <c r="L526" s="241">
        <v>0</v>
      </c>
      <c r="M526" s="242">
        <v>0</v>
      </c>
      <c r="N526" s="243">
        <v>0</v>
      </c>
      <c r="O526" s="243">
        <v>0</v>
      </c>
      <c r="P526" s="243">
        <v>0</v>
      </c>
      <c r="Q526" s="243"/>
      <c r="R526" s="243"/>
      <c r="S526" s="243"/>
      <c r="T526" s="243"/>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x14ac:dyDescent="0.2">
      <c r="B527" s="22"/>
      <c r="C527" s="22"/>
      <c r="D527" s="22"/>
      <c r="E527" s="22"/>
      <c r="F527" s="22"/>
      <c r="G527" s="22"/>
      <c r="H527" s="17"/>
      <c r="I527" s="17"/>
      <c r="J527" s="101"/>
      <c r="K527" s="102"/>
      <c r="L527" s="102"/>
      <c r="M527" s="102"/>
      <c r="N527" s="119"/>
      <c r="BP527" s="252"/>
      <c r="BU527" s="95"/>
    </row>
    <row r="528" spans="1:73" x14ac:dyDescent="0.2">
      <c r="B528" s="22"/>
      <c r="C528" s="22"/>
      <c r="D528" s="22"/>
      <c r="E528" s="22"/>
      <c r="F528" s="22"/>
      <c r="G528" s="22"/>
      <c r="H528" s="17"/>
      <c r="I528" s="17"/>
      <c r="L528" s="84"/>
      <c r="M528" s="84"/>
      <c r="N528" s="119"/>
      <c r="O528" s="9"/>
      <c r="P528" s="9"/>
      <c r="Q528" s="9"/>
      <c r="R528" s="9"/>
      <c r="S528" s="9"/>
      <c r="BP528" s="253"/>
    </row>
    <row r="529" spans="1:73" ht="51" customHeight="1" x14ac:dyDescent="0.2">
      <c r="B529" s="22"/>
      <c r="C529" s="22" t="s">
        <v>553</v>
      </c>
      <c r="J529" s="86" t="s">
        <v>83</v>
      </c>
      <c r="K529" s="218"/>
      <c r="L529" s="246" t="str">
        <f>IF(ISBLANK(L$9),"",L$9)</f>
        <v>2階障害病棟</v>
      </c>
      <c r="M529" s="141" t="str">
        <f>IF(ISBLANK(M$9),"",M$9)</f>
        <v>3階療養病棟</v>
      </c>
      <c r="N529" s="25" t="str">
        <f t="shared" ref="N529:BS529" si="64">IF(ISBLANK(N$9),"",N$9)</f>
        <v>4階療養病棟</v>
      </c>
      <c r="O529" s="25" t="str">
        <f t="shared" si="64"/>
        <v/>
      </c>
      <c r="P529" s="25" t="str">
        <f t="shared" si="64"/>
        <v/>
      </c>
      <c r="Q529" s="25" t="str">
        <f t="shared" si="64"/>
        <v/>
      </c>
      <c r="R529" s="25" t="str">
        <f t="shared" si="64"/>
        <v/>
      </c>
      <c r="S529" s="25" t="str">
        <f t="shared" si="64"/>
        <v/>
      </c>
      <c r="T529" s="25" t="str">
        <f t="shared" si="64"/>
        <v/>
      </c>
      <c r="U529" s="25" t="str">
        <f t="shared" si="64"/>
        <v/>
      </c>
      <c r="V529" s="25" t="str">
        <f t="shared" si="64"/>
        <v/>
      </c>
      <c r="W529" s="25" t="str">
        <f t="shared" si="64"/>
        <v/>
      </c>
      <c r="X529" s="25" t="str">
        <f t="shared" si="64"/>
        <v/>
      </c>
      <c r="Y529" s="25" t="str">
        <f t="shared" si="64"/>
        <v/>
      </c>
      <c r="Z529" s="25" t="str">
        <f t="shared" si="64"/>
        <v/>
      </c>
      <c r="AA529" s="25" t="str">
        <f t="shared" si="64"/>
        <v/>
      </c>
      <c r="AB529" s="25" t="str">
        <f t="shared" si="64"/>
        <v/>
      </c>
      <c r="AC529" s="25" t="str">
        <f t="shared" si="64"/>
        <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x14ac:dyDescent="0.2">
      <c r="C530" s="341"/>
      <c r="D530" s="342"/>
      <c r="E530" s="342"/>
      <c r="F530" s="342"/>
      <c r="G530" s="24"/>
      <c r="I530" s="73" t="s">
        <v>84</v>
      </c>
      <c r="J530" s="74"/>
      <c r="K530" s="88"/>
      <c r="L530" s="89" t="str">
        <f>IF(ISBLANK(L$95),"",L$95)</f>
        <v>慢性期</v>
      </c>
      <c r="M530" s="72" t="str">
        <f>IF(ISBLANK(M$95),"",M$95)</f>
        <v>慢性期</v>
      </c>
      <c r="N530" s="89" t="str">
        <f t="shared" ref="N530:BS530" si="65">IF(ISBLANK(N$95),"",N$95)</f>
        <v>慢性期</v>
      </c>
      <c r="O530" s="89" t="str">
        <f t="shared" si="65"/>
        <v/>
      </c>
      <c r="P530" s="89" t="str">
        <f t="shared" si="65"/>
        <v/>
      </c>
      <c r="Q530" s="89" t="str">
        <f t="shared" si="65"/>
        <v/>
      </c>
      <c r="R530" s="89" t="str">
        <f t="shared" si="65"/>
        <v/>
      </c>
      <c r="S530" s="89" t="str">
        <f t="shared" si="65"/>
        <v/>
      </c>
      <c r="T530" s="89" t="str">
        <f t="shared" si="65"/>
        <v/>
      </c>
      <c r="U530" s="89" t="str">
        <f t="shared" si="65"/>
        <v/>
      </c>
      <c r="V530" s="89" t="str">
        <f t="shared" si="65"/>
        <v/>
      </c>
      <c r="W530" s="89" t="str">
        <f t="shared" si="65"/>
        <v/>
      </c>
      <c r="X530" s="89" t="str">
        <f t="shared" si="65"/>
        <v/>
      </c>
      <c r="Y530" s="89" t="str">
        <f t="shared" si="65"/>
        <v/>
      </c>
      <c r="Z530" s="89" t="str">
        <f t="shared" si="65"/>
        <v/>
      </c>
      <c r="AA530" s="89" t="str">
        <f t="shared" si="65"/>
        <v/>
      </c>
      <c r="AB530" s="89" t="str">
        <f t="shared" si="65"/>
        <v/>
      </c>
      <c r="AC530" s="89" t="str">
        <f t="shared" si="65"/>
        <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x14ac:dyDescent="0.2">
      <c r="A531" s="216" t="s">
        <v>554</v>
      </c>
      <c r="B531" s="256"/>
      <c r="C531" s="305" t="s">
        <v>555</v>
      </c>
      <c r="D531" s="306"/>
      <c r="E531" s="306"/>
      <c r="F531" s="306"/>
      <c r="G531" s="306"/>
      <c r="H531" s="307"/>
      <c r="I531" s="129" t="s">
        <v>556</v>
      </c>
      <c r="J531" s="249">
        <f>IF(SUM(L531:BS531)=0,IF(COUNTIF(L531:BS531,"未確認")&gt;0,"未確認",IF(COUNTIF(L531:BS531,"~*")&gt;0,"*",SUM(L531:BS531))),SUM(L531:BS531))</f>
        <v>0</v>
      </c>
      <c r="K531" s="250" t="str">
        <f>IF(OR(COUNTIF(L531:BS531,"未確認")&gt;0,COUNTIF(L531:BS531,"*")&gt;0),"※","")</f>
        <v/>
      </c>
      <c r="L531" s="241">
        <v>0</v>
      </c>
      <c r="M531" s="258">
        <v>0</v>
      </c>
      <c r="N531" s="242">
        <v>0</v>
      </c>
      <c r="O531" s="242"/>
      <c r="P531" s="242"/>
      <c r="Q531" s="242"/>
      <c r="R531" s="242"/>
      <c r="S531" s="242"/>
      <c r="T531" s="242"/>
      <c r="U531" s="242"/>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x14ac:dyDescent="0.2">
      <c r="B532" s="22"/>
      <c r="C532" s="22"/>
      <c r="D532" s="22"/>
      <c r="E532" s="22"/>
      <c r="F532" s="22"/>
      <c r="G532" s="22"/>
      <c r="H532" s="17"/>
      <c r="I532" s="17"/>
      <c r="J532" s="101"/>
      <c r="K532" s="102"/>
      <c r="L532" s="102"/>
      <c r="M532" s="102"/>
      <c r="N532" s="119"/>
      <c r="BP532" s="253"/>
      <c r="BU532" s="95"/>
    </row>
    <row r="533" spans="1:73" x14ac:dyDescent="0.2">
      <c r="B533" s="22"/>
      <c r="C533" s="22"/>
      <c r="D533" s="22"/>
      <c r="E533" s="22"/>
      <c r="F533" s="22"/>
      <c r="G533" s="22"/>
      <c r="H533" s="17"/>
      <c r="I533" s="17"/>
      <c r="L533" s="84"/>
      <c r="M533" s="84"/>
      <c r="N533" s="119"/>
      <c r="O533" s="9"/>
      <c r="P533" s="9"/>
      <c r="Q533" s="9"/>
      <c r="R533" s="9"/>
      <c r="S533" s="9"/>
      <c r="BP533" s="255"/>
    </row>
    <row r="534" spans="1:73" ht="51" customHeight="1" x14ac:dyDescent="0.2">
      <c r="B534" s="22"/>
      <c r="C534" s="22" t="s">
        <v>557</v>
      </c>
      <c r="J534" s="86" t="s">
        <v>83</v>
      </c>
      <c r="K534" s="218"/>
      <c r="L534" s="246" t="str">
        <f>IF(ISBLANK(L$388),"",L$388)</f>
        <v>2階一般病棟</v>
      </c>
      <c r="M534" s="141" t="str">
        <f>IF(ISBLANK(M$388),"",M$388)</f>
        <v>2階障害病棟</v>
      </c>
      <c r="N534" s="25" t="str">
        <f t="shared" ref="N534:BS534" si="66">IF(ISBLANK(N$388),"",N$388)</f>
        <v>3階地域包括病床</v>
      </c>
      <c r="O534" s="25" t="str">
        <f t="shared" si="66"/>
        <v>3階療養病棟</v>
      </c>
      <c r="P534" s="25" t="str">
        <f t="shared" si="66"/>
        <v>4階療養病棟</v>
      </c>
      <c r="Q534" s="25" t="str">
        <f t="shared" si="66"/>
        <v/>
      </c>
      <c r="R534" s="25" t="str">
        <f t="shared" si="66"/>
        <v/>
      </c>
      <c r="S534" s="25" t="str">
        <f t="shared" si="66"/>
        <v/>
      </c>
      <c r="T534" s="25" t="str">
        <f t="shared" si="66"/>
        <v/>
      </c>
      <c r="U534" s="25" t="str">
        <f t="shared" si="66"/>
        <v/>
      </c>
      <c r="V534" s="25" t="str">
        <f t="shared" si="66"/>
        <v/>
      </c>
      <c r="W534" s="25" t="str">
        <f t="shared" si="66"/>
        <v/>
      </c>
      <c r="X534" s="25" t="str">
        <f t="shared" si="66"/>
        <v/>
      </c>
      <c r="Y534" s="25" t="str">
        <f t="shared" si="66"/>
        <v/>
      </c>
      <c r="Z534" s="25" t="str">
        <f t="shared" si="66"/>
        <v/>
      </c>
      <c r="AA534" s="25" t="str">
        <f t="shared" si="66"/>
        <v/>
      </c>
      <c r="AB534" s="25" t="str">
        <f t="shared" si="66"/>
        <v/>
      </c>
      <c r="AC534" s="25" t="str">
        <f t="shared" si="66"/>
        <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x14ac:dyDescent="0.2">
      <c r="C535" s="343"/>
      <c r="D535" s="344"/>
      <c r="E535" s="344"/>
      <c r="F535" s="344"/>
      <c r="G535" s="24"/>
      <c r="I535" s="73" t="s">
        <v>84</v>
      </c>
      <c r="J535" s="74"/>
      <c r="K535" s="88"/>
      <c r="L535" s="89" t="str">
        <f>IF(ISBLANK(L$389),"",L$389)</f>
        <v>慢性期</v>
      </c>
      <c r="M535" s="72" t="str">
        <f>IF(ISBLANK(M$389),"",M$389)</f>
        <v>-</v>
      </c>
      <c r="N535" s="89" t="str">
        <f t="shared" ref="N535:BS535" si="67">IF(ISBLANK(N$389),"",N$389)</f>
        <v>-</v>
      </c>
      <c r="O535" s="89" t="str">
        <f t="shared" si="67"/>
        <v>-</v>
      </c>
      <c r="P535" s="89" t="str">
        <f t="shared" si="67"/>
        <v>-</v>
      </c>
      <c r="Q535" s="89" t="str">
        <f t="shared" si="67"/>
        <v/>
      </c>
      <c r="R535" s="89" t="str">
        <f t="shared" si="67"/>
        <v/>
      </c>
      <c r="S535" s="89" t="str">
        <f t="shared" si="67"/>
        <v/>
      </c>
      <c r="T535" s="89" t="str">
        <f t="shared" si="67"/>
        <v/>
      </c>
      <c r="U535" s="89" t="str">
        <f t="shared" si="67"/>
        <v/>
      </c>
      <c r="V535" s="89" t="str">
        <f t="shared" si="67"/>
        <v/>
      </c>
      <c r="W535" s="89" t="str">
        <f t="shared" si="67"/>
        <v/>
      </c>
      <c r="X535" s="89" t="str">
        <f t="shared" si="67"/>
        <v/>
      </c>
      <c r="Y535" s="89" t="str">
        <f t="shared" si="67"/>
        <v/>
      </c>
      <c r="Z535" s="89" t="str">
        <f t="shared" si="67"/>
        <v/>
      </c>
      <c r="AA535" s="89" t="str">
        <f t="shared" si="67"/>
        <v/>
      </c>
      <c r="AB535" s="89" t="str">
        <f t="shared" si="67"/>
        <v/>
      </c>
      <c r="AC535" s="89" t="str">
        <f t="shared" si="67"/>
        <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x14ac:dyDescent="0.2">
      <c r="A536" s="248" t="s">
        <v>558</v>
      </c>
      <c r="B536" s="256"/>
      <c r="C536" s="305" t="s">
        <v>559</v>
      </c>
      <c r="D536" s="306"/>
      <c r="E536" s="306"/>
      <c r="F536" s="306"/>
      <c r="G536" s="306"/>
      <c r="H536" s="307"/>
      <c r="I536" s="129" t="s">
        <v>560</v>
      </c>
      <c r="J536" s="249">
        <f t="shared" ref="J536:J542" si="68">IF(SUM(L536:BS536)=0,IF(COUNTIF(L536:BS536,"未確認")&gt;0,"未確認",IF(COUNTIF(L536:BS536,"~*")&gt;0,"*",SUM(L536:BS536))),SUM(L536:BS536))</f>
        <v>0</v>
      </c>
      <c r="K536" s="250" t="str">
        <f t="shared" ref="K536:K542" si="69">IF(OR(COUNTIF(L536:BS536,"未確認")&gt;0,COUNTIF(L536:BS536,"*")&gt;0),"※","")</f>
        <v/>
      </c>
      <c r="L536" s="241">
        <v>0</v>
      </c>
      <c r="M536" s="242">
        <v>0</v>
      </c>
      <c r="N536" s="243">
        <v>0</v>
      </c>
      <c r="O536" s="243">
        <v>0</v>
      </c>
      <c r="P536" s="243">
        <v>0</v>
      </c>
      <c r="Q536" s="243"/>
      <c r="R536" s="243"/>
      <c r="S536" s="243"/>
      <c r="T536" s="243"/>
      <c r="U536" s="243"/>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x14ac:dyDescent="0.2">
      <c r="A537" s="248" t="s">
        <v>561</v>
      </c>
      <c r="B537" s="256"/>
      <c r="C537" s="305" t="s">
        <v>562</v>
      </c>
      <c r="D537" s="306"/>
      <c r="E537" s="306"/>
      <c r="F537" s="306"/>
      <c r="G537" s="306"/>
      <c r="H537" s="307"/>
      <c r="I537" s="129" t="s">
        <v>563</v>
      </c>
      <c r="J537" s="249">
        <f t="shared" si="68"/>
        <v>0</v>
      </c>
      <c r="K537" s="250" t="str">
        <f t="shared" si="69"/>
        <v/>
      </c>
      <c r="L537" s="241">
        <v>0</v>
      </c>
      <c r="M537" s="242">
        <v>0</v>
      </c>
      <c r="N537" s="243">
        <v>0</v>
      </c>
      <c r="O537" s="243">
        <v>0</v>
      </c>
      <c r="P537" s="243">
        <v>0</v>
      </c>
      <c r="Q537" s="243"/>
      <c r="R537" s="243"/>
      <c r="S537" s="243"/>
      <c r="T537" s="243"/>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x14ac:dyDescent="0.2">
      <c r="A538" s="248" t="s">
        <v>564</v>
      </c>
      <c r="B538" s="256"/>
      <c r="C538" s="305" t="s">
        <v>565</v>
      </c>
      <c r="D538" s="306"/>
      <c r="E538" s="306"/>
      <c r="F538" s="306"/>
      <c r="G538" s="306"/>
      <c r="H538" s="307"/>
      <c r="I538" s="329" t="s">
        <v>566</v>
      </c>
      <c r="J538" s="249">
        <f t="shared" si="68"/>
        <v>0</v>
      </c>
      <c r="K538" s="250" t="str">
        <f t="shared" si="69"/>
        <v/>
      </c>
      <c r="L538" s="241">
        <v>0</v>
      </c>
      <c r="M538" s="242">
        <v>0</v>
      </c>
      <c r="N538" s="243">
        <v>0</v>
      </c>
      <c r="O538" s="243">
        <v>0</v>
      </c>
      <c r="P538" s="243">
        <v>0</v>
      </c>
      <c r="Q538" s="243"/>
      <c r="R538" s="243"/>
      <c r="S538" s="243"/>
      <c r="T538" s="243"/>
      <c r="U538" s="243"/>
      <c r="V538" s="243"/>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x14ac:dyDescent="0.2">
      <c r="A539" s="248" t="s">
        <v>567</v>
      </c>
      <c r="B539" s="256"/>
      <c r="C539" s="305" t="s">
        <v>568</v>
      </c>
      <c r="D539" s="306"/>
      <c r="E539" s="306"/>
      <c r="F539" s="306"/>
      <c r="G539" s="306"/>
      <c r="H539" s="307"/>
      <c r="I539" s="330"/>
      <c r="J539" s="249">
        <f t="shared" si="68"/>
        <v>944</v>
      </c>
      <c r="K539" s="250" t="str">
        <f t="shared" si="69"/>
        <v>※</v>
      </c>
      <c r="L539" s="241">
        <v>119</v>
      </c>
      <c r="M539" s="242" t="s">
        <v>389</v>
      </c>
      <c r="N539" s="243" t="s">
        <v>389</v>
      </c>
      <c r="O539" s="243">
        <v>496</v>
      </c>
      <c r="P539" s="243">
        <v>329</v>
      </c>
      <c r="Q539" s="243"/>
      <c r="R539" s="243"/>
      <c r="S539" s="243"/>
      <c r="T539" s="243"/>
      <c r="U539" s="243"/>
      <c r="V539" s="243"/>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x14ac:dyDescent="0.2">
      <c r="A540" s="248"/>
      <c r="B540" s="256"/>
      <c r="C540" s="305" t="s">
        <v>569</v>
      </c>
      <c r="D540" s="306"/>
      <c r="E540" s="306"/>
      <c r="F540" s="306"/>
      <c r="G540" s="306"/>
      <c r="H540" s="307"/>
      <c r="I540" s="331"/>
      <c r="J540" s="249">
        <f t="shared" si="68"/>
        <v>0</v>
      </c>
      <c r="K540" s="250" t="str">
        <f t="shared" si="69"/>
        <v/>
      </c>
      <c r="L540" s="241">
        <v>0</v>
      </c>
      <c r="M540" s="242">
        <v>0</v>
      </c>
      <c r="N540" s="243">
        <v>0</v>
      </c>
      <c r="O540" s="243">
        <v>0</v>
      </c>
      <c r="P540" s="243">
        <v>0</v>
      </c>
      <c r="Q540" s="243"/>
      <c r="R540" s="243"/>
      <c r="S540" s="243"/>
      <c r="T540" s="243"/>
      <c r="U540" s="243"/>
      <c r="V540" s="243"/>
      <c r="W540" s="243"/>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x14ac:dyDescent="0.2">
      <c r="A541" s="248" t="s">
        <v>570</v>
      </c>
      <c r="B541" s="256"/>
      <c r="C541" s="305" t="s">
        <v>571</v>
      </c>
      <c r="D541" s="306"/>
      <c r="E541" s="306"/>
      <c r="F541" s="306"/>
      <c r="G541" s="306"/>
      <c r="H541" s="307"/>
      <c r="I541" s="129" t="s">
        <v>572</v>
      </c>
      <c r="J541" s="249">
        <f t="shared" si="68"/>
        <v>0</v>
      </c>
      <c r="K541" s="250" t="str">
        <f t="shared" si="69"/>
        <v/>
      </c>
      <c r="L541" s="241">
        <v>0</v>
      </c>
      <c r="M541" s="242">
        <v>0</v>
      </c>
      <c r="N541" s="243">
        <v>0</v>
      </c>
      <c r="O541" s="243">
        <v>0</v>
      </c>
      <c r="P541" s="243">
        <v>0</v>
      </c>
      <c r="Q541" s="243"/>
      <c r="R541" s="243"/>
      <c r="S541" s="243"/>
      <c r="T541" s="243"/>
      <c r="U541" s="243"/>
      <c r="V541" s="243"/>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x14ac:dyDescent="0.2">
      <c r="A542" s="248" t="s">
        <v>573</v>
      </c>
      <c r="B542" s="256"/>
      <c r="C542" s="305" t="s">
        <v>574</v>
      </c>
      <c r="D542" s="306"/>
      <c r="E542" s="306"/>
      <c r="F542" s="306"/>
      <c r="G542" s="306"/>
      <c r="H542" s="307"/>
      <c r="I542" s="129" t="s">
        <v>575</v>
      </c>
      <c r="J542" s="249">
        <f t="shared" si="68"/>
        <v>0</v>
      </c>
      <c r="K542" s="250" t="str">
        <f t="shared" si="69"/>
        <v/>
      </c>
      <c r="L542" s="241">
        <v>0</v>
      </c>
      <c r="M542" s="242">
        <v>0</v>
      </c>
      <c r="N542" s="243">
        <v>0</v>
      </c>
      <c r="O542" s="243">
        <v>0</v>
      </c>
      <c r="P542" s="243">
        <v>0</v>
      </c>
      <c r="Q542" s="243"/>
      <c r="R542" s="243"/>
      <c r="S542" s="243"/>
      <c r="T542" s="243"/>
      <c r="U542" s="243"/>
      <c r="V542" s="243"/>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x14ac:dyDescent="0.2">
      <c r="B543" s="22"/>
      <c r="C543" s="22"/>
      <c r="D543" s="22"/>
      <c r="E543" s="22"/>
      <c r="F543" s="22"/>
      <c r="G543" s="22"/>
      <c r="H543" s="17"/>
      <c r="I543" s="17"/>
      <c r="J543" s="101"/>
      <c r="K543" s="102"/>
      <c r="L543" s="102"/>
      <c r="M543" s="102"/>
      <c r="N543" s="119"/>
      <c r="BP543" s="252"/>
      <c r="BU543" s="95"/>
    </row>
    <row r="544" spans="1:73" s="1" customFormat="1" x14ac:dyDescent="0.2">
      <c r="B544" s="96"/>
      <c r="C544" s="46"/>
      <c r="D544" s="46"/>
      <c r="E544" s="46"/>
      <c r="F544" s="46"/>
      <c r="G544" s="46"/>
      <c r="H544" s="61"/>
      <c r="I544" s="61"/>
      <c r="J544" s="101"/>
      <c r="K544" s="102"/>
      <c r="L544" s="102"/>
      <c r="M544" s="102"/>
      <c r="N544" s="119"/>
      <c r="BU544" s="95"/>
    </row>
    <row r="545" spans="1:73" s="127" customFormat="1" x14ac:dyDescent="0.2">
      <c r="A545" s="1"/>
      <c r="B545" s="256"/>
      <c r="C545" s="3"/>
      <c r="D545" s="3"/>
      <c r="E545" s="3"/>
      <c r="F545" s="3"/>
      <c r="G545" s="3"/>
      <c r="H545" s="4"/>
      <c r="I545" s="4"/>
      <c r="J545" s="37"/>
      <c r="K545" s="7"/>
      <c r="L545" s="7"/>
      <c r="M545" s="7"/>
      <c r="N545" s="119"/>
      <c r="BU545" s="128"/>
    </row>
    <row r="546" spans="1:73" s="127" customFormat="1" x14ac:dyDescent="0.2">
      <c r="A546" s="1"/>
      <c r="B546" s="22" t="s">
        <v>576</v>
      </c>
      <c r="C546" s="22"/>
      <c r="D546" s="22"/>
      <c r="E546" s="22"/>
      <c r="F546" s="22"/>
      <c r="G546" s="22"/>
      <c r="H546" s="17"/>
      <c r="I546" s="17"/>
      <c r="J546" s="37"/>
      <c r="K546" s="7"/>
      <c r="L546" s="7"/>
      <c r="M546" s="7"/>
      <c r="N546" s="119"/>
      <c r="BU546" s="128"/>
    </row>
    <row r="547" spans="1:73" x14ac:dyDescent="0.2">
      <c r="B547" s="22"/>
      <c r="C547" s="22"/>
      <c r="D547" s="22"/>
      <c r="E547" s="22"/>
      <c r="F547" s="22"/>
      <c r="G547" s="22"/>
      <c r="H547" s="17"/>
      <c r="I547" s="17"/>
      <c r="L547" s="84"/>
      <c r="M547" s="84"/>
      <c r="N547" s="119"/>
      <c r="O547" s="9"/>
      <c r="P547" s="9"/>
      <c r="Q547" s="9"/>
      <c r="R547" s="9"/>
      <c r="S547" s="9"/>
    </row>
    <row r="548" spans="1:73" ht="51" customHeight="1" x14ac:dyDescent="0.2">
      <c r="B548" s="22"/>
      <c r="J548" s="86" t="s">
        <v>83</v>
      </c>
      <c r="K548" s="218"/>
      <c r="L548" s="246" t="str">
        <f>IF(ISBLANK(L$388),"",L$388)</f>
        <v>2階一般病棟</v>
      </c>
      <c r="M548" s="72" t="str">
        <f>IF(ISBLANK(M$388),"",M$388)</f>
        <v>2階障害病棟</v>
      </c>
      <c r="N548" s="25" t="str">
        <f t="shared" ref="N548:BS548" si="70">IF(ISBLANK(N$388),"",N$388)</f>
        <v>3階地域包括病床</v>
      </c>
      <c r="O548" s="25" t="str">
        <f t="shared" si="70"/>
        <v>3階療養病棟</v>
      </c>
      <c r="P548" s="25" t="str">
        <f t="shared" si="70"/>
        <v>4階療養病棟</v>
      </c>
      <c r="Q548" s="25" t="str">
        <f t="shared" si="70"/>
        <v/>
      </c>
      <c r="R548" s="25" t="str">
        <f t="shared" si="70"/>
        <v/>
      </c>
      <c r="S548" s="25" t="str">
        <f t="shared" si="70"/>
        <v/>
      </c>
      <c r="T548" s="25" t="str">
        <f t="shared" si="70"/>
        <v/>
      </c>
      <c r="U548" s="25" t="str">
        <f t="shared" si="70"/>
        <v/>
      </c>
      <c r="V548" s="25" t="str">
        <f t="shared" si="70"/>
        <v/>
      </c>
      <c r="W548" s="25" t="str">
        <f t="shared" si="70"/>
        <v/>
      </c>
      <c r="X548" s="25" t="str">
        <f t="shared" si="70"/>
        <v/>
      </c>
      <c r="Y548" s="25" t="str">
        <f t="shared" si="70"/>
        <v/>
      </c>
      <c r="Z548" s="25" t="str">
        <f t="shared" si="70"/>
        <v/>
      </c>
      <c r="AA548" s="25" t="str">
        <f t="shared" si="70"/>
        <v/>
      </c>
      <c r="AB548" s="25" t="str">
        <f t="shared" si="70"/>
        <v/>
      </c>
      <c r="AC548" s="25" t="str">
        <f t="shared" si="70"/>
        <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x14ac:dyDescent="0.2">
      <c r="C549" s="46"/>
      <c r="I549" s="73" t="s">
        <v>84</v>
      </c>
      <c r="J549" s="74"/>
      <c r="K549" s="88"/>
      <c r="L549" s="89" t="str">
        <f>IF(ISBLANK(L$389),"",L$389)</f>
        <v>慢性期</v>
      </c>
      <c r="M549" s="72" t="str">
        <f>IF(ISBLANK(M$389),"",M$389)</f>
        <v>-</v>
      </c>
      <c r="N549" s="89" t="str">
        <f t="shared" ref="N549:BS549" si="71">IF(ISBLANK(N$389),"",N$389)</f>
        <v>-</v>
      </c>
      <c r="O549" s="89" t="str">
        <f t="shared" si="71"/>
        <v>-</v>
      </c>
      <c r="P549" s="89" t="str">
        <f t="shared" si="71"/>
        <v>-</v>
      </c>
      <c r="Q549" s="89" t="str">
        <f t="shared" si="71"/>
        <v/>
      </c>
      <c r="R549" s="89" t="str">
        <f t="shared" si="71"/>
        <v/>
      </c>
      <c r="S549" s="89" t="str">
        <f t="shared" si="71"/>
        <v/>
      </c>
      <c r="T549" s="89" t="str">
        <f t="shared" si="71"/>
        <v/>
      </c>
      <c r="U549" s="89" t="str">
        <f t="shared" si="71"/>
        <v/>
      </c>
      <c r="V549" s="89" t="str">
        <f t="shared" si="71"/>
        <v/>
      </c>
      <c r="W549" s="89" t="str">
        <f t="shared" si="71"/>
        <v/>
      </c>
      <c r="X549" s="89" t="str">
        <f t="shared" si="71"/>
        <v/>
      </c>
      <c r="Y549" s="89" t="str">
        <f t="shared" si="71"/>
        <v/>
      </c>
      <c r="Z549" s="89" t="str">
        <f t="shared" si="71"/>
        <v/>
      </c>
      <c r="AA549" s="89" t="str">
        <f t="shared" si="71"/>
        <v/>
      </c>
      <c r="AB549" s="89" t="str">
        <f t="shared" si="71"/>
        <v/>
      </c>
      <c r="AC549" s="89" t="str">
        <f t="shared" si="71"/>
        <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x14ac:dyDescent="0.2">
      <c r="A550" s="248" t="s">
        <v>577</v>
      </c>
      <c r="B550" s="126"/>
      <c r="C550" s="305" t="s">
        <v>578</v>
      </c>
      <c r="D550" s="306"/>
      <c r="E550" s="306"/>
      <c r="F550" s="306"/>
      <c r="G550" s="306"/>
      <c r="H550" s="307"/>
      <c r="I550" s="129" t="s">
        <v>579</v>
      </c>
      <c r="J550" s="249">
        <f t="shared" ref="J550:J563" si="72">IF(SUM(L550:BS550)=0,IF(COUNTIF(L550:BS550,"未確認")&gt;0,"未確認",IF(COUNTIF(L550:BS550,"~*")&gt;0,"*",SUM(L550:BS550))),SUM(L550:BS550))</f>
        <v>0</v>
      </c>
      <c r="K550" s="250" t="str">
        <f t="shared" ref="K550:K563" si="73">IF(OR(COUNTIF(L550:BS550,"未確認")&gt;0,COUNTIF(L550:BS550,"*")&gt;0),"※","")</f>
        <v/>
      </c>
      <c r="L550" s="241">
        <v>0</v>
      </c>
      <c r="M550" s="242">
        <v>0</v>
      </c>
      <c r="N550" s="243">
        <v>0</v>
      </c>
      <c r="O550" s="243">
        <v>0</v>
      </c>
      <c r="P550" s="243">
        <v>0</v>
      </c>
      <c r="Q550" s="243"/>
      <c r="R550" s="243"/>
      <c r="S550" s="243"/>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x14ac:dyDescent="0.2">
      <c r="A551" s="248" t="s">
        <v>580</v>
      </c>
      <c r="B551" s="2"/>
      <c r="C551" s="305" t="s">
        <v>581</v>
      </c>
      <c r="D551" s="306"/>
      <c r="E551" s="306"/>
      <c r="F551" s="306"/>
      <c r="G551" s="306"/>
      <c r="H551" s="307"/>
      <c r="I551" s="129" t="s">
        <v>582</v>
      </c>
      <c r="J551" s="249">
        <f t="shared" si="72"/>
        <v>0</v>
      </c>
      <c r="K551" s="250" t="str">
        <f t="shared" si="73"/>
        <v/>
      </c>
      <c r="L551" s="241">
        <v>0</v>
      </c>
      <c r="M551" s="242">
        <v>0</v>
      </c>
      <c r="N551" s="243">
        <v>0</v>
      </c>
      <c r="O551" s="243">
        <v>0</v>
      </c>
      <c r="P551" s="243">
        <v>0</v>
      </c>
      <c r="Q551" s="243"/>
      <c r="R551" s="243"/>
      <c r="S551" s="243"/>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x14ac:dyDescent="0.2">
      <c r="A552" s="248"/>
      <c r="B552" s="2"/>
      <c r="C552" s="308" t="s">
        <v>583</v>
      </c>
      <c r="D552" s="309"/>
      <c r="E552" s="309"/>
      <c r="F552" s="309"/>
      <c r="G552" s="309"/>
      <c r="H552" s="310"/>
      <c r="I552" s="142" t="s">
        <v>584</v>
      </c>
      <c r="J552" s="249">
        <f t="shared" si="72"/>
        <v>0</v>
      </c>
      <c r="K552" s="250" t="str">
        <f t="shared" si="73"/>
        <v/>
      </c>
      <c r="L552" s="241">
        <v>0</v>
      </c>
      <c r="M552" s="242">
        <v>0</v>
      </c>
      <c r="N552" s="243">
        <v>0</v>
      </c>
      <c r="O552" s="243">
        <v>0</v>
      </c>
      <c r="P552" s="243">
        <v>0</v>
      </c>
      <c r="Q552" s="243"/>
      <c r="R552" s="243"/>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x14ac:dyDescent="0.2">
      <c r="A553" s="248" t="s">
        <v>585</v>
      </c>
      <c r="B553" s="2"/>
      <c r="C553" s="305" t="s">
        <v>586</v>
      </c>
      <c r="D553" s="306"/>
      <c r="E553" s="306"/>
      <c r="F553" s="306"/>
      <c r="G553" s="306"/>
      <c r="H553" s="307"/>
      <c r="I553" s="129" t="s">
        <v>587</v>
      </c>
      <c r="J553" s="249">
        <f t="shared" si="72"/>
        <v>0</v>
      </c>
      <c r="K553" s="250" t="str">
        <f t="shared" si="73"/>
        <v/>
      </c>
      <c r="L553" s="241">
        <v>0</v>
      </c>
      <c r="M553" s="242">
        <v>0</v>
      </c>
      <c r="N553" s="243">
        <v>0</v>
      </c>
      <c r="O553" s="243">
        <v>0</v>
      </c>
      <c r="P553" s="243">
        <v>0</v>
      </c>
      <c r="Q553" s="243"/>
      <c r="R553" s="243"/>
      <c r="S553" s="243"/>
      <c r="T553" s="243"/>
      <c r="U553" s="243"/>
      <c r="V553" s="243"/>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x14ac:dyDescent="0.2">
      <c r="A554" s="248" t="s">
        <v>588</v>
      </c>
      <c r="B554" s="2"/>
      <c r="C554" s="305" t="s">
        <v>589</v>
      </c>
      <c r="D554" s="306"/>
      <c r="E554" s="306"/>
      <c r="F554" s="306"/>
      <c r="G554" s="306"/>
      <c r="H554" s="307"/>
      <c r="I554" s="129" t="s">
        <v>590</v>
      </c>
      <c r="J554" s="249">
        <f t="shared" si="72"/>
        <v>0</v>
      </c>
      <c r="K554" s="250" t="str">
        <f t="shared" si="73"/>
        <v/>
      </c>
      <c r="L554" s="241">
        <v>0</v>
      </c>
      <c r="M554" s="242">
        <v>0</v>
      </c>
      <c r="N554" s="243">
        <v>0</v>
      </c>
      <c r="O554" s="243">
        <v>0</v>
      </c>
      <c r="P554" s="243">
        <v>0</v>
      </c>
      <c r="Q554" s="243"/>
      <c r="R554" s="243"/>
      <c r="S554" s="243"/>
      <c r="T554" s="243"/>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x14ac:dyDescent="0.2">
      <c r="A555" s="248" t="s">
        <v>591</v>
      </c>
      <c r="B555" s="2"/>
      <c r="C555" s="305" t="s">
        <v>592</v>
      </c>
      <c r="D555" s="306"/>
      <c r="E555" s="306"/>
      <c r="F555" s="306"/>
      <c r="G555" s="306"/>
      <c r="H555" s="307"/>
      <c r="I555" s="129" t="s">
        <v>593</v>
      </c>
      <c r="J555" s="249">
        <f t="shared" si="72"/>
        <v>0</v>
      </c>
      <c r="K555" s="250" t="str">
        <f t="shared" si="73"/>
        <v/>
      </c>
      <c r="L555" s="241">
        <v>0</v>
      </c>
      <c r="M555" s="242">
        <v>0</v>
      </c>
      <c r="N555" s="243">
        <v>0</v>
      </c>
      <c r="O555" s="243">
        <v>0</v>
      </c>
      <c r="P555" s="243">
        <v>0</v>
      </c>
      <c r="Q555" s="243"/>
      <c r="R555" s="243"/>
      <c r="S555" s="243"/>
      <c r="T555" s="243"/>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x14ac:dyDescent="0.2">
      <c r="A556" s="248" t="s">
        <v>594</v>
      </c>
      <c r="B556" s="2"/>
      <c r="C556" s="305" t="s">
        <v>595</v>
      </c>
      <c r="D556" s="306"/>
      <c r="E556" s="306"/>
      <c r="F556" s="306"/>
      <c r="G556" s="306"/>
      <c r="H556" s="307"/>
      <c r="I556" s="129" t="s">
        <v>596</v>
      </c>
      <c r="J556" s="249">
        <f t="shared" si="72"/>
        <v>0</v>
      </c>
      <c r="K556" s="250" t="str">
        <f t="shared" si="73"/>
        <v/>
      </c>
      <c r="L556" s="241">
        <v>0</v>
      </c>
      <c r="M556" s="242">
        <v>0</v>
      </c>
      <c r="N556" s="243">
        <v>0</v>
      </c>
      <c r="O556" s="243">
        <v>0</v>
      </c>
      <c r="P556" s="243">
        <v>0</v>
      </c>
      <c r="Q556" s="243"/>
      <c r="R556" s="243"/>
      <c r="S556" s="243"/>
      <c r="T556" s="243"/>
      <c r="U556" s="243"/>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x14ac:dyDescent="0.2">
      <c r="A557" s="248" t="s">
        <v>597</v>
      </c>
      <c r="B557" s="2"/>
      <c r="C557" s="305" t="s">
        <v>598</v>
      </c>
      <c r="D557" s="306"/>
      <c r="E557" s="306"/>
      <c r="F557" s="306"/>
      <c r="G557" s="306"/>
      <c r="H557" s="307"/>
      <c r="I557" s="129" t="s">
        <v>599</v>
      </c>
      <c r="J557" s="249">
        <f t="shared" si="72"/>
        <v>0</v>
      </c>
      <c r="K557" s="250" t="str">
        <f t="shared" si="73"/>
        <v/>
      </c>
      <c r="L557" s="241">
        <v>0</v>
      </c>
      <c r="M557" s="242">
        <v>0</v>
      </c>
      <c r="N557" s="243">
        <v>0</v>
      </c>
      <c r="O557" s="243">
        <v>0</v>
      </c>
      <c r="P557" s="243">
        <v>0</v>
      </c>
      <c r="Q557" s="243"/>
      <c r="R557" s="243"/>
      <c r="S557" s="243"/>
      <c r="T557" s="243"/>
      <c r="U557" s="243"/>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x14ac:dyDescent="0.2">
      <c r="A558" s="248" t="s">
        <v>600</v>
      </c>
      <c r="B558" s="2"/>
      <c r="C558" s="305" t="s">
        <v>601</v>
      </c>
      <c r="D558" s="306"/>
      <c r="E558" s="306"/>
      <c r="F558" s="306"/>
      <c r="G558" s="306"/>
      <c r="H558" s="307"/>
      <c r="I558" s="129" t="s">
        <v>602</v>
      </c>
      <c r="J558" s="249">
        <f t="shared" si="72"/>
        <v>0</v>
      </c>
      <c r="K558" s="250" t="str">
        <f t="shared" si="73"/>
        <v/>
      </c>
      <c r="L558" s="241">
        <v>0</v>
      </c>
      <c r="M558" s="242">
        <v>0</v>
      </c>
      <c r="N558" s="243">
        <v>0</v>
      </c>
      <c r="O558" s="243">
        <v>0</v>
      </c>
      <c r="P558" s="243">
        <v>0</v>
      </c>
      <c r="Q558" s="243"/>
      <c r="R558" s="243"/>
      <c r="S558" s="243"/>
      <c r="T558" s="243"/>
      <c r="U558" s="243"/>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x14ac:dyDescent="0.2">
      <c r="A559" s="248" t="s">
        <v>603</v>
      </c>
      <c r="B559" s="2"/>
      <c r="C559" s="308" t="s">
        <v>604</v>
      </c>
      <c r="D559" s="309"/>
      <c r="E559" s="309"/>
      <c r="F559" s="309"/>
      <c r="G559" s="309"/>
      <c r="H559" s="310"/>
      <c r="I559" s="142" t="s">
        <v>605</v>
      </c>
      <c r="J559" s="249">
        <f t="shared" si="72"/>
        <v>0</v>
      </c>
      <c r="K559" s="250" t="str">
        <f t="shared" si="73"/>
        <v/>
      </c>
      <c r="L559" s="241">
        <v>0</v>
      </c>
      <c r="M559" s="242">
        <v>0</v>
      </c>
      <c r="N559" s="243">
        <v>0</v>
      </c>
      <c r="O559" s="243">
        <v>0</v>
      </c>
      <c r="P559" s="243">
        <v>0</v>
      </c>
      <c r="Q559" s="243"/>
      <c r="R559" s="243"/>
      <c r="S559" s="243"/>
      <c r="T559" s="243"/>
      <c r="U559" s="243"/>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56" x14ac:dyDescent="0.2">
      <c r="A560" s="248" t="s">
        <v>606</v>
      </c>
      <c r="B560" s="2"/>
      <c r="C560" s="305" t="s">
        <v>607</v>
      </c>
      <c r="D560" s="306"/>
      <c r="E560" s="306"/>
      <c r="F560" s="306"/>
      <c r="G560" s="306"/>
      <c r="H560" s="307"/>
      <c r="I560" s="142" t="s">
        <v>608</v>
      </c>
      <c r="J560" s="249">
        <f t="shared" si="72"/>
        <v>0</v>
      </c>
      <c r="K560" s="250" t="str">
        <f t="shared" si="73"/>
        <v/>
      </c>
      <c r="L560" s="241">
        <v>0</v>
      </c>
      <c r="M560" s="242">
        <v>0</v>
      </c>
      <c r="N560" s="243">
        <v>0</v>
      </c>
      <c r="O560" s="243">
        <v>0</v>
      </c>
      <c r="P560" s="243">
        <v>0</v>
      </c>
      <c r="Q560" s="243"/>
      <c r="R560" s="243"/>
      <c r="S560" s="243"/>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x14ac:dyDescent="0.2">
      <c r="A561" s="248" t="s">
        <v>609</v>
      </c>
      <c r="B561" s="2"/>
      <c r="C561" s="305" t="s">
        <v>610</v>
      </c>
      <c r="D561" s="306"/>
      <c r="E561" s="306"/>
      <c r="F561" s="306"/>
      <c r="G561" s="306"/>
      <c r="H561" s="307"/>
      <c r="I561" s="142" t="s">
        <v>611</v>
      </c>
      <c r="J561" s="249">
        <f t="shared" si="72"/>
        <v>0</v>
      </c>
      <c r="K561" s="250" t="str">
        <f t="shared" si="73"/>
        <v/>
      </c>
      <c r="L561" s="241">
        <v>0</v>
      </c>
      <c r="M561" s="242">
        <v>0</v>
      </c>
      <c r="N561" s="243">
        <v>0</v>
      </c>
      <c r="O561" s="243">
        <v>0</v>
      </c>
      <c r="P561" s="243">
        <v>0</v>
      </c>
      <c r="Q561" s="243"/>
      <c r="R561" s="243"/>
      <c r="S561" s="243"/>
      <c r="T561" s="243"/>
      <c r="U561" s="243"/>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x14ac:dyDescent="0.2">
      <c r="A562" s="248" t="s">
        <v>612</v>
      </c>
      <c r="B562" s="2"/>
      <c r="C562" s="305" t="s">
        <v>613</v>
      </c>
      <c r="D562" s="306"/>
      <c r="E562" s="306"/>
      <c r="F562" s="306"/>
      <c r="G562" s="306"/>
      <c r="H562" s="307"/>
      <c r="I562" s="142" t="s">
        <v>614</v>
      </c>
      <c r="J562" s="249">
        <f t="shared" si="72"/>
        <v>0</v>
      </c>
      <c r="K562" s="250" t="str">
        <f t="shared" si="73"/>
        <v/>
      </c>
      <c r="L562" s="241">
        <v>0</v>
      </c>
      <c r="M562" s="242">
        <v>0</v>
      </c>
      <c r="N562" s="243">
        <v>0</v>
      </c>
      <c r="O562" s="243">
        <v>0</v>
      </c>
      <c r="P562" s="243">
        <v>0</v>
      </c>
      <c r="Q562" s="243"/>
      <c r="R562" s="243"/>
      <c r="S562" s="243"/>
      <c r="T562" s="243"/>
      <c r="U562" s="243"/>
      <c r="V562" s="243"/>
      <c r="W562" s="243"/>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x14ac:dyDescent="0.2">
      <c r="A563" s="248" t="s">
        <v>615</v>
      </c>
      <c r="B563" s="2"/>
      <c r="C563" s="305" t="s">
        <v>616</v>
      </c>
      <c r="D563" s="306"/>
      <c r="E563" s="306"/>
      <c r="F563" s="306"/>
      <c r="G563" s="306"/>
      <c r="H563" s="307"/>
      <c r="I563" s="142" t="s">
        <v>617</v>
      </c>
      <c r="J563" s="249">
        <f t="shared" si="72"/>
        <v>0</v>
      </c>
      <c r="K563" s="250" t="str">
        <f t="shared" si="73"/>
        <v/>
      </c>
      <c r="L563" s="241">
        <v>0</v>
      </c>
      <c r="M563" s="242">
        <v>0</v>
      </c>
      <c r="N563" s="243">
        <v>0</v>
      </c>
      <c r="O563" s="243">
        <v>0</v>
      </c>
      <c r="P563" s="243">
        <v>0</v>
      </c>
      <c r="Q563" s="243"/>
      <c r="R563" s="243"/>
      <c r="S563" s="243"/>
      <c r="T563" s="243"/>
      <c r="U563" s="243"/>
      <c r="V563" s="243"/>
      <c r="W563" s="243"/>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x14ac:dyDescent="0.2">
      <c r="B564" s="22"/>
      <c r="C564" s="22"/>
      <c r="D564" s="22"/>
      <c r="E564" s="22"/>
      <c r="F564" s="22"/>
      <c r="G564" s="22"/>
      <c r="H564" s="17"/>
      <c r="I564" s="17"/>
      <c r="L564" s="84"/>
      <c r="M564" s="84"/>
      <c r="N564" s="119"/>
      <c r="O564" s="9"/>
      <c r="P564" s="9"/>
      <c r="Q564" s="9"/>
      <c r="R564" s="9"/>
      <c r="S564" s="9"/>
    </row>
    <row r="565" spans="1:73" ht="51" customHeight="1" x14ac:dyDescent="0.2">
      <c r="B565" s="22"/>
      <c r="J565" s="86" t="s">
        <v>83</v>
      </c>
      <c r="K565" s="218"/>
      <c r="L565" s="246" t="str">
        <f>IF(ISBLANK(L$9),"",L$9)</f>
        <v>2階障害病棟</v>
      </c>
      <c r="M565" s="72" t="str">
        <f>IF(ISBLANK(M$9),"",M$9)</f>
        <v>3階療養病棟</v>
      </c>
      <c r="N565" s="72" t="str">
        <f t="shared" ref="N565:BR565" si="74">IF(ISBLANK(N$9),"",N$9)</f>
        <v>4階療養病棟</v>
      </c>
      <c r="O565" s="72" t="str">
        <f t="shared" si="74"/>
        <v/>
      </c>
      <c r="P565" s="72" t="str">
        <f t="shared" si="74"/>
        <v/>
      </c>
      <c r="Q565" s="72" t="str">
        <f t="shared" si="74"/>
        <v/>
      </c>
      <c r="R565" s="72" t="str">
        <f t="shared" si="74"/>
        <v/>
      </c>
      <c r="S565" s="72" t="str">
        <f t="shared" si="74"/>
        <v/>
      </c>
      <c r="T565" s="72" t="str">
        <f t="shared" si="74"/>
        <v/>
      </c>
      <c r="U565" s="72" t="str">
        <f t="shared" si="74"/>
        <v/>
      </c>
      <c r="V565" s="72" t="str">
        <f t="shared" si="74"/>
        <v/>
      </c>
      <c r="W565" s="72" t="str">
        <f t="shared" si="74"/>
        <v/>
      </c>
      <c r="X565" s="72" t="str">
        <f t="shared" si="74"/>
        <v/>
      </c>
      <c r="Y565" s="72" t="str">
        <f t="shared" si="74"/>
        <v/>
      </c>
      <c r="Z565" s="72" t="str">
        <f t="shared" si="74"/>
        <v/>
      </c>
      <c r="AA565" s="72" t="str">
        <f t="shared" si="74"/>
        <v/>
      </c>
      <c r="AB565" s="72" t="str">
        <f t="shared" si="74"/>
        <v/>
      </c>
      <c r="AC565" s="72" t="str">
        <f t="shared" si="74"/>
        <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x14ac:dyDescent="0.2">
      <c r="C566" s="46"/>
      <c r="I566" s="73" t="s">
        <v>84</v>
      </c>
      <c r="J566" s="74"/>
      <c r="K566" s="88"/>
      <c r="L566" s="89" t="str">
        <f>IF(ISBLANK(L$95),"",L$95)</f>
        <v>慢性期</v>
      </c>
      <c r="M566" s="72" t="str">
        <f>IF(ISBLANK(M$95),"",M$95)</f>
        <v>慢性期</v>
      </c>
      <c r="N566" s="72" t="str">
        <f t="shared" ref="N566:BS566" si="75">IF(ISBLANK(N$95),"",N$95)</f>
        <v>慢性期</v>
      </c>
      <c r="O566" s="72" t="str">
        <f t="shared" si="75"/>
        <v/>
      </c>
      <c r="P566" s="72" t="str">
        <f t="shared" si="75"/>
        <v/>
      </c>
      <c r="Q566" s="72" t="str">
        <f t="shared" si="75"/>
        <v/>
      </c>
      <c r="R566" s="72" t="str">
        <f t="shared" si="75"/>
        <v/>
      </c>
      <c r="S566" s="72" t="str">
        <f t="shared" si="75"/>
        <v/>
      </c>
      <c r="T566" s="72" t="str">
        <f t="shared" si="75"/>
        <v/>
      </c>
      <c r="U566" s="72" t="str">
        <f t="shared" si="75"/>
        <v/>
      </c>
      <c r="V566" s="72" t="str">
        <f t="shared" si="75"/>
        <v/>
      </c>
      <c r="W566" s="72" t="str">
        <f t="shared" si="75"/>
        <v/>
      </c>
      <c r="X566" s="72" t="str">
        <f t="shared" si="75"/>
        <v/>
      </c>
      <c r="Y566" s="72" t="str">
        <f t="shared" si="75"/>
        <v/>
      </c>
      <c r="Z566" s="72" t="str">
        <f t="shared" si="75"/>
        <v/>
      </c>
      <c r="AA566" s="72" t="str">
        <f t="shared" si="75"/>
        <v/>
      </c>
      <c r="AB566" s="72" t="str">
        <f t="shared" si="75"/>
        <v/>
      </c>
      <c r="AC566" s="72" t="str">
        <f t="shared" si="75"/>
        <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x14ac:dyDescent="0.2">
      <c r="A567" s="216" t="s">
        <v>618</v>
      </c>
      <c r="B567" s="2"/>
      <c r="C567" s="308" t="s">
        <v>619</v>
      </c>
      <c r="D567" s="309"/>
      <c r="E567" s="309"/>
      <c r="F567" s="309"/>
      <c r="G567" s="309"/>
      <c r="H567" s="310"/>
      <c r="I567" s="259" t="s">
        <v>620</v>
      </c>
      <c r="J567" s="260"/>
      <c r="K567" s="261"/>
      <c r="L567" s="262" t="s">
        <v>44</v>
      </c>
      <c r="M567" s="263" t="s">
        <v>944</v>
      </c>
      <c r="N567" s="263" t="s">
        <v>44</v>
      </c>
      <c r="O567" s="263" t="s">
        <v>44</v>
      </c>
      <c r="P567" s="263" t="s">
        <v>44</v>
      </c>
      <c r="Q567" s="263" t="s">
        <v>44</v>
      </c>
      <c r="R567" s="263" t="s">
        <v>44</v>
      </c>
      <c r="S567" s="263" t="s">
        <v>44</v>
      </c>
      <c r="T567" s="263" t="s">
        <v>44</v>
      </c>
      <c r="U567" s="263" t="s">
        <v>44</v>
      </c>
      <c r="V567" s="263" t="s">
        <v>44</v>
      </c>
      <c r="W567" s="263" t="s">
        <v>44</v>
      </c>
      <c r="X567" s="263" t="s">
        <v>44</v>
      </c>
      <c r="Y567" s="263" t="s">
        <v>44</v>
      </c>
      <c r="Z567" s="263" t="s">
        <v>44</v>
      </c>
      <c r="AA567" s="263" t="s">
        <v>44</v>
      </c>
      <c r="AB567" s="263" t="s">
        <v>44</v>
      </c>
      <c r="AC567" s="263" t="s">
        <v>44</v>
      </c>
      <c r="AD567" s="263" t="s">
        <v>44</v>
      </c>
      <c r="AE567" s="263" t="s">
        <v>44</v>
      </c>
      <c r="AF567" s="263" t="s">
        <v>44</v>
      </c>
      <c r="AG567" s="263" t="s">
        <v>44</v>
      </c>
      <c r="AH567" s="263" t="s">
        <v>44</v>
      </c>
      <c r="AI567" s="263" t="s">
        <v>44</v>
      </c>
      <c r="AJ567" s="263" t="s">
        <v>44</v>
      </c>
      <c r="AK567" s="263" t="s">
        <v>44</v>
      </c>
      <c r="AL567" s="263" t="s">
        <v>44</v>
      </c>
      <c r="AM567" s="263" t="s">
        <v>44</v>
      </c>
      <c r="AN567" s="263" t="s">
        <v>44</v>
      </c>
      <c r="AO567" s="263" t="s">
        <v>44</v>
      </c>
      <c r="AP567" s="263" t="s">
        <v>44</v>
      </c>
      <c r="AQ567" s="263" t="s">
        <v>44</v>
      </c>
      <c r="AR567" s="263" t="s">
        <v>44</v>
      </c>
      <c r="AS567" s="263" t="s">
        <v>44</v>
      </c>
      <c r="AT567" s="263" t="s">
        <v>44</v>
      </c>
      <c r="AU567" s="263" t="s">
        <v>44</v>
      </c>
      <c r="AV567" s="263" t="s">
        <v>44</v>
      </c>
      <c r="AW567" s="263" t="s">
        <v>44</v>
      </c>
      <c r="AX567" s="263" t="s">
        <v>44</v>
      </c>
      <c r="AY567" s="263" t="s">
        <v>44</v>
      </c>
      <c r="AZ567" s="263" t="s">
        <v>44</v>
      </c>
      <c r="BA567" s="263" t="s">
        <v>44</v>
      </c>
      <c r="BB567" s="263" t="s">
        <v>44</v>
      </c>
      <c r="BC567" s="263" t="s">
        <v>44</v>
      </c>
      <c r="BD567" s="263" t="s">
        <v>44</v>
      </c>
      <c r="BE567" s="263" t="s">
        <v>44</v>
      </c>
      <c r="BF567" s="263" t="s">
        <v>44</v>
      </c>
      <c r="BG567" s="263" t="s">
        <v>44</v>
      </c>
      <c r="BH567" s="263" t="s">
        <v>44</v>
      </c>
      <c r="BI567" s="263" t="s">
        <v>44</v>
      </c>
      <c r="BJ567" s="263" t="s">
        <v>44</v>
      </c>
      <c r="BK567" s="263" t="s">
        <v>44</v>
      </c>
      <c r="BL567" s="263" t="s">
        <v>44</v>
      </c>
      <c r="BM567" s="263" t="s">
        <v>44</v>
      </c>
      <c r="BN567" s="263" t="s">
        <v>44</v>
      </c>
      <c r="BO567" s="263" t="s">
        <v>44</v>
      </c>
      <c r="BP567" s="263" t="s">
        <v>44</v>
      </c>
      <c r="BQ567" s="263" t="s">
        <v>44</v>
      </c>
      <c r="BR567" s="263" t="s">
        <v>44</v>
      </c>
      <c r="BS567" s="263" t="s">
        <v>44</v>
      </c>
      <c r="BU567" s="128"/>
    </row>
    <row r="568" spans="1:73" s="1" customFormat="1" ht="65.150000000000006" customHeight="1" x14ac:dyDescent="0.2">
      <c r="B568" s="2"/>
      <c r="C568" s="314" t="s">
        <v>622</v>
      </c>
      <c r="D568" s="315"/>
      <c r="E568" s="315"/>
      <c r="F568" s="315"/>
      <c r="G568" s="315"/>
      <c r="H568" s="317"/>
      <c r="I568" s="318" t="s">
        <v>623</v>
      </c>
      <c r="J568" s="312"/>
      <c r="K568" s="313"/>
      <c r="L568" s="264"/>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x14ac:dyDescent="0.2">
      <c r="A569" s="216" t="s">
        <v>624</v>
      </c>
      <c r="B569" s="2"/>
      <c r="C569" s="266"/>
      <c r="D569" s="335" t="s">
        <v>625</v>
      </c>
      <c r="E569" s="336"/>
      <c r="F569" s="336"/>
      <c r="G569" s="336"/>
      <c r="H569" s="337"/>
      <c r="I569" s="319"/>
      <c r="J569" s="312"/>
      <c r="K569" s="313"/>
      <c r="L569" s="267">
        <v>0</v>
      </c>
      <c r="M569" s="268">
        <v>0</v>
      </c>
      <c r="N569" s="268">
        <v>0</v>
      </c>
      <c r="O569" s="268"/>
      <c r="P569" s="268"/>
      <c r="Q569" s="268"/>
      <c r="R569" s="268"/>
      <c r="S569" s="268"/>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x14ac:dyDescent="0.2">
      <c r="A570" s="216" t="s">
        <v>626</v>
      </c>
      <c r="B570" s="2"/>
      <c r="C570" s="266"/>
      <c r="D570" s="335" t="s">
        <v>627</v>
      </c>
      <c r="E570" s="336"/>
      <c r="F570" s="336"/>
      <c r="G570" s="336"/>
      <c r="H570" s="337"/>
      <c r="I570" s="319"/>
      <c r="J570" s="312"/>
      <c r="K570" s="313"/>
      <c r="L570" s="267">
        <v>0</v>
      </c>
      <c r="M570" s="268">
        <v>0</v>
      </c>
      <c r="N570" s="268">
        <v>0</v>
      </c>
      <c r="O570" s="268"/>
      <c r="P570" s="268"/>
      <c r="Q570" s="268"/>
      <c r="R570" s="268"/>
      <c r="S570" s="268"/>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x14ac:dyDescent="0.2">
      <c r="A571" s="216" t="s">
        <v>628</v>
      </c>
      <c r="B571" s="2"/>
      <c r="C571" s="266"/>
      <c r="D571" s="335" t="s">
        <v>629</v>
      </c>
      <c r="E571" s="336"/>
      <c r="F571" s="336"/>
      <c r="G571" s="336"/>
      <c r="H571" s="337"/>
      <c r="I571" s="319"/>
      <c r="J571" s="312"/>
      <c r="K571" s="313"/>
      <c r="L571" s="267">
        <v>0</v>
      </c>
      <c r="M571" s="268">
        <v>0</v>
      </c>
      <c r="N571" s="268">
        <v>0</v>
      </c>
      <c r="O571" s="268"/>
      <c r="P571" s="268"/>
      <c r="Q571" s="268"/>
      <c r="R571" s="268"/>
      <c r="S571" s="268"/>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x14ac:dyDescent="0.2">
      <c r="A572" s="216" t="s">
        <v>630</v>
      </c>
      <c r="B572" s="2"/>
      <c r="C572" s="266"/>
      <c r="D572" s="335" t="s">
        <v>631</v>
      </c>
      <c r="E572" s="336"/>
      <c r="F572" s="336"/>
      <c r="G572" s="336"/>
      <c r="H572" s="337"/>
      <c r="I572" s="319"/>
      <c r="J572" s="312"/>
      <c r="K572" s="313"/>
      <c r="L572" s="267">
        <v>0</v>
      </c>
      <c r="M572" s="268">
        <v>0</v>
      </c>
      <c r="N572" s="268">
        <v>0</v>
      </c>
      <c r="O572" s="268"/>
      <c r="P572" s="268"/>
      <c r="Q572" s="268"/>
      <c r="R572" s="268"/>
      <c r="S572" s="268"/>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x14ac:dyDescent="0.2">
      <c r="A573" s="216" t="s">
        <v>632</v>
      </c>
      <c r="B573" s="2"/>
      <c r="C573" s="266"/>
      <c r="D573" s="335" t="s">
        <v>633</v>
      </c>
      <c r="E573" s="336"/>
      <c r="F573" s="336"/>
      <c r="G573" s="336"/>
      <c r="H573" s="337"/>
      <c r="I573" s="319"/>
      <c r="J573" s="312"/>
      <c r="K573" s="313"/>
      <c r="L573" s="267">
        <v>0</v>
      </c>
      <c r="M573" s="268">
        <v>0</v>
      </c>
      <c r="N573" s="268">
        <v>0</v>
      </c>
      <c r="O573" s="268"/>
      <c r="P573" s="268"/>
      <c r="Q573" s="268"/>
      <c r="R573" s="268"/>
      <c r="S573" s="268"/>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x14ac:dyDescent="0.2">
      <c r="A574" s="216" t="s">
        <v>634</v>
      </c>
      <c r="B574" s="2"/>
      <c r="C574" s="269"/>
      <c r="D574" s="335" t="s">
        <v>635</v>
      </c>
      <c r="E574" s="336"/>
      <c r="F574" s="336"/>
      <c r="G574" s="336"/>
      <c r="H574" s="337"/>
      <c r="I574" s="319"/>
      <c r="J574" s="312"/>
      <c r="K574" s="313"/>
      <c r="L574" s="267">
        <v>0</v>
      </c>
      <c r="M574" s="268">
        <v>0</v>
      </c>
      <c r="N574" s="268">
        <v>0</v>
      </c>
      <c r="O574" s="268"/>
      <c r="P574" s="268"/>
      <c r="Q574" s="268"/>
      <c r="R574" s="268"/>
      <c r="S574" s="268"/>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x14ac:dyDescent="0.2">
      <c r="B575" s="2"/>
      <c r="C575" s="314" t="s">
        <v>636</v>
      </c>
      <c r="D575" s="315"/>
      <c r="E575" s="315"/>
      <c r="F575" s="315"/>
      <c r="G575" s="315"/>
      <c r="H575" s="317"/>
      <c r="I575" s="319"/>
      <c r="J575" s="312"/>
      <c r="K575" s="313"/>
      <c r="L575" s="264"/>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x14ac:dyDescent="0.2">
      <c r="A576" s="216" t="s">
        <v>637</v>
      </c>
      <c r="B576" s="2"/>
      <c r="C576" s="266"/>
      <c r="D576" s="335" t="s">
        <v>625</v>
      </c>
      <c r="E576" s="336"/>
      <c r="F576" s="336"/>
      <c r="G576" s="336"/>
      <c r="H576" s="337"/>
      <c r="I576" s="319"/>
      <c r="J576" s="312"/>
      <c r="K576" s="313"/>
      <c r="L576" s="267">
        <v>0</v>
      </c>
      <c r="M576" s="268">
        <v>0</v>
      </c>
      <c r="N576" s="268">
        <v>0</v>
      </c>
      <c r="O576" s="268"/>
      <c r="P576" s="268"/>
      <c r="Q576" s="268"/>
      <c r="R576" s="268"/>
      <c r="S576" s="268"/>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x14ac:dyDescent="0.2">
      <c r="A577" s="216" t="s">
        <v>638</v>
      </c>
      <c r="B577" s="2"/>
      <c r="C577" s="266"/>
      <c r="D577" s="335" t="s">
        <v>627</v>
      </c>
      <c r="E577" s="336"/>
      <c r="F577" s="336"/>
      <c r="G577" s="336"/>
      <c r="H577" s="337"/>
      <c r="I577" s="319"/>
      <c r="J577" s="312"/>
      <c r="K577" s="313"/>
      <c r="L577" s="267">
        <v>0</v>
      </c>
      <c r="M577" s="268">
        <v>0</v>
      </c>
      <c r="N577" s="268">
        <v>0</v>
      </c>
      <c r="O577" s="268"/>
      <c r="P577" s="268"/>
      <c r="Q577" s="268"/>
      <c r="R577" s="268"/>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x14ac:dyDescent="0.2">
      <c r="A578" s="216" t="s">
        <v>639</v>
      </c>
      <c r="B578" s="2"/>
      <c r="C578" s="266"/>
      <c r="D578" s="335" t="s">
        <v>629</v>
      </c>
      <c r="E578" s="336"/>
      <c r="F578" s="336"/>
      <c r="G578" s="336"/>
      <c r="H578" s="337"/>
      <c r="I578" s="319"/>
      <c r="J578" s="312"/>
      <c r="K578" s="313"/>
      <c r="L578" s="267">
        <v>0</v>
      </c>
      <c r="M578" s="268">
        <v>0</v>
      </c>
      <c r="N578" s="268">
        <v>0</v>
      </c>
      <c r="O578" s="268"/>
      <c r="P578" s="268"/>
      <c r="Q578" s="268"/>
      <c r="R578" s="268"/>
      <c r="S578" s="268"/>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x14ac:dyDescent="0.2">
      <c r="A579" s="216" t="s">
        <v>640</v>
      </c>
      <c r="B579" s="2"/>
      <c r="C579" s="266"/>
      <c r="D579" s="335" t="s">
        <v>631</v>
      </c>
      <c r="E579" s="336"/>
      <c r="F579" s="336"/>
      <c r="G579" s="336"/>
      <c r="H579" s="337"/>
      <c r="I579" s="319"/>
      <c r="J579" s="312"/>
      <c r="K579" s="313"/>
      <c r="L579" s="267">
        <v>0</v>
      </c>
      <c r="M579" s="268">
        <v>0</v>
      </c>
      <c r="N579" s="268">
        <v>0</v>
      </c>
      <c r="O579" s="268"/>
      <c r="P579" s="268"/>
      <c r="Q579" s="268"/>
      <c r="R579" s="268"/>
      <c r="S579" s="268"/>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x14ac:dyDescent="0.2">
      <c r="A580" s="216" t="s">
        <v>641</v>
      </c>
      <c r="B580" s="2"/>
      <c r="C580" s="266"/>
      <c r="D580" s="335" t="s">
        <v>633</v>
      </c>
      <c r="E580" s="336"/>
      <c r="F580" s="336"/>
      <c r="G580" s="336"/>
      <c r="H580" s="337"/>
      <c r="I580" s="319"/>
      <c r="J580" s="312"/>
      <c r="K580" s="313"/>
      <c r="L580" s="267">
        <v>0</v>
      </c>
      <c r="M580" s="268">
        <v>0</v>
      </c>
      <c r="N580" s="268">
        <v>0</v>
      </c>
      <c r="O580" s="268"/>
      <c r="P580" s="268"/>
      <c r="Q580" s="268"/>
      <c r="R580" s="268"/>
      <c r="S580" s="268"/>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x14ac:dyDescent="0.2">
      <c r="A581" s="216" t="s">
        <v>642</v>
      </c>
      <c r="B581" s="2"/>
      <c r="C581" s="266"/>
      <c r="D581" s="335" t="s">
        <v>635</v>
      </c>
      <c r="E581" s="336"/>
      <c r="F581" s="336"/>
      <c r="G581" s="336"/>
      <c r="H581" s="337"/>
      <c r="I581" s="319"/>
      <c r="J581" s="312"/>
      <c r="K581" s="313"/>
      <c r="L581" s="267">
        <v>0</v>
      </c>
      <c r="M581" s="268">
        <v>0</v>
      </c>
      <c r="N581" s="268">
        <v>0</v>
      </c>
      <c r="O581" s="268"/>
      <c r="P581" s="268"/>
      <c r="Q581" s="268"/>
      <c r="R581" s="268"/>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x14ac:dyDescent="0.2">
      <c r="B582" s="2"/>
      <c r="C582" s="314" t="s">
        <v>643</v>
      </c>
      <c r="D582" s="315"/>
      <c r="E582" s="315"/>
      <c r="F582" s="315"/>
      <c r="G582" s="315"/>
      <c r="H582" s="317"/>
      <c r="I582" s="319"/>
      <c r="J582" s="312"/>
      <c r="K582" s="313"/>
      <c r="L582" s="264"/>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x14ac:dyDescent="0.2">
      <c r="A583" s="216" t="s">
        <v>644</v>
      </c>
      <c r="B583" s="2"/>
      <c r="C583" s="266"/>
      <c r="D583" s="335" t="s">
        <v>625</v>
      </c>
      <c r="E583" s="336"/>
      <c r="F583" s="336"/>
      <c r="G583" s="336"/>
      <c r="H583" s="337"/>
      <c r="I583" s="319"/>
      <c r="J583" s="312"/>
      <c r="K583" s="313"/>
      <c r="L583" s="267">
        <v>0</v>
      </c>
      <c r="M583" s="268">
        <v>0</v>
      </c>
      <c r="N583" s="268">
        <v>0</v>
      </c>
      <c r="O583" s="268"/>
      <c r="P583" s="268"/>
      <c r="Q583" s="268"/>
      <c r="R583" s="268"/>
      <c r="S583" s="268"/>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x14ac:dyDescent="0.2">
      <c r="A584" s="216" t="s">
        <v>645</v>
      </c>
      <c r="B584" s="2"/>
      <c r="C584" s="266"/>
      <c r="D584" s="335" t="s">
        <v>627</v>
      </c>
      <c r="E584" s="336"/>
      <c r="F584" s="336"/>
      <c r="G584" s="336"/>
      <c r="H584" s="337"/>
      <c r="I584" s="319"/>
      <c r="J584" s="312"/>
      <c r="K584" s="313"/>
      <c r="L584" s="267">
        <v>0</v>
      </c>
      <c r="M584" s="268">
        <v>0</v>
      </c>
      <c r="N584" s="268">
        <v>0</v>
      </c>
      <c r="O584" s="268"/>
      <c r="P584" s="268"/>
      <c r="Q584" s="268"/>
      <c r="R584" s="268"/>
      <c r="S584" s="268"/>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x14ac:dyDescent="0.2">
      <c r="A585" s="216" t="s">
        <v>646</v>
      </c>
      <c r="B585" s="2"/>
      <c r="C585" s="266"/>
      <c r="D585" s="335" t="s">
        <v>629</v>
      </c>
      <c r="E585" s="336"/>
      <c r="F585" s="336"/>
      <c r="G585" s="336"/>
      <c r="H585" s="337"/>
      <c r="I585" s="319"/>
      <c r="J585" s="312"/>
      <c r="K585" s="313"/>
      <c r="L585" s="267">
        <v>0</v>
      </c>
      <c r="M585" s="268">
        <v>0</v>
      </c>
      <c r="N585" s="268">
        <v>0</v>
      </c>
      <c r="O585" s="268"/>
      <c r="P585" s="268"/>
      <c r="Q585" s="268"/>
      <c r="R585" s="268"/>
      <c r="S585" s="268"/>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x14ac:dyDescent="0.2">
      <c r="A586" s="216" t="s">
        <v>647</v>
      </c>
      <c r="B586" s="2"/>
      <c r="C586" s="266"/>
      <c r="D586" s="335" t="s">
        <v>631</v>
      </c>
      <c r="E586" s="336"/>
      <c r="F586" s="336"/>
      <c r="G586" s="336"/>
      <c r="H586" s="337"/>
      <c r="I586" s="319"/>
      <c r="J586" s="312"/>
      <c r="K586" s="313"/>
      <c r="L586" s="267">
        <v>0</v>
      </c>
      <c r="M586" s="268">
        <v>0</v>
      </c>
      <c r="N586" s="268">
        <v>0</v>
      </c>
      <c r="O586" s="268"/>
      <c r="P586" s="268"/>
      <c r="Q586" s="268"/>
      <c r="R586" s="268"/>
      <c r="S586" s="268"/>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x14ac:dyDescent="0.2">
      <c r="A587" s="216" t="s">
        <v>648</v>
      </c>
      <c r="B587" s="2"/>
      <c r="C587" s="266"/>
      <c r="D587" s="335" t="s">
        <v>633</v>
      </c>
      <c r="E587" s="336"/>
      <c r="F587" s="336"/>
      <c r="G587" s="336"/>
      <c r="H587" s="337"/>
      <c r="I587" s="319"/>
      <c r="J587" s="312"/>
      <c r="K587" s="313"/>
      <c r="L587" s="267">
        <v>0</v>
      </c>
      <c r="M587" s="268">
        <v>0</v>
      </c>
      <c r="N587" s="268">
        <v>0</v>
      </c>
      <c r="O587" s="268"/>
      <c r="P587" s="268"/>
      <c r="Q587" s="268"/>
      <c r="R587" s="268"/>
      <c r="S587" s="268"/>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x14ac:dyDescent="0.2">
      <c r="A588" s="216" t="s">
        <v>649</v>
      </c>
      <c r="B588" s="2"/>
      <c r="C588" s="270"/>
      <c r="D588" s="335" t="s">
        <v>635</v>
      </c>
      <c r="E588" s="336"/>
      <c r="F588" s="336"/>
      <c r="G588" s="336"/>
      <c r="H588" s="337"/>
      <c r="I588" s="320"/>
      <c r="J588" s="312"/>
      <c r="K588" s="313"/>
      <c r="L588" s="267">
        <v>0</v>
      </c>
      <c r="M588" s="268">
        <v>0</v>
      </c>
      <c r="N588" s="268">
        <v>0</v>
      </c>
      <c r="O588" s="268"/>
      <c r="P588" s="268"/>
      <c r="Q588" s="268"/>
      <c r="R588" s="268"/>
      <c r="S588" s="268"/>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x14ac:dyDescent="0.2">
      <c r="B589" s="22"/>
      <c r="C589" s="22"/>
      <c r="D589" s="22"/>
      <c r="E589" s="22"/>
      <c r="F589" s="22"/>
      <c r="G589" s="22"/>
      <c r="H589" s="17"/>
      <c r="I589" s="17"/>
      <c r="J589" s="101"/>
      <c r="K589" s="102"/>
      <c r="L589" s="102"/>
      <c r="M589" s="102"/>
      <c r="N589" s="119"/>
      <c r="BU589" s="95"/>
    </row>
    <row r="590" spans="1:73" s="1" customFormat="1" x14ac:dyDescent="0.2">
      <c r="B590" s="96"/>
      <c r="C590" s="46"/>
      <c r="D590" s="46"/>
      <c r="E590" s="46"/>
      <c r="F590" s="46"/>
      <c r="G590" s="46"/>
      <c r="H590" s="61"/>
      <c r="I590" s="61"/>
      <c r="J590" s="101"/>
      <c r="K590" s="102"/>
      <c r="L590" s="102"/>
      <c r="M590" s="102"/>
      <c r="N590" s="119"/>
      <c r="BU590" s="95"/>
    </row>
    <row r="591" spans="1:73" s="1" customFormat="1" x14ac:dyDescent="0.2">
      <c r="B591" s="2"/>
      <c r="C591" s="3"/>
      <c r="D591" s="3"/>
      <c r="E591" s="3"/>
      <c r="F591" s="3"/>
      <c r="G591" s="3"/>
      <c r="H591" s="4"/>
      <c r="I591" s="4"/>
      <c r="J591" s="37"/>
      <c r="K591" s="7"/>
      <c r="L591" s="7"/>
      <c r="M591" s="7"/>
      <c r="N591" s="119"/>
      <c r="BU591" s="95"/>
    </row>
    <row r="592" spans="1:73" s="1" customFormat="1" x14ac:dyDescent="0.2">
      <c r="B592" s="22" t="s">
        <v>650</v>
      </c>
      <c r="C592" s="22"/>
      <c r="D592" s="22"/>
      <c r="E592" s="22"/>
      <c r="F592" s="22"/>
      <c r="G592" s="22"/>
      <c r="H592" s="17"/>
      <c r="I592" s="17"/>
      <c r="J592" s="37"/>
      <c r="K592" s="7"/>
      <c r="L592" s="7"/>
      <c r="M592" s="7"/>
      <c r="N592" s="119"/>
      <c r="BU592" s="95"/>
    </row>
    <row r="593" spans="1:73" x14ac:dyDescent="0.2">
      <c r="B593" s="22"/>
      <c r="C593" s="22"/>
      <c r="D593" s="22"/>
      <c r="E593" s="22"/>
      <c r="F593" s="22"/>
      <c r="G593" s="22"/>
      <c r="H593" s="17"/>
      <c r="I593" s="17"/>
      <c r="L593" s="84"/>
      <c r="M593" s="84"/>
      <c r="N593" s="119"/>
      <c r="O593" s="9"/>
      <c r="P593" s="9"/>
      <c r="Q593" s="9"/>
      <c r="R593" s="9"/>
      <c r="S593" s="9"/>
    </row>
    <row r="594" spans="1:73" ht="51" customHeight="1" x14ac:dyDescent="0.2">
      <c r="B594" s="22"/>
      <c r="J594" s="86" t="s">
        <v>83</v>
      </c>
      <c r="K594" s="218"/>
      <c r="L594" s="246" t="str">
        <f>IF(ISBLANK(L$388),"",L$388)</f>
        <v>2階一般病棟</v>
      </c>
      <c r="M594" s="72" t="str">
        <f>IF(ISBLANK(M$388),"",M$388)</f>
        <v>2階障害病棟</v>
      </c>
      <c r="N594" s="25" t="str">
        <f t="shared" ref="N594:BS594" si="76">IF(ISBLANK(N$388),"",N$388)</f>
        <v>3階地域包括病床</v>
      </c>
      <c r="O594" s="25" t="str">
        <f t="shared" si="76"/>
        <v>3階療養病棟</v>
      </c>
      <c r="P594" s="25" t="str">
        <f t="shared" si="76"/>
        <v>4階療養病棟</v>
      </c>
      <c r="Q594" s="25" t="str">
        <f t="shared" si="76"/>
        <v/>
      </c>
      <c r="R594" s="25" t="str">
        <f t="shared" si="76"/>
        <v/>
      </c>
      <c r="S594" s="25" t="str">
        <f t="shared" si="76"/>
        <v/>
      </c>
      <c r="T594" s="25" t="str">
        <f t="shared" si="76"/>
        <v/>
      </c>
      <c r="U594" s="25" t="str">
        <f t="shared" si="76"/>
        <v/>
      </c>
      <c r="V594" s="25" t="str">
        <f t="shared" si="76"/>
        <v/>
      </c>
      <c r="W594" s="25" t="str">
        <f t="shared" si="76"/>
        <v/>
      </c>
      <c r="X594" s="25" t="str">
        <f t="shared" si="76"/>
        <v/>
      </c>
      <c r="Y594" s="25" t="str">
        <f t="shared" si="76"/>
        <v/>
      </c>
      <c r="Z594" s="25" t="str">
        <f t="shared" si="76"/>
        <v/>
      </c>
      <c r="AA594" s="25" t="str">
        <f t="shared" si="76"/>
        <v/>
      </c>
      <c r="AB594" s="25" t="str">
        <f t="shared" si="76"/>
        <v/>
      </c>
      <c r="AC594" s="25" t="str">
        <f t="shared" si="76"/>
        <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x14ac:dyDescent="0.2">
      <c r="C595" s="46"/>
      <c r="I595" s="73" t="s">
        <v>84</v>
      </c>
      <c r="J595" s="74"/>
      <c r="K595" s="88"/>
      <c r="L595" s="89" t="str">
        <f>IF(ISBLANK(L$389),"",L$389)</f>
        <v>慢性期</v>
      </c>
      <c r="M595" s="72" t="str">
        <f>IF(ISBLANK(M$389),"",M$389)</f>
        <v>-</v>
      </c>
      <c r="N595" s="89" t="str">
        <f t="shared" ref="N595:BS595" si="77">IF(ISBLANK(N$389),"",N$389)</f>
        <v>-</v>
      </c>
      <c r="O595" s="89" t="str">
        <f t="shared" si="77"/>
        <v>-</v>
      </c>
      <c r="P595" s="89" t="str">
        <f t="shared" si="77"/>
        <v>-</v>
      </c>
      <c r="Q595" s="89" t="str">
        <f t="shared" si="77"/>
        <v/>
      </c>
      <c r="R595" s="89" t="str">
        <f t="shared" si="77"/>
        <v/>
      </c>
      <c r="S595" s="89" t="str">
        <f t="shared" si="77"/>
        <v/>
      </c>
      <c r="T595" s="89" t="str">
        <f t="shared" si="77"/>
        <v/>
      </c>
      <c r="U595" s="89" t="str">
        <f t="shared" si="77"/>
        <v/>
      </c>
      <c r="V595" s="89" t="str">
        <f t="shared" si="77"/>
        <v/>
      </c>
      <c r="W595" s="89" t="str">
        <f t="shared" si="77"/>
        <v/>
      </c>
      <c r="X595" s="89" t="str">
        <f t="shared" si="77"/>
        <v/>
      </c>
      <c r="Y595" s="89" t="str">
        <f t="shared" si="77"/>
        <v/>
      </c>
      <c r="Z595" s="89" t="str">
        <f t="shared" si="77"/>
        <v/>
      </c>
      <c r="AA595" s="89" t="str">
        <f t="shared" si="77"/>
        <v/>
      </c>
      <c r="AB595" s="89" t="str">
        <f t="shared" si="77"/>
        <v/>
      </c>
      <c r="AC595" s="89" t="str">
        <f t="shared" si="77"/>
        <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x14ac:dyDescent="0.2">
      <c r="A596" s="248" t="s">
        <v>651</v>
      </c>
      <c r="B596" s="126"/>
      <c r="C596" s="305" t="s">
        <v>652</v>
      </c>
      <c r="D596" s="306"/>
      <c r="E596" s="306"/>
      <c r="F596" s="306"/>
      <c r="G596" s="306"/>
      <c r="H596" s="307"/>
      <c r="I596" s="138" t="s">
        <v>653</v>
      </c>
      <c r="J596" s="249">
        <f t="shared" ref="J596:J619" si="78">IF(SUM(L596:BS596)=0,IF(COUNTIF(L596:BS596,"未確認")&gt;0,"未確認",IF(COUNTIF(L596:BS596,"~*")&gt;0,"*",SUM(L596:BS596))),SUM(L596:BS596))</f>
        <v>0</v>
      </c>
      <c r="K596" s="250" t="str">
        <f t="shared" ref="K596:K619" si="79">IF(OR(COUNTIF(L596:BS596,"未確認")&gt;0,COUNTIF(L596:BS596,"*")&gt;0),"※","")</f>
        <v/>
      </c>
      <c r="L596" s="241">
        <v>0</v>
      </c>
      <c r="M596" s="242">
        <v>0</v>
      </c>
      <c r="N596" s="243">
        <v>0</v>
      </c>
      <c r="O596" s="243">
        <v>0</v>
      </c>
      <c r="P596" s="243">
        <v>0</v>
      </c>
      <c r="Q596" s="243"/>
      <c r="R596" s="243"/>
      <c r="S596" s="243"/>
      <c r="T596" s="243"/>
      <c r="U596" s="243"/>
      <c r="V596" s="243"/>
      <c r="W596" s="243"/>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x14ac:dyDescent="0.2">
      <c r="A597" s="248" t="s">
        <v>654</v>
      </c>
      <c r="B597" s="96"/>
      <c r="C597" s="305" t="s">
        <v>655</v>
      </c>
      <c r="D597" s="306"/>
      <c r="E597" s="306"/>
      <c r="F597" s="306"/>
      <c r="G597" s="306"/>
      <c r="H597" s="307"/>
      <c r="I597" s="138" t="s">
        <v>656</v>
      </c>
      <c r="J597" s="249">
        <f t="shared" si="78"/>
        <v>0</v>
      </c>
      <c r="K597" s="250" t="str">
        <f t="shared" si="79"/>
        <v/>
      </c>
      <c r="L597" s="241">
        <v>0</v>
      </c>
      <c r="M597" s="242">
        <v>0</v>
      </c>
      <c r="N597" s="243">
        <v>0</v>
      </c>
      <c r="O597" s="243">
        <v>0</v>
      </c>
      <c r="P597" s="243">
        <v>0</v>
      </c>
      <c r="Q597" s="243"/>
      <c r="R597" s="243"/>
      <c r="S597" s="243"/>
      <c r="T597" s="243"/>
      <c r="U597" s="243"/>
      <c r="V597" s="243"/>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x14ac:dyDescent="0.2">
      <c r="A598" s="248" t="s">
        <v>657</v>
      </c>
      <c r="B598" s="96"/>
      <c r="C598" s="305" t="s">
        <v>658</v>
      </c>
      <c r="D598" s="306"/>
      <c r="E598" s="306"/>
      <c r="F598" s="306"/>
      <c r="G598" s="306"/>
      <c r="H598" s="307"/>
      <c r="I598" s="138" t="s">
        <v>659</v>
      </c>
      <c r="J598" s="249">
        <f t="shared" si="78"/>
        <v>0</v>
      </c>
      <c r="K598" s="250" t="str">
        <f t="shared" si="79"/>
        <v/>
      </c>
      <c r="L598" s="241">
        <v>0</v>
      </c>
      <c r="M598" s="242">
        <v>0</v>
      </c>
      <c r="N598" s="243">
        <v>0</v>
      </c>
      <c r="O598" s="243">
        <v>0</v>
      </c>
      <c r="P598" s="243">
        <v>0</v>
      </c>
      <c r="Q598" s="243"/>
      <c r="R598" s="243"/>
      <c r="S598" s="243"/>
      <c r="T598" s="243"/>
      <c r="U598" s="243"/>
      <c r="V598" s="243"/>
      <c r="W598" s="243"/>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x14ac:dyDescent="0.2">
      <c r="A599" s="248" t="s">
        <v>660</v>
      </c>
      <c r="B599" s="96"/>
      <c r="C599" s="305" t="s">
        <v>661</v>
      </c>
      <c r="D599" s="306"/>
      <c r="E599" s="306"/>
      <c r="F599" s="306"/>
      <c r="G599" s="306"/>
      <c r="H599" s="307"/>
      <c r="I599" s="77" t="s">
        <v>662</v>
      </c>
      <c r="J599" s="249">
        <f t="shared" si="78"/>
        <v>0</v>
      </c>
      <c r="K599" s="250" t="str">
        <f t="shared" si="79"/>
        <v/>
      </c>
      <c r="L599" s="241">
        <v>0</v>
      </c>
      <c r="M599" s="242">
        <v>0</v>
      </c>
      <c r="N599" s="243">
        <v>0</v>
      </c>
      <c r="O599" s="243">
        <v>0</v>
      </c>
      <c r="P599" s="243">
        <v>0</v>
      </c>
      <c r="Q599" s="243"/>
      <c r="R599" s="243"/>
      <c r="S599" s="243"/>
      <c r="T599" s="243"/>
      <c r="U599" s="243"/>
      <c r="V599" s="243"/>
      <c r="W599" s="243"/>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x14ac:dyDescent="0.2">
      <c r="A600" s="271"/>
      <c r="B600" s="96"/>
      <c r="C600" s="308" t="s">
        <v>663</v>
      </c>
      <c r="D600" s="333"/>
      <c r="E600" s="333"/>
      <c r="F600" s="333"/>
      <c r="G600" s="333"/>
      <c r="H600" s="334"/>
      <c r="I600" s="77" t="s">
        <v>664</v>
      </c>
      <c r="J600" s="249">
        <f t="shared" si="78"/>
        <v>0</v>
      </c>
      <c r="K600" s="250" t="str">
        <f t="shared" si="79"/>
        <v/>
      </c>
      <c r="L600" s="241">
        <v>0</v>
      </c>
      <c r="M600" s="243">
        <v>0</v>
      </c>
      <c r="N600" s="243">
        <v>0</v>
      </c>
      <c r="O600" s="243">
        <v>0</v>
      </c>
      <c r="P600" s="243">
        <v>0</v>
      </c>
      <c r="Q600" s="243"/>
      <c r="R600" s="243"/>
      <c r="S600" s="243"/>
      <c r="T600" s="243"/>
      <c r="U600" s="243"/>
      <c r="V600" s="243"/>
      <c r="W600" s="243"/>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x14ac:dyDescent="0.2">
      <c r="A601" s="271"/>
      <c r="B601" s="96"/>
      <c r="C601" s="308" t="s">
        <v>665</v>
      </c>
      <c r="D601" s="333"/>
      <c r="E601" s="333"/>
      <c r="F601" s="333"/>
      <c r="G601" s="333"/>
      <c r="H601" s="334"/>
      <c r="I601" s="77" t="s">
        <v>666</v>
      </c>
      <c r="J601" s="249">
        <f t="shared" si="78"/>
        <v>0</v>
      </c>
      <c r="K601" s="250" t="str">
        <f t="shared" si="79"/>
        <v/>
      </c>
      <c r="L601" s="241">
        <v>0</v>
      </c>
      <c r="M601" s="243">
        <v>0</v>
      </c>
      <c r="N601" s="243">
        <v>0</v>
      </c>
      <c r="O601" s="243">
        <v>0</v>
      </c>
      <c r="P601" s="243">
        <v>0</v>
      </c>
      <c r="Q601" s="243"/>
      <c r="R601" s="243"/>
      <c r="S601" s="243"/>
      <c r="T601" s="243"/>
      <c r="U601" s="243"/>
      <c r="V601" s="243"/>
      <c r="W601" s="243"/>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x14ac:dyDescent="0.2">
      <c r="A602" s="271"/>
      <c r="B602" s="96"/>
      <c r="C602" s="308" t="s">
        <v>667</v>
      </c>
      <c r="D602" s="333"/>
      <c r="E602" s="333"/>
      <c r="F602" s="333"/>
      <c r="G602" s="333"/>
      <c r="H602" s="334"/>
      <c r="I602" s="77" t="s">
        <v>668</v>
      </c>
      <c r="J602" s="249">
        <f t="shared" si="78"/>
        <v>0</v>
      </c>
      <c r="K602" s="250" t="str">
        <f t="shared" si="79"/>
        <v/>
      </c>
      <c r="L602" s="241">
        <v>0</v>
      </c>
      <c r="M602" s="243">
        <v>0</v>
      </c>
      <c r="N602" s="243">
        <v>0</v>
      </c>
      <c r="O602" s="243">
        <v>0</v>
      </c>
      <c r="P602" s="243">
        <v>0</v>
      </c>
      <c r="Q602" s="243"/>
      <c r="R602" s="243"/>
      <c r="S602" s="243"/>
      <c r="T602" s="243"/>
      <c r="U602" s="243"/>
      <c r="V602" s="243"/>
      <c r="W602" s="243"/>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x14ac:dyDescent="0.2">
      <c r="A603" s="271"/>
      <c r="B603" s="96"/>
      <c r="C603" s="308" t="s">
        <v>669</v>
      </c>
      <c r="D603" s="333"/>
      <c r="E603" s="333"/>
      <c r="F603" s="333"/>
      <c r="G603" s="333"/>
      <c r="H603" s="334"/>
      <c r="I603" s="77" t="s">
        <v>670</v>
      </c>
      <c r="J603" s="249">
        <f t="shared" si="78"/>
        <v>0</v>
      </c>
      <c r="K603" s="250" t="str">
        <f t="shared" si="79"/>
        <v/>
      </c>
      <c r="L603" s="241">
        <v>0</v>
      </c>
      <c r="M603" s="243">
        <v>0</v>
      </c>
      <c r="N603" s="243">
        <v>0</v>
      </c>
      <c r="O603" s="243">
        <v>0</v>
      </c>
      <c r="P603" s="243">
        <v>0</v>
      </c>
      <c r="Q603" s="243"/>
      <c r="R603" s="243"/>
      <c r="S603" s="243"/>
      <c r="T603" s="243"/>
      <c r="U603" s="243"/>
      <c r="V603" s="243"/>
      <c r="W603" s="243"/>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x14ac:dyDescent="0.2">
      <c r="A604" s="271"/>
      <c r="B604" s="96"/>
      <c r="C604" s="308" t="s">
        <v>671</v>
      </c>
      <c r="D604" s="333"/>
      <c r="E604" s="333"/>
      <c r="F604" s="333"/>
      <c r="G604" s="333"/>
      <c r="H604" s="334"/>
      <c r="I604" s="77" t="s">
        <v>672</v>
      </c>
      <c r="J604" s="249">
        <f t="shared" si="78"/>
        <v>0</v>
      </c>
      <c r="K604" s="250" t="str">
        <f t="shared" si="79"/>
        <v/>
      </c>
      <c r="L604" s="241">
        <v>0</v>
      </c>
      <c r="M604" s="243">
        <v>0</v>
      </c>
      <c r="N604" s="243">
        <v>0</v>
      </c>
      <c r="O604" s="243">
        <v>0</v>
      </c>
      <c r="P604" s="243">
        <v>0</v>
      </c>
      <c r="Q604" s="243"/>
      <c r="R604" s="243"/>
      <c r="S604" s="243"/>
      <c r="T604" s="243"/>
      <c r="U604" s="243"/>
      <c r="V604" s="243"/>
      <c r="W604" s="243"/>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x14ac:dyDescent="0.2">
      <c r="A605" s="271"/>
      <c r="B605" s="96"/>
      <c r="C605" s="308" t="s">
        <v>673</v>
      </c>
      <c r="D605" s="333"/>
      <c r="E605" s="333"/>
      <c r="F605" s="333"/>
      <c r="G605" s="333"/>
      <c r="H605" s="334"/>
      <c r="I605" s="77" t="s">
        <v>674</v>
      </c>
      <c r="J605" s="249">
        <f t="shared" si="78"/>
        <v>0</v>
      </c>
      <c r="K605" s="250" t="str">
        <f t="shared" si="79"/>
        <v/>
      </c>
      <c r="L605" s="241">
        <v>0</v>
      </c>
      <c r="M605" s="243">
        <v>0</v>
      </c>
      <c r="N605" s="243">
        <v>0</v>
      </c>
      <c r="O605" s="243">
        <v>0</v>
      </c>
      <c r="P605" s="243">
        <v>0</v>
      </c>
      <c r="Q605" s="243"/>
      <c r="R605" s="243"/>
      <c r="S605" s="243"/>
      <c r="T605" s="243"/>
      <c r="U605" s="243"/>
      <c r="V605" s="243"/>
      <c r="W605" s="243"/>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x14ac:dyDescent="0.2">
      <c r="A606" s="248" t="s">
        <v>675</v>
      </c>
      <c r="B606" s="96"/>
      <c r="C606" s="305" t="s">
        <v>676</v>
      </c>
      <c r="D606" s="306"/>
      <c r="E606" s="306"/>
      <c r="F606" s="306"/>
      <c r="G606" s="306"/>
      <c r="H606" s="307"/>
      <c r="I606" s="138" t="s">
        <v>677</v>
      </c>
      <c r="J606" s="249">
        <f t="shared" si="78"/>
        <v>0</v>
      </c>
      <c r="K606" s="250" t="str">
        <f t="shared" si="79"/>
        <v/>
      </c>
      <c r="L606" s="241">
        <v>0</v>
      </c>
      <c r="M606" s="242">
        <v>0</v>
      </c>
      <c r="N606" s="243">
        <v>0</v>
      </c>
      <c r="O606" s="243">
        <v>0</v>
      </c>
      <c r="P606" s="243">
        <v>0</v>
      </c>
      <c r="Q606" s="243"/>
      <c r="R606" s="243"/>
      <c r="S606" s="243"/>
      <c r="T606" s="243"/>
      <c r="U606" s="243"/>
      <c r="V606" s="243"/>
      <c r="W606" s="243"/>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x14ac:dyDescent="0.2">
      <c r="A607" s="216" t="s">
        <v>678</v>
      </c>
      <c r="B607" s="96"/>
      <c r="C607" s="314" t="s">
        <v>679</v>
      </c>
      <c r="D607" s="315"/>
      <c r="E607" s="315"/>
      <c r="F607" s="315"/>
      <c r="G607" s="315"/>
      <c r="H607" s="317"/>
      <c r="I607" s="329" t="s">
        <v>680</v>
      </c>
      <c r="J607" s="249">
        <v>166</v>
      </c>
      <c r="K607" s="250" t="str">
        <f t="shared" si="79"/>
        <v/>
      </c>
      <c r="L607" s="272"/>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x14ac:dyDescent="0.2">
      <c r="A608" s="216" t="s">
        <v>681</v>
      </c>
      <c r="B608" s="96"/>
      <c r="C608" s="274"/>
      <c r="D608" s="275"/>
      <c r="E608" s="308" t="s">
        <v>682</v>
      </c>
      <c r="F608" s="309"/>
      <c r="G608" s="309"/>
      <c r="H608" s="310"/>
      <c r="I608" s="332"/>
      <c r="J608" s="249">
        <v>0</v>
      </c>
      <c r="K608" s="250" t="str">
        <f t="shared" si="79"/>
        <v/>
      </c>
      <c r="L608" s="272"/>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x14ac:dyDescent="0.2">
      <c r="A609" s="216" t="s">
        <v>683</v>
      </c>
      <c r="B609" s="96"/>
      <c r="C609" s="314" t="s">
        <v>684</v>
      </c>
      <c r="D609" s="315"/>
      <c r="E609" s="315"/>
      <c r="F609" s="315"/>
      <c r="G609" s="315"/>
      <c r="H609" s="317"/>
      <c r="I609" s="318" t="s">
        <v>685</v>
      </c>
      <c r="J609" s="249">
        <v>0</v>
      </c>
      <c r="K609" s="250" t="str">
        <f t="shared" si="79"/>
        <v/>
      </c>
      <c r="L609" s="272"/>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x14ac:dyDescent="0.2">
      <c r="A610" s="216" t="s">
        <v>686</v>
      </c>
      <c r="B610" s="96"/>
      <c r="C610" s="274"/>
      <c r="D610" s="275"/>
      <c r="E610" s="308" t="s">
        <v>682</v>
      </c>
      <c r="F610" s="309"/>
      <c r="G610" s="309"/>
      <c r="H610" s="310"/>
      <c r="I610" s="322"/>
      <c r="J610" s="249">
        <v>0</v>
      </c>
      <c r="K610" s="250" t="str">
        <f t="shared" si="79"/>
        <v/>
      </c>
      <c r="L610" s="272"/>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x14ac:dyDescent="0.2">
      <c r="A611" s="216" t="s">
        <v>687</v>
      </c>
      <c r="B611" s="96"/>
      <c r="C611" s="308" t="s">
        <v>688</v>
      </c>
      <c r="D611" s="309"/>
      <c r="E611" s="309"/>
      <c r="F611" s="309"/>
      <c r="G611" s="309"/>
      <c r="H611" s="310"/>
      <c r="I611" s="129" t="s">
        <v>689</v>
      </c>
      <c r="J611" s="249" t="s">
        <v>389</v>
      </c>
      <c r="K611" s="250" t="str">
        <f t="shared" si="79"/>
        <v/>
      </c>
      <c r="L611" s="272"/>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x14ac:dyDescent="0.2">
      <c r="A612" s="248" t="s">
        <v>690</v>
      </c>
      <c r="B612" s="96"/>
      <c r="C612" s="305" t="s">
        <v>691</v>
      </c>
      <c r="D612" s="306"/>
      <c r="E612" s="306"/>
      <c r="F612" s="306"/>
      <c r="G612" s="306"/>
      <c r="H612" s="307"/>
      <c r="I612" s="129" t="s">
        <v>692</v>
      </c>
      <c r="J612" s="249" t="str">
        <f t="shared" si="78"/>
        <v>*</v>
      </c>
      <c r="K612" s="250" t="str">
        <f t="shared" si="79"/>
        <v>※</v>
      </c>
      <c r="L612" s="241" t="s">
        <v>389</v>
      </c>
      <c r="M612" s="242">
        <v>0</v>
      </c>
      <c r="N612" s="243">
        <v>0</v>
      </c>
      <c r="O612" s="243">
        <v>0</v>
      </c>
      <c r="P612" s="243">
        <v>0</v>
      </c>
      <c r="Q612" s="243"/>
      <c r="R612" s="243"/>
      <c r="S612" s="243"/>
      <c r="T612" s="243"/>
      <c r="U612" s="243"/>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x14ac:dyDescent="0.2">
      <c r="A613" s="248" t="s">
        <v>693</v>
      </c>
      <c r="B613" s="96"/>
      <c r="C613" s="305" t="s">
        <v>694</v>
      </c>
      <c r="D613" s="306"/>
      <c r="E613" s="306"/>
      <c r="F613" s="306"/>
      <c r="G613" s="306"/>
      <c r="H613" s="307"/>
      <c r="I613" s="129" t="s">
        <v>695</v>
      </c>
      <c r="J613" s="249">
        <f t="shared" si="78"/>
        <v>0</v>
      </c>
      <c r="K613" s="250" t="str">
        <f t="shared" si="79"/>
        <v/>
      </c>
      <c r="L613" s="241">
        <v>0</v>
      </c>
      <c r="M613" s="242">
        <v>0</v>
      </c>
      <c r="N613" s="243">
        <v>0</v>
      </c>
      <c r="O613" s="243">
        <v>0</v>
      </c>
      <c r="P613" s="243">
        <v>0</v>
      </c>
      <c r="Q613" s="243"/>
      <c r="R613" s="243"/>
      <c r="S613" s="243"/>
      <c r="T613" s="243"/>
      <c r="U613" s="243"/>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x14ac:dyDescent="0.2">
      <c r="A614" s="248" t="s">
        <v>696</v>
      </c>
      <c r="B614" s="96"/>
      <c r="C614" s="305" t="s">
        <v>697</v>
      </c>
      <c r="D614" s="306"/>
      <c r="E614" s="306"/>
      <c r="F614" s="306"/>
      <c r="G614" s="306"/>
      <c r="H614" s="307"/>
      <c r="I614" s="129" t="s">
        <v>698</v>
      </c>
      <c r="J614" s="249" t="str">
        <f t="shared" si="78"/>
        <v>*</v>
      </c>
      <c r="K614" s="250" t="str">
        <f t="shared" si="79"/>
        <v>※</v>
      </c>
      <c r="L614" s="241" t="s">
        <v>389</v>
      </c>
      <c r="M614" s="242">
        <v>0</v>
      </c>
      <c r="N614" s="243">
        <v>0</v>
      </c>
      <c r="O614" s="243" t="s">
        <v>389</v>
      </c>
      <c r="P614" s="243">
        <v>0</v>
      </c>
      <c r="Q614" s="243"/>
      <c r="R614" s="243"/>
      <c r="S614" s="243"/>
      <c r="T614" s="243"/>
      <c r="U614" s="243"/>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x14ac:dyDescent="0.2">
      <c r="A615" s="248" t="s">
        <v>699</v>
      </c>
      <c r="B615" s="96"/>
      <c r="C615" s="305" t="s">
        <v>700</v>
      </c>
      <c r="D615" s="306"/>
      <c r="E615" s="306"/>
      <c r="F615" s="306"/>
      <c r="G615" s="306"/>
      <c r="H615" s="307"/>
      <c r="I615" s="129" t="s">
        <v>701</v>
      </c>
      <c r="J615" s="249" t="str">
        <f t="shared" si="78"/>
        <v>*</v>
      </c>
      <c r="K615" s="250" t="str">
        <f t="shared" si="79"/>
        <v>※</v>
      </c>
      <c r="L615" s="241">
        <v>0</v>
      </c>
      <c r="M615" s="242">
        <v>0</v>
      </c>
      <c r="N615" s="243">
        <v>0</v>
      </c>
      <c r="O615" s="243" t="s">
        <v>389</v>
      </c>
      <c r="P615" s="243">
        <v>0</v>
      </c>
      <c r="Q615" s="243"/>
      <c r="R615" s="243"/>
      <c r="S615" s="243"/>
      <c r="T615" s="243"/>
      <c r="U615" s="243"/>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x14ac:dyDescent="0.2">
      <c r="A616" s="248" t="s">
        <v>702</v>
      </c>
      <c r="B616" s="96"/>
      <c r="C616" s="305" t="s">
        <v>703</v>
      </c>
      <c r="D616" s="306"/>
      <c r="E616" s="306"/>
      <c r="F616" s="306"/>
      <c r="G616" s="306"/>
      <c r="H616" s="307"/>
      <c r="I616" s="276" t="s">
        <v>704</v>
      </c>
      <c r="J616" s="249">
        <f t="shared" si="78"/>
        <v>0</v>
      </c>
      <c r="K616" s="250" t="str">
        <f t="shared" si="79"/>
        <v/>
      </c>
      <c r="L616" s="241">
        <v>0</v>
      </c>
      <c r="M616" s="242">
        <v>0</v>
      </c>
      <c r="N616" s="243">
        <v>0</v>
      </c>
      <c r="O616" s="243">
        <v>0</v>
      </c>
      <c r="P616" s="243">
        <v>0</v>
      </c>
      <c r="Q616" s="243"/>
      <c r="R616" s="243"/>
      <c r="S616" s="243"/>
      <c r="T616" s="243"/>
      <c r="U616" s="243"/>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x14ac:dyDescent="0.2">
      <c r="A617" s="248" t="s">
        <v>705</v>
      </c>
      <c r="B617" s="96"/>
      <c r="C617" s="305" t="s">
        <v>706</v>
      </c>
      <c r="D617" s="306"/>
      <c r="E617" s="306"/>
      <c r="F617" s="306"/>
      <c r="G617" s="306"/>
      <c r="H617" s="307"/>
      <c r="I617" s="129" t="s">
        <v>707</v>
      </c>
      <c r="J617" s="249">
        <f t="shared" si="78"/>
        <v>0</v>
      </c>
      <c r="K617" s="250" t="str">
        <f t="shared" si="79"/>
        <v/>
      </c>
      <c r="L617" s="241">
        <v>0</v>
      </c>
      <c r="M617" s="242">
        <v>0</v>
      </c>
      <c r="N617" s="243">
        <v>0</v>
      </c>
      <c r="O617" s="243">
        <v>0</v>
      </c>
      <c r="P617" s="243">
        <v>0</v>
      </c>
      <c r="Q617" s="243"/>
      <c r="R617" s="243"/>
      <c r="S617" s="243"/>
      <c r="T617" s="243"/>
      <c r="U617" s="243"/>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x14ac:dyDescent="0.2">
      <c r="A618" s="248" t="s">
        <v>705</v>
      </c>
      <c r="B618" s="96"/>
      <c r="C618" s="308" t="s">
        <v>708</v>
      </c>
      <c r="D618" s="309"/>
      <c r="E618" s="309"/>
      <c r="F618" s="309"/>
      <c r="G618" s="309"/>
      <c r="H618" s="310"/>
      <c r="I618" s="142" t="s">
        <v>709</v>
      </c>
      <c r="J618" s="249">
        <f t="shared" si="78"/>
        <v>0</v>
      </c>
      <c r="K618" s="250" t="str">
        <f t="shared" si="79"/>
        <v/>
      </c>
      <c r="L618" s="241">
        <v>0</v>
      </c>
      <c r="M618" s="242">
        <v>0</v>
      </c>
      <c r="N618" s="243">
        <v>0</v>
      </c>
      <c r="O618" s="243">
        <v>0</v>
      </c>
      <c r="P618" s="243">
        <v>0</v>
      </c>
      <c r="Q618" s="243"/>
      <c r="R618" s="243"/>
      <c r="S618" s="243"/>
      <c r="T618" s="243"/>
      <c r="U618" s="243"/>
      <c r="V618" s="243"/>
      <c r="W618" s="243"/>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x14ac:dyDescent="0.2">
      <c r="A619" s="248" t="s">
        <v>705</v>
      </c>
      <c r="B619" s="96"/>
      <c r="C619" s="308" t="s">
        <v>710</v>
      </c>
      <c r="D619" s="309"/>
      <c r="E619" s="309"/>
      <c r="F619" s="309"/>
      <c r="G619" s="309"/>
      <c r="H619" s="310"/>
      <c r="I619" s="142" t="s">
        <v>711</v>
      </c>
      <c r="J619" s="249">
        <f t="shared" si="78"/>
        <v>0</v>
      </c>
      <c r="K619" s="250" t="str">
        <f t="shared" si="79"/>
        <v/>
      </c>
      <c r="L619" s="241">
        <v>0</v>
      </c>
      <c r="M619" s="242">
        <v>0</v>
      </c>
      <c r="N619" s="243">
        <v>0</v>
      </c>
      <c r="O619" s="243">
        <v>0</v>
      </c>
      <c r="P619" s="243">
        <v>0</v>
      </c>
      <c r="Q619" s="243"/>
      <c r="R619" s="243"/>
      <c r="S619" s="243"/>
      <c r="T619" s="243"/>
      <c r="U619" s="243"/>
      <c r="V619" s="243"/>
      <c r="W619" s="243"/>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x14ac:dyDescent="0.2">
      <c r="B620" s="22"/>
      <c r="C620" s="22"/>
      <c r="D620" s="22"/>
      <c r="E620" s="22"/>
      <c r="F620" s="22"/>
      <c r="G620" s="22"/>
      <c r="H620" s="17"/>
      <c r="I620" s="17"/>
      <c r="J620" s="101"/>
      <c r="K620" s="102"/>
      <c r="L620" s="102"/>
      <c r="M620" s="102"/>
      <c r="N620" s="119"/>
      <c r="BU620" s="95"/>
    </row>
    <row r="621" spans="1:73" s="1" customFormat="1" x14ac:dyDescent="0.2">
      <c r="B621" s="96"/>
      <c r="C621" s="46"/>
      <c r="D621" s="46"/>
      <c r="E621" s="46"/>
      <c r="F621" s="46"/>
      <c r="G621" s="46"/>
      <c r="H621" s="61"/>
      <c r="I621" s="61"/>
      <c r="J621" s="101"/>
      <c r="K621" s="102"/>
      <c r="L621" s="102"/>
      <c r="M621" s="102"/>
      <c r="N621" s="119"/>
      <c r="BU621" s="95"/>
    </row>
    <row r="622" spans="1:73" s="1" customFormat="1" x14ac:dyDescent="0.2">
      <c r="B622" s="96"/>
      <c r="C622" s="3"/>
      <c r="D622" s="3"/>
      <c r="E622" s="139"/>
      <c r="F622" s="139"/>
      <c r="G622" s="139"/>
      <c r="H622" s="140"/>
      <c r="I622" s="140"/>
      <c r="J622" s="101"/>
      <c r="K622" s="102"/>
      <c r="L622" s="102"/>
      <c r="M622" s="102"/>
      <c r="N622" s="119"/>
      <c r="BU622" s="95"/>
    </row>
    <row r="623" spans="1:73" s="1" customFormat="1" x14ac:dyDescent="0.2">
      <c r="B623" s="22" t="s">
        <v>712</v>
      </c>
      <c r="C623" s="24"/>
      <c r="D623" s="24"/>
      <c r="E623" s="24"/>
      <c r="F623" s="24"/>
      <c r="G623" s="24"/>
      <c r="H623" s="17"/>
      <c r="I623" s="17"/>
      <c r="J623" s="101"/>
      <c r="K623" s="102"/>
      <c r="L623" s="102"/>
      <c r="M623" s="102"/>
      <c r="N623" s="119"/>
      <c r="BU623" s="95"/>
    </row>
    <row r="624" spans="1:73" x14ac:dyDescent="0.2">
      <c r="B624" s="22"/>
      <c r="C624" s="22"/>
      <c r="D624" s="22"/>
      <c r="E624" s="22"/>
      <c r="F624" s="22"/>
      <c r="G624" s="22"/>
      <c r="H624" s="17"/>
      <c r="I624" s="17"/>
      <c r="L624" s="84"/>
      <c r="M624" s="84"/>
      <c r="N624" s="119"/>
      <c r="O624" s="9"/>
      <c r="P624" s="9"/>
      <c r="Q624" s="9"/>
      <c r="R624" s="9"/>
      <c r="S624" s="9"/>
    </row>
    <row r="625" spans="1:73" ht="51" customHeight="1" x14ac:dyDescent="0.2">
      <c r="B625" s="22"/>
      <c r="J625" s="86" t="s">
        <v>83</v>
      </c>
      <c r="K625" s="277"/>
      <c r="L625" s="246" t="str">
        <f>IF(ISBLANK(L$388),"",L$388)</f>
        <v>2階一般病棟</v>
      </c>
      <c r="M625" s="72" t="str">
        <f>IF(ISBLANK(M$388),"",M$388)</f>
        <v>2階障害病棟</v>
      </c>
      <c r="N625" s="25" t="str">
        <f t="shared" ref="N625:BS625" si="80">IF(ISBLANK(N$388),"",N$388)</f>
        <v>3階地域包括病床</v>
      </c>
      <c r="O625" s="25" t="str">
        <f t="shared" si="80"/>
        <v>3階療養病棟</v>
      </c>
      <c r="P625" s="25" t="str">
        <f t="shared" si="80"/>
        <v>4階療養病棟</v>
      </c>
      <c r="Q625" s="25" t="str">
        <f t="shared" si="80"/>
        <v/>
      </c>
      <c r="R625" s="25" t="str">
        <f t="shared" si="80"/>
        <v/>
      </c>
      <c r="S625" s="25" t="str">
        <f t="shared" si="80"/>
        <v/>
      </c>
      <c r="T625" s="25" t="str">
        <f t="shared" si="80"/>
        <v/>
      </c>
      <c r="U625" s="25" t="str">
        <f t="shared" si="80"/>
        <v/>
      </c>
      <c r="V625" s="25" t="str">
        <f t="shared" si="80"/>
        <v/>
      </c>
      <c r="W625" s="25" t="str">
        <f t="shared" si="80"/>
        <v/>
      </c>
      <c r="X625" s="25" t="str">
        <f t="shared" si="80"/>
        <v/>
      </c>
      <c r="Y625" s="25" t="str">
        <f t="shared" si="80"/>
        <v/>
      </c>
      <c r="Z625" s="25" t="str">
        <f t="shared" si="80"/>
        <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x14ac:dyDescent="0.2">
      <c r="C626" s="46"/>
      <c r="I626" s="73" t="s">
        <v>84</v>
      </c>
      <c r="J626" s="74"/>
      <c r="K626" s="278"/>
      <c r="L626" s="89" t="str">
        <f>IF(ISBLANK(L$389),"",L$389)</f>
        <v>慢性期</v>
      </c>
      <c r="M626" s="72" t="str">
        <f>IF(ISBLANK(M$389),"",M$389)</f>
        <v>-</v>
      </c>
      <c r="N626" s="89" t="str">
        <f t="shared" ref="N626:BS626" si="81">IF(ISBLANK(N$389),"",N$389)</f>
        <v>-</v>
      </c>
      <c r="O626" s="89" t="str">
        <f t="shared" si="81"/>
        <v>-</v>
      </c>
      <c r="P626" s="89" t="str">
        <f t="shared" si="81"/>
        <v>-</v>
      </c>
      <c r="Q626" s="89" t="str">
        <f t="shared" si="81"/>
        <v/>
      </c>
      <c r="R626" s="89" t="str">
        <f t="shared" si="81"/>
        <v/>
      </c>
      <c r="S626" s="89" t="str">
        <f t="shared" si="81"/>
        <v/>
      </c>
      <c r="T626" s="89" t="str">
        <f t="shared" si="81"/>
        <v/>
      </c>
      <c r="U626" s="89" t="str">
        <f t="shared" si="81"/>
        <v/>
      </c>
      <c r="V626" s="89" t="str">
        <f t="shared" si="81"/>
        <v/>
      </c>
      <c r="W626" s="89" t="str">
        <f t="shared" si="81"/>
        <v/>
      </c>
      <c r="X626" s="89" t="str">
        <f t="shared" si="81"/>
        <v/>
      </c>
      <c r="Y626" s="89" t="str">
        <f t="shared" si="81"/>
        <v/>
      </c>
      <c r="Z626" s="89" t="str">
        <f t="shared" si="81"/>
        <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x14ac:dyDescent="0.2">
      <c r="A627" s="248" t="s">
        <v>713</v>
      </c>
      <c r="B627" s="126"/>
      <c r="C627" s="308" t="s">
        <v>714</v>
      </c>
      <c r="D627" s="309"/>
      <c r="E627" s="309"/>
      <c r="F627" s="309"/>
      <c r="G627" s="309"/>
      <c r="H627" s="310"/>
      <c r="I627" s="329" t="s">
        <v>715</v>
      </c>
      <c r="J627" s="249">
        <f t="shared" ref="J627:J639" si="82">IF(SUM(L627:BS627)=0,IF(COUNTIF(L627:BS627,"未確認")&gt;0,"未確認",IF(COUNTIF(L627:BS627,"~*")&gt;0,"*",SUM(L627:BS627))),SUM(L627:BS627))</f>
        <v>0</v>
      </c>
      <c r="K627" s="250" t="str">
        <f t="shared" ref="K627:K639" si="83">IF(OR(COUNTIF(L627:BS627,"未確認")&gt;0,COUNTIF(L627:BS627,"*")&gt;0),"※","")</f>
        <v/>
      </c>
      <c r="L627" s="241">
        <v>0</v>
      </c>
      <c r="M627" s="242">
        <v>0</v>
      </c>
      <c r="N627" s="243">
        <v>0</v>
      </c>
      <c r="O627" s="243">
        <v>0</v>
      </c>
      <c r="P627" s="243">
        <v>0</v>
      </c>
      <c r="Q627" s="243"/>
      <c r="R627" s="243"/>
      <c r="S627" s="243"/>
      <c r="T627" s="243"/>
      <c r="U627" s="243"/>
      <c r="V627" s="243"/>
      <c r="W627" s="243"/>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x14ac:dyDescent="0.2">
      <c r="A628" s="248" t="s">
        <v>716</v>
      </c>
      <c r="B628" s="126"/>
      <c r="C628" s="308" t="s">
        <v>717</v>
      </c>
      <c r="D628" s="309"/>
      <c r="E628" s="309"/>
      <c r="F628" s="309"/>
      <c r="G628" s="309"/>
      <c r="H628" s="310"/>
      <c r="I628" s="330"/>
      <c r="J628" s="249">
        <f t="shared" si="82"/>
        <v>0</v>
      </c>
      <c r="K628" s="250" t="str">
        <f t="shared" si="83"/>
        <v/>
      </c>
      <c r="L628" s="241">
        <v>0</v>
      </c>
      <c r="M628" s="242">
        <v>0</v>
      </c>
      <c r="N628" s="243">
        <v>0</v>
      </c>
      <c r="O628" s="243">
        <v>0</v>
      </c>
      <c r="P628" s="243">
        <v>0</v>
      </c>
      <c r="Q628" s="243"/>
      <c r="R628" s="243"/>
      <c r="S628" s="243"/>
      <c r="T628" s="243"/>
      <c r="U628" s="243"/>
      <c r="V628" s="243"/>
      <c r="W628" s="243"/>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x14ac:dyDescent="0.2">
      <c r="A629" s="248" t="s">
        <v>718</v>
      </c>
      <c r="B629" s="126"/>
      <c r="C629" s="308" t="s">
        <v>719</v>
      </c>
      <c r="D629" s="309"/>
      <c r="E629" s="309"/>
      <c r="F629" s="309"/>
      <c r="G629" s="309"/>
      <c r="H629" s="310"/>
      <c r="I629" s="331"/>
      <c r="J629" s="249">
        <f t="shared" si="82"/>
        <v>0</v>
      </c>
      <c r="K629" s="250" t="str">
        <f t="shared" si="83"/>
        <v/>
      </c>
      <c r="L629" s="241">
        <v>0</v>
      </c>
      <c r="M629" s="242">
        <v>0</v>
      </c>
      <c r="N629" s="243">
        <v>0</v>
      </c>
      <c r="O629" s="243">
        <v>0</v>
      </c>
      <c r="P629" s="243">
        <v>0</v>
      </c>
      <c r="Q629" s="243"/>
      <c r="R629" s="243"/>
      <c r="S629" s="243"/>
      <c r="T629" s="243"/>
      <c r="U629" s="243"/>
      <c r="V629" s="243"/>
      <c r="W629" s="243"/>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x14ac:dyDescent="0.2">
      <c r="A630" s="248" t="s">
        <v>720</v>
      </c>
      <c r="B630" s="126"/>
      <c r="C630" s="308" t="s">
        <v>721</v>
      </c>
      <c r="D630" s="309"/>
      <c r="E630" s="309"/>
      <c r="F630" s="309"/>
      <c r="G630" s="309"/>
      <c r="H630" s="310"/>
      <c r="I630" s="318" t="s">
        <v>722</v>
      </c>
      <c r="J630" s="249">
        <f t="shared" si="82"/>
        <v>0</v>
      </c>
      <c r="K630" s="250" t="str">
        <f t="shared" si="83"/>
        <v/>
      </c>
      <c r="L630" s="241">
        <v>0</v>
      </c>
      <c r="M630" s="242">
        <v>0</v>
      </c>
      <c r="N630" s="243">
        <v>0</v>
      </c>
      <c r="O630" s="243">
        <v>0</v>
      </c>
      <c r="P630" s="243">
        <v>0</v>
      </c>
      <c r="Q630" s="243"/>
      <c r="R630" s="243"/>
      <c r="S630" s="243"/>
      <c r="T630" s="243"/>
      <c r="U630" s="243"/>
      <c r="V630" s="243"/>
      <c r="W630" s="243"/>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x14ac:dyDescent="0.2">
      <c r="A631" s="248"/>
      <c r="B631" s="126"/>
      <c r="C631" s="308" t="s">
        <v>723</v>
      </c>
      <c r="D631" s="309"/>
      <c r="E631" s="309"/>
      <c r="F631" s="309"/>
      <c r="G631" s="309"/>
      <c r="H631" s="310"/>
      <c r="I631" s="320"/>
      <c r="J631" s="249">
        <f t="shared" si="82"/>
        <v>0</v>
      </c>
      <c r="K631" s="250" t="str">
        <f t="shared" si="83"/>
        <v/>
      </c>
      <c r="L631" s="241">
        <v>0</v>
      </c>
      <c r="M631" s="242">
        <v>0</v>
      </c>
      <c r="N631" s="243">
        <v>0</v>
      </c>
      <c r="O631" s="243">
        <v>0</v>
      </c>
      <c r="P631" s="243">
        <v>0</v>
      </c>
      <c r="Q631" s="243"/>
      <c r="R631" s="243"/>
      <c r="S631" s="243"/>
      <c r="T631" s="243"/>
      <c r="U631" s="243"/>
      <c r="V631" s="243"/>
      <c r="W631" s="243"/>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x14ac:dyDescent="0.2">
      <c r="A632" s="248" t="s">
        <v>724</v>
      </c>
      <c r="B632" s="126"/>
      <c r="C632" s="308" t="s">
        <v>725</v>
      </c>
      <c r="D632" s="309"/>
      <c r="E632" s="309"/>
      <c r="F632" s="309"/>
      <c r="G632" s="309"/>
      <c r="H632" s="310"/>
      <c r="I632" s="142" t="s">
        <v>726</v>
      </c>
      <c r="J632" s="249">
        <f t="shared" si="82"/>
        <v>0</v>
      </c>
      <c r="K632" s="250" t="str">
        <f t="shared" si="83"/>
        <v/>
      </c>
      <c r="L632" s="241">
        <v>0</v>
      </c>
      <c r="M632" s="242">
        <v>0</v>
      </c>
      <c r="N632" s="243">
        <v>0</v>
      </c>
      <c r="O632" s="243">
        <v>0</v>
      </c>
      <c r="P632" s="243">
        <v>0</v>
      </c>
      <c r="Q632" s="243"/>
      <c r="R632" s="243"/>
      <c r="S632" s="243"/>
      <c r="T632" s="243"/>
      <c r="U632" s="243"/>
      <c r="V632" s="243"/>
      <c r="W632" s="243"/>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x14ac:dyDescent="0.2">
      <c r="A633" s="248" t="s">
        <v>727</v>
      </c>
      <c r="B633" s="126"/>
      <c r="C633" s="308" t="s">
        <v>728</v>
      </c>
      <c r="D633" s="309"/>
      <c r="E633" s="309"/>
      <c r="F633" s="309"/>
      <c r="G633" s="309"/>
      <c r="H633" s="310"/>
      <c r="I633" s="142" t="s">
        <v>729</v>
      </c>
      <c r="J633" s="249" t="str">
        <f t="shared" si="82"/>
        <v>*</v>
      </c>
      <c r="K633" s="250" t="str">
        <f t="shared" si="83"/>
        <v>※</v>
      </c>
      <c r="L633" s="241">
        <v>0</v>
      </c>
      <c r="M633" s="242">
        <v>0</v>
      </c>
      <c r="N633" s="243" t="s">
        <v>389</v>
      </c>
      <c r="O633" s="243" t="s">
        <v>389</v>
      </c>
      <c r="P633" s="243" t="s">
        <v>389</v>
      </c>
      <c r="Q633" s="243"/>
      <c r="R633" s="243"/>
      <c r="S633" s="243"/>
      <c r="T633" s="243"/>
      <c r="U633" s="243"/>
      <c r="V633" s="243"/>
      <c r="W633" s="243"/>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x14ac:dyDescent="0.2">
      <c r="A634" s="248" t="s">
        <v>730</v>
      </c>
      <c r="B634" s="2"/>
      <c r="C634" s="308" t="s">
        <v>731</v>
      </c>
      <c r="D634" s="309"/>
      <c r="E634" s="309"/>
      <c r="F634" s="309"/>
      <c r="G634" s="309"/>
      <c r="H634" s="310"/>
      <c r="I634" s="142" t="s">
        <v>732</v>
      </c>
      <c r="J634" s="249">
        <f t="shared" si="82"/>
        <v>0</v>
      </c>
      <c r="K634" s="250" t="str">
        <f t="shared" si="83"/>
        <v/>
      </c>
      <c r="L634" s="241">
        <v>0</v>
      </c>
      <c r="M634" s="242">
        <v>0</v>
      </c>
      <c r="N634" s="243">
        <v>0</v>
      </c>
      <c r="O634" s="243">
        <v>0</v>
      </c>
      <c r="P634" s="243">
        <v>0</v>
      </c>
      <c r="Q634" s="243"/>
      <c r="R634" s="243"/>
      <c r="S634" s="243"/>
      <c r="T634" s="243"/>
      <c r="U634" s="243"/>
      <c r="V634" s="243"/>
      <c r="W634" s="243"/>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x14ac:dyDescent="0.2">
      <c r="A635" s="248" t="s">
        <v>733</v>
      </c>
      <c r="B635" s="2"/>
      <c r="C635" s="305" t="s">
        <v>734</v>
      </c>
      <c r="D635" s="306"/>
      <c r="E635" s="306"/>
      <c r="F635" s="306"/>
      <c r="G635" s="306"/>
      <c r="H635" s="307"/>
      <c r="I635" s="129" t="s">
        <v>735</v>
      </c>
      <c r="J635" s="249">
        <f t="shared" si="82"/>
        <v>0</v>
      </c>
      <c r="K635" s="250" t="str">
        <f t="shared" si="83"/>
        <v/>
      </c>
      <c r="L635" s="241">
        <v>0</v>
      </c>
      <c r="M635" s="242">
        <v>0</v>
      </c>
      <c r="N635" s="243">
        <v>0</v>
      </c>
      <c r="O635" s="243">
        <v>0</v>
      </c>
      <c r="P635" s="243">
        <v>0</v>
      </c>
      <c r="Q635" s="243"/>
      <c r="R635" s="243"/>
      <c r="S635" s="243"/>
      <c r="T635" s="243"/>
      <c r="U635" s="243"/>
      <c r="V635" s="243"/>
      <c r="W635" s="243"/>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x14ac:dyDescent="0.2">
      <c r="A636" s="248" t="s">
        <v>736</v>
      </c>
      <c r="B636" s="2"/>
      <c r="C636" s="308" t="s">
        <v>737</v>
      </c>
      <c r="D636" s="309"/>
      <c r="E636" s="309"/>
      <c r="F636" s="309"/>
      <c r="G636" s="309"/>
      <c r="H636" s="310"/>
      <c r="I636" s="129" t="s">
        <v>738</v>
      </c>
      <c r="J636" s="249">
        <f t="shared" si="82"/>
        <v>0</v>
      </c>
      <c r="K636" s="250" t="str">
        <f t="shared" si="83"/>
        <v/>
      </c>
      <c r="L636" s="241">
        <v>0</v>
      </c>
      <c r="M636" s="242">
        <v>0</v>
      </c>
      <c r="N636" s="243">
        <v>0</v>
      </c>
      <c r="O636" s="243">
        <v>0</v>
      </c>
      <c r="P636" s="243">
        <v>0</v>
      </c>
      <c r="Q636" s="243"/>
      <c r="R636" s="243"/>
      <c r="S636" s="243"/>
      <c r="T636" s="243"/>
      <c r="U636" s="243"/>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x14ac:dyDescent="0.2">
      <c r="A637" s="248" t="s">
        <v>739</v>
      </c>
      <c r="B637" s="2"/>
      <c r="C637" s="305" t="s">
        <v>740</v>
      </c>
      <c r="D637" s="306"/>
      <c r="E637" s="306"/>
      <c r="F637" s="306"/>
      <c r="G637" s="306"/>
      <c r="H637" s="307"/>
      <c r="I637" s="129" t="s">
        <v>741</v>
      </c>
      <c r="J637" s="249" t="str">
        <f t="shared" si="82"/>
        <v>*</v>
      </c>
      <c r="K637" s="250" t="str">
        <f t="shared" si="83"/>
        <v>※</v>
      </c>
      <c r="L637" s="241" t="s">
        <v>389</v>
      </c>
      <c r="M637" s="242" t="s">
        <v>389</v>
      </c>
      <c r="N637" s="243">
        <v>0</v>
      </c>
      <c r="O637" s="243" t="s">
        <v>389</v>
      </c>
      <c r="P637" s="243" t="s">
        <v>389</v>
      </c>
      <c r="Q637" s="243"/>
      <c r="R637" s="243"/>
      <c r="S637" s="243"/>
      <c r="T637" s="243"/>
      <c r="U637" s="243"/>
      <c r="V637" s="243"/>
      <c r="W637" s="243"/>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x14ac:dyDescent="0.2">
      <c r="A638" s="248" t="s">
        <v>742</v>
      </c>
      <c r="B638" s="2"/>
      <c r="C638" s="305" t="s">
        <v>743</v>
      </c>
      <c r="D638" s="306"/>
      <c r="E638" s="306"/>
      <c r="F638" s="306"/>
      <c r="G638" s="306"/>
      <c r="H638" s="307"/>
      <c r="I638" s="129" t="s">
        <v>744</v>
      </c>
      <c r="J638" s="249" t="str">
        <f t="shared" si="82"/>
        <v>*</v>
      </c>
      <c r="K638" s="250" t="str">
        <f t="shared" si="83"/>
        <v>※</v>
      </c>
      <c r="L638" s="241" t="s">
        <v>389</v>
      </c>
      <c r="M638" s="242">
        <v>0</v>
      </c>
      <c r="N638" s="243">
        <v>0</v>
      </c>
      <c r="O638" s="243" t="s">
        <v>389</v>
      </c>
      <c r="P638" s="243">
        <v>0</v>
      </c>
      <c r="Q638" s="243"/>
      <c r="R638" s="243"/>
      <c r="S638" s="243"/>
      <c r="T638" s="243"/>
      <c r="U638" s="243"/>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x14ac:dyDescent="0.2">
      <c r="A639" s="248"/>
      <c r="B639" s="2"/>
      <c r="C639" s="308" t="s">
        <v>745</v>
      </c>
      <c r="D639" s="309"/>
      <c r="E639" s="309"/>
      <c r="F639" s="309"/>
      <c r="G639" s="309"/>
      <c r="H639" s="310"/>
      <c r="I639" s="142" t="s">
        <v>746</v>
      </c>
      <c r="J639" s="249">
        <f t="shared" si="82"/>
        <v>0</v>
      </c>
      <c r="K639" s="250" t="str">
        <f t="shared" si="83"/>
        <v/>
      </c>
      <c r="L639" s="241">
        <v>0</v>
      </c>
      <c r="M639" s="242">
        <v>0</v>
      </c>
      <c r="N639" s="253">
        <v>0</v>
      </c>
      <c r="O639" s="253">
        <v>0</v>
      </c>
      <c r="P639" s="253">
        <v>0</v>
      </c>
      <c r="Q639" s="253"/>
      <c r="R639" s="253"/>
      <c r="S639" s="253"/>
      <c r="T639" s="253"/>
      <c r="U639" s="253"/>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x14ac:dyDescent="0.2">
      <c r="B640" s="22"/>
      <c r="C640" s="22"/>
      <c r="D640" s="22"/>
      <c r="E640" s="22"/>
      <c r="F640" s="22"/>
      <c r="G640" s="22"/>
      <c r="H640" s="17"/>
      <c r="I640" s="17"/>
      <c r="J640" s="101"/>
      <c r="K640" s="102"/>
      <c r="L640" s="102"/>
      <c r="M640" s="102"/>
      <c r="N640" s="119"/>
      <c r="BU640" s="95"/>
    </row>
    <row r="641" spans="1:73" s="1" customFormat="1" x14ac:dyDescent="0.2">
      <c r="B641" s="96"/>
      <c r="C641" s="46"/>
      <c r="D641" s="46"/>
      <c r="E641" s="46"/>
      <c r="F641" s="46"/>
      <c r="G641" s="46"/>
      <c r="H641" s="61"/>
      <c r="I641" s="61"/>
      <c r="J641" s="101"/>
      <c r="K641" s="102"/>
      <c r="L641" s="102"/>
      <c r="M641" s="102"/>
      <c r="N641" s="119"/>
      <c r="BU641" s="95"/>
    </row>
    <row r="642" spans="1:73" s="127" customFormat="1" x14ac:dyDescent="0.2">
      <c r="A642" s="1"/>
      <c r="B642" s="2"/>
      <c r="C642" s="3"/>
      <c r="D642" s="3"/>
      <c r="E642" s="3"/>
      <c r="F642" s="3"/>
      <c r="G642" s="3"/>
      <c r="H642" s="4"/>
      <c r="I642" s="4"/>
      <c r="J642" s="37"/>
      <c r="K642" s="7"/>
      <c r="L642" s="7"/>
      <c r="M642" s="7"/>
      <c r="N642" s="119"/>
      <c r="BU642" s="128"/>
    </row>
    <row r="643" spans="1:73" s="127" customFormat="1" x14ac:dyDescent="0.2">
      <c r="A643" s="1"/>
      <c r="B643" s="22" t="s">
        <v>747</v>
      </c>
      <c r="C643" s="3"/>
      <c r="D643" s="3"/>
      <c r="E643" s="3"/>
      <c r="F643" s="3"/>
      <c r="G643" s="3"/>
      <c r="H643" s="4"/>
      <c r="I643" s="4"/>
      <c r="J643" s="37"/>
      <c r="K643" s="7"/>
      <c r="L643" s="7"/>
      <c r="M643" s="7"/>
      <c r="N643" s="119"/>
      <c r="BU643" s="128"/>
    </row>
    <row r="644" spans="1:73" x14ac:dyDescent="0.2">
      <c r="B644" s="22"/>
      <c r="C644" s="22"/>
      <c r="D644" s="22"/>
      <c r="E644" s="22"/>
      <c r="F644" s="22"/>
      <c r="G644" s="22"/>
      <c r="H644" s="17"/>
      <c r="I644" s="17"/>
      <c r="L644" s="84"/>
      <c r="M644" s="84"/>
      <c r="N644" s="119"/>
      <c r="O644" s="9"/>
      <c r="P644" s="9"/>
      <c r="Q644" s="9"/>
      <c r="R644" s="9"/>
      <c r="S644" s="9"/>
    </row>
    <row r="645" spans="1:73" ht="51" customHeight="1" x14ac:dyDescent="0.2">
      <c r="B645" s="22"/>
      <c r="J645" s="86" t="s">
        <v>83</v>
      </c>
      <c r="K645" s="218"/>
      <c r="L645" s="25" t="str">
        <f>IF(ISBLANK(L$388),"",L$388)</f>
        <v>2階一般病棟</v>
      </c>
      <c r="M645" s="72" t="str">
        <f>IF(ISBLANK(M$388),"",M$388)</f>
        <v>2階障害病棟</v>
      </c>
      <c r="N645" s="25" t="str">
        <f t="shared" ref="N645:BS645" si="84">IF(ISBLANK(N$388),"",N$388)</f>
        <v>3階地域包括病床</v>
      </c>
      <c r="O645" s="25" t="str">
        <f t="shared" si="84"/>
        <v>3階療養病棟</v>
      </c>
      <c r="P645" s="25" t="str">
        <f t="shared" si="84"/>
        <v>4階療養病棟</v>
      </c>
      <c r="Q645" s="25" t="str">
        <f t="shared" si="84"/>
        <v/>
      </c>
      <c r="R645" s="25" t="str">
        <f t="shared" si="84"/>
        <v/>
      </c>
      <c r="S645" s="25" t="str">
        <f t="shared" si="84"/>
        <v/>
      </c>
      <c r="T645" s="25" t="str">
        <f t="shared" si="84"/>
        <v/>
      </c>
      <c r="U645" s="25" t="str">
        <f t="shared" si="84"/>
        <v/>
      </c>
      <c r="V645" s="25" t="str">
        <f t="shared" si="84"/>
        <v/>
      </c>
      <c r="W645" s="25" t="str">
        <f t="shared" si="84"/>
        <v/>
      </c>
      <c r="X645" s="25" t="str">
        <f t="shared" si="84"/>
        <v/>
      </c>
      <c r="Y645" s="25" t="str">
        <f t="shared" si="84"/>
        <v/>
      </c>
      <c r="Z645" s="25" t="str">
        <f t="shared" si="84"/>
        <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x14ac:dyDescent="0.2">
      <c r="C646" s="46"/>
      <c r="I646" s="73" t="s">
        <v>84</v>
      </c>
      <c r="J646" s="74"/>
      <c r="K646" s="88"/>
      <c r="L646" s="89" t="str">
        <f>IF(ISBLANK(L$389),"",L$389)</f>
        <v>慢性期</v>
      </c>
      <c r="M646" s="72" t="str">
        <f>IF(ISBLANK(M$389),"",M$389)</f>
        <v>-</v>
      </c>
      <c r="N646" s="89" t="str">
        <f t="shared" ref="N646:BS646" si="85">IF(ISBLANK(N$389),"",N$389)</f>
        <v>-</v>
      </c>
      <c r="O646" s="89" t="str">
        <f t="shared" si="85"/>
        <v>-</v>
      </c>
      <c r="P646" s="89" t="str">
        <f t="shared" si="85"/>
        <v>-</v>
      </c>
      <c r="Q646" s="89" t="str">
        <f t="shared" si="85"/>
        <v/>
      </c>
      <c r="R646" s="89" t="str">
        <f t="shared" si="85"/>
        <v/>
      </c>
      <c r="S646" s="89" t="str">
        <f t="shared" si="85"/>
        <v/>
      </c>
      <c r="T646" s="89" t="str">
        <f t="shared" si="85"/>
        <v/>
      </c>
      <c r="U646" s="89" t="str">
        <f t="shared" si="85"/>
        <v/>
      </c>
      <c r="V646" s="89" t="str">
        <f t="shared" si="85"/>
        <v/>
      </c>
      <c r="W646" s="89" t="str">
        <f t="shared" si="85"/>
        <v/>
      </c>
      <c r="X646" s="89" t="str">
        <f t="shared" si="85"/>
        <v/>
      </c>
      <c r="Y646" s="89" t="str">
        <f t="shared" si="85"/>
        <v/>
      </c>
      <c r="Z646" s="89" t="str">
        <f t="shared" si="85"/>
        <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x14ac:dyDescent="0.2">
      <c r="A647" s="248" t="s">
        <v>748</v>
      </c>
      <c r="B647" s="126"/>
      <c r="C647" s="305" t="s">
        <v>749</v>
      </c>
      <c r="D647" s="306"/>
      <c r="E647" s="306"/>
      <c r="F647" s="306"/>
      <c r="G647" s="306"/>
      <c r="H647" s="307"/>
      <c r="I647" s="129" t="s">
        <v>750</v>
      </c>
      <c r="J647" s="249" t="str">
        <f t="shared" ref="J647:J654" si="86">IF(SUM(L647:BS647)=0,IF(COUNTIF(L647:BS647,"未確認")&gt;0,"未確認",IF(COUNTIF(L647:BS647,"~*")&gt;0,"*",SUM(L647:BS647))),SUM(L647:BS647))</f>
        <v>*</v>
      </c>
      <c r="K647" s="250" t="str">
        <f t="shared" ref="K647:K654" si="87">IF(OR(COUNTIF(L647:BS647,"未確認")&gt;0,COUNTIF(L647:BS647,"*")&gt;0),"※","")</f>
        <v>※</v>
      </c>
      <c r="L647" s="241" t="s">
        <v>389</v>
      </c>
      <c r="M647" s="242" t="s">
        <v>389</v>
      </c>
      <c r="N647" s="243">
        <v>0</v>
      </c>
      <c r="O647" s="243" t="s">
        <v>389</v>
      </c>
      <c r="P647" s="243">
        <v>0</v>
      </c>
      <c r="Q647" s="243"/>
      <c r="R647" s="243"/>
      <c r="S647" s="243"/>
      <c r="T647" s="243"/>
      <c r="U647" s="243"/>
      <c r="V647" s="243"/>
      <c r="W647" s="243"/>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x14ac:dyDescent="0.2">
      <c r="A648" s="248" t="s">
        <v>751</v>
      </c>
      <c r="B648" s="2"/>
      <c r="C648" s="305" t="s">
        <v>752</v>
      </c>
      <c r="D648" s="306"/>
      <c r="E648" s="306"/>
      <c r="F648" s="306"/>
      <c r="G648" s="306"/>
      <c r="H648" s="307"/>
      <c r="I648" s="129" t="s">
        <v>753</v>
      </c>
      <c r="J648" s="249" t="str">
        <f t="shared" si="86"/>
        <v>*</v>
      </c>
      <c r="K648" s="250" t="str">
        <f t="shared" si="87"/>
        <v>※</v>
      </c>
      <c r="L648" s="241" t="s">
        <v>389</v>
      </c>
      <c r="M648" s="242" t="s">
        <v>389</v>
      </c>
      <c r="N648" s="243">
        <v>0</v>
      </c>
      <c r="O648" s="243" t="s">
        <v>389</v>
      </c>
      <c r="P648" s="243">
        <v>0</v>
      </c>
      <c r="Q648" s="243"/>
      <c r="R648" s="243"/>
      <c r="S648" s="243"/>
      <c r="T648" s="243"/>
      <c r="U648" s="243"/>
      <c r="V648" s="243"/>
      <c r="W648" s="243"/>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56" x14ac:dyDescent="0.2">
      <c r="A649" s="248" t="s">
        <v>754</v>
      </c>
      <c r="B649" s="2"/>
      <c r="C649" s="305" t="s">
        <v>755</v>
      </c>
      <c r="D649" s="306"/>
      <c r="E649" s="306"/>
      <c r="F649" s="306"/>
      <c r="G649" s="306"/>
      <c r="H649" s="307"/>
      <c r="I649" s="129" t="s">
        <v>756</v>
      </c>
      <c r="J649" s="249">
        <f t="shared" si="86"/>
        <v>82</v>
      </c>
      <c r="K649" s="250" t="str">
        <f t="shared" si="87"/>
        <v>※</v>
      </c>
      <c r="L649" s="241" t="s">
        <v>389</v>
      </c>
      <c r="M649" s="242">
        <v>82</v>
      </c>
      <c r="N649" s="243">
        <v>0</v>
      </c>
      <c r="O649" s="243" t="s">
        <v>389</v>
      </c>
      <c r="P649" s="243">
        <v>0</v>
      </c>
      <c r="Q649" s="243"/>
      <c r="R649" s="243"/>
      <c r="S649" s="243"/>
      <c r="T649" s="243"/>
      <c r="U649" s="243"/>
      <c r="V649" s="243"/>
      <c r="W649" s="243"/>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x14ac:dyDescent="0.2">
      <c r="A650" s="248" t="s">
        <v>757</v>
      </c>
      <c r="B650" s="2"/>
      <c r="C650" s="308" t="s">
        <v>758</v>
      </c>
      <c r="D650" s="309"/>
      <c r="E650" s="309"/>
      <c r="F650" s="309"/>
      <c r="G650" s="309"/>
      <c r="H650" s="310"/>
      <c r="I650" s="129" t="s">
        <v>759</v>
      </c>
      <c r="J650" s="249">
        <f t="shared" si="86"/>
        <v>0</v>
      </c>
      <c r="K650" s="250" t="str">
        <f t="shared" si="87"/>
        <v/>
      </c>
      <c r="L650" s="241">
        <v>0</v>
      </c>
      <c r="M650" s="242">
        <v>0</v>
      </c>
      <c r="N650" s="243">
        <v>0</v>
      </c>
      <c r="O650" s="243">
        <v>0</v>
      </c>
      <c r="P650" s="243">
        <v>0</v>
      </c>
      <c r="Q650" s="243"/>
      <c r="R650" s="243"/>
      <c r="S650" s="243"/>
      <c r="T650" s="243"/>
      <c r="U650" s="243"/>
      <c r="V650" s="243"/>
      <c r="W650" s="243"/>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x14ac:dyDescent="0.2">
      <c r="A651" s="248" t="s">
        <v>760</v>
      </c>
      <c r="B651" s="2"/>
      <c r="C651" s="305" t="s">
        <v>761</v>
      </c>
      <c r="D651" s="306"/>
      <c r="E651" s="306"/>
      <c r="F651" s="306"/>
      <c r="G651" s="306"/>
      <c r="H651" s="307"/>
      <c r="I651" s="129" t="s">
        <v>762</v>
      </c>
      <c r="J651" s="249" t="str">
        <f t="shared" si="86"/>
        <v>*</v>
      </c>
      <c r="K651" s="250" t="str">
        <f t="shared" si="87"/>
        <v>※</v>
      </c>
      <c r="L651" s="241" t="s">
        <v>389</v>
      </c>
      <c r="M651" s="242" t="s">
        <v>389</v>
      </c>
      <c r="N651" s="243">
        <v>0</v>
      </c>
      <c r="O651" s="243" t="s">
        <v>389</v>
      </c>
      <c r="P651" s="243">
        <v>0</v>
      </c>
      <c r="Q651" s="243"/>
      <c r="R651" s="243"/>
      <c r="S651" s="243"/>
      <c r="T651" s="243"/>
      <c r="U651" s="243"/>
      <c r="V651" s="243"/>
      <c r="W651" s="243"/>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x14ac:dyDescent="0.2">
      <c r="A652" s="248" t="s">
        <v>763</v>
      </c>
      <c r="B652" s="2"/>
      <c r="C652" s="305" t="s">
        <v>764</v>
      </c>
      <c r="D652" s="306"/>
      <c r="E652" s="306"/>
      <c r="F652" s="306"/>
      <c r="G652" s="306"/>
      <c r="H652" s="307"/>
      <c r="I652" s="129" t="s">
        <v>765</v>
      </c>
      <c r="J652" s="249">
        <f t="shared" si="86"/>
        <v>0</v>
      </c>
      <c r="K652" s="250" t="str">
        <f t="shared" si="87"/>
        <v/>
      </c>
      <c r="L652" s="241">
        <v>0</v>
      </c>
      <c r="M652" s="242">
        <v>0</v>
      </c>
      <c r="N652" s="243">
        <v>0</v>
      </c>
      <c r="O652" s="243">
        <v>0</v>
      </c>
      <c r="P652" s="243">
        <v>0</v>
      </c>
      <c r="Q652" s="243"/>
      <c r="R652" s="243"/>
      <c r="S652" s="243"/>
      <c r="T652" s="243"/>
      <c r="U652" s="243"/>
      <c r="V652" s="243"/>
      <c r="W652" s="243"/>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x14ac:dyDescent="0.2">
      <c r="A653" s="248" t="s">
        <v>766</v>
      </c>
      <c r="B653" s="2"/>
      <c r="C653" s="305" t="s">
        <v>767</v>
      </c>
      <c r="D653" s="306"/>
      <c r="E653" s="306"/>
      <c r="F653" s="306"/>
      <c r="G653" s="306"/>
      <c r="H653" s="307"/>
      <c r="I653" s="129" t="s">
        <v>768</v>
      </c>
      <c r="J653" s="249">
        <f t="shared" si="86"/>
        <v>430</v>
      </c>
      <c r="K653" s="250" t="str">
        <f t="shared" si="87"/>
        <v>※</v>
      </c>
      <c r="L653" s="241">
        <v>115</v>
      </c>
      <c r="M653" s="242">
        <v>100</v>
      </c>
      <c r="N653" s="243" t="s">
        <v>389</v>
      </c>
      <c r="O653" s="243" t="s">
        <v>389</v>
      </c>
      <c r="P653" s="243">
        <v>215</v>
      </c>
      <c r="Q653" s="243"/>
      <c r="R653" s="243"/>
      <c r="S653" s="243"/>
      <c r="T653" s="243"/>
      <c r="U653" s="243"/>
      <c r="V653" s="243"/>
      <c r="W653" s="243"/>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x14ac:dyDescent="0.2">
      <c r="A654" s="248" t="s">
        <v>769</v>
      </c>
      <c r="B654" s="2"/>
      <c r="C654" s="308" t="s">
        <v>770</v>
      </c>
      <c r="D654" s="309"/>
      <c r="E654" s="309"/>
      <c r="F654" s="309"/>
      <c r="G654" s="309"/>
      <c r="H654" s="310"/>
      <c r="I654" s="129" t="s">
        <v>771</v>
      </c>
      <c r="J654" s="249" t="str">
        <f t="shared" si="86"/>
        <v>*</v>
      </c>
      <c r="K654" s="250" t="str">
        <f t="shared" si="87"/>
        <v>※</v>
      </c>
      <c r="L654" s="241">
        <v>0</v>
      </c>
      <c r="M654" s="242">
        <v>0</v>
      </c>
      <c r="N654" s="243">
        <v>0</v>
      </c>
      <c r="O654" s="243" t="s">
        <v>389</v>
      </c>
      <c r="P654" s="243">
        <v>0</v>
      </c>
      <c r="Q654" s="243"/>
      <c r="R654" s="243"/>
      <c r="S654" s="243"/>
      <c r="T654" s="243"/>
      <c r="U654" s="243"/>
      <c r="V654" s="243"/>
      <c r="W654" s="243"/>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x14ac:dyDescent="0.2">
      <c r="B655" s="22"/>
      <c r="C655" s="22"/>
      <c r="D655" s="22"/>
      <c r="E655" s="22"/>
      <c r="F655" s="22"/>
      <c r="G655" s="22"/>
      <c r="H655" s="17"/>
      <c r="I655" s="17"/>
      <c r="J655" s="101"/>
      <c r="K655" s="102"/>
      <c r="L655" s="102"/>
      <c r="M655" s="102"/>
      <c r="N655" s="119"/>
      <c r="BU655" s="95"/>
    </row>
    <row r="656" spans="1:73" s="1" customFormat="1" x14ac:dyDescent="0.2">
      <c r="B656" s="96"/>
      <c r="C656" s="46"/>
      <c r="D656" s="46"/>
      <c r="E656" s="46"/>
      <c r="F656" s="46"/>
      <c r="G656" s="46"/>
      <c r="H656" s="61"/>
      <c r="I656" s="61"/>
      <c r="J656" s="101"/>
      <c r="K656" s="102"/>
      <c r="L656" s="102"/>
      <c r="M656" s="102"/>
      <c r="N656" s="119"/>
      <c r="BU656" s="95"/>
    </row>
    <row r="657" spans="1:73" s="127" customFormat="1" x14ac:dyDescent="0.2">
      <c r="A657" s="1"/>
      <c r="B657" s="2"/>
      <c r="C657" s="3"/>
      <c r="D657" s="3"/>
      <c r="E657" s="3"/>
      <c r="F657" s="3"/>
      <c r="G657" s="3"/>
      <c r="H657" s="4"/>
      <c r="I657" s="4"/>
      <c r="J657" s="37"/>
      <c r="K657" s="7"/>
      <c r="L657" s="7"/>
      <c r="M657" s="7"/>
      <c r="N657" s="119"/>
      <c r="BU657" s="128"/>
    </row>
    <row r="658" spans="1:73" s="127" customFormat="1" x14ac:dyDescent="0.2">
      <c r="A658" s="1"/>
      <c r="B658" s="22" t="s">
        <v>772</v>
      </c>
      <c r="C658" s="3"/>
      <c r="D658" s="3"/>
      <c r="E658" s="3"/>
      <c r="F658" s="3"/>
      <c r="G658" s="3"/>
      <c r="H658" s="4"/>
      <c r="I658" s="4"/>
      <c r="J658" s="37"/>
      <c r="K658" s="7"/>
      <c r="L658" s="7"/>
      <c r="M658" s="7"/>
      <c r="N658" s="119"/>
      <c r="BU658" s="128"/>
    </row>
    <row r="659" spans="1:73" x14ac:dyDescent="0.2">
      <c r="B659" s="22"/>
      <c r="C659" s="22"/>
      <c r="D659" s="22"/>
      <c r="E659" s="22"/>
      <c r="F659" s="22"/>
      <c r="G659" s="22"/>
      <c r="H659" s="17"/>
      <c r="I659" s="17"/>
      <c r="L659" s="84"/>
      <c r="M659" s="84"/>
      <c r="N659" s="119"/>
      <c r="O659" s="9"/>
      <c r="P659" s="9"/>
      <c r="Q659" s="9"/>
      <c r="R659" s="9"/>
      <c r="S659" s="9"/>
    </row>
    <row r="660" spans="1:73" ht="51" customHeight="1" x14ac:dyDescent="0.2">
      <c r="B660" s="22"/>
      <c r="J660" s="86" t="s">
        <v>83</v>
      </c>
      <c r="K660" s="218"/>
      <c r="L660" s="246" t="str">
        <f>IF(ISBLANK(L$388),"",L$388)</f>
        <v>2階一般病棟</v>
      </c>
      <c r="M660" s="72" t="str">
        <f>IF(ISBLANK(M$388),"",M$388)</f>
        <v>2階障害病棟</v>
      </c>
      <c r="N660" s="25" t="str">
        <f t="shared" ref="N660:BS660" si="88">IF(ISBLANK(N$388),"",N$388)</f>
        <v>3階地域包括病床</v>
      </c>
      <c r="O660" s="25" t="str">
        <f t="shared" si="88"/>
        <v>3階療養病棟</v>
      </c>
      <c r="P660" s="25" t="str">
        <f t="shared" si="88"/>
        <v>4階療養病棟</v>
      </c>
      <c r="Q660" s="25" t="str">
        <f t="shared" si="88"/>
        <v/>
      </c>
      <c r="R660" s="25" t="str">
        <f t="shared" si="88"/>
        <v/>
      </c>
      <c r="S660" s="25" t="str">
        <f t="shared" si="88"/>
        <v/>
      </c>
      <c r="T660" s="25" t="str">
        <f t="shared" si="88"/>
        <v/>
      </c>
      <c r="U660" s="25" t="str">
        <f t="shared" si="88"/>
        <v/>
      </c>
      <c r="V660" s="25" t="str">
        <f t="shared" si="88"/>
        <v/>
      </c>
      <c r="W660" s="25" t="str">
        <f t="shared" si="88"/>
        <v/>
      </c>
      <c r="X660" s="25" t="str">
        <f t="shared" si="88"/>
        <v/>
      </c>
      <c r="Y660" s="25" t="str">
        <f t="shared" si="88"/>
        <v/>
      </c>
      <c r="Z660" s="25" t="str">
        <f t="shared" si="88"/>
        <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x14ac:dyDescent="0.2">
      <c r="C661" s="46"/>
      <c r="I661" s="73" t="s">
        <v>84</v>
      </c>
      <c r="J661" s="74"/>
      <c r="K661" s="88"/>
      <c r="L661" s="89" t="str">
        <f>IF(ISBLANK(L$389),"",L$389)</f>
        <v>慢性期</v>
      </c>
      <c r="M661" s="72" t="str">
        <f>IF(ISBLANK(M$389),"",M$389)</f>
        <v>-</v>
      </c>
      <c r="N661" s="89" t="str">
        <f t="shared" ref="N661:BS661" si="89">IF(ISBLANK(N$389),"",N$389)</f>
        <v>-</v>
      </c>
      <c r="O661" s="89" t="str">
        <f t="shared" si="89"/>
        <v>-</v>
      </c>
      <c r="P661" s="89" t="str">
        <f t="shared" si="89"/>
        <v>-</v>
      </c>
      <c r="Q661" s="89" t="str">
        <f t="shared" si="89"/>
        <v/>
      </c>
      <c r="R661" s="89" t="str">
        <f t="shared" si="89"/>
        <v/>
      </c>
      <c r="S661" s="89" t="str">
        <f t="shared" si="89"/>
        <v/>
      </c>
      <c r="T661" s="89" t="str">
        <f t="shared" si="89"/>
        <v/>
      </c>
      <c r="U661" s="89" t="str">
        <f t="shared" si="89"/>
        <v/>
      </c>
      <c r="V661" s="89" t="str">
        <f t="shared" si="89"/>
        <v/>
      </c>
      <c r="W661" s="89" t="str">
        <f t="shared" si="89"/>
        <v/>
      </c>
      <c r="X661" s="89" t="str">
        <f t="shared" si="89"/>
        <v/>
      </c>
      <c r="Y661" s="89" t="str">
        <f t="shared" si="89"/>
        <v/>
      </c>
      <c r="Z661" s="89" t="str">
        <f t="shared" si="89"/>
        <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x14ac:dyDescent="0.2">
      <c r="A662" s="248" t="s">
        <v>773</v>
      </c>
      <c r="B662" s="126"/>
      <c r="C662" s="326" t="s">
        <v>774</v>
      </c>
      <c r="D662" s="327"/>
      <c r="E662" s="327"/>
      <c r="F662" s="327"/>
      <c r="G662" s="327"/>
      <c r="H662" s="328"/>
      <c r="I662" s="129" t="s">
        <v>775</v>
      </c>
      <c r="J662" s="249">
        <f t="shared" ref="J662:J676" si="90">IF(SUM(L662:BS662)=0,IF(COUNTIF(L662:BS662,"未確認")&gt;0,"未確認",IF(COUNTIF(L662:BS662,"~*")&gt;0,"*",SUM(L662:BS662))),SUM(L662:BS662))</f>
        <v>1064</v>
      </c>
      <c r="K662" s="250" t="str">
        <f t="shared" ref="K662:K676" si="91">IF(OR(COUNTIF(L662:BS662,"未確認")&gt;0,COUNTIF(L662:BS662,"*")&gt;0),"※","")</f>
        <v/>
      </c>
      <c r="L662" s="241">
        <v>216</v>
      </c>
      <c r="M662" s="242">
        <v>0</v>
      </c>
      <c r="N662" s="243">
        <v>0</v>
      </c>
      <c r="O662" s="243">
        <v>507</v>
      </c>
      <c r="P662" s="243">
        <v>341</v>
      </c>
      <c r="Q662" s="243"/>
      <c r="R662" s="243"/>
      <c r="S662" s="243"/>
      <c r="T662" s="243"/>
      <c r="U662" s="243"/>
      <c r="V662" s="243"/>
      <c r="W662" s="243"/>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x14ac:dyDescent="0.2">
      <c r="A663" s="248" t="s">
        <v>776</v>
      </c>
      <c r="B663" s="96"/>
      <c r="C663" s="221"/>
      <c r="D663" s="222"/>
      <c r="E663" s="305" t="s">
        <v>777</v>
      </c>
      <c r="F663" s="306"/>
      <c r="G663" s="306"/>
      <c r="H663" s="307"/>
      <c r="I663" s="129" t="s">
        <v>778</v>
      </c>
      <c r="J663" s="249">
        <f t="shared" si="90"/>
        <v>0</v>
      </c>
      <c r="K663" s="250" t="str">
        <f t="shared" si="91"/>
        <v/>
      </c>
      <c r="L663" s="241">
        <v>0</v>
      </c>
      <c r="M663" s="242">
        <v>0</v>
      </c>
      <c r="N663" s="243">
        <v>0</v>
      </c>
      <c r="O663" s="243">
        <v>0</v>
      </c>
      <c r="P663" s="243">
        <v>0</v>
      </c>
      <c r="Q663" s="243"/>
      <c r="R663" s="243"/>
      <c r="S663" s="243"/>
      <c r="T663" s="243"/>
      <c r="U663" s="243"/>
      <c r="V663" s="243"/>
      <c r="W663" s="243"/>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x14ac:dyDescent="0.2">
      <c r="A664" s="248" t="s">
        <v>779</v>
      </c>
      <c r="B664" s="96"/>
      <c r="C664" s="221"/>
      <c r="D664" s="222"/>
      <c r="E664" s="305" t="s">
        <v>780</v>
      </c>
      <c r="F664" s="306"/>
      <c r="G664" s="306"/>
      <c r="H664" s="307"/>
      <c r="I664" s="129" t="s">
        <v>781</v>
      </c>
      <c r="J664" s="249">
        <f t="shared" si="90"/>
        <v>86</v>
      </c>
      <c r="K664" s="250" t="str">
        <f t="shared" si="91"/>
        <v>※</v>
      </c>
      <c r="L664" s="241" t="s">
        <v>389</v>
      </c>
      <c r="M664" s="242">
        <v>86</v>
      </c>
      <c r="N664" s="243">
        <v>0</v>
      </c>
      <c r="O664" s="243" t="s">
        <v>389</v>
      </c>
      <c r="P664" s="243" t="s">
        <v>389</v>
      </c>
      <c r="Q664" s="243"/>
      <c r="R664" s="243"/>
      <c r="S664" s="243"/>
      <c r="T664" s="243"/>
      <c r="U664" s="243"/>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x14ac:dyDescent="0.2">
      <c r="A665" s="248" t="s">
        <v>782</v>
      </c>
      <c r="B665" s="96"/>
      <c r="C665" s="110"/>
      <c r="D665" s="111"/>
      <c r="E665" s="305" t="s">
        <v>783</v>
      </c>
      <c r="F665" s="306"/>
      <c r="G665" s="306"/>
      <c r="H665" s="307"/>
      <c r="I665" s="129" t="s">
        <v>784</v>
      </c>
      <c r="J665" s="249" t="str">
        <f t="shared" si="90"/>
        <v>*</v>
      </c>
      <c r="K665" s="250" t="str">
        <f t="shared" si="91"/>
        <v>※</v>
      </c>
      <c r="L665" s="241" t="s">
        <v>389</v>
      </c>
      <c r="M665" s="242" t="s">
        <v>389</v>
      </c>
      <c r="N665" s="243">
        <v>0</v>
      </c>
      <c r="O665" s="243" t="s">
        <v>389</v>
      </c>
      <c r="P665" s="243" t="s">
        <v>389</v>
      </c>
      <c r="Q665" s="243"/>
      <c r="R665" s="243"/>
      <c r="S665" s="243"/>
      <c r="T665" s="243"/>
      <c r="U665" s="243"/>
      <c r="V665" s="243"/>
      <c r="W665" s="243"/>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x14ac:dyDescent="0.2">
      <c r="A666" s="248" t="s">
        <v>785</v>
      </c>
      <c r="B666" s="96"/>
      <c r="C666" s="110"/>
      <c r="D666" s="111"/>
      <c r="E666" s="305" t="s">
        <v>786</v>
      </c>
      <c r="F666" s="306"/>
      <c r="G666" s="306"/>
      <c r="H666" s="307"/>
      <c r="I666" s="129" t="s">
        <v>787</v>
      </c>
      <c r="J666" s="249">
        <f t="shared" si="90"/>
        <v>622</v>
      </c>
      <c r="K666" s="250" t="str">
        <f t="shared" si="91"/>
        <v/>
      </c>
      <c r="L666" s="241">
        <v>127</v>
      </c>
      <c r="M666" s="242">
        <v>71</v>
      </c>
      <c r="N666" s="243">
        <v>0</v>
      </c>
      <c r="O666" s="243">
        <v>221</v>
      </c>
      <c r="P666" s="243">
        <v>203</v>
      </c>
      <c r="Q666" s="243"/>
      <c r="R666" s="243"/>
      <c r="S666" s="243"/>
      <c r="T666" s="243"/>
      <c r="U666" s="243"/>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x14ac:dyDescent="0.2">
      <c r="A667" s="248" t="s">
        <v>788</v>
      </c>
      <c r="B667" s="96"/>
      <c r="C667" s="221"/>
      <c r="D667" s="222"/>
      <c r="E667" s="305" t="s">
        <v>789</v>
      </c>
      <c r="F667" s="306"/>
      <c r="G667" s="306"/>
      <c r="H667" s="307"/>
      <c r="I667" s="129" t="s">
        <v>790</v>
      </c>
      <c r="J667" s="249">
        <f t="shared" si="90"/>
        <v>0</v>
      </c>
      <c r="K667" s="250" t="str">
        <f t="shared" si="91"/>
        <v/>
      </c>
      <c r="L667" s="241">
        <v>0</v>
      </c>
      <c r="M667" s="242">
        <v>0</v>
      </c>
      <c r="N667" s="243">
        <v>0</v>
      </c>
      <c r="O667" s="243">
        <v>0</v>
      </c>
      <c r="P667" s="243">
        <v>0</v>
      </c>
      <c r="Q667" s="243"/>
      <c r="R667" s="243"/>
      <c r="S667" s="243"/>
      <c r="T667" s="243"/>
      <c r="U667" s="243"/>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x14ac:dyDescent="0.2">
      <c r="A668" s="248" t="s">
        <v>791</v>
      </c>
      <c r="B668" s="96"/>
      <c r="C668" s="221"/>
      <c r="D668" s="222"/>
      <c r="E668" s="305" t="s">
        <v>792</v>
      </c>
      <c r="F668" s="306"/>
      <c r="G668" s="306"/>
      <c r="H668" s="307"/>
      <c r="I668" s="129" t="s">
        <v>793</v>
      </c>
      <c r="J668" s="249">
        <f t="shared" si="90"/>
        <v>0</v>
      </c>
      <c r="K668" s="250" t="str">
        <f t="shared" si="91"/>
        <v/>
      </c>
      <c r="L668" s="241">
        <v>0</v>
      </c>
      <c r="M668" s="242">
        <v>0</v>
      </c>
      <c r="N668" s="243">
        <v>0</v>
      </c>
      <c r="O668" s="243">
        <v>0</v>
      </c>
      <c r="P668" s="243">
        <v>0</v>
      </c>
      <c r="Q668" s="243"/>
      <c r="R668" s="243"/>
      <c r="S668" s="243"/>
      <c r="T668" s="243"/>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x14ac:dyDescent="0.2">
      <c r="A669" s="248" t="s">
        <v>794</v>
      </c>
      <c r="B669" s="96"/>
      <c r="C669" s="221"/>
      <c r="D669" s="222"/>
      <c r="E669" s="305" t="s">
        <v>795</v>
      </c>
      <c r="F669" s="306"/>
      <c r="G669" s="306"/>
      <c r="H669" s="307"/>
      <c r="I669" s="129" t="s">
        <v>796</v>
      </c>
      <c r="J669" s="249">
        <f t="shared" si="90"/>
        <v>0</v>
      </c>
      <c r="K669" s="250" t="str">
        <f t="shared" si="91"/>
        <v/>
      </c>
      <c r="L669" s="241">
        <v>0</v>
      </c>
      <c r="M669" s="242">
        <v>0</v>
      </c>
      <c r="N669" s="243">
        <v>0</v>
      </c>
      <c r="O669" s="243">
        <v>0</v>
      </c>
      <c r="P669" s="243">
        <v>0</v>
      </c>
      <c r="Q669" s="243"/>
      <c r="R669" s="243"/>
      <c r="S669" s="243"/>
      <c r="T669" s="243"/>
      <c r="U669" s="243"/>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x14ac:dyDescent="0.2">
      <c r="A670" s="248" t="s">
        <v>797</v>
      </c>
      <c r="B670" s="96"/>
      <c r="C670" s="223"/>
      <c r="D670" s="224"/>
      <c r="E670" s="305" t="s">
        <v>798</v>
      </c>
      <c r="F670" s="306"/>
      <c r="G670" s="306"/>
      <c r="H670" s="307"/>
      <c r="I670" s="129" t="s">
        <v>799</v>
      </c>
      <c r="J670" s="249">
        <f t="shared" si="90"/>
        <v>0</v>
      </c>
      <c r="K670" s="250" t="str">
        <f t="shared" si="91"/>
        <v/>
      </c>
      <c r="L670" s="241">
        <v>0</v>
      </c>
      <c r="M670" s="242">
        <v>0</v>
      </c>
      <c r="N670" s="243">
        <v>0</v>
      </c>
      <c r="O670" s="243">
        <v>0</v>
      </c>
      <c r="P670" s="243">
        <v>0</v>
      </c>
      <c r="Q670" s="243"/>
      <c r="R670" s="243"/>
      <c r="S670" s="243"/>
      <c r="T670" s="243"/>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x14ac:dyDescent="0.2">
      <c r="A671" s="248" t="s">
        <v>800</v>
      </c>
      <c r="B671" s="96"/>
      <c r="C671" s="305" t="s">
        <v>801</v>
      </c>
      <c r="D671" s="306"/>
      <c r="E671" s="306"/>
      <c r="F671" s="306"/>
      <c r="G671" s="306"/>
      <c r="H671" s="307"/>
      <c r="I671" s="129" t="s">
        <v>802</v>
      </c>
      <c r="J671" s="249" t="str">
        <f t="shared" si="90"/>
        <v>*</v>
      </c>
      <c r="K671" s="250" t="str">
        <f t="shared" si="91"/>
        <v>※</v>
      </c>
      <c r="L671" s="241" t="s">
        <v>389</v>
      </c>
      <c r="M671" s="242" t="s">
        <v>389</v>
      </c>
      <c r="N671" s="243">
        <v>0</v>
      </c>
      <c r="O671" s="243" t="s">
        <v>389</v>
      </c>
      <c r="P671" s="243" t="s">
        <v>389</v>
      </c>
      <c r="Q671" s="243"/>
      <c r="R671" s="243"/>
      <c r="S671" s="243"/>
      <c r="T671" s="243"/>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x14ac:dyDescent="0.2">
      <c r="A672" s="248" t="s">
        <v>803</v>
      </c>
      <c r="B672" s="96"/>
      <c r="C672" s="308" t="s">
        <v>804</v>
      </c>
      <c r="D672" s="309"/>
      <c r="E672" s="309"/>
      <c r="F672" s="309"/>
      <c r="G672" s="309"/>
      <c r="H672" s="310"/>
      <c r="I672" s="142" t="s">
        <v>805</v>
      </c>
      <c r="J672" s="249">
        <f t="shared" si="90"/>
        <v>0</v>
      </c>
      <c r="K672" s="250" t="str">
        <f t="shared" si="91"/>
        <v/>
      </c>
      <c r="L672" s="241">
        <v>0</v>
      </c>
      <c r="M672" s="242">
        <v>0</v>
      </c>
      <c r="N672" s="243">
        <v>0</v>
      </c>
      <c r="O672" s="243">
        <v>0</v>
      </c>
      <c r="P672" s="243">
        <v>0</v>
      </c>
      <c r="Q672" s="243"/>
      <c r="R672" s="243"/>
      <c r="S672" s="243"/>
      <c r="T672" s="243"/>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x14ac:dyDescent="0.2">
      <c r="A673" s="248" t="s">
        <v>806</v>
      </c>
      <c r="B673" s="96"/>
      <c r="C673" s="305" t="s">
        <v>807</v>
      </c>
      <c r="D673" s="306"/>
      <c r="E673" s="306"/>
      <c r="F673" s="306"/>
      <c r="G673" s="306"/>
      <c r="H673" s="307"/>
      <c r="I673" s="129" t="s">
        <v>808</v>
      </c>
      <c r="J673" s="249" t="str">
        <f t="shared" si="90"/>
        <v>*</v>
      </c>
      <c r="K673" s="250" t="str">
        <f t="shared" si="91"/>
        <v>※</v>
      </c>
      <c r="L673" s="241" t="s">
        <v>389</v>
      </c>
      <c r="M673" s="242" t="s">
        <v>389</v>
      </c>
      <c r="N673" s="243">
        <v>0</v>
      </c>
      <c r="O673" s="243" t="s">
        <v>389</v>
      </c>
      <c r="P673" s="243" t="s">
        <v>389</v>
      </c>
      <c r="Q673" s="243"/>
      <c r="R673" s="243"/>
      <c r="S673" s="243"/>
      <c r="T673" s="243"/>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x14ac:dyDescent="0.2">
      <c r="A674" s="248" t="s">
        <v>809</v>
      </c>
      <c r="B674" s="96"/>
      <c r="C674" s="305" t="s">
        <v>810</v>
      </c>
      <c r="D674" s="306"/>
      <c r="E674" s="306"/>
      <c r="F674" s="306"/>
      <c r="G674" s="306"/>
      <c r="H674" s="307"/>
      <c r="I674" s="129" t="s">
        <v>811</v>
      </c>
      <c r="J674" s="249">
        <f t="shared" si="90"/>
        <v>0</v>
      </c>
      <c r="K674" s="250" t="str">
        <f t="shared" si="91"/>
        <v/>
      </c>
      <c r="L674" s="241">
        <v>0</v>
      </c>
      <c r="M674" s="242">
        <v>0</v>
      </c>
      <c r="N674" s="243">
        <v>0</v>
      </c>
      <c r="O674" s="243">
        <v>0</v>
      </c>
      <c r="P674" s="243">
        <v>0</v>
      </c>
      <c r="Q674" s="243"/>
      <c r="R674" s="243"/>
      <c r="S674" s="243"/>
      <c r="T674" s="243"/>
      <c r="U674" s="243"/>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x14ac:dyDescent="0.2">
      <c r="A675" s="248" t="s">
        <v>812</v>
      </c>
      <c r="B675" s="96"/>
      <c r="C675" s="308" t="s">
        <v>813</v>
      </c>
      <c r="D675" s="309"/>
      <c r="E675" s="309"/>
      <c r="F675" s="309"/>
      <c r="G675" s="309"/>
      <c r="H675" s="310"/>
      <c r="I675" s="129" t="s">
        <v>814</v>
      </c>
      <c r="J675" s="249">
        <f t="shared" si="90"/>
        <v>0</v>
      </c>
      <c r="K675" s="250" t="str">
        <f t="shared" si="91"/>
        <v/>
      </c>
      <c r="L675" s="241">
        <v>0</v>
      </c>
      <c r="M675" s="242">
        <v>0</v>
      </c>
      <c r="N675" s="243">
        <v>0</v>
      </c>
      <c r="O675" s="243">
        <v>0</v>
      </c>
      <c r="P675" s="243">
        <v>0</v>
      </c>
      <c r="Q675" s="243"/>
      <c r="R675" s="243"/>
      <c r="S675" s="243"/>
      <c r="T675" s="243"/>
      <c r="U675" s="243"/>
      <c r="V675" s="243"/>
      <c r="W675" s="243"/>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x14ac:dyDescent="0.2">
      <c r="A676" s="248" t="s">
        <v>815</v>
      </c>
      <c r="B676" s="96"/>
      <c r="C676" s="305" t="s">
        <v>816</v>
      </c>
      <c r="D676" s="306"/>
      <c r="E676" s="306"/>
      <c r="F676" s="306"/>
      <c r="G676" s="306"/>
      <c r="H676" s="307"/>
      <c r="I676" s="129" t="s">
        <v>817</v>
      </c>
      <c r="J676" s="249">
        <f t="shared" si="90"/>
        <v>0</v>
      </c>
      <c r="K676" s="250" t="str">
        <f t="shared" si="91"/>
        <v/>
      </c>
      <c r="L676" s="241">
        <v>0</v>
      </c>
      <c r="M676" s="242">
        <v>0</v>
      </c>
      <c r="N676" s="243">
        <v>0</v>
      </c>
      <c r="O676" s="243">
        <v>0</v>
      </c>
      <c r="P676" s="243">
        <v>0</v>
      </c>
      <c r="Q676" s="243"/>
      <c r="R676" s="243"/>
      <c r="S676" s="243"/>
      <c r="T676" s="243"/>
      <c r="U676" s="243"/>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x14ac:dyDescent="0.2">
      <c r="B677" s="22"/>
      <c r="C677" s="22"/>
      <c r="D677" s="22"/>
      <c r="E677" s="22"/>
      <c r="F677" s="22"/>
      <c r="G677" s="22"/>
      <c r="H677" s="17"/>
      <c r="I677" s="17"/>
      <c r="J677" s="101"/>
      <c r="K677" s="102"/>
      <c r="L677" s="102"/>
      <c r="M677" s="102"/>
      <c r="N677" s="119"/>
      <c r="BU677" s="95"/>
    </row>
    <row r="678" spans="1:73" s="1" customFormat="1" x14ac:dyDescent="0.2">
      <c r="B678" s="96"/>
      <c r="C678" s="46"/>
      <c r="D678" s="46"/>
      <c r="E678" s="46"/>
      <c r="F678" s="46"/>
      <c r="G678" s="46"/>
      <c r="H678" s="61"/>
      <c r="I678" s="61"/>
      <c r="J678" s="101"/>
      <c r="K678" s="102"/>
      <c r="L678" s="102"/>
      <c r="M678" s="102"/>
      <c r="N678" s="119"/>
      <c r="BU678" s="95"/>
    </row>
    <row r="679" spans="1:73" s="127" customFormat="1" x14ac:dyDescent="0.2">
      <c r="A679" s="1"/>
      <c r="B679" s="2"/>
      <c r="C679" s="3"/>
      <c r="D679" s="3"/>
      <c r="E679" s="3"/>
      <c r="F679" s="3"/>
      <c r="G679" s="3"/>
      <c r="H679" s="4"/>
      <c r="I679" s="4"/>
      <c r="J679" s="37"/>
      <c r="K679" s="7"/>
      <c r="L679" s="7"/>
      <c r="M679" s="7"/>
      <c r="N679" s="119"/>
      <c r="BU679" s="128"/>
    </row>
    <row r="680" spans="1:73" x14ac:dyDescent="0.2">
      <c r="B680" s="22"/>
      <c r="C680" s="22"/>
      <c r="D680" s="22"/>
      <c r="E680" s="22"/>
      <c r="F680" s="22"/>
      <c r="G680" s="22"/>
      <c r="H680" s="17"/>
      <c r="I680" s="17"/>
      <c r="L680" s="84"/>
      <c r="M680" s="84"/>
      <c r="N680" s="119"/>
      <c r="O680" s="9"/>
      <c r="P680" s="9"/>
      <c r="Q680" s="9"/>
      <c r="R680" s="9"/>
      <c r="S680" s="9"/>
    </row>
    <row r="681" spans="1:73" ht="51" customHeight="1" x14ac:dyDescent="0.2">
      <c r="B681" s="22"/>
      <c r="J681" s="86" t="s">
        <v>83</v>
      </c>
      <c r="K681" s="218"/>
      <c r="L681" s="246" t="str">
        <f>IF(ISBLANK(L$9),"",L$9)</f>
        <v>2階障害病棟</v>
      </c>
      <c r="M681" s="72" t="str">
        <f>IF(ISBLANK(M$9),"",M$9)</f>
        <v>3階療養病棟</v>
      </c>
      <c r="N681" s="25" t="str">
        <f t="shared" ref="N681:BS681" si="92">IF(ISBLANK(N$9),"",N$9)</f>
        <v>4階療養病棟</v>
      </c>
      <c r="O681" s="25" t="str">
        <f t="shared" si="92"/>
        <v/>
      </c>
      <c r="P681" s="25" t="str">
        <f t="shared" si="92"/>
        <v/>
      </c>
      <c r="Q681" s="25" t="str">
        <f t="shared" si="92"/>
        <v/>
      </c>
      <c r="R681" s="25" t="str">
        <f t="shared" si="92"/>
        <v/>
      </c>
      <c r="S681" s="25" t="str">
        <f t="shared" si="92"/>
        <v/>
      </c>
      <c r="T681" s="25" t="str">
        <f t="shared" si="92"/>
        <v/>
      </c>
      <c r="U681" s="25" t="str">
        <f t="shared" si="92"/>
        <v/>
      </c>
      <c r="V681" s="25" t="str">
        <f t="shared" si="92"/>
        <v/>
      </c>
      <c r="W681" s="25" t="str">
        <f t="shared" si="92"/>
        <v/>
      </c>
      <c r="X681" s="25" t="str">
        <f t="shared" si="92"/>
        <v/>
      </c>
      <c r="Y681" s="25" t="str">
        <f t="shared" si="92"/>
        <v/>
      </c>
      <c r="Z681" s="25" t="str">
        <f t="shared" si="92"/>
        <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x14ac:dyDescent="0.2">
      <c r="C682" s="46"/>
      <c r="I682" s="73" t="s">
        <v>84</v>
      </c>
      <c r="J682" s="74"/>
      <c r="K682" s="88"/>
      <c r="L682" s="89" t="str">
        <f>IF(ISBLANK(L$95),"",L$95)</f>
        <v>慢性期</v>
      </c>
      <c r="M682" s="72" t="str">
        <f>IF(ISBLANK(M$95),"",M$95)</f>
        <v>慢性期</v>
      </c>
      <c r="N682" s="89" t="str">
        <f t="shared" ref="N682:BS682" si="93">IF(ISBLANK(N$95),"",N$95)</f>
        <v>慢性期</v>
      </c>
      <c r="O682" s="89" t="str">
        <f t="shared" si="93"/>
        <v/>
      </c>
      <c r="P682" s="89" t="str">
        <f t="shared" si="93"/>
        <v/>
      </c>
      <c r="Q682" s="89" t="str">
        <f t="shared" si="93"/>
        <v/>
      </c>
      <c r="R682" s="89" t="str">
        <f t="shared" si="93"/>
        <v/>
      </c>
      <c r="S682" s="89" t="str">
        <f t="shared" si="93"/>
        <v/>
      </c>
      <c r="T682" s="89" t="str">
        <f t="shared" si="93"/>
        <v/>
      </c>
      <c r="U682" s="89" t="str">
        <f t="shared" si="93"/>
        <v/>
      </c>
      <c r="V682" s="89" t="str">
        <f t="shared" si="93"/>
        <v/>
      </c>
      <c r="W682" s="89" t="str">
        <f t="shared" si="93"/>
        <v/>
      </c>
      <c r="X682" s="89" t="str">
        <f t="shared" si="93"/>
        <v/>
      </c>
      <c r="Y682" s="89" t="str">
        <f t="shared" si="93"/>
        <v/>
      </c>
      <c r="Z682" s="89" t="str">
        <f t="shared" si="93"/>
        <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x14ac:dyDescent="0.2">
      <c r="A683" s="216" t="s">
        <v>818</v>
      </c>
      <c r="B683" s="96"/>
      <c r="C683" s="308" t="s">
        <v>819</v>
      </c>
      <c r="D683" s="309"/>
      <c r="E683" s="309"/>
      <c r="F683" s="309"/>
      <c r="G683" s="309"/>
      <c r="H683" s="310"/>
      <c r="I683" s="142" t="s">
        <v>820</v>
      </c>
      <c r="J683" s="260"/>
      <c r="K683" s="279"/>
      <c r="L683" s="280">
        <v>0</v>
      </c>
      <c r="M683" s="281">
        <v>0</v>
      </c>
      <c r="N683" s="282">
        <v>0</v>
      </c>
      <c r="O683" s="282"/>
      <c r="P683" s="282"/>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x14ac:dyDescent="0.2">
      <c r="A684" s="216" t="s">
        <v>821</v>
      </c>
      <c r="B684" s="96"/>
      <c r="C684" s="308" t="s">
        <v>822</v>
      </c>
      <c r="D684" s="309"/>
      <c r="E684" s="309"/>
      <c r="F684" s="309"/>
      <c r="G684" s="309"/>
      <c r="H684" s="310"/>
      <c r="I684" s="142" t="s">
        <v>823</v>
      </c>
      <c r="J684" s="260"/>
      <c r="K684" s="279"/>
      <c r="L684" s="283">
        <v>0</v>
      </c>
      <c r="M684" s="284">
        <v>0</v>
      </c>
      <c r="N684" s="285">
        <v>0</v>
      </c>
      <c r="O684" s="285"/>
      <c r="P684" s="285"/>
      <c r="Q684" s="285"/>
      <c r="R684" s="285"/>
      <c r="S684" s="285"/>
      <c r="T684" s="285"/>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x14ac:dyDescent="0.2">
      <c r="A685" s="216" t="s">
        <v>824</v>
      </c>
      <c r="B685" s="96"/>
      <c r="C685" s="314" t="s">
        <v>825</v>
      </c>
      <c r="D685" s="315"/>
      <c r="E685" s="315"/>
      <c r="F685" s="315"/>
      <c r="G685" s="315"/>
      <c r="H685" s="317"/>
      <c r="I685" s="318" t="s">
        <v>826</v>
      </c>
      <c r="J685" s="260"/>
      <c r="K685" s="279"/>
      <c r="L685" s="286">
        <v>96</v>
      </c>
      <c r="M685" s="287" t="s">
        <v>389</v>
      </c>
      <c r="N685" s="288" t="s">
        <v>389</v>
      </c>
      <c r="O685" s="288"/>
      <c r="P685" s="288"/>
      <c r="Q685" s="288"/>
      <c r="R685" s="288"/>
      <c r="S685" s="288"/>
      <c r="T685" s="288"/>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x14ac:dyDescent="0.2">
      <c r="A686" s="216" t="s">
        <v>827</v>
      </c>
      <c r="B686" s="96"/>
      <c r="C686" s="289"/>
      <c r="D686" s="290"/>
      <c r="E686" s="314" t="s">
        <v>828</v>
      </c>
      <c r="F686" s="315"/>
      <c r="G686" s="315"/>
      <c r="H686" s="317"/>
      <c r="I686" s="321"/>
      <c r="J686" s="260"/>
      <c r="K686" s="279"/>
      <c r="L686" s="286">
        <v>0</v>
      </c>
      <c r="M686" s="287">
        <v>0</v>
      </c>
      <c r="N686" s="288">
        <v>0</v>
      </c>
      <c r="O686" s="288"/>
      <c r="P686" s="288"/>
      <c r="Q686" s="288"/>
      <c r="R686" s="288"/>
      <c r="S686" s="288"/>
      <c r="T686" s="288"/>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x14ac:dyDescent="0.2">
      <c r="A687" s="216"/>
      <c r="B687" s="96"/>
      <c r="C687" s="289"/>
      <c r="D687" s="290"/>
      <c r="E687" s="291"/>
      <c r="F687" s="292"/>
      <c r="G687" s="323" t="s">
        <v>829</v>
      </c>
      <c r="H687" s="323"/>
      <c r="I687" s="321"/>
      <c r="J687" s="260"/>
      <c r="K687" s="279"/>
      <c r="L687" s="286">
        <v>0</v>
      </c>
      <c r="M687" s="287">
        <v>0</v>
      </c>
      <c r="N687" s="288">
        <v>0</v>
      </c>
      <c r="O687" s="288"/>
      <c r="P687" s="288"/>
      <c r="Q687" s="288"/>
      <c r="R687" s="288"/>
      <c r="S687" s="288"/>
      <c r="T687" s="288"/>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x14ac:dyDescent="0.2">
      <c r="A688" s="216"/>
      <c r="B688" s="96"/>
      <c r="C688" s="289"/>
      <c r="D688" s="290"/>
      <c r="E688" s="291"/>
      <c r="F688" s="292"/>
      <c r="G688" s="323" t="s">
        <v>830</v>
      </c>
      <c r="H688" s="323"/>
      <c r="I688" s="321"/>
      <c r="J688" s="260"/>
      <c r="K688" s="279"/>
      <c r="L688" s="286">
        <v>0</v>
      </c>
      <c r="M688" s="287">
        <v>0</v>
      </c>
      <c r="N688" s="288">
        <v>0</v>
      </c>
      <c r="O688" s="288"/>
      <c r="P688" s="288"/>
      <c r="Q688" s="288"/>
      <c r="R688" s="288"/>
      <c r="S688" s="288"/>
      <c r="T688" s="288"/>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x14ac:dyDescent="0.2">
      <c r="A689" s="216" t="s">
        <v>831</v>
      </c>
      <c r="B689" s="96"/>
      <c r="C689" s="293"/>
      <c r="D689" s="294"/>
      <c r="E689" s="324"/>
      <c r="F689" s="325"/>
      <c r="G689" s="295"/>
      <c r="H689" s="296" t="s">
        <v>832</v>
      </c>
      <c r="I689" s="322"/>
      <c r="J689" s="260"/>
      <c r="K689" s="279"/>
      <c r="L689" s="286">
        <v>0</v>
      </c>
      <c r="M689" s="287">
        <v>0</v>
      </c>
      <c r="N689" s="288">
        <v>0</v>
      </c>
      <c r="O689" s="288"/>
      <c r="P689" s="288"/>
      <c r="Q689" s="288"/>
      <c r="R689" s="288"/>
      <c r="S689" s="288"/>
      <c r="T689" s="288"/>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x14ac:dyDescent="0.2">
      <c r="A690" s="216" t="s">
        <v>833</v>
      </c>
      <c r="B690" s="96"/>
      <c r="C690" s="314" t="s">
        <v>834</v>
      </c>
      <c r="D690" s="315"/>
      <c r="E690" s="315"/>
      <c r="F690" s="315"/>
      <c r="G690" s="316"/>
      <c r="H690" s="317"/>
      <c r="I690" s="318" t="s">
        <v>835</v>
      </c>
      <c r="J690" s="260"/>
      <c r="K690" s="279"/>
      <c r="L690" s="286">
        <v>0</v>
      </c>
      <c r="M690" s="287">
        <v>0</v>
      </c>
      <c r="N690" s="288">
        <v>0</v>
      </c>
      <c r="O690" s="288"/>
      <c r="P690" s="288"/>
      <c r="Q690" s="288"/>
      <c r="R690" s="288"/>
      <c r="S690" s="288"/>
      <c r="T690" s="288"/>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x14ac:dyDescent="0.2">
      <c r="A691" s="216" t="s">
        <v>836</v>
      </c>
      <c r="B691" s="96"/>
      <c r="C691" s="274"/>
      <c r="D691" s="275"/>
      <c r="E691" s="308" t="s">
        <v>837</v>
      </c>
      <c r="F691" s="309"/>
      <c r="G691" s="309"/>
      <c r="H691" s="310"/>
      <c r="I691" s="319"/>
      <c r="J691" s="260"/>
      <c r="K691" s="279"/>
      <c r="L691" s="286">
        <v>0</v>
      </c>
      <c r="M691" s="287">
        <v>0</v>
      </c>
      <c r="N691" s="288">
        <v>0</v>
      </c>
      <c r="O691" s="288"/>
      <c r="P691" s="288"/>
      <c r="Q691" s="288"/>
      <c r="R691" s="288"/>
      <c r="S691" s="288"/>
      <c r="T691" s="288"/>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x14ac:dyDescent="0.2">
      <c r="A692" s="216"/>
      <c r="B692" s="96"/>
      <c r="C692" s="314" t="s">
        <v>838</v>
      </c>
      <c r="D692" s="315"/>
      <c r="E692" s="315"/>
      <c r="F692" s="315"/>
      <c r="G692" s="316"/>
      <c r="H692" s="317"/>
      <c r="I692" s="319"/>
      <c r="J692" s="260"/>
      <c r="K692" s="279"/>
      <c r="L692" s="286">
        <v>0</v>
      </c>
      <c r="M692" s="287">
        <v>0</v>
      </c>
      <c r="N692" s="288">
        <v>0</v>
      </c>
      <c r="O692" s="288"/>
      <c r="P692" s="288"/>
      <c r="Q692" s="288"/>
      <c r="R692" s="288"/>
      <c r="S692" s="288"/>
      <c r="T692" s="288"/>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x14ac:dyDescent="0.2">
      <c r="A693" s="216"/>
      <c r="B693" s="96"/>
      <c r="C693" s="274"/>
      <c r="D693" s="297"/>
      <c r="E693" s="308" t="s">
        <v>839</v>
      </c>
      <c r="F693" s="309"/>
      <c r="G693" s="309"/>
      <c r="H693" s="310"/>
      <c r="I693" s="319"/>
      <c r="J693" s="260"/>
      <c r="K693" s="279"/>
      <c r="L693" s="286">
        <v>0</v>
      </c>
      <c r="M693" s="287">
        <v>0</v>
      </c>
      <c r="N693" s="288">
        <v>0</v>
      </c>
      <c r="O693" s="288"/>
      <c r="P693" s="288"/>
      <c r="Q693" s="288"/>
      <c r="R693" s="288"/>
      <c r="S693" s="288"/>
      <c r="T693" s="288"/>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x14ac:dyDescent="0.2">
      <c r="A694" s="216"/>
      <c r="B694" s="96"/>
      <c r="C694" s="314" t="s">
        <v>840</v>
      </c>
      <c r="D694" s="315"/>
      <c r="E694" s="315"/>
      <c r="F694" s="315"/>
      <c r="G694" s="316"/>
      <c r="H694" s="317"/>
      <c r="I694" s="319"/>
      <c r="J694" s="260"/>
      <c r="K694" s="279"/>
      <c r="L694" s="286">
        <v>0</v>
      </c>
      <c r="M694" s="287">
        <v>0</v>
      </c>
      <c r="N694" s="288">
        <v>0</v>
      </c>
      <c r="O694" s="288"/>
      <c r="P694" s="288"/>
      <c r="Q694" s="288"/>
      <c r="R694" s="288"/>
      <c r="S694" s="288"/>
      <c r="T694" s="288"/>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x14ac:dyDescent="0.2">
      <c r="A695" s="216"/>
      <c r="B695" s="96"/>
      <c r="C695" s="274"/>
      <c r="D695" s="297"/>
      <c r="E695" s="308" t="s">
        <v>841</v>
      </c>
      <c r="F695" s="309"/>
      <c r="G695" s="309"/>
      <c r="H695" s="310"/>
      <c r="I695" s="319"/>
      <c r="J695" s="260"/>
      <c r="K695" s="279"/>
      <c r="L695" s="286">
        <v>0</v>
      </c>
      <c r="M695" s="287">
        <v>0</v>
      </c>
      <c r="N695" s="288">
        <v>0</v>
      </c>
      <c r="O695" s="288"/>
      <c r="P695" s="288"/>
      <c r="Q695" s="288"/>
      <c r="R695" s="288"/>
      <c r="S695" s="288"/>
      <c r="T695" s="288"/>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x14ac:dyDescent="0.2">
      <c r="A696" s="216"/>
      <c r="B696" s="96"/>
      <c r="C696" s="314" t="s">
        <v>842</v>
      </c>
      <c r="D696" s="315"/>
      <c r="E696" s="315"/>
      <c r="F696" s="315"/>
      <c r="G696" s="316"/>
      <c r="H696" s="317"/>
      <c r="I696" s="319"/>
      <c r="J696" s="260"/>
      <c r="K696" s="279"/>
      <c r="L696" s="286">
        <v>0</v>
      </c>
      <c r="M696" s="287">
        <v>0</v>
      </c>
      <c r="N696" s="288">
        <v>0</v>
      </c>
      <c r="O696" s="288"/>
      <c r="P696" s="288"/>
      <c r="Q696" s="288"/>
      <c r="R696" s="288"/>
      <c r="S696" s="288"/>
      <c r="T696" s="288"/>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x14ac:dyDescent="0.2">
      <c r="A697" s="216"/>
      <c r="B697" s="96"/>
      <c r="C697" s="274"/>
      <c r="D697" s="297"/>
      <c r="E697" s="308" t="s">
        <v>843</v>
      </c>
      <c r="F697" s="309"/>
      <c r="G697" s="309"/>
      <c r="H697" s="310"/>
      <c r="I697" s="320"/>
      <c r="J697" s="260"/>
      <c r="K697" s="279"/>
      <c r="L697" s="286">
        <v>0</v>
      </c>
      <c r="M697" s="287">
        <v>0</v>
      </c>
      <c r="N697" s="288">
        <v>0</v>
      </c>
      <c r="O697" s="288"/>
      <c r="P697" s="288"/>
      <c r="Q697" s="288"/>
      <c r="R697" s="288"/>
      <c r="S697" s="288"/>
      <c r="T697" s="288"/>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x14ac:dyDescent="0.2">
      <c r="A698" s="216" t="s">
        <v>844</v>
      </c>
      <c r="B698" s="96"/>
      <c r="C698" s="308" t="s">
        <v>845</v>
      </c>
      <c r="D698" s="309"/>
      <c r="E698" s="309"/>
      <c r="F698" s="309"/>
      <c r="G698" s="309"/>
      <c r="H698" s="310"/>
      <c r="I698" s="311" t="s">
        <v>846</v>
      </c>
      <c r="J698" s="298"/>
      <c r="K698" s="279"/>
      <c r="L698" s="299">
        <v>0</v>
      </c>
      <c r="M698" s="300">
        <v>0</v>
      </c>
      <c r="N698" s="301">
        <v>0</v>
      </c>
      <c r="O698" s="301"/>
      <c r="P698" s="301"/>
      <c r="Q698" s="301"/>
      <c r="R698" s="301"/>
      <c r="S698" s="301"/>
      <c r="T698" s="301"/>
      <c r="U698" s="301"/>
      <c r="V698" s="301"/>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x14ac:dyDescent="0.2">
      <c r="A699" s="216"/>
      <c r="B699" s="96"/>
      <c r="C699" s="308" t="s">
        <v>847</v>
      </c>
      <c r="D699" s="309"/>
      <c r="E699" s="309"/>
      <c r="F699" s="309"/>
      <c r="G699" s="309"/>
      <c r="H699" s="310"/>
      <c r="I699" s="311"/>
      <c r="J699" s="312"/>
      <c r="K699" s="313"/>
      <c r="L699" s="299">
        <v>0</v>
      </c>
      <c r="M699" s="300">
        <v>0</v>
      </c>
      <c r="N699" s="301">
        <v>0</v>
      </c>
      <c r="O699" s="301"/>
      <c r="P699" s="301"/>
      <c r="Q699" s="301"/>
      <c r="R699" s="301"/>
      <c r="S699" s="301"/>
      <c r="T699" s="301"/>
      <c r="U699" s="301"/>
      <c r="V699" s="301"/>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x14ac:dyDescent="0.2">
      <c r="A700" s="216"/>
      <c r="B700" s="96"/>
      <c r="C700" s="308" t="s">
        <v>848</v>
      </c>
      <c r="D700" s="309"/>
      <c r="E700" s="309"/>
      <c r="F700" s="309"/>
      <c r="G700" s="309"/>
      <c r="H700" s="310"/>
      <c r="I700" s="311"/>
      <c r="J700" s="312"/>
      <c r="K700" s="313"/>
      <c r="L700" s="299">
        <v>0</v>
      </c>
      <c r="M700" s="300">
        <v>0</v>
      </c>
      <c r="N700" s="301">
        <v>0</v>
      </c>
      <c r="O700" s="301"/>
      <c r="P700" s="301"/>
      <c r="Q700" s="301"/>
      <c r="R700" s="301"/>
      <c r="S700" s="301"/>
      <c r="T700" s="301"/>
      <c r="U700" s="301"/>
      <c r="V700" s="301"/>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x14ac:dyDescent="0.2">
      <c r="A701" s="216"/>
      <c r="B701" s="96"/>
      <c r="C701" s="308" t="s">
        <v>849</v>
      </c>
      <c r="D701" s="309"/>
      <c r="E701" s="309"/>
      <c r="F701" s="309"/>
      <c r="G701" s="309"/>
      <c r="H701" s="310"/>
      <c r="I701" s="311"/>
      <c r="J701" s="312"/>
      <c r="K701" s="313"/>
      <c r="L701" s="299">
        <v>0</v>
      </c>
      <c r="M701" s="300">
        <v>0</v>
      </c>
      <c r="N701" s="301">
        <v>0</v>
      </c>
      <c r="O701" s="301"/>
      <c r="P701" s="301"/>
      <c r="Q701" s="301"/>
      <c r="R701" s="301"/>
      <c r="S701" s="301"/>
      <c r="T701" s="301"/>
      <c r="U701" s="301"/>
      <c r="V701" s="301"/>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x14ac:dyDescent="0.2">
      <c r="B702" s="22"/>
      <c r="C702" s="46"/>
      <c r="D702" s="46"/>
      <c r="E702" s="22"/>
      <c r="F702" s="22"/>
      <c r="G702" s="22"/>
      <c r="H702" s="17"/>
      <c r="I702" s="17"/>
      <c r="J702" s="101"/>
      <c r="K702" s="102"/>
      <c r="L702" s="102"/>
      <c r="M702" s="102"/>
      <c r="N702" s="119"/>
      <c r="BU702" s="95"/>
    </row>
    <row r="703" spans="1:73" s="1" customFormat="1" x14ac:dyDescent="0.2">
      <c r="B703" s="96"/>
      <c r="C703" s="46"/>
      <c r="D703" s="46"/>
      <c r="E703" s="46"/>
      <c r="F703" s="46"/>
      <c r="G703" s="46"/>
      <c r="H703" s="61"/>
      <c r="I703" s="61"/>
      <c r="J703" s="101"/>
      <c r="K703" s="102"/>
      <c r="L703" s="102"/>
      <c r="M703" s="102"/>
      <c r="N703" s="119"/>
      <c r="BU703" s="95"/>
    </row>
    <row r="704" spans="1:73" s="1" customFormat="1" x14ac:dyDescent="0.2">
      <c r="B704" s="96"/>
      <c r="C704" s="3"/>
      <c r="D704" s="3"/>
      <c r="E704" s="3"/>
      <c r="F704" s="3"/>
      <c r="G704" s="3"/>
      <c r="H704" s="4"/>
      <c r="I704" s="4"/>
      <c r="J704" s="37"/>
      <c r="K704" s="7"/>
      <c r="L704" s="7"/>
      <c r="M704" s="7"/>
      <c r="N704" s="119"/>
      <c r="BU704" s="95"/>
    </row>
    <row r="705" spans="1:73" s="1" customFormat="1" x14ac:dyDescent="0.2">
      <c r="B705" s="22" t="s">
        <v>850</v>
      </c>
      <c r="C705" s="3"/>
      <c r="D705" s="3"/>
      <c r="E705" s="3"/>
      <c r="F705" s="3"/>
      <c r="G705" s="3"/>
      <c r="H705" s="4"/>
      <c r="I705" s="4"/>
      <c r="J705" s="37"/>
      <c r="K705" s="7"/>
      <c r="L705" s="7"/>
      <c r="M705" s="7"/>
      <c r="N705" s="119"/>
      <c r="BU705" s="95"/>
    </row>
    <row r="706" spans="1:73" x14ac:dyDescent="0.2">
      <c r="B706" s="22"/>
      <c r="C706" s="22"/>
      <c r="D706" s="22"/>
      <c r="E706" s="22"/>
      <c r="F706" s="22"/>
      <c r="G706" s="22"/>
      <c r="H706" s="17"/>
      <c r="I706" s="17"/>
      <c r="L706" s="84"/>
      <c r="M706" s="84"/>
      <c r="N706" s="119"/>
      <c r="O706" s="9"/>
      <c r="P706" s="9"/>
      <c r="Q706" s="9"/>
      <c r="R706" s="9"/>
      <c r="S706" s="9"/>
    </row>
    <row r="707" spans="1:73" ht="51" customHeight="1" x14ac:dyDescent="0.2">
      <c r="B707" s="22"/>
      <c r="J707" s="86" t="s">
        <v>83</v>
      </c>
      <c r="K707" s="218"/>
      <c r="L707" s="25" t="str">
        <f>IF(ISBLANK(L$388),"",L$388)</f>
        <v>2階一般病棟</v>
      </c>
      <c r="M707" s="72" t="str">
        <f>IF(ISBLANK(M$388),"",M$388)</f>
        <v>2階障害病棟</v>
      </c>
      <c r="N707" s="25" t="str">
        <f t="shared" ref="N707:BS707" si="94">IF(ISBLANK(N$388),"",N$388)</f>
        <v>3階地域包括病床</v>
      </c>
      <c r="O707" s="25" t="str">
        <f t="shared" si="94"/>
        <v>3階療養病棟</v>
      </c>
      <c r="P707" s="25" t="str">
        <f t="shared" si="94"/>
        <v>4階療養病棟</v>
      </c>
      <c r="Q707" s="25" t="str">
        <f t="shared" si="94"/>
        <v/>
      </c>
      <c r="R707" s="25" t="str">
        <f t="shared" si="94"/>
        <v/>
      </c>
      <c r="S707" s="25" t="str">
        <f t="shared" si="94"/>
        <v/>
      </c>
      <c r="T707" s="25" t="str">
        <f t="shared" si="94"/>
        <v/>
      </c>
      <c r="U707" s="25" t="str">
        <f t="shared" si="94"/>
        <v/>
      </c>
      <c r="V707" s="25" t="str">
        <f t="shared" si="94"/>
        <v/>
      </c>
      <c r="W707" s="25" t="str">
        <f t="shared" si="94"/>
        <v/>
      </c>
      <c r="X707" s="25" t="str">
        <f t="shared" si="94"/>
        <v/>
      </c>
      <c r="Y707" s="25" t="str">
        <f t="shared" si="94"/>
        <v/>
      </c>
      <c r="Z707" s="25" t="str">
        <f t="shared" si="94"/>
        <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x14ac:dyDescent="0.2">
      <c r="C708" s="46"/>
      <c r="I708" s="73" t="s">
        <v>84</v>
      </c>
      <c r="J708" s="74"/>
      <c r="K708" s="88"/>
      <c r="L708" s="89" t="str">
        <f>IF(ISBLANK(L$389),"",L$389)</f>
        <v>慢性期</v>
      </c>
      <c r="M708" s="72" t="str">
        <f>IF(ISBLANK(M$389),"",M$389)</f>
        <v>-</v>
      </c>
      <c r="N708" s="89" t="str">
        <f t="shared" ref="N708:BS708" si="95">IF(ISBLANK(N$389),"",N$389)</f>
        <v>-</v>
      </c>
      <c r="O708" s="89" t="str">
        <f t="shared" si="95"/>
        <v>-</v>
      </c>
      <c r="P708" s="89" t="str">
        <f t="shared" si="95"/>
        <v>-</v>
      </c>
      <c r="Q708" s="89" t="str">
        <f t="shared" si="95"/>
        <v/>
      </c>
      <c r="R708" s="89" t="str">
        <f t="shared" si="95"/>
        <v/>
      </c>
      <c r="S708" s="89" t="str">
        <f t="shared" si="95"/>
        <v/>
      </c>
      <c r="T708" s="89" t="str">
        <f t="shared" si="95"/>
        <v/>
      </c>
      <c r="U708" s="89" t="str">
        <f t="shared" si="95"/>
        <v/>
      </c>
      <c r="V708" s="89" t="str">
        <f t="shared" si="95"/>
        <v/>
      </c>
      <c r="W708" s="89" t="str">
        <f t="shared" si="95"/>
        <v/>
      </c>
      <c r="X708" s="89" t="str">
        <f t="shared" si="95"/>
        <v/>
      </c>
      <c r="Y708" s="89" t="str">
        <f t="shared" si="95"/>
        <v/>
      </c>
      <c r="Z708" s="89" t="str">
        <f t="shared" si="95"/>
        <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x14ac:dyDescent="0.2">
      <c r="A709" s="248" t="s">
        <v>851</v>
      </c>
      <c r="B709" s="2"/>
      <c r="C709" s="308" t="s">
        <v>852</v>
      </c>
      <c r="D709" s="309"/>
      <c r="E709" s="309"/>
      <c r="F709" s="309"/>
      <c r="G709" s="309"/>
      <c r="H709" s="310"/>
      <c r="I709" s="142" t="s">
        <v>853</v>
      </c>
      <c r="J709" s="257" t="str">
        <f>IF(SUM(L709:BS709)=0,IF(COUNTIF(L709:BS709,"未確認")&gt;0,"未確認",IF(COUNTIF(L709:BS709,"~*")&gt;0,"*",SUM(L709:BS709))),SUM(L709:BS709))</f>
        <v>*</v>
      </c>
      <c r="K709" s="250" t="str">
        <f>IF(OR(COUNTIF(L709:BS709,"未確認")&gt;0,COUNTIF(L709:BS709,"*")&gt;0),"※","")</f>
        <v>※</v>
      </c>
      <c r="L709" s="241" t="s">
        <v>389</v>
      </c>
      <c r="M709" s="242">
        <v>0</v>
      </c>
      <c r="N709" s="243">
        <v>0</v>
      </c>
      <c r="O709" s="243" t="s">
        <v>389</v>
      </c>
      <c r="P709" s="243" t="s">
        <v>389</v>
      </c>
      <c r="Q709" s="243"/>
      <c r="R709" s="243"/>
      <c r="S709" s="243"/>
      <c r="T709" s="243"/>
      <c r="U709" s="243"/>
      <c r="V709" s="243"/>
      <c r="W709" s="243"/>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x14ac:dyDescent="0.2">
      <c r="A710" s="248" t="s">
        <v>854</v>
      </c>
      <c r="B710" s="2"/>
      <c r="C710" s="305" t="s">
        <v>855</v>
      </c>
      <c r="D710" s="306"/>
      <c r="E710" s="306"/>
      <c r="F710" s="306"/>
      <c r="G710" s="306"/>
      <c r="H710" s="307"/>
      <c r="I710" s="129" t="s">
        <v>856</v>
      </c>
      <c r="J710" s="257">
        <f>IF(SUM(L710:BS710)=0,IF(COUNTIF(L710:BS710,"未確認")&gt;0,"未確認",IF(COUNTIF(L710:BS710,"~*")&gt;0,"*",SUM(L710:BS710))),SUM(L710:BS710))</f>
        <v>0</v>
      </c>
      <c r="K710" s="250" t="str">
        <f>IF(OR(COUNTIF(L710:BS710,"未確認")&gt;0,COUNTIF(L710:BS710,"*")&gt;0),"※","")</f>
        <v/>
      </c>
      <c r="L710" s="241">
        <v>0</v>
      </c>
      <c r="M710" s="242">
        <v>0</v>
      </c>
      <c r="N710" s="243">
        <v>0</v>
      </c>
      <c r="O710" s="243">
        <v>0</v>
      </c>
      <c r="P710" s="243">
        <v>0</v>
      </c>
      <c r="Q710" s="243"/>
      <c r="R710" s="243"/>
      <c r="S710" s="243"/>
      <c r="T710" s="243"/>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x14ac:dyDescent="0.2">
      <c r="A711" s="248" t="s">
        <v>857</v>
      </c>
      <c r="B711" s="2"/>
      <c r="C711" s="305" t="s">
        <v>858</v>
      </c>
      <c r="D711" s="306"/>
      <c r="E711" s="306"/>
      <c r="F711" s="306"/>
      <c r="G711" s="306"/>
      <c r="H711" s="307"/>
      <c r="I711" s="129" t="s">
        <v>859</v>
      </c>
      <c r="J711" s="257">
        <f>IF(SUM(L711:BS711)=0,IF(COUNTIF(L711:BS711,"未確認")&gt;0,"未確認",IF(COUNTIF(L711:BS711,"~*")&gt;0,"*",SUM(L711:BS711))),SUM(L711:BS711))</f>
        <v>0</v>
      </c>
      <c r="K711" s="250" t="str">
        <f>IF(OR(COUNTIF(L711:BS711,"未確認")&gt;0,COUNTIF(L711:BS711,"*")&gt;0),"※","")</f>
        <v/>
      </c>
      <c r="L711" s="241">
        <v>0</v>
      </c>
      <c r="M711" s="242">
        <v>0</v>
      </c>
      <c r="N711" s="243">
        <v>0</v>
      </c>
      <c r="O711" s="243">
        <v>0</v>
      </c>
      <c r="P711" s="243">
        <v>0</v>
      </c>
      <c r="Q711" s="243"/>
      <c r="R711" s="243"/>
      <c r="S711" s="243"/>
      <c r="T711" s="243"/>
      <c r="U711" s="243"/>
      <c r="V711" s="243"/>
      <c r="W711" s="243"/>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x14ac:dyDescent="0.2">
      <c r="B712" s="22"/>
      <c r="C712" s="22"/>
      <c r="D712" s="22"/>
      <c r="E712" s="22"/>
      <c r="F712" s="22"/>
      <c r="G712" s="22"/>
      <c r="H712" s="17"/>
      <c r="I712" s="17"/>
      <c r="J712" s="101"/>
      <c r="K712" s="102"/>
      <c r="L712" s="102"/>
      <c r="M712" s="102"/>
      <c r="N712" s="119"/>
      <c r="BU712" s="95"/>
    </row>
    <row r="713" spans="1:73" s="1" customFormat="1" x14ac:dyDescent="0.2">
      <c r="B713" s="96"/>
      <c r="C713" s="46"/>
      <c r="D713" s="46"/>
      <c r="E713" s="46"/>
      <c r="F713" s="46"/>
      <c r="G713" s="46"/>
      <c r="H713" s="61"/>
      <c r="I713" s="61"/>
      <c r="J713" s="101"/>
      <c r="K713" s="102"/>
      <c r="L713" s="102"/>
      <c r="M713" s="102"/>
      <c r="N713" s="119"/>
      <c r="BU713" s="95"/>
    </row>
    <row r="714" spans="1:73" s="127" customFormat="1" x14ac:dyDescent="0.2">
      <c r="A714" s="1"/>
      <c r="B714" s="126"/>
      <c r="C714" s="3"/>
      <c r="D714" s="3"/>
      <c r="E714" s="3"/>
      <c r="F714" s="3"/>
      <c r="G714" s="3"/>
      <c r="H714" s="4"/>
      <c r="I714" s="4"/>
      <c r="J714" s="37"/>
      <c r="K714" s="7"/>
      <c r="L714" s="7"/>
      <c r="M714" s="7"/>
      <c r="N714" s="119"/>
      <c r="BU714" s="128"/>
    </row>
    <row r="715" spans="1:73" s="127" customFormat="1" x14ac:dyDescent="0.2">
      <c r="A715" s="1"/>
      <c r="B715" s="22" t="s">
        <v>860</v>
      </c>
      <c r="C715" s="3"/>
      <c r="D715" s="3"/>
      <c r="E715" s="3"/>
      <c r="F715" s="3"/>
      <c r="G715" s="3"/>
      <c r="H715" s="4"/>
      <c r="I715" s="4"/>
      <c r="J715" s="37"/>
      <c r="K715" s="7"/>
      <c r="L715" s="7"/>
      <c r="M715" s="7"/>
      <c r="N715" s="119"/>
      <c r="BU715" s="128"/>
    </row>
    <row r="716" spans="1:73" x14ac:dyDescent="0.2">
      <c r="B716" s="22"/>
      <c r="C716" s="22"/>
      <c r="D716" s="22"/>
      <c r="E716" s="22"/>
      <c r="F716" s="22"/>
      <c r="G716" s="22"/>
      <c r="H716" s="17"/>
      <c r="I716" s="17"/>
      <c r="L716" s="84"/>
      <c r="M716" s="84"/>
      <c r="N716" s="119"/>
      <c r="O716" s="9"/>
      <c r="P716" s="9"/>
      <c r="Q716" s="9"/>
      <c r="R716" s="9"/>
      <c r="S716" s="9"/>
    </row>
    <row r="717" spans="1:73" ht="51" customHeight="1" x14ac:dyDescent="0.2">
      <c r="B717" s="22"/>
      <c r="J717" s="86" t="s">
        <v>83</v>
      </c>
      <c r="K717" s="218"/>
      <c r="L717" s="246" t="str">
        <f>IF(ISBLANK(L$388),"",L$388)</f>
        <v>2階一般病棟</v>
      </c>
      <c r="M717" s="72" t="str">
        <f>IF(ISBLANK(M$388),"",M$388)</f>
        <v>2階障害病棟</v>
      </c>
      <c r="N717" s="25" t="str">
        <f t="shared" ref="N717:BS717" si="96">IF(ISBLANK(N$388),"",N$388)</f>
        <v>3階地域包括病床</v>
      </c>
      <c r="O717" s="25" t="str">
        <f t="shared" si="96"/>
        <v>3階療養病棟</v>
      </c>
      <c r="P717" s="25" t="str">
        <f t="shared" si="96"/>
        <v>4階療養病棟</v>
      </c>
      <c r="Q717" s="25" t="str">
        <f t="shared" si="96"/>
        <v/>
      </c>
      <c r="R717" s="25" t="str">
        <f t="shared" si="96"/>
        <v/>
      </c>
      <c r="S717" s="25" t="str">
        <f t="shared" si="96"/>
        <v/>
      </c>
      <c r="T717" s="25" t="str">
        <f t="shared" si="96"/>
        <v/>
      </c>
      <c r="U717" s="25" t="str">
        <f t="shared" si="96"/>
        <v/>
      </c>
      <c r="V717" s="25" t="str">
        <f t="shared" si="96"/>
        <v/>
      </c>
      <c r="W717" s="25" t="str">
        <f t="shared" si="96"/>
        <v/>
      </c>
      <c r="X717" s="25" t="str">
        <f t="shared" si="96"/>
        <v/>
      </c>
      <c r="Y717" s="25" t="str">
        <f t="shared" si="96"/>
        <v/>
      </c>
      <c r="Z717" s="25" t="str">
        <f t="shared" si="96"/>
        <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x14ac:dyDescent="0.2">
      <c r="C718" s="46"/>
      <c r="I718" s="73" t="s">
        <v>84</v>
      </c>
      <c r="J718" s="74"/>
      <c r="K718" s="88"/>
      <c r="L718" s="89" t="str">
        <f>IF(ISBLANK(L$389),"",L$389)</f>
        <v>慢性期</v>
      </c>
      <c r="M718" s="72" t="str">
        <f>IF(ISBLANK(M$389),"",M$389)</f>
        <v>-</v>
      </c>
      <c r="N718" s="89" t="str">
        <f t="shared" ref="N718:BS718" si="97">IF(ISBLANK(N$389),"",N$389)</f>
        <v>-</v>
      </c>
      <c r="O718" s="89" t="str">
        <f t="shared" si="97"/>
        <v>-</v>
      </c>
      <c r="P718" s="89" t="str">
        <f t="shared" si="97"/>
        <v>-</v>
      </c>
      <c r="Q718" s="89" t="str">
        <f t="shared" si="97"/>
        <v/>
      </c>
      <c r="R718" s="89" t="str">
        <f t="shared" si="97"/>
        <v/>
      </c>
      <c r="S718" s="89" t="str">
        <f t="shared" si="97"/>
        <v/>
      </c>
      <c r="T718" s="89" t="str">
        <f t="shared" si="97"/>
        <v/>
      </c>
      <c r="U718" s="89" t="str">
        <f t="shared" si="97"/>
        <v/>
      </c>
      <c r="V718" s="89" t="str">
        <f t="shared" si="97"/>
        <v/>
      </c>
      <c r="W718" s="89" t="str">
        <f t="shared" si="97"/>
        <v/>
      </c>
      <c r="X718" s="89" t="str">
        <f t="shared" si="97"/>
        <v/>
      </c>
      <c r="Y718" s="89" t="str">
        <f t="shared" si="97"/>
        <v/>
      </c>
      <c r="Z718" s="89" t="str">
        <f t="shared" si="97"/>
        <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x14ac:dyDescent="0.2">
      <c r="A719" s="248" t="s">
        <v>861</v>
      </c>
      <c r="B719" s="126"/>
      <c r="C719" s="305" t="s">
        <v>862</v>
      </c>
      <c r="D719" s="306"/>
      <c r="E719" s="306"/>
      <c r="F719" s="306"/>
      <c r="G719" s="306"/>
      <c r="H719" s="307"/>
      <c r="I719" s="129" t="s">
        <v>863</v>
      </c>
      <c r="J719" s="249" t="str">
        <f>IF(SUM(L719:BS719)=0,IF(COUNTIF(L719:BS719,"未確認")&gt;0,"未確認",IF(COUNTIF(L719:BS719,"~*")&gt;0,"*",SUM(L719:BS719))),SUM(L719:BS719))</f>
        <v>*</v>
      </c>
      <c r="K719" s="250" t="str">
        <f>IF(OR(COUNTIF(L719:BS719,"未確認")&gt;0,COUNTIF(L719:BS719,"*")&gt;0),"※","")</f>
        <v>※</v>
      </c>
      <c r="L719" s="241" t="s">
        <v>389</v>
      </c>
      <c r="M719" s="242">
        <v>0</v>
      </c>
      <c r="N719" s="243" t="s">
        <v>389</v>
      </c>
      <c r="O719" s="243" t="s">
        <v>389</v>
      </c>
      <c r="P719" s="243" t="s">
        <v>389</v>
      </c>
      <c r="Q719" s="243"/>
      <c r="R719" s="243"/>
      <c r="S719" s="243"/>
      <c r="T719" s="243"/>
      <c r="U719" s="243"/>
      <c r="V719" s="243"/>
      <c r="W719" s="243"/>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x14ac:dyDescent="0.2">
      <c r="A720" s="248" t="s">
        <v>864</v>
      </c>
      <c r="B720" s="2"/>
      <c r="C720" s="305" t="s">
        <v>865</v>
      </c>
      <c r="D720" s="306"/>
      <c r="E720" s="306"/>
      <c r="F720" s="306"/>
      <c r="G720" s="306"/>
      <c r="H720" s="307"/>
      <c r="I720" s="129" t="s">
        <v>866</v>
      </c>
      <c r="J720" s="249">
        <f>IF(SUM(L720:BS720)=0,IF(COUNTIF(L720:BS720,"未確認")&gt;0,"未確認",IF(COUNTIF(L720:BS720,"~*")&gt;0,"*",SUM(L720:BS720))),SUM(L720:BS720))</f>
        <v>550</v>
      </c>
      <c r="K720" s="250" t="str">
        <f>IF(OR(COUNTIF(L720:BS720,"未確認")&gt;0,COUNTIF(L720:BS720,"*")&gt;0),"※","")</f>
        <v/>
      </c>
      <c r="L720" s="241">
        <v>0</v>
      </c>
      <c r="M720" s="242">
        <v>280</v>
      </c>
      <c r="N720" s="243">
        <v>0</v>
      </c>
      <c r="O720" s="243">
        <v>270</v>
      </c>
      <c r="P720" s="243">
        <v>0</v>
      </c>
      <c r="Q720" s="243"/>
      <c r="R720" s="243"/>
      <c r="S720" s="243"/>
      <c r="T720" s="243"/>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x14ac:dyDescent="0.2">
      <c r="A721" s="248" t="s">
        <v>867</v>
      </c>
      <c r="B721" s="2"/>
      <c r="C721" s="308" t="s">
        <v>868</v>
      </c>
      <c r="D721" s="309"/>
      <c r="E721" s="309"/>
      <c r="F721" s="309"/>
      <c r="G721" s="309"/>
      <c r="H721" s="310"/>
      <c r="I721" s="129" t="s">
        <v>869</v>
      </c>
      <c r="J721" s="249" t="str">
        <f>IF(SUM(L721:BS721)=0,IF(COUNTIF(L721:BS721,"未確認")&gt;0,"未確認",IF(COUNTIF(L721:BS721,"~*")&gt;0,"*",SUM(L721:BS721))),SUM(L721:BS721))</f>
        <v>*</v>
      </c>
      <c r="K721" s="250" t="str">
        <f>IF(OR(COUNTIF(L721:BS721,"未確認")&gt;0,COUNTIF(L721:BS721,"*")&gt;0),"※","")</f>
        <v>※</v>
      </c>
      <c r="L721" s="241">
        <v>0</v>
      </c>
      <c r="M721" s="242" t="s">
        <v>389</v>
      </c>
      <c r="N721" s="243">
        <v>0</v>
      </c>
      <c r="O721" s="243" t="s">
        <v>389</v>
      </c>
      <c r="P721" s="243" t="s">
        <v>389</v>
      </c>
      <c r="Q721" s="243"/>
      <c r="R721" s="243"/>
      <c r="S721" s="243"/>
      <c r="T721" s="243"/>
      <c r="U721" s="243"/>
      <c r="V721" s="243"/>
      <c r="W721" s="243"/>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x14ac:dyDescent="0.2">
      <c r="A722" s="248" t="s">
        <v>870</v>
      </c>
      <c r="B722" s="2"/>
      <c r="C722" s="305" t="s">
        <v>871</v>
      </c>
      <c r="D722" s="306"/>
      <c r="E722" s="306"/>
      <c r="F722" s="306"/>
      <c r="G722" s="306"/>
      <c r="H722" s="307"/>
      <c r="I722" s="129" t="s">
        <v>872</v>
      </c>
      <c r="J722" s="249">
        <f>IF(SUM(L722:BS722)=0,IF(COUNTIF(L722:BS722,"未確認")&gt;0,"未確認",IF(COUNTIF(L722:BS722,"~*")&gt;0,"*",SUM(L722:BS722))),SUM(L722:BS722))</f>
        <v>0</v>
      </c>
      <c r="K722" s="250" t="str">
        <f>IF(OR(COUNTIF(L722:BS722,"未確認")&gt;0,COUNTIF(L722:BS722,"*")&gt;0),"※","")</f>
        <v/>
      </c>
      <c r="L722" s="241">
        <v>0</v>
      </c>
      <c r="M722" s="242">
        <v>0</v>
      </c>
      <c r="N722" s="243">
        <v>0</v>
      </c>
      <c r="O722" s="243">
        <v>0</v>
      </c>
      <c r="P722" s="243">
        <v>0</v>
      </c>
      <c r="Q722" s="243"/>
      <c r="R722" s="243"/>
      <c r="S722" s="243"/>
      <c r="T722" s="243"/>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x14ac:dyDescent="0.2">
      <c r="B723" s="22"/>
      <c r="C723" s="22"/>
      <c r="D723" s="22"/>
      <c r="E723" s="22"/>
      <c r="F723" s="22"/>
      <c r="G723" s="22"/>
      <c r="H723" s="17"/>
      <c r="I723" s="17"/>
      <c r="J723" s="101"/>
      <c r="K723" s="102"/>
      <c r="L723" s="102"/>
      <c r="M723" s="102"/>
      <c r="N723" s="119"/>
      <c r="BU723" s="95"/>
    </row>
    <row r="724" spans="1:73" s="1" customFormat="1" x14ac:dyDescent="0.2">
      <c r="B724" s="96"/>
      <c r="C724" s="46"/>
      <c r="D724" s="46"/>
      <c r="E724" s="46"/>
      <c r="F724" s="46"/>
      <c r="G724" s="46"/>
      <c r="H724" s="61"/>
      <c r="I724" s="61"/>
      <c r="J724" s="101"/>
      <c r="K724" s="102"/>
      <c r="L724" s="102"/>
      <c r="M724" s="102"/>
      <c r="N724" s="119"/>
      <c r="BU724" s="95"/>
    </row>
    <row r="725" spans="1:73" s="1" customFormat="1" x14ac:dyDescent="0.2">
      <c r="B725" s="96"/>
      <c r="C725" s="46"/>
      <c r="D725" s="46"/>
      <c r="E725" s="46"/>
      <c r="F725" s="46"/>
      <c r="G725" s="46"/>
      <c r="H725" s="61"/>
      <c r="I725" s="61"/>
      <c r="J725" s="101"/>
      <c r="K725" s="102"/>
      <c r="L725" s="102"/>
      <c r="M725" s="102"/>
      <c r="N725" s="119"/>
      <c r="BU725" s="95"/>
    </row>
    <row r="726" spans="1:73" s="127" customFormat="1" x14ac:dyDescent="0.2">
      <c r="A726" s="1"/>
      <c r="B726" s="126"/>
      <c r="C726" s="3"/>
      <c r="D726" s="3"/>
      <c r="E726" s="3"/>
      <c r="F726" s="3"/>
      <c r="G726" s="3"/>
      <c r="H726" s="4"/>
      <c r="I726" s="4"/>
      <c r="J726" s="37"/>
      <c r="K726" s="7"/>
      <c r="L726" s="7"/>
      <c r="M726" s="7"/>
      <c r="N726" s="119"/>
      <c r="BU726" s="128"/>
    </row>
    <row r="727" spans="1:73" s="127" customFormat="1" x14ac:dyDescent="0.2">
      <c r="A727" s="1"/>
      <c r="B727" s="22" t="s">
        <v>873</v>
      </c>
      <c r="C727" s="3"/>
      <c r="D727" s="3"/>
      <c r="E727" s="3"/>
      <c r="F727" s="3"/>
      <c r="G727" s="3"/>
      <c r="H727" s="4"/>
      <c r="I727" s="4"/>
      <c r="J727" s="37"/>
      <c r="K727" s="7"/>
      <c r="L727" s="7"/>
      <c r="M727" s="7"/>
      <c r="N727" s="119"/>
      <c r="BU727" s="128"/>
    </row>
    <row r="728" spans="1:73" x14ac:dyDescent="0.2">
      <c r="B728" s="22"/>
      <c r="C728" s="22"/>
      <c r="D728" s="22"/>
      <c r="E728" s="22"/>
      <c r="F728" s="22"/>
      <c r="G728" s="22"/>
      <c r="H728" s="17"/>
      <c r="I728" s="17"/>
      <c r="L728" s="84"/>
      <c r="M728" s="84"/>
      <c r="N728" s="119"/>
      <c r="O728" s="9"/>
      <c r="P728" s="9"/>
      <c r="Q728" s="9"/>
      <c r="R728" s="9"/>
      <c r="S728" s="9"/>
    </row>
    <row r="729" spans="1:73" ht="51" customHeight="1" x14ac:dyDescent="0.2">
      <c r="B729" s="22"/>
      <c r="J729" s="86" t="s">
        <v>83</v>
      </c>
      <c r="K729" s="218"/>
      <c r="L729" s="246" t="str">
        <f>IF(ISBLANK(L$388),"",L$388)</f>
        <v>2階一般病棟</v>
      </c>
      <c r="M729" s="72" t="str">
        <f>IF(ISBLANK(M$388),"",M$388)</f>
        <v>2階障害病棟</v>
      </c>
      <c r="N729" s="25" t="str">
        <f t="shared" ref="N729:BS729" si="98">IF(ISBLANK(N$388),"",N$388)</f>
        <v>3階地域包括病床</v>
      </c>
      <c r="O729" s="25" t="str">
        <f t="shared" si="98"/>
        <v>3階療養病棟</v>
      </c>
      <c r="P729" s="25" t="str">
        <f t="shared" si="98"/>
        <v>4階療養病棟</v>
      </c>
      <c r="Q729" s="25" t="str">
        <f t="shared" si="98"/>
        <v/>
      </c>
      <c r="R729" s="25" t="str">
        <f t="shared" si="98"/>
        <v/>
      </c>
      <c r="S729" s="25" t="str">
        <f t="shared" si="98"/>
        <v/>
      </c>
      <c r="T729" s="25" t="str">
        <f t="shared" si="98"/>
        <v/>
      </c>
      <c r="U729" s="25" t="str">
        <f t="shared" si="98"/>
        <v/>
      </c>
      <c r="V729" s="25" t="str">
        <f t="shared" si="98"/>
        <v/>
      </c>
      <c r="W729" s="25" t="str">
        <f t="shared" si="98"/>
        <v/>
      </c>
      <c r="X729" s="25" t="str">
        <f t="shared" si="98"/>
        <v/>
      </c>
      <c r="Y729" s="25" t="str">
        <f t="shared" si="98"/>
        <v/>
      </c>
      <c r="Z729" s="25" t="str">
        <f t="shared" si="98"/>
        <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x14ac:dyDescent="0.2">
      <c r="C730" s="46"/>
      <c r="I730" s="73" t="s">
        <v>84</v>
      </c>
      <c r="J730" s="74"/>
      <c r="K730" s="88"/>
      <c r="L730" s="89" t="str">
        <f>IF(ISBLANK(L$389),"",L$389)</f>
        <v>慢性期</v>
      </c>
      <c r="M730" s="72" t="str">
        <f>IF(ISBLANK(M$389),"",M$389)</f>
        <v>-</v>
      </c>
      <c r="N730" s="89" t="str">
        <f t="shared" ref="N730:BS730" si="99">IF(ISBLANK(N$389),"",N$389)</f>
        <v>-</v>
      </c>
      <c r="O730" s="89" t="str">
        <f t="shared" si="99"/>
        <v>-</v>
      </c>
      <c r="P730" s="89" t="str">
        <f t="shared" si="99"/>
        <v>-</v>
      </c>
      <c r="Q730" s="89" t="str">
        <f t="shared" si="99"/>
        <v/>
      </c>
      <c r="R730" s="89" t="str">
        <f t="shared" si="99"/>
        <v/>
      </c>
      <c r="S730" s="89" t="str">
        <f t="shared" si="99"/>
        <v/>
      </c>
      <c r="T730" s="89" t="str">
        <f t="shared" si="99"/>
        <v/>
      </c>
      <c r="U730" s="89" t="str">
        <f t="shared" si="99"/>
        <v/>
      </c>
      <c r="V730" s="89" t="str">
        <f t="shared" si="99"/>
        <v/>
      </c>
      <c r="W730" s="89" t="str">
        <f t="shared" si="99"/>
        <v/>
      </c>
      <c r="X730" s="89" t="str">
        <f t="shared" si="99"/>
        <v/>
      </c>
      <c r="Y730" s="89" t="str">
        <f t="shared" si="99"/>
        <v/>
      </c>
      <c r="Z730" s="89" t="str">
        <f t="shared" si="99"/>
        <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x14ac:dyDescent="0.2">
      <c r="A731" s="248" t="s">
        <v>874</v>
      </c>
      <c r="B731" s="126"/>
      <c r="C731" s="305" t="s">
        <v>875</v>
      </c>
      <c r="D731" s="306"/>
      <c r="E731" s="306"/>
      <c r="F731" s="306"/>
      <c r="G731" s="306"/>
      <c r="H731" s="307"/>
      <c r="I731" s="129" t="s">
        <v>876</v>
      </c>
      <c r="J731" s="249">
        <f>IF(SUM(L731:BS731)=0,IF(COUNTIF(L731:BS731,"未確認")&gt;0,"未確認",IF(COUNTIF(L731:BS731,"~*")&gt;0,"*",SUM(L731:BS731))),SUM(L731:BS731))</f>
        <v>0</v>
      </c>
      <c r="K731" s="250" t="str">
        <f>IF(OR(COUNTIF(L731:BS731,"未確認")&gt;0,COUNTIF(L731:BS731,"*")&gt;0),"※","")</f>
        <v/>
      </c>
      <c r="L731" s="241">
        <v>0</v>
      </c>
      <c r="M731" s="242">
        <v>0</v>
      </c>
      <c r="N731" s="243">
        <v>0</v>
      </c>
      <c r="O731" s="243">
        <v>0</v>
      </c>
      <c r="P731" s="243">
        <v>0</v>
      </c>
      <c r="Q731" s="243"/>
      <c r="R731" s="243"/>
      <c r="S731" s="243"/>
      <c r="T731" s="243"/>
      <c r="U731" s="243"/>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x14ac:dyDescent="0.2">
      <c r="A732" s="248" t="s">
        <v>877</v>
      </c>
      <c r="B732" s="2"/>
      <c r="C732" s="305" t="s">
        <v>878</v>
      </c>
      <c r="D732" s="306"/>
      <c r="E732" s="306"/>
      <c r="F732" s="306"/>
      <c r="G732" s="306"/>
      <c r="H732" s="307"/>
      <c r="I732" s="129" t="s">
        <v>879</v>
      </c>
      <c r="J732" s="249">
        <f>IF(SUM(L732:BS732)=0,IF(COUNTIF(L732:BS732,"未確認")&gt;0,"未確認",IF(COUNTIF(L732:BS732,"~*")&gt;0,"*",SUM(L732:BS732))),SUM(L732:BS732))</f>
        <v>0</v>
      </c>
      <c r="K732" s="250" t="str">
        <f>IF(OR(COUNTIF(L732:BS732,"未確認")&gt;0,COUNTIF(L732:BS732,"*")&gt;0),"※","")</f>
        <v/>
      </c>
      <c r="L732" s="241">
        <v>0</v>
      </c>
      <c r="M732" s="242">
        <v>0</v>
      </c>
      <c r="N732" s="243">
        <v>0</v>
      </c>
      <c r="O732" s="243">
        <v>0</v>
      </c>
      <c r="P732" s="243">
        <v>0</v>
      </c>
      <c r="Q732" s="243"/>
      <c r="R732" s="243"/>
      <c r="S732" s="243"/>
      <c r="T732" s="243"/>
      <c r="U732" s="243"/>
      <c r="V732" s="243"/>
      <c r="W732" s="243"/>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x14ac:dyDescent="0.2">
      <c r="A733" s="248" t="s">
        <v>880</v>
      </c>
      <c r="B733" s="2"/>
      <c r="C733" s="308" t="s">
        <v>881</v>
      </c>
      <c r="D733" s="309"/>
      <c r="E733" s="309"/>
      <c r="F733" s="309"/>
      <c r="G733" s="309"/>
      <c r="H733" s="310"/>
      <c r="I733" s="129" t="s">
        <v>882</v>
      </c>
      <c r="J733" s="249">
        <f>IF(SUM(L733:BS733)=0,IF(COUNTIF(L733:BS733,"未確認")&gt;0,"未確認",IF(COUNTIF(L733:BS733,"~*")&gt;0,"*",SUM(L733:BS733))),SUM(L733:BS733))</f>
        <v>0</v>
      </c>
      <c r="K733" s="250" t="str">
        <f>IF(OR(COUNTIF(L733:BS733,"未確認")&gt;0,COUNTIF(L733:BS733,"*")&gt;0),"※","")</f>
        <v/>
      </c>
      <c r="L733" s="241">
        <v>0</v>
      </c>
      <c r="M733" s="242">
        <v>0</v>
      </c>
      <c r="N733" s="243">
        <v>0</v>
      </c>
      <c r="O733" s="243">
        <v>0</v>
      </c>
      <c r="P733" s="243">
        <v>0</v>
      </c>
      <c r="Q733" s="243"/>
      <c r="R733" s="243"/>
      <c r="S733" s="243"/>
      <c r="T733" s="243"/>
      <c r="U733" s="243"/>
      <c r="V733" s="243"/>
      <c r="W733" s="243"/>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x14ac:dyDescent="0.2">
      <c r="A734" s="248" t="s">
        <v>883</v>
      </c>
      <c r="B734" s="2"/>
      <c r="C734" s="308" t="s">
        <v>884</v>
      </c>
      <c r="D734" s="309"/>
      <c r="E734" s="309"/>
      <c r="F734" s="309"/>
      <c r="G734" s="309"/>
      <c r="H734" s="310"/>
      <c r="I734" s="129" t="s">
        <v>885</v>
      </c>
      <c r="J734" s="249">
        <f>IF(SUM(L734:BS734)=0,IF(COUNTIF(L734:BS734,"未確認")&gt;0,"未確認",IF(COUNTIF(L734:BS734,"~*")&gt;0,"*",SUM(L734:BS734))),SUM(L734:BS734))</f>
        <v>0</v>
      </c>
      <c r="K734" s="250" t="str">
        <f>IF(OR(COUNTIF(L734:BS734,"未確認")&gt;0,COUNTIF(L734:BS734,"*")&gt;0),"※","")</f>
        <v/>
      </c>
      <c r="L734" s="241">
        <v>0</v>
      </c>
      <c r="M734" s="242">
        <v>0</v>
      </c>
      <c r="N734" s="243">
        <v>0</v>
      </c>
      <c r="O734" s="243">
        <v>0</v>
      </c>
      <c r="P734" s="243">
        <v>0</v>
      </c>
      <c r="Q734" s="243"/>
      <c r="R734" s="243"/>
      <c r="S734" s="243"/>
      <c r="T734" s="243"/>
      <c r="U734" s="243"/>
      <c r="V734" s="243"/>
      <c r="W734" s="243"/>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x14ac:dyDescent="0.2">
      <c r="B735" s="22"/>
      <c r="C735" s="22"/>
      <c r="D735" s="22"/>
      <c r="E735" s="22"/>
      <c r="F735" s="22"/>
      <c r="G735" s="22"/>
      <c r="H735" s="17"/>
      <c r="I735" s="17"/>
      <c r="J735" s="101"/>
      <c r="K735" s="102"/>
      <c r="L735" s="102"/>
      <c r="M735" s="102"/>
      <c r="N735" s="119"/>
      <c r="O735" s="103"/>
      <c r="P735" s="103"/>
      <c r="Q735" s="103"/>
      <c r="R735" s="103"/>
      <c r="S735" s="103"/>
      <c r="BU735" s="95"/>
    </row>
    <row r="736" spans="1:73" s="1" customFormat="1" x14ac:dyDescent="0.2">
      <c r="B736" s="96"/>
      <c r="C736" s="46"/>
      <c r="D736" s="46"/>
      <c r="E736" s="46"/>
      <c r="F736" s="46"/>
      <c r="G736" s="46"/>
      <c r="H736" s="61"/>
      <c r="I736" s="61"/>
      <c r="J736" s="101"/>
      <c r="K736" s="102"/>
      <c r="L736" s="102"/>
      <c r="M736" s="102"/>
      <c r="N736" s="103"/>
      <c r="O736" s="103"/>
      <c r="P736" s="103"/>
      <c r="Q736" s="103"/>
      <c r="R736" s="103"/>
      <c r="S736" s="103"/>
      <c r="BU736" s="95"/>
    </row>
    <row r="737" spans="1:73" s="1" customFormat="1" x14ac:dyDescent="0.2">
      <c r="B737" s="2"/>
      <c r="C737" s="2"/>
      <c r="D737" s="46"/>
      <c r="E737" s="46"/>
      <c r="F737" s="46"/>
      <c r="G737" s="46"/>
      <c r="H737" s="61"/>
      <c r="I737" s="179" t="s">
        <v>297</v>
      </c>
      <c r="J737" s="101"/>
      <c r="K737" s="102"/>
      <c r="L737" s="102"/>
      <c r="M737" s="102"/>
      <c r="N737" s="103"/>
      <c r="O737" s="103"/>
      <c r="P737" s="103"/>
      <c r="Q737" s="103"/>
      <c r="R737" s="103"/>
      <c r="S737" s="103"/>
      <c r="BU737" s="95"/>
    </row>
    <row r="738" spans="1:73" s="1" customFormat="1" x14ac:dyDescent="0.2">
      <c r="B738" s="22"/>
      <c r="C738" s="22"/>
      <c r="D738" s="22"/>
      <c r="E738" s="22"/>
      <c r="F738" s="22"/>
      <c r="G738" s="22"/>
      <c r="H738" s="17"/>
      <c r="I738" s="17"/>
      <c r="J738" s="101"/>
      <c r="K738" s="102"/>
      <c r="L738" s="102"/>
      <c r="M738" s="102"/>
      <c r="N738" s="103"/>
      <c r="O738" s="103"/>
      <c r="P738" s="103"/>
      <c r="Q738" s="103"/>
      <c r="R738" s="103"/>
      <c r="S738" s="103"/>
      <c r="BU738" s="95"/>
    </row>
    <row r="739" spans="1:73" s="1" customFormat="1" x14ac:dyDescent="0.2">
      <c r="B739" s="2"/>
      <c r="C739" s="2"/>
      <c r="D739" s="46"/>
      <c r="E739" s="46"/>
      <c r="F739" s="46"/>
      <c r="G739" s="46"/>
      <c r="H739" s="61"/>
      <c r="I739" s="61"/>
      <c r="J739" s="101"/>
      <c r="K739" s="102"/>
      <c r="L739" s="102"/>
      <c r="M739" s="102"/>
      <c r="N739" s="103"/>
      <c r="O739" s="103"/>
      <c r="P739" s="103"/>
      <c r="Q739" s="103"/>
      <c r="R739" s="103"/>
      <c r="S739" s="103"/>
      <c r="BU739" s="95"/>
    </row>
    <row r="740" spans="1:73" s="127" customFormat="1" x14ac:dyDescent="0.2">
      <c r="A740" s="302"/>
      <c r="B740" s="171"/>
      <c r="C740" s="3"/>
      <c r="D740" s="3"/>
      <c r="E740" s="3"/>
      <c r="F740" s="3"/>
      <c r="G740" s="3"/>
      <c r="H740" s="4"/>
      <c r="I740" s="4"/>
      <c r="J740" s="6"/>
      <c r="K740" s="7"/>
      <c r="L740" s="6"/>
      <c r="M740" s="6"/>
      <c r="N740" s="8"/>
      <c r="O740" s="8"/>
      <c r="P740" s="8"/>
      <c r="Q740" s="8"/>
      <c r="R740" s="8"/>
      <c r="S740" s="8"/>
      <c r="T740" s="9"/>
      <c r="BU740" s="128"/>
    </row>
    <row r="741" spans="1:73" s="127" customFormat="1" x14ac:dyDescent="0.2">
      <c r="A741" s="302"/>
      <c r="B741" s="171"/>
      <c r="C741" s="3"/>
      <c r="D741" s="3"/>
      <c r="E741" s="3"/>
      <c r="F741" s="3"/>
      <c r="G741" s="3"/>
      <c r="H741" s="4"/>
      <c r="I741" s="4"/>
      <c r="J741" s="6"/>
      <c r="K741" s="7"/>
      <c r="L741" s="6"/>
      <c r="M741" s="6"/>
      <c r="N741" s="8"/>
      <c r="O741" s="8"/>
      <c r="P741" s="8"/>
      <c r="Q741" s="8"/>
      <c r="R741" s="8"/>
      <c r="S741" s="8"/>
      <c r="T741" s="9"/>
      <c r="BU741" s="128"/>
    </row>
    <row r="742" spans="1:73" s="127" customFormat="1" x14ac:dyDescent="0.2">
      <c r="A742" s="302"/>
      <c r="B742" s="171"/>
      <c r="C742" s="3"/>
      <c r="D742" s="3"/>
      <c r="E742" s="3"/>
      <c r="F742" s="3"/>
      <c r="G742" s="3"/>
      <c r="H742" s="4"/>
      <c r="I742" s="4"/>
      <c r="J742" s="6"/>
      <c r="K742" s="7"/>
      <c r="L742" s="6"/>
      <c r="M742" s="6"/>
      <c r="N742" s="8"/>
      <c r="O742" s="8"/>
      <c r="P742" s="8"/>
      <c r="Q742" s="8"/>
      <c r="R742" s="8"/>
      <c r="S742" s="8"/>
      <c r="T742" s="9"/>
      <c r="BU742" s="128"/>
    </row>
    <row r="743" spans="1:73" s="127" customFormat="1" x14ac:dyDescent="0.2">
      <c r="A743" s="302"/>
      <c r="B743" s="171"/>
      <c r="C743" s="3"/>
      <c r="D743" s="3"/>
      <c r="E743" s="3"/>
      <c r="F743" s="3"/>
      <c r="G743" s="3"/>
      <c r="H743" s="4"/>
      <c r="I743" s="4"/>
      <c r="J743" s="6"/>
      <c r="K743" s="7"/>
      <c r="L743" s="6"/>
      <c r="M743" s="6"/>
      <c r="N743" s="8"/>
      <c r="O743" s="8"/>
      <c r="P743" s="8"/>
      <c r="Q743" s="8"/>
      <c r="R743" s="8"/>
      <c r="S743" s="8"/>
      <c r="T743" s="9"/>
      <c r="BU743" s="128"/>
    </row>
    <row r="744" spans="1:73" s="127" customFormat="1" x14ac:dyDescent="0.2">
      <c r="A744" s="302"/>
      <c r="B744" s="171"/>
      <c r="C744" s="3"/>
      <c r="D744" s="3"/>
      <c r="E744" s="3"/>
      <c r="F744" s="3"/>
      <c r="G744" s="3"/>
      <c r="H744" s="4"/>
      <c r="I744" s="4"/>
      <c r="J744" s="6"/>
      <c r="K744" s="7"/>
      <c r="L744" s="6"/>
      <c r="M744" s="6"/>
      <c r="N744" s="8"/>
      <c r="O744" s="8"/>
      <c r="P744" s="8"/>
      <c r="Q744" s="8"/>
      <c r="R744" s="8"/>
      <c r="S744" s="8"/>
      <c r="T744" s="9"/>
      <c r="BU744" s="128"/>
    </row>
    <row r="745" spans="1:73" s="127" customFormat="1" x14ac:dyDescent="0.2">
      <c r="A745" s="302"/>
      <c r="B745" s="2"/>
      <c r="C745" s="3"/>
      <c r="D745" s="3"/>
      <c r="E745" s="3"/>
      <c r="F745" s="3"/>
      <c r="G745" s="3"/>
      <c r="H745" s="4"/>
      <c r="I745" s="4"/>
      <c r="J745" s="6"/>
      <c r="K745" s="7"/>
      <c r="L745" s="6"/>
      <c r="M745" s="6"/>
      <c r="N745" s="8"/>
      <c r="O745" s="8"/>
      <c r="P745" s="8"/>
      <c r="Q745" s="8"/>
      <c r="R745" s="8"/>
      <c r="S745" s="8"/>
      <c r="T745" s="9"/>
      <c r="BU745" s="128"/>
    </row>
    <row r="746" spans="1:73" s="127" customFormat="1" x14ac:dyDescent="0.2">
      <c r="A746" s="302"/>
      <c r="B746" s="2"/>
      <c r="C746" s="3"/>
      <c r="D746" s="3"/>
      <c r="E746" s="3"/>
      <c r="F746" s="3"/>
      <c r="G746" s="3"/>
      <c r="H746" s="4"/>
      <c r="I746" s="4"/>
      <c r="J746" s="6"/>
      <c r="K746" s="7"/>
      <c r="L746" s="6"/>
      <c r="M746" s="6"/>
      <c r="N746" s="8"/>
      <c r="O746" s="8"/>
      <c r="P746" s="8"/>
      <c r="Q746" s="8"/>
      <c r="R746" s="8"/>
      <c r="S746" s="8"/>
      <c r="T746" s="9"/>
      <c r="BU746" s="128"/>
    </row>
    <row r="747" spans="1:73" s="127" customFormat="1" x14ac:dyDescent="0.2">
      <c r="A747" s="302"/>
      <c r="B747" s="2"/>
      <c r="C747" s="3"/>
      <c r="D747" s="3"/>
      <c r="E747" s="3"/>
      <c r="F747" s="3"/>
      <c r="G747" s="3"/>
      <c r="H747" s="4"/>
      <c r="I747" s="4"/>
      <c r="J747" s="6"/>
      <c r="K747" s="7"/>
      <c r="L747" s="6"/>
      <c r="M747" s="6"/>
      <c r="N747" s="8"/>
      <c r="O747" s="8"/>
      <c r="P747" s="8"/>
      <c r="Q747" s="8"/>
      <c r="R747" s="8"/>
      <c r="S747" s="8"/>
      <c r="T747" s="9"/>
      <c r="BU747" s="128"/>
    </row>
  </sheetData>
  <mergeCells count="552">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C83:G83"/>
    <mergeCell ref="J83:M83"/>
    <mergeCell ref="C84:G84"/>
    <mergeCell ref="J84:M84"/>
    <mergeCell ref="C85:G85"/>
    <mergeCell ref="J85:M85"/>
    <mergeCell ref="C80:G80"/>
    <mergeCell ref="J80:M80"/>
    <mergeCell ref="C81:G81"/>
    <mergeCell ref="J81:M81"/>
    <mergeCell ref="C82:G82"/>
    <mergeCell ref="J82:M82"/>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119:H119"/>
    <mergeCell ref="I119:I122"/>
    <mergeCell ref="E120:H122"/>
    <mergeCell ref="C130:H130"/>
    <mergeCell ref="I130:I135"/>
    <mergeCell ref="E131:H131"/>
    <mergeCell ref="C132:H132"/>
    <mergeCell ref="E133:H133"/>
    <mergeCell ref="C134:H134"/>
    <mergeCell ref="E135:H135"/>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G201:H201"/>
    <mergeCell ref="C202:F203"/>
    <mergeCell ref="G202:H202"/>
    <mergeCell ref="G203:H203"/>
    <mergeCell ref="C196:F197"/>
    <mergeCell ref="G196:H196"/>
    <mergeCell ref="G197:H197"/>
    <mergeCell ref="C198:F199"/>
    <mergeCell ref="G198:H198"/>
    <mergeCell ref="G199:H199"/>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71:H471"/>
    <mergeCell ref="C453:H453"/>
    <mergeCell ref="C454:H454"/>
    <mergeCell ref="C455:H455"/>
    <mergeCell ref="C456:H456"/>
    <mergeCell ref="C457:H457"/>
    <mergeCell ref="C458:H458"/>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97:H497"/>
    <mergeCell ref="C498:H498"/>
    <mergeCell ref="C499:H499"/>
    <mergeCell ref="E488:H488"/>
    <mergeCell ref="E489:H489"/>
    <mergeCell ref="E490:H490"/>
    <mergeCell ref="E491:H491"/>
    <mergeCell ref="E492:H492"/>
    <mergeCell ref="E493:H493"/>
    <mergeCell ref="C512:H512"/>
    <mergeCell ref="C513:H513"/>
    <mergeCell ref="C514:H514"/>
    <mergeCell ref="C518:F518"/>
    <mergeCell ref="C519:H519"/>
    <mergeCell ref="C520:H520"/>
    <mergeCell ref="C506:F506"/>
    <mergeCell ref="C507:H507"/>
    <mergeCell ref="C508:H508"/>
    <mergeCell ref="C509:H509"/>
    <mergeCell ref="C510:H510"/>
    <mergeCell ref="C511:H511"/>
    <mergeCell ref="I538:I540"/>
    <mergeCell ref="C539:H539"/>
    <mergeCell ref="C540:H540"/>
    <mergeCell ref="C521:H521"/>
    <mergeCell ref="C525:F525"/>
    <mergeCell ref="C526:H526"/>
    <mergeCell ref="C530:F530"/>
    <mergeCell ref="C531:H531"/>
    <mergeCell ref="C535:F535"/>
    <mergeCell ref="C541:H541"/>
    <mergeCell ref="C542:H542"/>
    <mergeCell ref="C550:H550"/>
    <mergeCell ref="C551:H551"/>
    <mergeCell ref="C552:H552"/>
    <mergeCell ref="C553:H553"/>
    <mergeCell ref="C536:H536"/>
    <mergeCell ref="C537:H537"/>
    <mergeCell ref="C538:H538"/>
    <mergeCell ref="C560:H560"/>
    <mergeCell ref="C561:H561"/>
    <mergeCell ref="C562:H562"/>
    <mergeCell ref="C563:H563"/>
    <mergeCell ref="C567:H567"/>
    <mergeCell ref="C568:H568"/>
    <mergeCell ref="C554:H554"/>
    <mergeCell ref="C555:H555"/>
    <mergeCell ref="C556:H556"/>
    <mergeCell ref="C557:H557"/>
    <mergeCell ref="C558:H558"/>
    <mergeCell ref="C559:H559"/>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C600:H600"/>
    <mergeCell ref="C601:H601"/>
    <mergeCell ref="C602:H602"/>
    <mergeCell ref="C603:H603"/>
    <mergeCell ref="C604:H604"/>
    <mergeCell ref="C605:H605"/>
    <mergeCell ref="D588:H588"/>
    <mergeCell ref="J588:K588"/>
    <mergeCell ref="C596:H596"/>
    <mergeCell ref="C597:H597"/>
    <mergeCell ref="C598:H598"/>
    <mergeCell ref="C599:H59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48:H648"/>
    <mergeCell ref="C649:H649"/>
    <mergeCell ref="C650:H650"/>
    <mergeCell ref="C651:H651"/>
    <mergeCell ref="C652:H652"/>
    <mergeCell ref="C653:H653"/>
    <mergeCell ref="C635:H635"/>
    <mergeCell ref="C636:H636"/>
    <mergeCell ref="C637:H637"/>
    <mergeCell ref="C638:H638"/>
    <mergeCell ref="C639:H639"/>
    <mergeCell ref="C647:H647"/>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85:H685"/>
    <mergeCell ref="I685:I689"/>
    <mergeCell ref="E686:H686"/>
    <mergeCell ref="G687:H687"/>
    <mergeCell ref="G688:H688"/>
    <mergeCell ref="E689:F689"/>
    <mergeCell ref="C673:H673"/>
    <mergeCell ref="C674:H674"/>
    <mergeCell ref="C675:H675"/>
    <mergeCell ref="C676:H676"/>
    <mergeCell ref="C683:H683"/>
    <mergeCell ref="C684:H684"/>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722:H722"/>
    <mergeCell ref="C731:H731"/>
    <mergeCell ref="C732:H732"/>
    <mergeCell ref="C733:H733"/>
    <mergeCell ref="C734:H734"/>
    <mergeCell ref="C709:H709"/>
    <mergeCell ref="C710:H710"/>
    <mergeCell ref="C711:H711"/>
    <mergeCell ref="C719:H719"/>
    <mergeCell ref="C720:H720"/>
    <mergeCell ref="C721:H721"/>
  </mergeCells>
  <phoneticPr fontId="6"/>
  <conditionalFormatting sqref="M9">
    <cfRule type="cellIs" dxfId="3158" priority="109" operator="equal">
      <formula>""</formula>
    </cfRule>
  </conditionalFormatting>
  <conditionalFormatting sqref="M10:M11">
    <cfRule type="expression" dxfId="3157" priority="351">
      <formula>M$9=""</formula>
    </cfRule>
  </conditionalFormatting>
  <conditionalFormatting sqref="M16">
    <cfRule type="cellIs" dxfId="3156" priority="111" operator="equal">
      <formula>""</formula>
    </cfRule>
  </conditionalFormatting>
  <conditionalFormatting sqref="M16:M22">
    <cfRule type="expression" dxfId="3155" priority="110">
      <formula>$M$16&lt;&gt;""</formula>
    </cfRule>
  </conditionalFormatting>
  <conditionalFormatting sqref="M17:M22">
    <cfRule type="expression" dxfId="3154" priority="350">
      <formula>$M$16=""</formula>
    </cfRule>
  </conditionalFormatting>
  <conditionalFormatting sqref="M27">
    <cfRule type="cellIs" dxfId="3153" priority="107" operator="equal">
      <formula>""</formula>
    </cfRule>
  </conditionalFormatting>
  <conditionalFormatting sqref="M27:M35">
    <cfRule type="expression" dxfId="3152" priority="106">
      <formula>$M$27&lt;&gt;""</formula>
    </cfRule>
    <cfRule type="expression" dxfId="3151" priority="349">
      <formula>$M$27=""</formula>
    </cfRule>
  </conditionalFormatting>
  <conditionalFormatting sqref="M40">
    <cfRule type="cellIs" dxfId="3150" priority="340" operator="equal">
      <formula>""</formula>
    </cfRule>
  </conditionalFormatting>
  <conditionalFormatting sqref="M40:M44">
    <cfRule type="expression" dxfId="3149" priority="339">
      <formula>$M$40&lt;&gt;""</formula>
    </cfRule>
    <cfRule type="expression" dxfId="3148" priority="348">
      <formula>$M$40=""</formula>
    </cfRule>
  </conditionalFormatting>
  <conditionalFormatting sqref="M49">
    <cfRule type="cellIs" dxfId="3147" priority="337" operator="equal">
      <formula>""</formula>
    </cfRule>
  </conditionalFormatting>
  <conditionalFormatting sqref="M49:M58">
    <cfRule type="expression" dxfId="3146" priority="336">
      <formula>$M$49&lt;&gt;""</formula>
    </cfRule>
    <cfRule type="expression" dxfId="3145" priority="347">
      <formula>$M$49=""</formula>
    </cfRule>
  </conditionalFormatting>
  <conditionalFormatting sqref="M94:M95">
    <cfRule type="expression" dxfId="3144" priority="194">
      <formula>AND(M$94="",M$95="")</formula>
    </cfRule>
  </conditionalFormatting>
  <conditionalFormatting sqref="M96">
    <cfRule type="expression" dxfId="3143" priority="195">
      <formula>OR($M$94&lt;&gt;"",$M$95&lt;&gt;"")</formula>
    </cfRule>
    <cfRule type="expression" dxfId="3142" priority="196">
      <formula>AND($M$94="",$M$95="")</formula>
    </cfRule>
  </conditionalFormatting>
  <conditionalFormatting sqref="M102:M103">
    <cfRule type="expression" dxfId="3141" priority="327">
      <formula>OR(M$102&lt;&gt;"",M$103&lt;&gt;"")</formula>
    </cfRule>
    <cfRule type="expression" dxfId="3140" priority="328">
      <formula>AND(M$102="",M$103="")</formula>
    </cfRule>
  </conditionalFormatting>
  <conditionalFormatting sqref="M104:M111">
    <cfRule type="expression" dxfId="3139" priority="329">
      <formula>OR($M$102&lt;&gt;"",$M$103&lt;&gt;"")</formula>
    </cfRule>
    <cfRule type="expression" dxfId="3138" priority="330">
      <formula>AND($M$102="",$M$103="")</formula>
    </cfRule>
  </conditionalFormatting>
  <conditionalFormatting sqref="M117:M118">
    <cfRule type="expression" dxfId="3137" priority="325">
      <formula>OR(M$117&lt;&gt;"",M$118&lt;&gt;"")</formula>
    </cfRule>
    <cfRule type="expression" dxfId="3136" priority="326">
      <formula>AND(M$117="",M$118="")</formula>
    </cfRule>
  </conditionalFormatting>
  <conditionalFormatting sqref="M119:M122">
    <cfRule type="expression" dxfId="3135" priority="323">
      <formula>OR($M$117&lt;&gt;"",$M$118&lt;&gt;"")</formula>
    </cfRule>
    <cfRule type="expression" dxfId="3134" priority="324">
      <formula>AND($M$117="",$M$118="")</formula>
    </cfRule>
  </conditionalFormatting>
  <conditionalFormatting sqref="M128:M129">
    <cfRule type="expression" dxfId="3133" priority="322">
      <formula>AND(M$128="",M$129="")</formula>
    </cfRule>
  </conditionalFormatting>
  <conditionalFormatting sqref="M130:M135">
    <cfRule type="expression" dxfId="3132" priority="320">
      <formula>OR($M$128&lt;&gt;"",$M$129&lt;&gt;"")</formula>
    </cfRule>
    <cfRule type="expression" dxfId="3131" priority="321">
      <formula>AND($M$128="",$M$129="")</formula>
    </cfRule>
  </conditionalFormatting>
  <conditionalFormatting sqref="M141:M142">
    <cfRule type="expression" dxfId="3130" priority="189">
      <formula>AND(M$141="",M$142="")</formula>
    </cfRule>
  </conditionalFormatting>
  <conditionalFormatting sqref="M143">
    <cfRule type="expression" dxfId="3129" priority="190">
      <formula>OR($M$141&lt;&gt;"",$M$142&lt;&gt;"")</formula>
    </cfRule>
    <cfRule type="expression" dxfId="3128" priority="191">
      <formula>AND($M$141="",$M$142="")</formula>
    </cfRule>
  </conditionalFormatting>
  <conditionalFormatting sqref="M149:M150">
    <cfRule type="expression" dxfId="3127" priority="166">
      <formula>AND(M$149="",M$150="")</formula>
    </cfRule>
  </conditionalFormatting>
  <conditionalFormatting sqref="M151">
    <cfRule type="expression" dxfId="3126" priority="160">
      <formula>OR($M$149&lt;&gt;"",$M$150&lt;&gt;"")</formula>
    </cfRule>
    <cfRule type="expression" dxfId="3125" priority="161">
      <formula>AND($M$149="",$M$150="")</formula>
    </cfRule>
  </conditionalFormatting>
  <conditionalFormatting sqref="M152">
    <cfRule type="expression" dxfId="3124" priority="162">
      <formula>OR($M$149&lt;&gt;"",$M$150&lt;&gt;"")</formula>
    </cfRule>
    <cfRule type="expression" dxfId="3123" priority="163">
      <formula>AND($M$149="",$M$150="")</formula>
    </cfRule>
  </conditionalFormatting>
  <conditionalFormatting sqref="M153">
    <cfRule type="expression" dxfId="3122" priority="164">
      <formula>OR($M$149&lt;&gt;"",$M$150&lt;&gt;"")</formula>
    </cfRule>
    <cfRule type="expression" dxfId="3121" priority="165">
      <formula>AND($M$149="",$M$150="")</formula>
    </cfRule>
  </conditionalFormatting>
  <conditionalFormatting sqref="M159:M160">
    <cfRule type="expression" dxfId="3120" priority="153">
      <formula>AND(M$159="",M$160="")</formula>
    </cfRule>
  </conditionalFormatting>
  <conditionalFormatting sqref="M161">
    <cfRule type="expression" dxfId="3119" priority="151">
      <formula>OR($M$159&lt;&gt;"",$M$160&lt;&gt;"")</formula>
    </cfRule>
    <cfRule type="expression" dxfId="3118" priority="152">
      <formula>AND($M$159="",$M$160="")</formula>
    </cfRule>
  </conditionalFormatting>
  <conditionalFormatting sqref="M162">
    <cfRule type="expression" dxfId="3117" priority="149">
      <formula>OR($M$159&lt;&gt;"",$M$160&lt;&gt;"")</formula>
    </cfRule>
    <cfRule type="expression" dxfId="3116" priority="150">
      <formula>AND($M$159="",$M$160="")</formula>
    </cfRule>
  </conditionalFormatting>
  <conditionalFormatting sqref="M168:M169">
    <cfRule type="expression" dxfId="3115" priority="92">
      <formula>AND(M$168="",M$169="")</formula>
    </cfRule>
  </conditionalFormatting>
  <conditionalFormatting sqref="M170:M173">
    <cfRule type="expression" dxfId="3114" priority="88">
      <formula>OR($M$168&lt;&gt;"",$M$169&lt;&gt;"")</formula>
    </cfRule>
    <cfRule type="expression" dxfId="3113" priority="89">
      <formula>AND($M$168="",$M$169="")</formula>
    </cfRule>
  </conditionalFormatting>
  <conditionalFormatting sqref="M174">
    <cfRule type="expression" dxfId="3112" priority="90">
      <formula>OR($M$168&lt;&gt;"",$M$169&lt;&gt;"")</formula>
    </cfRule>
    <cfRule type="expression" dxfId="3111" priority="91">
      <formula>AND($M$168="",$M$169="")</formula>
    </cfRule>
  </conditionalFormatting>
  <conditionalFormatting sqref="M180:M181">
    <cfRule type="expression" dxfId="3110" priority="72">
      <formula>OR($M$180&lt;&gt;"",$M$181&lt;&gt;"")</formula>
    </cfRule>
    <cfRule type="expression" dxfId="3109" priority="315">
      <formula>AND(M$180="",M$181="")</formula>
    </cfRule>
  </conditionalFormatting>
  <conditionalFormatting sqref="M182">
    <cfRule type="expression" dxfId="3108" priority="197">
      <formula>OR($M$180&lt;&gt;"",$M$181&lt;&gt;"")</formula>
    </cfRule>
  </conditionalFormatting>
  <conditionalFormatting sqref="M182:M185">
    <cfRule type="expression" dxfId="3107" priority="198">
      <formula>AND($M$180="",$M$181="")</formula>
    </cfRule>
  </conditionalFormatting>
  <conditionalFormatting sqref="M183:M184">
    <cfRule type="expression" dxfId="3106" priority="186">
      <formula>OR($M$180&lt;&gt;"",$M$181&lt;&gt;"")</formula>
    </cfRule>
  </conditionalFormatting>
  <conditionalFormatting sqref="M185">
    <cfRule type="expression" dxfId="3105" priority="185">
      <formula>OR($M$180&lt;&gt;"",$M$181&lt;&gt;"")</formula>
    </cfRule>
  </conditionalFormatting>
  <conditionalFormatting sqref="M186:M201">
    <cfRule type="expression" dxfId="3104" priority="313">
      <formula>OR($M$180&lt;&gt;"",$M$181&lt;&gt;"")</formula>
    </cfRule>
    <cfRule type="expression" dxfId="3103" priority="314">
      <formula>AND($M$180="",$M$181="")</formula>
    </cfRule>
  </conditionalFormatting>
  <conditionalFormatting sqref="M202">
    <cfRule type="expression" dxfId="3102" priority="183">
      <formula>OR($M$180&lt;&gt;"",$M$181&lt;&gt;"")</formula>
    </cfRule>
  </conditionalFormatting>
  <conditionalFormatting sqref="M202:M205">
    <cfRule type="expression" dxfId="3101" priority="184">
      <formula>AND($M$180="",$M$181="")</formula>
    </cfRule>
  </conditionalFormatting>
  <conditionalFormatting sqref="M203:M204">
    <cfRule type="expression" dxfId="3100" priority="182">
      <formula>OR($M$180&lt;&gt;"",$M$181&lt;&gt;"")</formula>
    </cfRule>
  </conditionalFormatting>
  <conditionalFormatting sqref="M205">
    <cfRule type="expression" dxfId="3099" priority="181">
      <formula>OR($M$180&lt;&gt;"",$M$181&lt;&gt;"")</formula>
    </cfRule>
  </conditionalFormatting>
  <conditionalFormatting sqref="M206:M211">
    <cfRule type="expression" dxfId="3098" priority="311">
      <formula>OR($M$180&lt;&gt;"",$M$181&lt;&gt;"")</formula>
    </cfRule>
    <cfRule type="expression" dxfId="3097" priority="312">
      <formula>AND($M$180="",$M$181="")</formula>
    </cfRule>
  </conditionalFormatting>
  <conditionalFormatting sqref="M243:M244">
    <cfRule type="expression" dxfId="3096" priority="144">
      <formula>AND(M$243="",M$244="")</formula>
    </cfRule>
  </conditionalFormatting>
  <conditionalFormatting sqref="M245">
    <cfRule type="expression" dxfId="3095" priority="142">
      <formula>OR($M$243&lt;&gt;"",$M$244&lt;&gt;"")</formula>
    </cfRule>
    <cfRule type="expression" dxfId="3094" priority="143">
      <formula>AND($M$243="",$M$244="")</formula>
    </cfRule>
  </conditionalFormatting>
  <conditionalFormatting sqref="M246:M256">
    <cfRule type="expression" dxfId="3093" priority="140">
      <formula>OR($M$243&lt;&gt;"",$M$244&lt;&gt;"")</formula>
    </cfRule>
    <cfRule type="expression" dxfId="3092" priority="141">
      <formula>AND($M$243="",$M$244="")</formula>
    </cfRule>
  </conditionalFormatting>
  <conditionalFormatting sqref="M257">
    <cfRule type="expression" dxfId="3091" priority="138">
      <formula>OR($M$243&lt;&gt;"",$M$244&lt;&gt;"")</formula>
    </cfRule>
    <cfRule type="expression" dxfId="3090" priority="139">
      <formula>AND($M$243="",$M$244="")</formula>
    </cfRule>
  </conditionalFormatting>
  <conditionalFormatting sqref="M263:M264">
    <cfRule type="expression" dxfId="3089" priority="131">
      <formula>AND(M$263="",M$264="")</formula>
    </cfRule>
    <cfRule type="expression" dxfId="3088" priority="132">
      <formula>OR(M$263&lt;&gt;"",M$264&lt;&gt;"")</formula>
    </cfRule>
    <cfRule type="expression" dxfId="3087" priority="133">
      <formula>AND(M$263="",M$264="")</formula>
    </cfRule>
  </conditionalFormatting>
  <conditionalFormatting sqref="M265">
    <cfRule type="expression" dxfId="3086" priority="127">
      <formula>OR($M$263&lt;&gt;"",$M$264&lt;&gt;"")</formula>
    </cfRule>
  </conditionalFormatting>
  <conditionalFormatting sqref="M265:M282">
    <cfRule type="expression" dxfId="3085" priority="128">
      <formula>AND($M$263="",$M$264="")</formula>
    </cfRule>
  </conditionalFormatting>
  <conditionalFormatting sqref="M266:M281">
    <cfRule type="expression" dxfId="3084" priority="116">
      <formula>OR($M$263&lt;&gt;"",$M$264&lt;&gt;"")</formula>
    </cfRule>
  </conditionalFormatting>
  <conditionalFormatting sqref="M282">
    <cfRule type="expression" dxfId="3083" priority="126">
      <formula>OR($M$263&lt;&gt;"",$M$264&lt;&gt;"")</formula>
    </cfRule>
  </conditionalFormatting>
  <conditionalFormatting sqref="M289:M290">
    <cfRule type="expression" dxfId="3082" priority="64">
      <formula>OR(M289&lt;&gt;"",M290&lt;&gt;"")</formula>
    </cfRule>
    <cfRule type="expression" dxfId="3081" priority="306">
      <formula>AND(M$289="",M$290="")</formula>
    </cfRule>
  </conditionalFormatting>
  <conditionalFormatting sqref="M291">
    <cfRule type="expression" dxfId="3080" priority="309">
      <formula>OR($M$289&lt;&gt;"",$M$290&lt;&gt;"")</formula>
    </cfRule>
  </conditionalFormatting>
  <conditionalFormatting sqref="M291:M295">
    <cfRule type="expression" dxfId="3079" priority="310">
      <formula>AND($M$289="",$M$290="")</formula>
    </cfRule>
  </conditionalFormatting>
  <conditionalFormatting sqref="M292:M294">
    <cfRule type="expression" dxfId="3078" priority="308">
      <formula>OR($M$289&lt;&gt;"",$M$290&lt;&gt;"")</formula>
    </cfRule>
  </conditionalFormatting>
  <conditionalFormatting sqref="M295">
    <cfRule type="expression" dxfId="3077" priority="307">
      <formula>OR($M$289&lt;&gt;"",$M$290&lt;&gt;"")</formula>
    </cfRule>
  </conditionalFormatting>
  <conditionalFormatting sqref="M312:M313">
    <cfRule type="expression" dxfId="3076" priority="300">
      <formula>AND(M$312="",M$313="")</formula>
    </cfRule>
  </conditionalFormatting>
  <conditionalFormatting sqref="M312:M319">
    <cfRule type="expression" dxfId="3075" priority="63">
      <formula>OR($M$312&lt;&gt;"",$M$313&lt;&gt;"")</formula>
    </cfRule>
  </conditionalFormatting>
  <conditionalFormatting sqref="M314:M319">
    <cfRule type="expression" dxfId="3074" priority="299">
      <formula>AND($M$312="",$M$313="")</formula>
    </cfRule>
  </conditionalFormatting>
  <conditionalFormatting sqref="M325:M326">
    <cfRule type="expression" dxfId="3073" priority="295">
      <formula>OR(M$325&lt;&gt;"",M$326&lt;&gt;"")</formula>
    </cfRule>
    <cfRule type="expression" dxfId="3072" priority="298">
      <formula>AND(M$325="",M$326="")</formula>
    </cfRule>
  </conditionalFormatting>
  <conditionalFormatting sqref="M327:M344">
    <cfRule type="expression" dxfId="3071" priority="296">
      <formula>OR($M$325&lt;&gt;"",$M$326&lt;&gt;"")</formula>
    </cfRule>
    <cfRule type="expression" dxfId="3070" priority="297">
      <formula>AND($M$325="",$M$326="")</formula>
    </cfRule>
  </conditionalFormatting>
  <conditionalFormatting sqref="M350:M351">
    <cfRule type="expression" dxfId="3069" priority="62">
      <formula>OR(M350&lt;&gt;"",M351&lt;&gt;"")</formula>
    </cfRule>
    <cfRule type="expression" dxfId="3068" priority="294">
      <formula>AND(M$350="",M$351="")</formula>
    </cfRule>
  </conditionalFormatting>
  <conditionalFormatting sqref="M352:M356">
    <cfRule type="expression" dxfId="3067" priority="292">
      <formula>OR($M$350&lt;&gt;"",$M$351&lt;&gt;"")</formula>
    </cfRule>
    <cfRule type="expression" dxfId="3066" priority="293">
      <formula>AND($M$350="",$M$351="")</formula>
    </cfRule>
  </conditionalFormatting>
  <conditionalFormatting sqref="M363:M364">
    <cfRule type="expression" dxfId="3065" priority="119">
      <formula>AND(M$363="",M$364="")</formula>
    </cfRule>
  </conditionalFormatting>
  <conditionalFormatting sqref="M365">
    <cfRule type="expression" dxfId="3064" priority="117">
      <formula>OR($M$363&lt;&gt;"",$M$364&lt;&gt;"")</formula>
    </cfRule>
    <cfRule type="expression" dxfId="3063" priority="118">
      <formula>AND($M$363="",$M$364="")</formula>
    </cfRule>
  </conditionalFormatting>
  <conditionalFormatting sqref="M366:M369">
    <cfRule type="expression" dxfId="3062" priority="52">
      <formula>AND(M$363="",M$364="")</formula>
    </cfRule>
  </conditionalFormatting>
  <conditionalFormatting sqref="M370">
    <cfRule type="expression" dxfId="3061" priority="114">
      <formula>OR($M$363&lt;&gt;"",$M$364&lt;&gt;"")</formula>
    </cfRule>
    <cfRule type="expression" dxfId="3060" priority="115">
      <formula>AND($M$363="",$M$364="")</formula>
    </cfRule>
  </conditionalFormatting>
  <conditionalFormatting sqref="M388:M389">
    <cfRule type="expression" dxfId="3059" priority="99">
      <formula>AND(M$388="",M$389="")</formula>
    </cfRule>
  </conditionalFormatting>
  <conditionalFormatting sqref="M390:M463">
    <cfRule type="expression" dxfId="3058" priority="97">
      <formula>OR($M$388&lt;&gt;"",$M$389&lt;&gt;"")</formula>
    </cfRule>
    <cfRule type="expression" dxfId="3057" priority="98">
      <formula>AND($M$388="",$M$389="")</formula>
    </cfRule>
  </conditionalFormatting>
  <conditionalFormatting sqref="M469:M470">
    <cfRule type="expression" dxfId="3056" priority="95">
      <formula>OR(M$469&lt;&gt;"",M$470&lt;&gt;"")</formula>
    </cfRule>
    <cfRule type="expression" dxfId="3055" priority="96">
      <formula>AND(M$469="",M$470="")</formula>
    </cfRule>
  </conditionalFormatting>
  <conditionalFormatting sqref="M471:M499">
    <cfRule type="expression" dxfId="3054" priority="93">
      <formula>OR($M$469&lt;&gt;"",$M$469&lt;&gt;"")</formula>
    </cfRule>
    <cfRule type="expression" dxfId="3053" priority="94">
      <formula>AND($M$469="",$M$469="")</formula>
    </cfRule>
  </conditionalFormatting>
  <conditionalFormatting sqref="M505:M506">
    <cfRule type="expression" dxfId="3052" priority="282">
      <formula>OR(M$505&lt;&gt;"",M$506&lt;&gt;"")</formula>
    </cfRule>
    <cfRule type="expression" dxfId="3051" priority="291">
      <formula>AND(M$505="",M$506="")</formula>
    </cfRule>
  </conditionalFormatting>
  <conditionalFormatting sqref="M507:M514">
    <cfRule type="expression" dxfId="3050" priority="287">
      <formula>OR($M$505&lt;&gt;"",$M$506&lt;&gt;"")</formula>
    </cfRule>
    <cfRule type="expression" dxfId="3049" priority="288">
      <formula>AND($M$505="",$M$506="")</formula>
    </cfRule>
  </conditionalFormatting>
  <conditionalFormatting sqref="M517:M518">
    <cfRule type="expression" dxfId="3048" priority="281">
      <formula>OR(M$517&lt;&gt;"",M$518&lt;&gt;"")</formula>
    </cfRule>
    <cfRule type="expression" dxfId="3047" priority="290">
      <formula>AND(M$517="",M$518="")</formula>
    </cfRule>
  </conditionalFormatting>
  <conditionalFormatting sqref="M519:M521">
    <cfRule type="expression" dxfId="3046" priority="285">
      <formula>OR($M$517&lt;&gt;"",$M$518&lt;&gt;"")</formula>
    </cfRule>
    <cfRule type="expression" dxfId="3045" priority="286">
      <formula>AND($M$517="",$M$518="")</formula>
    </cfRule>
  </conditionalFormatting>
  <conditionalFormatting sqref="M524:M525">
    <cfRule type="expression" dxfId="3044" priority="280">
      <formula>AND(M$524="",M$525="")</formula>
    </cfRule>
  </conditionalFormatting>
  <conditionalFormatting sqref="M526">
    <cfRule type="expression" dxfId="3043" priority="278">
      <formula>OR($M$524&lt;&gt;"",$M$525&lt;&gt;"")</formula>
    </cfRule>
    <cfRule type="expression" dxfId="3042" priority="279">
      <formula>AND($M$524="",$M$525="")</formula>
    </cfRule>
  </conditionalFormatting>
  <conditionalFormatting sqref="M529:M530">
    <cfRule type="expression" dxfId="3041" priority="7">
      <formula>OR(M$529&lt;&gt;"",M$530&lt;&gt;"")</formula>
    </cfRule>
  </conditionalFormatting>
  <conditionalFormatting sqref="M529:M531">
    <cfRule type="expression" dxfId="3040" priority="275">
      <formula>AND(M$529="",M$530="")</formula>
    </cfRule>
  </conditionalFormatting>
  <conditionalFormatting sqref="M531">
    <cfRule type="expression" dxfId="3039" priority="6">
      <formula>OR($M$529&lt;&gt;"",$M$530&lt;&gt;"")</formula>
    </cfRule>
  </conditionalFormatting>
  <conditionalFormatting sqref="M534:M535">
    <cfRule type="expression" dxfId="3038" priority="272">
      <formula>AND(M$534="",M$535="")</formula>
    </cfRule>
  </conditionalFormatting>
  <conditionalFormatting sqref="M536:M542">
    <cfRule type="expression" dxfId="3037" priority="270">
      <formula>OR($M$534&lt;&gt;"",$M$535&lt;&gt;"")</formula>
    </cfRule>
    <cfRule type="expression" dxfId="3036" priority="271">
      <formula>AND($M$534="",$M$535="")</formula>
    </cfRule>
  </conditionalFormatting>
  <conditionalFormatting sqref="M548:M549">
    <cfRule type="expression" dxfId="3035" priority="268">
      <formula>AND(M$548="",M$549="")</formula>
    </cfRule>
  </conditionalFormatting>
  <conditionalFormatting sqref="M550:M563">
    <cfRule type="expression" dxfId="3034" priority="266">
      <formula>OR($M$548&lt;&gt;"",$M$549&lt;&gt;"")</formula>
    </cfRule>
    <cfRule type="expression" dxfId="3033" priority="267">
      <formula>AND($M$548="",$M$549="")</formula>
    </cfRule>
  </conditionalFormatting>
  <conditionalFormatting sqref="M565:M566">
    <cfRule type="expression" dxfId="3032" priority="289">
      <formula>AND(M$565="",M$566="")</formula>
    </cfRule>
  </conditionalFormatting>
  <conditionalFormatting sqref="M565:M567">
    <cfRule type="expression" dxfId="3031" priority="5">
      <formula>OR($M$565&lt;&gt;"",$M$566&lt;&gt;"")</formula>
    </cfRule>
  </conditionalFormatting>
  <conditionalFormatting sqref="M567">
    <cfRule type="expression" dxfId="3030" priority="4">
      <formula>AND($M$565="",$M$566="")</formula>
    </cfRule>
  </conditionalFormatting>
  <conditionalFormatting sqref="M568">
    <cfRule type="expression" dxfId="3029" priority="20">
      <formula>AND($M$565="",$M$566="")</formula>
    </cfRule>
    <cfRule type="expression" dxfId="3028" priority="21">
      <formula>OR($M$565&lt;&gt;"",$M$566&lt;&gt;"")</formula>
    </cfRule>
  </conditionalFormatting>
  <conditionalFormatting sqref="M569:M574">
    <cfRule type="expression" dxfId="3027" priority="3">
      <formula>AND($M$565="",$M$566="")</formula>
    </cfRule>
    <cfRule type="expression" dxfId="3026" priority="263">
      <formula>OR($M$565&lt;&gt;"",$M$566&lt;&gt;"")</formula>
    </cfRule>
  </conditionalFormatting>
  <conditionalFormatting sqref="M575">
    <cfRule type="expression" dxfId="3025" priority="18">
      <formula>AND($M$565="",$M$566="")</formula>
    </cfRule>
    <cfRule type="expression" dxfId="3024" priority="19">
      <formula>OR($M$565&lt;&gt;"",$M$566&lt;&gt;"")</formula>
    </cfRule>
  </conditionalFormatting>
  <conditionalFormatting sqref="M576:M581">
    <cfRule type="expression" dxfId="3023" priority="259">
      <formula>OR($M$565&lt;&gt;"",$M$566&lt;&gt;"")</formula>
    </cfRule>
    <cfRule type="expression" dxfId="3022" priority="260">
      <formula>AND($M$565="",$M$566="")</formula>
    </cfRule>
  </conditionalFormatting>
  <conditionalFormatting sqref="M582">
    <cfRule type="expression" dxfId="3021" priority="16">
      <formula>AND($M$565="",$M$566="")</formula>
    </cfRule>
    <cfRule type="expression" dxfId="3020" priority="17">
      <formula>OR($M$565&lt;&gt;"",$M$566&lt;&gt;"")</formula>
    </cfRule>
  </conditionalFormatting>
  <conditionalFormatting sqref="M583:M588">
    <cfRule type="expression" dxfId="3019" priority="257">
      <formula>OR($M$565&lt;&gt;"",$M$566&lt;&gt;"")</formula>
    </cfRule>
    <cfRule type="expression" dxfId="3018" priority="258">
      <formula>AND($M$565="",$M$566="")</formula>
    </cfRule>
  </conditionalFormatting>
  <conditionalFormatting sqref="M594:M595">
    <cfRule type="expression" dxfId="3017" priority="254">
      <formula>AND(M$594="",M$595="")</formula>
    </cfRule>
  </conditionalFormatting>
  <conditionalFormatting sqref="M596:M606">
    <cfRule type="expression" dxfId="3016" priority="252">
      <formula>OR($M$594&lt;&gt;"",$M$595&lt;&gt;"")</formula>
    </cfRule>
    <cfRule type="expression" dxfId="3015" priority="253">
      <formula>AND($M$594="",$M$595="")</formula>
    </cfRule>
  </conditionalFormatting>
  <conditionalFormatting sqref="M607:M611">
    <cfRule type="expression" dxfId="3014" priority="250">
      <formula>OR($M$594&lt;&gt;"",$M$595&lt;&gt;"")</formula>
    </cfRule>
    <cfRule type="expression" dxfId="3013" priority="251">
      <formula>AND($M$594="",$M$595="")</formula>
    </cfRule>
  </conditionalFormatting>
  <conditionalFormatting sqref="M612:M619">
    <cfRule type="expression" dxfId="3012" priority="248">
      <formula>OR($M$594&lt;&gt;"",$M$595&lt;&gt;"")</formula>
    </cfRule>
    <cfRule type="expression" dxfId="3011" priority="249">
      <formula>AND($M$594="",$M$595="")</formula>
    </cfRule>
  </conditionalFormatting>
  <conditionalFormatting sqref="M625:M626">
    <cfRule type="expression" dxfId="3010" priority="246">
      <formula>AND(M$625="",M$626="")</formula>
    </cfRule>
  </conditionalFormatting>
  <conditionalFormatting sqref="M627:M639">
    <cfRule type="expression" dxfId="3009" priority="244">
      <formula>OR($M$625&lt;&gt;"",$M$626&lt;&gt;"")</formula>
    </cfRule>
    <cfRule type="expression" dxfId="3008" priority="245">
      <formula>AND($M$625="",$M$626="")</formula>
    </cfRule>
  </conditionalFormatting>
  <conditionalFormatting sqref="M645:M646">
    <cfRule type="expression" dxfId="3007" priority="237">
      <formula>AND(M$645="",M$646="")</formula>
    </cfRule>
  </conditionalFormatting>
  <conditionalFormatting sqref="M647:M654">
    <cfRule type="expression" dxfId="3006" priority="235">
      <formula>OR($M$645&lt;&gt;"",$M$646&lt;&gt;"")</formula>
    </cfRule>
    <cfRule type="expression" dxfId="3005" priority="236">
      <formula>AND($M$645="",$M$646="")</formula>
    </cfRule>
  </conditionalFormatting>
  <conditionalFormatting sqref="M660:M661">
    <cfRule type="expression" dxfId="3004" priority="230">
      <formula>AND(M$660="",M$661="")</formula>
    </cfRule>
  </conditionalFormatting>
  <conditionalFormatting sqref="M662:M676">
    <cfRule type="expression" dxfId="3003" priority="228">
      <formula>OR($M$660&lt;&gt;"",$M$661&lt;&gt;"")</formula>
    </cfRule>
    <cfRule type="expression" dxfId="3002" priority="229">
      <formula>AND($M$660="",$M$661="")</formula>
    </cfRule>
  </conditionalFormatting>
  <conditionalFormatting sqref="M681:M682">
    <cfRule type="expression" dxfId="3001" priority="112">
      <formula>OR(M$681&lt;&gt;"",M$682&lt;&gt;"")</formula>
    </cfRule>
    <cfRule type="expression" dxfId="3000" priority="113">
      <formula>AND(M$681="",M$682="")</formula>
    </cfRule>
  </conditionalFormatting>
  <conditionalFormatting sqref="M683:M701">
    <cfRule type="expression" dxfId="2999" priority="222">
      <formula>OR($M$681&lt;&gt;"",$M$682&lt;&gt;"")</formula>
    </cfRule>
    <cfRule type="expression" dxfId="2998" priority="223">
      <formula>AND($M$681="",$M$682="")</formula>
    </cfRule>
  </conditionalFormatting>
  <conditionalFormatting sqref="M707:M708">
    <cfRule type="expression" dxfId="2997" priority="219">
      <formula>AND(M$707="",M$708="")</formula>
    </cfRule>
  </conditionalFormatting>
  <conditionalFormatting sqref="M709:M711">
    <cfRule type="expression" dxfId="2996" priority="217">
      <formula>OR($M$707&lt;&gt;"",$M$708&lt;&gt;"")</formula>
    </cfRule>
    <cfRule type="expression" dxfId="2995" priority="218">
      <formula>AND($M$707="",$M$708="")</formula>
    </cfRule>
  </conditionalFormatting>
  <conditionalFormatting sqref="M717:M718">
    <cfRule type="expression" dxfId="2994" priority="212">
      <formula>AND(M$717="",M$718="")</formula>
    </cfRule>
  </conditionalFormatting>
  <conditionalFormatting sqref="M719:M722">
    <cfRule type="expression" dxfId="2993" priority="210">
      <formula>OR($M$717&lt;&gt;"",$M$718&lt;&gt;"")</formula>
    </cfRule>
    <cfRule type="expression" dxfId="2992" priority="211">
      <formula>AND($M$717="",$M$718="")</formula>
    </cfRule>
  </conditionalFormatting>
  <conditionalFormatting sqref="M729:M730">
    <cfRule type="expression" dxfId="2991" priority="205">
      <formula>AND(M$729="",M$730="")</formula>
    </cfRule>
  </conditionalFormatting>
  <conditionalFormatting sqref="M731:M734">
    <cfRule type="expression" dxfId="2990" priority="203">
      <formula>OR($M$729&lt;&gt;"",$M$730&lt;&gt;"")</formula>
    </cfRule>
    <cfRule type="expression" dxfId="2989" priority="204">
      <formula>AND($M$729="",$M$730="")</formula>
    </cfRule>
  </conditionalFormatting>
  <conditionalFormatting sqref="M243:N244">
    <cfRule type="expression" dxfId="2988" priority="129">
      <formula>OR(M$243&lt;&gt;"",M$244&lt;&gt;"")</formula>
    </cfRule>
  </conditionalFormatting>
  <conditionalFormatting sqref="M388:N389">
    <cfRule type="expression" dxfId="2987" priority="47">
      <formula>OR(M$388&lt;&gt;"",M$389&lt;&gt;"")</formula>
    </cfRule>
  </conditionalFormatting>
  <conditionalFormatting sqref="M9:BS11">
    <cfRule type="expression" dxfId="2986" priority="85">
      <formula>M$9&lt;&gt;""</formula>
    </cfRule>
  </conditionalFormatting>
  <conditionalFormatting sqref="M94:BS95">
    <cfRule type="expression" dxfId="2985" priority="83">
      <formula>OR(M$94&lt;&gt;"",M$95&lt;&gt;"")</formula>
    </cfRule>
  </conditionalFormatting>
  <conditionalFormatting sqref="M128:BS129">
    <cfRule type="expression" dxfId="2984" priority="318">
      <formula>OR(M$128&lt;&gt;"",M$129&lt;&gt;"")</formula>
    </cfRule>
  </conditionalFormatting>
  <conditionalFormatting sqref="M141:BS142">
    <cfRule type="expression" dxfId="2983" priority="81">
      <formula>OR(M$141&lt;&gt;"",M$142&lt;&gt;"")</formula>
    </cfRule>
  </conditionalFormatting>
  <conditionalFormatting sqref="M149:BS150">
    <cfRule type="expression" dxfId="2982" priority="79">
      <formula>OR(M$149&lt;&gt;"",M$150&lt;&gt;"")</formula>
    </cfRule>
  </conditionalFormatting>
  <conditionalFormatting sqref="M159:BS160">
    <cfRule type="expression" dxfId="2981" priority="77">
      <formula>OR(M$159&lt;&gt;"",M$160&lt;&gt;"")</formula>
    </cfRule>
  </conditionalFormatting>
  <conditionalFormatting sqref="M168:BS169">
    <cfRule type="expression" dxfId="2980" priority="73">
      <formula>OR(M$168&lt;&gt;"",M$169&lt;&gt;"")</formula>
    </cfRule>
  </conditionalFormatting>
  <conditionalFormatting sqref="M263:BS264">
    <cfRule type="expression" dxfId="2979" priority="124">
      <formula>OR(M$263&lt;&gt;"",M$264&lt;&gt;"")</formula>
    </cfRule>
  </conditionalFormatting>
  <conditionalFormatting sqref="M363:BS364">
    <cfRule type="expression" dxfId="2978" priority="54">
      <formula>OR(M$363&lt;&gt;"",M$364&lt;&gt;"")</formula>
    </cfRule>
  </conditionalFormatting>
  <conditionalFormatting sqref="M366:BS369">
    <cfRule type="expression" dxfId="2977" priority="50">
      <formula>OR(M$363&lt;&gt;"",M$364&lt;&gt;"")</formula>
    </cfRule>
  </conditionalFormatting>
  <conditionalFormatting sqref="M524:BS525">
    <cfRule type="expression" dxfId="2976" priority="37">
      <formula>OR(M$524&lt;&gt;"",M$525&lt;&gt;"")</formula>
    </cfRule>
  </conditionalFormatting>
  <conditionalFormatting sqref="M534:BS535">
    <cfRule type="expression" dxfId="2975" priority="35">
      <formula>OR(M$534&lt;&gt;"",M$535&lt;&gt;"")</formula>
    </cfRule>
  </conditionalFormatting>
  <conditionalFormatting sqref="M548:BS549">
    <cfRule type="expression" dxfId="2974" priority="31">
      <formula>OR(M$548&lt;&gt;"",M$549&lt;&gt;"")</formula>
    </cfRule>
  </conditionalFormatting>
  <conditionalFormatting sqref="M594:BS595">
    <cfRule type="expression" dxfId="2973" priority="14">
      <formula>OR(M$594&lt;&gt;"",M$595&lt;&gt;"")</formula>
    </cfRule>
  </conditionalFormatting>
  <conditionalFormatting sqref="M625:BS626">
    <cfRule type="expression" dxfId="2972" priority="242">
      <formula>OR(M$625&lt;&gt;"",M$626&lt;&gt;"")</formula>
    </cfRule>
  </conditionalFormatting>
  <conditionalFormatting sqref="M645:BS646">
    <cfRule type="expression" dxfId="2971" priority="233">
      <formula>OR(M$645&lt;&gt;"",M$646&lt;&gt;"")</formula>
    </cfRule>
  </conditionalFormatting>
  <conditionalFormatting sqref="M660:BS661">
    <cfRule type="expression" dxfId="2970" priority="226">
      <formula>OR(M$660&lt;&gt;"",M$661&lt;&gt;"")</formula>
    </cfRule>
  </conditionalFormatting>
  <conditionalFormatting sqref="M707:BS708">
    <cfRule type="expression" dxfId="2969" priority="215">
      <formula>OR(M$707&lt;&gt;"",M$708&lt;&gt;"")</formula>
    </cfRule>
  </conditionalFormatting>
  <conditionalFormatting sqref="M717:BS718">
    <cfRule type="expression" dxfId="2968" priority="208">
      <formula>OR(M$717&lt;&gt;"",M$718&lt;&gt;"")</formula>
    </cfRule>
  </conditionalFormatting>
  <conditionalFormatting sqref="M729:BS730">
    <cfRule type="expression" dxfId="2967" priority="201">
      <formula>OR(M$729&lt;&gt;"",M$730&lt;&gt;"")</formula>
    </cfRule>
  </conditionalFormatting>
  <conditionalFormatting sqref="N182:N185">
    <cfRule type="expression" dxfId="2966" priority="179">
      <formula>AND(N$180="",N$181="")</formula>
    </cfRule>
  </conditionalFormatting>
  <conditionalFormatting sqref="N186:N201">
    <cfRule type="expression" dxfId="2965" priority="171">
      <formula>AND(N$180="",N$181="")</formula>
    </cfRule>
  </conditionalFormatting>
  <conditionalFormatting sqref="N202:N205">
    <cfRule type="expression" dxfId="2964" priority="175">
      <formula>AND(N$180="",N$181="")</formula>
    </cfRule>
  </conditionalFormatting>
  <conditionalFormatting sqref="N206:N211">
    <cfRule type="expression" dxfId="2963" priority="170">
      <formula>AND(N$180="",N$181="")</formula>
    </cfRule>
  </conditionalFormatting>
  <conditionalFormatting sqref="N243:N244">
    <cfRule type="expression" dxfId="2962" priority="130">
      <formula>AND(N$243="",N$244="")</formula>
    </cfRule>
  </conditionalFormatting>
  <conditionalFormatting sqref="N363:N369">
    <cfRule type="expression" dxfId="2961" priority="53">
      <formula>AND(N$363="",N$364="")</formula>
    </cfRule>
  </conditionalFormatting>
  <conditionalFormatting sqref="N388:N389">
    <cfRule type="expression" dxfId="2960" priority="48">
      <formula>AND(N$388="",N$389="")</formula>
    </cfRule>
  </conditionalFormatting>
  <conditionalFormatting sqref="N390:N463">
    <cfRule type="expression" dxfId="2959" priority="43">
      <formula>OR(N$388&lt;&gt;"",N$389&lt;&gt;"")</formula>
    </cfRule>
    <cfRule type="expression" dxfId="2958" priority="44">
      <formula>AND(N$388="",N$389="")</formula>
    </cfRule>
  </conditionalFormatting>
  <conditionalFormatting sqref="N594:N611">
    <cfRule type="expression" dxfId="2957" priority="247">
      <formula>AND(N$594="",N$595="")</formula>
    </cfRule>
  </conditionalFormatting>
  <conditionalFormatting sqref="N534:O542">
    <cfRule type="expression" dxfId="2956" priority="269">
      <formula>AND(N$534="",N$535="")</formula>
    </cfRule>
  </conditionalFormatting>
  <conditionalFormatting sqref="N548:O563">
    <cfRule type="expression" dxfId="2955" priority="265">
      <formula>AND(N$548="",N$549="")</formula>
    </cfRule>
  </conditionalFormatting>
  <conditionalFormatting sqref="N9:BS11">
    <cfRule type="expression" dxfId="2954" priority="346">
      <formula>N$9=""</formula>
    </cfRule>
  </conditionalFormatting>
  <conditionalFormatting sqref="N16:BS22">
    <cfRule type="expression" dxfId="2953" priority="108">
      <formula>N$16&lt;&gt;""</formula>
    </cfRule>
    <cfRule type="expression" dxfId="2952" priority="345">
      <formula>N$16=""</formula>
    </cfRule>
  </conditionalFormatting>
  <conditionalFormatting sqref="N27:BS27">
    <cfRule type="cellIs" dxfId="2951" priority="105" operator="equal">
      <formula>""</formula>
    </cfRule>
  </conditionalFormatting>
  <conditionalFormatting sqref="N27:BS35">
    <cfRule type="expression" dxfId="2950" priority="104">
      <formula>N$27&lt;&gt;""</formula>
    </cfRule>
    <cfRule type="expression" dxfId="2949" priority="341">
      <formula>N$27=""</formula>
    </cfRule>
  </conditionalFormatting>
  <conditionalFormatting sqref="N40:BS40">
    <cfRule type="cellIs" dxfId="2948" priority="103" operator="equal">
      <formula>""</formula>
    </cfRule>
  </conditionalFormatting>
  <conditionalFormatting sqref="N40:BS44">
    <cfRule type="expression" dxfId="2947" priority="102">
      <formula>N$40&lt;&gt;""</formula>
    </cfRule>
    <cfRule type="expression" dxfId="2946" priority="338">
      <formula>N$40=""</formula>
    </cfRule>
  </conditionalFormatting>
  <conditionalFormatting sqref="N49:BS49">
    <cfRule type="cellIs" dxfId="2945" priority="101" operator="equal">
      <formula>""</formula>
    </cfRule>
  </conditionalFormatting>
  <conditionalFormatting sqref="N49:BS58">
    <cfRule type="expression" dxfId="2944" priority="100">
      <formula>N$49&lt;&gt;""</formula>
    </cfRule>
    <cfRule type="expression" dxfId="2943" priority="335">
      <formula>N$49=""</formula>
    </cfRule>
  </conditionalFormatting>
  <conditionalFormatting sqref="N94:BS95">
    <cfRule type="expression" dxfId="2942" priority="84">
      <formula>AND(N$94="",N$95="")</formula>
    </cfRule>
  </conditionalFormatting>
  <conditionalFormatting sqref="N96:BS96">
    <cfRule type="expression" dxfId="2941" priority="192">
      <formula>OR(N$94&lt;&gt;"",N$95&lt;&gt;"")</formula>
    </cfRule>
    <cfRule type="expression" dxfId="2940" priority="193">
      <formula>AND(N$94="",N$95="")</formula>
    </cfRule>
  </conditionalFormatting>
  <conditionalFormatting sqref="N102:BS111">
    <cfRule type="expression" dxfId="2939" priority="333">
      <formula>OR(N$102&lt;&gt;"",N$103&lt;&gt;"")</formula>
    </cfRule>
    <cfRule type="expression" dxfId="2938" priority="334">
      <formula>AND(N$102="",N$103="")</formula>
    </cfRule>
  </conditionalFormatting>
  <conditionalFormatting sqref="N117:BS122">
    <cfRule type="expression" dxfId="2937" priority="331">
      <formula>OR(N$117&lt;&gt;"",N$118&lt;&gt;"")</formula>
    </cfRule>
    <cfRule type="expression" dxfId="2936" priority="332">
      <formula>AND(N$117="",N$118="")</formula>
    </cfRule>
  </conditionalFormatting>
  <conditionalFormatting sqref="N128:BS129">
    <cfRule type="expression" dxfId="2935" priority="319">
      <formula>AND(N$128="",N$129="")</formula>
    </cfRule>
  </conditionalFormatting>
  <conditionalFormatting sqref="N130:BS135">
    <cfRule type="expression" dxfId="2934" priority="316">
      <formula>OR(N$128&lt;&gt;"",N$129&lt;&gt;"")</formula>
    </cfRule>
    <cfRule type="expression" dxfId="2933" priority="317">
      <formula>AND(N$128="",N$129="")</formula>
    </cfRule>
  </conditionalFormatting>
  <conditionalFormatting sqref="N141:BS142">
    <cfRule type="expression" dxfId="2932" priority="82">
      <formula>AND(N$141="",N$142="")</formula>
    </cfRule>
  </conditionalFormatting>
  <conditionalFormatting sqref="N143:BS143">
    <cfRule type="expression" dxfId="2931" priority="187">
      <formula>OR(N$141&lt;&gt;"",N$142&lt;&gt;"")</formula>
    </cfRule>
    <cfRule type="expression" dxfId="2930" priority="188">
      <formula>AND(N$141="",N$142="")</formula>
    </cfRule>
  </conditionalFormatting>
  <conditionalFormatting sqref="N149:BS150">
    <cfRule type="expression" dxfId="2929" priority="80">
      <formula>AND(N$149="",N$150="")</formula>
    </cfRule>
  </conditionalFormatting>
  <conditionalFormatting sqref="N151:BS151">
    <cfRule type="expression" dxfId="2928" priority="158">
      <formula>OR(N$149&lt;&gt;"",N$150&lt;&gt;"")</formula>
    </cfRule>
    <cfRule type="expression" dxfId="2927" priority="159">
      <formula>AND(N$149="",N$150="")</formula>
    </cfRule>
  </conditionalFormatting>
  <conditionalFormatting sqref="N152:BS152">
    <cfRule type="expression" dxfId="2926" priority="156">
      <formula>OR(N$149&lt;&gt;"",N$150&lt;&gt;"")</formula>
    </cfRule>
    <cfRule type="expression" dxfId="2925" priority="157">
      <formula>AND(N$149="",N$150="")</formula>
    </cfRule>
  </conditionalFormatting>
  <conditionalFormatting sqref="N153:BS153">
    <cfRule type="expression" dxfId="2924" priority="154">
      <formula>OR(N$149&lt;&gt;"",N$150&lt;&gt;"")</formula>
    </cfRule>
    <cfRule type="expression" dxfId="2923" priority="155">
      <formula>AND(N$149="",N$150="")</formula>
    </cfRule>
  </conditionalFormatting>
  <conditionalFormatting sqref="N159:BS160">
    <cfRule type="expression" dxfId="2922" priority="78">
      <formula>AND(N$159="",N$160="")</formula>
    </cfRule>
  </conditionalFormatting>
  <conditionalFormatting sqref="N161:BS161">
    <cfRule type="expression" dxfId="2921" priority="147">
      <formula>OR(N$159&lt;&gt;"",N$160&lt;&gt;"")</formula>
    </cfRule>
    <cfRule type="expression" dxfId="2920" priority="148">
      <formula>AND(N$159="",N$160="")</formula>
    </cfRule>
  </conditionalFormatting>
  <conditionalFormatting sqref="N162:BS162">
    <cfRule type="expression" dxfId="2919" priority="145">
      <formula>OR(N$159&lt;&gt;"",N$160&lt;&gt;"")</formula>
    </cfRule>
    <cfRule type="expression" dxfId="2918" priority="146">
      <formula>AND(N$159="",N$160="")</formula>
    </cfRule>
  </conditionalFormatting>
  <conditionalFormatting sqref="N168:BS169">
    <cfRule type="expression" dxfId="2917" priority="74">
      <formula>AND(N$168="",N$169="")</formula>
    </cfRule>
  </conditionalFormatting>
  <conditionalFormatting sqref="N170:BS172">
    <cfRule type="expression" dxfId="2916" priority="76">
      <formula>AND(N$168="",N$169="")</formula>
    </cfRule>
  </conditionalFormatting>
  <conditionalFormatting sqref="N170:BS173">
    <cfRule type="expression" dxfId="2915" priority="75">
      <formula>OR(N$168&lt;&gt;"",N$169&lt;&gt;"")</formula>
    </cfRule>
  </conditionalFormatting>
  <conditionalFormatting sqref="N173:BS174">
    <cfRule type="expression" dxfId="2914" priority="87">
      <formula>AND(N$168="",N$169="")</formula>
    </cfRule>
  </conditionalFormatting>
  <conditionalFormatting sqref="N174:BS174">
    <cfRule type="expression" dxfId="2913" priority="86">
      <formula>OR(N$168&lt;&gt;"",N$169&lt;&gt;"")</formula>
    </cfRule>
  </conditionalFormatting>
  <conditionalFormatting sqref="N180:BS181">
    <cfRule type="expression" dxfId="2912" priority="169">
      <formula>OR(N$180&lt;&gt;"",N$181&lt;&gt;"")</formula>
    </cfRule>
    <cfRule type="expression" dxfId="2911" priority="180">
      <formula>AND(N$180="",N$181="")</formula>
    </cfRule>
  </conditionalFormatting>
  <conditionalFormatting sqref="N182:BS182">
    <cfRule type="expression" dxfId="2910" priority="178">
      <formula>OR(N$180&lt;&gt;"",N$181&lt;&gt;"")</formula>
    </cfRule>
  </conditionalFormatting>
  <conditionalFormatting sqref="N183:BS184">
    <cfRule type="expression" dxfId="2909" priority="177">
      <formula>OR(N$180&lt;&gt;"",N$181&lt;&gt;"")</formula>
    </cfRule>
  </conditionalFormatting>
  <conditionalFormatting sqref="N185:BS185">
    <cfRule type="expression" dxfId="2908" priority="176">
      <formula>OR(N$180&lt;&gt;"",N$181&lt;&gt;"")</formula>
    </cfRule>
  </conditionalFormatting>
  <conditionalFormatting sqref="N186:BS201">
    <cfRule type="expression" dxfId="2907" priority="168">
      <formula>OR(N$180&lt;&gt;"",N$181&lt;&gt;"")</formula>
    </cfRule>
  </conditionalFormatting>
  <conditionalFormatting sqref="N202:BS202">
    <cfRule type="expression" dxfId="2906" priority="174">
      <formula>OR(N$180&lt;&gt;"",N$181&lt;&gt;"")</formula>
    </cfRule>
  </conditionalFormatting>
  <conditionalFormatting sqref="N203:BS204">
    <cfRule type="expression" dxfId="2905" priority="173">
      <formula>OR(N$180&lt;&gt;"",N$181&lt;&gt;"")</formula>
    </cfRule>
  </conditionalFormatting>
  <conditionalFormatting sqref="N205:BS205">
    <cfRule type="expression" dxfId="2904" priority="172">
      <formula>OR(N$180&lt;&gt;"",N$181&lt;&gt;"")</formula>
    </cfRule>
  </conditionalFormatting>
  <conditionalFormatting sqref="N206:BS211">
    <cfRule type="expression" dxfId="2903" priority="167">
      <formula>OR(N$180&lt;&gt;"",N$181&lt;&gt;"")</formula>
    </cfRule>
  </conditionalFormatting>
  <conditionalFormatting sqref="N243:BS244">
    <cfRule type="expression" dxfId="2902" priority="67">
      <formula>OR(N$243&lt;&gt;"",N$244&lt;&gt;"")</formula>
    </cfRule>
    <cfRule type="expression" dxfId="2901" priority="68">
      <formula>AND(N$243="",N$244="")</formula>
    </cfRule>
  </conditionalFormatting>
  <conditionalFormatting sqref="N245:BS245">
    <cfRule type="expression" dxfId="2900" priority="136">
      <formula>OR(N$243&lt;&gt;"",N$244&lt;&gt;"")</formula>
    </cfRule>
    <cfRule type="expression" dxfId="2899" priority="137">
      <formula>AND(N$243="",N$244="")</formula>
    </cfRule>
  </conditionalFormatting>
  <conditionalFormatting sqref="N246:BS256">
    <cfRule type="expression" dxfId="2898" priority="69">
      <formula>OR(N$243&lt;&gt;"",N$244&lt;&gt;"")</formula>
    </cfRule>
    <cfRule type="expression" dxfId="2897" priority="70">
      <formula>AND(N$243="",N$244="")</formula>
    </cfRule>
  </conditionalFormatting>
  <conditionalFormatting sqref="N257:BS257">
    <cfRule type="expression" dxfId="2896" priority="134">
      <formula>OR(N$243&lt;&gt;"",N$244&lt;&gt;"")</formula>
    </cfRule>
    <cfRule type="expression" dxfId="2895" priority="135">
      <formula>AND(N$243="",N$244="")</formula>
    </cfRule>
  </conditionalFormatting>
  <conditionalFormatting sqref="N263:BS264">
    <cfRule type="expression" dxfId="2894" priority="125">
      <formula>AND(N$263="",N$264="")</formula>
    </cfRule>
  </conditionalFormatting>
  <conditionalFormatting sqref="N265:BS265">
    <cfRule type="expression" dxfId="2893" priority="121">
      <formula>OR(N$263&lt;&gt;"",N$264&lt;&gt;"")</formula>
    </cfRule>
  </conditionalFormatting>
  <conditionalFormatting sqref="N265:BS282">
    <cfRule type="expression" dxfId="2892" priority="123">
      <formula>AND(N$263="",N$264="")</formula>
    </cfRule>
  </conditionalFormatting>
  <conditionalFormatting sqref="N266:BS281">
    <cfRule type="expression" dxfId="2891" priority="120">
      <formula>OR(N$263&lt;&gt;"",N$264&lt;&gt;"")</formula>
    </cfRule>
  </conditionalFormatting>
  <conditionalFormatting sqref="N282:BS282">
    <cfRule type="expression" dxfId="2890" priority="122">
      <formula>OR(N$263&lt;&gt;"",N$264&lt;&gt;"")</formula>
    </cfRule>
  </conditionalFormatting>
  <conditionalFormatting sqref="N289:BS290">
    <cfRule type="expression" dxfId="2889" priority="304">
      <formula>OR(N$289&lt;&gt;"",N$290&lt;&gt;"")</formula>
    </cfRule>
  </conditionalFormatting>
  <conditionalFormatting sqref="N289:BS295">
    <cfRule type="expression" dxfId="2888" priority="305">
      <formula>AND(N$289="",N$290="")</formula>
    </cfRule>
  </conditionalFormatting>
  <conditionalFormatting sqref="N291:BS291">
    <cfRule type="expression" dxfId="2887" priority="303">
      <formula>OR(N$289&lt;&gt;"",N$290&lt;&gt;"")</formula>
    </cfRule>
  </conditionalFormatting>
  <conditionalFormatting sqref="N292:BS294">
    <cfRule type="expression" dxfId="2886" priority="302">
      <formula>OR(N$289&lt;&gt;"",N$290&lt;&gt;"")</formula>
    </cfRule>
  </conditionalFormatting>
  <conditionalFormatting sqref="N295:BS295">
    <cfRule type="expression" dxfId="2885" priority="301">
      <formula>OR(N$289&lt;&gt;"",N$290&lt;&gt;"")</formula>
    </cfRule>
  </conditionalFormatting>
  <conditionalFormatting sqref="N312:BS319">
    <cfRule type="expression" dxfId="2884" priority="60">
      <formula>OR(N$312&lt;&gt;"",N$313&lt;&gt;"")</formula>
    </cfRule>
    <cfRule type="expression" dxfId="2883" priority="61">
      <formula>AND(N$312="",N$313="")</formula>
    </cfRule>
  </conditionalFormatting>
  <conditionalFormatting sqref="N325:BS344">
    <cfRule type="expression" dxfId="2882" priority="58">
      <formula>OR(N$325&lt;&gt;"",N$326&lt;&gt;"")</formula>
    </cfRule>
    <cfRule type="expression" dxfId="2881" priority="59">
      <formula>AND(N$325="",N$326="")</formula>
    </cfRule>
  </conditionalFormatting>
  <conditionalFormatting sqref="N350:BS356">
    <cfRule type="expression" dxfId="2880" priority="56">
      <formula>OR(N$350&lt;&gt;"",N$351&lt;&gt;"")</formula>
    </cfRule>
    <cfRule type="expression" dxfId="2879" priority="57">
      <formula>AND(N$350="",N$351="")</formula>
    </cfRule>
  </conditionalFormatting>
  <conditionalFormatting sqref="N365:BS365">
    <cfRule type="expression" dxfId="2878" priority="49">
      <formula>OR(N$363&lt;&gt;"",N$364&lt;&gt;"")</formula>
    </cfRule>
  </conditionalFormatting>
  <conditionalFormatting sqref="N370:BS370">
    <cfRule type="expression" dxfId="2877" priority="51">
      <formula>OR(N$363&lt;&gt;"",N$364&lt;&gt;"")</formula>
    </cfRule>
  </conditionalFormatting>
  <conditionalFormatting sqref="N469:BS499">
    <cfRule type="expression" dxfId="2876" priority="283">
      <formula>OR(N$469&lt;&gt;"",N$470&lt;&gt;"")</formula>
    </cfRule>
    <cfRule type="expression" dxfId="2875" priority="284">
      <formula>AND(N$469="",N$470="")</formula>
    </cfRule>
  </conditionalFormatting>
  <conditionalFormatting sqref="N505:BS514">
    <cfRule type="expression" dxfId="2874" priority="41">
      <formula>OR(N$505&lt;&gt;"",N$506&lt;&gt;"")</formula>
    </cfRule>
    <cfRule type="expression" dxfId="2873" priority="42">
      <formula>AND(N$505="",N$506="")</formula>
    </cfRule>
  </conditionalFormatting>
  <conditionalFormatting sqref="N517:BS521">
    <cfRule type="expression" dxfId="2872" priority="39">
      <formula>OR(N$517&lt;&gt;"",N$518&lt;&gt;"")</formula>
    </cfRule>
    <cfRule type="expression" dxfId="2871" priority="40">
      <formula>AND(N$517="",N$518="")</formula>
    </cfRule>
  </conditionalFormatting>
  <conditionalFormatting sqref="N524:BS525">
    <cfRule type="expression" dxfId="2870" priority="38">
      <formula>AND(N$524="",N$525="")</formula>
    </cfRule>
  </conditionalFormatting>
  <conditionalFormatting sqref="N526:BS526">
    <cfRule type="expression" dxfId="2869" priority="276">
      <formula>OR(N$524&lt;&gt;"",N$525&lt;&gt;"")</formula>
    </cfRule>
    <cfRule type="expression" dxfId="2868" priority="277">
      <formula>AND(N$524="",N$525="")</formula>
    </cfRule>
  </conditionalFormatting>
  <conditionalFormatting sqref="N529:BS531">
    <cfRule type="expression" dxfId="2867" priority="273">
      <formula>OR(N$529&lt;&gt;"",N$530&lt;&gt;"")</formula>
    </cfRule>
    <cfRule type="expression" dxfId="2866" priority="274">
      <formula>AND(N$529="",N$530="")</formula>
    </cfRule>
  </conditionalFormatting>
  <conditionalFormatting sqref="N536:BS542">
    <cfRule type="expression" dxfId="2865" priority="33">
      <formula>OR(N$534&lt;&gt;"",N$535&lt;&gt;"")</formula>
    </cfRule>
  </conditionalFormatting>
  <conditionalFormatting sqref="N550:BS563">
    <cfRule type="expression" dxfId="2864" priority="29">
      <formula>OR(N$548&lt;&gt;"",N$549&lt;&gt;"")</formula>
    </cfRule>
  </conditionalFormatting>
  <conditionalFormatting sqref="N565:BS567">
    <cfRule type="expression" dxfId="2863" priority="22">
      <formula>OR(N$565&lt;&gt;"",N$566&lt;&gt;"")</formula>
    </cfRule>
    <cfRule type="expression" dxfId="2862" priority="28">
      <formula>AND(N$565="",N$566="")</formula>
    </cfRule>
  </conditionalFormatting>
  <conditionalFormatting sqref="N568:BS568">
    <cfRule type="expression" dxfId="2861" priority="1">
      <formula>AND(N$565="",N$566="")</formula>
    </cfRule>
    <cfRule type="expression" dxfId="2860" priority="264">
      <formula>OR(N$565&lt;&gt;"",N$566&lt;&gt;"")</formula>
    </cfRule>
  </conditionalFormatting>
  <conditionalFormatting sqref="N569:BS574">
    <cfRule type="expression" dxfId="2859" priority="2">
      <formula>AND(N$565="",N$566="")</formula>
    </cfRule>
    <cfRule type="expression" dxfId="2858" priority="27">
      <formula>OR(N$565&lt;&gt;"",N$566&lt;&gt;"")</formula>
    </cfRule>
  </conditionalFormatting>
  <conditionalFormatting sqref="N575:BS575">
    <cfRule type="expression" dxfId="2857" priority="261">
      <formula>OR(N$565&lt;&gt;"",N$566&lt;&gt;"")</formula>
    </cfRule>
    <cfRule type="expression" dxfId="2856" priority="262">
      <formula>AND(N$565="",N$566="")</formula>
    </cfRule>
  </conditionalFormatting>
  <conditionalFormatting sqref="N576:BS581">
    <cfRule type="expression" dxfId="2855" priority="25">
      <formula>OR(N$565&lt;&gt;"",N$566&lt;&gt;"")</formula>
    </cfRule>
    <cfRule type="expression" dxfId="2854" priority="26">
      <formula>AND(N$565="",N$566="")</formula>
    </cfRule>
  </conditionalFormatting>
  <conditionalFormatting sqref="N582:BS582">
    <cfRule type="expression" dxfId="2853" priority="255">
      <formula>OR(N$565&lt;&gt;"",N$566&lt;&gt;"")</formula>
    </cfRule>
    <cfRule type="expression" dxfId="2852" priority="256">
      <formula>AND(N$565="",N$566="")</formula>
    </cfRule>
  </conditionalFormatting>
  <conditionalFormatting sqref="N583:BS588">
    <cfRule type="expression" dxfId="2851" priority="23">
      <formula>OR(N$565&lt;&gt;"",N$566&lt;&gt;"")</formula>
    </cfRule>
    <cfRule type="expression" dxfId="2850" priority="24">
      <formula>AND(N$565="",N$566="")</formula>
    </cfRule>
  </conditionalFormatting>
  <conditionalFormatting sqref="N596:BS606">
    <cfRule type="expression" dxfId="2849" priority="12">
      <formula>OR(N$594&lt;&gt;"",N$595&lt;&gt;"")</formula>
    </cfRule>
  </conditionalFormatting>
  <conditionalFormatting sqref="N607:BS611">
    <cfRule type="expression" dxfId="2848" priority="10">
      <formula>OR(N$594&lt;&gt;"",N$595&lt;&gt;"")</formula>
    </cfRule>
  </conditionalFormatting>
  <conditionalFormatting sqref="N612:BS619">
    <cfRule type="expression" dxfId="2847" priority="8">
      <formula>OR(N$594&lt;&gt;"",N$595&lt;&gt;"")</formula>
    </cfRule>
    <cfRule type="expression" dxfId="2846" priority="9">
      <formula>AND(N$594="",N$595="")</formula>
    </cfRule>
  </conditionalFormatting>
  <conditionalFormatting sqref="N625:BS626">
    <cfRule type="expression" dxfId="2845" priority="243">
      <formula>AND(N$625="",N$626="")</formula>
    </cfRule>
  </conditionalFormatting>
  <conditionalFormatting sqref="N627:BS639">
    <cfRule type="expression" dxfId="2844" priority="240">
      <formula>OR(N$625&lt;&gt;"",N$626&lt;&gt;"")</formula>
    </cfRule>
    <cfRule type="expression" dxfId="2843" priority="241">
      <formula>AND(N$625="",N$626="")</formula>
    </cfRule>
  </conditionalFormatting>
  <conditionalFormatting sqref="N645:BS646">
    <cfRule type="expression" dxfId="2842" priority="234">
      <formula>AND(N$645="",N$646="")</formula>
    </cfRule>
  </conditionalFormatting>
  <conditionalFormatting sqref="N647:BS654">
    <cfRule type="expression" dxfId="2841" priority="231">
      <formula>OR(N$645&lt;&gt;"",N$646&lt;&gt;"")</formula>
    </cfRule>
    <cfRule type="expression" dxfId="2840" priority="232">
      <formula>AND(N$645="",N$646="")</formula>
    </cfRule>
  </conditionalFormatting>
  <conditionalFormatting sqref="N660:BS661">
    <cfRule type="expression" dxfId="2839" priority="227">
      <formula>AND(N$660="",N$661="")</formula>
    </cfRule>
  </conditionalFormatting>
  <conditionalFormatting sqref="N662:BS676">
    <cfRule type="expression" dxfId="2838" priority="224">
      <formula>OR(N$660&lt;&gt;"",N$661&lt;&gt;"")</formula>
    </cfRule>
    <cfRule type="expression" dxfId="2837" priority="225">
      <formula>AND(N$660="",N$661="")</formula>
    </cfRule>
  </conditionalFormatting>
  <conditionalFormatting sqref="N681:BS701">
    <cfRule type="expression" dxfId="2836" priority="220">
      <formula>OR(N$681&lt;&gt;"",N$682&lt;&gt;"")</formula>
    </cfRule>
    <cfRule type="expression" dxfId="2835" priority="221">
      <formula>AND(N$681="",N$682="")</formula>
    </cfRule>
  </conditionalFormatting>
  <conditionalFormatting sqref="N707:BS708">
    <cfRule type="expression" dxfId="2834" priority="216">
      <formula>AND(N$707="",N$708="")</formula>
    </cfRule>
  </conditionalFormatting>
  <conditionalFormatting sqref="N709:BS711">
    <cfRule type="expression" dxfId="2833" priority="213">
      <formula>OR(N$707&lt;&gt;"",N$708&lt;&gt;"")</formula>
    </cfRule>
    <cfRule type="expression" dxfId="2832" priority="214">
      <formula>AND(N$707="",N$708="")</formula>
    </cfRule>
  </conditionalFormatting>
  <conditionalFormatting sqref="N717:BS718">
    <cfRule type="expression" dxfId="2831" priority="209">
      <formula>AND(N$717="",N$718="")</formula>
    </cfRule>
  </conditionalFormatting>
  <conditionalFormatting sqref="N719:BS722">
    <cfRule type="expression" dxfId="2830" priority="206">
      <formula>OR(N$717&lt;&gt;"",N$718&lt;&gt;"")</formula>
    </cfRule>
    <cfRule type="expression" dxfId="2829" priority="207">
      <formula>AND(N$717="",N$718="")</formula>
    </cfRule>
  </conditionalFormatting>
  <conditionalFormatting sqref="N729:BS730">
    <cfRule type="expression" dxfId="2828" priority="202">
      <formula>AND(N$729="",N$730="")</formula>
    </cfRule>
  </conditionalFormatting>
  <conditionalFormatting sqref="N731:BS734">
    <cfRule type="expression" dxfId="2827" priority="199">
      <formula>OR(N$729&lt;&gt;"",N$730&lt;&gt;"")</formula>
    </cfRule>
    <cfRule type="expression" dxfId="2826" priority="200">
      <formula>AND(N$729="",N$730="")</formula>
    </cfRule>
  </conditionalFormatting>
  <conditionalFormatting sqref="O625:BP639">
    <cfRule type="expression" dxfId="2825" priority="238">
      <formula>OR(O$625&lt;&gt;"",O$626&lt;&gt;"")</formula>
    </cfRule>
    <cfRule type="expression" dxfId="2824" priority="239">
      <formula>AND(O$625="",O$626="")</formula>
    </cfRule>
  </conditionalFormatting>
  <conditionalFormatting sqref="O182:BS211">
    <cfRule type="expression" dxfId="2823" priority="71">
      <formula>AND(O$180="",O$181="")</formula>
    </cfRule>
  </conditionalFormatting>
  <conditionalFormatting sqref="O243:BS244">
    <cfRule type="expression" dxfId="2822" priority="65">
      <formula>OR(O$243&lt;&gt;"",O$244&lt;&gt;"")</formula>
    </cfRule>
    <cfRule type="expression" dxfId="2821" priority="66">
      <formula>AND(O$243="",O$244="")</formula>
    </cfRule>
  </conditionalFormatting>
  <conditionalFormatting sqref="O363:BS370">
    <cfRule type="expression" dxfId="2820" priority="55">
      <formula>AND(O$363="",O$364="")</formula>
    </cfRule>
  </conditionalFormatting>
  <conditionalFormatting sqref="O388:BS463">
    <cfRule type="expression" dxfId="2819" priority="45">
      <formula>OR(O$388&lt;&gt;"",O$389&lt;&gt;"")</formula>
    </cfRule>
    <cfRule type="expression" dxfId="2818" priority="46">
      <formula>AND(O$388="",O$389="")</formula>
    </cfRule>
  </conditionalFormatting>
  <conditionalFormatting sqref="O594:BS595">
    <cfRule type="expression" dxfId="2817" priority="15">
      <formula>AND(O$594="",O$595="")</formula>
    </cfRule>
  </conditionalFormatting>
  <conditionalFormatting sqref="O596:BS606">
    <cfRule type="expression" dxfId="2816" priority="13">
      <formula>AND(O$594="",O$595="")</formula>
    </cfRule>
  </conditionalFormatting>
  <conditionalFormatting sqref="O607:BS611">
    <cfRule type="expression" dxfId="2815" priority="11">
      <formula>AND(O$594="",O$595="")</formula>
    </cfRule>
  </conditionalFormatting>
  <conditionalFormatting sqref="P534:BS535">
    <cfRule type="expression" dxfId="2814" priority="36">
      <formula>AND(P$534="",P$535="")</formula>
    </cfRule>
  </conditionalFormatting>
  <conditionalFormatting sqref="P536:BS542">
    <cfRule type="expression" dxfId="2813" priority="34">
      <formula>AND(P$534="",P$535="")</formula>
    </cfRule>
  </conditionalFormatting>
  <conditionalFormatting sqref="P548:BS549">
    <cfRule type="expression" dxfId="2812" priority="32">
      <formula>AND(P$548="",P$549="")</formula>
    </cfRule>
  </conditionalFormatting>
  <conditionalFormatting sqref="P550:BS563">
    <cfRule type="expression" dxfId="2811" priority="30">
      <formula>AND(P$548="",P$549="")</formula>
    </cfRule>
  </conditionalFormatting>
  <conditionalFormatting sqref="XFA27:XFD27">
    <cfRule type="expression" dxfId="2810" priority="342">
      <formula>XEZ$27&lt;&gt;""</formula>
    </cfRule>
    <cfRule type="expression" dxfId="2809" priority="343">
      <formula>"&lt;&gt;"""""</formula>
    </cfRule>
    <cfRule type="cellIs" dxfId="2808" priority="344" operator="equal">
      <formula>""</formula>
    </cfRule>
  </conditionalFormatting>
  <hyperlinks>
    <hyperlink ref="C76:G76" location="医療法人社団 札幌朗愛会 札幌朗愛会病院!B94" display="・設置主体" xr:uid="{14D1A199-CBA8-48A6-A2F3-EFB34C914CB3}"/>
    <hyperlink ref="D76:H76" location="医療法人社団 札幌朗愛会 札幌朗愛会病院!B94" display="・設置主体" xr:uid="{AB2A06DE-4150-472D-9A36-D7D583A8481C}"/>
    <hyperlink ref="E76:I76" location="医療法人社団 札幌朗愛会 札幌朗愛会病院!B94" display="・設置主体" xr:uid="{043D5572-A966-43E1-A060-8F6677233C3A}"/>
    <hyperlink ref="F76:J76" location="医療法人社団 札幌朗愛会 札幌朗愛会病院!B94" display="・設置主体" xr:uid="{2659CD94-5231-4721-BAA0-1E33405F0663}"/>
    <hyperlink ref="G76:K76" location="医療法人社団 札幌朗愛会 札幌朗愛会病院!B94" display="・設置主体" xr:uid="{9238C9A1-9416-49B0-B5E4-EFD5ED6B9AED}"/>
    <hyperlink ref="H76:I76" location="医療法人社団 札幌朗愛会 札幌朗愛会病院!B312" display="・入院患者の状況（年間）" xr:uid="{CF4AA382-0DFA-40BE-93AC-97756A9202A2}"/>
    <hyperlink ref="I76:J76" location="医療法人社団 札幌朗愛会 札幌朗愛会病院!B312" display="・入院患者の状況（年間）" xr:uid="{FBC00B57-8AB7-4DED-9029-A01B319FE272}"/>
    <hyperlink ref="J76:M76" location="医療法人社団 札幌朗愛会 札幌朗愛会病院!B388" display="・算定する入院基本用・特定入院料等の状況" xr:uid="{A9C4897F-E929-48E5-8CE1-3799339BA2BF}"/>
    <hyperlink ref="K76:N76" location="医療法人社団 札幌朗愛会 札幌朗愛会病院!B388" display="・算定する入院基本用・特定入院料等の状況" xr:uid="{AB6D2891-3D73-47F6-8E24-C7644CEB20A0}"/>
    <hyperlink ref="L76:O76" location="医療法人社団 札幌朗愛会 札幌朗愛会病院!B388" display="・算定する入院基本用・特定入院料等の状況" xr:uid="{AC5B8A50-A0D9-4710-96FB-6DAB2B26CDB0}"/>
    <hyperlink ref="M76:P76" location="医療法人社団 札幌朗愛会 札幌朗愛会病院!B388" display="・算定する入院基本用・特定入院料等の状況" xr:uid="{2B5FFC12-C992-46D9-818F-F3494BCE57EA}"/>
    <hyperlink ref="C77:G77" location="医療法人社団 札幌朗愛会 札幌朗愛会病院!B102" display="・病床の状況" xr:uid="{273BAD48-0DD9-499A-9A79-536B3FD864DD}"/>
    <hyperlink ref="D77:H77" location="医療法人社団 札幌朗愛会 札幌朗愛会病院!B102" display="・病床の状況" xr:uid="{78F195A2-57DD-4603-BC28-F1B67B5AAC87}"/>
    <hyperlink ref="E77:I77" location="医療法人社団 札幌朗愛会 札幌朗愛会病院!B102" display="・病床の状況" xr:uid="{A79EC996-F3CA-426A-973A-F31D1BD42084}"/>
    <hyperlink ref="F77:J77" location="医療法人社団 札幌朗愛会 札幌朗愛会病院!B102" display="・病床の状況" xr:uid="{EC4C4CCE-9F2F-4746-82C7-7408E2707D63}"/>
    <hyperlink ref="G77:K77" location="医療法人社団 札幌朗愛会 札幌朗愛会病院!B102" display="・病床の状況" xr:uid="{320313B0-E921-42EC-AE37-2377567CEAF2}"/>
    <hyperlink ref="H77:I77" location="医療法人社団 札幌朗愛会 札幌朗愛会病院!B325" display="・入院患者の状況（年間／入棟前の場所・退棟先の場所の状況）" xr:uid="{880D54B6-00F5-44B9-BC7D-FA1EF9D89451}"/>
    <hyperlink ref="I77:J77" location="医療法人社団 札幌朗愛会 札幌朗愛会病院!B325" display="・入院患者の状況（年間／入棟前の場所・退棟先の場所の状況）" xr:uid="{04215D16-F274-40EB-9CB6-B1D9A8451035}"/>
    <hyperlink ref="J77" location="医療法人社団 札幌朗愛会 札幌朗愛会病院!B469" display="・手術の状況" xr:uid="{D7247BFA-BABA-409E-808D-91540D16D9E8}"/>
    <hyperlink ref="M77" location="'医療法人社団 札幌朗愛会 札幌朗愛会病院(H30案)'!B484" display="・がん、脳卒中、心筋梗塞、分娩、精神医療への対応状況" xr:uid="{A974ABD5-3A82-4DA6-8D05-758E04DE955F}"/>
    <hyperlink ref="C78:G78" location="医療法人社団 札幌朗愛会 札幌朗愛会病院!B117" display="・診療科" xr:uid="{222A0D79-CA11-40D3-BB1F-CEEAC1C17C48}"/>
    <hyperlink ref="D78:H78" location="医療法人社団 札幌朗愛会 札幌朗愛会病院!B117" display="・診療科" xr:uid="{9282EA2C-8EFD-4614-ADA4-FAE0324CC2BA}"/>
    <hyperlink ref="E78:I78" location="医療法人社団 札幌朗愛会 札幌朗愛会病院!B117" display="・診療科" xr:uid="{8A1566D1-DA83-4EE9-8E1B-418C1CA7A3E5}"/>
    <hyperlink ref="F78:J78" location="医療法人社団 札幌朗愛会 札幌朗愛会病院!B117" display="・診療科" xr:uid="{7A24A97E-E009-4994-A9F9-5FA1E72BB360}"/>
    <hyperlink ref="G78:K78" location="医療法人社団 札幌朗愛会 札幌朗愛会病院!B117" display="・診療科" xr:uid="{8D9F7744-8881-46D4-8B9F-72FBE27C09B6}"/>
    <hyperlink ref="H78:I78" location="医療法人社団 札幌朗愛会 札幌朗愛会病院!B350" display="・退院後に在宅医療を必要とする患者の状況" xr:uid="{72C98A35-C2E1-4F90-9472-5B1121349C31}"/>
    <hyperlink ref="I78:J78" location="医療法人社団 札幌朗愛会 札幌朗愛会病院!B350" display="・退院後に在宅医療を必要とする患者の状況" xr:uid="{E2AAF7C1-0D52-4A9C-8992-DD102B9DB84C}"/>
    <hyperlink ref="J78:M78" location="医療法人社団 札幌朗愛会 札幌朗愛会病院!B505" display="・がん、脳卒中、心筋梗塞、分娩、精神医療への対応状況" xr:uid="{F6B7B96A-9297-409C-A70B-AE6015BC0560}"/>
    <hyperlink ref="K78:N78" location="医療法人社団 札幌朗愛会 札幌朗愛会病院!B505" display="・がん、脳卒中、心筋梗塞、分娩、精神医療への対応状況" xr:uid="{120F749B-10F3-45F8-A277-A27F1B2D05E4}"/>
    <hyperlink ref="L78:O78" location="医療法人社団 札幌朗愛会 札幌朗愛会病院!B505" display="・がん、脳卒中、心筋梗塞、分娩、精神医療への対応状況" xr:uid="{2256C94B-2BC0-4AD1-A315-DC84815E74A3}"/>
    <hyperlink ref="M78:P78" location="医療法人社団 札幌朗愛会 札幌朗愛会病院!B505" display="・がん、脳卒中、心筋梗塞、分娩、精神医療への対応状況" xr:uid="{5343DEA3-CF98-4B89-86C3-F9E39719B002}"/>
    <hyperlink ref="C79:G79" location="医療法人社団 札幌朗愛会 札幌朗愛会病院!B128" display="・入院基本料・特定入院料及び届出病床数" xr:uid="{57414ECA-C2F0-42AC-8EE1-8C2F46FFD137}"/>
    <hyperlink ref="D79:H79" location="医療法人社団 札幌朗愛会 札幌朗愛会病院!B128" display="・入院基本料・特定入院料及び届出病床数" xr:uid="{B00586FC-E041-4337-870F-DA504FCCB423}"/>
    <hyperlink ref="E79:I79" location="医療法人社団 札幌朗愛会 札幌朗愛会病院!B128" display="・入院基本料・特定入院料及び届出病床数" xr:uid="{E992731E-C124-4A1D-9B4C-2D57E46273BA}"/>
    <hyperlink ref="F79:J79" location="医療法人社団 札幌朗愛会 札幌朗愛会病院!B128" display="・入院基本料・特定入院料及び届出病床数" xr:uid="{DA5497A8-43E5-4BEC-96E2-F2CE9CF5263D}"/>
    <hyperlink ref="G79:K79" location="医療法人社団 札幌朗愛会 札幌朗愛会病院!B128" display="・入院基本料・特定入院料及び届出病床数" xr:uid="{B1F11B4A-0F52-4CF7-AF58-07AE9B063409}"/>
    <hyperlink ref="H79:I79" location="医療法人社団 札幌朗愛会 札幌朗愛会病院!B363" display="・看取りを行った患者数" xr:uid="{B7216552-5128-4B33-B81D-088152095483}"/>
    <hyperlink ref="I79:J79" location="医療法人社団 札幌朗愛会 札幌朗愛会病院!B363" display="・看取りを行った患者数" xr:uid="{05502473-C6DD-49ED-9E2A-3E24915DE16D}"/>
    <hyperlink ref="J79:M79" location="医療法人社団 札幌朗愛会 札幌朗愛会病院!B548" display="・重症患者への対応状況" xr:uid="{4FD692E9-D24F-4258-A473-41E10918D7CC}"/>
    <hyperlink ref="K79:N79" location="医療法人社団 札幌朗愛会 札幌朗愛会病院!B548" display="・重症患者への対応状況" xr:uid="{4E652A14-12A7-42E6-A306-CD8FE4A6254D}"/>
    <hyperlink ref="L79:O79" location="医療法人社団 札幌朗愛会 札幌朗愛会病院!B548" display="・重症患者への対応状況" xr:uid="{88E96B5E-B3F4-40B0-8673-D4BF9623AC07}"/>
    <hyperlink ref="M79:P79" location="医療法人社団 札幌朗愛会 札幌朗愛会病院!B548" display="・重症患者への対応状況" xr:uid="{CAE5DCF6-5F02-4923-8CF8-6AB77CB31F2B}"/>
    <hyperlink ref="C80:G80" location="医療法人社団 札幌朗愛会 札幌朗愛会病院!B141" display="・DPC医療機関群の種類" xr:uid="{16828716-25ED-41FD-AD38-49912D158EA6}"/>
    <hyperlink ref="D80:H80" location="医療法人社団 札幌朗愛会 札幌朗愛会病院!B141" display="・DPC医療機関群の種類" xr:uid="{A8B9AED8-8259-422A-A106-683399BD290C}"/>
    <hyperlink ref="E80:I80" location="医療法人社団 札幌朗愛会 札幌朗愛会病院!B141" display="・DPC医療機関群の種類" xr:uid="{268B2122-67EE-4183-8D90-28950B08CA66}"/>
    <hyperlink ref="F80:J80" location="医療法人社団 札幌朗愛会 札幌朗愛会病院!B141" display="・DPC医療機関群の種類" xr:uid="{903C36CA-95BA-48AF-B835-2BE5DD253FF3}"/>
    <hyperlink ref="G80:K80" location="医療法人社団 札幌朗愛会 札幌朗愛会病院!B141" display="・DPC医療機関群の種類" xr:uid="{85F890A0-3AE1-4ACC-A6BD-23C451561B9B}"/>
    <hyperlink ref="J80:M80" location="医療法人社団 札幌朗愛会 札幌朗愛会病院!B594" display="・救急医療の実施状況" xr:uid="{F138121D-D61A-4719-A53F-71540AD1984D}"/>
    <hyperlink ref="K80:N80" location="医療法人社団 札幌朗愛会 札幌朗愛会病院!B594" display="・救急医療の実施状況" xr:uid="{86754126-2A91-4A5A-824E-161EF1ECB492}"/>
    <hyperlink ref="L80:O80" location="医療法人社団 札幌朗愛会 札幌朗愛会病院!B594" display="・救急医療の実施状況" xr:uid="{BC6EC532-8A0A-4DA2-8F5B-38C6B13EA0D5}"/>
    <hyperlink ref="M80:P80" location="医療法人社団 札幌朗愛会 札幌朗愛会病院!B594" display="・救急医療の実施状況" xr:uid="{8659EB83-5C0F-4A63-80AA-62A5A9000688}"/>
    <hyperlink ref="C81:G81" location="医療法人社団 札幌朗愛会 札幌朗愛会病院!B149" display="・救急告示病院、二次救急医療施設、三次救急医療施設の告示・認定の有無" xr:uid="{3463D143-3D36-49EF-BA36-6BDC4A9DEDA2}"/>
    <hyperlink ref="D81:H81" location="医療法人社団 札幌朗愛会 札幌朗愛会病院!B149" display="・救急告示病院、二次救急医療施設、三次救急医療施設の告示・認定の有無" xr:uid="{A4F0BE6E-FAF0-424A-B58F-7B13F56B1AA5}"/>
    <hyperlink ref="E81:I81" location="医療法人社団 札幌朗愛会 札幌朗愛会病院!B149" display="・救急告示病院、二次救急医療施設、三次救急医療施設の告示・認定の有無" xr:uid="{E4C30A0E-5122-4153-9EB5-B8CEF282E081}"/>
    <hyperlink ref="F81:J81" location="医療法人社団 札幌朗愛会 札幌朗愛会病院!B149" display="・救急告示病院、二次救急医療施設、三次救急医療施設の告示・認定の有無" xr:uid="{55FBA5B6-88C3-400B-9D08-512703B5A7C4}"/>
    <hyperlink ref="G81:K81" location="医療法人社団 札幌朗愛会 札幌朗愛会病院!B149" display="・救急告示病院、二次救急医療施設、三次救急医療施設の告示・認定の有無" xr:uid="{9A212395-A33A-4028-B029-C0F4805B9864}"/>
    <hyperlink ref="J81:M81" location="医療法人社団 札幌朗愛会 札幌朗愛会病院!B625" display="・急性期後の支援、在宅復帰の支援の状況" xr:uid="{DEF071B1-3AFF-448A-BA17-3930037A7BB6}"/>
    <hyperlink ref="K81:N81" location="医療法人社団 札幌朗愛会 札幌朗愛会病院!B625" display="・急性期後の支援、在宅復帰の支援の状況" xr:uid="{37BB0C99-F41C-4062-98EC-544CE69DFEA5}"/>
    <hyperlink ref="L81:O81" location="医療法人社団 札幌朗愛会 札幌朗愛会病院!B625" display="・急性期後の支援、在宅復帰の支援の状況" xr:uid="{8D8265F8-1679-4807-AA0A-E887C1236768}"/>
    <hyperlink ref="M81:P81" location="医療法人社団 札幌朗愛会 札幌朗愛会病院!B625" display="・急性期後の支援、在宅復帰の支援の状況" xr:uid="{6D50B788-AD5B-4554-8423-0CB62E0643AB}"/>
    <hyperlink ref="C82:G82" location="医療法人社団 札幌朗愛会 札幌朗愛会病院!B159" display="・承認の有無" xr:uid="{80706ED9-D2BB-4B33-AC15-4C00CA5BBE08}"/>
    <hyperlink ref="D82:H82" location="医療法人社団 札幌朗愛会 札幌朗愛会病院!B159" display="・承認の有無" xr:uid="{68913EBA-A4C1-4841-8E1D-0945F5DB91B3}"/>
    <hyperlink ref="E82:I82" location="医療法人社団 札幌朗愛会 札幌朗愛会病院!B159" display="・承認の有無" xr:uid="{4E486D0E-F4A1-48EE-AEFB-EA8E318C98A8}"/>
    <hyperlink ref="F82:J82" location="医療法人社団 札幌朗愛会 札幌朗愛会病院!B159" display="・承認の有無" xr:uid="{EC33A8AD-E8EB-4AB9-A805-4553A54941FC}"/>
    <hyperlink ref="G82:K82" location="医療法人社団 札幌朗愛会 札幌朗愛会病院!B159" display="・承認の有無" xr:uid="{ED61B4CE-1971-4923-9155-AD8C32AB1C6C}"/>
    <hyperlink ref="J82:M82" location="医療法人社団 札幌朗愛会 札幌朗愛会病院!B645" display="・全身管理の状況" xr:uid="{B33BC8C6-9868-499B-9E6F-1E6E36394B3A}"/>
    <hyperlink ref="K82:N82" location="医療法人社団 札幌朗愛会 札幌朗愛会病院!B645" display="・全身管理の状況" xr:uid="{6E73D5A4-918B-4AB2-A98B-3F14BB5D160A}"/>
    <hyperlink ref="L82:O82" location="医療法人社団 札幌朗愛会 札幌朗愛会病院!B645" display="・全身管理の状況" xr:uid="{7FF00FB4-0C16-4AE8-9FA1-F93C230B1435}"/>
    <hyperlink ref="M82:P82" location="医療法人社団 札幌朗愛会 札幌朗愛会病院!B645" display="・全身管理の状況" xr:uid="{CA04698A-9D97-46EC-A39C-0EC193483BDD}"/>
    <hyperlink ref="C83:G83" location="医療法人社団 札幌朗愛会 札幌朗愛会病院!B168" display="・診療報酬の届出の有無" xr:uid="{4493234A-3036-40EB-B5C6-82CB952DD00D}"/>
    <hyperlink ref="D83:H83" location="医療法人社団 札幌朗愛会 札幌朗愛会病院!B168" display="・診療報酬の届出の有無" xr:uid="{44B03B14-E2BE-4963-9C1D-43A48E85D123}"/>
    <hyperlink ref="E83:I83" location="医療法人社団 札幌朗愛会 札幌朗愛会病院!B168" display="・診療報酬の届出の有無" xr:uid="{97D944D6-871E-40E5-9934-090A40897A6B}"/>
    <hyperlink ref="F83:J83" location="医療法人社団 札幌朗愛会 札幌朗愛会病院!B168" display="・診療報酬の届出の有無" xr:uid="{ACD74739-8E67-48DE-9546-0C99D75A914D}"/>
    <hyperlink ref="G83:K83" location="医療法人社団 札幌朗愛会 札幌朗愛会病院!B168" display="・診療報酬の届出の有無" xr:uid="{57A20A65-A196-45AE-B5DB-9590B29AB03B}"/>
    <hyperlink ref="J83:M83" location="医療法人社団 札幌朗愛会 札幌朗愛会病院!B660" display="・リハビリテーションの実施状況" xr:uid="{C1EFF70B-7CA6-42A1-BC4F-C6204E832AB2}"/>
    <hyperlink ref="K83:N83" location="医療法人社団 札幌朗愛会 札幌朗愛会病院!B660" display="・リハビリテーションの実施状況" xr:uid="{E60E5745-B9A0-417C-8B7A-2D9EACD0D0EC}"/>
    <hyperlink ref="L83:O83" location="医療法人社団 札幌朗愛会 札幌朗愛会病院!B660" display="・リハビリテーションの実施状況" xr:uid="{443FE3EB-1E3C-401B-AB65-3CE8AEB5A7E4}"/>
    <hyperlink ref="M83:P83" location="医療法人社団 札幌朗愛会 札幌朗愛会病院!B660" display="・リハビリテーションの実施状況" xr:uid="{CB736499-5580-4A6E-ACAC-586DB9570D20}"/>
    <hyperlink ref="C84:G84" location="医療法人社団 札幌朗愛会 札幌朗愛会病院!B180" display="・職員数の状況" xr:uid="{9DC95C96-0272-4B89-B3CE-D3C7451D7FAB}"/>
    <hyperlink ref="D84:H84" location="医療法人社団 札幌朗愛会 札幌朗愛会病院!B180" display="・職員数の状況" xr:uid="{9F24A7B4-C07B-46F0-9310-C78D5B904E1F}"/>
    <hyperlink ref="E84:I84" location="医療法人社団 札幌朗愛会 札幌朗愛会病院!B180" display="・職員数の状況" xr:uid="{F3997212-E930-46CD-8D68-42E3AC437A76}"/>
    <hyperlink ref="F84:J84" location="医療法人社団 札幌朗愛会 札幌朗愛会病院!B180" display="・職員数の状況" xr:uid="{973BDA0F-9F18-4065-88E5-94BD70DEB7B5}"/>
    <hyperlink ref="G84:K84" location="医療法人社団 札幌朗愛会 札幌朗愛会病院!B180" display="・職員数の状況" xr:uid="{55A0839C-644A-46F1-8F30-438924E4D454}"/>
    <hyperlink ref="J84:M84" location="医療法人社団 札幌朗愛会 札幌朗愛会病院!B707" display="・長期療養患者の受入状況" xr:uid="{6A78869C-4E94-4E5F-AFA5-909D9AB8942D}"/>
    <hyperlink ref="K84:N84" location="医療法人社団 札幌朗愛会 札幌朗愛会病院!B707" display="・長期療養患者の受入状況" xr:uid="{A626E492-DAB9-454F-99E9-764805C05D7F}"/>
    <hyperlink ref="L84:O84" location="医療法人社団 札幌朗愛会 札幌朗愛会病院!B707" display="・長期療養患者の受入状況" xr:uid="{ADF4506F-0BF9-4BB7-AE83-9BBB1A7545CB}"/>
    <hyperlink ref="M84:P84" location="医療法人社団 札幌朗愛会 札幌朗愛会病院!B707" display="・長期療養患者の受入状況" xr:uid="{AF2DF938-C58A-4BDB-8E8D-4EFDAF621EFC}"/>
    <hyperlink ref="C85:G85" location="医療法人社団 札幌朗愛会 札幌朗愛会病院!B243" display="・退院調整部門の設置状況" xr:uid="{4C8EB712-DD5F-4851-A404-EE3D3A4C2D77}"/>
    <hyperlink ref="D85:H85" location="医療法人社団 札幌朗愛会 札幌朗愛会病院!B243" display="・退院調整部門の設置状況" xr:uid="{EE74D40A-64FF-40AB-AB30-E1C2E49C98DE}"/>
    <hyperlink ref="E85:I85" location="医療法人社団 札幌朗愛会 札幌朗愛会病院!B243" display="・退院調整部門の設置状況" xr:uid="{E72B7B30-5B98-4E4B-AB18-BAB612864B76}"/>
    <hyperlink ref="F85:J85" location="医療法人社団 札幌朗愛会 札幌朗愛会病院!B243" display="・退院調整部門の設置状況" xr:uid="{0D39CF6B-C41A-44D8-82D1-919E7CE23454}"/>
    <hyperlink ref="G85:K85" location="医療法人社団 札幌朗愛会 札幌朗愛会病院!B243" display="・退院調整部門の設置状況" xr:uid="{492692A7-AE7D-494C-9F1C-D892470847CE}"/>
    <hyperlink ref="J85:M85" location="医療法人社団 札幌朗愛会 札幌朗愛会病院!B717" display="・重度の障害児等の受入状況" xr:uid="{EA4A5652-68F9-430E-B5AC-6111F1ABC1E5}"/>
    <hyperlink ref="K85:N85" location="医療法人社団 札幌朗愛会 札幌朗愛会病院!B717" display="・重度の障害児等の受入状況" xr:uid="{5D5AB9C2-62C1-498B-AA29-13076765F002}"/>
    <hyperlink ref="L85:O85" location="医療法人社団 札幌朗愛会 札幌朗愛会病院!B717" display="・重度の障害児等の受入状況" xr:uid="{C1E7BC26-B81E-4258-8958-B4F51C4916FE}"/>
    <hyperlink ref="M85:P85" location="医療法人社団 札幌朗愛会 札幌朗愛会病院!B717" display="・重度の障害児等の受入状況" xr:uid="{3BE0D2F0-AEA5-4E72-8FA1-B47D9E9A6119}"/>
    <hyperlink ref="C86:G86" location="医療法人社団 札幌朗愛会 札幌朗愛会病院!B263" display="・医療機器の台数" xr:uid="{46C7BE44-EDA3-4DDF-9890-34FF971FD114}"/>
    <hyperlink ref="D86:H86" location="医療法人社団 札幌朗愛会 札幌朗愛会病院!B263" display="・医療機器の台数" xr:uid="{149D3016-B231-4930-8790-72AE614BB170}"/>
    <hyperlink ref="E86:I86" location="医療法人社団 札幌朗愛会 札幌朗愛会病院!B263" display="・医療機器の台数" xr:uid="{3AE8C16B-B6D0-44EB-B2EC-FB8930D9BD12}"/>
    <hyperlink ref="F86:J86" location="医療法人社団 札幌朗愛会 札幌朗愛会病院!B263" display="・医療機器の台数" xr:uid="{2154F1A3-3FCF-4524-A075-1D759C6760A6}"/>
    <hyperlink ref="G86:K86" location="医療法人社団 札幌朗愛会 札幌朗愛会病院!B263" display="・医療機器の台数" xr:uid="{B051AC3F-1598-488B-8680-5D3C82F8610F}"/>
    <hyperlink ref="J86:M86" location="医療法人社団 札幌朗愛会 札幌朗愛会病院!B729" display="・医科歯科の連携状況" xr:uid="{A614847E-33EE-4F6B-9FDB-D9445FD0F59D}"/>
    <hyperlink ref="K86:N86" location="医療法人社団 札幌朗愛会 札幌朗愛会病院!B729" display="・医科歯科の連携状況" xr:uid="{14A0212F-5E44-47B9-B0B0-97EBCCF1015E}"/>
    <hyperlink ref="L86:O86" location="医療法人社団 札幌朗愛会 札幌朗愛会病院!B729" display="・医科歯科の連携状況" xr:uid="{30F76C9E-0D00-4CF5-90A3-29432A6E6DCF}"/>
    <hyperlink ref="M86:P86" location="医療法人社団 札幌朗愛会 札幌朗愛会病院!B729" display="・医科歯科の連携状況" xr:uid="{0CE66328-A2BD-4D3B-AB88-0F3807D067E6}"/>
    <hyperlink ref="C87:G87" location="医療法人社団 札幌朗愛会 札幌朗愛会病院!B289" display="・過去1年間の間に病棟の再編・見直しがあった場合の報告対象期間" xr:uid="{356B25FA-3E77-4747-B144-5F915A4611C1}"/>
    <hyperlink ref="D87:H87" location="医療法人社団 札幌朗愛会 札幌朗愛会病院!B289" display="・過去1年間の間に病棟の再編・見直しがあった場合の報告対象期間" xr:uid="{5F4FB97B-5E0C-473E-AEF3-25A89C94E050}"/>
    <hyperlink ref="E87:I87" location="医療法人社団 札幌朗愛会 札幌朗愛会病院!B289" display="・過去1年間の間に病棟の再編・見直しがあった場合の報告対象期間" xr:uid="{48F20D2D-CDE3-46E0-BFC8-AFFBD8F7A3FD}"/>
    <hyperlink ref="F87:J87" location="医療法人社団 札幌朗愛会 札幌朗愛会病院!B289" display="・過去1年間の間に病棟の再編・見直しがあった場合の報告対象期間" xr:uid="{4001F6F2-7A7D-44BE-ABDC-41CC80902270}"/>
    <hyperlink ref="G87:K87" location="医療法人社団 札幌朗愛会 札幌朗愛会病院!B289" display="・過去1年間の間に病棟の再編・見直しがあった場合の報告対象期間" xr:uid="{2F9AFDD1-58D5-4517-86B4-BA01D9FA8292}"/>
    <hyperlink ref="I298" location="医療法人社団 札幌朗愛会 札幌朗愛会病院!B70" display="メニューへ戻る" xr:uid="{7B37522B-A9C0-4DD6-959D-FFDAC89988A8}"/>
    <hyperlink ref="I373" location="医療法人社団 札幌朗愛会 札幌朗愛会病院!B70" display="メニューへ戻る" xr:uid="{C07ADDAD-3F7B-41F7-8C18-7DF6A3F61043}"/>
    <hyperlink ref="I737" location="医療法人社団 札幌朗愛会 札幌朗愛会病院!B70" display="メニューへ戻る" xr:uid="{FD5F7D2B-4BC3-4A94-A1F4-35D41EDFCD01}"/>
    <hyperlink ref="C1" location="INDEX!A1" display="圏域topへ" xr:uid="{6868A8B8-3EF1-4748-B42A-F2DC6823216B}"/>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C0828-2838-41F0-967B-78B9BCCCF666}">
  <sheetPr>
    <tabColor rgb="FFFFFF00"/>
    <pageSetUpPr fitToPage="1"/>
  </sheetPr>
  <dimension ref="A1:XFA747"/>
  <sheetViews>
    <sheetView showGridLines="0" topLeftCell="B1" zoomScale="65" zoomScaleNormal="65" workbookViewId="0">
      <selection activeCell="G30" sqref="G30"/>
    </sheetView>
  </sheetViews>
  <sheetFormatPr defaultColWidth="9" defaultRowHeight="16.5" x14ac:dyDescent="0.2"/>
  <cols>
    <col min="1" max="1" width="33.90625" style="1" hidden="1" customWidth="1"/>
    <col min="2" max="2" width="2.08984375" style="2" customWidth="1"/>
    <col min="3" max="3" width="4.90625" style="3" customWidth="1"/>
    <col min="4" max="4" width="37.90625" style="3" bestFit="1" customWidth="1"/>
    <col min="5" max="6" width="4.90625" style="3" customWidth="1"/>
    <col min="7" max="7" width="22.08984375" style="3" customWidth="1"/>
    <col min="8" max="8" width="25.453125" style="4" customWidth="1"/>
    <col min="9" max="9" width="56.08984375" style="4" customWidth="1"/>
    <col min="10" max="10" width="12.08984375" style="6" customWidth="1"/>
    <col min="11" max="11" width="3.90625" style="7" customWidth="1"/>
    <col min="12" max="13" width="11.08984375" style="6" customWidth="1"/>
    <col min="14" max="19" width="11.08984375" style="8" customWidth="1"/>
    <col min="20" max="71" width="11.08984375" style="9" customWidth="1"/>
    <col min="72" max="72" width="9" style="9" customWidth="1"/>
    <col min="73" max="73" width="9" style="10" customWidth="1"/>
    <col min="74" max="74" width="9" style="9" customWidth="1"/>
    <col min="75" max="16384" width="9" style="9"/>
  </cols>
  <sheetData>
    <row r="1" spans="1:73" x14ac:dyDescent="0.2">
      <c r="C1" s="303" t="s">
        <v>886</v>
      </c>
      <c r="I1" s="5"/>
    </row>
    <row r="2" spans="1:73" ht="19" x14ac:dyDescent="0.2">
      <c r="A2" s="1" t="s">
        <v>0</v>
      </c>
      <c r="B2" s="11" t="s">
        <v>999</v>
      </c>
      <c r="C2" s="12"/>
      <c r="D2" s="13"/>
      <c r="E2" s="13"/>
      <c r="F2" s="13"/>
      <c r="G2" s="13"/>
      <c r="H2" s="5"/>
    </row>
    <row r="3" spans="1:73" x14ac:dyDescent="0.2">
      <c r="B3" s="14" t="s">
        <v>1000</v>
      </c>
      <c r="C3" s="15"/>
      <c r="D3" s="16"/>
      <c r="E3" s="16"/>
      <c r="F3" s="16"/>
      <c r="G3" s="16"/>
      <c r="H3" s="17"/>
      <c r="I3" s="17"/>
    </row>
    <row r="4" spans="1:73" x14ac:dyDescent="0.2">
      <c r="B4" s="409"/>
      <c r="C4" s="436"/>
      <c r="D4" s="436"/>
      <c r="E4" s="18"/>
      <c r="F4" s="18"/>
      <c r="G4" s="18"/>
      <c r="H4" s="19"/>
      <c r="I4" s="19"/>
    </row>
    <row r="5" spans="1:73" x14ac:dyDescent="0.2">
      <c r="B5" s="20"/>
      <c r="C5" s="21"/>
      <c r="D5" s="21"/>
      <c r="E5" s="18"/>
      <c r="F5" s="18"/>
      <c r="G5" s="18"/>
      <c r="H5" s="19"/>
      <c r="I5" s="19"/>
    </row>
    <row r="6" spans="1:73" x14ac:dyDescent="0.2">
      <c r="B6" s="20"/>
      <c r="C6" s="21"/>
      <c r="D6" s="21"/>
      <c r="E6" s="18"/>
      <c r="F6" s="18"/>
      <c r="G6" s="18"/>
      <c r="H6" s="19"/>
      <c r="I6" s="19"/>
    </row>
    <row r="7" spans="1:73" x14ac:dyDescent="0.2">
      <c r="B7" s="22" t="s">
        <v>3</v>
      </c>
    </row>
    <row r="8" spans="1:73" x14ac:dyDescent="0.2">
      <c r="B8" s="22"/>
    </row>
    <row r="9" spans="1:73" s="26" customFormat="1" ht="51" customHeight="1" x14ac:dyDescent="0.2">
      <c r="A9" s="1"/>
      <c r="B9" s="23"/>
      <c r="C9" s="24"/>
      <c r="D9" s="24"/>
      <c r="E9" s="24"/>
      <c r="F9" s="24"/>
      <c r="G9" s="24"/>
      <c r="H9" s="17"/>
      <c r="I9" s="437" t="s">
        <v>4</v>
      </c>
      <c r="J9" s="437"/>
      <c r="K9" s="437"/>
      <c r="L9" s="25" t="s">
        <v>1001</v>
      </c>
      <c r="M9" s="25" t="s">
        <v>1002</v>
      </c>
      <c r="N9" s="25" t="s">
        <v>1003</v>
      </c>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x14ac:dyDescent="0.2">
      <c r="A10" s="28" t="s">
        <v>15</v>
      </c>
      <c r="B10" s="29"/>
      <c r="C10" s="24"/>
      <c r="D10" s="24"/>
      <c r="E10" s="24"/>
      <c r="F10" s="24"/>
      <c r="G10" s="24"/>
      <c r="H10" s="17"/>
      <c r="I10" s="435" t="s">
        <v>16</v>
      </c>
      <c r="J10" s="435"/>
      <c r="K10" s="435"/>
      <c r="L10" s="30" t="s">
        <v>1004</v>
      </c>
      <c r="M10" s="30" t="s">
        <v>1005</v>
      </c>
      <c r="N10" s="31" t="s">
        <v>964</v>
      </c>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x14ac:dyDescent="0.2">
      <c r="A11" s="28" t="s">
        <v>15</v>
      </c>
      <c r="B11" s="32"/>
      <c r="C11" s="24"/>
      <c r="D11" s="24"/>
      <c r="E11" s="24"/>
      <c r="F11" s="24"/>
      <c r="G11" s="24"/>
      <c r="H11" s="17"/>
      <c r="I11" s="435" t="s">
        <v>18</v>
      </c>
      <c r="J11" s="435"/>
      <c r="K11" s="435"/>
      <c r="L11" s="30" t="s">
        <v>19</v>
      </c>
      <c r="M11" s="30" t="s">
        <v>19</v>
      </c>
      <c r="N11" s="31" t="s">
        <v>19</v>
      </c>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x14ac:dyDescent="0.2">
      <c r="B12" s="22"/>
    </row>
    <row r="13" spans="1:73" x14ac:dyDescent="0.2">
      <c r="B13" s="29"/>
    </row>
    <row r="14" spans="1:73" s="26" customFormat="1" x14ac:dyDescent="0.2">
      <c r="A14" s="1"/>
      <c r="B14" s="15" t="s">
        <v>20</v>
      </c>
      <c r="C14" s="24"/>
      <c r="D14" s="24"/>
      <c r="E14" s="24"/>
      <c r="F14" s="24"/>
      <c r="G14" s="24"/>
      <c r="H14" s="17"/>
      <c r="I14" s="17"/>
      <c r="J14" s="6"/>
      <c r="K14" s="7"/>
      <c r="L14" s="6"/>
      <c r="M14" s="6"/>
      <c r="N14" s="8"/>
      <c r="O14" s="8"/>
      <c r="P14" s="8"/>
      <c r="Q14" s="8"/>
      <c r="R14" s="8"/>
      <c r="S14" s="8"/>
      <c r="T14" s="9"/>
      <c r="BU14" s="27"/>
    </row>
    <row r="15" spans="1:73" s="26" customFormat="1" x14ac:dyDescent="0.2">
      <c r="A15" s="1"/>
      <c r="B15" s="22"/>
      <c r="C15" s="22"/>
      <c r="D15" s="22"/>
      <c r="E15" s="22"/>
      <c r="F15" s="22"/>
      <c r="G15" s="22"/>
      <c r="H15" s="17"/>
      <c r="I15" s="17"/>
      <c r="J15" s="6"/>
      <c r="K15" s="7"/>
      <c r="L15" s="33"/>
      <c r="M15" s="33"/>
      <c r="N15" s="34"/>
      <c r="O15" s="8"/>
      <c r="P15" s="8"/>
      <c r="Q15" s="8"/>
      <c r="R15" s="8"/>
      <c r="S15" s="8"/>
      <c r="T15" s="9"/>
      <c r="BU15" s="27"/>
    </row>
    <row r="16" spans="1:73" s="26" customFormat="1" ht="51" customHeight="1" x14ac:dyDescent="0.2">
      <c r="A16" s="1"/>
      <c r="B16" s="23"/>
      <c r="C16" s="24"/>
      <c r="D16" s="24"/>
      <c r="E16" s="24"/>
      <c r="F16" s="24"/>
      <c r="G16" s="24"/>
      <c r="H16" s="17"/>
      <c r="I16" s="437" t="s">
        <v>21</v>
      </c>
      <c r="J16" s="437"/>
      <c r="K16" s="437"/>
      <c r="L16" s="25" t="str">
        <f>IF(ISBLANK(L$9),"",L$9)</f>
        <v>西館病棟</v>
      </c>
      <c r="M16" s="25" t="str">
        <f>IF(ISBLANK(M$9),"",M$9)</f>
        <v>本館病棟（3階）</v>
      </c>
      <c r="N16" s="25" t="str">
        <f t="shared" ref="N16:BS16" si="0">IF(ISBLANK(N$9),"",N$9)</f>
        <v>本館病棟（ICU）</v>
      </c>
      <c r="O16" s="25" t="str">
        <f t="shared" si="0"/>
        <v/>
      </c>
      <c r="P16" s="25" t="str">
        <f t="shared" si="0"/>
        <v/>
      </c>
      <c r="Q16" s="25" t="str">
        <f t="shared" si="0"/>
        <v/>
      </c>
      <c r="R16" s="25" t="str">
        <f t="shared" si="0"/>
        <v/>
      </c>
      <c r="S16" s="25" t="str">
        <f t="shared" si="0"/>
        <v/>
      </c>
      <c r="T16" s="25" t="str">
        <f t="shared" si="0"/>
        <v/>
      </c>
      <c r="U16" s="25" t="str">
        <f t="shared" si="0"/>
        <v/>
      </c>
      <c r="V16" s="25" t="str">
        <f t="shared" si="0"/>
        <v/>
      </c>
      <c r="W16" s="25" t="str">
        <f t="shared" si="0"/>
        <v/>
      </c>
      <c r="X16" s="25" t="str">
        <f t="shared" si="0"/>
        <v/>
      </c>
      <c r="Y16" s="25" t="str">
        <f t="shared" si="0"/>
        <v/>
      </c>
      <c r="Z16" s="25" t="str">
        <f t="shared" si="0"/>
        <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x14ac:dyDescent="0.2">
      <c r="A17" s="28" t="s">
        <v>15</v>
      </c>
      <c r="B17" s="29"/>
      <c r="C17" s="24"/>
      <c r="D17" s="24"/>
      <c r="E17" s="24"/>
      <c r="F17" s="24"/>
      <c r="G17" s="24"/>
      <c r="H17" s="17"/>
      <c r="I17" s="435" t="s">
        <v>22</v>
      </c>
      <c r="J17" s="435"/>
      <c r="K17" s="435"/>
      <c r="L17" s="30"/>
      <c r="M17" s="30"/>
      <c r="N17" s="31" t="s">
        <v>23</v>
      </c>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x14ac:dyDescent="0.2">
      <c r="A18" s="28" t="s">
        <v>15</v>
      </c>
      <c r="B18" s="32"/>
      <c r="C18" s="24"/>
      <c r="D18" s="24"/>
      <c r="E18" s="24"/>
      <c r="F18" s="24"/>
      <c r="G18" s="24"/>
      <c r="H18" s="17"/>
      <c r="I18" s="435" t="s">
        <v>24</v>
      </c>
      <c r="J18" s="435"/>
      <c r="K18" s="435"/>
      <c r="L18" s="30"/>
      <c r="M18" s="30" t="s">
        <v>23</v>
      </c>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x14ac:dyDescent="0.2">
      <c r="A19" s="28" t="s">
        <v>15</v>
      </c>
      <c r="B19" s="32"/>
      <c r="C19" s="24"/>
      <c r="D19" s="24"/>
      <c r="E19" s="24"/>
      <c r="F19" s="24"/>
      <c r="G19" s="24"/>
      <c r="H19" s="17"/>
      <c r="I19" s="435" t="s">
        <v>25</v>
      </c>
      <c r="J19" s="435"/>
      <c r="K19" s="435"/>
      <c r="L19" s="35" t="s">
        <v>23</v>
      </c>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x14ac:dyDescent="0.2">
      <c r="A20" s="28" t="s">
        <v>15</v>
      </c>
      <c r="B20" s="29"/>
      <c r="C20" s="24"/>
      <c r="D20" s="24"/>
      <c r="E20" s="24"/>
      <c r="F20" s="24"/>
      <c r="G20" s="24"/>
      <c r="H20" s="17"/>
      <c r="I20" s="435" t="s">
        <v>26</v>
      </c>
      <c r="J20" s="435"/>
      <c r="K20" s="435"/>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x14ac:dyDescent="0.2">
      <c r="A21" s="28" t="s">
        <v>15</v>
      </c>
      <c r="B21" s="29"/>
      <c r="C21" s="24"/>
      <c r="D21" s="24"/>
      <c r="E21" s="24"/>
      <c r="F21" s="24"/>
      <c r="G21" s="24"/>
      <c r="H21" s="17"/>
      <c r="I21" s="435" t="s">
        <v>27</v>
      </c>
      <c r="J21" s="435"/>
      <c r="K21" s="435"/>
      <c r="L21" s="35"/>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x14ac:dyDescent="0.2">
      <c r="A22" s="28" t="s">
        <v>15</v>
      </c>
      <c r="B22" s="29"/>
      <c r="C22" s="24"/>
      <c r="D22" s="24"/>
      <c r="E22" s="24"/>
      <c r="F22" s="24"/>
      <c r="G22" s="24"/>
      <c r="H22" s="17"/>
      <c r="I22" s="435" t="s">
        <v>28</v>
      </c>
      <c r="J22" s="435"/>
      <c r="K22" s="435"/>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x14ac:dyDescent="0.2">
      <c r="A23" s="1"/>
      <c r="B23" s="29"/>
      <c r="C23" s="3"/>
      <c r="D23" s="3"/>
      <c r="E23" s="3"/>
      <c r="F23" s="3"/>
      <c r="G23" s="36"/>
      <c r="H23" s="4"/>
      <c r="I23" s="4"/>
      <c r="J23" s="6"/>
      <c r="K23" s="7"/>
      <c r="L23" s="37"/>
      <c r="M23" s="37"/>
      <c r="N23" s="8"/>
      <c r="O23" s="9"/>
      <c r="BU23" s="27"/>
    </row>
    <row r="24" spans="1:73 16381:16381" x14ac:dyDescent="0.2">
      <c r="B24" s="29"/>
      <c r="L24" s="37"/>
      <c r="M24" s="37"/>
      <c r="O24" s="9"/>
      <c r="P24" s="9"/>
      <c r="Q24" s="9"/>
      <c r="R24" s="9"/>
      <c r="S24" s="9"/>
    </row>
    <row r="25" spans="1:73 16381:16381" s="26" customFormat="1" x14ac:dyDescent="0.2">
      <c r="A25" s="1"/>
      <c r="B25" s="15" t="s">
        <v>29</v>
      </c>
      <c r="C25" s="24"/>
      <c r="D25" s="24"/>
      <c r="E25" s="24"/>
      <c r="F25" s="24"/>
      <c r="G25" s="24"/>
      <c r="H25" s="17"/>
      <c r="I25" s="17"/>
      <c r="J25" s="6"/>
      <c r="K25" s="7"/>
      <c r="L25" s="37"/>
      <c r="M25" s="37"/>
      <c r="N25" s="8"/>
      <c r="O25" s="9"/>
      <c r="BU25" s="27"/>
    </row>
    <row r="26" spans="1:73 16381:16381" s="26" customFormat="1" x14ac:dyDescent="0.2">
      <c r="A26" s="1"/>
      <c r="B26" s="22"/>
      <c r="C26" s="22"/>
      <c r="D26" s="22"/>
      <c r="E26" s="22"/>
      <c r="F26" s="22"/>
      <c r="G26" s="22"/>
      <c r="H26" s="17"/>
      <c r="I26" s="17"/>
      <c r="J26" s="6"/>
      <c r="K26" s="7"/>
      <c r="L26" s="33"/>
      <c r="M26" s="33"/>
      <c r="N26" s="34"/>
      <c r="O26" s="9"/>
      <c r="BU26" s="27"/>
    </row>
    <row r="27" spans="1:73 16381:16381" s="26" customFormat="1" ht="51" customHeight="1" x14ac:dyDescent="0.2">
      <c r="A27" s="1"/>
      <c r="B27" s="23"/>
      <c r="C27" s="24"/>
      <c r="D27" s="24"/>
      <c r="E27" s="24"/>
      <c r="F27" s="24"/>
      <c r="G27" s="24"/>
      <c r="H27" s="17"/>
      <c r="I27" s="432" t="s">
        <v>21</v>
      </c>
      <c r="J27" s="433"/>
      <c r="K27" s="434"/>
      <c r="L27" s="25" t="str">
        <f>IF(ISBLANK(L$9),"",L$9)</f>
        <v>西館病棟</v>
      </c>
      <c r="M27" s="25" t="str">
        <f>IF(ISBLANK(M$9),"",M$9)</f>
        <v>本館病棟（3階）</v>
      </c>
      <c r="N27" s="25" t="str">
        <f t="shared" ref="N27:BS27" si="1">IF(ISBLANK(N$9),"",N$9)</f>
        <v>本館病棟（ICU）</v>
      </c>
      <c r="O27" s="25" t="str">
        <f t="shared" si="1"/>
        <v/>
      </c>
      <c r="P27" s="25" t="str">
        <f t="shared" si="1"/>
        <v/>
      </c>
      <c r="Q27" s="25" t="str">
        <f t="shared" si="1"/>
        <v/>
      </c>
      <c r="R27" s="25" t="str">
        <f t="shared" si="1"/>
        <v/>
      </c>
      <c r="S27" s="25" t="str">
        <f t="shared" si="1"/>
        <v/>
      </c>
      <c r="T27" s="25" t="str">
        <f t="shared" si="1"/>
        <v/>
      </c>
      <c r="U27" s="25" t="str">
        <f t="shared" si="1"/>
        <v/>
      </c>
      <c r="V27" s="25" t="str">
        <f t="shared" si="1"/>
        <v/>
      </c>
      <c r="W27" s="25" t="str">
        <f t="shared" si="1"/>
        <v/>
      </c>
      <c r="X27" s="25" t="str">
        <f t="shared" si="1"/>
        <v/>
      </c>
      <c r="Y27" s="25" t="str">
        <f t="shared" si="1"/>
        <v/>
      </c>
      <c r="Z27" s="25" t="str">
        <f t="shared" si="1"/>
        <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x14ac:dyDescent="0.2">
      <c r="A28" s="28" t="s">
        <v>30</v>
      </c>
      <c r="B28" s="29"/>
      <c r="C28" s="24"/>
      <c r="D28" s="24"/>
      <c r="E28" s="24"/>
      <c r="F28" s="24"/>
      <c r="G28" s="24"/>
      <c r="H28" s="17"/>
      <c r="I28" s="426" t="s">
        <v>22</v>
      </c>
      <c r="J28" s="427"/>
      <c r="K28" s="428"/>
      <c r="L28" s="30"/>
      <c r="M28" s="30"/>
      <c r="N28" s="31" t="s">
        <v>23</v>
      </c>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x14ac:dyDescent="0.2">
      <c r="A29" s="28" t="s">
        <v>30</v>
      </c>
      <c r="B29" s="32"/>
      <c r="C29" s="24"/>
      <c r="D29" s="24"/>
      <c r="E29" s="24"/>
      <c r="F29" s="24"/>
      <c r="G29" s="24"/>
      <c r="H29" s="17"/>
      <c r="I29" s="426" t="s">
        <v>24</v>
      </c>
      <c r="J29" s="427"/>
      <c r="K29" s="428"/>
      <c r="L29" s="30"/>
      <c r="M29" s="30" t="s">
        <v>23</v>
      </c>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x14ac:dyDescent="0.2">
      <c r="A30" s="28" t="s">
        <v>30</v>
      </c>
      <c r="B30" s="32"/>
      <c r="C30" s="24"/>
      <c r="D30" s="24"/>
      <c r="E30" s="24"/>
      <c r="F30" s="24"/>
      <c r="G30" s="24"/>
      <c r="H30" s="17"/>
      <c r="I30" s="426" t="s">
        <v>25</v>
      </c>
      <c r="J30" s="427"/>
      <c r="K30" s="428"/>
      <c r="L30" s="31" t="s">
        <v>23</v>
      </c>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x14ac:dyDescent="0.2">
      <c r="A31" s="28" t="s">
        <v>30</v>
      </c>
      <c r="B31" s="29"/>
      <c r="C31" s="24"/>
      <c r="D31" s="24"/>
      <c r="E31" s="24"/>
      <c r="F31" s="24"/>
      <c r="G31" s="24"/>
      <c r="H31" s="17"/>
      <c r="I31" s="426" t="s">
        <v>26</v>
      </c>
      <c r="J31" s="427"/>
      <c r="K31" s="428"/>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x14ac:dyDescent="0.2">
      <c r="A32" s="28" t="s">
        <v>30</v>
      </c>
      <c r="B32" s="29"/>
      <c r="C32" s="24"/>
      <c r="D32" s="24"/>
      <c r="E32" s="24"/>
      <c r="F32" s="24"/>
      <c r="G32" s="24"/>
      <c r="H32" s="17"/>
      <c r="I32" s="421" t="s">
        <v>31</v>
      </c>
      <c r="J32" s="422"/>
      <c r="K32" s="423"/>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x14ac:dyDescent="0.2">
      <c r="A33" s="28" t="s">
        <v>30</v>
      </c>
      <c r="B33" s="29"/>
      <c r="C33" s="24"/>
      <c r="D33" s="24"/>
      <c r="E33" s="24"/>
      <c r="F33" s="24"/>
      <c r="G33" s="24"/>
      <c r="H33" s="17"/>
      <c r="I33" s="421" t="s">
        <v>32</v>
      </c>
      <c r="J33" s="422"/>
      <c r="K33" s="423"/>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x14ac:dyDescent="0.2">
      <c r="A34" s="28" t="s">
        <v>30</v>
      </c>
      <c r="B34" s="29"/>
      <c r="C34" s="24"/>
      <c r="D34" s="24"/>
      <c r="E34" s="24"/>
      <c r="F34" s="24"/>
      <c r="G34" s="24"/>
      <c r="H34" s="17"/>
      <c r="I34" s="421" t="s">
        <v>33</v>
      </c>
      <c r="J34" s="422"/>
      <c r="K34" s="423"/>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x14ac:dyDescent="0.2">
      <c r="A35" s="28" t="s">
        <v>30</v>
      </c>
      <c r="B35" s="29"/>
      <c r="C35" s="24"/>
      <c r="D35" s="24"/>
      <c r="E35" s="24"/>
      <c r="F35" s="24"/>
      <c r="G35" s="24"/>
      <c r="H35" s="17"/>
      <c r="I35" s="424" t="s">
        <v>28</v>
      </c>
      <c r="J35" s="424"/>
      <c r="K35" s="424"/>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x14ac:dyDescent="0.2">
      <c r="A36" s="1"/>
      <c r="B36" s="29"/>
      <c r="C36" s="3"/>
      <c r="D36" s="3"/>
      <c r="E36" s="3"/>
      <c r="F36" s="3"/>
      <c r="G36" s="39"/>
      <c r="H36" s="4"/>
      <c r="I36" s="4"/>
      <c r="J36" s="6"/>
      <c r="K36" s="7"/>
      <c r="L36" s="37"/>
      <c r="M36" s="37"/>
      <c r="N36" s="8"/>
      <c r="O36" s="9"/>
      <c r="BU36" s="27"/>
    </row>
    <row r="37" spans="1:73" s="26" customFormat="1" x14ac:dyDescent="0.2">
      <c r="A37" s="1"/>
      <c r="B37" s="29"/>
      <c r="C37" s="3"/>
      <c r="D37" s="3"/>
      <c r="E37" s="3"/>
      <c r="F37" s="3"/>
      <c r="G37" s="39"/>
      <c r="H37" s="4"/>
      <c r="I37" s="4"/>
      <c r="J37" s="6"/>
      <c r="K37" s="7"/>
      <c r="L37" s="37"/>
      <c r="M37" s="37"/>
      <c r="N37" s="8"/>
      <c r="O37" s="9"/>
      <c r="BU37" s="27"/>
    </row>
    <row r="38" spans="1:73" s="26" customFormat="1" x14ac:dyDescent="0.2">
      <c r="A38" s="1"/>
      <c r="B38" s="15" t="s">
        <v>34</v>
      </c>
      <c r="C38" s="24"/>
      <c r="D38" s="24"/>
      <c r="E38" s="24"/>
      <c r="F38" s="24"/>
      <c r="G38" s="24"/>
      <c r="H38" s="17"/>
      <c r="I38" s="17"/>
      <c r="J38" s="6"/>
      <c r="K38" s="7"/>
      <c r="L38" s="37"/>
      <c r="M38" s="37"/>
      <c r="N38" s="8"/>
      <c r="O38" s="9"/>
      <c r="BU38" s="27"/>
    </row>
    <row r="39" spans="1:73" s="26" customFormat="1" x14ac:dyDescent="0.2">
      <c r="A39" s="1"/>
      <c r="B39" s="22"/>
      <c r="C39" s="22"/>
      <c r="D39" s="22"/>
      <c r="E39" s="22"/>
      <c r="F39" s="22"/>
      <c r="G39" s="22"/>
      <c r="H39" s="17"/>
      <c r="I39" s="17"/>
      <c r="J39" s="6"/>
      <c r="K39" s="7"/>
      <c r="L39" s="33"/>
      <c r="M39" s="33"/>
      <c r="N39" s="34"/>
      <c r="O39" s="9"/>
      <c r="BU39" s="27"/>
    </row>
    <row r="40" spans="1:73" s="26" customFormat="1" ht="51" customHeight="1" x14ac:dyDescent="0.2">
      <c r="A40" s="1"/>
      <c r="B40" s="23"/>
      <c r="C40" s="24"/>
      <c r="D40" s="24"/>
      <c r="E40" s="24"/>
      <c r="F40" s="24"/>
      <c r="G40" s="24"/>
      <c r="H40" s="17"/>
      <c r="I40" s="432" t="s">
        <v>35</v>
      </c>
      <c r="J40" s="433"/>
      <c r="K40" s="434"/>
      <c r="L40" s="25" t="str">
        <f>IF(ISBLANK(L$9),"",L$9)</f>
        <v>西館病棟</v>
      </c>
      <c r="M40" s="25" t="str">
        <f>IF(ISBLANK(M$9),"",M$9)</f>
        <v>本館病棟（3階）</v>
      </c>
      <c r="N40" s="25" t="str">
        <f t="shared" ref="N40:BS40" si="2">IF(ISBLANK(N$9),"",N$9)</f>
        <v>本館病棟（ICU）</v>
      </c>
      <c r="O40" s="25" t="str">
        <f t="shared" si="2"/>
        <v/>
      </c>
      <c r="P40" s="25" t="str">
        <f t="shared" si="2"/>
        <v/>
      </c>
      <c r="Q40" s="25" t="str">
        <f t="shared" si="2"/>
        <v/>
      </c>
      <c r="R40" s="25" t="str">
        <f t="shared" si="2"/>
        <v/>
      </c>
      <c r="S40" s="25" t="str">
        <f t="shared" si="2"/>
        <v/>
      </c>
      <c r="T40" s="25" t="str">
        <f t="shared" si="2"/>
        <v/>
      </c>
      <c r="U40" s="25" t="str">
        <f t="shared" si="2"/>
        <v/>
      </c>
      <c r="V40" s="25" t="str">
        <f t="shared" si="2"/>
        <v/>
      </c>
      <c r="W40" s="25" t="str">
        <f t="shared" si="2"/>
        <v/>
      </c>
      <c r="X40" s="25" t="str">
        <f t="shared" si="2"/>
        <v/>
      </c>
      <c r="Y40" s="25" t="str">
        <f t="shared" si="2"/>
        <v/>
      </c>
      <c r="Z40" s="25" t="str">
        <f t="shared" si="2"/>
        <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x14ac:dyDescent="0.2">
      <c r="A41" s="28" t="s">
        <v>36</v>
      </c>
      <c r="B41" s="29"/>
      <c r="C41" s="24"/>
      <c r="D41" s="24"/>
      <c r="E41" s="24"/>
      <c r="F41" s="24"/>
      <c r="G41" s="24"/>
      <c r="H41" s="17"/>
      <c r="I41" s="426" t="s">
        <v>37</v>
      </c>
      <c r="J41" s="427"/>
      <c r="K41" s="428"/>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x14ac:dyDescent="0.2">
      <c r="A42" s="28" t="s">
        <v>36</v>
      </c>
      <c r="B42" s="32"/>
      <c r="C42" s="24"/>
      <c r="D42" s="24"/>
      <c r="E42" s="24"/>
      <c r="F42" s="24"/>
      <c r="G42" s="24"/>
      <c r="H42" s="17"/>
      <c r="I42" s="426" t="s">
        <v>38</v>
      </c>
      <c r="J42" s="427"/>
      <c r="K42" s="428"/>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x14ac:dyDescent="0.2">
      <c r="A43" s="28" t="s">
        <v>36</v>
      </c>
      <c r="B43" s="32"/>
      <c r="C43" s="24"/>
      <c r="D43" s="24"/>
      <c r="E43" s="24"/>
      <c r="F43" s="24"/>
      <c r="G43" s="24"/>
      <c r="H43" s="17"/>
      <c r="I43" s="426" t="s">
        <v>39</v>
      </c>
      <c r="J43" s="427"/>
      <c r="K43" s="428"/>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x14ac:dyDescent="0.2">
      <c r="A44" s="28" t="s">
        <v>36</v>
      </c>
      <c r="B44" s="29"/>
      <c r="C44" s="24"/>
      <c r="D44" s="24"/>
      <c r="E44" s="24"/>
      <c r="F44" s="24"/>
      <c r="G44" s="24"/>
      <c r="H44" s="17"/>
      <c r="I44" s="426" t="s">
        <v>40</v>
      </c>
      <c r="J44" s="427"/>
      <c r="K44" s="428"/>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x14ac:dyDescent="0.2">
      <c r="A45" s="1"/>
      <c r="B45" s="29"/>
      <c r="C45" s="3"/>
      <c r="D45" s="3"/>
      <c r="E45" s="3"/>
      <c r="F45" s="3"/>
      <c r="G45" s="36"/>
      <c r="H45" s="4"/>
      <c r="I45" s="4"/>
      <c r="J45" s="6"/>
      <c r="K45" s="7"/>
      <c r="L45" s="37"/>
      <c r="M45" s="37"/>
      <c r="N45" s="8"/>
      <c r="O45" s="9"/>
      <c r="BU45" s="27"/>
    </row>
    <row r="46" spans="1:73" x14ac:dyDescent="0.2">
      <c r="B46" s="29"/>
      <c r="L46" s="37"/>
      <c r="M46" s="37"/>
      <c r="O46" s="9"/>
      <c r="P46" s="9"/>
      <c r="Q46" s="9"/>
      <c r="R46" s="9"/>
      <c r="S46" s="9"/>
    </row>
    <row r="47" spans="1:73" s="26" customFormat="1" x14ac:dyDescent="0.2">
      <c r="A47" s="1"/>
      <c r="B47" s="15" t="s">
        <v>41</v>
      </c>
      <c r="C47" s="24"/>
      <c r="D47" s="24"/>
      <c r="E47" s="24"/>
      <c r="F47" s="24"/>
      <c r="G47" s="24"/>
      <c r="H47" s="17"/>
      <c r="I47" s="17"/>
      <c r="J47" s="6"/>
      <c r="K47" s="7"/>
      <c r="L47" s="37"/>
      <c r="M47" s="37"/>
      <c r="N47" s="8"/>
      <c r="O47" s="9"/>
      <c r="BU47" s="27"/>
    </row>
    <row r="48" spans="1:73" s="26" customFormat="1" x14ac:dyDescent="0.2">
      <c r="A48" s="1"/>
      <c r="B48" s="22"/>
      <c r="C48" s="22"/>
      <c r="D48" s="22"/>
      <c r="E48" s="22"/>
      <c r="F48" s="22"/>
      <c r="G48" s="22"/>
      <c r="H48" s="17"/>
      <c r="I48" s="17"/>
      <c r="J48" s="6"/>
      <c r="K48" s="7"/>
      <c r="L48" s="33"/>
      <c r="M48" s="33"/>
      <c r="N48" s="34"/>
      <c r="O48" s="9"/>
      <c r="BU48" s="27"/>
    </row>
    <row r="49" spans="1:73" s="26" customFormat="1" ht="51" customHeight="1" x14ac:dyDescent="0.2">
      <c r="A49" s="1"/>
      <c r="B49" s="23"/>
      <c r="C49" s="24"/>
      <c r="D49" s="24"/>
      <c r="E49" s="24"/>
      <c r="F49" s="24"/>
      <c r="G49" s="24"/>
      <c r="H49" s="40"/>
      <c r="I49" s="429" t="s">
        <v>21</v>
      </c>
      <c r="J49" s="430"/>
      <c r="K49" s="431"/>
      <c r="L49" s="25" t="str">
        <f>IF(ISBLANK(L$9),"",L$9)</f>
        <v>西館病棟</v>
      </c>
      <c r="M49" s="25" t="str">
        <f>IF(ISBLANK(M$9),"",M$9)</f>
        <v>本館病棟（3階）</v>
      </c>
      <c r="N49" s="25" t="str">
        <f t="shared" ref="N49:BS49" si="3">IF(ISBLANK(N$9),"",N$9)</f>
        <v>本館病棟（ICU）</v>
      </c>
      <c r="O49" s="25" t="str">
        <f t="shared" si="3"/>
        <v/>
      </c>
      <c r="P49" s="25" t="str">
        <f t="shared" si="3"/>
        <v/>
      </c>
      <c r="Q49" s="25" t="str">
        <f t="shared" si="3"/>
        <v/>
      </c>
      <c r="R49" s="25" t="str">
        <f t="shared" si="3"/>
        <v/>
      </c>
      <c r="S49" s="25" t="str">
        <f t="shared" si="3"/>
        <v/>
      </c>
      <c r="T49" s="25" t="str">
        <f t="shared" si="3"/>
        <v/>
      </c>
      <c r="U49" s="25" t="str">
        <f t="shared" si="3"/>
        <v/>
      </c>
      <c r="V49" s="25" t="str">
        <f t="shared" si="3"/>
        <v/>
      </c>
      <c r="W49" s="25" t="str">
        <f t="shared" si="3"/>
        <v/>
      </c>
      <c r="X49" s="25" t="str">
        <f t="shared" si="3"/>
        <v/>
      </c>
      <c r="Y49" s="25" t="str">
        <f t="shared" si="3"/>
        <v/>
      </c>
      <c r="Z49" s="25" t="str">
        <f t="shared" si="3"/>
        <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x14ac:dyDescent="0.2">
      <c r="A50" s="41" t="s">
        <v>42</v>
      </c>
      <c r="B50" s="29"/>
      <c r="C50" s="24"/>
      <c r="D50" s="24"/>
      <c r="E50" s="24"/>
      <c r="F50" s="24"/>
      <c r="G50" s="24"/>
      <c r="H50" s="17"/>
      <c r="I50" s="421" t="s">
        <v>22</v>
      </c>
      <c r="J50" s="422"/>
      <c r="K50" s="423"/>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x14ac:dyDescent="0.2">
      <c r="A51" s="41" t="s">
        <v>42</v>
      </c>
      <c r="B51" s="32"/>
      <c r="C51" s="24"/>
      <c r="D51" s="24"/>
      <c r="E51" s="24"/>
      <c r="F51" s="24"/>
      <c r="G51" s="24"/>
      <c r="H51" s="17"/>
      <c r="I51" s="421" t="s">
        <v>24</v>
      </c>
      <c r="J51" s="422"/>
      <c r="K51" s="423"/>
      <c r="L51" s="30"/>
      <c r="M51" s="30"/>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x14ac:dyDescent="0.2">
      <c r="A52" s="41" t="s">
        <v>42</v>
      </c>
      <c r="B52" s="32"/>
      <c r="C52" s="24"/>
      <c r="D52" s="24"/>
      <c r="E52" s="24"/>
      <c r="F52" s="24"/>
      <c r="G52" s="24"/>
      <c r="H52" s="17"/>
      <c r="I52" s="421" t="s">
        <v>25</v>
      </c>
      <c r="J52" s="422"/>
      <c r="K52" s="423"/>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x14ac:dyDescent="0.2">
      <c r="A53" s="41" t="s">
        <v>42</v>
      </c>
      <c r="B53" s="29"/>
      <c r="C53" s="24"/>
      <c r="D53" s="24"/>
      <c r="E53" s="24"/>
      <c r="F53" s="24"/>
      <c r="G53" s="24"/>
      <c r="H53" s="17"/>
      <c r="I53" s="421" t="s">
        <v>26</v>
      </c>
      <c r="J53" s="422"/>
      <c r="K53" s="423"/>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x14ac:dyDescent="0.2">
      <c r="A54" s="41" t="s">
        <v>42</v>
      </c>
      <c r="B54" s="29"/>
      <c r="C54" s="24"/>
      <c r="D54" s="24"/>
      <c r="E54" s="24"/>
      <c r="F54" s="24"/>
      <c r="G54" s="24"/>
      <c r="H54" s="17"/>
      <c r="I54" s="421" t="s">
        <v>31</v>
      </c>
      <c r="J54" s="422"/>
      <c r="K54" s="423"/>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x14ac:dyDescent="0.2">
      <c r="A55" s="41" t="s">
        <v>42</v>
      </c>
      <c r="B55" s="29"/>
      <c r="C55" s="24"/>
      <c r="D55" s="24"/>
      <c r="E55" s="24"/>
      <c r="F55" s="24"/>
      <c r="G55" s="24"/>
      <c r="H55" s="17"/>
      <c r="I55" s="421" t="s">
        <v>32</v>
      </c>
      <c r="J55" s="422"/>
      <c r="K55" s="423"/>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x14ac:dyDescent="0.2">
      <c r="A56" s="41" t="s">
        <v>42</v>
      </c>
      <c r="B56" s="29"/>
      <c r="C56" s="24"/>
      <c r="D56" s="24"/>
      <c r="E56" s="24"/>
      <c r="F56" s="24"/>
      <c r="G56" s="24"/>
      <c r="H56" s="17"/>
      <c r="I56" s="421" t="s">
        <v>33</v>
      </c>
      <c r="J56" s="422"/>
      <c r="K56" s="423"/>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x14ac:dyDescent="0.2">
      <c r="A57" s="41" t="s">
        <v>42</v>
      </c>
      <c r="B57" s="29"/>
      <c r="C57" s="24"/>
      <c r="D57" s="24"/>
      <c r="E57" s="24"/>
      <c r="F57" s="24"/>
      <c r="G57" s="24"/>
      <c r="H57" s="17"/>
      <c r="I57" s="424" t="s">
        <v>28</v>
      </c>
      <c r="J57" s="424"/>
      <c r="K57" s="424"/>
      <c r="L57" s="31" t="s">
        <v>23</v>
      </c>
      <c r="M57" s="31" t="s">
        <v>23</v>
      </c>
      <c r="N57" s="31" t="s">
        <v>23</v>
      </c>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x14ac:dyDescent="0.2">
      <c r="A58" s="41" t="s">
        <v>42</v>
      </c>
      <c r="B58" s="29"/>
      <c r="C58" s="24"/>
      <c r="D58" s="24"/>
      <c r="E58" s="24"/>
      <c r="F58" s="24"/>
      <c r="G58" s="24"/>
      <c r="H58" s="17"/>
      <c r="I58" s="424" t="s">
        <v>43</v>
      </c>
      <c r="J58" s="424"/>
      <c r="K58" s="424"/>
      <c r="L58" s="31" t="s">
        <v>44</v>
      </c>
      <c r="M58" s="31" t="s">
        <v>44</v>
      </c>
      <c r="N58" s="31" t="s">
        <v>44</v>
      </c>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x14ac:dyDescent="0.2">
      <c r="A59" s="1"/>
      <c r="B59" s="29"/>
      <c r="C59" s="3"/>
      <c r="D59" s="3"/>
      <c r="E59" s="3"/>
      <c r="F59" s="3"/>
      <c r="G59" s="39"/>
      <c r="H59" s="4"/>
      <c r="I59" s="4"/>
      <c r="J59" s="6"/>
      <c r="K59" s="7"/>
      <c r="L59" s="37"/>
      <c r="M59" s="37"/>
      <c r="N59" s="8"/>
      <c r="O59" s="9"/>
      <c r="BU59" s="27"/>
    </row>
    <row r="60" spans="1:73" s="26" customFormat="1" x14ac:dyDescent="0.2">
      <c r="A60" s="1"/>
      <c r="B60" s="29"/>
      <c r="C60" s="3"/>
      <c r="D60" s="3"/>
      <c r="E60" s="3"/>
      <c r="F60" s="3"/>
      <c r="G60" s="39"/>
      <c r="H60" s="4"/>
      <c r="I60" s="4"/>
      <c r="J60" s="6"/>
      <c r="K60" s="7"/>
      <c r="L60" s="37"/>
      <c r="M60" s="37"/>
      <c r="N60" s="8"/>
      <c r="O60" s="9"/>
      <c r="BU60" s="27"/>
    </row>
    <row r="61" spans="1:73" s="26" customFormat="1" x14ac:dyDescent="0.2">
      <c r="A61" s="1"/>
      <c r="B61" s="29"/>
      <c r="C61" s="3"/>
      <c r="D61" s="3"/>
      <c r="E61" s="3"/>
      <c r="F61" s="3"/>
      <c r="G61" s="39"/>
      <c r="H61" s="4"/>
      <c r="I61" s="4"/>
      <c r="J61" s="6"/>
      <c r="K61" s="7"/>
      <c r="L61" s="6"/>
      <c r="M61" s="6"/>
      <c r="N61" s="8"/>
      <c r="O61" s="8"/>
      <c r="P61" s="8"/>
      <c r="Q61" s="8"/>
      <c r="R61" s="8"/>
      <c r="S61" s="8"/>
      <c r="T61" s="9"/>
      <c r="BU61" s="27"/>
    </row>
    <row r="62" spans="1:73" s="26" customFormat="1" x14ac:dyDescent="0.2">
      <c r="A62" s="1"/>
      <c r="B62" s="29"/>
      <c r="C62" s="3"/>
      <c r="D62" s="3"/>
      <c r="E62" s="3"/>
      <c r="F62" s="3"/>
      <c r="G62" s="36"/>
      <c r="H62" s="4"/>
      <c r="I62" s="4"/>
      <c r="J62" s="6"/>
      <c r="K62" s="7"/>
      <c r="L62" s="6"/>
      <c r="M62" s="6"/>
      <c r="N62" s="8"/>
      <c r="O62" s="8"/>
      <c r="P62" s="8"/>
      <c r="Q62" s="8"/>
      <c r="R62" s="8"/>
      <c r="S62" s="8"/>
      <c r="T62" s="9"/>
      <c r="BU62" s="27"/>
    </row>
    <row r="63" spans="1:73" s="26" customFormat="1" x14ac:dyDescent="0.2">
      <c r="A63" s="1"/>
      <c r="B63" s="22"/>
      <c r="C63" s="22"/>
      <c r="D63" s="22"/>
      <c r="E63" s="22"/>
      <c r="F63" s="22"/>
      <c r="G63" s="22"/>
      <c r="H63" s="17"/>
      <c r="I63" s="17"/>
      <c r="J63" s="6"/>
      <c r="K63" s="7"/>
      <c r="L63" s="6"/>
      <c r="M63" s="6"/>
      <c r="T63" s="9"/>
      <c r="BU63" s="27"/>
    </row>
    <row r="64" spans="1:73" s="26" customFormat="1" x14ac:dyDescent="0.2">
      <c r="A64" s="1"/>
      <c r="B64" s="2"/>
      <c r="C64" s="42" t="s">
        <v>45</v>
      </c>
      <c r="D64" s="43"/>
      <c r="E64" s="43"/>
      <c r="F64" s="43"/>
      <c r="G64" s="43"/>
      <c r="H64" s="43"/>
      <c r="I64" s="4"/>
      <c r="J64" s="44"/>
      <c r="K64" s="7"/>
      <c r="L64" s="6"/>
      <c r="M64" s="6"/>
      <c r="N64" s="8"/>
      <c r="O64" s="8"/>
      <c r="P64" s="8"/>
      <c r="Q64" s="8"/>
      <c r="R64" s="8"/>
      <c r="S64" s="8"/>
      <c r="T64" s="9"/>
      <c r="BU64" s="27"/>
    </row>
    <row r="65" spans="1:73" s="26" customFormat="1" ht="34.5" customHeight="1" x14ac:dyDescent="0.2">
      <c r="A65" s="1"/>
      <c r="B65" s="2"/>
      <c r="C65" s="45"/>
      <c r="D65" s="425" t="s">
        <v>46</v>
      </c>
      <c r="E65" s="425"/>
      <c r="F65" s="425"/>
      <c r="G65" s="425"/>
      <c r="H65" s="425"/>
      <c r="I65" s="425"/>
      <c r="J65" s="425"/>
      <c r="K65" s="425"/>
      <c r="L65" s="425"/>
      <c r="M65" s="46"/>
      <c r="N65" s="47"/>
      <c r="O65" s="47"/>
      <c r="P65" s="47"/>
      <c r="Q65" s="47"/>
      <c r="R65" s="47"/>
      <c r="S65" s="47"/>
      <c r="T65" s="9"/>
      <c r="BU65" s="27"/>
    </row>
    <row r="66" spans="1:73" s="26" customFormat="1" ht="34.5" customHeight="1" x14ac:dyDescent="0.2">
      <c r="A66" s="1"/>
      <c r="B66" s="2"/>
      <c r="C66" s="48"/>
      <c r="D66" s="420" t="s">
        <v>47</v>
      </c>
      <c r="E66" s="420"/>
      <c r="F66" s="420"/>
      <c r="G66" s="420"/>
      <c r="H66" s="420"/>
      <c r="I66" s="420"/>
      <c r="J66" s="420"/>
      <c r="K66" s="420"/>
      <c r="L66" s="420"/>
      <c r="M66" s="46"/>
      <c r="N66" s="47"/>
      <c r="O66" s="47"/>
      <c r="P66" s="47"/>
      <c r="Q66" s="47"/>
      <c r="R66" s="47"/>
      <c r="S66" s="47"/>
      <c r="T66" s="9"/>
      <c r="BU66" s="27"/>
    </row>
    <row r="67" spans="1:73" s="26" customFormat="1" ht="34.5" customHeight="1" x14ac:dyDescent="0.2">
      <c r="A67" s="1"/>
      <c r="B67" s="2"/>
      <c r="C67" s="48"/>
      <c r="D67" s="420" t="s">
        <v>48</v>
      </c>
      <c r="E67" s="420"/>
      <c r="F67" s="420"/>
      <c r="G67" s="420"/>
      <c r="H67" s="420"/>
      <c r="I67" s="420"/>
      <c r="J67" s="420"/>
      <c r="K67" s="420"/>
      <c r="L67" s="420"/>
      <c r="M67" s="46"/>
      <c r="N67" s="47"/>
      <c r="O67" s="47"/>
      <c r="P67" s="47"/>
      <c r="Q67" s="47"/>
      <c r="R67" s="47"/>
      <c r="S67" s="47"/>
      <c r="T67" s="9"/>
      <c r="BU67" s="27"/>
    </row>
    <row r="68" spans="1:73" s="26" customFormat="1" ht="34.5" customHeight="1" x14ac:dyDescent="0.2">
      <c r="A68" s="1"/>
      <c r="B68" s="2"/>
      <c r="C68" s="48"/>
      <c r="D68" s="420" t="s">
        <v>49</v>
      </c>
      <c r="E68" s="420"/>
      <c r="F68" s="420"/>
      <c r="G68" s="420"/>
      <c r="H68" s="420"/>
      <c r="I68" s="420"/>
      <c r="J68" s="420"/>
      <c r="K68" s="420"/>
      <c r="L68" s="420"/>
      <c r="M68" s="46"/>
      <c r="N68" s="47"/>
      <c r="O68" s="47"/>
      <c r="P68" s="47"/>
      <c r="Q68" s="47"/>
      <c r="R68" s="47"/>
      <c r="S68" s="47"/>
      <c r="T68" s="9"/>
      <c r="BU68" s="27"/>
    </row>
    <row r="69" spans="1:73" s="26" customFormat="1" ht="34.5" customHeight="1" x14ac:dyDescent="0.2">
      <c r="A69" s="1"/>
      <c r="B69" s="2"/>
      <c r="C69" s="48"/>
      <c r="D69" s="420" t="s">
        <v>50</v>
      </c>
      <c r="E69" s="420"/>
      <c r="F69" s="420"/>
      <c r="G69" s="420"/>
      <c r="H69" s="420"/>
      <c r="I69" s="420"/>
      <c r="J69" s="420"/>
      <c r="K69" s="420"/>
      <c r="L69" s="420"/>
      <c r="M69" s="46"/>
      <c r="N69" s="47"/>
      <c r="O69" s="47"/>
      <c r="P69" s="47"/>
      <c r="Q69" s="47"/>
      <c r="R69" s="47"/>
      <c r="S69" s="47"/>
      <c r="T69" s="9"/>
      <c r="BU69" s="27"/>
    </row>
    <row r="70" spans="1:73" s="26" customFormat="1" x14ac:dyDescent="0.2">
      <c r="A70" s="1"/>
      <c r="B70" s="22"/>
      <c r="C70" s="22"/>
      <c r="D70" s="22"/>
      <c r="E70" s="22"/>
      <c r="F70" s="22"/>
      <c r="G70" s="22"/>
      <c r="H70" s="17"/>
      <c r="I70" s="17"/>
      <c r="J70" s="6"/>
      <c r="K70" s="7"/>
      <c r="L70" s="6"/>
      <c r="M70" s="6"/>
      <c r="T70" s="9"/>
      <c r="BU70" s="27"/>
    </row>
    <row r="71" spans="1:73" s="56" customFormat="1" x14ac:dyDescent="0.2">
      <c r="A71" s="49"/>
      <c r="B71" s="22"/>
      <c r="C71" s="50" t="s">
        <v>51</v>
      </c>
      <c r="D71" s="51"/>
      <c r="E71" s="51"/>
      <c r="F71" s="52"/>
      <c r="G71" s="50"/>
      <c r="H71" s="53" t="s">
        <v>52</v>
      </c>
      <c r="I71" s="53"/>
      <c r="J71" s="53" t="s">
        <v>53</v>
      </c>
      <c r="K71" s="54"/>
      <c r="L71" s="53"/>
      <c r="M71" s="52"/>
      <c r="N71" s="55"/>
      <c r="O71" s="55"/>
      <c r="P71" s="55"/>
      <c r="Q71" s="55"/>
      <c r="R71" s="55"/>
      <c r="BU71" s="57"/>
    </row>
    <row r="72" spans="1:73" s="26" customFormat="1" x14ac:dyDescent="0.2">
      <c r="A72" s="1"/>
      <c r="B72" s="2"/>
      <c r="C72" s="58"/>
      <c r="D72" s="22"/>
      <c r="E72" s="22"/>
      <c r="F72" s="22"/>
      <c r="G72" s="22"/>
      <c r="H72" s="17"/>
      <c r="I72" s="43"/>
      <c r="J72" s="6"/>
      <c r="K72" s="7"/>
      <c r="L72" s="59"/>
      <c r="M72" s="59"/>
      <c r="O72" s="60"/>
      <c r="P72" s="60"/>
      <c r="Q72" s="60"/>
      <c r="R72" s="60"/>
      <c r="S72" s="60"/>
      <c r="T72" s="9"/>
      <c r="BU72" s="27"/>
    </row>
    <row r="73" spans="1:73" s="26" customFormat="1" x14ac:dyDescent="0.2">
      <c r="A73" s="1"/>
      <c r="B73" s="2"/>
      <c r="C73" s="61"/>
      <c r="D73" s="61"/>
      <c r="E73" s="61"/>
      <c r="F73" s="61"/>
      <c r="G73" s="61"/>
      <c r="H73" s="61"/>
      <c r="I73" s="61"/>
      <c r="J73" s="61"/>
      <c r="K73" s="62"/>
      <c r="L73" s="61"/>
      <c r="M73" s="61"/>
      <c r="N73" s="47"/>
      <c r="O73" s="47"/>
      <c r="P73" s="47"/>
      <c r="Q73" s="47"/>
      <c r="R73" s="47"/>
      <c r="S73" s="47"/>
      <c r="T73" s="9"/>
      <c r="BU73" s="27"/>
    </row>
    <row r="74" spans="1:73" s="26" customFormat="1" x14ac:dyDescent="0.2">
      <c r="A74" s="1"/>
      <c r="B74" s="2"/>
      <c r="C74" s="58"/>
      <c r="D74" s="22"/>
      <c r="E74" s="22"/>
      <c r="F74" s="22"/>
      <c r="G74" s="22"/>
      <c r="H74" s="17"/>
      <c r="I74" s="43"/>
      <c r="J74" s="6"/>
      <c r="K74" s="7"/>
      <c r="L74" s="59"/>
      <c r="M74" s="23"/>
      <c r="O74" s="60"/>
      <c r="P74" s="60"/>
      <c r="Q74" s="60"/>
      <c r="R74" s="60"/>
      <c r="S74" s="60"/>
      <c r="T74" s="9"/>
      <c r="BU74" s="27"/>
    </row>
    <row r="75" spans="1:73" s="26" customFormat="1" x14ac:dyDescent="0.2">
      <c r="A75" s="1"/>
      <c r="B75" s="2"/>
      <c r="C75" s="58"/>
      <c r="D75" s="22"/>
      <c r="E75" s="22"/>
      <c r="F75" s="22"/>
      <c r="G75" s="22"/>
      <c r="H75" s="17"/>
      <c r="I75" s="43"/>
      <c r="J75" s="6"/>
      <c r="K75" s="7"/>
      <c r="L75" s="59"/>
      <c r="M75" s="23"/>
      <c r="O75" s="60"/>
      <c r="P75" s="60"/>
      <c r="Q75" s="60"/>
      <c r="R75" s="60"/>
      <c r="S75" s="60"/>
      <c r="T75" s="9"/>
      <c r="BU75" s="27"/>
    </row>
    <row r="76" spans="1:73" s="26" customFormat="1" x14ac:dyDescent="0.2">
      <c r="A76" s="1"/>
      <c r="B76" s="2"/>
      <c r="C76" s="409" t="s">
        <v>54</v>
      </c>
      <c r="D76" s="409"/>
      <c r="E76" s="409"/>
      <c r="F76" s="409"/>
      <c r="G76" s="409"/>
      <c r="H76" s="409" t="s">
        <v>55</v>
      </c>
      <c r="I76" s="409"/>
      <c r="J76" s="409" t="s">
        <v>56</v>
      </c>
      <c r="K76" s="409"/>
      <c r="L76" s="409"/>
      <c r="M76" s="409"/>
      <c r="O76" s="60"/>
      <c r="P76" s="60"/>
      <c r="Q76" s="60"/>
      <c r="R76" s="60"/>
      <c r="S76" s="60"/>
      <c r="T76" s="9"/>
      <c r="BU76" s="27"/>
    </row>
    <row r="77" spans="1:73" s="26" customFormat="1" x14ac:dyDescent="0.2">
      <c r="A77" s="1"/>
      <c r="B77" s="2"/>
      <c r="C77" s="409" t="s">
        <v>57</v>
      </c>
      <c r="D77" s="409"/>
      <c r="E77" s="409"/>
      <c r="F77" s="409"/>
      <c r="G77" s="409"/>
      <c r="H77" s="409" t="s">
        <v>58</v>
      </c>
      <c r="I77" s="409"/>
      <c r="J77" s="20" t="s">
        <v>59</v>
      </c>
      <c r="M77" s="23"/>
      <c r="O77" s="63"/>
      <c r="P77" s="63"/>
      <c r="Q77" s="63"/>
      <c r="R77" s="63"/>
      <c r="S77" s="63"/>
      <c r="T77" s="9"/>
      <c r="BU77" s="27"/>
    </row>
    <row r="78" spans="1:73" s="26" customFormat="1" x14ac:dyDescent="0.2">
      <c r="A78" s="1"/>
      <c r="B78" s="2"/>
      <c r="C78" s="409" t="s">
        <v>60</v>
      </c>
      <c r="D78" s="409"/>
      <c r="E78" s="409"/>
      <c r="F78" s="409"/>
      <c r="G78" s="409"/>
      <c r="H78" s="409" t="s">
        <v>61</v>
      </c>
      <c r="I78" s="409"/>
      <c r="J78" s="408" t="s">
        <v>62</v>
      </c>
      <c r="K78" s="408"/>
      <c r="L78" s="408"/>
      <c r="M78" s="408"/>
      <c r="O78" s="60"/>
      <c r="P78" s="60"/>
      <c r="Q78" s="60"/>
      <c r="R78" s="60"/>
      <c r="S78" s="60"/>
      <c r="T78" s="9"/>
      <c r="BU78" s="27"/>
    </row>
    <row r="79" spans="1:73" s="26" customFormat="1" x14ac:dyDescent="0.2">
      <c r="A79" s="1"/>
      <c r="B79" s="2"/>
      <c r="C79" s="409" t="s">
        <v>63</v>
      </c>
      <c r="D79" s="409"/>
      <c r="E79" s="409"/>
      <c r="F79" s="409"/>
      <c r="G79" s="409"/>
      <c r="H79" s="409" t="s">
        <v>64</v>
      </c>
      <c r="I79" s="409"/>
      <c r="J79" s="408" t="s">
        <v>65</v>
      </c>
      <c r="K79" s="408"/>
      <c r="L79" s="408"/>
      <c r="M79" s="408"/>
      <c r="O79" s="63"/>
      <c r="P79" s="63"/>
      <c r="Q79" s="63"/>
      <c r="R79" s="63"/>
      <c r="S79" s="63"/>
      <c r="T79" s="9"/>
      <c r="BU79" s="27"/>
    </row>
    <row r="80" spans="1:73" s="26" customFormat="1" x14ac:dyDescent="0.2">
      <c r="A80" s="1"/>
      <c r="B80" s="2"/>
      <c r="C80" s="408" t="s">
        <v>66</v>
      </c>
      <c r="D80" s="408"/>
      <c r="E80" s="408"/>
      <c r="F80" s="408"/>
      <c r="G80" s="408"/>
      <c r="H80" s="43"/>
      <c r="I80" s="43"/>
      <c r="J80" s="408" t="s">
        <v>67</v>
      </c>
      <c r="K80" s="408"/>
      <c r="L80" s="408"/>
      <c r="M80" s="408"/>
      <c r="O80" s="63"/>
      <c r="P80" s="63"/>
      <c r="Q80" s="63"/>
      <c r="R80" s="63"/>
      <c r="S80" s="63"/>
      <c r="T80" s="9"/>
      <c r="BU80" s="27"/>
    </row>
    <row r="81" spans="1:73" s="26" customFormat="1" x14ac:dyDescent="0.2">
      <c r="A81" s="1"/>
      <c r="B81" s="23"/>
      <c r="C81" s="408" t="s">
        <v>68</v>
      </c>
      <c r="D81" s="408"/>
      <c r="E81" s="408"/>
      <c r="F81" s="408"/>
      <c r="G81" s="408"/>
      <c r="H81" s="23"/>
      <c r="I81" s="23"/>
      <c r="J81" s="408" t="s">
        <v>69</v>
      </c>
      <c r="K81" s="408"/>
      <c r="L81" s="408"/>
      <c r="M81" s="408"/>
      <c r="N81" s="8"/>
      <c r="O81" s="8"/>
      <c r="P81" s="8"/>
      <c r="Q81" s="8"/>
      <c r="R81" s="8"/>
      <c r="S81" s="8"/>
      <c r="T81" s="9"/>
      <c r="BU81" s="27"/>
    </row>
    <row r="82" spans="1:73" s="26" customFormat="1" x14ac:dyDescent="0.2">
      <c r="A82" s="1"/>
      <c r="B82" s="2"/>
      <c r="C82" s="408" t="s">
        <v>70</v>
      </c>
      <c r="D82" s="408"/>
      <c r="E82" s="408"/>
      <c r="F82" s="408"/>
      <c r="G82" s="408"/>
      <c r="J82" s="408" t="s">
        <v>71</v>
      </c>
      <c r="K82" s="408"/>
      <c r="L82" s="408"/>
      <c r="M82" s="408"/>
      <c r="N82" s="8"/>
      <c r="O82" s="8"/>
      <c r="P82" s="8"/>
      <c r="Q82" s="8"/>
      <c r="R82" s="8"/>
      <c r="S82" s="8"/>
      <c r="T82" s="9"/>
      <c r="BU82" s="27"/>
    </row>
    <row r="83" spans="1:73" s="26" customFormat="1" x14ac:dyDescent="0.2">
      <c r="A83" s="1"/>
      <c r="B83" s="2"/>
      <c r="C83" s="408" t="s">
        <v>72</v>
      </c>
      <c r="D83" s="408"/>
      <c r="E83" s="408"/>
      <c r="F83" s="408"/>
      <c r="G83" s="408"/>
      <c r="H83" s="43"/>
      <c r="I83" s="43"/>
      <c r="J83" s="408" t="s">
        <v>73</v>
      </c>
      <c r="K83" s="408"/>
      <c r="L83" s="408"/>
      <c r="M83" s="408"/>
      <c r="N83" s="8"/>
      <c r="O83" s="8"/>
      <c r="P83" s="8"/>
      <c r="Q83" s="8"/>
      <c r="R83" s="8"/>
      <c r="S83" s="8"/>
      <c r="T83" s="9"/>
      <c r="BU83" s="27"/>
    </row>
    <row r="84" spans="1:73" s="26" customFormat="1" x14ac:dyDescent="0.2">
      <c r="A84" s="1"/>
      <c r="B84" s="2"/>
      <c r="C84" s="408" t="s">
        <v>74</v>
      </c>
      <c r="D84" s="408"/>
      <c r="E84" s="408"/>
      <c r="F84" s="408"/>
      <c r="G84" s="408"/>
      <c r="H84" s="43"/>
      <c r="I84" s="43"/>
      <c r="J84" s="408" t="s">
        <v>75</v>
      </c>
      <c r="K84" s="408"/>
      <c r="L84" s="408"/>
      <c r="M84" s="408"/>
      <c r="N84" s="8"/>
      <c r="O84" s="8"/>
      <c r="P84" s="8"/>
      <c r="Q84" s="8"/>
      <c r="R84" s="8"/>
      <c r="S84" s="8"/>
      <c r="T84" s="9"/>
      <c r="BU84" s="27"/>
    </row>
    <row r="85" spans="1:73" s="26" customFormat="1" x14ac:dyDescent="0.2">
      <c r="A85" s="1"/>
      <c r="B85" s="2"/>
      <c r="C85" s="408" t="s">
        <v>76</v>
      </c>
      <c r="D85" s="408"/>
      <c r="E85" s="408"/>
      <c r="F85" s="408"/>
      <c r="G85" s="408"/>
      <c r="H85" s="43"/>
      <c r="I85" s="43"/>
      <c r="J85" s="408" t="s">
        <v>77</v>
      </c>
      <c r="K85" s="408"/>
      <c r="L85" s="408"/>
      <c r="M85" s="408"/>
      <c r="N85" s="8"/>
      <c r="O85" s="8"/>
      <c r="P85" s="8"/>
      <c r="Q85" s="8"/>
      <c r="R85" s="8"/>
      <c r="S85" s="8"/>
      <c r="T85" s="9"/>
      <c r="BU85" s="27"/>
    </row>
    <row r="86" spans="1:73" s="26" customFormat="1" x14ac:dyDescent="0.2">
      <c r="A86" s="1"/>
      <c r="B86" s="2"/>
      <c r="C86" s="408" t="s">
        <v>78</v>
      </c>
      <c r="D86" s="408"/>
      <c r="E86" s="408"/>
      <c r="F86" s="408"/>
      <c r="G86" s="408"/>
      <c r="H86" s="43"/>
      <c r="I86" s="43"/>
      <c r="J86" s="408" t="s">
        <v>79</v>
      </c>
      <c r="K86" s="408"/>
      <c r="L86" s="408"/>
      <c r="M86" s="408"/>
      <c r="N86" s="8"/>
      <c r="O86" s="8"/>
      <c r="P86" s="8"/>
      <c r="Q86" s="8"/>
      <c r="R86" s="8"/>
      <c r="S86" s="8"/>
      <c r="T86" s="9"/>
      <c r="BU86" s="27"/>
    </row>
    <row r="87" spans="1:73" s="26" customFormat="1" x14ac:dyDescent="0.2">
      <c r="A87" s="1"/>
      <c r="B87" s="2"/>
      <c r="C87" s="409" t="s">
        <v>80</v>
      </c>
      <c r="D87" s="409"/>
      <c r="E87" s="409"/>
      <c r="F87" s="409"/>
      <c r="G87" s="409"/>
      <c r="H87" s="43"/>
      <c r="I87" s="43"/>
      <c r="J87" s="58"/>
      <c r="K87" s="64"/>
      <c r="L87" s="6"/>
      <c r="M87" s="6"/>
      <c r="N87" s="8"/>
      <c r="O87" s="8"/>
      <c r="P87" s="8"/>
      <c r="Q87" s="8"/>
      <c r="R87" s="8"/>
      <c r="S87" s="8"/>
      <c r="T87" s="9"/>
      <c r="BU87" s="27"/>
    </row>
    <row r="88" spans="1:73" s="26" customFormat="1" x14ac:dyDescent="0.2">
      <c r="A88" s="1"/>
      <c r="B88" s="2"/>
      <c r="C88" s="23"/>
      <c r="D88" s="23"/>
      <c r="E88" s="23"/>
      <c r="F88" s="23"/>
      <c r="G88" s="23"/>
      <c r="H88" s="43"/>
      <c r="I88" s="43"/>
      <c r="J88" s="58"/>
      <c r="K88" s="64"/>
      <c r="L88" s="6"/>
      <c r="M88" s="6"/>
      <c r="N88" s="8"/>
      <c r="O88" s="8"/>
      <c r="P88" s="8"/>
      <c r="Q88" s="8"/>
      <c r="R88" s="8"/>
      <c r="S88" s="8"/>
      <c r="T88" s="9"/>
      <c r="BU88" s="27"/>
    </row>
    <row r="89" spans="1:73" s="26" customFormat="1" x14ac:dyDescent="0.2">
      <c r="A89" s="1"/>
      <c r="B89" s="2"/>
      <c r="C89" s="61"/>
      <c r="D89" s="61"/>
      <c r="E89" s="61"/>
      <c r="F89" s="61"/>
      <c r="G89" s="61"/>
      <c r="H89" s="61"/>
      <c r="I89" s="61"/>
      <c r="J89" s="61"/>
      <c r="K89" s="62"/>
      <c r="L89" s="61"/>
      <c r="M89" s="61"/>
      <c r="N89" s="47"/>
      <c r="O89" s="47"/>
      <c r="P89" s="47"/>
      <c r="Q89" s="47"/>
      <c r="R89" s="47"/>
      <c r="S89" s="47"/>
      <c r="T89" s="9"/>
      <c r="BU89" s="27"/>
    </row>
    <row r="90" spans="1:73" s="26" customFormat="1" ht="19.5" x14ac:dyDescent="0.2">
      <c r="A90" s="1"/>
      <c r="B90" s="65" t="s">
        <v>81</v>
      </c>
      <c r="C90" s="66"/>
      <c r="D90" s="67"/>
      <c r="E90" s="67"/>
      <c r="F90" s="67"/>
      <c r="G90" s="67"/>
      <c r="H90" s="68"/>
      <c r="I90" s="68"/>
      <c r="J90" s="69"/>
      <c r="K90" s="69"/>
      <c r="L90" s="69"/>
      <c r="M90" s="69"/>
      <c r="N90" s="8"/>
      <c r="O90" s="8"/>
      <c r="P90" s="8"/>
      <c r="Q90" s="8"/>
      <c r="R90" s="8"/>
      <c r="S90" s="8"/>
      <c r="T90" s="9"/>
      <c r="BU90" s="27"/>
    </row>
    <row r="91" spans="1:73" s="26" customFormat="1" x14ac:dyDescent="0.2">
      <c r="A91" s="1"/>
      <c r="B91" s="2"/>
      <c r="C91" s="46"/>
      <c r="D91" s="3"/>
      <c r="E91" s="3"/>
      <c r="F91" s="3"/>
      <c r="G91" s="3"/>
      <c r="H91" s="4"/>
      <c r="I91" s="4"/>
      <c r="J91" s="6"/>
      <c r="K91" s="7"/>
      <c r="L91" s="6"/>
      <c r="M91" s="6"/>
      <c r="N91" s="8"/>
      <c r="O91" s="8"/>
      <c r="P91" s="8"/>
      <c r="Q91" s="8"/>
      <c r="R91" s="8"/>
      <c r="S91" s="8"/>
      <c r="T91" s="9"/>
      <c r="BU91" s="27"/>
    </row>
    <row r="92" spans="1:73" s="26" customFormat="1" x14ac:dyDescent="0.2">
      <c r="A92" s="1"/>
      <c r="B92" s="15" t="s">
        <v>82</v>
      </c>
      <c r="C92" s="46"/>
      <c r="D92" s="3"/>
      <c r="E92" s="3"/>
      <c r="F92" s="3"/>
      <c r="G92" s="3"/>
      <c r="H92" s="4"/>
      <c r="I92" s="4"/>
      <c r="J92" s="6"/>
      <c r="K92" s="6"/>
      <c r="L92" s="6"/>
      <c r="M92" s="6"/>
      <c r="N92" s="8"/>
      <c r="O92" s="8"/>
      <c r="P92" s="8"/>
      <c r="Q92" s="8"/>
      <c r="R92" s="8"/>
      <c r="S92" s="8"/>
      <c r="T92" s="9"/>
      <c r="BU92" s="27"/>
    </row>
    <row r="93" spans="1:73" s="26" customFormat="1" ht="18.75" customHeight="1" x14ac:dyDescent="0.2">
      <c r="A93" s="1"/>
      <c r="B93" s="22"/>
      <c r="C93" s="46"/>
      <c r="D93" s="3"/>
      <c r="E93" s="3"/>
      <c r="F93" s="3"/>
      <c r="G93" s="3"/>
      <c r="H93" s="4"/>
      <c r="I93" s="4"/>
      <c r="J93" s="69"/>
      <c r="K93" s="69"/>
      <c r="L93" s="33"/>
      <c r="M93" s="33"/>
      <c r="N93" s="34"/>
      <c r="O93" s="8"/>
      <c r="P93" s="8"/>
      <c r="Q93" s="8"/>
      <c r="R93" s="8"/>
      <c r="S93" s="8"/>
      <c r="T93" s="9"/>
      <c r="BU93" s="27"/>
    </row>
    <row r="94" spans="1:73" s="26" customFormat="1" ht="51" customHeight="1" x14ac:dyDescent="0.2">
      <c r="A94" s="1"/>
      <c r="B94" s="22"/>
      <c r="C94" s="46"/>
      <c r="D94" s="3"/>
      <c r="E94" s="3"/>
      <c r="F94" s="3"/>
      <c r="G94" s="3"/>
      <c r="H94" s="4"/>
      <c r="I94" s="4"/>
      <c r="J94" s="70" t="s">
        <v>83</v>
      </c>
      <c r="K94" s="71"/>
      <c r="L94" s="25" t="str">
        <f>IF(ISBLANK(L$9),"",L$9)</f>
        <v>西館病棟</v>
      </c>
      <c r="M94" s="72" t="str">
        <f t="shared" ref="M94:BS94" si="4">IF(ISBLANK(M$9),"",M$9)</f>
        <v>本館病棟（3階）</v>
      </c>
      <c r="N94" s="72" t="str">
        <f t="shared" si="4"/>
        <v>本館病棟（ICU）</v>
      </c>
      <c r="O94" s="72" t="str">
        <f t="shared" si="4"/>
        <v/>
      </c>
      <c r="P94" s="72" t="str">
        <f t="shared" si="4"/>
        <v/>
      </c>
      <c r="Q94" s="72" t="str">
        <f t="shared" si="4"/>
        <v/>
      </c>
      <c r="R94" s="72" t="str">
        <f t="shared" si="4"/>
        <v/>
      </c>
      <c r="S94" s="72" t="str">
        <f t="shared" si="4"/>
        <v/>
      </c>
      <c r="T94" s="72" t="str">
        <f t="shared" si="4"/>
        <v/>
      </c>
      <c r="U94" s="72" t="str">
        <f t="shared" si="4"/>
        <v/>
      </c>
      <c r="V94" s="72" t="str">
        <f t="shared" si="4"/>
        <v/>
      </c>
      <c r="W94" s="72" t="str">
        <f t="shared" si="4"/>
        <v/>
      </c>
      <c r="X94" s="72" t="str">
        <f t="shared" si="4"/>
        <v/>
      </c>
      <c r="Y94" s="72" t="str">
        <f t="shared" si="4"/>
        <v/>
      </c>
      <c r="Z94" s="72" t="str">
        <f t="shared" si="4"/>
        <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ht="28" x14ac:dyDescent="0.2">
      <c r="A95" s="1"/>
      <c r="B95" s="2"/>
      <c r="C95" s="3"/>
      <c r="D95" s="3"/>
      <c r="E95" s="3"/>
      <c r="F95" s="3"/>
      <c r="G95" s="3"/>
      <c r="H95" s="4"/>
      <c r="I95" s="73" t="s">
        <v>84</v>
      </c>
      <c r="J95" s="74"/>
      <c r="K95" s="75"/>
      <c r="L95" s="76" t="s">
        <v>25</v>
      </c>
      <c r="M95" s="72" t="s">
        <v>24</v>
      </c>
      <c r="N95" s="72" t="s">
        <v>22</v>
      </c>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x14ac:dyDescent="0.2">
      <c r="A96" s="28" t="s">
        <v>85</v>
      </c>
      <c r="B96" s="2"/>
      <c r="C96" s="305" t="s">
        <v>86</v>
      </c>
      <c r="D96" s="306"/>
      <c r="E96" s="306"/>
      <c r="F96" s="306"/>
      <c r="G96" s="306"/>
      <c r="H96" s="307"/>
      <c r="I96" s="77" t="s">
        <v>87</v>
      </c>
      <c r="J96" s="78" t="s">
        <v>896</v>
      </c>
      <c r="K96" s="79"/>
      <c r="L96" s="80"/>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ht="19.5" x14ac:dyDescent="0.2">
      <c r="A97" s="1"/>
      <c r="B97" s="83"/>
      <c r="C97" s="46"/>
      <c r="D97" s="3"/>
      <c r="E97" s="3"/>
      <c r="F97" s="3"/>
      <c r="G97" s="3"/>
      <c r="H97" s="4"/>
      <c r="I97" s="4"/>
      <c r="J97" s="6"/>
      <c r="K97" s="6"/>
      <c r="L97" s="37"/>
      <c r="M97" s="37"/>
      <c r="N97" s="8"/>
      <c r="O97" s="9"/>
      <c r="BU97" s="27"/>
    </row>
    <row r="98" spans="1:73" s="26" customFormat="1" ht="19.5" x14ac:dyDescent="0.2">
      <c r="A98" s="1"/>
      <c r="B98" s="83"/>
      <c r="C98" s="46"/>
      <c r="D98" s="3"/>
      <c r="E98" s="3"/>
      <c r="F98" s="3"/>
      <c r="G98" s="3"/>
      <c r="H98" s="4"/>
      <c r="I98" s="4"/>
      <c r="J98" s="6"/>
      <c r="K98" s="6"/>
      <c r="L98" s="37"/>
      <c r="M98" s="37"/>
      <c r="N98" s="8"/>
      <c r="O98" s="9"/>
      <c r="BU98" s="27"/>
    </row>
    <row r="99" spans="1:73" s="26" customFormat="1" ht="19.5" x14ac:dyDescent="0.2">
      <c r="A99" s="1"/>
      <c r="B99" s="83"/>
      <c r="C99" s="46"/>
      <c r="D99" s="3"/>
      <c r="E99" s="3"/>
      <c r="F99" s="3"/>
      <c r="G99" s="3"/>
      <c r="H99" s="4"/>
      <c r="I99" s="4"/>
      <c r="J99" s="6"/>
      <c r="K99" s="6"/>
      <c r="L99" s="37"/>
      <c r="M99" s="37"/>
      <c r="N99" s="8"/>
      <c r="O99" s="9"/>
      <c r="BU99" s="27"/>
    </row>
    <row r="100" spans="1:73" x14ac:dyDescent="0.2">
      <c r="B100" s="22" t="s">
        <v>89</v>
      </c>
      <c r="C100" s="22"/>
      <c r="D100" s="22"/>
      <c r="E100" s="22"/>
      <c r="F100" s="22"/>
      <c r="G100" s="22"/>
      <c r="H100" s="17"/>
      <c r="I100" s="17"/>
      <c r="L100" s="84"/>
      <c r="M100" s="84"/>
      <c r="N100" s="85"/>
      <c r="O100" s="9"/>
      <c r="P100" s="9"/>
      <c r="Q100" s="9"/>
      <c r="R100" s="9"/>
      <c r="S100" s="9"/>
    </row>
    <row r="101" spans="1:73" x14ac:dyDescent="0.2">
      <c r="B101" s="22"/>
      <c r="C101" s="22"/>
      <c r="D101" s="22"/>
      <c r="E101" s="22"/>
      <c r="F101" s="22"/>
      <c r="G101" s="22"/>
      <c r="H101" s="17"/>
      <c r="I101" s="17"/>
      <c r="L101" s="33"/>
      <c r="M101" s="33"/>
      <c r="N101" s="34"/>
      <c r="O101" s="9"/>
      <c r="P101" s="9"/>
      <c r="Q101" s="9"/>
      <c r="R101" s="9"/>
      <c r="S101" s="9"/>
    </row>
    <row r="102" spans="1:73" ht="51" customHeight="1" x14ac:dyDescent="0.2">
      <c r="B102" s="22"/>
      <c r="J102" s="86" t="s">
        <v>83</v>
      </c>
      <c r="K102" s="87"/>
      <c r="L102" s="25" t="str">
        <f>IF(ISBLANK(L$9),"",L$9)</f>
        <v>西館病棟</v>
      </c>
      <c r="M102" s="72" t="str">
        <f t="shared" ref="M102:BS102" si="5">IF(ISBLANK(M$9),"",M$9)</f>
        <v>本館病棟（3階）</v>
      </c>
      <c r="N102" s="25" t="str">
        <f t="shared" si="5"/>
        <v>本館病棟（ICU）</v>
      </c>
      <c r="O102" s="25" t="str">
        <f t="shared" si="5"/>
        <v/>
      </c>
      <c r="P102" s="25" t="str">
        <f t="shared" si="5"/>
        <v/>
      </c>
      <c r="Q102" s="25" t="str">
        <f t="shared" si="5"/>
        <v/>
      </c>
      <c r="R102" s="25" t="str">
        <f t="shared" si="5"/>
        <v/>
      </c>
      <c r="S102" s="25" t="str">
        <f t="shared" si="5"/>
        <v/>
      </c>
      <c r="T102" s="25" t="str">
        <f t="shared" si="5"/>
        <v/>
      </c>
      <c r="U102" s="25" t="str">
        <f t="shared" si="5"/>
        <v/>
      </c>
      <c r="V102" s="25" t="str">
        <f t="shared" si="5"/>
        <v/>
      </c>
      <c r="W102" s="25" t="str">
        <f t="shared" si="5"/>
        <v/>
      </c>
      <c r="X102" s="25" t="str">
        <f t="shared" si="5"/>
        <v/>
      </c>
      <c r="Y102" s="25" t="str">
        <f t="shared" si="5"/>
        <v/>
      </c>
      <c r="Z102" s="25" t="str">
        <f t="shared" si="5"/>
        <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x14ac:dyDescent="0.2">
      <c r="C103" s="46"/>
      <c r="I103" s="73" t="s">
        <v>84</v>
      </c>
      <c r="J103" s="74"/>
      <c r="K103" s="88"/>
      <c r="L103" s="89" t="str">
        <f>IF(ISBLANK(L$95),"",L$95)</f>
        <v>回復期</v>
      </c>
      <c r="M103" s="72" t="str">
        <f t="shared" ref="M103:BS103" si="6">IF(ISBLANK(M$95),"",M$95)</f>
        <v>急性期</v>
      </c>
      <c r="N103" s="89" t="str">
        <f t="shared" si="6"/>
        <v>高度急性期</v>
      </c>
      <c r="O103" s="89" t="str">
        <f t="shared" si="6"/>
        <v/>
      </c>
      <c r="P103" s="89" t="str">
        <f t="shared" si="6"/>
        <v/>
      </c>
      <c r="Q103" s="89" t="str">
        <f t="shared" si="6"/>
        <v/>
      </c>
      <c r="R103" s="89" t="str">
        <f t="shared" si="6"/>
        <v/>
      </c>
      <c r="S103" s="89" t="str">
        <f t="shared" si="6"/>
        <v/>
      </c>
      <c r="T103" s="89" t="str">
        <f t="shared" si="6"/>
        <v/>
      </c>
      <c r="U103" s="89" t="str">
        <f t="shared" si="6"/>
        <v/>
      </c>
      <c r="V103" s="89" t="str">
        <f t="shared" si="6"/>
        <v/>
      </c>
      <c r="W103" s="89" t="str">
        <f t="shared" si="6"/>
        <v/>
      </c>
      <c r="X103" s="89" t="str">
        <f t="shared" si="6"/>
        <v/>
      </c>
      <c r="Y103" s="89" t="str">
        <f t="shared" si="6"/>
        <v/>
      </c>
      <c r="Z103" s="89" t="str">
        <f t="shared" si="6"/>
        <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x14ac:dyDescent="0.2">
      <c r="A104" s="28" t="s">
        <v>90</v>
      </c>
      <c r="B104" s="2"/>
      <c r="C104" s="326" t="s">
        <v>91</v>
      </c>
      <c r="D104" s="328"/>
      <c r="E104" s="410" t="s">
        <v>92</v>
      </c>
      <c r="F104" s="411"/>
      <c r="G104" s="411"/>
      <c r="H104" s="412"/>
      <c r="I104" s="413" t="s">
        <v>93</v>
      </c>
      <c r="J104" s="90">
        <f t="shared" ref="J104:J110" si="7">IF(SUM(L104:BS104)=0,IF(COUNTIF(L104:BS104,"未確認")&gt;0,"未確認",IF(COUNTIF(L104:BS104,"~*")&gt;0,"*",SUM(L104:BS104))),SUM(L104:BS104))</f>
        <v>57</v>
      </c>
      <c r="K104" s="91" t="str">
        <f t="shared" ref="K104:K110" si="8">IF(OR(COUNTIF(L104:BS104,"未確認")&gt;0,COUNTIF(L104:BS104,"~*")&gt;0),"※","")</f>
        <v/>
      </c>
      <c r="L104" s="92">
        <v>16</v>
      </c>
      <c r="M104" s="93">
        <v>37</v>
      </c>
      <c r="N104" s="94">
        <v>4</v>
      </c>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x14ac:dyDescent="0.2">
      <c r="A105" s="28" t="s">
        <v>94</v>
      </c>
      <c r="B105" s="96"/>
      <c r="C105" s="386"/>
      <c r="D105" s="387"/>
      <c r="E105" s="416"/>
      <c r="F105" s="417"/>
      <c r="G105" s="418" t="s">
        <v>95</v>
      </c>
      <c r="H105" s="419"/>
      <c r="I105" s="414"/>
      <c r="J105" s="90">
        <f t="shared" si="7"/>
        <v>0</v>
      </c>
      <c r="K105" s="91" t="str">
        <f t="shared" si="8"/>
        <v/>
      </c>
      <c r="L105" s="92">
        <v>0</v>
      </c>
      <c r="M105" s="92">
        <v>0</v>
      </c>
      <c r="N105" s="94">
        <v>0</v>
      </c>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x14ac:dyDescent="0.2">
      <c r="A106" s="28" t="s">
        <v>90</v>
      </c>
      <c r="B106" s="96"/>
      <c r="C106" s="386"/>
      <c r="D106" s="387"/>
      <c r="E106" s="308" t="s">
        <v>96</v>
      </c>
      <c r="F106" s="309"/>
      <c r="G106" s="309"/>
      <c r="H106" s="310"/>
      <c r="I106" s="414"/>
      <c r="J106" s="90">
        <f t="shared" si="7"/>
        <v>57</v>
      </c>
      <c r="K106" s="91" t="str">
        <f t="shared" si="8"/>
        <v/>
      </c>
      <c r="L106" s="92">
        <v>16</v>
      </c>
      <c r="M106" s="92">
        <v>37</v>
      </c>
      <c r="N106" s="94">
        <v>4</v>
      </c>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x14ac:dyDescent="0.2">
      <c r="A107" s="28" t="s">
        <v>90</v>
      </c>
      <c r="B107" s="96"/>
      <c r="C107" s="368"/>
      <c r="D107" s="370"/>
      <c r="E107" s="308" t="s">
        <v>97</v>
      </c>
      <c r="F107" s="309"/>
      <c r="G107" s="309"/>
      <c r="H107" s="310"/>
      <c r="I107" s="414"/>
      <c r="J107" s="90">
        <f t="shared" si="7"/>
        <v>57</v>
      </c>
      <c r="K107" s="91" t="str">
        <f t="shared" si="8"/>
        <v/>
      </c>
      <c r="L107" s="92">
        <v>16</v>
      </c>
      <c r="M107" s="92">
        <v>37</v>
      </c>
      <c r="N107" s="94">
        <v>4</v>
      </c>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x14ac:dyDescent="0.2">
      <c r="A108" s="28" t="s">
        <v>98</v>
      </c>
      <c r="B108" s="96"/>
      <c r="C108" s="326" t="s">
        <v>99</v>
      </c>
      <c r="D108" s="328"/>
      <c r="E108" s="326" t="s">
        <v>92</v>
      </c>
      <c r="F108" s="327"/>
      <c r="G108" s="327"/>
      <c r="H108" s="328"/>
      <c r="I108" s="414"/>
      <c r="J108" s="90">
        <f t="shared" si="7"/>
        <v>0</v>
      </c>
      <c r="K108" s="91" t="str">
        <f t="shared" si="8"/>
        <v/>
      </c>
      <c r="L108" s="92">
        <v>0</v>
      </c>
      <c r="M108" s="92">
        <v>0</v>
      </c>
      <c r="N108" s="94">
        <v>0</v>
      </c>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x14ac:dyDescent="0.2">
      <c r="A109" s="28" t="s">
        <v>98</v>
      </c>
      <c r="B109" s="96"/>
      <c r="C109" s="386"/>
      <c r="D109" s="387"/>
      <c r="E109" s="314" t="s">
        <v>96</v>
      </c>
      <c r="F109" s="315"/>
      <c r="G109" s="315"/>
      <c r="H109" s="317"/>
      <c r="I109" s="414"/>
      <c r="J109" s="90">
        <f t="shared" si="7"/>
        <v>0</v>
      </c>
      <c r="K109" s="91" t="str">
        <f t="shared" si="8"/>
        <v/>
      </c>
      <c r="L109" s="92">
        <v>0</v>
      </c>
      <c r="M109" s="92">
        <v>0</v>
      </c>
      <c r="N109" s="94">
        <v>0</v>
      </c>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x14ac:dyDescent="0.2">
      <c r="A110" s="28" t="s">
        <v>98</v>
      </c>
      <c r="B110" s="96"/>
      <c r="C110" s="386"/>
      <c r="D110" s="387"/>
      <c r="E110" s="314" t="s">
        <v>97</v>
      </c>
      <c r="F110" s="315"/>
      <c r="G110" s="315"/>
      <c r="H110" s="317"/>
      <c r="I110" s="414"/>
      <c r="J110" s="90">
        <f t="shared" si="7"/>
        <v>0</v>
      </c>
      <c r="K110" s="91" t="str">
        <f t="shared" si="8"/>
        <v/>
      </c>
      <c r="L110" s="92">
        <v>0</v>
      </c>
      <c r="M110" s="92">
        <v>0</v>
      </c>
      <c r="N110" s="94">
        <v>0</v>
      </c>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x14ac:dyDescent="0.2">
      <c r="A111" s="28" t="s">
        <v>100</v>
      </c>
      <c r="B111" s="96"/>
      <c r="C111" s="335" t="s">
        <v>101</v>
      </c>
      <c r="D111" s="336"/>
      <c r="E111" s="336"/>
      <c r="F111" s="336"/>
      <c r="G111" s="336"/>
      <c r="H111" s="337"/>
      <c r="I111" s="415"/>
      <c r="J111" s="97"/>
      <c r="K111" s="98" t="s">
        <v>102</v>
      </c>
      <c r="L111" s="99" t="s">
        <v>44</v>
      </c>
      <c r="M111" s="99" t="s">
        <v>44</v>
      </c>
      <c r="N111" s="100" t="s">
        <v>44</v>
      </c>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x14ac:dyDescent="0.2">
      <c r="B112" s="22"/>
      <c r="C112" s="22"/>
      <c r="D112" s="22"/>
      <c r="E112" s="22"/>
      <c r="F112" s="22"/>
      <c r="G112" s="22"/>
      <c r="H112" s="17"/>
      <c r="I112" s="17"/>
      <c r="J112" s="101"/>
      <c r="K112" s="102"/>
      <c r="L112" s="102"/>
      <c r="M112" s="102"/>
      <c r="N112" s="103"/>
      <c r="BU112" s="95"/>
    </row>
    <row r="113" spans="1:73" s="1" customFormat="1" x14ac:dyDescent="0.2">
      <c r="B113" s="96"/>
      <c r="C113" s="46"/>
      <c r="D113" s="46"/>
      <c r="E113" s="46"/>
      <c r="F113" s="46"/>
      <c r="G113" s="46"/>
      <c r="H113" s="61"/>
      <c r="I113" s="61"/>
      <c r="J113" s="101"/>
      <c r="K113" s="102"/>
      <c r="L113" s="102"/>
      <c r="M113" s="102"/>
      <c r="N113" s="103"/>
      <c r="BU113" s="95"/>
    </row>
    <row r="114" spans="1:73" s="26" customFormat="1" x14ac:dyDescent="0.2">
      <c r="A114" s="1"/>
      <c r="B114" s="2"/>
      <c r="C114" s="46"/>
      <c r="D114" s="3"/>
      <c r="E114" s="3"/>
      <c r="F114" s="3"/>
      <c r="G114" s="3"/>
      <c r="H114" s="4"/>
      <c r="I114" s="4"/>
      <c r="J114" s="6"/>
      <c r="K114" s="7"/>
      <c r="L114" s="37"/>
      <c r="M114" s="37"/>
      <c r="N114" s="8"/>
      <c r="O114" s="9"/>
      <c r="BU114" s="27"/>
    </row>
    <row r="115" spans="1:73" s="1" customFormat="1" x14ac:dyDescent="0.2">
      <c r="B115" s="22" t="s">
        <v>103</v>
      </c>
      <c r="C115" s="22"/>
      <c r="D115" s="22"/>
      <c r="E115" s="22"/>
      <c r="F115" s="22"/>
      <c r="G115" s="22"/>
      <c r="H115" s="17"/>
      <c r="I115" s="17"/>
      <c r="J115" s="101"/>
      <c r="K115" s="102"/>
      <c r="L115" s="102"/>
      <c r="M115" s="102"/>
      <c r="N115" s="103"/>
      <c r="BU115" s="95"/>
    </row>
    <row r="116" spans="1:73" x14ac:dyDescent="0.2">
      <c r="B116" s="22"/>
      <c r="C116" s="22"/>
      <c r="D116" s="22"/>
      <c r="E116" s="22"/>
      <c r="F116" s="22"/>
      <c r="G116" s="22"/>
      <c r="H116" s="17"/>
      <c r="I116" s="17"/>
      <c r="L116" s="33"/>
      <c r="M116" s="33"/>
      <c r="N116" s="34"/>
      <c r="O116" s="9"/>
      <c r="P116" s="9"/>
      <c r="Q116" s="9"/>
      <c r="R116" s="9"/>
      <c r="S116" s="9"/>
    </row>
    <row r="117" spans="1:73" ht="51" customHeight="1" x14ac:dyDescent="0.2">
      <c r="B117" s="22"/>
      <c r="I117" s="73"/>
      <c r="J117" s="104" t="s">
        <v>83</v>
      </c>
      <c r="K117" s="87"/>
      <c r="L117" s="25" t="str">
        <f>IF(ISBLANK(L$9),"",L$9)</f>
        <v>西館病棟</v>
      </c>
      <c r="M117" s="72" t="str">
        <f>IF(ISBLANK(M$9),"",M$9)</f>
        <v>本館病棟（3階）</v>
      </c>
      <c r="N117" s="25" t="str">
        <f t="shared" ref="N117:BS117" si="9">IF(ISBLANK(N$9),"",N$9)</f>
        <v>本館病棟（ICU）</v>
      </c>
      <c r="O117" s="25" t="str">
        <f t="shared" si="9"/>
        <v/>
      </c>
      <c r="P117" s="25" t="str">
        <f t="shared" si="9"/>
        <v/>
      </c>
      <c r="Q117" s="25" t="str">
        <f t="shared" si="9"/>
        <v/>
      </c>
      <c r="R117" s="25" t="str">
        <f t="shared" si="9"/>
        <v/>
      </c>
      <c r="S117" s="25" t="str">
        <f t="shared" si="9"/>
        <v/>
      </c>
      <c r="T117" s="25" t="str">
        <f t="shared" si="9"/>
        <v/>
      </c>
      <c r="U117" s="25" t="str">
        <f t="shared" si="9"/>
        <v/>
      </c>
      <c r="V117" s="25" t="str">
        <f t="shared" si="9"/>
        <v/>
      </c>
      <c r="W117" s="25" t="str">
        <f t="shared" si="9"/>
        <v/>
      </c>
      <c r="X117" s="25" t="str">
        <f t="shared" si="9"/>
        <v/>
      </c>
      <c r="Y117" s="25" t="str">
        <f t="shared" si="9"/>
        <v/>
      </c>
      <c r="Z117" s="25" t="str">
        <f t="shared" si="9"/>
        <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x14ac:dyDescent="0.2">
      <c r="I118" s="73" t="s">
        <v>84</v>
      </c>
      <c r="J118" s="105"/>
      <c r="K118" s="88"/>
      <c r="L118" s="89" t="str">
        <f>IF(ISBLANK(L$95),"",L$95)</f>
        <v>回復期</v>
      </c>
      <c r="M118" s="72" t="str">
        <f>IF(ISBLANK(M$95),"",M$95)</f>
        <v>急性期</v>
      </c>
      <c r="N118" s="89" t="str">
        <f t="shared" ref="N118:BS118" si="10">IF(ISBLANK(N$95),"",N$95)</f>
        <v>高度急性期</v>
      </c>
      <c r="O118" s="89" t="str">
        <f t="shared" si="10"/>
        <v/>
      </c>
      <c r="P118" s="89" t="str">
        <f t="shared" si="10"/>
        <v/>
      </c>
      <c r="Q118" s="89" t="str">
        <f t="shared" si="10"/>
        <v/>
      </c>
      <c r="R118" s="89" t="str">
        <f t="shared" si="10"/>
        <v/>
      </c>
      <c r="S118" s="89" t="str">
        <f t="shared" si="10"/>
        <v/>
      </c>
      <c r="T118" s="89" t="str">
        <f t="shared" si="10"/>
        <v/>
      </c>
      <c r="U118" s="89" t="str">
        <f t="shared" si="10"/>
        <v/>
      </c>
      <c r="V118" s="89" t="str">
        <f t="shared" si="10"/>
        <v/>
      </c>
      <c r="W118" s="89" t="str">
        <f t="shared" si="10"/>
        <v/>
      </c>
      <c r="X118" s="89" t="str">
        <f t="shared" si="10"/>
        <v/>
      </c>
      <c r="Y118" s="89" t="str">
        <f t="shared" si="10"/>
        <v/>
      </c>
      <c r="Z118" s="89" t="str">
        <f t="shared" si="10"/>
        <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x14ac:dyDescent="0.2">
      <c r="A119" s="28" t="s">
        <v>104</v>
      </c>
      <c r="B119" s="2"/>
      <c r="C119" s="326" t="s">
        <v>105</v>
      </c>
      <c r="D119" s="327"/>
      <c r="E119" s="327"/>
      <c r="F119" s="327"/>
      <c r="G119" s="327"/>
      <c r="H119" s="328"/>
      <c r="I119" s="318" t="s">
        <v>106</v>
      </c>
      <c r="J119" s="106"/>
      <c r="K119" s="107"/>
      <c r="L119" s="108" t="s">
        <v>107</v>
      </c>
      <c r="M119" s="108" t="s">
        <v>107</v>
      </c>
      <c r="N119" s="109" t="s">
        <v>107</v>
      </c>
      <c r="O119" s="109"/>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x14ac:dyDescent="0.2">
      <c r="A120" s="28" t="s">
        <v>110</v>
      </c>
      <c r="B120" s="2"/>
      <c r="C120" s="110"/>
      <c r="D120" s="111"/>
      <c r="E120" s="326" t="s">
        <v>111</v>
      </c>
      <c r="F120" s="327"/>
      <c r="G120" s="327"/>
      <c r="H120" s="328"/>
      <c r="I120" s="348"/>
      <c r="J120" s="112"/>
      <c r="K120" s="113"/>
      <c r="L120" s="108" t="s">
        <v>112</v>
      </c>
      <c r="M120" s="108" t="s">
        <v>112</v>
      </c>
      <c r="N120" s="109" t="s">
        <v>118</v>
      </c>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x14ac:dyDescent="0.2">
      <c r="A121" s="28" t="s">
        <v>119</v>
      </c>
      <c r="B121" s="2"/>
      <c r="C121" s="110"/>
      <c r="D121" s="111"/>
      <c r="E121" s="386"/>
      <c r="F121" s="407"/>
      <c r="G121" s="407"/>
      <c r="H121" s="387"/>
      <c r="I121" s="348"/>
      <c r="J121" s="112"/>
      <c r="K121" s="113"/>
      <c r="L121" s="108" t="s">
        <v>118</v>
      </c>
      <c r="M121" s="108" t="s">
        <v>118</v>
      </c>
      <c r="N121" s="109" t="s">
        <v>112</v>
      </c>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x14ac:dyDescent="0.2">
      <c r="A122" s="28" t="s">
        <v>123</v>
      </c>
      <c r="B122" s="2"/>
      <c r="C122" s="114"/>
      <c r="D122" s="115"/>
      <c r="E122" s="368"/>
      <c r="F122" s="369"/>
      <c r="G122" s="369"/>
      <c r="H122" s="370"/>
      <c r="I122" s="332"/>
      <c r="J122" s="116"/>
      <c r="K122" s="117"/>
      <c r="L122" s="108" t="s">
        <v>44</v>
      </c>
      <c r="M122" s="108" t="s">
        <v>44</v>
      </c>
      <c r="N122" s="109" t="s">
        <v>44</v>
      </c>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x14ac:dyDescent="0.2">
      <c r="B123" s="22"/>
      <c r="C123" s="22"/>
      <c r="D123" s="22"/>
      <c r="E123" s="22"/>
      <c r="F123" s="22"/>
      <c r="G123" s="22"/>
      <c r="H123" s="17"/>
      <c r="I123" s="17"/>
      <c r="J123" s="101"/>
      <c r="K123" s="102"/>
      <c r="L123" s="102"/>
      <c r="M123" s="102"/>
      <c r="N123" s="103"/>
      <c r="BU123" s="95"/>
    </row>
    <row r="124" spans="1:73" s="1" customFormat="1" x14ac:dyDescent="0.2">
      <c r="B124" s="96"/>
      <c r="C124" s="46"/>
      <c r="D124" s="46"/>
      <c r="E124" s="46"/>
      <c r="F124" s="46"/>
      <c r="G124" s="46"/>
      <c r="H124" s="61"/>
      <c r="I124" s="61"/>
      <c r="J124" s="101"/>
      <c r="K124" s="102"/>
      <c r="L124" s="102"/>
      <c r="M124" s="102"/>
      <c r="N124" s="103"/>
      <c r="BU124" s="95"/>
    </row>
    <row r="125" spans="1:73" s="26" customFormat="1" x14ac:dyDescent="0.2">
      <c r="A125" s="1"/>
      <c r="B125" s="2"/>
      <c r="C125" s="46"/>
      <c r="D125" s="3"/>
      <c r="E125" s="3"/>
      <c r="F125" s="3"/>
      <c r="G125" s="3"/>
      <c r="H125" s="4"/>
      <c r="I125" s="4"/>
      <c r="J125" s="6"/>
      <c r="K125" s="7"/>
      <c r="L125" s="37"/>
      <c r="M125" s="37"/>
      <c r="N125" s="8"/>
      <c r="O125" s="9"/>
      <c r="BU125" s="27"/>
    </row>
    <row r="126" spans="1:73" s="1" customFormat="1" x14ac:dyDescent="0.2">
      <c r="A126" s="118"/>
      <c r="B126" s="22" t="s">
        <v>129</v>
      </c>
      <c r="C126" s="24"/>
      <c r="D126" s="24"/>
      <c r="E126" s="24"/>
      <c r="F126" s="24"/>
      <c r="G126" s="24"/>
      <c r="H126" s="17"/>
      <c r="I126" s="17"/>
      <c r="J126" s="37"/>
      <c r="K126" s="7"/>
      <c r="L126" s="7"/>
      <c r="M126" s="7"/>
      <c r="N126" s="119"/>
      <c r="BU126" s="95"/>
    </row>
    <row r="127" spans="1:73" x14ac:dyDescent="0.2">
      <c r="B127" s="22"/>
      <c r="C127" s="22"/>
      <c r="D127" s="22"/>
      <c r="E127" s="22"/>
      <c r="F127" s="22"/>
      <c r="G127" s="22"/>
      <c r="H127" s="17"/>
      <c r="I127" s="17"/>
      <c r="L127" s="33"/>
      <c r="M127" s="33"/>
      <c r="N127" s="34"/>
      <c r="O127" s="9"/>
      <c r="P127" s="9"/>
      <c r="Q127" s="9"/>
      <c r="R127" s="9"/>
      <c r="S127" s="9"/>
    </row>
    <row r="128" spans="1:73" ht="51" customHeight="1" x14ac:dyDescent="0.2">
      <c r="B128" s="22"/>
      <c r="J128" s="86" t="s">
        <v>83</v>
      </c>
      <c r="K128" s="87"/>
      <c r="L128" s="25" t="str">
        <f>IF(ISBLANK(L$9),"",L$9)</f>
        <v>西館病棟</v>
      </c>
      <c r="M128" s="72" t="str">
        <f t="shared" ref="M128:BS128" si="11">IF(ISBLANK(M$9),"",M$9)</f>
        <v>本館病棟（3階）</v>
      </c>
      <c r="N128" s="25" t="str">
        <f t="shared" si="11"/>
        <v>本館病棟（ICU）</v>
      </c>
      <c r="O128" s="25" t="str">
        <f t="shared" si="11"/>
        <v/>
      </c>
      <c r="P128" s="25" t="str">
        <f t="shared" si="11"/>
        <v/>
      </c>
      <c r="Q128" s="25" t="str">
        <f t="shared" si="11"/>
        <v/>
      </c>
      <c r="R128" s="25" t="str">
        <f t="shared" si="11"/>
        <v/>
      </c>
      <c r="S128" s="25" t="str">
        <f t="shared" si="11"/>
        <v/>
      </c>
      <c r="T128" s="25" t="str">
        <f t="shared" si="11"/>
        <v/>
      </c>
      <c r="U128" s="25" t="str">
        <f t="shared" si="11"/>
        <v/>
      </c>
      <c r="V128" s="25" t="str">
        <f t="shared" si="11"/>
        <v/>
      </c>
      <c r="W128" s="25" t="str">
        <f t="shared" si="11"/>
        <v/>
      </c>
      <c r="X128" s="25" t="str">
        <f t="shared" si="11"/>
        <v/>
      </c>
      <c r="Y128" s="25" t="str">
        <f t="shared" si="11"/>
        <v/>
      </c>
      <c r="Z128" s="25" t="str">
        <f t="shared" si="11"/>
        <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x14ac:dyDescent="0.2">
      <c r="C129" s="46"/>
      <c r="I129" s="73" t="s">
        <v>84</v>
      </c>
      <c r="J129" s="74"/>
      <c r="K129" s="88"/>
      <c r="L129" s="89" t="str">
        <f>IF(ISBLANK(L$95),"",L$95)</f>
        <v>回復期</v>
      </c>
      <c r="M129" s="72" t="str">
        <f t="shared" ref="M129:BS129" si="12">IF(ISBLANK(M$95),"",M$95)</f>
        <v>急性期</v>
      </c>
      <c r="N129" s="89" t="str">
        <f t="shared" si="12"/>
        <v>高度急性期</v>
      </c>
      <c r="O129" s="89" t="str">
        <f t="shared" si="12"/>
        <v/>
      </c>
      <c r="P129" s="89" t="str">
        <f t="shared" si="12"/>
        <v/>
      </c>
      <c r="Q129" s="89" t="str">
        <f t="shared" si="12"/>
        <v/>
      </c>
      <c r="R129" s="89" t="str">
        <f t="shared" si="12"/>
        <v/>
      </c>
      <c r="S129" s="89" t="str">
        <f t="shared" si="12"/>
        <v/>
      </c>
      <c r="T129" s="89" t="str">
        <f t="shared" si="12"/>
        <v/>
      </c>
      <c r="U129" s="89" t="str">
        <f t="shared" si="12"/>
        <v/>
      </c>
      <c r="V129" s="89" t="str">
        <f t="shared" si="12"/>
        <v/>
      </c>
      <c r="W129" s="89" t="str">
        <f t="shared" si="12"/>
        <v/>
      </c>
      <c r="X129" s="89" t="str">
        <f t="shared" si="12"/>
        <v/>
      </c>
      <c r="Y129" s="89" t="str">
        <f t="shared" si="12"/>
        <v/>
      </c>
      <c r="Z129" s="89" t="str">
        <f t="shared" si="12"/>
        <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x14ac:dyDescent="0.2">
      <c r="A130" s="28" t="s">
        <v>130</v>
      </c>
      <c r="B130" s="2"/>
      <c r="C130" s="326" t="s">
        <v>131</v>
      </c>
      <c r="D130" s="327"/>
      <c r="E130" s="327"/>
      <c r="F130" s="327"/>
      <c r="G130" s="327"/>
      <c r="H130" s="328"/>
      <c r="I130" s="311" t="s">
        <v>132</v>
      </c>
      <c r="J130" s="120"/>
      <c r="K130" s="107"/>
      <c r="L130" s="121" t="s">
        <v>133</v>
      </c>
      <c r="M130" s="108" t="s">
        <v>133</v>
      </c>
      <c r="N130" s="109" t="s">
        <v>991</v>
      </c>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x14ac:dyDescent="0.2">
      <c r="A131" s="28" t="s">
        <v>130</v>
      </c>
      <c r="B131" s="96"/>
      <c r="C131" s="110"/>
      <c r="D131" s="111"/>
      <c r="E131" s="305" t="s">
        <v>137</v>
      </c>
      <c r="F131" s="306"/>
      <c r="G131" s="306"/>
      <c r="H131" s="307"/>
      <c r="I131" s="311"/>
      <c r="J131" s="112"/>
      <c r="K131" s="113"/>
      <c r="L131" s="121">
        <v>16</v>
      </c>
      <c r="M131" s="108">
        <v>37</v>
      </c>
      <c r="N131" s="109">
        <v>4</v>
      </c>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x14ac:dyDescent="0.2">
      <c r="A132" s="28" t="s">
        <v>138</v>
      </c>
      <c r="B132" s="96"/>
      <c r="C132" s="326" t="s">
        <v>139</v>
      </c>
      <c r="D132" s="327"/>
      <c r="E132" s="327"/>
      <c r="F132" s="327"/>
      <c r="G132" s="327"/>
      <c r="H132" s="328"/>
      <c r="I132" s="311"/>
      <c r="J132" s="112"/>
      <c r="K132" s="113"/>
      <c r="L132" s="121" t="s">
        <v>44</v>
      </c>
      <c r="M132" s="108" t="s">
        <v>44</v>
      </c>
      <c r="N132" s="109" t="s">
        <v>44</v>
      </c>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x14ac:dyDescent="0.2">
      <c r="A133" s="28" t="s">
        <v>138</v>
      </c>
      <c r="B133" s="96"/>
      <c r="C133" s="122"/>
      <c r="D133" s="123"/>
      <c r="E133" s="305" t="s">
        <v>137</v>
      </c>
      <c r="F133" s="306"/>
      <c r="G133" s="306"/>
      <c r="H133" s="307"/>
      <c r="I133" s="311"/>
      <c r="J133" s="112"/>
      <c r="K133" s="113"/>
      <c r="L133" s="121">
        <v>0</v>
      </c>
      <c r="M133" s="108">
        <v>0</v>
      </c>
      <c r="N133" s="109">
        <v>0</v>
      </c>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x14ac:dyDescent="0.2">
      <c r="A134" s="28" t="s">
        <v>140</v>
      </c>
      <c r="B134" s="96"/>
      <c r="C134" s="326" t="s">
        <v>139</v>
      </c>
      <c r="D134" s="327"/>
      <c r="E134" s="327"/>
      <c r="F134" s="327"/>
      <c r="G134" s="327"/>
      <c r="H134" s="328"/>
      <c r="I134" s="311"/>
      <c r="J134" s="112"/>
      <c r="K134" s="113"/>
      <c r="L134" s="121" t="s">
        <v>44</v>
      </c>
      <c r="M134" s="108" t="s">
        <v>44</v>
      </c>
      <c r="N134" s="109" t="s">
        <v>44</v>
      </c>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x14ac:dyDescent="0.2">
      <c r="A135" s="28" t="s">
        <v>140</v>
      </c>
      <c r="B135" s="96"/>
      <c r="C135" s="124"/>
      <c r="D135" s="125"/>
      <c r="E135" s="305" t="s">
        <v>137</v>
      </c>
      <c r="F135" s="306"/>
      <c r="G135" s="306"/>
      <c r="H135" s="307"/>
      <c r="I135" s="311"/>
      <c r="J135" s="116"/>
      <c r="K135" s="117"/>
      <c r="L135" s="121">
        <v>0</v>
      </c>
      <c r="M135" s="108">
        <v>0</v>
      </c>
      <c r="N135" s="109">
        <v>0</v>
      </c>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x14ac:dyDescent="0.2">
      <c r="B136" s="22"/>
      <c r="C136" s="22"/>
      <c r="D136" s="22"/>
      <c r="E136" s="22"/>
      <c r="F136" s="22"/>
      <c r="G136" s="22"/>
      <c r="H136" s="17"/>
      <c r="I136" s="17"/>
      <c r="J136" s="101"/>
      <c r="K136" s="102"/>
      <c r="L136" s="102"/>
      <c r="M136" s="102"/>
      <c r="N136" s="103"/>
      <c r="BU136" s="95"/>
    </row>
    <row r="137" spans="1:73" s="1" customFormat="1" x14ac:dyDescent="0.2">
      <c r="B137" s="22"/>
      <c r="C137" s="22"/>
      <c r="D137" s="22"/>
      <c r="E137" s="22"/>
      <c r="F137" s="22"/>
      <c r="G137" s="22"/>
      <c r="H137" s="17"/>
      <c r="I137" s="17"/>
      <c r="J137" s="101"/>
      <c r="K137" s="102"/>
      <c r="L137" s="102"/>
      <c r="M137" s="102"/>
      <c r="N137" s="103"/>
      <c r="BU137" s="95"/>
    </row>
    <row r="138" spans="1:73" s="127" customFormat="1" x14ac:dyDescent="0.2">
      <c r="A138" s="1"/>
      <c r="B138" s="126"/>
      <c r="C138" s="3"/>
      <c r="D138" s="3"/>
      <c r="E138" s="3"/>
      <c r="F138" s="3"/>
      <c r="G138" s="3"/>
      <c r="H138" s="4"/>
      <c r="I138" s="4"/>
      <c r="J138" s="37"/>
      <c r="K138" s="7"/>
      <c r="L138" s="7"/>
      <c r="M138" s="7"/>
      <c r="N138" s="119"/>
      <c r="BU138" s="128"/>
    </row>
    <row r="139" spans="1:73" x14ac:dyDescent="0.2">
      <c r="B139" s="22" t="s">
        <v>141</v>
      </c>
      <c r="C139" s="22"/>
      <c r="D139" s="22"/>
      <c r="E139" s="22"/>
      <c r="F139" s="22"/>
      <c r="G139" s="22"/>
      <c r="H139" s="17"/>
      <c r="I139" s="17"/>
      <c r="J139" s="37"/>
      <c r="L139" s="7"/>
      <c r="M139" s="7"/>
      <c r="N139" s="119"/>
      <c r="O139" s="119"/>
      <c r="P139" s="119"/>
      <c r="Q139" s="119"/>
      <c r="R139" s="119"/>
      <c r="S139" s="119"/>
    </row>
    <row r="140" spans="1:73" x14ac:dyDescent="0.2">
      <c r="B140" s="22"/>
      <c r="C140" s="22"/>
      <c r="D140" s="22"/>
      <c r="E140" s="22"/>
      <c r="F140" s="22"/>
      <c r="G140" s="22"/>
      <c r="H140" s="17"/>
      <c r="I140" s="17"/>
      <c r="L140" s="33"/>
      <c r="M140" s="33"/>
      <c r="N140" s="34"/>
      <c r="O140" s="85"/>
      <c r="P140" s="85"/>
      <c r="Q140" s="85"/>
      <c r="R140" s="85"/>
      <c r="S140" s="85"/>
    </row>
    <row r="141" spans="1:73" ht="51" customHeight="1" x14ac:dyDescent="0.2">
      <c r="B141" s="22"/>
      <c r="J141" s="86" t="s">
        <v>83</v>
      </c>
      <c r="K141" s="87"/>
      <c r="L141" s="25" t="str">
        <f>IF(ISBLANK(L$9),"",L$9)</f>
        <v>西館病棟</v>
      </c>
      <c r="M141" s="72" t="str">
        <f t="shared" ref="M141:BS141" si="13">IF(ISBLANK(M$9),"",M$9)</f>
        <v>本館病棟（3階）</v>
      </c>
      <c r="N141" s="72" t="str">
        <f t="shared" si="13"/>
        <v>本館病棟（ICU）</v>
      </c>
      <c r="O141" s="72" t="str">
        <f t="shared" si="13"/>
        <v/>
      </c>
      <c r="P141" s="72" t="str">
        <f t="shared" si="13"/>
        <v/>
      </c>
      <c r="Q141" s="72" t="str">
        <f t="shared" si="13"/>
        <v/>
      </c>
      <c r="R141" s="72" t="str">
        <f t="shared" si="13"/>
        <v/>
      </c>
      <c r="S141" s="72" t="str">
        <f t="shared" si="13"/>
        <v/>
      </c>
      <c r="T141" s="72" t="str">
        <f t="shared" si="13"/>
        <v/>
      </c>
      <c r="U141" s="72" t="str">
        <f t="shared" si="13"/>
        <v/>
      </c>
      <c r="V141" s="72" t="str">
        <f t="shared" si="13"/>
        <v/>
      </c>
      <c r="W141" s="72" t="str">
        <f t="shared" si="13"/>
        <v/>
      </c>
      <c r="X141" s="72" t="str">
        <f t="shared" si="13"/>
        <v/>
      </c>
      <c r="Y141" s="72" t="str">
        <f t="shared" si="13"/>
        <v/>
      </c>
      <c r="Z141" s="72" t="str">
        <f t="shared" si="13"/>
        <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x14ac:dyDescent="0.2">
      <c r="I142" s="73" t="s">
        <v>84</v>
      </c>
      <c r="J142" s="74"/>
      <c r="K142" s="88"/>
      <c r="L142" s="89" t="str">
        <f t="shared" ref="L142:BS142" si="14">IF(ISBLANK(L$95),"",L$95)</f>
        <v>回復期</v>
      </c>
      <c r="M142" s="72" t="str">
        <f t="shared" si="14"/>
        <v>急性期</v>
      </c>
      <c r="N142" s="72" t="str">
        <f t="shared" si="14"/>
        <v>高度急性期</v>
      </c>
      <c r="O142" s="72" t="str">
        <f t="shared" si="14"/>
        <v/>
      </c>
      <c r="P142" s="72" t="str">
        <f t="shared" si="14"/>
        <v/>
      </c>
      <c r="Q142" s="72" t="str">
        <f t="shared" si="14"/>
        <v/>
      </c>
      <c r="R142" s="72" t="str">
        <f t="shared" si="14"/>
        <v/>
      </c>
      <c r="S142" s="72" t="str">
        <f t="shared" si="14"/>
        <v/>
      </c>
      <c r="T142" s="72" t="str">
        <f t="shared" si="14"/>
        <v/>
      </c>
      <c r="U142" s="72" t="str">
        <f t="shared" si="14"/>
        <v/>
      </c>
      <c r="V142" s="72" t="str">
        <f t="shared" si="14"/>
        <v/>
      </c>
      <c r="W142" s="72" t="str">
        <f t="shared" si="14"/>
        <v/>
      </c>
      <c r="X142" s="72" t="str">
        <f t="shared" si="14"/>
        <v/>
      </c>
      <c r="Y142" s="72" t="str">
        <f t="shared" si="14"/>
        <v/>
      </c>
      <c r="Z142" s="72" t="str">
        <f t="shared" si="14"/>
        <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x14ac:dyDescent="0.2">
      <c r="A143" s="28" t="s">
        <v>142</v>
      </c>
      <c r="B143" s="2"/>
      <c r="C143" s="305" t="s">
        <v>141</v>
      </c>
      <c r="D143" s="306"/>
      <c r="E143" s="306"/>
      <c r="F143" s="306"/>
      <c r="G143" s="306"/>
      <c r="H143" s="307"/>
      <c r="I143" s="129" t="s">
        <v>143</v>
      </c>
      <c r="J143" s="130" t="s">
        <v>899</v>
      </c>
      <c r="K143" s="131"/>
      <c r="L143" s="13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x14ac:dyDescent="0.2">
      <c r="B144" s="22"/>
      <c r="C144" s="22"/>
      <c r="D144" s="22"/>
      <c r="E144" s="22"/>
      <c r="F144" s="22"/>
      <c r="G144" s="22"/>
      <c r="H144" s="17"/>
      <c r="I144" s="17"/>
      <c r="J144" s="101"/>
      <c r="K144" s="102"/>
      <c r="L144" s="7"/>
      <c r="M144" s="7"/>
      <c r="N144" s="119"/>
      <c r="BU144" s="95"/>
    </row>
    <row r="145" spans="1:73" s="1" customFormat="1" x14ac:dyDescent="0.2">
      <c r="B145" s="96"/>
      <c r="C145" s="46"/>
      <c r="D145" s="46"/>
      <c r="E145" s="46"/>
      <c r="F145" s="46"/>
      <c r="G145" s="46"/>
      <c r="H145" s="61"/>
      <c r="I145" s="61"/>
      <c r="J145" s="101"/>
      <c r="K145" s="102"/>
      <c r="L145" s="7"/>
      <c r="M145" s="7"/>
      <c r="N145" s="119"/>
      <c r="BU145" s="95"/>
    </row>
    <row r="146" spans="1:73" s="1" customFormat="1" x14ac:dyDescent="0.2">
      <c r="B146" s="2"/>
      <c r="C146" s="3"/>
      <c r="D146" s="3"/>
      <c r="E146" s="3"/>
      <c r="F146" s="3"/>
      <c r="G146" s="3"/>
      <c r="H146" s="4"/>
      <c r="I146" s="4"/>
      <c r="J146" s="37"/>
      <c r="K146" s="7"/>
      <c r="L146" s="7"/>
      <c r="M146" s="7"/>
      <c r="N146" s="119"/>
      <c r="BU146" s="95"/>
    </row>
    <row r="147" spans="1:73" s="1" customFormat="1" x14ac:dyDescent="0.2">
      <c r="A147" s="134"/>
      <c r="B147" s="22" t="s">
        <v>145</v>
      </c>
      <c r="C147" s="24"/>
      <c r="D147" s="24"/>
      <c r="E147" s="24"/>
      <c r="F147" s="24"/>
      <c r="G147" s="24"/>
      <c r="H147" s="17"/>
      <c r="I147" s="17"/>
      <c r="J147" s="37"/>
      <c r="K147" s="7"/>
      <c r="L147" s="7"/>
      <c r="M147" s="7"/>
      <c r="N147" s="119"/>
      <c r="BU147" s="95"/>
    </row>
    <row r="148" spans="1:73" x14ac:dyDescent="0.2">
      <c r="B148" s="22"/>
      <c r="C148" s="22"/>
      <c r="D148" s="22"/>
      <c r="E148" s="22"/>
      <c r="F148" s="22"/>
      <c r="G148" s="22"/>
      <c r="H148" s="17"/>
      <c r="I148" s="17"/>
      <c r="L148" s="33"/>
      <c r="M148" s="33"/>
      <c r="N148" s="34"/>
      <c r="O148" s="9"/>
      <c r="P148" s="9"/>
      <c r="Q148" s="9"/>
      <c r="R148" s="9"/>
      <c r="S148" s="9"/>
    </row>
    <row r="149" spans="1:73" ht="51" customHeight="1" x14ac:dyDescent="0.2">
      <c r="A149" s="134"/>
      <c r="B149" s="22"/>
      <c r="J149" s="86" t="s">
        <v>83</v>
      </c>
      <c r="K149" s="87"/>
      <c r="L149" s="25" t="str">
        <f>IF(ISBLANK(L$9),"",L$9)</f>
        <v>西館病棟</v>
      </c>
      <c r="M149" s="72" t="str">
        <f t="shared" ref="M149:BS149" si="15">IF(ISBLANK(M$9),"",M$9)</f>
        <v>本館病棟（3階）</v>
      </c>
      <c r="N149" s="72" t="str">
        <f t="shared" si="15"/>
        <v>本館病棟（ICU）</v>
      </c>
      <c r="O149" s="72" t="str">
        <f t="shared" si="15"/>
        <v/>
      </c>
      <c r="P149" s="72" t="str">
        <f t="shared" si="15"/>
        <v/>
      </c>
      <c r="Q149" s="72" t="str">
        <f t="shared" si="15"/>
        <v/>
      </c>
      <c r="R149" s="72" t="str">
        <f t="shared" si="15"/>
        <v/>
      </c>
      <c r="S149" s="72" t="str">
        <f t="shared" si="15"/>
        <v/>
      </c>
      <c r="T149" s="72" t="str">
        <f t="shared" si="15"/>
        <v/>
      </c>
      <c r="U149" s="72" t="str">
        <f t="shared" si="15"/>
        <v/>
      </c>
      <c r="V149" s="72" t="str">
        <f t="shared" si="15"/>
        <v/>
      </c>
      <c r="W149" s="72" t="str">
        <f t="shared" si="15"/>
        <v/>
      </c>
      <c r="X149" s="72" t="str">
        <f t="shared" si="15"/>
        <v/>
      </c>
      <c r="Y149" s="72" t="str">
        <f t="shared" si="15"/>
        <v/>
      </c>
      <c r="Z149" s="72" t="str">
        <f t="shared" si="15"/>
        <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x14ac:dyDescent="0.2">
      <c r="A150" s="95" t="s">
        <v>146</v>
      </c>
      <c r="I150" s="73" t="s">
        <v>84</v>
      </c>
      <c r="J150" s="74"/>
      <c r="K150" s="88"/>
      <c r="L150" s="89" t="str">
        <f t="shared" ref="L150:BS150" si="16">IF(ISBLANK(L$95),"",L$95)</f>
        <v>回復期</v>
      </c>
      <c r="M150" s="72" t="str">
        <f t="shared" si="16"/>
        <v>急性期</v>
      </c>
      <c r="N150" s="72" t="str">
        <f t="shared" si="16"/>
        <v>高度急性期</v>
      </c>
      <c r="O150" s="72" t="str">
        <f t="shared" si="16"/>
        <v/>
      </c>
      <c r="P150" s="72" t="str">
        <f t="shared" si="16"/>
        <v/>
      </c>
      <c r="Q150" s="72" t="str">
        <f t="shared" si="16"/>
        <v/>
      </c>
      <c r="R150" s="72" t="str">
        <f t="shared" si="16"/>
        <v/>
      </c>
      <c r="S150" s="72" t="str">
        <f t="shared" si="16"/>
        <v/>
      </c>
      <c r="T150" s="72" t="str">
        <f t="shared" si="16"/>
        <v/>
      </c>
      <c r="U150" s="72" t="str">
        <f t="shared" si="16"/>
        <v/>
      </c>
      <c r="V150" s="72" t="str">
        <f t="shared" si="16"/>
        <v/>
      </c>
      <c r="W150" s="72" t="str">
        <f t="shared" si="16"/>
        <v/>
      </c>
      <c r="X150" s="72" t="str">
        <f t="shared" si="16"/>
        <v/>
      </c>
      <c r="Y150" s="72" t="str">
        <f t="shared" si="16"/>
        <v/>
      </c>
      <c r="Z150" s="72" t="str">
        <f t="shared" si="16"/>
        <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x14ac:dyDescent="0.2">
      <c r="A151" s="135" t="s">
        <v>147</v>
      </c>
      <c r="B151" s="2"/>
      <c r="C151" s="305" t="s">
        <v>148</v>
      </c>
      <c r="D151" s="306"/>
      <c r="E151" s="306"/>
      <c r="F151" s="306"/>
      <c r="G151" s="306"/>
      <c r="H151" s="307"/>
      <c r="I151" s="404" t="s">
        <v>149</v>
      </c>
      <c r="J151" s="78" t="s">
        <v>155</v>
      </c>
      <c r="K151" s="131"/>
      <c r="L151" s="120"/>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x14ac:dyDescent="0.2">
      <c r="A152" s="135" t="s">
        <v>151</v>
      </c>
      <c r="B152" s="2"/>
      <c r="C152" s="305" t="s">
        <v>152</v>
      </c>
      <c r="D152" s="306"/>
      <c r="E152" s="306"/>
      <c r="F152" s="306"/>
      <c r="G152" s="306"/>
      <c r="H152" s="307"/>
      <c r="I152" s="405"/>
      <c r="J152" s="78" t="s">
        <v>150</v>
      </c>
      <c r="K152" s="131"/>
      <c r="L152" s="112"/>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x14ac:dyDescent="0.2">
      <c r="A153" s="135" t="s">
        <v>153</v>
      </c>
      <c r="B153" s="2"/>
      <c r="C153" s="305" t="s">
        <v>154</v>
      </c>
      <c r="D153" s="306"/>
      <c r="E153" s="306"/>
      <c r="F153" s="306"/>
      <c r="G153" s="306"/>
      <c r="H153" s="307"/>
      <c r="I153" s="406"/>
      <c r="J153" s="78" t="s">
        <v>155</v>
      </c>
      <c r="K153" s="131"/>
      <c r="L153" s="116"/>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x14ac:dyDescent="0.2">
      <c r="B154" s="22"/>
      <c r="C154" s="136"/>
      <c r="D154" s="22"/>
      <c r="E154" s="22"/>
      <c r="F154" s="22"/>
      <c r="G154" s="22"/>
      <c r="H154" s="17"/>
      <c r="I154" s="17"/>
      <c r="J154" s="101"/>
      <c r="K154" s="102"/>
      <c r="L154" s="84"/>
      <c r="M154" s="84"/>
      <c r="N154" s="85"/>
      <c r="BU154" s="95"/>
    </row>
    <row r="155" spans="1:73" s="1" customFormat="1" x14ac:dyDescent="0.2">
      <c r="B155" s="96"/>
      <c r="C155" s="46"/>
      <c r="D155" s="46"/>
      <c r="E155" s="46"/>
      <c r="F155" s="46"/>
      <c r="G155" s="46"/>
      <c r="H155" s="61"/>
      <c r="I155" s="61"/>
      <c r="J155" s="101"/>
      <c r="K155" s="102"/>
      <c r="L155" s="102"/>
      <c r="M155" s="102"/>
      <c r="N155" s="103"/>
      <c r="BU155" s="95"/>
    </row>
    <row r="156" spans="1:73" s="1" customFormat="1" x14ac:dyDescent="0.2">
      <c r="B156" s="2"/>
      <c r="C156" s="3"/>
      <c r="D156" s="3"/>
      <c r="E156" s="3"/>
      <c r="F156" s="3"/>
      <c r="G156" s="3"/>
      <c r="H156" s="4"/>
      <c r="I156" s="4"/>
      <c r="J156" s="37"/>
      <c r="K156" s="7"/>
      <c r="L156" s="7"/>
      <c r="M156" s="7"/>
      <c r="N156" s="119"/>
      <c r="BU156" s="95"/>
    </row>
    <row r="157" spans="1:73" s="1" customFormat="1" x14ac:dyDescent="0.2">
      <c r="B157" s="22" t="s">
        <v>156</v>
      </c>
      <c r="C157" s="24"/>
      <c r="D157" s="24"/>
      <c r="E157" s="24"/>
      <c r="F157" s="24"/>
      <c r="G157" s="24"/>
      <c r="H157" s="17"/>
      <c r="I157" s="17"/>
      <c r="J157" s="37"/>
      <c r="K157" s="7"/>
      <c r="L157" s="7"/>
      <c r="M157" s="7"/>
      <c r="N157" s="119"/>
      <c r="BU157" s="95"/>
    </row>
    <row r="158" spans="1:73" x14ac:dyDescent="0.2">
      <c r="B158" s="22"/>
      <c r="C158" s="22"/>
      <c r="D158" s="22"/>
      <c r="E158" s="22"/>
      <c r="F158" s="22"/>
      <c r="G158" s="22"/>
      <c r="H158" s="17"/>
      <c r="I158" s="17"/>
      <c r="L158" s="33"/>
      <c r="M158" s="33"/>
      <c r="N158" s="34"/>
      <c r="O158" s="9"/>
      <c r="P158" s="9"/>
      <c r="Q158" s="9"/>
      <c r="R158" s="9"/>
      <c r="S158" s="9"/>
    </row>
    <row r="159" spans="1:73" ht="51" customHeight="1" x14ac:dyDescent="0.2">
      <c r="B159" s="22"/>
      <c r="J159" s="86" t="s">
        <v>83</v>
      </c>
      <c r="K159" s="87"/>
      <c r="L159" s="25" t="str">
        <f>IF(ISBLANK(L$9),"",L$9)</f>
        <v>西館病棟</v>
      </c>
      <c r="M159" s="72" t="str">
        <f t="shared" ref="M159:BS159" si="17">IF(ISBLANK(M$9),"",M$9)</f>
        <v>本館病棟（3階）</v>
      </c>
      <c r="N159" s="72" t="str">
        <f t="shared" si="17"/>
        <v>本館病棟（ICU）</v>
      </c>
      <c r="O159" s="72" t="str">
        <f t="shared" si="17"/>
        <v/>
      </c>
      <c r="P159" s="72" t="str">
        <f t="shared" si="17"/>
        <v/>
      </c>
      <c r="Q159" s="72" t="str">
        <f t="shared" si="17"/>
        <v/>
      </c>
      <c r="R159" s="72" t="str">
        <f t="shared" si="17"/>
        <v/>
      </c>
      <c r="S159" s="72" t="str">
        <f t="shared" si="17"/>
        <v/>
      </c>
      <c r="T159" s="72" t="str">
        <f t="shared" si="17"/>
        <v/>
      </c>
      <c r="U159" s="72" t="str">
        <f t="shared" si="17"/>
        <v/>
      </c>
      <c r="V159" s="72" t="str">
        <f t="shared" si="17"/>
        <v/>
      </c>
      <c r="W159" s="72" t="str">
        <f t="shared" si="17"/>
        <v/>
      </c>
      <c r="X159" s="72" t="str">
        <f t="shared" si="17"/>
        <v/>
      </c>
      <c r="Y159" s="72" t="str">
        <f t="shared" si="17"/>
        <v/>
      </c>
      <c r="Z159" s="72" t="str">
        <f t="shared" si="17"/>
        <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x14ac:dyDescent="0.2">
      <c r="C160" s="46"/>
      <c r="I160" s="73" t="s">
        <v>84</v>
      </c>
      <c r="J160" s="74"/>
      <c r="K160" s="88"/>
      <c r="L160" s="89" t="str">
        <f t="shared" ref="L160:BS160" si="18">IF(ISBLANK(L$95),"",L$95)</f>
        <v>回復期</v>
      </c>
      <c r="M160" s="72" t="str">
        <f t="shared" si="18"/>
        <v>急性期</v>
      </c>
      <c r="N160" s="72" t="str">
        <f t="shared" si="18"/>
        <v>高度急性期</v>
      </c>
      <c r="O160" s="72" t="str">
        <f t="shared" si="18"/>
        <v/>
      </c>
      <c r="P160" s="72" t="str">
        <f t="shared" si="18"/>
        <v/>
      </c>
      <c r="Q160" s="72" t="str">
        <f t="shared" si="18"/>
        <v/>
      </c>
      <c r="R160" s="72" t="str">
        <f t="shared" si="18"/>
        <v/>
      </c>
      <c r="S160" s="72" t="str">
        <f t="shared" si="18"/>
        <v/>
      </c>
      <c r="T160" s="72" t="str">
        <f t="shared" si="18"/>
        <v/>
      </c>
      <c r="U160" s="72" t="str">
        <f t="shared" si="18"/>
        <v/>
      </c>
      <c r="V160" s="72" t="str">
        <f t="shared" si="18"/>
        <v/>
      </c>
      <c r="W160" s="72" t="str">
        <f t="shared" si="18"/>
        <v/>
      </c>
      <c r="X160" s="72" t="str">
        <f t="shared" si="18"/>
        <v/>
      </c>
      <c r="Y160" s="72" t="str">
        <f t="shared" si="18"/>
        <v/>
      </c>
      <c r="Z160" s="72" t="str">
        <f t="shared" si="18"/>
        <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x14ac:dyDescent="0.2">
      <c r="A161" s="28" t="s">
        <v>157</v>
      </c>
      <c r="B161" s="2"/>
      <c r="C161" s="305" t="s">
        <v>158</v>
      </c>
      <c r="D161" s="306"/>
      <c r="E161" s="306"/>
      <c r="F161" s="306"/>
      <c r="G161" s="306"/>
      <c r="H161" s="307"/>
      <c r="I161" s="137" t="s">
        <v>159</v>
      </c>
      <c r="J161" s="78" t="s">
        <v>155</v>
      </c>
      <c r="K161" s="131"/>
      <c r="L161" s="120"/>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x14ac:dyDescent="0.2">
      <c r="A162" s="28" t="s">
        <v>160</v>
      </c>
      <c r="B162" s="2"/>
      <c r="C162" s="305" t="s">
        <v>161</v>
      </c>
      <c r="D162" s="306"/>
      <c r="E162" s="306"/>
      <c r="F162" s="306"/>
      <c r="G162" s="306"/>
      <c r="H162" s="307"/>
      <c r="I162" s="138" t="s">
        <v>162</v>
      </c>
      <c r="J162" s="78" t="s">
        <v>155</v>
      </c>
      <c r="K162" s="131"/>
      <c r="L162" s="116"/>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x14ac:dyDescent="0.2">
      <c r="B163" s="22"/>
      <c r="C163" s="22"/>
      <c r="D163" s="22"/>
      <c r="E163" s="22"/>
      <c r="F163" s="22"/>
      <c r="G163" s="22"/>
      <c r="H163" s="17"/>
      <c r="I163" s="17"/>
      <c r="J163" s="101"/>
      <c r="K163" s="102"/>
      <c r="L163" s="84"/>
      <c r="M163" s="84"/>
      <c r="N163" s="85"/>
      <c r="BU163" s="95"/>
    </row>
    <row r="164" spans="1:73" s="1" customFormat="1" x14ac:dyDescent="0.2">
      <c r="B164" s="96"/>
      <c r="C164" s="46"/>
      <c r="D164" s="46"/>
      <c r="E164" s="46"/>
      <c r="F164" s="46"/>
      <c r="G164" s="46"/>
      <c r="H164" s="61"/>
      <c r="I164" s="61"/>
      <c r="J164" s="101"/>
      <c r="K164" s="102"/>
      <c r="L164" s="102"/>
      <c r="M164" s="102"/>
      <c r="N164" s="103"/>
      <c r="BU164" s="95"/>
    </row>
    <row r="165" spans="1:73" s="1" customFormat="1" x14ac:dyDescent="0.2">
      <c r="B165" s="2"/>
      <c r="C165" s="3"/>
      <c r="D165" s="3"/>
      <c r="E165" s="139"/>
      <c r="F165" s="139"/>
      <c r="G165" s="139"/>
      <c r="H165" s="140"/>
      <c r="I165" s="140"/>
      <c r="J165" s="101"/>
      <c r="K165" s="102"/>
      <c r="L165" s="102"/>
      <c r="M165" s="102"/>
      <c r="N165" s="103"/>
      <c r="BU165" s="95"/>
    </row>
    <row r="166" spans="1:73" s="1" customFormat="1" x14ac:dyDescent="0.2">
      <c r="B166" s="22" t="s">
        <v>163</v>
      </c>
      <c r="C166" s="24"/>
      <c r="D166" s="24"/>
      <c r="E166" s="24"/>
      <c r="F166" s="24"/>
      <c r="G166" s="17"/>
      <c r="H166" s="17"/>
      <c r="I166" s="17"/>
      <c r="J166" s="37"/>
      <c r="K166" s="7"/>
      <c r="L166" s="7"/>
      <c r="M166" s="7"/>
      <c r="N166" s="119"/>
      <c r="BU166" s="95"/>
    </row>
    <row r="167" spans="1:73" x14ac:dyDescent="0.2">
      <c r="B167" s="22"/>
      <c r="C167" s="22"/>
      <c r="D167" s="22"/>
      <c r="E167" s="22"/>
      <c r="F167" s="22"/>
      <c r="G167" s="22"/>
      <c r="H167" s="17"/>
      <c r="I167" s="17"/>
      <c r="L167" s="33"/>
      <c r="M167" s="33"/>
      <c r="N167" s="34"/>
      <c r="O167" s="9"/>
      <c r="P167" s="9"/>
      <c r="Q167" s="9"/>
      <c r="R167" s="9"/>
      <c r="S167" s="9"/>
    </row>
    <row r="168" spans="1:73" ht="51" customHeight="1" x14ac:dyDescent="0.2">
      <c r="B168" s="22"/>
      <c r="J168" s="86" t="s">
        <v>83</v>
      </c>
      <c r="K168" s="87"/>
      <c r="L168" s="25" t="str">
        <f>IF(ISBLANK(L$9),"",L$9)</f>
        <v>西館病棟</v>
      </c>
      <c r="M168" s="141" t="str">
        <f t="shared" ref="M168:Q168" si="19">IF(ISBLANK(M$9),"",M$9)</f>
        <v>本館病棟（3階）</v>
      </c>
      <c r="N168" s="141" t="str">
        <f t="shared" si="19"/>
        <v>本館病棟（ICU）</v>
      </c>
      <c r="O168" s="141" t="str">
        <f t="shared" si="19"/>
        <v/>
      </c>
      <c r="P168" s="141" t="str">
        <f t="shared" si="19"/>
        <v/>
      </c>
      <c r="Q168" s="141" t="str">
        <f t="shared" si="19"/>
        <v/>
      </c>
      <c r="R168" s="141" t="str">
        <f>IF(ISBLANK(R$9),"",R$9)</f>
        <v/>
      </c>
      <c r="S168" s="141" t="str">
        <f t="shared" ref="S168:BS168" si="20">IF(ISBLANK(S$9),"",S$9)</f>
        <v/>
      </c>
      <c r="T168" s="141" t="str">
        <f t="shared" si="20"/>
        <v/>
      </c>
      <c r="U168" s="141" t="str">
        <f t="shared" si="20"/>
        <v/>
      </c>
      <c r="V168" s="141" t="str">
        <f t="shared" si="20"/>
        <v/>
      </c>
      <c r="W168" s="141" t="str">
        <f t="shared" si="20"/>
        <v/>
      </c>
      <c r="X168" s="141" t="str">
        <f t="shared" si="20"/>
        <v/>
      </c>
      <c r="Y168" s="141" t="str">
        <f t="shared" si="20"/>
        <v/>
      </c>
      <c r="Z168" s="141" t="str">
        <f t="shared" si="20"/>
        <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x14ac:dyDescent="0.2">
      <c r="C169" s="46"/>
      <c r="I169" s="73" t="s">
        <v>84</v>
      </c>
      <c r="J169" s="74"/>
      <c r="K169" s="88"/>
      <c r="L169" s="89" t="str">
        <f t="shared" ref="L169:BS169" si="21">IF(ISBLANK(L$95),"",L$95)</f>
        <v>回復期</v>
      </c>
      <c r="M169" s="141" t="str">
        <f t="shared" si="21"/>
        <v>急性期</v>
      </c>
      <c r="N169" s="141" t="str">
        <f t="shared" si="21"/>
        <v>高度急性期</v>
      </c>
      <c r="O169" s="141" t="str">
        <f t="shared" si="21"/>
        <v/>
      </c>
      <c r="P169" s="141" t="str">
        <f t="shared" si="21"/>
        <v/>
      </c>
      <c r="Q169" s="141" t="str">
        <f t="shared" si="21"/>
        <v/>
      </c>
      <c r="R169" s="141" t="str">
        <f t="shared" si="21"/>
        <v/>
      </c>
      <c r="S169" s="141" t="str">
        <f t="shared" si="21"/>
        <v/>
      </c>
      <c r="T169" s="141" t="str">
        <f t="shared" si="21"/>
        <v/>
      </c>
      <c r="U169" s="141" t="str">
        <f t="shared" si="21"/>
        <v/>
      </c>
      <c r="V169" s="141" t="str">
        <f t="shared" si="21"/>
        <v/>
      </c>
      <c r="W169" s="141" t="str">
        <f t="shared" si="21"/>
        <v/>
      </c>
      <c r="X169" s="141" t="str">
        <f t="shared" si="21"/>
        <v/>
      </c>
      <c r="Y169" s="141" t="str">
        <f t="shared" si="21"/>
        <v/>
      </c>
      <c r="Z169" s="141" t="str">
        <f t="shared" si="21"/>
        <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x14ac:dyDescent="0.2">
      <c r="A170" s="28" t="s">
        <v>164</v>
      </c>
      <c r="B170" s="2"/>
      <c r="C170" s="305" t="s">
        <v>165</v>
      </c>
      <c r="D170" s="306"/>
      <c r="E170" s="306"/>
      <c r="F170" s="306"/>
      <c r="G170" s="306"/>
      <c r="H170" s="307"/>
      <c r="I170" s="142" t="s">
        <v>166</v>
      </c>
      <c r="J170" s="78" t="s">
        <v>900</v>
      </c>
      <c r="K170" s="131"/>
      <c r="L170" s="120"/>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x14ac:dyDescent="0.2">
      <c r="A171" s="28"/>
      <c r="B171" s="2"/>
      <c r="C171" s="308" t="s">
        <v>168</v>
      </c>
      <c r="D171" s="309"/>
      <c r="E171" s="309"/>
      <c r="F171" s="309"/>
      <c r="G171" s="309"/>
      <c r="H171" s="310"/>
      <c r="I171" s="142" t="s">
        <v>169</v>
      </c>
      <c r="J171" s="78" t="s">
        <v>44</v>
      </c>
      <c r="K171" s="131"/>
      <c r="L171" s="112"/>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x14ac:dyDescent="0.2">
      <c r="A172" s="28"/>
      <c r="B172" s="2"/>
      <c r="C172" s="308" t="s">
        <v>170</v>
      </c>
      <c r="D172" s="309"/>
      <c r="E172" s="309"/>
      <c r="F172" s="309"/>
      <c r="G172" s="309"/>
      <c r="H172" s="310"/>
      <c r="I172" s="142" t="s">
        <v>171</v>
      </c>
      <c r="J172" s="78" t="s">
        <v>44</v>
      </c>
      <c r="K172" s="131"/>
      <c r="L172" s="112"/>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x14ac:dyDescent="0.2">
      <c r="A173" s="28" t="s">
        <v>172</v>
      </c>
      <c r="B173" s="2"/>
      <c r="C173" s="305" t="s">
        <v>173</v>
      </c>
      <c r="D173" s="306"/>
      <c r="E173" s="306"/>
      <c r="F173" s="306"/>
      <c r="G173" s="306"/>
      <c r="H173" s="307"/>
      <c r="I173" s="142" t="s">
        <v>174</v>
      </c>
      <c r="J173" s="78" t="s">
        <v>155</v>
      </c>
      <c r="K173" s="131"/>
      <c r="L173" s="112"/>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x14ac:dyDescent="0.2">
      <c r="A174" s="28" t="s">
        <v>175</v>
      </c>
      <c r="B174" s="2"/>
      <c r="C174" s="305" t="s">
        <v>176</v>
      </c>
      <c r="D174" s="306"/>
      <c r="E174" s="306"/>
      <c r="F174" s="306"/>
      <c r="G174" s="306"/>
      <c r="H174" s="307"/>
      <c r="I174" s="142" t="s">
        <v>177</v>
      </c>
      <c r="J174" s="78" t="s">
        <v>155</v>
      </c>
      <c r="K174" s="131"/>
      <c r="L174" s="116"/>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x14ac:dyDescent="0.2">
      <c r="B175" s="22"/>
      <c r="C175" s="22"/>
      <c r="D175" s="22"/>
      <c r="E175" s="22"/>
      <c r="F175" s="22"/>
      <c r="G175" s="22"/>
      <c r="H175" s="17"/>
      <c r="I175" s="17"/>
      <c r="J175" s="101"/>
      <c r="K175" s="102"/>
      <c r="L175" s="84"/>
      <c r="M175" s="84"/>
      <c r="N175" s="85"/>
      <c r="BU175" s="95"/>
    </row>
    <row r="176" spans="1:73" s="1" customFormat="1" x14ac:dyDescent="0.2">
      <c r="B176" s="96"/>
      <c r="C176" s="46"/>
      <c r="D176" s="46"/>
      <c r="E176" s="46"/>
      <c r="F176" s="46"/>
      <c r="G176" s="46"/>
      <c r="H176" s="61"/>
      <c r="I176" s="61"/>
      <c r="J176" s="101"/>
      <c r="K176" s="102"/>
      <c r="L176" s="102"/>
      <c r="M176" s="102"/>
      <c r="N176" s="103"/>
      <c r="BU176" s="95"/>
    </row>
    <row r="177" spans="1:73" s="1" customFormat="1" x14ac:dyDescent="0.2">
      <c r="B177" s="2"/>
      <c r="C177" s="3"/>
      <c r="D177" s="3"/>
      <c r="E177" s="3"/>
      <c r="F177" s="3"/>
      <c r="G177" s="3"/>
      <c r="H177" s="4"/>
      <c r="I177" s="4"/>
      <c r="J177" s="37"/>
      <c r="K177" s="7"/>
      <c r="L177" s="7"/>
      <c r="M177" s="7"/>
      <c r="N177" s="119"/>
      <c r="BU177" s="95"/>
    </row>
    <row r="178" spans="1:73" x14ac:dyDescent="0.2">
      <c r="B178" s="22" t="s">
        <v>178</v>
      </c>
      <c r="C178" s="22"/>
      <c r="D178" s="22"/>
      <c r="E178" s="22"/>
      <c r="F178" s="22"/>
      <c r="G178" s="22"/>
      <c r="H178" s="17"/>
      <c r="I178" s="17"/>
      <c r="J178" s="37"/>
      <c r="L178" s="7"/>
      <c r="M178" s="7"/>
      <c r="N178" s="119"/>
      <c r="O178" s="9"/>
      <c r="P178" s="9"/>
      <c r="Q178" s="9"/>
      <c r="R178" s="9"/>
      <c r="S178" s="9"/>
    </row>
    <row r="179" spans="1:73" x14ac:dyDescent="0.2">
      <c r="B179" s="22"/>
      <c r="C179" s="22"/>
      <c r="D179" s="22"/>
      <c r="E179" s="22"/>
      <c r="F179" s="22"/>
      <c r="G179" s="22"/>
      <c r="H179" s="17"/>
      <c r="I179" s="17"/>
      <c r="L179" s="33"/>
      <c r="M179" s="33"/>
      <c r="N179" s="34"/>
      <c r="O179" s="9"/>
      <c r="P179" s="9"/>
      <c r="Q179" s="9"/>
      <c r="R179" s="9"/>
      <c r="S179" s="9"/>
    </row>
    <row r="180" spans="1:73" ht="51" customHeight="1" x14ac:dyDescent="0.2">
      <c r="B180" s="22"/>
      <c r="J180" s="86" t="s">
        <v>83</v>
      </c>
      <c r="K180" s="87"/>
      <c r="L180" s="25" t="str">
        <f>IF(ISBLANK(L$9),"",L$9)</f>
        <v>西館病棟</v>
      </c>
      <c r="M180" s="72" t="str">
        <f t="shared" ref="M180:BS180" si="22">IF(ISBLANK(M$9),"",M$9)</f>
        <v>本館病棟（3階）</v>
      </c>
      <c r="N180" s="25" t="str">
        <f t="shared" si="22"/>
        <v>本館病棟（ICU）</v>
      </c>
      <c r="O180" s="25" t="str">
        <f t="shared" si="22"/>
        <v/>
      </c>
      <c r="P180" s="25" t="str">
        <f t="shared" si="22"/>
        <v/>
      </c>
      <c r="Q180" s="25" t="str">
        <f t="shared" si="22"/>
        <v/>
      </c>
      <c r="R180" s="25" t="str">
        <f t="shared" si="22"/>
        <v/>
      </c>
      <c r="S180" s="25" t="str">
        <f t="shared" si="22"/>
        <v/>
      </c>
      <c r="T180" s="25" t="str">
        <f t="shared" si="22"/>
        <v/>
      </c>
      <c r="U180" s="25" t="str">
        <f t="shared" si="22"/>
        <v/>
      </c>
      <c r="V180" s="25" t="str">
        <f t="shared" si="22"/>
        <v/>
      </c>
      <c r="W180" s="25" t="str">
        <f t="shared" si="22"/>
        <v/>
      </c>
      <c r="X180" s="25" t="str">
        <f t="shared" si="22"/>
        <v/>
      </c>
      <c r="Y180" s="25" t="str">
        <f t="shared" si="22"/>
        <v/>
      </c>
      <c r="Z180" s="25" t="str">
        <f t="shared" si="22"/>
        <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x14ac:dyDescent="0.2">
      <c r="C181" s="46"/>
      <c r="I181" s="73" t="s">
        <v>84</v>
      </c>
      <c r="J181" s="74"/>
      <c r="K181" s="88"/>
      <c r="L181" s="89" t="str">
        <f>IF(ISBLANK(L$95),"",L$95)</f>
        <v>回復期</v>
      </c>
      <c r="M181" s="72" t="str">
        <f t="shared" ref="M181:BS181" si="23">IF(ISBLANK(M$95),"",M$95)</f>
        <v>急性期</v>
      </c>
      <c r="N181" s="89" t="str">
        <f t="shared" si="23"/>
        <v>高度急性期</v>
      </c>
      <c r="O181" s="89" t="str">
        <f t="shared" si="23"/>
        <v/>
      </c>
      <c r="P181" s="89" t="str">
        <f t="shared" si="23"/>
        <v/>
      </c>
      <c r="Q181" s="89" t="str">
        <f t="shared" si="23"/>
        <v/>
      </c>
      <c r="R181" s="89" t="str">
        <f t="shared" si="23"/>
        <v/>
      </c>
      <c r="S181" s="89" t="str">
        <f t="shared" si="23"/>
        <v/>
      </c>
      <c r="T181" s="89" t="str">
        <f t="shared" si="23"/>
        <v/>
      </c>
      <c r="U181" s="89" t="str">
        <f t="shared" si="23"/>
        <v/>
      </c>
      <c r="V181" s="89" t="str">
        <f t="shared" si="23"/>
        <v/>
      </c>
      <c r="W181" s="89" t="str">
        <f t="shared" si="23"/>
        <v/>
      </c>
      <c r="X181" s="89" t="str">
        <f t="shared" si="23"/>
        <v/>
      </c>
      <c r="Y181" s="89" t="str">
        <f t="shared" si="23"/>
        <v/>
      </c>
      <c r="Z181" s="89" t="str">
        <f t="shared" si="23"/>
        <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x14ac:dyDescent="0.2">
      <c r="A182" s="28" t="s">
        <v>179</v>
      </c>
      <c r="B182" s="96"/>
      <c r="C182" s="395" t="s">
        <v>180</v>
      </c>
      <c r="D182" s="396"/>
      <c r="E182" s="396"/>
      <c r="F182" s="396"/>
      <c r="G182" s="395" t="s">
        <v>181</v>
      </c>
      <c r="H182" s="395"/>
      <c r="I182" s="401" t="s">
        <v>182</v>
      </c>
      <c r="J182" s="145">
        <v>16</v>
      </c>
      <c r="K182" s="131" t="str">
        <f t="shared" ref="K182:K211" si="24">IF(OR(COUNTIF(L182:BS182,"未確認")&gt;0,COUNTIF(L182:BS182,"~*")&gt;0),"※","")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x14ac:dyDescent="0.2">
      <c r="A183" s="28" t="s">
        <v>179</v>
      </c>
      <c r="B183" s="96"/>
      <c r="C183" s="396"/>
      <c r="D183" s="396"/>
      <c r="E183" s="396"/>
      <c r="F183" s="396"/>
      <c r="G183" s="395" t="s">
        <v>183</v>
      </c>
      <c r="H183" s="395"/>
      <c r="I183" s="402"/>
      <c r="J183" s="149">
        <v>0.1</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x14ac:dyDescent="0.2">
      <c r="A184" s="28" t="s">
        <v>184</v>
      </c>
      <c r="B184" s="96"/>
      <c r="C184" s="395" t="s">
        <v>185</v>
      </c>
      <c r="D184" s="396"/>
      <c r="E184" s="396"/>
      <c r="F184" s="396"/>
      <c r="G184" s="395" t="s">
        <v>181</v>
      </c>
      <c r="H184" s="395"/>
      <c r="I184" s="402"/>
      <c r="J184" s="145">
        <v>0</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x14ac:dyDescent="0.2">
      <c r="A185" s="28" t="s">
        <v>184</v>
      </c>
      <c r="B185" s="96"/>
      <c r="C185" s="396"/>
      <c r="D185" s="396"/>
      <c r="E185" s="396"/>
      <c r="F185" s="396"/>
      <c r="G185" s="395" t="s">
        <v>183</v>
      </c>
      <c r="H185" s="395"/>
      <c r="I185" s="402"/>
      <c r="J185" s="149">
        <v>0</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x14ac:dyDescent="0.2">
      <c r="A186" s="151" t="s">
        <v>186</v>
      </c>
      <c r="B186" s="152"/>
      <c r="C186" s="395" t="s">
        <v>187</v>
      </c>
      <c r="D186" s="395"/>
      <c r="E186" s="395"/>
      <c r="F186" s="395"/>
      <c r="G186" s="395" t="s">
        <v>181</v>
      </c>
      <c r="H186" s="395"/>
      <c r="I186" s="402"/>
      <c r="J186" s="145">
        <f t="shared" ref="J186:J201" si="25">IF(SUM(L186:BP186)=0,IF(COUNTIF(L186:BP186,"未確認")&gt;0,"未確認",IF(COUNTIF(L186:BP186,"~*")&gt;0,"*",SUM(L186:BP186))),SUM(L186:BP186))</f>
        <v>63</v>
      </c>
      <c r="K186" s="91" t="str">
        <f t="shared" si="24"/>
        <v/>
      </c>
      <c r="L186" s="153">
        <v>13</v>
      </c>
      <c r="M186" s="154">
        <v>30</v>
      </c>
      <c r="N186" s="155">
        <v>20</v>
      </c>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x14ac:dyDescent="0.2">
      <c r="A187" s="151" t="s">
        <v>186</v>
      </c>
      <c r="B187" s="152"/>
      <c r="C187" s="395"/>
      <c r="D187" s="395"/>
      <c r="E187" s="395"/>
      <c r="F187" s="395"/>
      <c r="G187" s="395" t="s">
        <v>183</v>
      </c>
      <c r="H187" s="395"/>
      <c r="I187" s="402"/>
      <c r="J187" s="149">
        <f t="shared" si="25"/>
        <v>2.4000000000000004</v>
      </c>
      <c r="K187" s="91" t="str">
        <f t="shared" si="24"/>
        <v/>
      </c>
      <c r="L187" s="153">
        <v>1.6</v>
      </c>
      <c r="M187" s="154">
        <v>0.8</v>
      </c>
      <c r="N187" s="155">
        <v>0</v>
      </c>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x14ac:dyDescent="0.2">
      <c r="A188" s="151" t="s">
        <v>188</v>
      </c>
      <c r="B188" s="152"/>
      <c r="C188" s="395" t="s">
        <v>189</v>
      </c>
      <c r="D188" s="400"/>
      <c r="E188" s="400"/>
      <c r="F188" s="400"/>
      <c r="G188" s="395" t="s">
        <v>181</v>
      </c>
      <c r="H188" s="395"/>
      <c r="I188" s="402"/>
      <c r="J188" s="145">
        <f t="shared" si="25"/>
        <v>0</v>
      </c>
      <c r="K188" s="91" t="str">
        <f t="shared" si="24"/>
        <v/>
      </c>
      <c r="L188" s="153">
        <v>0</v>
      </c>
      <c r="M188" s="154">
        <v>0</v>
      </c>
      <c r="N188" s="155">
        <v>0</v>
      </c>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x14ac:dyDescent="0.2">
      <c r="A189" s="151" t="s">
        <v>188</v>
      </c>
      <c r="B189" s="152"/>
      <c r="C189" s="400"/>
      <c r="D189" s="400"/>
      <c r="E189" s="400"/>
      <c r="F189" s="400"/>
      <c r="G189" s="395" t="s">
        <v>183</v>
      </c>
      <c r="H189" s="395"/>
      <c r="I189" s="402"/>
      <c r="J189" s="149">
        <f t="shared" si="25"/>
        <v>0</v>
      </c>
      <c r="K189" s="91" t="str">
        <f t="shared" si="24"/>
        <v/>
      </c>
      <c r="L189" s="153">
        <v>0</v>
      </c>
      <c r="M189" s="154">
        <v>0</v>
      </c>
      <c r="N189" s="155">
        <v>0</v>
      </c>
      <c r="O189" s="155"/>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x14ac:dyDescent="0.2">
      <c r="A190" s="151" t="s">
        <v>190</v>
      </c>
      <c r="B190" s="152"/>
      <c r="C190" s="395" t="s">
        <v>191</v>
      </c>
      <c r="D190" s="400"/>
      <c r="E190" s="400"/>
      <c r="F190" s="400"/>
      <c r="G190" s="395" t="s">
        <v>181</v>
      </c>
      <c r="H190" s="395"/>
      <c r="I190" s="402"/>
      <c r="J190" s="145">
        <f t="shared" si="25"/>
        <v>5</v>
      </c>
      <c r="K190" s="91" t="str">
        <f t="shared" si="24"/>
        <v/>
      </c>
      <c r="L190" s="153">
        <v>0</v>
      </c>
      <c r="M190" s="154">
        <v>5</v>
      </c>
      <c r="N190" s="155">
        <v>0</v>
      </c>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x14ac:dyDescent="0.2">
      <c r="A191" s="151" t="s">
        <v>190</v>
      </c>
      <c r="B191" s="152"/>
      <c r="C191" s="400"/>
      <c r="D191" s="400"/>
      <c r="E191" s="400"/>
      <c r="F191" s="400"/>
      <c r="G191" s="395" t="s">
        <v>183</v>
      </c>
      <c r="H191" s="395"/>
      <c r="I191" s="402"/>
      <c r="J191" s="149">
        <f t="shared" si="25"/>
        <v>0.8</v>
      </c>
      <c r="K191" s="91" t="str">
        <f t="shared" si="24"/>
        <v/>
      </c>
      <c r="L191" s="153">
        <v>0</v>
      </c>
      <c r="M191" s="154">
        <v>0.8</v>
      </c>
      <c r="N191" s="155">
        <v>0</v>
      </c>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x14ac:dyDescent="0.2">
      <c r="A192" s="151" t="s">
        <v>192</v>
      </c>
      <c r="B192" s="152"/>
      <c r="C192" s="395" t="s">
        <v>193</v>
      </c>
      <c r="D192" s="400"/>
      <c r="E192" s="400"/>
      <c r="F192" s="400"/>
      <c r="G192" s="395" t="s">
        <v>181</v>
      </c>
      <c r="H192" s="395"/>
      <c r="I192" s="402"/>
      <c r="J192" s="145">
        <f t="shared" si="25"/>
        <v>0</v>
      </c>
      <c r="K192" s="91" t="str">
        <f t="shared" si="24"/>
        <v/>
      </c>
      <c r="L192" s="153">
        <v>0</v>
      </c>
      <c r="M192" s="154">
        <v>0</v>
      </c>
      <c r="N192" s="155">
        <v>0</v>
      </c>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x14ac:dyDescent="0.2">
      <c r="A193" s="151" t="s">
        <v>192</v>
      </c>
      <c r="B193" s="96"/>
      <c r="C193" s="400"/>
      <c r="D193" s="400"/>
      <c r="E193" s="400"/>
      <c r="F193" s="400"/>
      <c r="G193" s="395" t="s">
        <v>183</v>
      </c>
      <c r="H193" s="395"/>
      <c r="I193" s="402"/>
      <c r="J193" s="149">
        <f t="shared" si="25"/>
        <v>0</v>
      </c>
      <c r="K193" s="91" t="str">
        <f t="shared" si="24"/>
        <v/>
      </c>
      <c r="L193" s="153">
        <v>0</v>
      </c>
      <c r="M193" s="154">
        <v>0</v>
      </c>
      <c r="N193" s="155">
        <v>0</v>
      </c>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x14ac:dyDescent="0.2">
      <c r="A194" s="151" t="s">
        <v>194</v>
      </c>
      <c r="B194" s="96"/>
      <c r="C194" s="395" t="s">
        <v>195</v>
      </c>
      <c r="D194" s="400"/>
      <c r="E194" s="400"/>
      <c r="F194" s="400"/>
      <c r="G194" s="395" t="s">
        <v>181</v>
      </c>
      <c r="H194" s="395"/>
      <c r="I194" s="402"/>
      <c r="J194" s="145">
        <f t="shared" si="25"/>
        <v>6</v>
      </c>
      <c r="K194" s="91" t="str">
        <f t="shared" si="24"/>
        <v/>
      </c>
      <c r="L194" s="153">
        <v>2</v>
      </c>
      <c r="M194" s="154">
        <v>2</v>
      </c>
      <c r="N194" s="155">
        <v>2</v>
      </c>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x14ac:dyDescent="0.2">
      <c r="A195" s="151" t="s">
        <v>194</v>
      </c>
      <c r="B195" s="96"/>
      <c r="C195" s="400"/>
      <c r="D195" s="400"/>
      <c r="E195" s="400"/>
      <c r="F195" s="400"/>
      <c r="G195" s="395" t="s">
        <v>183</v>
      </c>
      <c r="H195" s="395"/>
      <c r="I195" s="402"/>
      <c r="J195" s="149">
        <f t="shared" si="25"/>
        <v>0</v>
      </c>
      <c r="K195" s="91" t="str">
        <f t="shared" si="24"/>
        <v/>
      </c>
      <c r="L195" s="153">
        <v>0</v>
      </c>
      <c r="M195" s="154">
        <v>0</v>
      </c>
      <c r="N195" s="155">
        <v>0</v>
      </c>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x14ac:dyDescent="0.2">
      <c r="A196" s="151" t="s">
        <v>196</v>
      </c>
      <c r="B196" s="96"/>
      <c r="C196" s="395" t="s">
        <v>197</v>
      </c>
      <c r="D196" s="400"/>
      <c r="E196" s="400"/>
      <c r="F196" s="400"/>
      <c r="G196" s="395" t="s">
        <v>181</v>
      </c>
      <c r="H196" s="395"/>
      <c r="I196" s="402"/>
      <c r="J196" s="145">
        <f t="shared" si="25"/>
        <v>0</v>
      </c>
      <c r="K196" s="91" t="str">
        <f t="shared" si="24"/>
        <v/>
      </c>
      <c r="L196" s="153">
        <v>0</v>
      </c>
      <c r="M196" s="154">
        <v>0</v>
      </c>
      <c r="N196" s="155">
        <v>0</v>
      </c>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x14ac:dyDescent="0.2">
      <c r="A197" s="151" t="s">
        <v>196</v>
      </c>
      <c r="B197" s="96"/>
      <c r="C197" s="400"/>
      <c r="D197" s="400"/>
      <c r="E197" s="400"/>
      <c r="F197" s="400"/>
      <c r="G197" s="395" t="s">
        <v>183</v>
      </c>
      <c r="H197" s="395"/>
      <c r="I197" s="402"/>
      <c r="J197" s="149">
        <f t="shared" si="25"/>
        <v>0</v>
      </c>
      <c r="K197" s="91" t="str">
        <f t="shared" si="24"/>
        <v/>
      </c>
      <c r="L197" s="153">
        <v>0</v>
      </c>
      <c r="M197" s="154">
        <v>0</v>
      </c>
      <c r="N197" s="155">
        <v>0</v>
      </c>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x14ac:dyDescent="0.2">
      <c r="A198" s="151" t="s">
        <v>198</v>
      </c>
      <c r="B198" s="96"/>
      <c r="C198" s="395" t="s">
        <v>199</v>
      </c>
      <c r="D198" s="400"/>
      <c r="E198" s="400"/>
      <c r="F198" s="400"/>
      <c r="G198" s="395" t="s">
        <v>181</v>
      </c>
      <c r="H198" s="395"/>
      <c r="I198" s="402"/>
      <c r="J198" s="145">
        <f t="shared" si="25"/>
        <v>0</v>
      </c>
      <c r="K198" s="91" t="str">
        <f t="shared" si="24"/>
        <v/>
      </c>
      <c r="L198" s="153">
        <v>0</v>
      </c>
      <c r="M198" s="154">
        <v>0</v>
      </c>
      <c r="N198" s="155">
        <v>0</v>
      </c>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x14ac:dyDescent="0.2">
      <c r="A199" s="151" t="s">
        <v>198</v>
      </c>
      <c r="B199" s="96"/>
      <c r="C199" s="400"/>
      <c r="D199" s="400"/>
      <c r="E199" s="400"/>
      <c r="F199" s="400"/>
      <c r="G199" s="395" t="s">
        <v>183</v>
      </c>
      <c r="H199" s="395"/>
      <c r="I199" s="402"/>
      <c r="J199" s="149">
        <f t="shared" si="25"/>
        <v>0</v>
      </c>
      <c r="K199" s="91" t="str">
        <f t="shared" si="24"/>
        <v/>
      </c>
      <c r="L199" s="153">
        <v>0</v>
      </c>
      <c r="M199" s="154">
        <v>0</v>
      </c>
      <c r="N199" s="155">
        <v>0</v>
      </c>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x14ac:dyDescent="0.2">
      <c r="A200" s="151" t="s">
        <v>200</v>
      </c>
      <c r="B200" s="96"/>
      <c r="C200" s="395" t="s">
        <v>201</v>
      </c>
      <c r="D200" s="400"/>
      <c r="E200" s="400"/>
      <c r="F200" s="400"/>
      <c r="G200" s="395" t="s">
        <v>181</v>
      </c>
      <c r="H200" s="395"/>
      <c r="I200" s="402"/>
      <c r="J200" s="145">
        <f t="shared" si="25"/>
        <v>3</v>
      </c>
      <c r="K200" s="91" t="str">
        <f t="shared" si="24"/>
        <v/>
      </c>
      <c r="L200" s="153">
        <v>1</v>
      </c>
      <c r="M200" s="154">
        <v>1</v>
      </c>
      <c r="N200" s="155">
        <v>1</v>
      </c>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x14ac:dyDescent="0.2">
      <c r="A201" s="151" t="s">
        <v>200</v>
      </c>
      <c r="B201" s="96"/>
      <c r="C201" s="400"/>
      <c r="D201" s="400"/>
      <c r="E201" s="400"/>
      <c r="F201" s="400"/>
      <c r="G201" s="395" t="s">
        <v>183</v>
      </c>
      <c r="H201" s="395"/>
      <c r="I201" s="402"/>
      <c r="J201" s="149">
        <f t="shared" si="25"/>
        <v>1.3</v>
      </c>
      <c r="K201" s="91" t="str">
        <f t="shared" si="24"/>
        <v/>
      </c>
      <c r="L201" s="153">
        <v>0</v>
      </c>
      <c r="M201" s="154">
        <v>1.3</v>
      </c>
      <c r="N201" s="155">
        <v>0</v>
      </c>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x14ac:dyDescent="0.2">
      <c r="A202" s="28" t="s">
        <v>202</v>
      </c>
      <c r="B202" s="96"/>
      <c r="C202" s="395" t="s">
        <v>203</v>
      </c>
      <c r="D202" s="396"/>
      <c r="E202" s="396"/>
      <c r="F202" s="396"/>
      <c r="G202" s="395" t="s">
        <v>181</v>
      </c>
      <c r="H202" s="395"/>
      <c r="I202" s="402"/>
      <c r="J202" s="145">
        <v>14</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x14ac:dyDescent="0.2">
      <c r="A203" s="28" t="s">
        <v>202</v>
      </c>
      <c r="B203" s="96"/>
      <c r="C203" s="396"/>
      <c r="D203" s="396"/>
      <c r="E203" s="396"/>
      <c r="F203" s="396"/>
      <c r="G203" s="395" t="s">
        <v>183</v>
      </c>
      <c r="H203" s="395"/>
      <c r="I203" s="402"/>
      <c r="J203" s="149">
        <v>0</v>
      </c>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x14ac:dyDescent="0.2">
      <c r="A204" s="28" t="s">
        <v>204</v>
      </c>
      <c r="B204" s="96"/>
      <c r="C204" s="395" t="s">
        <v>205</v>
      </c>
      <c r="D204" s="396"/>
      <c r="E204" s="396"/>
      <c r="F204" s="396"/>
      <c r="G204" s="395" t="s">
        <v>181</v>
      </c>
      <c r="H204" s="395"/>
      <c r="I204" s="402"/>
      <c r="J204" s="145">
        <v>9</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x14ac:dyDescent="0.2">
      <c r="A205" s="28" t="s">
        <v>204</v>
      </c>
      <c r="B205" s="96"/>
      <c r="C205" s="396"/>
      <c r="D205" s="396"/>
      <c r="E205" s="396"/>
      <c r="F205" s="396"/>
      <c r="G205" s="395" t="s">
        <v>183</v>
      </c>
      <c r="H205" s="395"/>
      <c r="I205" s="402"/>
      <c r="J205" s="149">
        <v>0</v>
      </c>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x14ac:dyDescent="0.2">
      <c r="A206" s="151" t="s">
        <v>206</v>
      </c>
      <c r="B206" s="96"/>
      <c r="C206" s="395" t="s">
        <v>207</v>
      </c>
      <c r="D206" s="400"/>
      <c r="E206" s="400"/>
      <c r="F206" s="400"/>
      <c r="G206" s="395" t="s">
        <v>181</v>
      </c>
      <c r="H206" s="395"/>
      <c r="I206" s="402"/>
      <c r="J206" s="145">
        <f t="shared" ref="J206:J211" si="26">IF(SUM(L206:BP206)=0,IF(COUNTIF(L206:BP206,"未確認")&gt;0,"未確認",IF(COUNTIF(L206:BP206,"~*")&gt;0,"*",SUM(L206:BP206))),SUM(L206:BP206))</f>
        <v>7</v>
      </c>
      <c r="K206" s="91" t="str">
        <f t="shared" si="24"/>
        <v/>
      </c>
      <c r="L206" s="153">
        <v>1</v>
      </c>
      <c r="M206" s="154">
        <v>3</v>
      </c>
      <c r="N206" s="155">
        <v>3</v>
      </c>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x14ac:dyDescent="0.2">
      <c r="A207" s="151" t="s">
        <v>206</v>
      </c>
      <c r="B207" s="96"/>
      <c r="C207" s="400"/>
      <c r="D207" s="400"/>
      <c r="E207" s="400"/>
      <c r="F207" s="400"/>
      <c r="G207" s="395" t="s">
        <v>183</v>
      </c>
      <c r="H207" s="395"/>
      <c r="I207" s="402"/>
      <c r="J207" s="149">
        <f t="shared" si="26"/>
        <v>0</v>
      </c>
      <c r="K207" s="91" t="str">
        <f t="shared" si="24"/>
        <v/>
      </c>
      <c r="L207" s="153">
        <v>0</v>
      </c>
      <c r="M207" s="154">
        <v>0</v>
      </c>
      <c r="N207" s="155">
        <v>0</v>
      </c>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x14ac:dyDescent="0.2">
      <c r="A208" s="151" t="s">
        <v>208</v>
      </c>
      <c r="B208" s="96"/>
      <c r="C208" s="395" t="s">
        <v>209</v>
      </c>
      <c r="D208" s="396"/>
      <c r="E208" s="396"/>
      <c r="F208" s="396"/>
      <c r="G208" s="395" t="s">
        <v>181</v>
      </c>
      <c r="H208" s="395"/>
      <c r="I208" s="402"/>
      <c r="J208" s="145">
        <f t="shared" si="26"/>
        <v>3</v>
      </c>
      <c r="K208" s="91" t="str">
        <f t="shared" si="24"/>
        <v/>
      </c>
      <c r="L208" s="153">
        <v>1</v>
      </c>
      <c r="M208" s="154">
        <v>1</v>
      </c>
      <c r="N208" s="155">
        <v>1</v>
      </c>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x14ac:dyDescent="0.2">
      <c r="A209" s="151" t="s">
        <v>208</v>
      </c>
      <c r="B209" s="96"/>
      <c r="C209" s="396"/>
      <c r="D209" s="396"/>
      <c r="E209" s="396"/>
      <c r="F209" s="396"/>
      <c r="G209" s="395" t="s">
        <v>183</v>
      </c>
      <c r="H209" s="395"/>
      <c r="I209" s="402"/>
      <c r="J209" s="149">
        <f t="shared" si="26"/>
        <v>0</v>
      </c>
      <c r="K209" s="91" t="str">
        <f t="shared" si="24"/>
        <v/>
      </c>
      <c r="L209" s="153">
        <v>0</v>
      </c>
      <c r="M209" s="154">
        <v>0</v>
      </c>
      <c r="N209" s="155">
        <v>0</v>
      </c>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x14ac:dyDescent="0.2">
      <c r="A210" s="151"/>
      <c r="B210" s="96"/>
      <c r="C210" s="395" t="s">
        <v>210</v>
      </c>
      <c r="D210" s="396"/>
      <c r="E210" s="396"/>
      <c r="F210" s="396"/>
      <c r="G210" s="395" t="s">
        <v>181</v>
      </c>
      <c r="H210" s="395"/>
      <c r="I210" s="402"/>
      <c r="J210" s="145">
        <f t="shared" si="26"/>
        <v>0</v>
      </c>
      <c r="K210" s="91" t="str">
        <f t="shared" si="24"/>
        <v/>
      </c>
      <c r="L210" s="153">
        <v>0</v>
      </c>
      <c r="M210" s="156">
        <v>0</v>
      </c>
      <c r="N210" s="157">
        <v>0</v>
      </c>
      <c r="O210" s="157"/>
      <c r="P210" s="157"/>
      <c r="Q210" s="157"/>
      <c r="R210" s="157"/>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x14ac:dyDescent="0.2">
      <c r="A211" s="151"/>
      <c r="B211" s="96"/>
      <c r="C211" s="396"/>
      <c r="D211" s="396"/>
      <c r="E211" s="396"/>
      <c r="F211" s="396"/>
      <c r="G211" s="395" t="s">
        <v>183</v>
      </c>
      <c r="H211" s="395"/>
      <c r="I211" s="403"/>
      <c r="J211" s="149">
        <f t="shared" si="26"/>
        <v>0</v>
      </c>
      <c r="K211" s="91" t="str">
        <f t="shared" si="24"/>
        <v/>
      </c>
      <c r="L211" s="153">
        <v>0</v>
      </c>
      <c r="M211" s="156">
        <v>0</v>
      </c>
      <c r="N211" s="157">
        <v>0</v>
      </c>
      <c r="O211" s="157"/>
      <c r="P211" s="157"/>
      <c r="Q211" s="157"/>
      <c r="R211" s="157"/>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x14ac:dyDescent="0.2">
      <c r="B212" s="22"/>
      <c r="C212" s="22"/>
      <c r="D212" s="22"/>
      <c r="E212" s="22"/>
      <c r="F212" s="22"/>
      <c r="G212" s="22"/>
      <c r="H212" s="17"/>
      <c r="I212" s="17"/>
      <c r="J212" s="101"/>
      <c r="K212" s="102"/>
      <c r="L212" s="102"/>
      <c r="M212" s="102"/>
      <c r="N212" s="103"/>
      <c r="O212" s="103"/>
      <c r="P212" s="103"/>
      <c r="Q212" s="103"/>
      <c r="R212" s="103"/>
      <c r="S212" s="103"/>
      <c r="BU212" s="95"/>
    </row>
    <row r="213" spans="1:73" x14ac:dyDescent="0.2">
      <c r="B213" s="22"/>
      <c r="C213" s="22"/>
      <c r="D213" s="22"/>
      <c r="E213" s="22"/>
      <c r="F213" s="22"/>
      <c r="G213" s="22"/>
      <c r="H213" s="17"/>
      <c r="I213" s="17"/>
      <c r="L213" s="84"/>
      <c r="M213" s="158"/>
      <c r="N213" s="85"/>
      <c r="O213" s="85"/>
      <c r="P213" s="85"/>
      <c r="Q213" s="85"/>
      <c r="R213" s="85"/>
      <c r="S213" s="85"/>
    </row>
    <row r="214" spans="1:73" ht="34.5" customHeight="1" x14ac:dyDescent="0.2">
      <c r="B214" s="22"/>
      <c r="J214" s="86" t="s">
        <v>83</v>
      </c>
      <c r="K214" s="87"/>
      <c r="L214" s="159" t="s">
        <v>211</v>
      </c>
      <c r="M214" s="2"/>
      <c r="N214" s="119"/>
      <c r="O214" s="119"/>
      <c r="P214" s="119"/>
      <c r="Q214" s="119"/>
      <c r="R214" s="119"/>
      <c r="S214" s="119"/>
    </row>
    <row r="215" spans="1:73" ht="20.25" customHeight="1" x14ac:dyDescent="0.2">
      <c r="C215" s="46"/>
      <c r="I215" s="73" t="s">
        <v>84</v>
      </c>
      <c r="J215" s="74"/>
      <c r="K215" s="88"/>
      <c r="L215" s="159" t="s">
        <v>212</v>
      </c>
      <c r="M215" s="159" t="s">
        <v>213</v>
      </c>
      <c r="N215" s="159" t="s">
        <v>214</v>
      </c>
      <c r="O215" s="119"/>
      <c r="P215" s="119"/>
      <c r="Q215" s="119"/>
      <c r="R215" s="119"/>
      <c r="S215" s="9"/>
    </row>
    <row r="216" spans="1:73" s="1" customFormat="1" ht="34.5" customHeight="1" x14ac:dyDescent="0.2">
      <c r="A216" s="151" t="s">
        <v>215</v>
      </c>
      <c r="B216" s="152"/>
      <c r="C216" s="391" t="s">
        <v>187</v>
      </c>
      <c r="D216" s="391"/>
      <c r="E216" s="391"/>
      <c r="F216" s="391"/>
      <c r="G216" s="305" t="s">
        <v>181</v>
      </c>
      <c r="H216" s="307"/>
      <c r="I216" s="397" t="s">
        <v>216</v>
      </c>
      <c r="J216" s="160"/>
      <c r="K216" s="161"/>
      <c r="L216" s="162">
        <v>5</v>
      </c>
      <c r="M216" s="162">
        <v>9</v>
      </c>
      <c r="N216" s="162">
        <v>1</v>
      </c>
      <c r="O216" s="119"/>
      <c r="P216" s="119"/>
      <c r="Q216" s="119"/>
      <c r="R216" s="119"/>
      <c r="BU216" s="95"/>
    </row>
    <row r="217" spans="1:73" s="1" customFormat="1" ht="34.5" customHeight="1" x14ac:dyDescent="0.2">
      <c r="A217" s="151" t="s">
        <v>215</v>
      </c>
      <c r="B217" s="152"/>
      <c r="C217" s="391"/>
      <c r="D217" s="391"/>
      <c r="E217" s="391"/>
      <c r="F217" s="391"/>
      <c r="G217" s="305" t="s">
        <v>183</v>
      </c>
      <c r="H217" s="307"/>
      <c r="I217" s="398"/>
      <c r="J217" s="160"/>
      <c r="K217" s="163"/>
      <c r="L217" s="164">
        <v>0.8</v>
      </c>
      <c r="M217" s="164">
        <v>1.6</v>
      </c>
      <c r="N217" s="164">
        <v>0</v>
      </c>
      <c r="O217" s="119"/>
      <c r="P217" s="119"/>
      <c r="Q217" s="119"/>
      <c r="R217" s="119"/>
      <c r="BU217" s="95"/>
    </row>
    <row r="218" spans="1:73" s="1" customFormat="1" ht="34.5" customHeight="1" x14ac:dyDescent="0.2">
      <c r="A218" s="151" t="s">
        <v>217</v>
      </c>
      <c r="B218" s="152"/>
      <c r="C218" s="391" t="s">
        <v>189</v>
      </c>
      <c r="D218" s="392"/>
      <c r="E218" s="392"/>
      <c r="F218" s="392"/>
      <c r="G218" s="305" t="s">
        <v>181</v>
      </c>
      <c r="H218" s="307"/>
      <c r="I218" s="398"/>
      <c r="J218" s="160"/>
      <c r="K218" s="161"/>
      <c r="L218" s="162">
        <v>0</v>
      </c>
      <c r="M218" s="162">
        <v>0</v>
      </c>
      <c r="N218" s="162">
        <v>0</v>
      </c>
      <c r="O218" s="119"/>
      <c r="P218" s="119"/>
      <c r="Q218" s="119"/>
      <c r="R218" s="119"/>
      <c r="BU218" s="95"/>
    </row>
    <row r="219" spans="1:73" s="1" customFormat="1" ht="34.5" customHeight="1" x14ac:dyDescent="0.2">
      <c r="A219" s="151" t="s">
        <v>217</v>
      </c>
      <c r="B219" s="152"/>
      <c r="C219" s="392"/>
      <c r="D219" s="392"/>
      <c r="E219" s="392"/>
      <c r="F219" s="392"/>
      <c r="G219" s="305" t="s">
        <v>183</v>
      </c>
      <c r="H219" s="307"/>
      <c r="I219" s="398"/>
      <c r="J219" s="160"/>
      <c r="K219" s="163"/>
      <c r="L219" s="164">
        <v>0</v>
      </c>
      <c r="M219" s="164">
        <v>0</v>
      </c>
      <c r="N219" s="164">
        <v>0</v>
      </c>
      <c r="O219" s="119"/>
      <c r="P219" s="119"/>
      <c r="Q219" s="119"/>
      <c r="R219" s="119"/>
      <c r="BU219" s="95"/>
    </row>
    <row r="220" spans="1:73" s="1" customFormat="1" ht="34.5" customHeight="1" x14ac:dyDescent="0.2">
      <c r="A220" s="151" t="s">
        <v>218</v>
      </c>
      <c r="B220" s="152"/>
      <c r="C220" s="391" t="s">
        <v>191</v>
      </c>
      <c r="D220" s="392"/>
      <c r="E220" s="392"/>
      <c r="F220" s="392"/>
      <c r="G220" s="305" t="s">
        <v>181</v>
      </c>
      <c r="H220" s="307"/>
      <c r="I220" s="398"/>
      <c r="J220" s="160"/>
      <c r="K220" s="161"/>
      <c r="L220" s="162">
        <v>1</v>
      </c>
      <c r="M220" s="162">
        <v>0</v>
      </c>
      <c r="N220" s="162">
        <v>0</v>
      </c>
      <c r="O220" s="119"/>
      <c r="P220" s="119"/>
      <c r="Q220" s="119"/>
      <c r="R220" s="119"/>
      <c r="BU220" s="95"/>
    </row>
    <row r="221" spans="1:73" s="1" customFormat="1" ht="34.5" customHeight="1" x14ac:dyDescent="0.2">
      <c r="A221" s="151" t="s">
        <v>218</v>
      </c>
      <c r="B221" s="152"/>
      <c r="C221" s="392"/>
      <c r="D221" s="392"/>
      <c r="E221" s="392"/>
      <c r="F221" s="392"/>
      <c r="G221" s="305" t="s">
        <v>183</v>
      </c>
      <c r="H221" s="307"/>
      <c r="I221" s="398"/>
      <c r="J221" s="160"/>
      <c r="K221" s="163"/>
      <c r="L221" s="164">
        <v>0</v>
      </c>
      <c r="M221" s="164">
        <v>0</v>
      </c>
      <c r="N221" s="164">
        <v>0</v>
      </c>
      <c r="O221" s="119"/>
      <c r="P221" s="119"/>
      <c r="Q221" s="119"/>
      <c r="R221" s="119"/>
      <c r="BU221" s="95"/>
    </row>
    <row r="222" spans="1:73" s="1" customFormat="1" ht="34.5" customHeight="1" x14ac:dyDescent="0.2">
      <c r="A222" s="151" t="s">
        <v>219</v>
      </c>
      <c r="B222" s="152"/>
      <c r="C222" s="391" t="s">
        <v>193</v>
      </c>
      <c r="D222" s="392"/>
      <c r="E222" s="392"/>
      <c r="F222" s="392"/>
      <c r="G222" s="305" t="s">
        <v>181</v>
      </c>
      <c r="H222" s="307"/>
      <c r="I222" s="398"/>
      <c r="J222" s="160"/>
      <c r="K222" s="161"/>
      <c r="L222" s="162">
        <v>0</v>
      </c>
      <c r="M222" s="162">
        <v>0</v>
      </c>
      <c r="N222" s="162">
        <v>0</v>
      </c>
      <c r="O222" s="119"/>
      <c r="P222" s="119"/>
      <c r="Q222" s="119"/>
      <c r="R222" s="119"/>
      <c r="BU222" s="95"/>
    </row>
    <row r="223" spans="1:73" s="1" customFormat="1" ht="34.5" customHeight="1" x14ac:dyDescent="0.2">
      <c r="A223" s="151" t="s">
        <v>219</v>
      </c>
      <c r="B223" s="96"/>
      <c r="C223" s="392"/>
      <c r="D223" s="392"/>
      <c r="E223" s="392"/>
      <c r="F223" s="392"/>
      <c r="G223" s="305" t="s">
        <v>183</v>
      </c>
      <c r="H223" s="307"/>
      <c r="I223" s="398"/>
      <c r="J223" s="160"/>
      <c r="K223" s="163"/>
      <c r="L223" s="164">
        <v>0</v>
      </c>
      <c r="M223" s="164">
        <v>0</v>
      </c>
      <c r="N223" s="164">
        <v>0</v>
      </c>
      <c r="O223" s="119"/>
      <c r="P223" s="119"/>
      <c r="Q223" s="119"/>
      <c r="R223" s="119"/>
      <c r="BU223" s="95"/>
    </row>
    <row r="224" spans="1:73" s="1" customFormat="1" ht="34.5" customHeight="1" x14ac:dyDescent="0.2">
      <c r="A224" s="151" t="s">
        <v>220</v>
      </c>
      <c r="B224" s="96"/>
      <c r="C224" s="391" t="s">
        <v>195</v>
      </c>
      <c r="D224" s="392"/>
      <c r="E224" s="392"/>
      <c r="F224" s="392"/>
      <c r="G224" s="305" t="s">
        <v>181</v>
      </c>
      <c r="H224" s="307"/>
      <c r="I224" s="398"/>
      <c r="J224" s="160"/>
      <c r="K224" s="161"/>
      <c r="L224" s="162">
        <v>0</v>
      </c>
      <c r="M224" s="162">
        <v>1</v>
      </c>
      <c r="N224" s="162">
        <v>0</v>
      </c>
      <c r="O224" s="119"/>
      <c r="P224" s="119"/>
      <c r="Q224" s="119"/>
      <c r="R224" s="119"/>
      <c r="BU224" s="95"/>
    </row>
    <row r="225" spans="1:73" s="1" customFormat="1" ht="34.5" customHeight="1" x14ac:dyDescent="0.2">
      <c r="A225" s="151" t="s">
        <v>220</v>
      </c>
      <c r="B225" s="96"/>
      <c r="C225" s="392"/>
      <c r="D225" s="392"/>
      <c r="E225" s="392"/>
      <c r="F225" s="392"/>
      <c r="G225" s="305" t="s">
        <v>183</v>
      </c>
      <c r="H225" s="307"/>
      <c r="I225" s="398"/>
      <c r="J225" s="160"/>
      <c r="K225" s="163"/>
      <c r="L225" s="164">
        <v>0</v>
      </c>
      <c r="M225" s="164">
        <v>0</v>
      </c>
      <c r="N225" s="164">
        <v>0</v>
      </c>
      <c r="O225" s="119"/>
      <c r="P225" s="119"/>
      <c r="Q225" s="119"/>
      <c r="R225" s="119"/>
      <c r="BU225" s="95"/>
    </row>
    <row r="226" spans="1:73" s="1" customFormat="1" ht="34.5" customHeight="1" x14ac:dyDescent="0.2">
      <c r="A226" s="151" t="s">
        <v>221</v>
      </c>
      <c r="B226" s="96"/>
      <c r="C226" s="391" t="s">
        <v>197</v>
      </c>
      <c r="D226" s="392"/>
      <c r="E226" s="392"/>
      <c r="F226" s="392"/>
      <c r="G226" s="305" t="s">
        <v>181</v>
      </c>
      <c r="H226" s="307"/>
      <c r="I226" s="398"/>
      <c r="J226" s="160"/>
      <c r="K226" s="161"/>
      <c r="L226" s="162">
        <v>0</v>
      </c>
      <c r="M226" s="162">
        <v>0</v>
      </c>
      <c r="N226" s="162">
        <v>0</v>
      </c>
      <c r="O226" s="119"/>
      <c r="P226" s="119"/>
      <c r="Q226" s="119"/>
      <c r="R226" s="119"/>
      <c r="BU226" s="95"/>
    </row>
    <row r="227" spans="1:73" s="1" customFormat="1" ht="34.5" customHeight="1" x14ac:dyDescent="0.2">
      <c r="A227" s="151" t="s">
        <v>221</v>
      </c>
      <c r="B227" s="96"/>
      <c r="C227" s="392"/>
      <c r="D227" s="392"/>
      <c r="E227" s="392"/>
      <c r="F227" s="392"/>
      <c r="G227" s="305" t="s">
        <v>183</v>
      </c>
      <c r="H227" s="307"/>
      <c r="I227" s="398"/>
      <c r="J227" s="160"/>
      <c r="K227" s="163"/>
      <c r="L227" s="164">
        <v>0</v>
      </c>
      <c r="M227" s="164">
        <v>0</v>
      </c>
      <c r="N227" s="164">
        <v>0</v>
      </c>
      <c r="O227" s="119"/>
      <c r="P227" s="119"/>
      <c r="Q227" s="119"/>
      <c r="R227" s="119"/>
      <c r="BU227" s="95"/>
    </row>
    <row r="228" spans="1:73" s="1" customFormat="1" ht="34.5" customHeight="1" x14ac:dyDescent="0.2">
      <c r="A228" s="151" t="s">
        <v>222</v>
      </c>
      <c r="B228" s="96"/>
      <c r="C228" s="391" t="s">
        <v>199</v>
      </c>
      <c r="D228" s="392"/>
      <c r="E228" s="392"/>
      <c r="F228" s="392"/>
      <c r="G228" s="305" t="s">
        <v>181</v>
      </c>
      <c r="H228" s="307"/>
      <c r="I228" s="398"/>
      <c r="J228" s="160"/>
      <c r="K228" s="161"/>
      <c r="L228" s="162">
        <v>0</v>
      </c>
      <c r="M228" s="162">
        <v>0</v>
      </c>
      <c r="N228" s="162">
        <v>0</v>
      </c>
      <c r="O228" s="119"/>
      <c r="P228" s="119"/>
      <c r="Q228" s="119"/>
      <c r="R228" s="119"/>
      <c r="BU228" s="95"/>
    </row>
    <row r="229" spans="1:73" s="1" customFormat="1" ht="34.5" customHeight="1" x14ac:dyDescent="0.2">
      <c r="A229" s="151" t="s">
        <v>222</v>
      </c>
      <c r="B229" s="96"/>
      <c r="C229" s="392"/>
      <c r="D229" s="392"/>
      <c r="E229" s="392"/>
      <c r="F229" s="392"/>
      <c r="G229" s="305" t="s">
        <v>183</v>
      </c>
      <c r="H229" s="307"/>
      <c r="I229" s="398"/>
      <c r="J229" s="160"/>
      <c r="K229" s="163"/>
      <c r="L229" s="164">
        <v>0</v>
      </c>
      <c r="M229" s="164">
        <v>0</v>
      </c>
      <c r="N229" s="164">
        <v>0</v>
      </c>
      <c r="O229" s="119"/>
      <c r="P229" s="119"/>
      <c r="Q229" s="119"/>
      <c r="R229" s="119"/>
      <c r="BU229" s="95"/>
    </row>
    <row r="230" spans="1:73" s="1" customFormat="1" ht="34.5" customHeight="1" x14ac:dyDescent="0.2">
      <c r="A230" s="151" t="s">
        <v>223</v>
      </c>
      <c r="B230" s="96"/>
      <c r="C230" s="391" t="s">
        <v>201</v>
      </c>
      <c r="D230" s="392"/>
      <c r="E230" s="392"/>
      <c r="F230" s="392"/>
      <c r="G230" s="305" t="s">
        <v>181</v>
      </c>
      <c r="H230" s="307"/>
      <c r="I230" s="398"/>
      <c r="J230" s="160"/>
      <c r="K230" s="161"/>
      <c r="L230" s="162">
        <v>0</v>
      </c>
      <c r="M230" s="162">
        <v>0</v>
      </c>
      <c r="N230" s="162">
        <v>0</v>
      </c>
      <c r="O230" s="119"/>
      <c r="P230" s="119"/>
      <c r="Q230" s="119"/>
      <c r="R230" s="119"/>
      <c r="BU230" s="95"/>
    </row>
    <row r="231" spans="1:73" s="1" customFormat="1" ht="34.5" customHeight="1" x14ac:dyDescent="0.2">
      <c r="A231" s="151" t="s">
        <v>223</v>
      </c>
      <c r="B231" s="96"/>
      <c r="C231" s="392"/>
      <c r="D231" s="392"/>
      <c r="E231" s="392"/>
      <c r="F231" s="392"/>
      <c r="G231" s="305" t="s">
        <v>183</v>
      </c>
      <c r="H231" s="307"/>
      <c r="I231" s="398"/>
      <c r="J231" s="160"/>
      <c r="K231" s="163"/>
      <c r="L231" s="164">
        <v>0</v>
      </c>
      <c r="M231" s="164">
        <v>0</v>
      </c>
      <c r="N231" s="164">
        <v>0</v>
      </c>
      <c r="O231" s="119"/>
      <c r="P231" s="119"/>
      <c r="Q231" s="119"/>
      <c r="R231" s="119"/>
      <c r="BU231" s="95"/>
    </row>
    <row r="232" spans="1:73" s="1" customFormat="1" ht="34.5" customHeight="1" x14ac:dyDescent="0.2">
      <c r="A232" s="151" t="s">
        <v>224</v>
      </c>
      <c r="B232" s="96"/>
      <c r="C232" s="391" t="s">
        <v>207</v>
      </c>
      <c r="D232" s="392"/>
      <c r="E232" s="392"/>
      <c r="F232" s="392"/>
      <c r="G232" s="305" t="s">
        <v>181</v>
      </c>
      <c r="H232" s="307"/>
      <c r="I232" s="398"/>
      <c r="J232" s="160"/>
      <c r="K232" s="161"/>
      <c r="L232" s="162">
        <v>3</v>
      </c>
      <c r="M232" s="162">
        <v>1</v>
      </c>
      <c r="N232" s="162">
        <v>0</v>
      </c>
      <c r="O232" s="119"/>
      <c r="P232" s="119"/>
      <c r="Q232" s="119"/>
      <c r="R232" s="119"/>
      <c r="BU232" s="95"/>
    </row>
    <row r="233" spans="1:73" s="1" customFormat="1" ht="34.5" customHeight="1" x14ac:dyDescent="0.2">
      <c r="A233" s="151" t="s">
        <v>224</v>
      </c>
      <c r="B233" s="96"/>
      <c r="C233" s="392"/>
      <c r="D233" s="392"/>
      <c r="E233" s="392"/>
      <c r="F233" s="392"/>
      <c r="G233" s="305" t="s">
        <v>183</v>
      </c>
      <c r="H233" s="307"/>
      <c r="I233" s="398"/>
      <c r="J233" s="160"/>
      <c r="K233" s="163"/>
      <c r="L233" s="164">
        <v>0</v>
      </c>
      <c r="M233" s="164">
        <v>0</v>
      </c>
      <c r="N233" s="164">
        <v>0</v>
      </c>
      <c r="O233" s="119"/>
      <c r="P233" s="119"/>
      <c r="Q233" s="119"/>
      <c r="R233" s="119"/>
      <c r="BU233" s="95"/>
    </row>
    <row r="234" spans="1:73" s="1" customFormat="1" ht="34.5" customHeight="1" x14ac:dyDescent="0.2">
      <c r="A234" s="151" t="s">
        <v>225</v>
      </c>
      <c r="B234" s="96"/>
      <c r="C234" s="391" t="s">
        <v>209</v>
      </c>
      <c r="D234" s="394"/>
      <c r="E234" s="394"/>
      <c r="F234" s="394"/>
      <c r="G234" s="305" t="s">
        <v>181</v>
      </c>
      <c r="H234" s="307"/>
      <c r="I234" s="398"/>
      <c r="J234" s="160"/>
      <c r="K234" s="165"/>
      <c r="L234" s="162">
        <v>0</v>
      </c>
      <c r="M234" s="162">
        <v>1</v>
      </c>
      <c r="N234" s="162">
        <v>0</v>
      </c>
      <c r="O234" s="119"/>
      <c r="P234" s="119"/>
      <c r="Q234" s="119"/>
      <c r="R234" s="119"/>
      <c r="BU234" s="95"/>
    </row>
    <row r="235" spans="1:73" s="1" customFormat="1" ht="34.5" customHeight="1" x14ac:dyDescent="0.2">
      <c r="A235" s="151" t="s">
        <v>225</v>
      </c>
      <c r="B235" s="96"/>
      <c r="C235" s="394"/>
      <c r="D235" s="394"/>
      <c r="E235" s="394"/>
      <c r="F235" s="394"/>
      <c r="G235" s="305" t="s">
        <v>183</v>
      </c>
      <c r="H235" s="307"/>
      <c r="I235" s="398"/>
      <c r="J235" s="160"/>
      <c r="K235" s="166"/>
      <c r="L235" s="164">
        <v>0</v>
      </c>
      <c r="M235" s="164">
        <v>0</v>
      </c>
      <c r="N235" s="164">
        <v>0</v>
      </c>
      <c r="O235" s="119"/>
      <c r="P235" s="119"/>
      <c r="Q235" s="119"/>
      <c r="R235" s="119"/>
      <c r="BU235" s="95"/>
    </row>
    <row r="236" spans="1:73" s="1" customFormat="1" ht="34.5" customHeight="1" x14ac:dyDescent="0.2">
      <c r="A236" s="151"/>
      <c r="B236" s="96"/>
      <c r="C236" s="395" t="s">
        <v>210</v>
      </c>
      <c r="D236" s="396"/>
      <c r="E236" s="396"/>
      <c r="F236" s="396"/>
      <c r="G236" s="395" t="s">
        <v>181</v>
      </c>
      <c r="H236" s="395"/>
      <c r="I236" s="398"/>
      <c r="J236" s="167"/>
      <c r="K236" s="166"/>
      <c r="L236" s="162">
        <v>0</v>
      </c>
      <c r="M236" s="162">
        <v>0</v>
      </c>
      <c r="N236" s="162">
        <v>0</v>
      </c>
      <c r="O236" s="119"/>
      <c r="P236" s="119"/>
      <c r="Q236" s="119"/>
      <c r="R236" s="119"/>
      <c r="BU236" s="95"/>
    </row>
    <row r="237" spans="1:73" s="1" customFormat="1" ht="34.5" customHeight="1" x14ac:dyDescent="0.2">
      <c r="A237" s="151"/>
      <c r="B237" s="96"/>
      <c r="C237" s="396"/>
      <c r="D237" s="396"/>
      <c r="E237" s="396"/>
      <c r="F237" s="396"/>
      <c r="G237" s="395" t="s">
        <v>183</v>
      </c>
      <c r="H237" s="395"/>
      <c r="I237" s="399"/>
      <c r="J237" s="168"/>
      <c r="K237" s="169"/>
      <c r="L237" s="164">
        <v>0</v>
      </c>
      <c r="M237" s="164">
        <v>0</v>
      </c>
      <c r="N237" s="164">
        <v>0</v>
      </c>
      <c r="O237" s="119"/>
      <c r="P237" s="119"/>
      <c r="Q237" s="119"/>
      <c r="R237" s="119"/>
      <c r="BU237" s="95"/>
    </row>
    <row r="238" spans="1:73" s="1" customFormat="1" x14ac:dyDescent="0.2">
      <c r="B238" s="22"/>
      <c r="C238" s="22"/>
      <c r="D238" s="22"/>
      <c r="E238" s="22"/>
      <c r="F238" s="22"/>
      <c r="G238" s="22"/>
      <c r="H238" s="17"/>
      <c r="I238" s="17"/>
      <c r="J238" s="101"/>
      <c r="K238" s="102"/>
      <c r="L238" s="102"/>
      <c r="M238" s="102"/>
      <c r="N238" s="103"/>
      <c r="O238" s="103"/>
      <c r="P238" s="103"/>
      <c r="Q238" s="103"/>
      <c r="R238" s="103"/>
      <c r="S238" s="103"/>
      <c r="BU238" s="95"/>
    </row>
    <row r="239" spans="1:73" s="1" customFormat="1" x14ac:dyDescent="0.2">
      <c r="B239" s="96"/>
      <c r="C239" s="46"/>
      <c r="D239" s="46"/>
      <c r="E239" s="46"/>
      <c r="F239" s="46"/>
      <c r="G239" s="46"/>
      <c r="H239" s="61"/>
      <c r="I239" s="61"/>
      <c r="J239" s="101"/>
      <c r="K239" s="102"/>
      <c r="L239" s="102"/>
      <c r="M239" s="102"/>
      <c r="N239" s="103"/>
      <c r="O239" s="103"/>
      <c r="P239" s="103"/>
      <c r="Q239" s="103"/>
      <c r="R239" s="103"/>
      <c r="S239" s="103"/>
      <c r="BU239" s="95"/>
    </row>
    <row r="240" spans="1:73" s="1" customFormat="1" x14ac:dyDescent="0.2">
      <c r="B240" s="96"/>
      <c r="C240" s="3"/>
      <c r="D240" s="3"/>
      <c r="E240" s="3"/>
      <c r="F240" s="3"/>
      <c r="G240" s="3"/>
      <c r="H240" s="4"/>
      <c r="I240" s="4"/>
      <c r="J240" s="7"/>
      <c r="K240" s="7"/>
      <c r="L240" s="7"/>
      <c r="M240" s="7"/>
      <c r="N240" s="119"/>
      <c r="O240" s="119"/>
      <c r="P240" s="119"/>
      <c r="Q240" s="119"/>
      <c r="R240" s="119"/>
      <c r="S240" s="119"/>
      <c r="BU240" s="95"/>
    </row>
    <row r="241" spans="1:73" s="1" customFormat="1" x14ac:dyDescent="0.2">
      <c r="B241" s="22" t="s">
        <v>226</v>
      </c>
      <c r="C241" s="22"/>
      <c r="D241" s="22"/>
      <c r="E241" s="22"/>
      <c r="F241" s="22"/>
      <c r="G241" s="22"/>
      <c r="H241" s="17"/>
      <c r="I241" s="17"/>
      <c r="J241" s="7"/>
      <c r="K241" s="7"/>
      <c r="L241" s="7"/>
      <c r="M241" s="7"/>
      <c r="N241" s="119"/>
      <c r="O241" s="119"/>
      <c r="P241" s="119"/>
      <c r="Q241" s="119"/>
      <c r="R241" s="119"/>
      <c r="S241" s="119"/>
      <c r="BU241" s="95"/>
    </row>
    <row r="242" spans="1:73" x14ac:dyDescent="0.2">
      <c r="B242" s="22"/>
      <c r="C242" s="22"/>
      <c r="D242" s="22"/>
      <c r="E242" s="22"/>
      <c r="F242" s="22"/>
      <c r="G242" s="22"/>
      <c r="H242" s="17"/>
      <c r="I242" s="17"/>
      <c r="L242" s="33"/>
      <c r="M242" s="33"/>
      <c r="N242" s="34"/>
      <c r="O242" s="85"/>
      <c r="P242" s="85"/>
      <c r="Q242" s="85"/>
      <c r="R242" s="85"/>
      <c r="S242" s="85"/>
    </row>
    <row r="243" spans="1:73" ht="51" customHeight="1" x14ac:dyDescent="0.2">
      <c r="B243" s="22"/>
      <c r="J243" s="86" t="s">
        <v>83</v>
      </c>
      <c r="K243" s="87"/>
      <c r="L243" s="25" t="str">
        <f>IF(ISBLANK(L$9),"",L$9)</f>
        <v>西館病棟</v>
      </c>
      <c r="M243" s="72" t="str">
        <f t="shared" ref="M243:BS243" si="27">IF(ISBLANK(M$9),"",M$9)</f>
        <v>本館病棟（3階）</v>
      </c>
      <c r="N243" s="72" t="str">
        <f t="shared" si="27"/>
        <v>本館病棟（ICU）</v>
      </c>
      <c r="O243" s="72" t="str">
        <f t="shared" si="27"/>
        <v/>
      </c>
      <c r="P243" s="72" t="str">
        <f t="shared" si="27"/>
        <v/>
      </c>
      <c r="Q243" s="72" t="str">
        <f t="shared" si="27"/>
        <v/>
      </c>
      <c r="R243" s="72" t="str">
        <f t="shared" si="27"/>
        <v/>
      </c>
      <c r="S243" s="72" t="str">
        <f t="shared" si="27"/>
        <v/>
      </c>
      <c r="T243" s="72" t="str">
        <f t="shared" si="27"/>
        <v/>
      </c>
      <c r="U243" s="72" t="str">
        <f t="shared" si="27"/>
        <v/>
      </c>
      <c r="V243" s="72" t="str">
        <f t="shared" si="27"/>
        <v/>
      </c>
      <c r="W243" s="72" t="str">
        <f t="shared" si="27"/>
        <v/>
      </c>
      <c r="X243" s="72" t="str">
        <f t="shared" si="27"/>
        <v/>
      </c>
      <c r="Y243" s="72" t="str">
        <f t="shared" si="27"/>
        <v/>
      </c>
      <c r="Z243" s="72" t="str">
        <f t="shared" si="27"/>
        <v/>
      </c>
      <c r="AA243" s="72" t="str">
        <f t="shared" si="27"/>
        <v/>
      </c>
      <c r="AB243" s="72" t="str">
        <f t="shared" si="27"/>
        <v/>
      </c>
      <c r="AC243" s="72" t="str">
        <f t="shared" si="27"/>
        <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x14ac:dyDescent="0.2">
      <c r="C244" s="46"/>
      <c r="I244" s="73" t="s">
        <v>84</v>
      </c>
      <c r="J244" s="74"/>
      <c r="K244" s="88"/>
      <c r="L244" s="89" t="str">
        <f t="shared" ref="L244:BS244" si="28">IF(ISBLANK(L$95),"",L$95)</f>
        <v>回復期</v>
      </c>
      <c r="M244" s="72" t="str">
        <f t="shared" si="28"/>
        <v>急性期</v>
      </c>
      <c r="N244" s="72" t="str">
        <f t="shared" si="28"/>
        <v>高度急性期</v>
      </c>
      <c r="O244" s="72" t="str">
        <f t="shared" si="28"/>
        <v/>
      </c>
      <c r="P244" s="72" t="str">
        <f t="shared" si="28"/>
        <v/>
      </c>
      <c r="Q244" s="72" t="str">
        <f t="shared" si="28"/>
        <v/>
      </c>
      <c r="R244" s="72" t="str">
        <f t="shared" si="28"/>
        <v/>
      </c>
      <c r="S244" s="72" t="str">
        <f t="shared" si="28"/>
        <v/>
      </c>
      <c r="T244" s="72" t="str">
        <f t="shared" si="28"/>
        <v/>
      </c>
      <c r="U244" s="72" t="str">
        <f t="shared" si="28"/>
        <v/>
      </c>
      <c r="V244" s="72" t="str">
        <f t="shared" si="28"/>
        <v/>
      </c>
      <c r="W244" s="72" t="str">
        <f t="shared" si="28"/>
        <v/>
      </c>
      <c r="X244" s="72" t="str">
        <f t="shared" si="28"/>
        <v/>
      </c>
      <c r="Y244" s="72" t="str">
        <f t="shared" si="28"/>
        <v/>
      </c>
      <c r="Z244" s="72" t="str">
        <f t="shared" si="28"/>
        <v/>
      </c>
      <c r="AA244" s="72" t="str">
        <f t="shared" si="28"/>
        <v/>
      </c>
      <c r="AB244" s="72" t="str">
        <f t="shared" si="28"/>
        <v/>
      </c>
      <c r="AC244" s="72" t="str">
        <f t="shared" si="28"/>
        <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x14ac:dyDescent="0.2">
      <c r="A245" s="151" t="s">
        <v>227</v>
      </c>
      <c r="B245" s="2"/>
      <c r="C245" s="305" t="s">
        <v>228</v>
      </c>
      <c r="D245" s="306"/>
      <c r="E245" s="306"/>
      <c r="F245" s="306"/>
      <c r="G245" s="306"/>
      <c r="H245" s="307"/>
      <c r="I245" s="329" t="s">
        <v>229</v>
      </c>
      <c r="J245" s="78" t="s">
        <v>150</v>
      </c>
      <c r="K245" s="131"/>
      <c r="L245" s="170"/>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x14ac:dyDescent="0.2">
      <c r="A246" s="151" t="s">
        <v>230</v>
      </c>
      <c r="B246" s="171"/>
      <c r="C246" s="390" t="s">
        <v>231</v>
      </c>
      <c r="D246" s="390"/>
      <c r="E246" s="390"/>
      <c r="F246" s="351"/>
      <c r="G246" s="391" t="s">
        <v>180</v>
      </c>
      <c r="H246" s="172" t="s">
        <v>232</v>
      </c>
      <c r="I246" s="348"/>
      <c r="J246" s="145">
        <v>0</v>
      </c>
      <c r="K246" s="131"/>
      <c r="L246" s="173"/>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x14ac:dyDescent="0.2">
      <c r="A247" s="151" t="s">
        <v>230</v>
      </c>
      <c r="B247" s="171"/>
      <c r="C247" s="391"/>
      <c r="D247" s="391"/>
      <c r="E247" s="391"/>
      <c r="F247" s="392"/>
      <c r="G247" s="391"/>
      <c r="H247" s="172" t="s">
        <v>233</v>
      </c>
      <c r="I247" s="348"/>
      <c r="J247" s="149">
        <v>0</v>
      </c>
      <c r="K247" s="131"/>
      <c r="L247" s="173"/>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x14ac:dyDescent="0.2">
      <c r="A248" s="151" t="s">
        <v>234</v>
      </c>
      <c r="B248" s="171"/>
      <c r="C248" s="391"/>
      <c r="D248" s="391"/>
      <c r="E248" s="391"/>
      <c r="F248" s="392"/>
      <c r="G248" s="391" t="s">
        <v>235</v>
      </c>
      <c r="H248" s="172" t="s">
        <v>232</v>
      </c>
      <c r="I248" s="348"/>
      <c r="J248" s="145">
        <v>0</v>
      </c>
      <c r="K248" s="131"/>
      <c r="L248" s="173"/>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x14ac:dyDescent="0.2">
      <c r="A249" s="151" t="s">
        <v>234</v>
      </c>
      <c r="B249" s="171"/>
      <c r="C249" s="391"/>
      <c r="D249" s="391"/>
      <c r="E249" s="391"/>
      <c r="F249" s="392"/>
      <c r="G249" s="392"/>
      <c r="H249" s="172" t="s">
        <v>233</v>
      </c>
      <c r="I249" s="348"/>
      <c r="J249" s="149">
        <v>0</v>
      </c>
      <c r="K249" s="131"/>
      <c r="L249" s="173"/>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x14ac:dyDescent="0.2">
      <c r="A250" s="151" t="s">
        <v>236</v>
      </c>
      <c r="B250" s="171"/>
      <c r="C250" s="391"/>
      <c r="D250" s="391"/>
      <c r="E250" s="391"/>
      <c r="F250" s="392"/>
      <c r="G250" s="391" t="s">
        <v>237</v>
      </c>
      <c r="H250" s="172" t="s">
        <v>232</v>
      </c>
      <c r="I250" s="348"/>
      <c r="J250" s="145">
        <v>1</v>
      </c>
      <c r="K250" s="131"/>
      <c r="L250" s="173"/>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x14ac:dyDescent="0.2">
      <c r="A251" s="151" t="s">
        <v>236</v>
      </c>
      <c r="B251" s="171"/>
      <c r="C251" s="391"/>
      <c r="D251" s="391"/>
      <c r="E251" s="391"/>
      <c r="F251" s="392"/>
      <c r="G251" s="392"/>
      <c r="H251" s="172" t="s">
        <v>233</v>
      </c>
      <c r="I251" s="348"/>
      <c r="J251" s="149">
        <v>0</v>
      </c>
      <c r="K251" s="131"/>
      <c r="L251" s="173"/>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x14ac:dyDescent="0.2">
      <c r="A252" s="151" t="s">
        <v>238</v>
      </c>
      <c r="B252" s="171"/>
      <c r="C252" s="391"/>
      <c r="D252" s="391"/>
      <c r="E252" s="391"/>
      <c r="F252" s="392"/>
      <c r="G252" s="391" t="s">
        <v>239</v>
      </c>
      <c r="H252" s="172" t="s">
        <v>232</v>
      </c>
      <c r="I252" s="348"/>
      <c r="J252" s="145">
        <v>1</v>
      </c>
      <c r="K252" s="131"/>
      <c r="L252" s="173"/>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x14ac:dyDescent="0.2">
      <c r="A253" s="151" t="s">
        <v>238</v>
      </c>
      <c r="B253" s="171"/>
      <c r="C253" s="391"/>
      <c r="D253" s="391"/>
      <c r="E253" s="391"/>
      <c r="F253" s="392"/>
      <c r="G253" s="393"/>
      <c r="H253" s="172" t="s">
        <v>233</v>
      </c>
      <c r="I253" s="348"/>
      <c r="J253" s="149">
        <v>0</v>
      </c>
      <c r="K253" s="131"/>
      <c r="L253" s="173"/>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x14ac:dyDescent="0.2">
      <c r="A254" s="151" t="s">
        <v>240</v>
      </c>
      <c r="B254" s="171"/>
      <c r="C254" s="391"/>
      <c r="D254" s="391"/>
      <c r="E254" s="391"/>
      <c r="F254" s="392"/>
      <c r="G254" s="391" t="s">
        <v>241</v>
      </c>
      <c r="H254" s="172" t="s">
        <v>232</v>
      </c>
      <c r="I254" s="348"/>
      <c r="J254" s="145">
        <v>3</v>
      </c>
      <c r="K254" s="131"/>
      <c r="L254" s="173"/>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x14ac:dyDescent="0.2">
      <c r="A255" s="151" t="s">
        <v>240</v>
      </c>
      <c r="B255" s="171"/>
      <c r="C255" s="391"/>
      <c r="D255" s="391"/>
      <c r="E255" s="391"/>
      <c r="F255" s="392"/>
      <c r="G255" s="392"/>
      <c r="H255" s="172" t="s">
        <v>233</v>
      </c>
      <c r="I255" s="348"/>
      <c r="J255" s="149">
        <v>0</v>
      </c>
      <c r="K255" s="131"/>
      <c r="L255" s="173"/>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x14ac:dyDescent="0.2">
      <c r="A256" s="151" t="s">
        <v>242</v>
      </c>
      <c r="B256" s="171"/>
      <c r="C256" s="391"/>
      <c r="D256" s="391"/>
      <c r="E256" s="391"/>
      <c r="F256" s="392"/>
      <c r="G256" s="391" t="s">
        <v>214</v>
      </c>
      <c r="H256" s="172" t="s">
        <v>232</v>
      </c>
      <c r="I256" s="348"/>
      <c r="J256" s="145">
        <v>0</v>
      </c>
      <c r="K256" s="131"/>
      <c r="L256" s="173"/>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x14ac:dyDescent="0.2">
      <c r="A257" s="151" t="s">
        <v>242</v>
      </c>
      <c r="B257" s="171"/>
      <c r="C257" s="391"/>
      <c r="D257" s="391"/>
      <c r="E257" s="391"/>
      <c r="F257" s="392"/>
      <c r="G257" s="392"/>
      <c r="H257" s="172" t="s">
        <v>233</v>
      </c>
      <c r="I257" s="332"/>
      <c r="J257" s="149">
        <v>0</v>
      </c>
      <c r="K257" s="131"/>
      <c r="L257" s="174"/>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x14ac:dyDescent="0.2">
      <c r="B258" s="22"/>
      <c r="C258" s="22"/>
      <c r="D258" s="22"/>
      <c r="E258" s="22"/>
      <c r="F258" s="22"/>
      <c r="G258" s="22"/>
      <c r="H258" s="17"/>
      <c r="I258" s="17"/>
      <c r="J258" s="101"/>
      <c r="K258" s="102"/>
      <c r="L258" s="7"/>
      <c r="M258" s="7"/>
      <c r="N258" s="119"/>
      <c r="BU258" s="95"/>
    </row>
    <row r="259" spans="1:73" s="1" customFormat="1" x14ac:dyDescent="0.2">
      <c r="B259" s="96"/>
      <c r="C259" s="46"/>
      <c r="D259" s="46"/>
      <c r="E259" s="46"/>
      <c r="F259" s="46"/>
      <c r="G259" s="46"/>
      <c r="H259" s="61"/>
      <c r="I259" s="61"/>
      <c r="J259" s="101"/>
      <c r="K259" s="102"/>
      <c r="L259" s="102"/>
      <c r="M259" s="102"/>
      <c r="N259" s="103"/>
      <c r="BU259" s="95"/>
    </row>
    <row r="260" spans="1:73" s="1" customFormat="1" x14ac:dyDescent="0.2">
      <c r="B260" s="171"/>
      <c r="C260" s="62"/>
      <c r="D260" s="62"/>
      <c r="E260" s="3"/>
      <c r="F260" s="3"/>
      <c r="G260" s="3"/>
      <c r="H260" s="4"/>
      <c r="I260" s="4"/>
      <c r="J260" s="37"/>
      <c r="K260" s="7"/>
      <c r="L260" s="7"/>
      <c r="M260" s="7"/>
      <c r="N260" s="119"/>
      <c r="BU260" s="95"/>
    </row>
    <row r="261" spans="1:73" s="1" customFormat="1" x14ac:dyDescent="0.2">
      <c r="B261" s="22" t="s">
        <v>243</v>
      </c>
      <c r="C261" s="22"/>
      <c r="D261" s="22"/>
      <c r="E261" s="22"/>
      <c r="F261" s="22"/>
      <c r="G261" s="22"/>
      <c r="H261" s="17"/>
      <c r="I261" s="17"/>
      <c r="J261" s="7"/>
      <c r="K261" s="7"/>
      <c r="L261" s="7"/>
      <c r="M261" s="7"/>
      <c r="N261" s="119"/>
      <c r="BU261" s="95"/>
    </row>
    <row r="262" spans="1:73" x14ac:dyDescent="0.2">
      <c r="B262" s="22"/>
      <c r="C262" s="22"/>
      <c r="D262" s="22"/>
      <c r="E262" s="22"/>
      <c r="F262" s="22"/>
      <c r="G262" s="22"/>
      <c r="H262" s="17"/>
      <c r="I262" s="17"/>
      <c r="L262" s="33"/>
      <c r="M262" s="33"/>
      <c r="N262" s="34"/>
      <c r="O262" s="9"/>
      <c r="P262" s="9"/>
      <c r="Q262" s="9"/>
      <c r="R262" s="9"/>
      <c r="S262" s="9"/>
    </row>
    <row r="263" spans="1:73" ht="51" customHeight="1" x14ac:dyDescent="0.2">
      <c r="B263" s="22"/>
      <c r="J263" s="86" t="s">
        <v>83</v>
      </c>
      <c r="K263" s="87"/>
      <c r="L263" s="25" t="str">
        <f>IF(ISBLANK(L$9),"",L$9)</f>
        <v>西館病棟</v>
      </c>
      <c r="M263" s="72" t="str">
        <f t="shared" ref="M263:BS263" si="29">IF(ISBLANK(M$9),"",M$9)</f>
        <v>本館病棟（3階）</v>
      </c>
      <c r="N263" s="72" t="str">
        <f t="shared" si="29"/>
        <v>本館病棟（ICU）</v>
      </c>
      <c r="O263" s="72" t="str">
        <f t="shared" si="29"/>
        <v/>
      </c>
      <c r="P263" s="72" t="str">
        <f t="shared" si="29"/>
        <v/>
      </c>
      <c r="Q263" s="72" t="str">
        <f t="shared" si="29"/>
        <v/>
      </c>
      <c r="R263" s="72" t="str">
        <f t="shared" si="29"/>
        <v/>
      </c>
      <c r="S263" s="72" t="str">
        <f t="shared" si="29"/>
        <v/>
      </c>
      <c r="T263" s="72" t="str">
        <f t="shared" si="29"/>
        <v/>
      </c>
      <c r="U263" s="72" t="str">
        <f t="shared" si="29"/>
        <v/>
      </c>
      <c r="V263" s="72" t="str">
        <f t="shared" si="29"/>
        <v/>
      </c>
      <c r="W263" s="72" t="str">
        <f t="shared" si="29"/>
        <v/>
      </c>
      <c r="X263" s="72" t="str">
        <f t="shared" si="29"/>
        <v/>
      </c>
      <c r="Y263" s="72" t="str">
        <f t="shared" si="29"/>
        <v/>
      </c>
      <c r="Z263" s="72" t="str">
        <f t="shared" si="29"/>
        <v/>
      </c>
      <c r="AA263" s="72" t="str">
        <f t="shared" si="29"/>
        <v/>
      </c>
      <c r="AB263" s="72" t="str">
        <f t="shared" si="29"/>
        <v/>
      </c>
      <c r="AC263" s="72" t="str">
        <f t="shared" si="29"/>
        <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x14ac:dyDescent="0.2">
      <c r="C264" s="46"/>
      <c r="I264" s="73" t="s">
        <v>84</v>
      </c>
      <c r="J264" s="74"/>
      <c r="K264" s="88"/>
      <c r="L264" s="89" t="str">
        <f t="shared" ref="L264:BS264" si="30">IF(ISBLANK(L$95),"",L$95)</f>
        <v>回復期</v>
      </c>
      <c r="M264" s="72" t="str">
        <f t="shared" si="30"/>
        <v>急性期</v>
      </c>
      <c r="N264" s="72" t="str">
        <f t="shared" si="30"/>
        <v>高度急性期</v>
      </c>
      <c r="O264" s="72" t="str">
        <f t="shared" si="30"/>
        <v/>
      </c>
      <c r="P264" s="72" t="str">
        <f t="shared" si="30"/>
        <v/>
      </c>
      <c r="Q264" s="72" t="str">
        <f t="shared" si="30"/>
        <v/>
      </c>
      <c r="R264" s="72" t="str">
        <f t="shared" si="30"/>
        <v/>
      </c>
      <c r="S264" s="72" t="str">
        <f t="shared" si="30"/>
        <v/>
      </c>
      <c r="T264" s="72" t="str">
        <f t="shared" si="30"/>
        <v/>
      </c>
      <c r="U264" s="72" t="str">
        <f t="shared" si="30"/>
        <v/>
      </c>
      <c r="V264" s="72" t="str">
        <f t="shared" si="30"/>
        <v/>
      </c>
      <c r="W264" s="72" t="str">
        <f t="shared" si="30"/>
        <v/>
      </c>
      <c r="X264" s="72" t="str">
        <f t="shared" si="30"/>
        <v/>
      </c>
      <c r="Y264" s="72" t="str">
        <f t="shared" si="30"/>
        <v/>
      </c>
      <c r="Z264" s="72" t="str">
        <f t="shared" si="30"/>
        <v/>
      </c>
      <c r="AA264" s="72" t="str">
        <f t="shared" si="30"/>
        <v/>
      </c>
      <c r="AB264" s="72" t="str">
        <f t="shared" si="30"/>
        <v/>
      </c>
      <c r="AC264" s="72" t="str">
        <f t="shared" si="30"/>
        <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x14ac:dyDescent="0.2">
      <c r="A265" s="151" t="s">
        <v>244</v>
      </c>
      <c r="B265" s="2"/>
      <c r="C265" s="326" t="s">
        <v>245</v>
      </c>
      <c r="D265" s="328"/>
      <c r="E265" s="388" t="s">
        <v>246</v>
      </c>
      <c r="F265" s="389"/>
      <c r="G265" s="305" t="s">
        <v>247</v>
      </c>
      <c r="H265" s="307"/>
      <c r="I265" s="329" t="s">
        <v>248</v>
      </c>
      <c r="J265" s="175">
        <v>2</v>
      </c>
      <c r="K265" s="131"/>
      <c r="L265" s="170"/>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x14ac:dyDescent="0.2">
      <c r="A266" s="151" t="s">
        <v>249</v>
      </c>
      <c r="B266" s="171"/>
      <c r="C266" s="386"/>
      <c r="D266" s="387"/>
      <c r="E266" s="389"/>
      <c r="F266" s="389"/>
      <c r="G266" s="305" t="s">
        <v>250</v>
      </c>
      <c r="H266" s="307"/>
      <c r="I266" s="348"/>
      <c r="J266" s="175">
        <v>0</v>
      </c>
      <c r="K266" s="131"/>
      <c r="L266" s="173"/>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x14ac:dyDescent="0.2">
      <c r="A267" s="151" t="s">
        <v>251</v>
      </c>
      <c r="B267" s="171"/>
      <c r="C267" s="386"/>
      <c r="D267" s="387"/>
      <c r="E267" s="389"/>
      <c r="F267" s="389"/>
      <c r="G267" s="305" t="s">
        <v>252</v>
      </c>
      <c r="H267" s="307"/>
      <c r="I267" s="348"/>
      <c r="J267" s="175">
        <v>0</v>
      </c>
      <c r="K267" s="131"/>
      <c r="L267" s="173"/>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x14ac:dyDescent="0.2">
      <c r="A268" s="151" t="s">
        <v>253</v>
      </c>
      <c r="B268" s="171"/>
      <c r="C268" s="368"/>
      <c r="D268" s="370"/>
      <c r="E268" s="305" t="s">
        <v>214</v>
      </c>
      <c r="F268" s="306"/>
      <c r="G268" s="306"/>
      <c r="H268" s="307"/>
      <c r="I268" s="332"/>
      <c r="J268" s="175">
        <v>0</v>
      </c>
      <c r="K268" s="131"/>
      <c r="L268" s="173"/>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x14ac:dyDescent="0.2">
      <c r="A269" s="151" t="s">
        <v>254</v>
      </c>
      <c r="B269" s="171"/>
      <c r="C269" s="326" t="s">
        <v>255</v>
      </c>
      <c r="D269" s="381"/>
      <c r="E269" s="305" t="s">
        <v>256</v>
      </c>
      <c r="F269" s="306"/>
      <c r="G269" s="306"/>
      <c r="H269" s="307"/>
      <c r="I269" s="329" t="s">
        <v>257</v>
      </c>
      <c r="J269" s="175">
        <v>1</v>
      </c>
      <c r="K269" s="131"/>
      <c r="L269" s="173"/>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x14ac:dyDescent="0.2">
      <c r="A270" s="151" t="s">
        <v>258</v>
      </c>
      <c r="B270" s="171"/>
      <c r="C270" s="382"/>
      <c r="D270" s="383"/>
      <c r="E270" s="305" t="s">
        <v>259</v>
      </c>
      <c r="F270" s="306"/>
      <c r="G270" s="306"/>
      <c r="H270" s="307"/>
      <c r="I270" s="348"/>
      <c r="J270" s="175">
        <v>0</v>
      </c>
      <c r="K270" s="131"/>
      <c r="L270" s="173"/>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x14ac:dyDescent="0.2">
      <c r="A271" s="151" t="s">
        <v>260</v>
      </c>
      <c r="B271" s="171"/>
      <c r="C271" s="384"/>
      <c r="D271" s="385"/>
      <c r="E271" s="305" t="s">
        <v>261</v>
      </c>
      <c r="F271" s="306"/>
      <c r="G271" s="306"/>
      <c r="H271" s="307"/>
      <c r="I271" s="332"/>
      <c r="J271" s="175">
        <v>0</v>
      </c>
      <c r="K271" s="131"/>
      <c r="L271" s="173"/>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x14ac:dyDescent="0.2">
      <c r="A272" s="151" t="s">
        <v>262</v>
      </c>
      <c r="B272" s="171"/>
      <c r="C272" s="326" t="s">
        <v>214</v>
      </c>
      <c r="D272" s="381"/>
      <c r="E272" s="305" t="s">
        <v>263</v>
      </c>
      <c r="F272" s="306"/>
      <c r="G272" s="306"/>
      <c r="H272" s="307"/>
      <c r="I272" s="129" t="s">
        <v>264</v>
      </c>
      <c r="J272" s="175">
        <v>2</v>
      </c>
      <c r="K272" s="131"/>
      <c r="L272" s="173"/>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x14ac:dyDescent="0.2">
      <c r="A273" s="151" t="s">
        <v>265</v>
      </c>
      <c r="B273" s="171"/>
      <c r="C273" s="382"/>
      <c r="D273" s="383"/>
      <c r="E273" s="305" t="s">
        <v>266</v>
      </c>
      <c r="F273" s="306"/>
      <c r="G273" s="306"/>
      <c r="H273" s="307"/>
      <c r="I273" s="176" t="s">
        <v>267</v>
      </c>
      <c r="J273" s="175">
        <v>0</v>
      </c>
      <c r="K273" s="131"/>
      <c r="L273" s="173"/>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x14ac:dyDescent="0.2">
      <c r="A274" s="151"/>
      <c r="B274" s="171"/>
      <c r="C274" s="382"/>
      <c r="D274" s="383"/>
      <c r="E274" s="308" t="s">
        <v>268</v>
      </c>
      <c r="F274" s="309"/>
      <c r="G274" s="309"/>
      <c r="H274" s="310"/>
      <c r="I274" s="177" t="s">
        <v>269</v>
      </c>
      <c r="J274" s="175">
        <v>0</v>
      </c>
      <c r="K274" s="131"/>
      <c r="L274" s="173"/>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x14ac:dyDescent="0.2">
      <c r="A275" s="151" t="s">
        <v>270</v>
      </c>
      <c r="B275" s="171"/>
      <c r="C275" s="382"/>
      <c r="D275" s="383"/>
      <c r="E275" s="305" t="s">
        <v>271</v>
      </c>
      <c r="F275" s="306"/>
      <c r="G275" s="306"/>
      <c r="H275" s="307"/>
      <c r="I275" s="178" t="s">
        <v>272</v>
      </c>
      <c r="J275" s="175">
        <v>0</v>
      </c>
      <c r="K275" s="131"/>
      <c r="L275" s="173"/>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42" x14ac:dyDescent="0.2">
      <c r="A276" s="151" t="s">
        <v>273</v>
      </c>
      <c r="B276" s="171"/>
      <c r="C276" s="382"/>
      <c r="D276" s="383"/>
      <c r="E276" s="305" t="s">
        <v>274</v>
      </c>
      <c r="F276" s="306"/>
      <c r="G276" s="306"/>
      <c r="H276" s="307"/>
      <c r="I276" s="129" t="s">
        <v>275</v>
      </c>
      <c r="J276" s="175">
        <v>0</v>
      </c>
      <c r="K276" s="131"/>
      <c r="L276" s="173"/>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42" x14ac:dyDescent="0.2">
      <c r="A277" s="151" t="s">
        <v>276</v>
      </c>
      <c r="B277" s="171"/>
      <c r="C277" s="382"/>
      <c r="D277" s="383"/>
      <c r="E277" s="305" t="s">
        <v>277</v>
      </c>
      <c r="F277" s="306"/>
      <c r="G277" s="306"/>
      <c r="H277" s="307"/>
      <c r="I277" s="129" t="s">
        <v>278</v>
      </c>
      <c r="J277" s="175">
        <v>0</v>
      </c>
      <c r="K277" s="131"/>
      <c r="L277" s="173"/>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x14ac:dyDescent="0.2">
      <c r="A278" s="151" t="s">
        <v>279</v>
      </c>
      <c r="B278" s="171"/>
      <c r="C278" s="382"/>
      <c r="D278" s="383"/>
      <c r="E278" s="305" t="s">
        <v>280</v>
      </c>
      <c r="F278" s="306"/>
      <c r="G278" s="306"/>
      <c r="H278" s="307"/>
      <c r="I278" s="129" t="s">
        <v>281</v>
      </c>
      <c r="J278" s="175">
        <v>0</v>
      </c>
      <c r="K278" s="131"/>
      <c r="L278" s="173"/>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x14ac:dyDescent="0.2">
      <c r="A279" s="151" t="s">
        <v>282</v>
      </c>
      <c r="B279" s="171"/>
      <c r="C279" s="382"/>
      <c r="D279" s="383"/>
      <c r="E279" s="305" t="s">
        <v>283</v>
      </c>
      <c r="F279" s="306"/>
      <c r="G279" s="306"/>
      <c r="H279" s="307"/>
      <c r="I279" s="129" t="s">
        <v>284</v>
      </c>
      <c r="J279" s="175">
        <v>0</v>
      </c>
      <c r="K279" s="131"/>
      <c r="L279" s="173"/>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x14ac:dyDescent="0.2">
      <c r="A280" s="151" t="s">
        <v>285</v>
      </c>
      <c r="B280" s="171"/>
      <c r="C280" s="382"/>
      <c r="D280" s="383"/>
      <c r="E280" s="308" t="s">
        <v>286</v>
      </c>
      <c r="F280" s="309"/>
      <c r="G280" s="309"/>
      <c r="H280" s="310"/>
      <c r="I280" s="142" t="s">
        <v>287</v>
      </c>
      <c r="J280" s="175">
        <v>0</v>
      </c>
      <c r="K280" s="131"/>
      <c r="L280" s="173"/>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x14ac:dyDescent="0.2">
      <c r="A281" s="151" t="s">
        <v>288</v>
      </c>
      <c r="B281" s="171"/>
      <c r="C281" s="382"/>
      <c r="D281" s="383"/>
      <c r="E281" s="308" t="s">
        <v>289</v>
      </c>
      <c r="F281" s="309"/>
      <c r="G281" s="309"/>
      <c r="H281" s="310"/>
      <c r="I281" s="142" t="s">
        <v>290</v>
      </c>
      <c r="J281" s="175">
        <v>0</v>
      </c>
      <c r="K281" s="131"/>
      <c r="L281" s="173"/>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x14ac:dyDescent="0.2">
      <c r="A282" s="151" t="s">
        <v>291</v>
      </c>
      <c r="B282" s="171"/>
      <c r="C282" s="384"/>
      <c r="D282" s="385"/>
      <c r="E282" s="308" t="s">
        <v>292</v>
      </c>
      <c r="F282" s="309"/>
      <c r="G282" s="309"/>
      <c r="H282" s="310"/>
      <c r="I282" s="142" t="s">
        <v>293</v>
      </c>
      <c r="J282" s="175">
        <v>0</v>
      </c>
      <c r="K282" s="131"/>
      <c r="L282" s="174"/>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x14ac:dyDescent="0.2">
      <c r="B283" s="22"/>
      <c r="C283" s="22"/>
      <c r="D283" s="22"/>
      <c r="E283" s="22"/>
      <c r="F283" s="22"/>
      <c r="G283" s="22"/>
      <c r="H283" s="17"/>
      <c r="I283" s="17"/>
      <c r="J283" s="101"/>
      <c r="K283" s="102"/>
      <c r="L283" s="102"/>
      <c r="M283" s="102"/>
      <c r="N283" s="103"/>
      <c r="BU283" s="95"/>
    </row>
    <row r="284" spans="1:73" s="1" customFormat="1" x14ac:dyDescent="0.2">
      <c r="B284" s="96"/>
      <c r="C284" s="46"/>
      <c r="D284" s="46"/>
      <c r="E284" s="46"/>
      <c r="F284" s="46"/>
      <c r="G284" s="46"/>
      <c r="H284" s="61"/>
      <c r="I284" s="61"/>
      <c r="J284" s="101"/>
      <c r="K284" s="102"/>
      <c r="L284" s="102"/>
      <c r="M284" s="102"/>
      <c r="N284" s="103"/>
      <c r="BU284" s="95"/>
    </row>
    <row r="285" spans="1:73" s="1" customFormat="1" x14ac:dyDescent="0.2">
      <c r="B285" s="2"/>
      <c r="C285" s="2"/>
      <c r="D285" s="46"/>
      <c r="E285" s="46"/>
      <c r="F285" s="46"/>
      <c r="G285" s="46"/>
      <c r="H285" s="61"/>
      <c r="I285" s="179"/>
      <c r="J285" s="101"/>
      <c r="K285" s="102"/>
      <c r="L285" s="102"/>
      <c r="M285" s="102"/>
      <c r="N285" s="103"/>
      <c r="BU285" s="95"/>
    </row>
    <row r="286" spans="1:73" s="1" customFormat="1" x14ac:dyDescent="0.2">
      <c r="B286" s="2"/>
      <c r="C286" s="3"/>
      <c r="D286" s="3"/>
      <c r="E286" s="3"/>
      <c r="F286" s="3"/>
      <c r="G286" s="3"/>
      <c r="H286" s="4"/>
      <c r="I286" s="4"/>
      <c r="J286" s="37"/>
      <c r="K286" s="7"/>
      <c r="L286" s="7"/>
      <c r="M286" s="7"/>
      <c r="N286" s="119"/>
      <c r="BU286" s="95"/>
    </row>
    <row r="287" spans="1:73" s="1" customFormat="1" x14ac:dyDescent="0.2">
      <c r="B287" s="180" t="s">
        <v>294</v>
      </c>
      <c r="C287" s="181"/>
      <c r="D287" s="182"/>
      <c r="E287" s="182"/>
      <c r="F287" s="182"/>
      <c r="G287" s="182"/>
      <c r="H287" s="183"/>
      <c r="I287" s="4"/>
      <c r="J287" s="37"/>
      <c r="K287" s="6"/>
      <c r="L287" s="102"/>
      <c r="M287" s="102"/>
      <c r="N287" s="103"/>
      <c r="BU287" s="95"/>
    </row>
    <row r="288" spans="1:73" x14ac:dyDescent="0.2">
      <c r="B288" s="15"/>
      <c r="C288" s="15"/>
      <c r="D288" s="15"/>
      <c r="E288" s="15"/>
      <c r="F288" s="15"/>
      <c r="G288" s="15"/>
      <c r="H288" s="184"/>
      <c r="I288" s="17"/>
      <c r="L288" s="33"/>
      <c r="M288" s="33"/>
      <c r="N288" s="34"/>
      <c r="O288" s="9"/>
      <c r="P288" s="9"/>
      <c r="Q288" s="9"/>
      <c r="R288" s="9"/>
      <c r="S288" s="9"/>
    </row>
    <row r="289" spans="1:73" s="127" customFormat="1" ht="51" customHeight="1" x14ac:dyDescent="0.2">
      <c r="A289" s="1"/>
      <c r="B289" s="15"/>
      <c r="C289" s="182"/>
      <c r="D289" s="182"/>
      <c r="E289" s="182"/>
      <c r="F289" s="182"/>
      <c r="G289" s="182"/>
      <c r="H289" s="183"/>
      <c r="I289" s="4"/>
      <c r="J289" s="86" t="s">
        <v>83</v>
      </c>
      <c r="K289" s="87"/>
      <c r="L289" s="25" t="str">
        <f>IF(ISBLANK(L$9),"",L$9)</f>
        <v>西館病棟</v>
      </c>
      <c r="M289" s="72" t="str">
        <f>IF(ISBLANK(M$9),"",M$9)</f>
        <v>本館病棟（3階）</v>
      </c>
      <c r="N289" s="25" t="str">
        <f t="shared" ref="N289:BS289" si="31">IF(ISBLANK(N$9),"",N$9)</f>
        <v>本館病棟（ICU）</v>
      </c>
      <c r="O289" s="25" t="str">
        <f t="shared" si="31"/>
        <v/>
      </c>
      <c r="P289" s="25" t="str">
        <f t="shared" si="31"/>
        <v/>
      </c>
      <c r="Q289" s="25" t="str">
        <f t="shared" si="31"/>
        <v/>
      </c>
      <c r="R289" s="25" t="str">
        <f t="shared" si="31"/>
        <v/>
      </c>
      <c r="S289" s="25" t="str">
        <f t="shared" si="31"/>
        <v/>
      </c>
      <c r="T289" s="25" t="str">
        <f t="shared" si="31"/>
        <v/>
      </c>
      <c r="U289" s="25" t="str">
        <f t="shared" si="31"/>
        <v/>
      </c>
      <c r="V289" s="25" t="str">
        <f t="shared" si="31"/>
        <v/>
      </c>
      <c r="W289" s="25" t="str">
        <f t="shared" si="31"/>
        <v/>
      </c>
      <c r="X289" s="25" t="str">
        <f t="shared" si="31"/>
        <v/>
      </c>
      <c r="Y289" s="25" t="str">
        <f t="shared" si="31"/>
        <v/>
      </c>
      <c r="Z289" s="25" t="str">
        <f t="shared" si="31"/>
        <v/>
      </c>
      <c r="AA289" s="25" t="str">
        <f t="shared" si="31"/>
        <v/>
      </c>
      <c r="AB289" s="25" t="str">
        <f t="shared" si="31"/>
        <v/>
      </c>
      <c r="AC289" s="25" t="str">
        <f t="shared" si="31"/>
        <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x14ac:dyDescent="0.2">
      <c r="A290" s="1"/>
      <c r="B290" s="185"/>
      <c r="C290" s="182"/>
      <c r="D290" s="182"/>
      <c r="E290" s="182"/>
      <c r="F290" s="182"/>
      <c r="G290" s="182"/>
      <c r="H290" s="183"/>
      <c r="I290" s="73" t="s">
        <v>84</v>
      </c>
      <c r="J290" s="186"/>
      <c r="K290" s="88"/>
      <c r="L290" s="89" t="str">
        <f>IF(ISBLANK(L$95),"",L$95)</f>
        <v>回復期</v>
      </c>
      <c r="M290" s="72" t="str">
        <f>IF(ISBLANK(M$95),"",M$95)</f>
        <v>急性期</v>
      </c>
      <c r="N290" s="89" t="str">
        <f t="shared" ref="N290:BS290" si="32">IF(ISBLANK(N$95),"",N$95)</f>
        <v>高度急性期</v>
      </c>
      <c r="O290" s="89" t="str">
        <f t="shared" si="32"/>
        <v/>
      </c>
      <c r="P290" s="89" t="str">
        <f t="shared" si="32"/>
        <v/>
      </c>
      <c r="Q290" s="89" t="str">
        <f t="shared" si="32"/>
        <v/>
      </c>
      <c r="R290" s="89" t="str">
        <f t="shared" si="32"/>
        <v/>
      </c>
      <c r="S290" s="89" t="str">
        <f t="shared" si="32"/>
        <v/>
      </c>
      <c r="T290" s="89" t="str">
        <f t="shared" si="32"/>
        <v/>
      </c>
      <c r="U290" s="89" t="str">
        <f t="shared" si="32"/>
        <v/>
      </c>
      <c r="V290" s="89" t="str">
        <f t="shared" si="32"/>
        <v/>
      </c>
      <c r="W290" s="89" t="str">
        <f t="shared" si="32"/>
        <v/>
      </c>
      <c r="X290" s="89" t="str">
        <f t="shared" si="32"/>
        <v/>
      </c>
      <c r="Y290" s="89" t="str">
        <f t="shared" si="32"/>
        <v/>
      </c>
      <c r="Z290" s="89" t="str">
        <f t="shared" si="32"/>
        <v/>
      </c>
      <c r="AA290" s="89" t="str">
        <f t="shared" si="32"/>
        <v/>
      </c>
      <c r="AB290" s="89" t="str">
        <f t="shared" si="32"/>
        <v/>
      </c>
      <c r="AC290" s="89" t="str">
        <f t="shared" si="32"/>
        <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x14ac:dyDescent="0.2">
      <c r="A291" s="1"/>
      <c r="B291" s="187"/>
      <c r="C291" s="314" t="s">
        <v>294</v>
      </c>
      <c r="D291" s="315"/>
      <c r="E291" s="315"/>
      <c r="F291" s="315"/>
      <c r="G291" s="315"/>
      <c r="H291" s="317"/>
      <c r="I291" s="311" t="s">
        <v>295</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x14ac:dyDescent="0.2">
      <c r="A292" s="1"/>
      <c r="B292" s="192"/>
      <c r="C292" s="372"/>
      <c r="D292" s="316"/>
      <c r="E292" s="316"/>
      <c r="F292" s="316"/>
      <c r="G292" s="316"/>
      <c r="H292" s="373"/>
      <c r="I292" s="311"/>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x14ac:dyDescent="0.2">
      <c r="A293" s="151" t="s">
        <v>296</v>
      </c>
      <c r="B293" s="192"/>
      <c r="C293" s="372"/>
      <c r="D293" s="316"/>
      <c r="E293" s="316"/>
      <c r="F293" s="316"/>
      <c r="G293" s="316"/>
      <c r="H293" s="373"/>
      <c r="I293" s="311"/>
      <c r="J293" s="193"/>
      <c r="K293" s="113"/>
      <c r="L293" s="197" t="s">
        <v>44</v>
      </c>
      <c r="M293" s="198" t="s">
        <v>44</v>
      </c>
      <c r="N293" s="199" t="s">
        <v>44</v>
      </c>
      <c r="O293" s="199" t="str">
        <f t="shared" ref="O293:AN293" si="33">IF(ISBLANK(O291),"-","～")</f>
        <v>-</v>
      </c>
      <c r="P293" s="199" t="str">
        <f t="shared" si="33"/>
        <v>-</v>
      </c>
      <c r="Q293" s="199" t="str">
        <f t="shared" si="33"/>
        <v>-</v>
      </c>
      <c r="R293" s="199" t="str">
        <f t="shared" si="33"/>
        <v>-</v>
      </c>
      <c r="S293" s="199" t="str">
        <f t="shared" si="33"/>
        <v>-</v>
      </c>
      <c r="T293" s="199" t="str">
        <f t="shared" si="33"/>
        <v>-</v>
      </c>
      <c r="U293" s="199" t="str">
        <f t="shared" si="33"/>
        <v>-</v>
      </c>
      <c r="V293" s="199" t="str">
        <f t="shared" si="33"/>
        <v>-</v>
      </c>
      <c r="W293" s="199" t="str">
        <f t="shared" si="33"/>
        <v>-</v>
      </c>
      <c r="X293" s="199" t="str">
        <f t="shared" si="33"/>
        <v>-</v>
      </c>
      <c r="Y293" s="199" t="str">
        <f t="shared" si="33"/>
        <v>-</v>
      </c>
      <c r="Z293" s="199" t="str">
        <f t="shared" si="33"/>
        <v>-</v>
      </c>
      <c r="AA293" s="199" t="str">
        <f t="shared" si="33"/>
        <v>-</v>
      </c>
      <c r="AB293" s="199" t="str">
        <f t="shared" si="33"/>
        <v>-</v>
      </c>
      <c r="AC293" s="199" t="str">
        <f t="shared" si="33"/>
        <v>-</v>
      </c>
      <c r="AD293" s="199" t="str">
        <f t="shared" si="33"/>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x14ac:dyDescent="0.2">
      <c r="A294" s="1"/>
      <c r="B294" s="192"/>
      <c r="C294" s="372"/>
      <c r="D294" s="316"/>
      <c r="E294" s="316"/>
      <c r="F294" s="316"/>
      <c r="G294" s="316"/>
      <c r="H294" s="373"/>
      <c r="I294" s="311"/>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x14ac:dyDescent="0.2">
      <c r="A295" s="1"/>
      <c r="B295" s="192"/>
      <c r="C295" s="374"/>
      <c r="D295" s="375"/>
      <c r="E295" s="375"/>
      <c r="F295" s="375"/>
      <c r="G295" s="375"/>
      <c r="H295" s="376"/>
      <c r="I295" s="311"/>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x14ac:dyDescent="0.2">
      <c r="B296" s="22"/>
      <c r="C296" s="22"/>
      <c r="D296" s="22"/>
      <c r="E296" s="22"/>
      <c r="F296" s="22"/>
      <c r="G296" s="22"/>
      <c r="H296" s="17"/>
      <c r="I296" s="17"/>
      <c r="J296" s="101"/>
      <c r="K296" s="102"/>
      <c r="L296" s="102"/>
      <c r="M296" s="102"/>
      <c r="N296" s="103"/>
      <c r="BU296" s="95"/>
    </row>
    <row r="297" spans="1:73" s="1" customFormat="1" x14ac:dyDescent="0.2">
      <c r="B297" s="96"/>
      <c r="C297" s="46"/>
      <c r="D297" s="46"/>
      <c r="E297" s="46"/>
      <c r="F297" s="46"/>
      <c r="G297" s="46"/>
      <c r="H297" s="61"/>
      <c r="I297" s="61"/>
      <c r="J297" s="101"/>
      <c r="K297" s="102"/>
      <c r="L297" s="102"/>
      <c r="M297" s="102"/>
      <c r="N297" s="103"/>
      <c r="BU297" s="95"/>
    </row>
    <row r="298" spans="1:73" s="1" customFormat="1" x14ac:dyDescent="0.2">
      <c r="B298" s="2"/>
      <c r="C298" s="2"/>
      <c r="D298" s="46"/>
      <c r="E298" s="46"/>
      <c r="F298" s="46"/>
      <c r="G298" s="46"/>
      <c r="H298" s="61"/>
      <c r="I298" s="179" t="s">
        <v>297</v>
      </c>
      <c r="J298" s="101"/>
      <c r="K298" s="102"/>
      <c r="L298" s="102"/>
      <c r="M298" s="102"/>
      <c r="N298" s="103"/>
      <c r="BU298" s="95"/>
    </row>
    <row r="299" spans="1:73" s="1" customFormat="1" x14ac:dyDescent="0.2">
      <c r="B299" s="2"/>
      <c r="C299" s="2"/>
      <c r="D299" s="46"/>
      <c r="E299" s="46"/>
      <c r="F299" s="46"/>
      <c r="G299" s="46"/>
      <c r="H299" s="61"/>
      <c r="I299" s="61"/>
      <c r="J299" s="101"/>
      <c r="K299" s="102"/>
      <c r="L299" s="102"/>
      <c r="M299" s="102"/>
      <c r="N299" s="103"/>
      <c r="BU299" s="95"/>
    </row>
    <row r="300" spans="1:73" s="26" customFormat="1" x14ac:dyDescent="0.2">
      <c r="A300" s="1"/>
      <c r="B300" s="2"/>
      <c r="C300" s="58"/>
      <c r="D300" s="22"/>
      <c r="E300" s="22"/>
      <c r="F300" s="22"/>
      <c r="G300" s="22"/>
      <c r="H300" s="17"/>
      <c r="I300" s="43"/>
      <c r="J300" s="6"/>
      <c r="K300" s="7"/>
      <c r="L300" s="23"/>
      <c r="M300" s="203"/>
      <c r="N300" s="60"/>
      <c r="O300" s="9"/>
      <c r="BU300" s="27"/>
    </row>
    <row r="301" spans="1:73" s="26" customFormat="1" x14ac:dyDescent="0.2">
      <c r="A301" s="1"/>
      <c r="B301" s="2"/>
      <c r="C301" s="58"/>
      <c r="D301" s="22"/>
      <c r="E301" s="22"/>
      <c r="F301" s="22"/>
      <c r="G301" s="22"/>
      <c r="H301" s="17"/>
      <c r="I301" s="43"/>
      <c r="J301" s="6"/>
      <c r="K301" s="7"/>
      <c r="L301" s="23"/>
      <c r="M301" s="203"/>
      <c r="N301" s="60"/>
      <c r="O301" s="9"/>
      <c r="BU301" s="27"/>
    </row>
    <row r="302" spans="1:73" s="26" customFormat="1" x14ac:dyDescent="0.2">
      <c r="A302" s="1"/>
      <c r="B302" s="2"/>
      <c r="C302" s="23"/>
      <c r="D302" s="23"/>
      <c r="E302" s="58"/>
      <c r="F302" s="58"/>
      <c r="G302" s="58"/>
      <c r="H302" s="17"/>
      <c r="I302" s="43"/>
      <c r="J302" s="6"/>
      <c r="K302" s="7"/>
      <c r="L302" s="23"/>
      <c r="M302" s="44"/>
      <c r="N302" s="63"/>
      <c r="O302" s="9"/>
      <c r="BU302" s="27"/>
    </row>
    <row r="303" spans="1:73" s="26" customFormat="1" x14ac:dyDescent="0.2">
      <c r="A303" s="1"/>
      <c r="B303" s="2"/>
      <c r="C303" s="23"/>
      <c r="D303" s="23"/>
      <c r="E303" s="58"/>
      <c r="F303" s="58"/>
      <c r="G303" s="58"/>
      <c r="H303" s="17"/>
      <c r="I303" s="43"/>
      <c r="J303" s="6"/>
      <c r="K303" s="7"/>
      <c r="L303" s="23"/>
      <c r="M303" s="203"/>
      <c r="N303" s="60"/>
      <c r="O303" s="9"/>
      <c r="BU303" s="27"/>
    </row>
    <row r="304" spans="1:73" s="26" customFormat="1" x14ac:dyDescent="0.2">
      <c r="A304" s="1"/>
      <c r="B304" s="2"/>
      <c r="C304" s="23"/>
      <c r="D304" s="23"/>
      <c r="E304" s="58"/>
      <c r="F304" s="58"/>
      <c r="G304" s="58"/>
      <c r="H304" s="17"/>
      <c r="I304" s="43"/>
      <c r="J304" s="6"/>
      <c r="K304" s="7"/>
      <c r="L304" s="23"/>
      <c r="M304" s="44"/>
      <c r="N304" s="63"/>
      <c r="O304" s="9"/>
      <c r="BU304" s="27"/>
    </row>
    <row r="305" spans="1:73" s="26" customFormat="1" x14ac:dyDescent="0.2">
      <c r="A305" s="1"/>
      <c r="B305" s="2"/>
      <c r="C305" s="23"/>
      <c r="D305" s="23"/>
      <c r="E305" s="58"/>
      <c r="F305" s="58"/>
      <c r="G305" s="58"/>
      <c r="H305" s="17"/>
      <c r="I305" s="43"/>
      <c r="J305" s="6"/>
      <c r="K305" s="7"/>
      <c r="L305" s="23"/>
      <c r="M305" s="44"/>
      <c r="N305" s="63"/>
      <c r="O305" s="9"/>
      <c r="BU305" s="27"/>
    </row>
    <row r="306" spans="1:73" s="26" customFormat="1" x14ac:dyDescent="0.2">
      <c r="A306" s="1"/>
      <c r="B306" s="2"/>
      <c r="C306" s="23"/>
      <c r="D306" s="23"/>
      <c r="E306" s="22"/>
      <c r="F306" s="22"/>
      <c r="G306" s="22"/>
      <c r="H306" s="17"/>
      <c r="I306" s="4"/>
      <c r="J306" s="44"/>
      <c r="K306" s="64"/>
      <c r="L306" s="37"/>
      <c r="M306" s="37"/>
      <c r="N306" s="8"/>
      <c r="O306" s="9"/>
      <c r="BU306" s="27"/>
    </row>
    <row r="307" spans="1:73" s="26" customFormat="1" x14ac:dyDescent="0.2">
      <c r="A307" s="1"/>
      <c r="B307" s="2"/>
      <c r="C307" s="61"/>
      <c r="D307" s="61"/>
      <c r="E307" s="61"/>
      <c r="F307" s="61"/>
      <c r="G307" s="61"/>
      <c r="H307" s="61"/>
      <c r="I307" s="61"/>
      <c r="J307" s="61"/>
      <c r="K307" s="62"/>
      <c r="L307" s="61"/>
      <c r="M307" s="61"/>
      <c r="N307" s="47"/>
      <c r="O307" s="9"/>
      <c r="BU307" s="27"/>
    </row>
    <row r="308" spans="1:73" s="26" customFormat="1" x14ac:dyDescent="0.2">
      <c r="A308" s="1"/>
      <c r="B308" s="2"/>
      <c r="C308" s="46"/>
      <c r="D308" s="3"/>
      <c r="E308" s="3"/>
      <c r="F308" s="3"/>
      <c r="G308" s="3"/>
      <c r="H308" s="4"/>
      <c r="I308" s="4"/>
      <c r="J308" s="6"/>
      <c r="K308" s="7"/>
      <c r="L308" s="37"/>
      <c r="M308" s="37"/>
      <c r="N308" s="8"/>
      <c r="O308" s="9"/>
      <c r="BU308" s="27"/>
    </row>
    <row r="309" spans="1:73" s="1" customFormat="1" ht="19.5" x14ac:dyDescent="0.2">
      <c r="B309" s="204" t="s">
        <v>298</v>
      </c>
      <c r="C309" s="205"/>
      <c r="D309" s="205"/>
      <c r="E309" s="67"/>
      <c r="F309" s="67"/>
      <c r="G309" s="67"/>
      <c r="H309" s="68"/>
      <c r="I309" s="68"/>
      <c r="J309" s="206"/>
      <c r="K309" s="69"/>
      <c r="L309" s="207"/>
      <c r="M309" s="207"/>
      <c r="N309" s="119"/>
      <c r="BU309" s="95"/>
    </row>
    <row r="310" spans="1:73" s="1" customFormat="1" x14ac:dyDescent="0.2">
      <c r="B310" s="52" t="s">
        <v>299</v>
      </c>
      <c r="C310" s="73"/>
      <c r="D310" s="73"/>
      <c r="E310" s="3"/>
      <c r="F310" s="3"/>
      <c r="G310" s="3"/>
      <c r="H310" s="4"/>
      <c r="I310" s="4"/>
      <c r="J310" s="37"/>
      <c r="K310" s="7"/>
      <c r="L310" s="7"/>
      <c r="M310" s="7"/>
      <c r="N310" s="119"/>
      <c r="BU310" s="95"/>
    </row>
    <row r="311" spans="1:73" x14ac:dyDescent="0.2">
      <c r="B311" s="22"/>
      <c r="C311" s="22"/>
      <c r="D311" s="22"/>
      <c r="E311" s="22"/>
      <c r="F311" s="22"/>
      <c r="G311" s="22"/>
      <c r="H311" s="17"/>
      <c r="I311" s="17"/>
      <c r="L311" s="33"/>
      <c r="M311" s="33"/>
      <c r="N311" s="34"/>
      <c r="O311" s="9"/>
      <c r="P311" s="9"/>
      <c r="Q311" s="9"/>
      <c r="R311" s="9"/>
      <c r="S311" s="9"/>
    </row>
    <row r="312" spans="1:73" ht="51" customHeight="1" x14ac:dyDescent="0.2">
      <c r="A312" s="134"/>
      <c r="B312" s="22"/>
      <c r="J312" s="86" t="s">
        <v>83</v>
      </c>
      <c r="K312" s="87"/>
      <c r="L312" s="25" t="str">
        <f>IF(ISBLANK(L$9),"",L$9)</f>
        <v>西館病棟</v>
      </c>
      <c r="M312" s="72" t="str">
        <f t="shared" ref="M312:BS312" si="35">IF(ISBLANK(M$9),"",M$9)</f>
        <v>本館病棟（3階）</v>
      </c>
      <c r="N312" s="208" t="str">
        <f t="shared" si="35"/>
        <v>本館病棟（ICU）</v>
      </c>
      <c r="O312" s="208" t="str">
        <f t="shared" si="35"/>
        <v/>
      </c>
      <c r="P312" s="208" t="str">
        <f t="shared" si="35"/>
        <v/>
      </c>
      <c r="Q312" s="72" t="str">
        <f t="shared" si="35"/>
        <v/>
      </c>
      <c r="R312" s="72" t="str">
        <f t="shared" si="35"/>
        <v/>
      </c>
      <c r="S312" s="72" t="str">
        <f t="shared" si="35"/>
        <v/>
      </c>
      <c r="T312" s="72" t="str">
        <f t="shared" si="35"/>
        <v/>
      </c>
      <c r="U312" s="72" t="str">
        <f t="shared" si="35"/>
        <v/>
      </c>
      <c r="V312" s="72" t="str">
        <f t="shared" si="35"/>
        <v/>
      </c>
      <c r="W312" s="72" t="str">
        <f t="shared" si="35"/>
        <v/>
      </c>
      <c r="X312" s="72" t="str">
        <f t="shared" si="35"/>
        <v/>
      </c>
      <c r="Y312" s="72" t="str">
        <f t="shared" si="35"/>
        <v/>
      </c>
      <c r="Z312" s="72" t="str">
        <f t="shared" si="35"/>
        <v/>
      </c>
      <c r="AA312" s="72" t="str">
        <f t="shared" si="35"/>
        <v/>
      </c>
      <c r="AB312" s="72" t="str">
        <f t="shared" si="35"/>
        <v/>
      </c>
      <c r="AC312" s="72" t="str">
        <f t="shared" si="35"/>
        <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x14ac:dyDescent="0.2">
      <c r="A313" s="95" t="s">
        <v>146</v>
      </c>
      <c r="I313" s="73" t="s">
        <v>84</v>
      </c>
      <c r="J313" s="74"/>
      <c r="K313" s="88"/>
      <c r="L313" s="89" t="str">
        <f>IF(ISBLANK(L$95),"",L$95)</f>
        <v>回復期</v>
      </c>
      <c r="M313" s="72" t="str">
        <f t="shared" ref="M313:BS313" si="36">IF(ISBLANK(M$95),"",M$95)</f>
        <v>急性期</v>
      </c>
      <c r="N313" s="208" t="str">
        <f t="shared" si="36"/>
        <v>高度急性期</v>
      </c>
      <c r="O313" s="208" t="str">
        <f t="shared" si="36"/>
        <v/>
      </c>
      <c r="P313" s="208" t="str">
        <f t="shared" si="36"/>
        <v/>
      </c>
      <c r="Q313" s="72" t="str">
        <f t="shared" si="36"/>
        <v/>
      </c>
      <c r="R313" s="72" t="str">
        <f t="shared" si="36"/>
        <v/>
      </c>
      <c r="S313" s="72" t="str">
        <f t="shared" si="36"/>
        <v/>
      </c>
      <c r="T313" s="72" t="str">
        <f t="shared" si="36"/>
        <v/>
      </c>
      <c r="U313" s="72" t="str">
        <f t="shared" si="36"/>
        <v/>
      </c>
      <c r="V313" s="72" t="str">
        <f t="shared" si="36"/>
        <v/>
      </c>
      <c r="W313" s="72" t="str">
        <f t="shared" si="36"/>
        <v/>
      </c>
      <c r="X313" s="72" t="str">
        <f t="shared" si="36"/>
        <v/>
      </c>
      <c r="Y313" s="72" t="str">
        <f t="shared" si="36"/>
        <v/>
      </c>
      <c r="Z313" s="72" t="str">
        <f t="shared" si="36"/>
        <v/>
      </c>
      <c r="AA313" s="72" t="str">
        <f t="shared" si="36"/>
        <v/>
      </c>
      <c r="AB313" s="72" t="str">
        <f t="shared" si="36"/>
        <v/>
      </c>
      <c r="AC313" s="72" t="str">
        <f t="shared" si="36"/>
        <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x14ac:dyDescent="0.2">
      <c r="A314" s="151" t="s">
        <v>300</v>
      </c>
      <c r="B314" s="96"/>
      <c r="C314" s="367" t="s">
        <v>301</v>
      </c>
      <c r="D314" s="326" t="s">
        <v>302</v>
      </c>
      <c r="E314" s="327"/>
      <c r="F314" s="327"/>
      <c r="G314" s="327"/>
      <c r="H314" s="328"/>
      <c r="I314" s="318" t="s">
        <v>303</v>
      </c>
      <c r="J314" s="209">
        <f t="shared" ref="J314:J319" si="37">IF(SUM(L314:BS314)=0,IF(COUNTIF(L314:BS314,"未確認")&gt;0,"未確認",IF(COUNTIF(L314:BS314,"~*")&gt;0,"*",SUM(L314:BS314))),SUM(L314:BS314))</f>
        <v>2164</v>
      </c>
      <c r="K314" s="131" t="str">
        <f t="shared" ref="K314:K319" si="38">IF(OR(COUNTIF(L314:BS314,"未確認")&gt;0,COUNTIF(L314:BS314,"~*")&gt;0),"※","")</f>
        <v/>
      </c>
      <c r="L314" s="210">
        <v>230</v>
      </c>
      <c r="M314" s="211">
        <v>1771</v>
      </c>
      <c r="N314" s="156">
        <v>163</v>
      </c>
      <c r="O314" s="156"/>
      <c r="P314" s="212"/>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x14ac:dyDescent="0.2">
      <c r="A315" s="151" t="s">
        <v>304</v>
      </c>
      <c r="B315" s="96"/>
      <c r="C315" s="377"/>
      <c r="D315" s="378"/>
      <c r="E315" s="305" t="s">
        <v>305</v>
      </c>
      <c r="F315" s="306"/>
      <c r="G315" s="306"/>
      <c r="H315" s="307"/>
      <c r="I315" s="319"/>
      <c r="J315" s="209">
        <f t="shared" si="37"/>
        <v>1535</v>
      </c>
      <c r="K315" s="131" t="str">
        <f t="shared" si="38"/>
        <v/>
      </c>
      <c r="L315" s="210">
        <v>67</v>
      </c>
      <c r="M315" s="154">
        <v>1408</v>
      </c>
      <c r="N315" s="213">
        <v>60</v>
      </c>
      <c r="O315" s="213"/>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x14ac:dyDescent="0.2">
      <c r="A316" s="214" t="s">
        <v>306</v>
      </c>
      <c r="B316" s="96"/>
      <c r="C316" s="377"/>
      <c r="D316" s="379"/>
      <c r="E316" s="305" t="s">
        <v>307</v>
      </c>
      <c r="F316" s="306"/>
      <c r="G316" s="306"/>
      <c r="H316" s="307"/>
      <c r="I316" s="319"/>
      <c r="J316" s="209">
        <f t="shared" si="37"/>
        <v>158</v>
      </c>
      <c r="K316" s="131" t="str">
        <f t="shared" si="38"/>
        <v/>
      </c>
      <c r="L316" s="210">
        <v>35</v>
      </c>
      <c r="M316" s="154">
        <v>103</v>
      </c>
      <c r="N316" s="154">
        <v>20</v>
      </c>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x14ac:dyDescent="0.2">
      <c r="A317" s="214" t="s">
        <v>308</v>
      </c>
      <c r="B317" s="96"/>
      <c r="C317" s="377"/>
      <c r="D317" s="380"/>
      <c r="E317" s="305" t="s">
        <v>309</v>
      </c>
      <c r="F317" s="306"/>
      <c r="G317" s="306"/>
      <c r="H317" s="307"/>
      <c r="I317" s="319"/>
      <c r="J317" s="209">
        <f t="shared" si="37"/>
        <v>471</v>
      </c>
      <c r="K317" s="131" t="str">
        <f t="shared" si="38"/>
        <v/>
      </c>
      <c r="L317" s="210">
        <v>128</v>
      </c>
      <c r="M317" s="154">
        <v>260</v>
      </c>
      <c r="N317" s="154">
        <v>83</v>
      </c>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x14ac:dyDescent="0.2">
      <c r="A318" s="214" t="s">
        <v>310</v>
      </c>
      <c r="B318" s="2"/>
      <c r="C318" s="377"/>
      <c r="D318" s="305" t="s">
        <v>311</v>
      </c>
      <c r="E318" s="306"/>
      <c r="F318" s="306"/>
      <c r="G318" s="306"/>
      <c r="H318" s="307"/>
      <c r="I318" s="319"/>
      <c r="J318" s="209">
        <f t="shared" si="37"/>
        <v>13281</v>
      </c>
      <c r="K318" s="131" t="str">
        <f t="shared" si="38"/>
        <v/>
      </c>
      <c r="L318" s="210">
        <v>3084</v>
      </c>
      <c r="M318" s="154">
        <v>9259</v>
      </c>
      <c r="N318" s="154">
        <v>938</v>
      </c>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x14ac:dyDescent="0.2">
      <c r="A319" s="214" t="s">
        <v>312</v>
      </c>
      <c r="B319" s="2"/>
      <c r="C319" s="377"/>
      <c r="D319" s="305" t="s">
        <v>313</v>
      </c>
      <c r="E319" s="306"/>
      <c r="F319" s="306"/>
      <c r="G319" s="306"/>
      <c r="H319" s="307"/>
      <c r="I319" s="320"/>
      <c r="J319" s="209">
        <f t="shared" si="37"/>
        <v>2423</v>
      </c>
      <c r="K319" s="131" t="str">
        <f t="shared" si="38"/>
        <v/>
      </c>
      <c r="L319" s="210">
        <v>246</v>
      </c>
      <c r="M319" s="154">
        <v>2057</v>
      </c>
      <c r="N319" s="154">
        <v>120</v>
      </c>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x14ac:dyDescent="0.2">
      <c r="B320" s="22"/>
      <c r="C320" s="136"/>
      <c r="D320" s="22"/>
      <c r="E320" s="22"/>
      <c r="F320" s="22"/>
      <c r="G320" s="22"/>
      <c r="H320" s="17"/>
      <c r="I320" s="17"/>
      <c r="J320" s="101"/>
      <c r="K320" s="102"/>
      <c r="L320" s="102"/>
      <c r="M320" s="102"/>
      <c r="N320" s="103"/>
      <c r="BU320" s="95"/>
    </row>
    <row r="321" spans="1:73" s="1" customFormat="1" x14ac:dyDescent="0.2">
      <c r="B321" s="96"/>
      <c r="C321" s="46"/>
      <c r="D321" s="46"/>
      <c r="E321" s="46"/>
      <c r="F321" s="46"/>
      <c r="G321" s="46"/>
      <c r="H321" s="61"/>
      <c r="I321" s="61"/>
      <c r="J321" s="101"/>
      <c r="K321" s="102"/>
      <c r="L321" s="102"/>
      <c r="M321" s="102"/>
      <c r="N321" s="103"/>
      <c r="BU321" s="95"/>
    </row>
    <row r="322" spans="1:73" s="1" customFormat="1" x14ac:dyDescent="0.2">
      <c r="B322" s="2"/>
      <c r="C322" s="215"/>
      <c r="D322" s="3"/>
      <c r="E322" s="3"/>
      <c r="F322" s="3"/>
      <c r="G322" s="3"/>
      <c r="H322" s="4"/>
      <c r="I322" s="4"/>
      <c r="J322" s="37"/>
      <c r="K322" s="7"/>
      <c r="L322" s="7"/>
      <c r="M322" s="7"/>
      <c r="N322" s="119"/>
      <c r="BU322" s="95"/>
    </row>
    <row r="323" spans="1:73" s="1" customFormat="1" x14ac:dyDescent="0.2">
      <c r="B323" s="52" t="s">
        <v>314</v>
      </c>
      <c r="C323" s="24"/>
      <c r="D323" s="24"/>
      <c r="E323" s="24"/>
      <c r="F323" s="24"/>
      <c r="G323" s="24"/>
      <c r="H323" s="17"/>
      <c r="I323" s="17"/>
      <c r="J323" s="37"/>
      <c r="K323" s="7"/>
      <c r="L323" s="7"/>
      <c r="M323" s="7"/>
      <c r="N323" s="119"/>
      <c r="BU323" s="95"/>
    </row>
    <row r="324" spans="1:73" x14ac:dyDescent="0.2">
      <c r="B324" s="22"/>
      <c r="C324" s="22"/>
      <c r="D324" s="22"/>
      <c r="E324" s="22"/>
      <c r="F324" s="22"/>
      <c r="G324" s="22"/>
      <c r="H324" s="17"/>
      <c r="I324" s="17"/>
      <c r="L324" s="33"/>
      <c r="M324" s="33"/>
      <c r="N324" s="34"/>
      <c r="O324" s="9"/>
      <c r="P324" s="9"/>
      <c r="Q324" s="9"/>
      <c r="R324" s="9"/>
      <c r="S324" s="9"/>
    </row>
    <row r="325" spans="1:73" ht="51" customHeight="1" x14ac:dyDescent="0.2">
      <c r="B325" s="22"/>
      <c r="J325" s="86" t="s">
        <v>83</v>
      </c>
      <c r="K325" s="87"/>
      <c r="L325" s="25" t="str">
        <f>IF(ISBLANK(L$9),"",L$9)</f>
        <v>西館病棟</v>
      </c>
      <c r="M325" s="72" t="str">
        <f t="shared" ref="M325:BS325" si="39">IF(ISBLANK(M$9),"",M$9)</f>
        <v>本館病棟（3階）</v>
      </c>
      <c r="N325" s="72" t="str">
        <f t="shared" si="39"/>
        <v>本館病棟（ICU）</v>
      </c>
      <c r="O325" s="72" t="str">
        <f t="shared" si="39"/>
        <v/>
      </c>
      <c r="P325" s="72" t="str">
        <f t="shared" si="39"/>
        <v/>
      </c>
      <c r="Q325" s="72" t="str">
        <f t="shared" si="39"/>
        <v/>
      </c>
      <c r="R325" s="72" t="str">
        <f t="shared" si="39"/>
        <v/>
      </c>
      <c r="S325" s="72" t="str">
        <f t="shared" si="39"/>
        <v/>
      </c>
      <c r="T325" s="72" t="str">
        <f t="shared" si="39"/>
        <v/>
      </c>
      <c r="U325" s="72" t="str">
        <f t="shared" si="39"/>
        <v/>
      </c>
      <c r="V325" s="72" t="str">
        <f t="shared" si="39"/>
        <v/>
      </c>
      <c r="W325" s="72" t="str">
        <f t="shared" si="39"/>
        <v/>
      </c>
      <c r="X325" s="72" t="str">
        <f t="shared" si="39"/>
        <v/>
      </c>
      <c r="Y325" s="72" t="str">
        <f t="shared" si="39"/>
        <v/>
      </c>
      <c r="Z325" s="72" t="str">
        <f t="shared" si="39"/>
        <v/>
      </c>
      <c r="AA325" s="72" t="str">
        <f t="shared" si="39"/>
        <v/>
      </c>
      <c r="AB325" s="72" t="str">
        <f t="shared" si="39"/>
        <v/>
      </c>
      <c r="AC325" s="72" t="str">
        <f t="shared" si="39"/>
        <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x14ac:dyDescent="0.2">
      <c r="C326" s="46"/>
      <c r="I326" s="73" t="s">
        <v>84</v>
      </c>
      <c r="J326" s="74"/>
      <c r="K326" s="88"/>
      <c r="L326" s="89" t="str">
        <f>IF(ISBLANK(L$95),"",L$95)</f>
        <v>回復期</v>
      </c>
      <c r="M326" s="72" t="str">
        <f t="shared" ref="M326:BS326" si="40">IF(ISBLANK(M$95),"",M$95)</f>
        <v>急性期</v>
      </c>
      <c r="N326" s="72" t="str">
        <f t="shared" si="40"/>
        <v>高度急性期</v>
      </c>
      <c r="O326" s="72" t="str">
        <f t="shared" si="40"/>
        <v/>
      </c>
      <c r="P326" s="72" t="str">
        <f t="shared" si="40"/>
        <v/>
      </c>
      <c r="Q326" s="72" t="str">
        <f t="shared" si="40"/>
        <v/>
      </c>
      <c r="R326" s="72" t="str">
        <f t="shared" si="40"/>
        <v/>
      </c>
      <c r="S326" s="72" t="str">
        <f t="shared" si="40"/>
        <v/>
      </c>
      <c r="T326" s="72" t="str">
        <f t="shared" si="40"/>
        <v/>
      </c>
      <c r="U326" s="72" t="str">
        <f t="shared" si="40"/>
        <v/>
      </c>
      <c r="V326" s="72" t="str">
        <f t="shared" si="40"/>
        <v/>
      </c>
      <c r="W326" s="72" t="str">
        <f t="shared" si="40"/>
        <v/>
      </c>
      <c r="X326" s="72" t="str">
        <f t="shared" si="40"/>
        <v/>
      </c>
      <c r="Y326" s="72" t="str">
        <f t="shared" si="40"/>
        <v/>
      </c>
      <c r="Z326" s="72" t="str">
        <f t="shared" si="40"/>
        <v/>
      </c>
      <c r="AA326" s="72" t="str">
        <f t="shared" si="40"/>
        <v/>
      </c>
      <c r="AB326" s="72" t="str">
        <f t="shared" si="40"/>
        <v/>
      </c>
      <c r="AC326" s="72" t="str">
        <f t="shared" si="40"/>
        <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x14ac:dyDescent="0.2">
      <c r="A327" s="216" t="s">
        <v>315</v>
      </c>
      <c r="B327" s="2"/>
      <c r="C327" s="367" t="s">
        <v>301</v>
      </c>
      <c r="D327" s="305" t="s">
        <v>302</v>
      </c>
      <c r="E327" s="306"/>
      <c r="F327" s="306"/>
      <c r="G327" s="306"/>
      <c r="H327" s="307"/>
      <c r="I327" s="318" t="s">
        <v>316</v>
      </c>
      <c r="J327" s="209">
        <f t="shared" ref="J327:J344" si="41">IF(SUM(L327:BS327)=0,IF(COUNTIF(L327:BS327,"未確認")&gt;0,"未確認",IF(COUNTIF(L327:BS327,"~*")&gt;0,"*",SUM(L327:BS327))),SUM(L327:BS327))</f>
        <v>2164</v>
      </c>
      <c r="K327" s="131" t="str">
        <f t="shared" ref="K327:K344" si="42">IF(OR(COUNTIF(L327:BS327,"未確認")&gt;0,COUNTIF(L327:BS327,"~*")&gt;0),"※","")</f>
        <v/>
      </c>
      <c r="L327" s="210">
        <v>230</v>
      </c>
      <c r="M327" s="154">
        <v>1771</v>
      </c>
      <c r="N327" s="154">
        <v>163</v>
      </c>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x14ac:dyDescent="0.2">
      <c r="A328" s="216" t="s">
        <v>317</v>
      </c>
      <c r="B328" s="2"/>
      <c r="C328" s="367"/>
      <c r="D328" s="366" t="s">
        <v>318</v>
      </c>
      <c r="E328" s="368" t="s">
        <v>319</v>
      </c>
      <c r="F328" s="369"/>
      <c r="G328" s="369"/>
      <c r="H328" s="370"/>
      <c r="I328" s="358"/>
      <c r="J328" s="209">
        <f t="shared" si="41"/>
        <v>361</v>
      </c>
      <c r="K328" s="131" t="str">
        <f t="shared" si="42"/>
        <v/>
      </c>
      <c r="L328" s="210">
        <v>157</v>
      </c>
      <c r="M328" s="154">
        <v>134</v>
      </c>
      <c r="N328" s="154">
        <v>70</v>
      </c>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x14ac:dyDescent="0.2">
      <c r="A329" s="216" t="s">
        <v>320</v>
      </c>
      <c r="B329" s="2"/>
      <c r="C329" s="367"/>
      <c r="D329" s="367"/>
      <c r="E329" s="305" t="s">
        <v>321</v>
      </c>
      <c r="F329" s="306"/>
      <c r="G329" s="306"/>
      <c r="H329" s="307"/>
      <c r="I329" s="358"/>
      <c r="J329" s="209">
        <f t="shared" si="41"/>
        <v>1695</v>
      </c>
      <c r="K329" s="131" t="str">
        <f t="shared" si="42"/>
        <v/>
      </c>
      <c r="L329" s="210">
        <v>37</v>
      </c>
      <c r="M329" s="154">
        <v>1580</v>
      </c>
      <c r="N329" s="154">
        <v>78</v>
      </c>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x14ac:dyDescent="0.2">
      <c r="A330" s="216" t="s">
        <v>322</v>
      </c>
      <c r="B330" s="2"/>
      <c r="C330" s="367"/>
      <c r="D330" s="367"/>
      <c r="E330" s="305" t="s">
        <v>323</v>
      </c>
      <c r="F330" s="306"/>
      <c r="G330" s="306"/>
      <c r="H330" s="307"/>
      <c r="I330" s="358"/>
      <c r="J330" s="209">
        <f t="shared" si="41"/>
        <v>57</v>
      </c>
      <c r="K330" s="131" t="str">
        <f t="shared" si="42"/>
        <v/>
      </c>
      <c r="L330" s="210">
        <v>14</v>
      </c>
      <c r="M330" s="154">
        <v>33</v>
      </c>
      <c r="N330" s="154">
        <v>10</v>
      </c>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x14ac:dyDescent="0.2">
      <c r="A331" s="216" t="s">
        <v>324</v>
      </c>
      <c r="B331" s="2"/>
      <c r="C331" s="367"/>
      <c r="D331" s="367"/>
      <c r="E331" s="308" t="s">
        <v>325</v>
      </c>
      <c r="F331" s="309"/>
      <c r="G331" s="309"/>
      <c r="H331" s="310"/>
      <c r="I331" s="358"/>
      <c r="J331" s="209">
        <f t="shared" si="41"/>
        <v>51</v>
      </c>
      <c r="K331" s="131" t="str">
        <f t="shared" si="42"/>
        <v/>
      </c>
      <c r="L331" s="210">
        <v>22</v>
      </c>
      <c r="M331" s="154">
        <v>24</v>
      </c>
      <c r="N331" s="154">
        <v>5</v>
      </c>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x14ac:dyDescent="0.2">
      <c r="A332" s="216" t="s">
        <v>326</v>
      </c>
      <c r="B332" s="2"/>
      <c r="C332" s="367"/>
      <c r="D332" s="367"/>
      <c r="E332" s="308" t="s">
        <v>327</v>
      </c>
      <c r="F332" s="309"/>
      <c r="G332" s="309"/>
      <c r="H332" s="310"/>
      <c r="I332" s="358"/>
      <c r="J332" s="209">
        <f t="shared" si="41"/>
        <v>0</v>
      </c>
      <c r="K332" s="131" t="str">
        <f t="shared" si="42"/>
        <v/>
      </c>
      <c r="L332" s="210">
        <v>0</v>
      </c>
      <c r="M332" s="154">
        <v>0</v>
      </c>
      <c r="N332" s="154">
        <v>0</v>
      </c>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x14ac:dyDescent="0.2">
      <c r="A333" s="216" t="s">
        <v>328</v>
      </c>
      <c r="B333" s="2"/>
      <c r="C333" s="367"/>
      <c r="D333" s="367"/>
      <c r="E333" s="305" t="s">
        <v>329</v>
      </c>
      <c r="F333" s="306"/>
      <c r="G333" s="306"/>
      <c r="H333" s="307"/>
      <c r="I333" s="358"/>
      <c r="J333" s="209">
        <f t="shared" si="41"/>
        <v>0</v>
      </c>
      <c r="K333" s="131" t="str">
        <f t="shared" si="42"/>
        <v/>
      </c>
      <c r="L333" s="210">
        <v>0</v>
      </c>
      <c r="M333" s="154">
        <v>0</v>
      </c>
      <c r="N333" s="154">
        <v>0</v>
      </c>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x14ac:dyDescent="0.2">
      <c r="A334" s="216" t="s">
        <v>330</v>
      </c>
      <c r="B334" s="2"/>
      <c r="C334" s="367"/>
      <c r="D334" s="371"/>
      <c r="E334" s="326" t="s">
        <v>214</v>
      </c>
      <c r="F334" s="327"/>
      <c r="G334" s="327"/>
      <c r="H334" s="328"/>
      <c r="I334" s="358"/>
      <c r="J334" s="209">
        <f t="shared" si="41"/>
        <v>0</v>
      </c>
      <c r="K334" s="131" t="str">
        <f t="shared" si="42"/>
        <v/>
      </c>
      <c r="L334" s="210">
        <v>0</v>
      </c>
      <c r="M334" s="154">
        <v>0</v>
      </c>
      <c r="N334" s="154">
        <v>0</v>
      </c>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x14ac:dyDescent="0.2">
      <c r="A335" s="216" t="s">
        <v>331</v>
      </c>
      <c r="B335" s="2"/>
      <c r="C335" s="367"/>
      <c r="D335" s="305" t="s">
        <v>313</v>
      </c>
      <c r="E335" s="306"/>
      <c r="F335" s="306"/>
      <c r="G335" s="306"/>
      <c r="H335" s="307"/>
      <c r="I335" s="358"/>
      <c r="J335" s="209">
        <f t="shared" si="41"/>
        <v>2423</v>
      </c>
      <c r="K335" s="131" t="str">
        <f t="shared" si="42"/>
        <v/>
      </c>
      <c r="L335" s="210">
        <v>246</v>
      </c>
      <c r="M335" s="154">
        <v>2057</v>
      </c>
      <c r="N335" s="154">
        <v>120</v>
      </c>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x14ac:dyDescent="0.2">
      <c r="A336" s="216" t="s">
        <v>332</v>
      </c>
      <c r="B336" s="2"/>
      <c r="C336" s="367"/>
      <c r="D336" s="366" t="s">
        <v>333</v>
      </c>
      <c r="E336" s="368" t="s">
        <v>334</v>
      </c>
      <c r="F336" s="369"/>
      <c r="G336" s="369"/>
      <c r="H336" s="370"/>
      <c r="I336" s="358"/>
      <c r="J336" s="209">
        <f t="shared" si="41"/>
        <v>368</v>
      </c>
      <c r="K336" s="131" t="str">
        <f t="shared" si="42"/>
        <v/>
      </c>
      <c r="L336" s="210">
        <v>16</v>
      </c>
      <c r="M336" s="154">
        <v>250</v>
      </c>
      <c r="N336" s="154">
        <v>102</v>
      </c>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x14ac:dyDescent="0.2">
      <c r="A337" s="216" t="s">
        <v>335</v>
      </c>
      <c r="B337" s="2"/>
      <c r="C337" s="367"/>
      <c r="D337" s="367"/>
      <c r="E337" s="305" t="s">
        <v>336</v>
      </c>
      <c r="F337" s="306"/>
      <c r="G337" s="306"/>
      <c r="H337" s="307"/>
      <c r="I337" s="358"/>
      <c r="J337" s="209">
        <f t="shared" si="41"/>
        <v>1901</v>
      </c>
      <c r="K337" s="131" t="str">
        <f t="shared" si="42"/>
        <v/>
      </c>
      <c r="L337" s="210">
        <v>168</v>
      </c>
      <c r="M337" s="154">
        <v>1731</v>
      </c>
      <c r="N337" s="154">
        <v>2</v>
      </c>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x14ac:dyDescent="0.2">
      <c r="A338" s="216" t="s">
        <v>337</v>
      </c>
      <c r="B338" s="2"/>
      <c r="C338" s="367"/>
      <c r="D338" s="367"/>
      <c r="E338" s="305" t="s">
        <v>338</v>
      </c>
      <c r="F338" s="306"/>
      <c r="G338" s="306"/>
      <c r="H338" s="307"/>
      <c r="I338" s="358"/>
      <c r="J338" s="209">
        <f t="shared" si="41"/>
        <v>94</v>
      </c>
      <c r="K338" s="131" t="str">
        <f t="shared" si="42"/>
        <v/>
      </c>
      <c r="L338" s="210">
        <v>37</v>
      </c>
      <c r="M338" s="154">
        <v>49</v>
      </c>
      <c r="N338" s="154">
        <v>8</v>
      </c>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x14ac:dyDescent="0.2">
      <c r="A339" s="216" t="s">
        <v>339</v>
      </c>
      <c r="B339" s="2"/>
      <c r="C339" s="367"/>
      <c r="D339" s="367"/>
      <c r="E339" s="305" t="s">
        <v>340</v>
      </c>
      <c r="F339" s="306"/>
      <c r="G339" s="306"/>
      <c r="H339" s="307"/>
      <c r="I339" s="358"/>
      <c r="J339" s="209">
        <f t="shared" si="41"/>
        <v>9</v>
      </c>
      <c r="K339" s="131" t="str">
        <f t="shared" si="42"/>
        <v/>
      </c>
      <c r="L339" s="210">
        <v>7</v>
      </c>
      <c r="M339" s="154">
        <v>2</v>
      </c>
      <c r="N339" s="154">
        <v>0</v>
      </c>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x14ac:dyDescent="0.2">
      <c r="A340" s="216" t="s">
        <v>341</v>
      </c>
      <c r="B340" s="2"/>
      <c r="C340" s="367"/>
      <c r="D340" s="367"/>
      <c r="E340" s="305" t="s">
        <v>342</v>
      </c>
      <c r="F340" s="306"/>
      <c r="G340" s="306"/>
      <c r="H340" s="307"/>
      <c r="I340" s="358"/>
      <c r="J340" s="209">
        <f t="shared" si="41"/>
        <v>10</v>
      </c>
      <c r="K340" s="131" t="str">
        <f t="shared" si="42"/>
        <v/>
      </c>
      <c r="L340" s="210">
        <v>6</v>
      </c>
      <c r="M340" s="154">
        <v>4</v>
      </c>
      <c r="N340" s="154">
        <v>0</v>
      </c>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x14ac:dyDescent="0.2">
      <c r="A341" s="216" t="s">
        <v>343</v>
      </c>
      <c r="B341" s="2"/>
      <c r="C341" s="367"/>
      <c r="D341" s="367"/>
      <c r="E341" s="308" t="s">
        <v>344</v>
      </c>
      <c r="F341" s="309"/>
      <c r="G341" s="309"/>
      <c r="H341" s="310"/>
      <c r="I341" s="358"/>
      <c r="J341" s="209">
        <f t="shared" si="41"/>
        <v>0</v>
      </c>
      <c r="K341" s="131" t="str">
        <f t="shared" si="42"/>
        <v/>
      </c>
      <c r="L341" s="210">
        <v>0</v>
      </c>
      <c r="M341" s="154">
        <v>0</v>
      </c>
      <c r="N341" s="154">
        <v>0</v>
      </c>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x14ac:dyDescent="0.2">
      <c r="A342" s="216" t="s">
        <v>345</v>
      </c>
      <c r="B342" s="2"/>
      <c r="C342" s="367"/>
      <c r="D342" s="367"/>
      <c r="E342" s="305" t="s">
        <v>346</v>
      </c>
      <c r="F342" s="306"/>
      <c r="G342" s="306"/>
      <c r="H342" s="307"/>
      <c r="I342" s="358"/>
      <c r="J342" s="209">
        <f t="shared" si="41"/>
        <v>25</v>
      </c>
      <c r="K342" s="131" t="str">
        <f t="shared" si="42"/>
        <v/>
      </c>
      <c r="L342" s="210">
        <v>10</v>
      </c>
      <c r="M342" s="154">
        <v>15</v>
      </c>
      <c r="N342" s="154">
        <v>0</v>
      </c>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x14ac:dyDescent="0.2">
      <c r="A343" s="216" t="s">
        <v>347</v>
      </c>
      <c r="B343" s="2"/>
      <c r="C343" s="367"/>
      <c r="D343" s="367"/>
      <c r="E343" s="305" t="s">
        <v>348</v>
      </c>
      <c r="F343" s="306"/>
      <c r="G343" s="306"/>
      <c r="H343" s="307"/>
      <c r="I343" s="358"/>
      <c r="J343" s="209">
        <f t="shared" si="41"/>
        <v>16</v>
      </c>
      <c r="K343" s="131" t="str">
        <f t="shared" si="42"/>
        <v/>
      </c>
      <c r="L343" s="210">
        <v>2</v>
      </c>
      <c r="M343" s="154">
        <v>6</v>
      </c>
      <c r="N343" s="154">
        <v>8</v>
      </c>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x14ac:dyDescent="0.2">
      <c r="A344" s="216" t="s">
        <v>349</v>
      </c>
      <c r="B344" s="2"/>
      <c r="C344" s="367"/>
      <c r="D344" s="367"/>
      <c r="E344" s="305" t="s">
        <v>214</v>
      </c>
      <c r="F344" s="306"/>
      <c r="G344" s="306"/>
      <c r="H344" s="307"/>
      <c r="I344" s="359"/>
      <c r="J344" s="209">
        <f t="shared" si="41"/>
        <v>0</v>
      </c>
      <c r="K344" s="131" t="str">
        <f t="shared" si="42"/>
        <v/>
      </c>
      <c r="L344" s="210">
        <v>0</v>
      </c>
      <c r="M344" s="154">
        <v>0</v>
      </c>
      <c r="N344" s="154">
        <v>0</v>
      </c>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x14ac:dyDescent="0.2">
      <c r="B345" s="22"/>
      <c r="C345" s="22"/>
      <c r="D345" s="22"/>
      <c r="E345" s="22"/>
      <c r="F345" s="22"/>
      <c r="G345" s="22"/>
      <c r="H345" s="17"/>
      <c r="I345" s="17"/>
      <c r="J345" s="101"/>
      <c r="K345" s="102"/>
      <c r="L345" s="102"/>
      <c r="M345" s="102"/>
      <c r="N345" s="103"/>
      <c r="BU345" s="95"/>
    </row>
    <row r="346" spans="1:73" s="1" customFormat="1" x14ac:dyDescent="0.2">
      <c r="B346" s="96"/>
      <c r="C346" s="46"/>
      <c r="D346" s="46"/>
      <c r="E346" s="46"/>
      <c r="F346" s="46"/>
      <c r="G346" s="46"/>
      <c r="H346" s="61"/>
      <c r="I346" s="61"/>
      <c r="J346" s="101"/>
      <c r="K346" s="102"/>
      <c r="L346" s="102"/>
      <c r="M346" s="102"/>
      <c r="N346" s="103"/>
      <c r="BU346" s="95"/>
    </row>
    <row r="347" spans="1:73" s="1" customFormat="1" x14ac:dyDescent="0.2">
      <c r="B347" s="2"/>
      <c r="C347" s="217"/>
      <c r="D347" s="215"/>
      <c r="E347" s="3"/>
      <c r="F347" s="3"/>
      <c r="G347" s="3"/>
      <c r="H347" s="4"/>
      <c r="I347" s="4"/>
      <c r="J347" s="37"/>
      <c r="K347" s="7"/>
      <c r="L347" s="7"/>
      <c r="M347" s="7"/>
      <c r="N347" s="119"/>
      <c r="BU347" s="95"/>
    </row>
    <row r="348" spans="1:73" s="1" customFormat="1" x14ac:dyDescent="0.2">
      <c r="B348" s="22" t="s">
        <v>350</v>
      </c>
      <c r="C348" s="24"/>
      <c r="D348" s="24"/>
      <c r="E348" s="24"/>
      <c r="F348" s="24"/>
      <c r="G348" s="24"/>
      <c r="H348" s="17"/>
      <c r="I348" s="17"/>
      <c r="J348" s="37"/>
      <c r="K348" s="7"/>
      <c r="L348" s="7"/>
      <c r="M348" s="7"/>
      <c r="N348" s="119"/>
      <c r="BU348" s="95"/>
    </row>
    <row r="349" spans="1:73" x14ac:dyDescent="0.2">
      <c r="B349" s="22"/>
      <c r="C349" s="22"/>
      <c r="D349" s="22"/>
      <c r="E349" s="22"/>
      <c r="F349" s="22"/>
      <c r="G349" s="22"/>
      <c r="H349" s="17"/>
      <c r="I349" s="17"/>
      <c r="L349" s="33"/>
      <c r="M349" s="33"/>
      <c r="N349" s="34"/>
      <c r="O349" s="9"/>
      <c r="P349" s="9"/>
      <c r="Q349" s="9"/>
      <c r="R349" s="9"/>
      <c r="S349" s="9"/>
    </row>
    <row r="350" spans="1:73" ht="51" customHeight="1" x14ac:dyDescent="0.2">
      <c r="A350" s="134"/>
      <c r="B350" s="22"/>
      <c r="J350" s="86" t="s">
        <v>83</v>
      </c>
      <c r="K350" s="218"/>
      <c r="L350" s="25" t="str">
        <f>IF(ISBLANK(L$9),"",L$9)</f>
        <v>西館病棟</v>
      </c>
      <c r="M350" s="72" t="str">
        <f t="shared" ref="M350:BS350" si="43">IF(ISBLANK(M$9),"",M$9)</f>
        <v>本館病棟（3階）</v>
      </c>
      <c r="N350" s="25" t="str">
        <f t="shared" si="43"/>
        <v>本館病棟（ICU）</v>
      </c>
      <c r="O350" s="25" t="str">
        <f t="shared" si="43"/>
        <v/>
      </c>
      <c r="P350" s="25" t="str">
        <f t="shared" si="43"/>
        <v/>
      </c>
      <c r="Q350" s="25" t="str">
        <f t="shared" si="43"/>
        <v/>
      </c>
      <c r="R350" s="25" t="str">
        <f t="shared" si="43"/>
        <v/>
      </c>
      <c r="S350" s="25" t="str">
        <f t="shared" si="43"/>
        <v/>
      </c>
      <c r="T350" s="25" t="str">
        <f t="shared" si="43"/>
        <v/>
      </c>
      <c r="U350" s="25" t="str">
        <f t="shared" si="43"/>
        <v/>
      </c>
      <c r="V350" s="25" t="str">
        <f t="shared" si="43"/>
        <v/>
      </c>
      <c r="W350" s="25" t="str">
        <f t="shared" si="43"/>
        <v/>
      </c>
      <c r="X350" s="25" t="str">
        <f t="shared" si="43"/>
        <v/>
      </c>
      <c r="Y350" s="25" t="str">
        <f t="shared" si="43"/>
        <v/>
      </c>
      <c r="Z350" s="25" t="str">
        <f t="shared" si="43"/>
        <v/>
      </c>
      <c r="AA350" s="25" t="str">
        <f t="shared" si="43"/>
        <v/>
      </c>
      <c r="AB350" s="25" t="str">
        <f t="shared" si="43"/>
        <v/>
      </c>
      <c r="AC350" s="25" t="str">
        <f t="shared" si="43"/>
        <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x14ac:dyDescent="0.2">
      <c r="A351" s="95" t="s">
        <v>146</v>
      </c>
      <c r="C351" s="46"/>
      <c r="I351" s="73" t="s">
        <v>84</v>
      </c>
      <c r="J351" s="74"/>
      <c r="K351" s="88"/>
      <c r="L351" s="89" t="str">
        <f>IF(ISBLANK(L$95),"",L$95)</f>
        <v>回復期</v>
      </c>
      <c r="M351" s="72" t="str">
        <f t="shared" ref="M351:BS351" si="44">IF(ISBLANK(M$95),"",M$95)</f>
        <v>急性期</v>
      </c>
      <c r="N351" s="89" t="str">
        <f t="shared" si="44"/>
        <v>高度急性期</v>
      </c>
      <c r="O351" s="89" t="str">
        <f t="shared" si="44"/>
        <v/>
      </c>
      <c r="P351" s="89" t="str">
        <f t="shared" si="44"/>
        <v/>
      </c>
      <c r="Q351" s="89" t="str">
        <f t="shared" si="44"/>
        <v/>
      </c>
      <c r="R351" s="89" t="str">
        <f t="shared" si="44"/>
        <v/>
      </c>
      <c r="S351" s="89" t="str">
        <f t="shared" si="44"/>
        <v/>
      </c>
      <c r="T351" s="89" t="str">
        <f t="shared" si="44"/>
        <v/>
      </c>
      <c r="U351" s="89" t="str">
        <f t="shared" si="44"/>
        <v/>
      </c>
      <c r="V351" s="89" t="str">
        <f t="shared" si="44"/>
        <v/>
      </c>
      <c r="W351" s="89" t="str">
        <f t="shared" si="44"/>
        <v/>
      </c>
      <c r="X351" s="89" t="str">
        <f t="shared" si="44"/>
        <v/>
      </c>
      <c r="Y351" s="89" t="str">
        <f t="shared" si="44"/>
        <v/>
      </c>
      <c r="Z351" s="89" t="str">
        <f t="shared" si="44"/>
        <v/>
      </c>
      <c r="AA351" s="89" t="str">
        <f t="shared" si="44"/>
        <v/>
      </c>
      <c r="AB351" s="89" t="str">
        <f t="shared" si="44"/>
        <v/>
      </c>
      <c r="AC351" s="89" t="str">
        <f t="shared" si="44"/>
        <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x14ac:dyDescent="0.2">
      <c r="A352" s="216" t="s">
        <v>351</v>
      </c>
      <c r="B352" s="2"/>
      <c r="C352" s="326" t="s">
        <v>352</v>
      </c>
      <c r="D352" s="327"/>
      <c r="E352" s="327"/>
      <c r="F352" s="327"/>
      <c r="G352" s="327"/>
      <c r="H352" s="328"/>
      <c r="I352" s="318" t="s">
        <v>353</v>
      </c>
      <c r="J352" s="219">
        <f>IF(SUM(L352:BS352)=0,IF(COUNTIF(L352:BS352,"未確認")&gt;0,"未確認",IF(COUNTIF(L352:BS352,"~*")&gt;0,"*",SUM(L352:BS352))),SUM(L352:BS352))</f>
        <v>2055</v>
      </c>
      <c r="K352" s="220" t="str">
        <f>IF(OR(COUNTIF(L352:BS352,"未確認")&gt;0,COUNTIF(L352:BS352,"~*")&gt;0),"※","")</f>
        <v/>
      </c>
      <c r="L352" s="210">
        <v>230</v>
      </c>
      <c r="M352" s="154">
        <v>1807</v>
      </c>
      <c r="N352" s="155">
        <v>18</v>
      </c>
      <c r="O352" s="155"/>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x14ac:dyDescent="0.2">
      <c r="A353" s="214" t="s">
        <v>354</v>
      </c>
      <c r="B353" s="2"/>
      <c r="C353" s="221"/>
      <c r="D353" s="222"/>
      <c r="E353" s="360" t="s">
        <v>355</v>
      </c>
      <c r="F353" s="361"/>
      <c r="G353" s="361"/>
      <c r="H353" s="362"/>
      <c r="I353" s="358"/>
      <c r="J353" s="219">
        <f>IF(SUM(L353:BS353)=0,IF(COUNTIF(L353:BS353,"未確認")&gt;0,"未確認",IF(COUNTIF(L353:BS353,"~*")&gt;0,"*",SUM(L353:BS353))),SUM(L353:BS353))</f>
        <v>1978</v>
      </c>
      <c r="K353" s="220" t="str">
        <f>IF(OR(COUNTIF(L353:BS353,"未確認")&gt;0,COUNTIF(L353:BS353,"~*")&gt;0),"※","")</f>
        <v/>
      </c>
      <c r="L353" s="210">
        <v>189</v>
      </c>
      <c r="M353" s="154">
        <v>1771</v>
      </c>
      <c r="N353" s="155">
        <v>18</v>
      </c>
      <c r="O353" s="155"/>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x14ac:dyDescent="0.2">
      <c r="A354" s="214" t="s">
        <v>356</v>
      </c>
      <c r="B354" s="2"/>
      <c r="C354" s="221"/>
      <c r="D354" s="222"/>
      <c r="E354" s="360" t="s">
        <v>357</v>
      </c>
      <c r="F354" s="361"/>
      <c r="G354" s="361"/>
      <c r="H354" s="362"/>
      <c r="I354" s="358"/>
      <c r="J354" s="219">
        <f>IF(SUM(L354:BS354)=0,IF(COUNTIF(L354:BS354,"未確認")&gt;0,"未確認",IF(COUNTIF(L354:BS354,"~*")&gt;0,"*",SUM(L354:BS354))),SUM(L354:BS354))</f>
        <v>0</v>
      </c>
      <c r="K354" s="220" t="str">
        <f>IF(OR(COUNTIF(L354:BS354,"未確認")&gt;0,COUNTIF(L354:BS354,"~*")&gt;0),"※","")</f>
        <v/>
      </c>
      <c r="L354" s="210">
        <v>0</v>
      </c>
      <c r="M354" s="154">
        <v>0</v>
      </c>
      <c r="N354" s="155">
        <v>0</v>
      </c>
      <c r="O354" s="155"/>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x14ac:dyDescent="0.2">
      <c r="A355" s="214" t="s">
        <v>358</v>
      </c>
      <c r="B355" s="2"/>
      <c r="C355" s="221"/>
      <c r="D355" s="222"/>
      <c r="E355" s="360" t="s">
        <v>359</v>
      </c>
      <c r="F355" s="361"/>
      <c r="G355" s="361"/>
      <c r="H355" s="362"/>
      <c r="I355" s="358"/>
      <c r="J355" s="219">
        <f>IF(SUM(L355:BS355)=0,IF(COUNTIF(L355:BS355,"未確認")&gt;0,"未確認",IF(COUNTIF(L355:BS355,"~*")&gt;0,"*",SUM(L355:BS355))),SUM(L355:BS355))</f>
        <v>77</v>
      </c>
      <c r="K355" s="220" t="str">
        <f>IF(OR(COUNTIF(L355:BS355,"未確認")&gt;0,COUNTIF(L355:BS355,"~*")&gt;0),"※","")</f>
        <v/>
      </c>
      <c r="L355" s="210">
        <v>41</v>
      </c>
      <c r="M355" s="154">
        <v>36</v>
      </c>
      <c r="N355" s="155">
        <v>0</v>
      </c>
      <c r="O355" s="155"/>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x14ac:dyDescent="0.2">
      <c r="A356" s="216" t="s">
        <v>360</v>
      </c>
      <c r="B356" s="2"/>
      <c r="C356" s="223"/>
      <c r="D356" s="224"/>
      <c r="E356" s="363" t="s">
        <v>361</v>
      </c>
      <c r="F356" s="364"/>
      <c r="G356" s="364"/>
      <c r="H356" s="365"/>
      <c r="I356" s="359"/>
      <c r="J356" s="219">
        <f>IF(SUM(L356:BS356)=0,IF(COUNTIF(L356:BS356,"未確認")&gt;0,"未確認",IF(COUNTIF(L356:BS356,"~*")&gt;0,"*",SUM(L356:BS356))),SUM(L356:BS356))</f>
        <v>0</v>
      </c>
      <c r="K356" s="220" t="str">
        <f>IF(OR(COUNTIF(L356:BS356,"未確認")&gt;0,COUNTIF(L356:BS356,"~*")&gt;0),"※","")</f>
        <v/>
      </c>
      <c r="L356" s="210">
        <v>0</v>
      </c>
      <c r="M356" s="154">
        <v>0</v>
      </c>
      <c r="N356" s="155">
        <v>0</v>
      </c>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x14ac:dyDescent="0.2">
      <c r="B357" s="22"/>
      <c r="C357" s="136"/>
      <c r="D357" s="22"/>
      <c r="E357" s="3"/>
      <c r="F357" s="3"/>
      <c r="G357" s="3"/>
      <c r="H357" s="3"/>
      <c r="I357" s="17"/>
      <c r="J357" s="101"/>
      <c r="K357" s="102"/>
      <c r="L357" s="102"/>
      <c r="M357" s="102"/>
      <c r="N357" s="103"/>
      <c r="BU357" s="95"/>
    </row>
    <row r="358" spans="1:73" s="1" customFormat="1" x14ac:dyDescent="0.2">
      <c r="B358" s="96"/>
      <c r="C358" s="46"/>
      <c r="D358" s="46"/>
      <c r="E358" s="46"/>
      <c r="F358" s="46"/>
      <c r="G358" s="46"/>
      <c r="H358" s="61"/>
      <c r="I358" s="61"/>
      <c r="J358" s="101"/>
      <c r="K358" s="102"/>
      <c r="L358" s="102"/>
      <c r="M358" s="102"/>
      <c r="N358" s="103"/>
      <c r="BU358" s="95"/>
    </row>
    <row r="359" spans="1:73" s="1" customFormat="1" x14ac:dyDescent="0.2">
      <c r="B359" s="2"/>
      <c r="C359" s="225"/>
      <c r="D359" s="3"/>
      <c r="E359" s="3"/>
      <c r="F359" s="3"/>
      <c r="G359" s="3"/>
      <c r="H359" s="226"/>
      <c r="I359" s="226"/>
      <c r="J359" s="37"/>
      <c r="K359" s="7"/>
      <c r="L359" s="7"/>
      <c r="M359" s="7"/>
      <c r="N359" s="119"/>
      <c r="BU359" s="95"/>
    </row>
    <row r="360" spans="1:73" s="1" customFormat="1" x14ac:dyDescent="0.2">
      <c r="B360" s="22" t="s">
        <v>362</v>
      </c>
      <c r="C360" s="24"/>
      <c r="D360" s="24"/>
      <c r="E360" s="24"/>
      <c r="F360" s="24"/>
      <c r="G360" s="24"/>
      <c r="H360" s="17"/>
      <c r="I360" s="17"/>
      <c r="J360" s="37"/>
      <c r="K360" s="7"/>
      <c r="L360" s="7"/>
      <c r="M360" s="7"/>
      <c r="N360" s="119"/>
      <c r="BU360" s="95"/>
    </row>
    <row r="361" spans="1:73" s="1" customFormat="1" x14ac:dyDescent="0.2">
      <c r="B361" s="2" t="s">
        <v>363</v>
      </c>
      <c r="C361" s="3"/>
      <c r="D361" s="3"/>
      <c r="E361" s="3"/>
      <c r="F361" s="3"/>
      <c r="G361" s="3"/>
      <c r="H361" s="4"/>
      <c r="I361" s="4"/>
      <c r="J361" s="37"/>
      <c r="K361" s="7"/>
      <c r="L361" s="7"/>
      <c r="M361" s="7"/>
      <c r="N361" s="119"/>
      <c r="BU361" s="95"/>
    </row>
    <row r="362" spans="1:73" x14ac:dyDescent="0.2">
      <c r="B362" s="22"/>
      <c r="C362" s="22"/>
      <c r="D362" s="22"/>
      <c r="E362" s="22"/>
      <c r="F362" s="22"/>
      <c r="G362" s="22"/>
      <c r="H362" s="17"/>
      <c r="I362" s="17"/>
      <c r="L362" s="33"/>
      <c r="M362" s="33"/>
      <c r="N362" s="34"/>
      <c r="O362" s="9"/>
      <c r="P362" s="9"/>
      <c r="Q362" s="9"/>
      <c r="R362" s="9"/>
      <c r="S362" s="9"/>
    </row>
    <row r="363" spans="1:73" ht="51" customHeight="1" x14ac:dyDescent="0.2">
      <c r="B363" s="22"/>
      <c r="J363" s="86" t="s">
        <v>83</v>
      </c>
      <c r="K363" s="218"/>
      <c r="L363" s="25" t="str">
        <f>IF(ISBLANK(L$9),"",L$9)</f>
        <v>西館病棟</v>
      </c>
      <c r="M363" s="72" t="str">
        <f t="shared" ref="M363:BS363" si="45">IF(ISBLANK(M$9),"",M$9)</f>
        <v>本館病棟（3階）</v>
      </c>
      <c r="N363" s="72" t="str">
        <f t="shared" si="45"/>
        <v>本館病棟（ICU）</v>
      </c>
      <c r="O363" s="25" t="str">
        <f t="shared" si="45"/>
        <v/>
      </c>
      <c r="P363" s="25" t="str">
        <f t="shared" si="45"/>
        <v/>
      </c>
      <c r="Q363" s="25" t="str">
        <f t="shared" si="45"/>
        <v/>
      </c>
      <c r="R363" s="25" t="str">
        <f t="shared" si="45"/>
        <v/>
      </c>
      <c r="S363" s="25" t="str">
        <f t="shared" si="45"/>
        <v/>
      </c>
      <c r="T363" s="25" t="str">
        <f t="shared" si="45"/>
        <v/>
      </c>
      <c r="U363" s="25" t="str">
        <f t="shared" si="45"/>
        <v/>
      </c>
      <c r="V363" s="25" t="str">
        <f t="shared" si="45"/>
        <v/>
      </c>
      <c r="W363" s="25" t="str">
        <f t="shared" si="45"/>
        <v/>
      </c>
      <c r="X363" s="25" t="str">
        <f t="shared" si="45"/>
        <v/>
      </c>
      <c r="Y363" s="25" t="str">
        <f t="shared" si="45"/>
        <v/>
      </c>
      <c r="Z363" s="25" t="str">
        <f t="shared" si="45"/>
        <v/>
      </c>
      <c r="AA363" s="25" t="str">
        <f t="shared" si="45"/>
        <v/>
      </c>
      <c r="AB363" s="25" t="str">
        <f t="shared" si="45"/>
        <v/>
      </c>
      <c r="AC363" s="25" t="str">
        <f t="shared" si="45"/>
        <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x14ac:dyDescent="0.2">
      <c r="I364" s="73" t="s">
        <v>84</v>
      </c>
      <c r="J364" s="74"/>
      <c r="K364" s="88"/>
      <c r="L364" s="89" t="str">
        <f>IF(ISBLANK(L$95),"",L$95)</f>
        <v>回復期</v>
      </c>
      <c r="M364" s="72" t="str">
        <f t="shared" ref="M364:BS364" si="46">IF(ISBLANK(M$95),"",M$95)</f>
        <v>急性期</v>
      </c>
      <c r="N364" s="72" t="str">
        <f t="shared" si="46"/>
        <v>高度急性期</v>
      </c>
      <c r="O364" s="89" t="str">
        <f t="shared" si="46"/>
        <v/>
      </c>
      <c r="P364" s="89" t="str">
        <f t="shared" si="46"/>
        <v/>
      </c>
      <c r="Q364" s="89" t="str">
        <f t="shared" si="46"/>
        <v/>
      </c>
      <c r="R364" s="89" t="str">
        <f t="shared" si="46"/>
        <v/>
      </c>
      <c r="S364" s="89" t="str">
        <f t="shared" si="46"/>
        <v/>
      </c>
      <c r="T364" s="89" t="str">
        <f t="shared" si="46"/>
        <v/>
      </c>
      <c r="U364" s="89" t="str">
        <f t="shared" si="46"/>
        <v/>
      </c>
      <c r="V364" s="89" t="str">
        <f t="shared" si="46"/>
        <v/>
      </c>
      <c r="W364" s="89" t="str">
        <f t="shared" si="46"/>
        <v/>
      </c>
      <c r="X364" s="89" t="str">
        <f t="shared" si="46"/>
        <v/>
      </c>
      <c r="Y364" s="89" t="str">
        <f t="shared" si="46"/>
        <v/>
      </c>
      <c r="Z364" s="89" t="str">
        <f t="shared" si="46"/>
        <v/>
      </c>
      <c r="AA364" s="89" t="str">
        <f t="shared" si="46"/>
        <v/>
      </c>
      <c r="AB364" s="89" t="str">
        <f t="shared" si="46"/>
        <v/>
      </c>
      <c r="AC364" s="89" t="str">
        <f t="shared" si="46"/>
        <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x14ac:dyDescent="0.2">
      <c r="A365" s="216" t="s">
        <v>364</v>
      </c>
      <c r="B365" s="2"/>
      <c r="C365" s="352" t="s">
        <v>365</v>
      </c>
      <c r="D365" s="353"/>
      <c r="E365" s="353"/>
      <c r="F365" s="353"/>
      <c r="G365" s="353"/>
      <c r="H365" s="354"/>
      <c r="I365" s="318" t="s">
        <v>366</v>
      </c>
      <c r="J365" s="219">
        <v>0</v>
      </c>
      <c r="K365" s="227" t="str">
        <f t="shared" ref="K365:K370" si="47">IF(OR(COUNTIF(J365,"未確認")&gt;0,COUNTIF(J365,"~*")&gt;0),"※","")</f>
        <v/>
      </c>
      <c r="L365" s="170"/>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x14ac:dyDescent="0.2">
      <c r="A366" s="216" t="s">
        <v>367</v>
      </c>
      <c r="B366" s="2"/>
      <c r="C366" s="221"/>
      <c r="D366" s="230"/>
      <c r="E366" s="305" t="s">
        <v>368</v>
      </c>
      <c r="F366" s="306"/>
      <c r="G366" s="306"/>
      <c r="H366" s="307"/>
      <c r="I366" s="321"/>
      <c r="J366" s="219">
        <v>0</v>
      </c>
      <c r="K366" s="227" t="str">
        <f t="shared" si="47"/>
        <v/>
      </c>
      <c r="L366" s="173"/>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x14ac:dyDescent="0.2">
      <c r="A367" s="216" t="s">
        <v>369</v>
      </c>
      <c r="B367" s="2"/>
      <c r="C367" s="223"/>
      <c r="D367" s="231"/>
      <c r="E367" s="305" t="s">
        <v>370</v>
      </c>
      <c r="F367" s="306"/>
      <c r="G367" s="306"/>
      <c r="H367" s="307"/>
      <c r="I367" s="321"/>
      <c r="J367" s="219">
        <v>0</v>
      </c>
      <c r="K367" s="227" t="str">
        <f t="shared" si="47"/>
        <v/>
      </c>
      <c r="L367" s="173"/>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x14ac:dyDescent="0.2">
      <c r="A368" s="216" t="s">
        <v>371</v>
      </c>
      <c r="B368" s="2"/>
      <c r="C368" s="355" t="s">
        <v>372</v>
      </c>
      <c r="D368" s="356"/>
      <c r="E368" s="356"/>
      <c r="F368" s="356"/>
      <c r="G368" s="356"/>
      <c r="H368" s="357"/>
      <c r="I368" s="321"/>
      <c r="J368" s="219">
        <v>0</v>
      </c>
      <c r="K368" s="227" t="str">
        <f t="shared" si="47"/>
        <v/>
      </c>
      <c r="L368" s="173"/>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x14ac:dyDescent="0.2">
      <c r="A369" s="216" t="s">
        <v>373</v>
      </c>
      <c r="B369" s="2"/>
      <c r="C369" s="221"/>
      <c r="D369" s="230"/>
      <c r="E369" s="305" t="s">
        <v>374</v>
      </c>
      <c r="F369" s="306"/>
      <c r="G369" s="306"/>
      <c r="H369" s="307"/>
      <c r="I369" s="321"/>
      <c r="J369" s="219">
        <v>0</v>
      </c>
      <c r="K369" s="227" t="str">
        <f t="shared" si="47"/>
        <v/>
      </c>
      <c r="L369" s="173"/>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x14ac:dyDescent="0.2">
      <c r="A370" s="216" t="s">
        <v>375</v>
      </c>
      <c r="B370" s="2"/>
      <c r="C370" s="223"/>
      <c r="D370" s="231"/>
      <c r="E370" s="305" t="s">
        <v>376</v>
      </c>
      <c r="F370" s="306"/>
      <c r="G370" s="306"/>
      <c r="H370" s="307"/>
      <c r="I370" s="322"/>
      <c r="J370" s="219">
        <v>0</v>
      </c>
      <c r="K370" s="227" t="str">
        <f t="shared" si="47"/>
        <v/>
      </c>
      <c r="L370" s="174"/>
      <c r="M370" s="233"/>
      <c r="N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x14ac:dyDescent="0.2">
      <c r="B371" s="22"/>
      <c r="C371" s="22"/>
      <c r="D371" s="22"/>
      <c r="E371" s="22"/>
      <c r="F371" s="22"/>
      <c r="G371" s="22"/>
      <c r="H371" s="17"/>
      <c r="I371" s="17"/>
      <c r="J371" s="101"/>
      <c r="K371" s="102"/>
      <c r="L371" s="102"/>
      <c r="M371" s="102"/>
      <c r="N371" s="103"/>
      <c r="BU371" s="95"/>
    </row>
    <row r="372" spans="1:73" s="1" customFormat="1" x14ac:dyDescent="0.2">
      <c r="B372" s="96"/>
      <c r="C372" s="46"/>
      <c r="D372" s="46"/>
      <c r="E372" s="46"/>
      <c r="F372" s="46"/>
      <c r="G372" s="46"/>
      <c r="H372" s="61"/>
      <c r="I372" s="61"/>
      <c r="J372" s="101"/>
      <c r="K372" s="102"/>
      <c r="L372" s="102"/>
      <c r="M372" s="102"/>
      <c r="N372" s="103"/>
      <c r="BU372" s="95"/>
    </row>
    <row r="373" spans="1:73" s="1" customFormat="1" x14ac:dyDescent="0.2">
      <c r="B373" s="2"/>
      <c r="C373" s="2"/>
      <c r="D373" s="46"/>
      <c r="E373" s="46"/>
      <c r="F373" s="46"/>
      <c r="G373" s="46"/>
      <c r="H373" s="61"/>
      <c r="I373" s="179" t="s">
        <v>297</v>
      </c>
      <c r="J373" s="101"/>
      <c r="K373" s="102"/>
      <c r="L373" s="102"/>
      <c r="M373" s="102"/>
      <c r="N373" s="103"/>
      <c r="BU373" s="95"/>
    </row>
    <row r="374" spans="1:73" s="1" customFormat="1" x14ac:dyDescent="0.2">
      <c r="B374" s="2"/>
      <c r="C374" s="2"/>
      <c r="D374" s="46"/>
      <c r="E374" s="46"/>
      <c r="F374" s="46"/>
      <c r="G374" s="46"/>
      <c r="H374" s="61"/>
      <c r="I374" s="61"/>
      <c r="J374" s="101"/>
      <c r="K374" s="102"/>
      <c r="L374" s="102"/>
      <c r="M374" s="102"/>
      <c r="N374" s="103"/>
      <c r="BU374" s="95"/>
    </row>
    <row r="375" spans="1:73" s="1" customFormat="1" x14ac:dyDescent="0.2">
      <c r="B375" s="2"/>
      <c r="C375" s="2"/>
      <c r="D375" s="46"/>
      <c r="E375" s="46"/>
      <c r="F375" s="46"/>
      <c r="G375" s="46"/>
      <c r="H375" s="61"/>
      <c r="I375" s="61"/>
      <c r="J375" s="101"/>
      <c r="K375" s="102"/>
      <c r="L375" s="102"/>
      <c r="M375" s="102"/>
      <c r="N375" s="103"/>
      <c r="BU375" s="95"/>
    </row>
    <row r="376" spans="1:73" s="26" customFormat="1" x14ac:dyDescent="0.2">
      <c r="A376" s="1"/>
      <c r="B376" s="2"/>
      <c r="C376" s="58"/>
      <c r="D376" s="22"/>
      <c r="E376" s="22"/>
      <c r="F376" s="22"/>
      <c r="G376" s="22"/>
      <c r="H376" s="17"/>
      <c r="I376" s="43"/>
      <c r="J376" s="6"/>
      <c r="K376" s="7"/>
      <c r="L376" s="23"/>
      <c r="M376" s="203"/>
      <c r="N376" s="60"/>
      <c r="O376" s="9"/>
      <c r="BU376" s="27"/>
    </row>
    <row r="377" spans="1:73" s="26" customFormat="1" x14ac:dyDescent="0.2">
      <c r="A377" s="1"/>
      <c r="B377" s="2"/>
      <c r="C377" s="58"/>
      <c r="D377" s="22"/>
      <c r="E377" s="22"/>
      <c r="F377" s="22"/>
      <c r="G377" s="22"/>
      <c r="H377" s="17"/>
      <c r="I377" s="43"/>
      <c r="J377" s="6"/>
      <c r="K377" s="7"/>
      <c r="L377" s="23"/>
      <c r="M377" s="203"/>
      <c r="N377" s="60"/>
      <c r="O377" s="9"/>
      <c r="BU377" s="27"/>
    </row>
    <row r="378" spans="1:73" s="26" customFormat="1" x14ac:dyDescent="0.2">
      <c r="A378" s="1"/>
      <c r="B378" s="2"/>
      <c r="C378" s="23"/>
      <c r="D378" s="23"/>
      <c r="E378" s="23"/>
      <c r="F378" s="23"/>
      <c r="G378" s="23"/>
      <c r="H378" s="58"/>
      <c r="I378" s="23"/>
      <c r="J378" s="23"/>
      <c r="K378" s="23"/>
      <c r="L378" s="23"/>
      <c r="M378" s="44"/>
      <c r="N378" s="63"/>
      <c r="O378" s="9"/>
      <c r="BU378" s="27"/>
    </row>
    <row r="379" spans="1:73" s="26" customFormat="1" x14ac:dyDescent="0.2">
      <c r="A379" s="1"/>
      <c r="B379" s="2"/>
      <c r="C379" s="23"/>
      <c r="D379" s="23"/>
      <c r="E379" s="23"/>
      <c r="F379" s="23"/>
      <c r="G379" s="23"/>
      <c r="H379" s="58"/>
      <c r="I379" s="23"/>
      <c r="J379" s="23"/>
      <c r="K379" s="23"/>
      <c r="L379" s="23"/>
      <c r="M379" s="203"/>
      <c r="N379" s="60"/>
      <c r="O379" s="9"/>
      <c r="BU379" s="27"/>
    </row>
    <row r="380" spans="1:73" s="26" customFormat="1" x14ac:dyDescent="0.2">
      <c r="A380" s="1"/>
      <c r="B380" s="2"/>
      <c r="C380" s="23"/>
      <c r="D380" s="23"/>
      <c r="E380" s="23"/>
      <c r="F380" s="23"/>
      <c r="G380" s="23"/>
      <c r="H380" s="58"/>
      <c r="I380" s="23"/>
      <c r="J380" s="23"/>
      <c r="K380" s="23"/>
      <c r="L380" s="23"/>
      <c r="M380" s="44"/>
      <c r="N380" s="63"/>
      <c r="O380" s="9"/>
      <c r="BU380" s="27"/>
    </row>
    <row r="381" spans="1:73" s="26" customFormat="1" x14ac:dyDescent="0.2">
      <c r="A381" s="1"/>
      <c r="B381" s="2"/>
      <c r="C381" s="23"/>
      <c r="D381" s="23"/>
      <c r="E381" s="23"/>
      <c r="F381" s="23"/>
      <c r="G381" s="23"/>
      <c r="H381" s="58"/>
      <c r="I381" s="23"/>
      <c r="J381" s="23"/>
      <c r="K381" s="23"/>
      <c r="L381" s="23"/>
      <c r="M381" s="44"/>
      <c r="N381" s="63"/>
      <c r="O381" s="9"/>
      <c r="BU381" s="27"/>
    </row>
    <row r="382" spans="1:73" s="26" customFormat="1" x14ac:dyDescent="0.2">
      <c r="A382" s="1"/>
      <c r="B382" s="2"/>
      <c r="C382" s="23"/>
      <c r="D382" s="23"/>
      <c r="E382" s="23"/>
      <c r="F382" s="23"/>
      <c r="G382" s="23"/>
      <c r="H382" s="58"/>
      <c r="I382" s="23"/>
      <c r="J382" s="23"/>
      <c r="K382" s="23"/>
      <c r="L382" s="37"/>
      <c r="M382" s="37"/>
      <c r="N382" s="8"/>
      <c r="O382" s="9"/>
      <c r="BU382" s="27"/>
    </row>
    <row r="383" spans="1:73" s="26" customFormat="1" x14ac:dyDescent="0.2">
      <c r="A383" s="1"/>
      <c r="B383" s="2"/>
      <c r="C383" s="61"/>
      <c r="D383" s="61"/>
      <c r="E383" s="61"/>
      <c r="F383" s="61"/>
      <c r="G383" s="236"/>
      <c r="H383" s="61"/>
      <c r="I383" s="61"/>
      <c r="J383" s="61"/>
      <c r="K383" s="62"/>
      <c r="L383" s="61"/>
      <c r="M383" s="61"/>
      <c r="N383" s="47"/>
      <c r="O383" s="9"/>
      <c r="BU383" s="27"/>
    </row>
    <row r="384" spans="1:73" s="26" customFormat="1" x14ac:dyDescent="0.2">
      <c r="A384" s="1"/>
      <c r="B384" s="2"/>
      <c r="C384" s="46"/>
      <c r="D384" s="3"/>
      <c r="E384" s="3"/>
      <c r="F384" s="3"/>
      <c r="G384" s="3"/>
      <c r="H384" s="4"/>
      <c r="I384" s="4"/>
      <c r="J384" s="6"/>
      <c r="K384" s="7"/>
      <c r="L384" s="37"/>
      <c r="M384" s="37"/>
      <c r="N384" s="8"/>
      <c r="O384" s="9"/>
      <c r="BU384" s="27"/>
    </row>
    <row r="385" spans="2:73" s="1" customFormat="1" ht="19.5" x14ac:dyDescent="0.2">
      <c r="B385" s="204" t="s">
        <v>377</v>
      </c>
      <c r="C385" s="237"/>
      <c r="D385" s="67"/>
      <c r="E385" s="67"/>
      <c r="F385" s="67"/>
      <c r="G385" s="67"/>
      <c r="H385" s="68"/>
      <c r="I385" s="68"/>
      <c r="J385" s="206"/>
      <c r="K385" s="69"/>
      <c r="L385" s="207"/>
      <c r="M385" s="207"/>
      <c r="N385" s="238"/>
      <c r="BU385" s="95"/>
    </row>
    <row r="386" spans="2:73" s="1" customFormat="1" x14ac:dyDescent="0.2">
      <c r="B386" s="22" t="s">
        <v>378</v>
      </c>
      <c r="C386" s="3"/>
      <c r="D386" s="3"/>
      <c r="E386" s="3"/>
      <c r="F386" s="3"/>
      <c r="G386" s="3"/>
      <c r="H386" s="4"/>
      <c r="I386" s="4"/>
      <c r="J386" s="37"/>
      <c r="K386" s="7"/>
      <c r="L386" s="7"/>
      <c r="M386" s="7"/>
      <c r="N386" s="119"/>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x14ac:dyDescent="0.2">
      <c r="B387" s="22"/>
      <c r="C387" s="22"/>
      <c r="D387" s="22"/>
      <c r="E387" s="22"/>
      <c r="F387" s="22"/>
      <c r="G387" s="22"/>
      <c r="H387" s="17"/>
      <c r="I387" s="17"/>
      <c r="J387" s="6"/>
      <c r="K387" s="7"/>
      <c r="L387" s="33"/>
      <c r="M387" s="33"/>
      <c r="N387" s="34"/>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x14ac:dyDescent="0.2">
      <c r="B388" s="22"/>
      <c r="C388" s="3"/>
      <c r="D388" s="3"/>
      <c r="E388" s="3"/>
      <c r="F388" s="3"/>
      <c r="G388" s="3"/>
      <c r="H388" s="4"/>
      <c r="I388" s="4"/>
      <c r="J388" s="86" t="s">
        <v>83</v>
      </c>
      <c r="K388" s="87"/>
      <c r="L388" s="159" t="s">
        <v>1001</v>
      </c>
      <c r="M388" s="72" t="s">
        <v>1002</v>
      </c>
      <c r="N388" s="72" t="s">
        <v>1003</v>
      </c>
      <c r="O388" s="72"/>
      <c r="P388" s="72"/>
      <c r="Q388" s="72"/>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x14ac:dyDescent="0.2">
      <c r="B389" s="2"/>
      <c r="C389" s="46"/>
      <c r="D389" s="3"/>
      <c r="E389" s="3"/>
      <c r="F389" s="3"/>
      <c r="G389" s="3"/>
      <c r="H389" s="4"/>
      <c r="I389" s="73" t="s">
        <v>84</v>
      </c>
      <c r="J389" s="74"/>
      <c r="K389" s="88"/>
      <c r="L389" s="239" t="s">
        <v>44</v>
      </c>
      <c r="M389" s="72" t="s">
        <v>44</v>
      </c>
      <c r="N389" s="72" t="s">
        <v>44</v>
      </c>
      <c r="O389" s="72"/>
      <c r="P389" s="72"/>
      <c r="Q389" s="72"/>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x14ac:dyDescent="0.2">
      <c r="B390" s="126"/>
      <c r="C390" s="308" t="s">
        <v>133</v>
      </c>
      <c r="D390" s="309"/>
      <c r="E390" s="309"/>
      <c r="F390" s="309"/>
      <c r="G390" s="309"/>
      <c r="H390" s="310"/>
      <c r="I390" s="329" t="s">
        <v>388</v>
      </c>
      <c r="J390" s="240">
        <f t="shared" ref="J390:J421" si="48">IF(SUM(L390:BS390)=0,IF(COUNTIF(L390:BS390,"未確認")&gt;0,"未確認",IF(COUNTIF(L390:BS390,"~*")&gt;0,"*",SUM(L390:BS390))),SUM(L390:BS390))</f>
        <v>2551</v>
      </c>
      <c r="K390" s="91" t="str">
        <f t="shared" ref="K390:K453" si="49">IF(OR(COUNTIF(L390:BS390,"未確認")&gt;0,COUNTIF(L390:BS390,"~*")&gt;0),"※","")</f>
        <v>※</v>
      </c>
      <c r="L390" s="241">
        <v>339</v>
      </c>
      <c r="M390" s="242">
        <v>2212</v>
      </c>
      <c r="N390" s="242" t="s">
        <v>389</v>
      </c>
      <c r="O390" s="243"/>
      <c r="P390" s="243"/>
      <c r="Q390" s="243"/>
      <c r="R390" s="243"/>
      <c r="S390" s="243"/>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x14ac:dyDescent="0.2">
      <c r="B391" s="126"/>
      <c r="C391" s="308" t="s">
        <v>390</v>
      </c>
      <c r="D391" s="309"/>
      <c r="E391" s="309"/>
      <c r="F391" s="309"/>
      <c r="G391" s="309"/>
      <c r="H391" s="310"/>
      <c r="I391" s="330"/>
      <c r="J391" s="240">
        <f t="shared" si="48"/>
        <v>0</v>
      </c>
      <c r="K391" s="91" t="str">
        <f t="shared" si="49"/>
        <v/>
      </c>
      <c r="L391" s="241">
        <v>0</v>
      </c>
      <c r="M391" s="242">
        <v>0</v>
      </c>
      <c r="N391" s="242">
        <v>0</v>
      </c>
      <c r="O391" s="243"/>
      <c r="P391" s="243"/>
      <c r="Q391" s="243"/>
      <c r="R391" s="243"/>
      <c r="S391" s="243"/>
      <c r="T391" s="243"/>
      <c r="U391" s="243"/>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x14ac:dyDescent="0.2">
      <c r="B392" s="126"/>
      <c r="C392" s="308" t="s">
        <v>391</v>
      </c>
      <c r="D392" s="309"/>
      <c r="E392" s="309"/>
      <c r="F392" s="309"/>
      <c r="G392" s="309"/>
      <c r="H392" s="310"/>
      <c r="I392" s="330"/>
      <c r="J392" s="240">
        <f t="shared" si="48"/>
        <v>0</v>
      </c>
      <c r="K392" s="91" t="str">
        <f t="shared" si="49"/>
        <v/>
      </c>
      <c r="L392" s="241">
        <v>0</v>
      </c>
      <c r="M392" s="242">
        <v>0</v>
      </c>
      <c r="N392" s="242">
        <v>0</v>
      </c>
      <c r="O392" s="243"/>
      <c r="P392" s="243"/>
      <c r="Q392" s="243"/>
      <c r="R392" s="243"/>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x14ac:dyDescent="0.2">
      <c r="B393" s="126"/>
      <c r="C393" s="308" t="s">
        <v>392</v>
      </c>
      <c r="D393" s="309"/>
      <c r="E393" s="309"/>
      <c r="F393" s="309"/>
      <c r="G393" s="309"/>
      <c r="H393" s="310"/>
      <c r="I393" s="330"/>
      <c r="J393" s="240">
        <f t="shared" si="48"/>
        <v>0</v>
      </c>
      <c r="K393" s="91" t="str">
        <f t="shared" si="49"/>
        <v/>
      </c>
      <c r="L393" s="241">
        <v>0</v>
      </c>
      <c r="M393" s="242">
        <v>0</v>
      </c>
      <c r="N393" s="242">
        <v>0</v>
      </c>
      <c r="O393" s="243"/>
      <c r="P393" s="243"/>
      <c r="Q393" s="243"/>
      <c r="R393" s="243"/>
      <c r="S393" s="243"/>
      <c r="T393" s="243"/>
      <c r="U393" s="243"/>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x14ac:dyDescent="0.2">
      <c r="B394" s="126"/>
      <c r="C394" s="308" t="s">
        <v>393</v>
      </c>
      <c r="D394" s="309"/>
      <c r="E394" s="309"/>
      <c r="F394" s="309"/>
      <c r="G394" s="309"/>
      <c r="H394" s="310"/>
      <c r="I394" s="330"/>
      <c r="J394" s="240">
        <f t="shared" si="48"/>
        <v>0</v>
      </c>
      <c r="K394" s="91" t="str">
        <f t="shared" si="49"/>
        <v/>
      </c>
      <c r="L394" s="241">
        <v>0</v>
      </c>
      <c r="M394" s="242">
        <v>0</v>
      </c>
      <c r="N394" s="242">
        <v>0</v>
      </c>
      <c r="O394" s="243"/>
      <c r="P394" s="243"/>
      <c r="Q394" s="243"/>
      <c r="R394" s="243"/>
      <c r="S394" s="243"/>
      <c r="T394" s="243"/>
      <c r="U394" s="243"/>
      <c r="V394" s="243"/>
      <c r="W394" s="243"/>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x14ac:dyDescent="0.2">
      <c r="B395" s="126"/>
      <c r="C395" s="308" t="s">
        <v>394</v>
      </c>
      <c r="D395" s="309"/>
      <c r="E395" s="309"/>
      <c r="F395" s="309"/>
      <c r="G395" s="309"/>
      <c r="H395" s="310"/>
      <c r="I395" s="330"/>
      <c r="J395" s="240">
        <f t="shared" si="48"/>
        <v>0</v>
      </c>
      <c r="K395" s="91" t="str">
        <f t="shared" si="49"/>
        <v/>
      </c>
      <c r="L395" s="241">
        <v>0</v>
      </c>
      <c r="M395" s="242">
        <v>0</v>
      </c>
      <c r="N395" s="242">
        <v>0</v>
      </c>
      <c r="O395" s="243"/>
      <c r="P395" s="243"/>
      <c r="Q395" s="243"/>
      <c r="R395" s="243"/>
      <c r="S395" s="243"/>
      <c r="T395" s="243"/>
      <c r="U395" s="243"/>
      <c r="V395" s="243"/>
      <c r="W395" s="243"/>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x14ac:dyDescent="0.2">
      <c r="B396" s="126"/>
      <c r="C396" s="308" t="s">
        <v>395</v>
      </c>
      <c r="D396" s="309"/>
      <c r="E396" s="309"/>
      <c r="F396" s="309"/>
      <c r="G396" s="309"/>
      <c r="H396" s="310"/>
      <c r="I396" s="330"/>
      <c r="J396" s="240">
        <f t="shared" si="48"/>
        <v>0</v>
      </c>
      <c r="K396" s="91" t="str">
        <f t="shared" si="49"/>
        <v/>
      </c>
      <c r="L396" s="241">
        <v>0</v>
      </c>
      <c r="M396" s="242">
        <v>0</v>
      </c>
      <c r="N396" s="242">
        <v>0</v>
      </c>
      <c r="O396" s="243"/>
      <c r="P396" s="243"/>
      <c r="Q396" s="243"/>
      <c r="R396" s="243"/>
      <c r="S396" s="243"/>
      <c r="T396" s="243"/>
      <c r="U396" s="243"/>
      <c r="V396" s="243"/>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x14ac:dyDescent="0.2">
      <c r="B397" s="126"/>
      <c r="C397" s="308" t="s">
        <v>396</v>
      </c>
      <c r="D397" s="309"/>
      <c r="E397" s="309"/>
      <c r="F397" s="309"/>
      <c r="G397" s="309"/>
      <c r="H397" s="310"/>
      <c r="I397" s="330"/>
      <c r="J397" s="240">
        <f t="shared" si="48"/>
        <v>0</v>
      </c>
      <c r="K397" s="91" t="str">
        <f t="shared" si="49"/>
        <v/>
      </c>
      <c r="L397" s="241">
        <v>0</v>
      </c>
      <c r="M397" s="242">
        <v>0</v>
      </c>
      <c r="N397" s="242">
        <v>0</v>
      </c>
      <c r="O397" s="243"/>
      <c r="P397" s="243"/>
      <c r="Q397" s="243"/>
      <c r="R397" s="243"/>
      <c r="S397" s="243"/>
      <c r="T397" s="243"/>
      <c r="U397" s="243"/>
      <c r="V397" s="243"/>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x14ac:dyDescent="0.2">
      <c r="B398" s="126"/>
      <c r="C398" s="308" t="s">
        <v>397</v>
      </c>
      <c r="D398" s="309"/>
      <c r="E398" s="309"/>
      <c r="F398" s="309"/>
      <c r="G398" s="309"/>
      <c r="H398" s="310"/>
      <c r="I398" s="330"/>
      <c r="J398" s="240">
        <f t="shared" si="48"/>
        <v>0</v>
      </c>
      <c r="K398" s="91" t="str">
        <f t="shared" si="49"/>
        <v/>
      </c>
      <c r="L398" s="241">
        <v>0</v>
      </c>
      <c r="M398" s="242">
        <v>0</v>
      </c>
      <c r="N398" s="242">
        <v>0</v>
      </c>
      <c r="O398" s="243"/>
      <c r="P398" s="243"/>
      <c r="Q398" s="243"/>
      <c r="R398" s="243"/>
      <c r="S398" s="243"/>
      <c r="T398" s="243"/>
      <c r="U398" s="243"/>
      <c r="V398" s="243"/>
      <c r="W398" s="243"/>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x14ac:dyDescent="0.2">
      <c r="B399" s="126"/>
      <c r="C399" s="308" t="s">
        <v>398</v>
      </c>
      <c r="D399" s="309"/>
      <c r="E399" s="309"/>
      <c r="F399" s="309"/>
      <c r="G399" s="309"/>
      <c r="H399" s="310"/>
      <c r="I399" s="330"/>
      <c r="J399" s="240">
        <f t="shared" si="48"/>
        <v>0</v>
      </c>
      <c r="K399" s="91" t="str">
        <f t="shared" si="49"/>
        <v/>
      </c>
      <c r="L399" s="241">
        <v>0</v>
      </c>
      <c r="M399" s="242">
        <v>0</v>
      </c>
      <c r="N399" s="242">
        <v>0</v>
      </c>
      <c r="O399" s="243"/>
      <c r="P399" s="243"/>
      <c r="Q399" s="243"/>
      <c r="R399" s="243"/>
      <c r="S399" s="243"/>
      <c r="T399" s="243"/>
      <c r="U399" s="243"/>
      <c r="V399" s="243"/>
      <c r="W399" s="243"/>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x14ac:dyDescent="0.2">
      <c r="B400" s="126"/>
      <c r="C400" s="308" t="s">
        <v>399</v>
      </c>
      <c r="D400" s="309"/>
      <c r="E400" s="309"/>
      <c r="F400" s="309"/>
      <c r="G400" s="309"/>
      <c r="H400" s="310"/>
      <c r="I400" s="330"/>
      <c r="J400" s="240">
        <f t="shared" si="48"/>
        <v>0</v>
      </c>
      <c r="K400" s="91" t="str">
        <f t="shared" si="49"/>
        <v/>
      </c>
      <c r="L400" s="241">
        <v>0</v>
      </c>
      <c r="M400" s="242">
        <v>0</v>
      </c>
      <c r="N400" s="242">
        <v>0</v>
      </c>
      <c r="O400" s="243"/>
      <c r="P400" s="243"/>
      <c r="Q400" s="243"/>
      <c r="R400" s="243"/>
      <c r="S400" s="243"/>
      <c r="T400" s="243"/>
      <c r="U400" s="243"/>
      <c r="V400" s="243"/>
      <c r="W400" s="243"/>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x14ac:dyDescent="0.2">
      <c r="B401" s="126"/>
      <c r="C401" s="308" t="s">
        <v>400</v>
      </c>
      <c r="D401" s="309"/>
      <c r="E401" s="309"/>
      <c r="F401" s="309"/>
      <c r="G401" s="309"/>
      <c r="H401" s="310"/>
      <c r="I401" s="330"/>
      <c r="J401" s="240">
        <f t="shared" si="48"/>
        <v>0</v>
      </c>
      <c r="K401" s="91" t="str">
        <f t="shared" si="49"/>
        <v/>
      </c>
      <c r="L401" s="241">
        <v>0</v>
      </c>
      <c r="M401" s="242">
        <v>0</v>
      </c>
      <c r="N401" s="242">
        <v>0</v>
      </c>
      <c r="O401" s="243"/>
      <c r="P401" s="243"/>
      <c r="Q401" s="243"/>
      <c r="R401" s="243"/>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x14ac:dyDescent="0.2">
      <c r="B402" s="126"/>
      <c r="C402" s="308" t="s">
        <v>401</v>
      </c>
      <c r="D402" s="309"/>
      <c r="E402" s="309"/>
      <c r="F402" s="309"/>
      <c r="G402" s="309"/>
      <c r="H402" s="310"/>
      <c r="I402" s="330"/>
      <c r="J402" s="240">
        <f t="shared" si="48"/>
        <v>0</v>
      </c>
      <c r="K402" s="91" t="str">
        <f t="shared" si="49"/>
        <v/>
      </c>
      <c r="L402" s="241">
        <v>0</v>
      </c>
      <c r="M402" s="242">
        <v>0</v>
      </c>
      <c r="N402" s="242">
        <v>0</v>
      </c>
      <c r="O402" s="243"/>
      <c r="P402" s="243"/>
      <c r="Q402" s="243"/>
      <c r="R402" s="243"/>
      <c r="S402" s="243"/>
      <c r="T402" s="243"/>
      <c r="U402" s="243"/>
      <c r="V402" s="243"/>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x14ac:dyDescent="0.2">
      <c r="B403" s="126"/>
      <c r="C403" s="308" t="s">
        <v>402</v>
      </c>
      <c r="D403" s="309"/>
      <c r="E403" s="309"/>
      <c r="F403" s="309"/>
      <c r="G403" s="309"/>
      <c r="H403" s="310"/>
      <c r="I403" s="330"/>
      <c r="J403" s="240">
        <f t="shared" si="48"/>
        <v>0</v>
      </c>
      <c r="K403" s="91" t="str">
        <f t="shared" si="49"/>
        <v/>
      </c>
      <c r="L403" s="241">
        <v>0</v>
      </c>
      <c r="M403" s="242">
        <v>0</v>
      </c>
      <c r="N403" s="242">
        <v>0</v>
      </c>
      <c r="O403" s="243"/>
      <c r="P403" s="243"/>
      <c r="Q403" s="243"/>
      <c r="R403" s="243"/>
      <c r="S403" s="243"/>
      <c r="T403" s="243"/>
      <c r="U403" s="243"/>
      <c r="V403" s="243"/>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x14ac:dyDescent="0.2">
      <c r="B404" s="126"/>
      <c r="C404" s="308" t="s">
        <v>403</v>
      </c>
      <c r="D404" s="309"/>
      <c r="E404" s="309"/>
      <c r="F404" s="309"/>
      <c r="G404" s="309"/>
      <c r="H404" s="310"/>
      <c r="I404" s="330"/>
      <c r="J404" s="240">
        <f t="shared" si="48"/>
        <v>0</v>
      </c>
      <c r="K404" s="91" t="str">
        <f t="shared" si="49"/>
        <v/>
      </c>
      <c r="L404" s="241">
        <v>0</v>
      </c>
      <c r="M404" s="242">
        <v>0</v>
      </c>
      <c r="N404" s="242">
        <v>0</v>
      </c>
      <c r="O404" s="243"/>
      <c r="P404" s="243"/>
      <c r="Q404" s="243"/>
      <c r="R404" s="243"/>
      <c r="S404" s="243"/>
      <c r="T404" s="243"/>
      <c r="U404" s="243"/>
      <c r="V404" s="243"/>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x14ac:dyDescent="0.2">
      <c r="B405" s="126"/>
      <c r="C405" s="308" t="s">
        <v>404</v>
      </c>
      <c r="D405" s="309"/>
      <c r="E405" s="309"/>
      <c r="F405" s="309"/>
      <c r="G405" s="309"/>
      <c r="H405" s="310"/>
      <c r="I405" s="330"/>
      <c r="J405" s="240">
        <f t="shared" si="48"/>
        <v>0</v>
      </c>
      <c r="K405" s="91" t="str">
        <f t="shared" si="49"/>
        <v/>
      </c>
      <c r="L405" s="241">
        <v>0</v>
      </c>
      <c r="M405" s="242">
        <v>0</v>
      </c>
      <c r="N405" s="242">
        <v>0</v>
      </c>
      <c r="O405" s="243"/>
      <c r="P405" s="243"/>
      <c r="Q405" s="243"/>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x14ac:dyDescent="0.2">
      <c r="B406" s="126"/>
      <c r="C406" s="308" t="s">
        <v>405</v>
      </c>
      <c r="D406" s="309"/>
      <c r="E406" s="309"/>
      <c r="F406" s="309"/>
      <c r="G406" s="309"/>
      <c r="H406" s="310"/>
      <c r="I406" s="330"/>
      <c r="J406" s="240">
        <f t="shared" si="48"/>
        <v>0</v>
      </c>
      <c r="K406" s="91" t="str">
        <f t="shared" si="49"/>
        <v/>
      </c>
      <c r="L406" s="241">
        <v>0</v>
      </c>
      <c r="M406" s="242">
        <v>0</v>
      </c>
      <c r="N406" s="242">
        <v>0</v>
      </c>
      <c r="O406" s="243"/>
      <c r="P406" s="243"/>
      <c r="Q406" s="243"/>
      <c r="R406" s="243"/>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x14ac:dyDescent="0.2">
      <c r="B407" s="126"/>
      <c r="C407" s="308" t="s">
        <v>406</v>
      </c>
      <c r="D407" s="309"/>
      <c r="E407" s="309"/>
      <c r="F407" s="309"/>
      <c r="G407" s="309"/>
      <c r="H407" s="310"/>
      <c r="I407" s="330"/>
      <c r="J407" s="240">
        <f t="shared" si="48"/>
        <v>0</v>
      </c>
      <c r="K407" s="91" t="str">
        <f t="shared" si="49"/>
        <v/>
      </c>
      <c r="L407" s="241">
        <v>0</v>
      </c>
      <c r="M407" s="242">
        <v>0</v>
      </c>
      <c r="N407" s="242">
        <v>0</v>
      </c>
      <c r="O407" s="243"/>
      <c r="P407" s="243"/>
      <c r="Q407" s="243"/>
      <c r="R407" s="243"/>
      <c r="S407" s="243"/>
      <c r="T407" s="243"/>
      <c r="U407" s="243"/>
      <c r="V407" s="243"/>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x14ac:dyDescent="0.2">
      <c r="B408" s="126"/>
      <c r="C408" s="308" t="s">
        <v>407</v>
      </c>
      <c r="D408" s="309"/>
      <c r="E408" s="309"/>
      <c r="F408" s="309"/>
      <c r="G408" s="309"/>
      <c r="H408" s="310"/>
      <c r="I408" s="330"/>
      <c r="J408" s="240">
        <f t="shared" si="48"/>
        <v>0</v>
      </c>
      <c r="K408" s="91" t="str">
        <f t="shared" si="49"/>
        <v/>
      </c>
      <c r="L408" s="241">
        <v>0</v>
      </c>
      <c r="M408" s="242">
        <v>0</v>
      </c>
      <c r="N408" s="242">
        <v>0</v>
      </c>
      <c r="O408" s="243"/>
      <c r="P408" s="243"/>
      <c r="Q408" s="243"/>
      <c r="R408" s="243"/>
      <c r="S408" s="243"/>
      <c r="T408" s="243"/>
      <c r="U408" s="243"/>
      <c r="V408" s="243"/>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x14ac:dyDescent="0.2">
      <c r="B409" s="126"/>
      <c r="C409" s="308" t="s">
        <v>408</v>
      </c>
      <c r="D409" s="309"/>
      <c r="E409" s="309"/>
      <c r="F409" s="309"/>
      <c r="G409" s="309"/>
      <c r="H409" s="310"/>
      <c r="I409" s="330"/>
      <c r="J409" s="240">
        <f t="shared" si="48"/>
        <v>0</v>
      </c>
      <c r="K409" s="91" t="str">
        <f t="shared" si="49"/>
        <v/>
      </c>
      <c r="L409" s="241">
        <v>0</v>
      </c>
      <c r="M409" s="242">
        <v>0</v>
      </c>
      <c r="N409" s="242">
        <v>0</v>
      </c>
      <c r="O409" s="243"/>
      <c r="P409" s="243"/>
      <c r="Q409" s="243"/>
      <c r="R409" s="243"/>
      <c r="S409" s="243"/>
      <c r="T409" s="243"/>
      <c r="U409" s="243"/>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x14ac:dyDescent="0.2">
      <c r="B410" s="126"/>
      <c r="C410" s="308" t="s">
        <v>409</v>
      </c>
      <c r="D410" s="309"/>
      <c r="E410" s="309"/>
      <c r="F410" s="309"/>
      <c r="G410" s="309"/>
      <c r="H410" s="310"/>
      <c r="I410" s="330"/>
      <c r="J410" s="240">
        <f t="shared" si="48"/>
        <v>0</v>
      </c>
      <c r="K410" s="91" t="str">
        <f t="shared" si="49"/>
        <v/>
      </c>
      <c r="L410" s="241">
        <v>0</v>
      </c>
      <c r="M410" s="242">
        <v>0</v>
      </c>
      <c r="N410" s="242">
        <v>0</v>
      </c>
      <c r="O410" s="243"/>
      <c r="P410" s="243"/>
      <c r="Q410" s="243"/>
      <c r="R410" s="243"/>
      <c r="S410" s="243"/>
      <c r="T410" s="243"/>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x14ac:dyDescent="0.2">
      <c r="B411" s="126"/>
      <c r="C411" s="308" t="s">
        <v>410</v>
      </c>
      <c r="D411" s="309"/>
      <c r="E411" s="309"/>
      <c r="F411" s="309"/>
      <c r="G411" s="309"/>
      <c r="H411" s="310"/>
      <c r="I411" s="330"/>
      <c r="J411" s="240">
        <f t="shared" si="48"/>
        <v>0</v>
      </c>
      <c r="K411" s="91" t="str">
        <f t="shared" si="49"/>
        <v/>
      </c>
      <c r="L411" s="241">
        <v>0</v>
      </c>
      <c r="M411" s="242">
        <v>0</v>
      </c>
      <c r="N411" s="242">
        <v>0</v>
      </c>
      <c r="O411" s="243"/>
      <c r="P411" s="243"/>
      <c r="Q411" s="243"/>
      <c r="R411" s="243"/>
      <c r="S411" s="243"/>
      <c r="T411" s="243"/>
      <c r="U411" s="243"/>
      <c r="V411" s="243"/>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x14ac:dyDescent="0.2">
      <c r="B412" s="126"/>
      <c r="C412" s="308" t="s">
        <v>411</v>
      </c>
      <c r="D412" s="309"/>
      <c r="E412" s="309"/>
      <c r="F412" s="309"/>
      <c r="G412" s="309"/>
      <c r="H412" s="310"/>
      <c r="I412" s="330"/>
      <c r="J412" s="240">
        <f t="shared" si="48"/>
        <v>0</v>
      </c>
      <c r="K412" s="91" t="str">
        <f t="shared" si="49"/>
        <v/>
      </c>
      <c r="L412" s="241">
        <v>0</v>
      </c>
      <c r="M412" s="242">
        <v>0</v>
      </c>
      <c r="N412" s="242">
        <v>0</v>
      </c>
      <c r="O412" s="243"/>
      <c r="P412" s="243"/>
      <c r="Q412" s="243"/>
      <c r="R412" s="243"/>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x14ac:dyDescent="0.2">
      <c r="B413" s="126"/>
      <c r="C413" s="308" t="s">
        <v>412</v>
      </c>
      <c r="D413" s="309"/>
      <c r="E413" s="309"/>
      <c r="F413" s="309"/>
      <c r="G413" s="309"/>
      <c r="H413" s="310"/>
      <c r="I413" s="330"/>
      <c r="J413" s="240">
        <f t="shared" si="48"/>
        <v>0</v>
      </c>
      <c r="K413" s="91" t="str">
        <f t="shared" si="49"/>
        <v/>
      </c>
      <c r="L413" s="241">
        <v>0</v>
      </c>
      <c r="M413" s="242">
        <v>0</v>
      </c>
      <c r="N413" s="242">
        <v>0</v>
      </c>
      <c r="O413" s="243"/>
      <c r="P413" s="243"/>
      <c r="Q413" s="243"/>
      <c r="R413" s="243"/>
      <c r="S413" s="243"/>
      <c r="T413" s="243"/>
      <c r="U413" s="243"/>
      <c r="V413" s="243"/>
      <c r="W413" s="243"/>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x14ac:dyDescent="0.2">
      <c r="B414" s="126"/>
      <c r="C414" s="308" t="s">
        <v>413</v>
      </c>
      <c r="D414" s="309"/>
      <c r="E414" s="309"/>
      <c r="F414" s="309"/>
      <c r="G414" s="309"/>
      <c r="H414" s="310"/>
      <c r="I414" s="330"/>
      <c r="J414" s="240">
        <f t="shared" si="48"/>
        <v>0</v>
      </c>
      <c r="K414" s="91" t="str">
        <f t="shared" si="49"/>
        <v/>
      </c>
      <c r="L414" s="241">
        <v>0</v>
      </c>
      <c r="M414" s="242">
        <v>0</v>
      </c>
      <c r="N414" s="242">
        <v>0</v>
      </c>
      <c r="O414" s="243"/>
      <c r="P414" s="243"/>
      <c r="Q414" s="243"/>
      <c r="R414" s="243"/>
      <c r="S414" s="243"/>
      <c r="T414" s="243"/>
      <c r="U414" s="243"/>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x14ac:dyDescent="0.2">
      <c r="B415" s="126"/>
      <c r="C415" s="308" t="s">
        <v>414</v>
      </c>
      <c r="D415" s="309"/>
      <c r="E415" s="309"/>
      <c r="F415" s="309"/>
      <c r="G415" s="309"/>
      <c r="H415" s="310"/>
      <c r="I415" s="330"/>
      <c r="J415" s="240">
        <f t="shared" si="48"/>
        <v>0</v>
      </c>
      <c r="K415" s="91" t="str">
        <f t="shared" si="49"/>
        <v/>
      </c>
      <c r="L415" s="241">
        <v>0</v>
      </c>
      <c r="M415" s="242">
        <v>0</v>
      </c>
      <c r="N415" s="242">
        <v>0</v>
      </c>
      <c r="O415" s="243"/>
      <c r="P415" s="243"/>
      <c r="Q415" s="243"/>
      <c r="R415" s="243"/>
      <c r="S415" s="243"/>
      <c r="T415" s="243"/>
      <c r="U415" s="243"/>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x14ac:dyDescent="0.2">
      <c r="B416" s="126"/>
      <c r="C416" s="308" t="s">
        <v>415</v>
      </c>
      <c r="D416" s="309"/>
      <c r="E416" s="309"/>
      <c r="F416" s="309"/>
      <c r="G416" s="309"/>
      <c r="H416" s="310"/>
      <c r="I416" s="330"/>
      <c r="J416" s="240">
        <f t="shared" si="48"/>
        <v>0</v>
      </c>
      <c r="K416" s="91" t="str">
        <f t="shared" si="49"/>
        <v/>
      </c>
      <c r="L416" s="241">
        <v>0</v>
      </c>
      <c r="M416" s="242">
        <v>0</v>
      </c>
      <c r="N416" s="242">
        <v>0</v>
      </c>
      <c r="O416" s="243"/>
      <c r="P416" s="243"/>
      <c r="Q416" s="243"/>
      <c r="R416" s="243"/>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x14ac:dyDescent="0.2">
      <c r="B417" s="126"/>
      <c r="C417" s="308" t="s">
        <v>416</v>
      </c>
      <c r="D417" s="309"/>
      <c r="E417" s="309"/>
      <c r="F417" s="309"/>
      <c r="G417" s="309"/>
      <c r="H417" s="310"/>
      <c r="I417" s="330"/>
      <c r="J417" s="240">
        <f t="shared" si="48"/>
        <v>0</v>
      </c>
      <c r="K417" s="91" t="str">
        <f t="shared" si="49"/>
        <v/>
      </c>
      <c r="L417" s="241">
        <v>0</v>
      </c>
      <c r="M417" s="242">
        <v>0</v>
      </c>
      <c r="N417" s="242">
        <v>0</v>
      </c>
      <c r="O417" s="243"/>
      <c r="P417" s="243"/>
      <c r="Q417" s="243"/>
      <c r="R417" s="243"/>
      <c r="S417" s="243"/>
      <c r="T417" s="243"/>
      <c r="U417" s="243"/>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x14ac:dyDescent="0.2">
      <c r="B418" s="126"/>
      <c r="C418" s="308" t="s">
        <v>417</v>
      </c>
      <c r="D418" s="309"/>
      <c r="E418" s="309"/>
      <c r="F418" s="309"/>
      <c r="G418" s="309"/>
      <c r="H418" s="310"/>
      <c r="I418" s="330"/>
      <c r="J418" s="240">
        <f t="shared" si="48"/>
        <v>0</v>
      </c>
      <c r="K418" s="91" t="str">
        <f t="shared" si="49"/>
        <v/>
      </c>
      <c r="L418" s="241">
        <v>0</v>
      </c>
      <c r="M418" s="242">
        <v>0</v>
      </c>
      <c r="N418" s="242">
        <v>0</v>
      </c>
      <c r="O418" s="243"/>
      <c r="P418" s="243"/>
      <c r="Q418" s="243"/>
      <c r="R418" s="243"/>
      <c r="S418" s="243"/>
      <c r="T418" s="243"/>
      <c r="U418" s="243"/>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x14ac:dyDescent="0.2">
      <c r="B419" s="126"/>
      <c r="C419" s="308" t="s">
        <v>418</v>
      </c>
      <c r="D419" s="309"/>
      <c r="E419" s="309"/>
      <c r="F419" s="309"/>
      <c r="G419" s="309"/>
      <c r="H419" s="310"/>
      <c r="I419" s="330"/>
      <c r="J419" s="240">
        <f t="shared" si="48"/>
        <v>0</v>
      </c>
      <c r="K419" s="91" t="str">
        <f t="shared" si="49"/>
        <v/>
      </c>
      <c r="L419" s="241">
        <v>0</v>
      </c>
      <c r="M419" s="242">
        <v>0</v>
      </c>
      <c r="N419" s="242">
        <v>0</v>
      </c>
      <c r="O419" s="243"/>
      <c r="P419" s="243"/>
      <c r="Q419" s="243"/>
      <c r="R419" s="243"/>
      <c r="S419" s="243"/>
      <c r="T419" s="243"/>
      <c r="U419" s="243"/>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x14ac:dyDescent="0.2">
      <c r="B420" s="126"/>
      <c r="C420" s="308" t="s">
        <v>419</v>
      </c>
      <c r="D420" s="309"/>
      <c r="E420" s="309"/>
      <c r="F420" s="309"/>
      <c r="G420" s="309"/>
      <c r="H420" s="310"/>
      <c r="I420" s="330"/>
      <c r="J420" s="240">
        <f t="shared" si="48"/>
        <v>0</v>
      </c>
      <c r="K420" s="91" t="str">
        <f t="shared" si="49"/>
        <v/>
      </c>
      <c r="L420" s="241">
        <v>0</v>
      </c>
      <c r="M420" s="242">
        <v>0</v>
      </c>
      <c r="N420" s="242">
        <v>0</v>
      </c>
      <c r="O420" s="243"/>
      <c r="P420" s="243"/>
      <c r="Q420" s="243"/>
      <c r="R420" s="243"/>
      <c r="S420" s="243"/>
      <c r="T420" s="243"/>
      <c r="U420" s="243"/>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x14ac:dyDescent="0.2">
      <c r="B421" s="126"/>
      <c r="C421" s="308" t="s">
        <v>420</v>
      </c>
      <c r="D421" s="309"/>
      <c r="E421" s="309"/>
      <c r="F421" s="309"/>
      <c r="G421" s="309"/>
      <c r="H421" s="310"/>
      <c r="I421" s="330"/>
      <c r="J421" s="240">
        <f t="shared" si="48"/>
        <v>0</v>
      </c>
      <c r="K421" s="91" t="str">
        <f t="shared" si="49"/>
        <v/>
      </c>
      <c r="L421" s="241">
        <v>0</v>
      </c>
      <c r="M421" s="242">
        <v>0</v>
      </c>
      <c r="N421" s="242">
        <v>0</v>
      </c>
      <c r="O421" s="243"/>
      <c r="P421" s="243"/>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x14ac:dyDescent="0.2">
      <c r="B422" s="126"/>
      <c r="C422" s="308" t="s">
        <v>421</v>
      </c>
      <c r="D422" s="309"/>
      <c r="E422" s="309"/>
      <c r="F422" s="309"/>
      <c r="G422" s="309"/>
      <c r="H422" s="310"/>
      <c r="I422" s="330"/>
      <c r="J422" s="240">
        <f t="shared" ref="J422:J463" si="50">IF(SUM(L422:BS422)=0,IF(COUNTIF(L422:BS422,"未確認")&gt;0,"未確認",IF(COUNTIF(L422:BS422,"~*")&gt;0,"*",SUM(L422:BS422))),SUM(L422:BS422))</f>
        <v>0</v>
      </c>
      <c r="K422" s="91" t="str">
        <f t="shared" si="49"/>
        <v/>
      </c>
      <c r="L422" s="241">
        <v>0</v>
      </c>
      <c r="M422" s="242">
        <v>0</v>
      </c>
      <c r="N422" s="242">
        <v>0</v>
      </c>
      <c r="O422" s="243"/>
      <c r="P422" s="243"/>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x14ac:dyDescent="0.2">
      <c r="B423" s="126"/>
      <c r="C423" s="308" t="s">
        <v>422</v>
      </c>
      <c r="D423" s="309"/>
      <c r="E423" s="309"/>
      <c r="F423" s="309"/>
      <c r="G423" s="309"/>
      <c r="H423" s="310"/>
      <c r="I423" s="330"/>
      <c r="J423" s="240">
        <f t="shared" si="50"/>
        <v>44</v>
      </c>
      <c r="K423" s="91" t="str">
        <f t="shared" si="49"/>
        <v>※</v>
      </c>
      <c r="L423" s="241">
        <v>0</v>
      </c>
      <c r="M423" s="242" t="s">
        <v>389</v>
      </c>
      <c r="N423" s="242">
        <v>44</v>
      </c>
      <c r="O423" s="243"/>
      <c r="P423" s="243"/>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x14ac:dyDescent="0.2">
      <c r="B424" s="126"/>
      <c r="C424" s="308" t="s">
        <v>423</v>
      </c>
      <c r="D424" s="309"/>
      <c r="E424" s="309"/>
      <c r="F424" s="309"/>
      <c r="G424" s="309"/>
      <c r="H424" s="310"/>
      <c r="I424" s="330"/>
      <c r="J424" s="240">
        <f t="shared" si="50"/>
        <v>0</v>
      </c>
      <c r="K424" s="91" t="str">
        <f t="shared" si="49"/>
        <v/>
      </c>
      <c r="L424" s="241">
        <v>0</v>
      </c>
      <c r="M424" s="242">
        <v>0</v>
      </c>
      <c r="N424" s="242">
        <v>0</v>
      </c>
      <c r="O424" s="243"/>
      <c r="P424" s="243"/>
      <c r="Q424" s="243"/>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x14ac:dyDescent="0.2">
      <c r="B425" s="126"/>
      <c r="C425" s="308" t="s">
        <v>424</v>
      </c>
      <c r="D425" s="309"/>
      <c r="E425" s="309"/>
      <c r="F425" s="309"/>
      <c r="G425" s="309"/>
      <c r="H425" s="310"/>
      <c r="I425" s="330"/>
      <c r="J425" s="240">
        <f t="shared" si="50"/>
        <v>0</v>
      </c>
      <c r="K425" s="91" t="str">
        <f t="shared" si="49"/>
        <v/>
      </c>
      <c r="L425" s="241">
        <v>0</v>
      </c>
      <c r="M425" s="242">
        <v>0</v>
      </c>
      <c r="N425" s="242">
        <v>0</v>
      </c>
      <c r="O425" s="243"/>
      <c r="P425" s="243"/>
      <c r="Q425" s="243"/>
      <c r="R425" s="243"/>
      <c r="S425" s="243"/>
      <c r="T425" s="243"/>
      <c r="U425" s="243"/>
      <c r="V425" s="243"/>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x14ac:dyDescent="0.2">
      <c r="B426" s="126"/>
      <c r="C426" s="308" t="s">
        <v>425</v>
      </c>
      <c r="D426" s="309"/>
      <c r="E426" s="309"/>
      <c r="F426" s="309"/>
      <c r="G426" s="309"/>
      <c r="H426" s="310"/>
      <c r="I426" s="330"/>
      <c r="J426" s="240">
        <f t="shared" si="50"/>
        <v>0</v>
      </c>
      <c r="K426" s="91" t="str">
        <f t="shared" si="49"/>
        <v/>
      </c>
      <c r="L426" s="241">
        <v>0</v>
      </c>
      <c r="M426" s="242">
        <v>0</v>
      </c>
      <c r="N426" s="242">
        <v>0</v>
      </c>
      <c r="O426" s="243"/>
      <c r="P426" s="243"/>
      <c r="Q426" s="243"/>
      <c r="R426" s="243"/>
      <c r="S426" s="243"/>
      <c r="T426" s="243"/>
      <c r="U426" s="243"/>
      <c r="V426" s="243"/>
      <c r="W426" s="243"/>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x14ac:dyDescent="0.2">
      <c r="B427" s="126"/>
      <c r="C427" s="308" t="s">
        <v>426</v>
      </c>
      <c r="D427" s="309"/>
      <c r="E427" s="309"/>
      <c r="F427" s="309"/>
      <c r="G427" s="309"/>
      <c r="H427" s="310"/>
      <c r="I427" s="330"/>
      <c r="J427" s="240">
        <f t="shared" si="50"/>
        <v>0</v>
      </c>
      <c r="K427" s="91" t="str">
        <f t="shared" si="49"/>
        <v/>
      </c>
      <c r="L427" s="241">
        <v>0</v>
      </c>
      <c r="M427" s="242">
        <v>0</v>
      </c>
      <c r="N427" s="242">
        <v>0</v>
      </c>
      <c r="O427" s="243"/>
      <c r="P427" s="243"/>
      <c r="Q427" s="243"/>
      <c r="R427" s="243"/>
      <c r="S427" s="243"/>
      <c r="T427" s="243"/>
      <c r="U427" s="243"/>
      <c r="V427" s="243"/>
      <c r="W427" s="243"/>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x14ac:dyDescent="0.2">
      <c r="B428" s="126"/>
      <c r="C428" s="308" t="s">
        <v>427</v>
      </c>
      <c r="D428" s="309"/>
      <c r="E428" s="309"/>
      <c r="F428" s="309"/>
      <c r="G428" s="309"/>
      <c r="H428" s="310"/>
      <c r="I428" s="330"/>
      <c r="J428" s="240">
        <f t="shared" si="50"/>
        <v>0</v>
      </c>
      <c r="K428" s="91" t="str">
        <f t="shared" si="49"/>
        <v/>
      </c>
      <c r="L428" s="241">
        <v>0</v>
      </c>
      <c r="M428" s="242">
        <v>0</v>
      </c>
      <c r="N428" s="242">
        <v>0</v>
      </c>
      <c r="O428" s="243"/>
      <c r="P428" s="243"/>
      <c r="Q428" s="243"/>
      <c r="R428" s="243"/>
      <c r="S428" s="243"/>
      <c r="T428" s="243"/>
      <c r="U428" s="243"/>
      <c r="V428" s="243"/>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x14ac:dyDescent="0.2">
      <c r="B429" s="126"/>
      <c r="C429" s="308" t="s">
        <v>428</v>
      </c>
      <c r="D429" s="309"/>
      <c r="E429" s="309"/>
      <c r="F429" s="309"/>
      <c r="G429" s="309"/>
      <c r="H429" s="310"/>
      <c r="I429" s="330"/>
      <c r="J429" s="240">
        <f t="shared" si="50"/>
        <v>0</v>
      </c>
      <c r="K429" s="91" t="str">
        <f t="shared" si="49"/>
        <v/>
      </c>
      <c r="L429" s="241">
        <v>0</v>
      </c>
      <c r="M429" s="242">
        <v>0</v>
      </c>
      <c r="N429" s="242">
        <v>0</v>
      </c>
      <c r="O429" s="243"/>
      <c r="P429" s="243"/>
      <c r="Q429" s="243"/>
      <c r="R429" s="243"/>
      <c r="S429" s="243"/>
      <c r="T429" s="243"/>
      <c r="U429" s="243"/>
      <c r="V429" s="243"/>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x14ac:dyDescent="0.2">
      <c r="B430" s="126"/>
      <c r="C430" s="308" t="s">
        <v>429</v>
      </c>
      <c r="D430" s="309"/>
      <c r="E430" s="309"/>
      <c r="F430" s="309"/>
      <c r="G430" s="309"/>
      <c r="H430" s="310"/>
      <c r="I430" s="330"/>
      <c r="J430" s="240">
        <f t="shared" si="50"/>
        <v>0</v>
      </c>
      <c r="K430" s="91" t="str">
        <f t="shared" si="49"/>
        <v/>
      </c>
      <c r="L430" s="241">
        <v>0</v>
      </c>
      <c r="M430" s="242">
        <v>0</v>
      </c>
      <c r="N430" s="242">
        <v>0</v>
      </c>
      <c r="O430" s="243"/>
      <c r="P430" s="243"/>
      <c r="Q430" s="243"/>
      <c r="R430" s="243"/>
      <c r="S430" s="243"/>
      <c r="T430" s="243"/>
      <c r="U430" s="243"/>
      <c r="V430" s="243"/>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x14ac:dyDescent="0.2">
      <c r="B431" s="126"/>
      <c r="C431" s="308" t="s">
        <v>430</v>
      </c>
      <c r="D431" s="309"/>
      <c r="E431" s="309"/>
      <c r="F431" s="309"/>
      <c r="G431" s="309"/>
      <c r="H431" s="310"/>
      <c r="I431" s="330"/>
      <c r="J431" s="240">
        <f t="shared" si="50"/>
        <v>0</v>
      </c>
      <c r="K431" s="91" t="str">
        <f t="shared" si="49"/>
        <v/>
      </c>
      <c r="L431" s="241">
        <v>0</v>
      </c>
      <c r="M431" s="242">
        <v>0</v>
      </c>
      <c r="N431" s="242">
        <v>0</v>
      </c>
      <c r="O431" s="243"/>
      <c r="P431" s="243"/>
      <c r="Q431" s="243"/>
      <c r="R431" s="243"/>
      <c r="S431" s="243"/>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x14ac:dyDescent="0.2">
      <c r="B432" s="126"/>
      <c r="C432" s="308" t="s">
        <v>431</v>
      </c>
      <c r="D432" s="309"/>
      <c r="E432" s="309"/>
      <c r="F432" s="309"/>
      <c r="G432" s="309"/>
      <c r="H432" s="310"/>
      <c r="I432" s="330"/>
      <c r="J432" s="240">
        <f t="shared" si="50"/>
        <v>0</v>
      </c>
      <c r="K432" s="91" t="str">
        <f t="shared" si="49"/>
        <v/>
      </c>
      <c r="L432" s="241">
        <v>0</v>
      </c>
      <c r="M432" s="242">
        <v>0</v>
      </c>
      <c r="N432" s="242">
        <v>0</v>
      </c>
      <c r="O432" s="243"/>
      <c r="P432" s="243"/>
      <c r="Q432" s="243"/>
      <c r="R432" s="243"/>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x14ac:dyDescent="0.2">
      <c r="B433" s="126"/>
      <c r="C433" s="308" t="s">
        <v>432</v>
      </c>
      <c r="D433" s="309"/>
      <c r="E433" s="309"/>
      <c r="F433" s="309"/>
      <c r="G433" s="309"/>
      <c r="H433" s="310"/>
      <c r="I433" s="330"/>
      <c r="J433" s="240">
        <f t="shared" si="50"/>
        <v>0</v>
      </c>
      <c r="K433" s="91" t="str">
        <f t="shared" si="49"/>
        <v/>
      </c>
      <c r="L433" s="241">
        <v>0</v>
      </c>
      <c r="M433" s="242">
        <v>0</v>
      </c>
      <c r="N433" s="242">
        <v>0</v>
      </c>
      <c r="O433" s="243"/>
      <c r="P433" s="243"/>
      <c r="Q433" s="243"/>
      <c r="R433" s="243"/>
      <c r="S433" s="243"/>
      <c r="T433" s="243"/>
      <c r="U433" s="243"/>
      <c r="V433" s="243"/>
      <c r="W433" s="243"/>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x14ac:dyDescent="0.2">
      <c r="B434" s="126"/>
      <c r="C434" s="308" t="s">
        <v>134</v>
      </c>
      <c r="D434" s="309"/>
      <c r="E434" s="309"/>
      <c r="F434" s="309"/>
      <c r="G434" s="309"/>
      <c r="H434" s="310"/>
      <c r="I434" s="330"/>
      <c r="J434" s="240">
        <f t="shared" si="50"/>
        <v>0</v>
      </c>
      <c r="K434" s="91" t="str">
        <f t="shared" si="49"/>
        <v/>
      </c>
      <c r="L434" s="241">
        <v>0</v>
      </c>
      <c r="M434" s="242">
        <v>0</v>
      </c>
      <c r="N434" s="242">
        <v>0</v>
      </c>
      <c r="O434" s="243"/>
      <c r="P434" s="243"/>
      <c r="Q434" s="243"/>
      <c r="R434" s="243"/>
      <c r="S434" s="243"/>
      <c r="T434" s="243"/>
      <c r="U434" s="243"/>
      <c r="V434" s="243"/>
      <c r="W434" s="243"/>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x14ac:dyDescent="0.2">
      <c r="B435" s="126"/>
      <c r="C435" s="308" t="s">
        <v>433</v>
      </c>
      <c r="D435" s="309"/>
      <c r="E435" s="309"/>
      <c r="F435" s="309"/>
      <c r="G435" s="309"/>
      <c r="H435" s="310"/>
      <c r="I435" s="330"/>
      <c r="J435" s="240">
        <f t="shared" si="50"/>
        <v>0</v>
      </c>
      <c r="K435" s="91" t="str">
        <f t="shared" si="49"/>
        <v/>
      </c>
      <c r="L435" s="241">
        <v>0</v>
      </c>
      <c r="M435" s="242">
        <v>0</v>
      </c>
      <c r="N435" s="242">
        <v>0</v>
      </c>
      <c r="O435" s="243"/>
      <c r="P435" s="243"/>
      <c r="Q435" s="243"/>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x14ac:dyDescent="0.2">
      <c r="B436" s="126"/>
      <c r="C436" s="308" t="s">
        <v>434</v>
      </c>
      <c r="D436" s="309"/>
      <c r="E436" s="309"/>
      <c r="F436" s="309"/>
      <c r="G436" s="309"/>
      <c r="H436" s="310"/>
      <c r="I436" s="330"/>
      <c r="J436" s="240">
        <f t="shared" si="50"/>
        <v>0</v>
      </c>
      <c r="K436" s="91" t="str">
        <f t="shared" si="49"/>
        <v/>
      </c>
      <c r="L436" s="241">
        <v>0</v>
      </c>
      <c r="M436" s="242">
        <v>0</v>
      </c>
      <c r="N436" s="242">
        <v>0</v>
      </c>
      <c r="O436" s="243"/>
      <c r="P436" s="243"/>
      <c r="Q436" s="243"/>
      <c r="R436" s="243"/>
      <c r="S436" s="243"/>
      <c r="T436" s="243"/>
      <c r="U436" s="243"/>
      <c r="V436" s="243"/>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x14ac:dyDescent="0.2">
      <c r="B437" s="126"/>
      <c r="C437" s="308" t="s">
        <v>435</v>
      </c>
      <c r="D437" s="309"/>
      <c r="E437" s="309"/>
      <c r="F437" s="309"/>
      <c r="G437" s="309"/>
      <c r="H437" s="310"/>
      <c r="I437" s="330"/>
      <c r="J437" s="240">
        <f t="shared" si="50"/>
        <v>0</v>
      </c>
      <c r="K437" s="91" t="str">
        <f t="shared" si="49"/>
        <v/>
      </c>
      <c r="L437" s="241">
        <v>0</v>
      </c>
      <c r="M437" s="242">
        <v>0</v>
      </c>
      <c r="N437" s="242">
        <v>0</v>
      </c>
      <c r="O437" s="243"/>
      <c r="P437" s="243"/>
      <c r="Q437" s="243"/>
      <c r="R437" s="243"/>
      <c r="S437" s="243"/>
      <c r="T437" s="243"/>
      <c r="U437" s="243"/>
      <c r="V437" s="243"/>
      <c r="W437" s="243"/>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x14ac:dyDescent="0.2">
      <c r="B438" s="126"/>
      <c r="C438" s="308" t="s">
        <v>436</v>
      </c>
      <c r="D438" s="309"/>
      <c r="E438" s="309"/>
      <c r="F438" s="309"/>
      <c r="G438" s="309"/>
      <c r="H438" s="310"/>
      <c r="I438" s="330"/>
      <c r="J438" s="240">
        <f t="shared" si="50"/>
        <v>0</v>
      </c>
      <c r="K438" s="91" t="str">
        <f t="shared" si="49"/>
        <v/>
      </c>
      <c r="L438" s="241">
        <v>0</v>
      </c>
      <c r="M438" s="242">
        <v>0</v>
      </c>
      <c r="N438" s="242">
        <v>0</v>
      </c>
      <c r="O438" s="243"/>
      <c r="P438" s="243"/>
      <c r="Q438" s="243"/>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x14ac:dyDescent="0.2">
      <c r="B439" s="126"/>
      <c r="C439" s="308" t="s">
        <v>437</v>
      </c>
      <c r="D439" s="309"/>
      <c r="E439" s="309"/>
      <c r="F439" s="309"/>
      <c r="G439" s="309"/>
      <c r="H439" s="310"/>
      <c r="I439" s="330"/>
      <c r="J439" s="240">
        <f t="shared" si="50"/>
        <v>0</v>
      </c>
      <c r="K439" s="91" t="str">
        <f t="shared" si="49"/>
        <v/>
      </c>
      <c r="L439" s="241">
        <v>0</v>
      </c>
      <c r="M439" s="242">
        <v>0</v>
      </c>
      <c r="N439" s="242">
        <v>0</v>
      </c>
      <c r="O439" s="243"/>
      <c r="P439" s="243"/>
      <c r="Q439" s="243"/>
      <c r="R439" s="243"/>
      <c r="S439" s="243"/>
      <c r="T439" s="243"/>
      <c r="U439" s="243"/>
      <c r="V439" s="243"/>
      <c r="W439" s="243"/>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x14ac:dyDescent="0.2">
      <c r="B440" s="126"/>
      <c r="C440" s="308" t="s">
        <v>438</v>
      </c>
      <c r="D440" s="309"/>
      <c r="E440" s="309"/>
      <c r="F440" s="309"/>
      <c r="G440" s="309"/>
      <c r="H440" s="310"/>
      <c r="I440" s="330"/>
      <c r="J440" s="240">
        <f t="shared" si="50"/>
        <v>0</v>
      </c>
      <c r="K440" s="91" t="str">
        <f t="shared" si="49"/>
        <v/>
      </c>
      <c r="L440" s="241">
        <v>0</v>
      </c>
      <c r="M440" s="242">
        <v>0</v>
      </c>
      <c r="N440" s="242">
        <v>0</v>
      </c>
      <c r="O440" s="243"/>
      <c r="P440" s="243"/>
      <c r="Q440" s="243"/>
      <c r="R440" s="243"/>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x14ac:dyDescent="0.2">
      <c r="B441" s="126"/>
      <c r="C441" s="308" t="s">
        <v>439</v>
      </c>
      <c r="D441" s="309"/>
      <c r="E441" s="309"/>
      <c r="F441" s="309"/>
      <c r="G441" s="309"/>
      <c r="H441" s="310"/>
      <c r="I441" s="330"/>
      <c r="J441" s="240">
        <f t="shared" si="50"/>
        <v>0</v>
      </c>
      <c r="K441" s="91" t="str">
        <f t="shared" si="49"/>
        <v/>
      </c>
      <c r="L441" s="241">
        <v>0</v>
      </c>
      <c r="M441" s="242">
        <v>0</v>
      </c>
      <c r="N441" s="242">
        <v>0</v>
      </c>
      <c r="O441" s="243"/>
      <c r="P441" s="243"/>
      <c r="Q441" s="243"/>
      <c r="R441" s="243"/>
      <c r="S441" s="243"/>
      <c r="T441" s="243"/>
      <c r="U441" s="243"/>
      <c r="V441" s="243"/>
      <c r="W441" s="243"/>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x14ac:dyDescent="0.2">
      <c r="B442" s="126"/>
      <c r="C442" s="308" t="s">
        <v>440</v>
      </c>
      <c r="D442" s="309"/>
      <c r="E442" s="309"/>
      <c r="F442" s="309"/>
      <c r="G442" s="309"/>
      <c r="H442" s="310"/>
      <c r="I442" s="330"/>
      <c r="J442" s="240">
        <f t="shared" si="50"/>
        <v>0</v>
      </c>
      <c r="K442" s="91" t="str">
        <f t="shared" si="49"/>
        <v/>
      </c>
      <c r="L442" s="241">
        <v>0</v>
      </c>
      <c r="M442" s="242">
        <v>0</v>
      </c>
      <c r="N442" s="242">
        <v>0</v>
      </c>
      <c r="O442" s="243"/>
      <c r="P442" s="243"/>
      <c r="Q442" s="243"/>
      <c r="R442" s="243"/>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x14ac:dyDescent="0.2">
      <c r="B443" s="126"/>
      <c r="C443" s="308" t="s">
        <v>441</v>
      </c>
      <c r="D443" s="309"/>
      <c r="E443" s="309"/>
      <c r="F443" s="309"/>
      <c r="G443" s="309"/>
      <c r="H443" s="310"/>
      <c r="I443" s="330"/>
      <c r="J443" s="240">
        <f t="shared" si="50"/>
        <v>0</v>
      </c>
      <c r="K443" s="91" t="str">
        <f t="shared" si="49"/>
        <v/>
      </c>
      <c r="L443" s="241">
        <v>0</v>
      </c>
      <c r="M443" s="242">
        <v>0</v>
      </c>
      <c r="N443" s="242">
        <v>0</v>
      </c>
      <c r="O443" s="243"/>
      <c r="P443" s="243"/>
      <c r="Q443" s="243"/>
      <c r="R443" s="243"/>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x14ac:dyDescent="0.2">
      <c r="B444" s="126"/>
      <c r="C444" s="308" t="s">
        <v>442</v>
      </c>
      <c r="D444" s="309"/>
      <c r="E444" s="309"/>
      <c r="F444" s="309"/>
      <c r="G444" s="309"/>
      <c r="H444" s="310"/>
      <c r="I444" s="330"/>
      <c r="J444" s="240">
        <f t="shared" si="50"/>
        <v>0</v>
      </c>
      <c r="K444" s="91" t="str">
        <f t="shared" si="49"/>
        <v/>
      </c>
      <c r="L444" s="241">
        <v>0</v>
      </c>
      <c r="M444" s="242">
        <v>0</v>
      </c>
      <c r="N444" s="242">
        <v>0</v>
      </c>
      <c r="O444" s="243"/>
      <c r="P444" s="243"/>
      <c r="Q444" s="243"/>
      <c r="R444" s="243"/>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x14ac:dyDescent="0.2">
      <c r="B445" s="126"/>
      <c r="C445" s="308" t="s">
        <v>443</v>
      </c>
      <c r="D445" s="309"/>
      <c r="E445" s="309"/>
      <c r="F445" s="309"/>
      <c r="G445" s="309"/>
      <c r="H445" s="310"/>
      <c r="I445" s="330"/>
      <c r="J445" s="240">
        <f t="shared" si="50"/>
        <v>0</v>
      </c>
      <c r="K445" s="91" t="str">
        <f t="shared" si="49"/>
        <v/>
      </c>
      <c r="L445" s="241">
        <v>0</v>
      </c>
      <c r="M445" s="242">
        <v>0</v>
      </c>
      <c r="N445" s="242">
        <v>0</v>
      </c>
      <c r="O445" s="243"/>
      <c r="P445" s="243"/>
      <c r="Q445" s="243"/>
      <c r="R445" s="243"/>
      <c r="S445" s="243"/>
      <c r="T445" s="243"/>
      <c r="U445" s="243"/>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x14ac:dyDescent="0.2">
      <c r="B446" s="2"/>
      <c r="C446" s="308" t="s">
        <v>444</v>
      </c>
      <c r="D446" s="309"/>
      <c r="E446" s="309"/>
      <c r="F446" s="309"/>
      <c r="G446" s="309"/>
      <c r="H446" s="310"/>
      <c r="I446" s="330"/>
      <c r="J446" s="240">
        <f t="shared" si="50"/>
        <v>0</v>
      </c>
      <c r="K446" s="91" t="str">
        <f t="shared" si="49"/>
        <v/>
      </c>
      <c r="L446" s="241">
        <v>0</v>
      </c>
      <c r="M446" s="242">
        <v>0</v>
      </c>
      <c r="N446" s="242">
        <v>0</v>
      </c>
      <c r="O446" s="243"/>
      <c r="P446" s="243"/>
      <c r="Q446" s="243"/>
      <c r="R446" s="243"/>
      <c r="S446" s="243"/>
      <c r="T446" s="243"/>
      <c r="U446" s="243"/>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x14ac:dyDescent="0.2">
      <c r="B447" s="2"/>
      <c r="C447" s="308" t="s">
        <v>445</v>
      </c>
      <c r="D447" s="309"/>
      <c r="E447" s="309"/>
      <c r="F447" s="309"/>
      <c r="G447" s="309"/>
      <c r="H447" s="310"/>
      <c r="I447" s="330"/>
      <c r="J447" s="240">
        <f t="shared" si="50"/>
        <v>0</v>
      </c>
      <c r="K447" s="91" t="str">
        <f t="shared" si="49"/>
        <v/>
      </c>
      <c r="L447" s="241">
        <v>0</v>
      </c>
      <c r="M447" s="242">
        <v>0</v>
      </c>
      <c r="N447" s="242">
        <v>0</v>
      </c>
      <c r="O447" s="243"/>
      <c r="P447" s="243"/>
      <c r="Q447" s="243"/>
      <c r="R447" s="243"/>
      <c r="S447" s="243"/>
      <c r="T447" s="243"/>
      <c r="U447" s="243"/>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x14ac:dyDescent="0.2">
      <c r="B448" s="2"/>
      <c r="C448" s="308" t="s">
        <v>446</v>
      </c>
      <c r="D448" s="309"/>
      <c r="E448" s="309"/>
      <c r="F448" s="309"/>
      <c r="G448" s="309"/>
      <c r="H448" s="310"/>
      <c r="I448" s="330"/>
      <c r="J448" s="240">
        <f t="shared" si="50"/>
        <v>0</v>
      </c>
      <c r="K448" s="91" t="str">
        <f t="shared" si="49"/>
        <v/>
      </c>
      <c r="L448" s="241">
        <v>0</v>
      </c>
      <c r="M448" s="242">
        <v>0</v>
      </c>
      <c r="N448" s="242">
        <v>0</v>
      </c>
      <c r="O448" s="243"/>
      <c r="P448" s="243"/>
      <c r="Q448" s="243"/>
      <c r="R448" s="243"/>
      <c r="S448" s="243"/>
      <c r="T448" s="243"/>
      <c r="U448" s="243"/>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x14ac:dyDescent="0.2">
      <c r="B449" s="2"/>
      <c r="C449" s="308" t="s">
        <v>447</v>
      </c>
      <c r="D449" s="309"/>
      <c r="E449" s="309"/>
      <c r="F449" s="309"/>
      <c r="G449" s="309"/>
      <c r="H449" s="310"/>
      <c r="I449" s="330"/>
      <c r="J449" s="240">
        <f t="shared" si="50"/>
        <v>0</v>
      </c>
      <c r="K449" s="91" t="str">
        <f t="shared" si="49"/>
        <v/>
      </c>
      <c r="L449" s="241">
        <v>0</v>
      </c>
      <c r="M449" s="242">
        <v>0</v>
      </c>
      <c r="N449" s="242">
        <v>0</v>
      </c>
      <c r="O449" s="243"/>
      <c r="P449" s="243"/>
      <c r="Q449" s="243"/>
      <c r="R449" s="243"/>
      <c r="S449" s="243"/>
      <c r="T449" s="243"/>
      <c r="U449" s="243"/>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x14ac:dyDescent="0.2">
      <c r="B450" s="126"/>
      <c r="C450" s="308" t="s">
        <v>448</v>
      </c>
      <c r="D450" s="309"/>
      <c r="E450" s="309"/>
      <c r="F450" s="309"/>
      <c r="G450" s="309"/>
      <c r="H450" s="310"/>
      <c r="I450" s="330"/>
      <c r="J450" s="240">
        <f t="shared" si="50"/>
        <v>0</v>
      </c>
      <c r="K450" s="91" t="str">
        <f t="shared" si="49"/>
        <v/>
      </c>
      <c r="L450" s="241">
        <v>0</v>
      </c>
      <c r="M450" s="242">
        <v>0</v>
      </c>
      <c r="N450" s="242">
        <v>0</v>
      </c>
      <c r="O450" s="243"/>
      <c r="P450" s="243"/>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x14ac:dyDescent="0.2">
      <c r="B451" s="126"/>
      <c r="C451" s="308" t="s">
        <v>449</v>
      </c>
      <c r="D451" s="309"/>
      <c r="E451" s="309"/>
      <c r="F451" s="309"/>
      <c r="G451" s="309"/>
      <c r="H451" s="310"/>
      <c r="I451" s="330"/>
      <c r="J451" s="240">
        <f t="shared" si="50"/>
        <v>0</v>
      </c>
      <c r="K451" s="91" t="str">
        <f t="shared" si="49"/>
        <v/>
      </c>
      <c r="L451" s="241">
        <v>0</v>
      </c>
      <c r="M451" s="242">
        <v>0</v>
      </c>
      <c r="N451" s="242">
        <v>0</v>
      </c>
      <c r="O451" s="243"/>
      <c r="P451" s="243"/>
      <c r="Q451" s="243"/>
      <c r="R451" s="243"/>
      <c r="S451" s="243"/>
      <c r="T451" s="243"/>
      <c r="U451" s="243"/>
      <c r="V451" s="243"/>
      <c r="W451" s="243"/>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x14ac:dyDescent="0.2">
      <c r="B452" s="126"/>
      <c r="C452" s="308" t="s">
        <v>450</v>
      </c>
      <c r="D452" s="309"/>
      <c r="E452" s="309"/>
      <c r="F452" s="309"/>
      <c r="G452" s="309"/>
      <c r="H452" s="310"/>
      <c r="I452" s="330"/>
      <c r="J452" s="240">
        <f t="shared" si="50"/>
        <v>0</v>
      </c>
      <c r="K452" s="91" t="str">
        <f t="shared" si="49"/>
        <v/>
      </c>
      <c r="L452" s="241">
        <v>0</v>
      </c>
      <c r="M452" s="242">
        <v>0</v>
      </c>
      <c r="N452" s="242">
        <v>0</v>
      </c>
      <c r="O452" s="243"/>
      <c r="P452" s="243"/>
      <c r="Q452" s="243"/>
      <c r="R452" s="243"/>
      <c r="S452" s="243"/>
      <c r="T452" s="243"/>
      <c r="U452" s="243"/>
      <c r="V452" s="243"/>
      <c r="W452" s="243"/>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x14ac:dyDescent="0.2">
      <c r="B453" s="126"/>
      <c r="C453" s="308" t="s">
        <v>135</v>
      </c>
      <c r="D453" s="309"/>
      <c r="E453" s="309"/>
      <c r="F453" s="309"/>
      <c r="G453" s="309"/>
      <c r="H453" s="310"/>
      <c r="I453" s="330"/>
      <c r="J453" s="240">
        <f t="shared" si="50"/>
        <v>0</v>
      </c>
      <c r="K453" s="91" t="str">
        <f t="shared" si="49"/>
        <v/>
      </c>
      <c r="L453" s="241">
        <v>0</v>
      </c>
      <c r="M453" s="242">
        <v>0</v>
      </c>
      <c r="N453" s="242">
        <v>0</v>
      </c>
      <c r="O453" s="243"/>
      <c r="P453" s="243"/>
      <c r="Q453" s="243"/>
      <c r="R453" s="243"/>
      <c r="S453" s="243"/>
      <c r="T453" s="243"/>
      <c r="U453" s="243"/>
      <c r="V453" s="243"/>
      <c r="W453" s="243"/>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x14ac:dyDescent="0.2">
      <c r="B454" s="2"/>
      <c r="C454" s="308" t="s">
        <v>451</v>
      </c>
      <c r="D454" s="309"/>
      <c r="E454" s="309"/>
      <c r="F454" s="309"/>
      <c r="G454" s="309"/>
      <c r="H454" s="310"/>
      <c r="I454" s="330"/>
      <c r="J454" s="240">
        <f t="shared" si="50"/>
        <v>0</v>
      </c>
      <c r="K454" s="91" t="str">
        <f t="shared" ref="K454:K463" si="51">IF(OR(COUNTIF(L454:BS454,"未確認")&gt;0,COUNTIF(L454:BS454,"~*")&gt;0),"※","")</f>
        <v/>
      </c>
      <c r="L454" s="241">
        <v>0</v>
      </c>
      <c r="M454" s="242">
        <v>0</v>
      </c>
      <c r="N454" s="242">
        <v>0</v>
      </c>
      <c r="O454" s="243"/>
      <c r="P454" s="243"/>
      <c r="Q454" s="243"/>
      <c r="R454" s="243"/>
      <c r="S454" s="243"/>
      <c r="T454" s="243"/>
      <c r="U454" s="243"/>
      <c r="V454" s="243"/>
      <c r="W454" s="243"/>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x14ac:dyDescent="0.2">
      <c r="B455" s="2"/>
      <c r="C455" s="308" t="s">
        <v>452</v>
      </c>
      <c r="D455" s="309"/>
      <c r="E455" s="309"/>
      <c r="F455" s="309"/>
      <c r="G455" s="309"/>
      <c r="H455" s="310"/>
      <c r="I455" s="330"/>
      <c r="J455" s="240">
        <f t="shared" si="50"/>
        <v>0</v>
      </c>
      <c r="K455" s="91" t="str">
        <f t="shared" si="51"/>
        <v/>
      </c>
      <c r="L455" s="241">
        <v>0</v>
      </c>
      <c r="M455" s="242">
        <v>0</v>
      </c>
      <c r="N455" s="242">
        <v>0</v>
      </c>
      <c r="O455" s="243"/>
      <c r="P455" s="243"/>
      <c r="Q455" s="243"/>
      <c r="R455" s="243"/>
      <c r="S455" s="243"/>
      <c r="T455" s="243"/>
      <c r="U455" s="243"/>
      <c r="V455" s="243"/>
      <c r="W455" s="243"/>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x14ac:dyDescent="0.2">
      <c r="B456" s="2"/>
      <c r="C456" s="308" t="s">
        <v>453</v>
      </c>
      <c r="D456" s="309"/>
      <c r="E456" s="309"/>
      <c r="F456" s="309"/>
      <c r="G456" s="309"/>
      <c r="H456" s="310"/>
      <c r="I456" s="330"/>
      <c r="J456" s="240">
        <f t="shared" si="50"/>
        <v>0</v>
      </c>
      <c r="K456" s="91" t="str">
        <f t="shared" si="51"/>
        <v/>
      </c>
      <c r="L456" s="241">
        <v>0</v>
      </c>
      <c r="M456" s="242">
        <v>0</v>
      </c>
      <c r="N456" s="242">
        <v>0</v>
      </c>
      <c r="O456" s="243"/>
      <c r="P456" s="243"/>
      <c r="Q456" s="243"/>
      <c r="R456" s="243"/>
      <c r="S456" s="243"/>
      <c r="T456" s="243"/>
      <c r="U456" s="243"/>
      <c r="V456" s="243"/>
      <c r="W456" s="243"/>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x14ac:dyDescent="0.2">
      <c r="B457" s="2"/>
      <c r="C457" s="308" t="s">
        <v>454</v>
      </c>
      <c r="D457" s="309"/>
      <c r="E457" s="309"/>
      <c r="F457" s="309"/>
      <c r="G457" s="309"/>
      <c r="H457" s="310"/>
      <c r="I457" s="330"/>
      <c r="J457" s="240">
        <f t="shared" si="50"/>
        <v>0</v>
      </c>
      <c r="K457" s="91" t="str">
        <f t="shared" si="51"/>
        <v/>
      </c>
      <c r="L457" s="241">
        <v>0</v>
      </c>
      <c r="M457" s="242">
        <v>0</v>
      </c>
      <c r="N457" s="242">
        <v>0</v>
      </c>
      <c r="O457" s="243"/>
      <c r="P457" s="243"/>
      <c r="Q457" s="243"/>
      <c r="R457" s="243"/>
      <c r="S457" s="243"/>
      <c r="T457" s="243"/>
      <c r="U457" s="243"/>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x14ac:dyDescent="0.2">
      <c r="B458" s="2"/>
      <c r="C458" s="308" t="s">
        <v>455</v>
      </c>
      <c r="D458" s="309"/>
      <c r="E458" s="309"/>
      <c r="F458" s="309"/>
      <c r="G458" s="309"/>
      <c r="H458" s="310"/>
      <c r="I458" s="330"/>
      <c r="J458" s="240">
        <f t="shared" si="50"/>
        <v>0</v>
      </c>
      <c r="K458" s="91" t="str">
        <f t="shared" si="51"/>
        <v/>
      </c>
      <c r="L458" s="241">
        <v>0</v>
      </c>
      <c r="M458" s="242">
        <v>0</v>
      </c>
      <c r="N458" s="242">
        <v>0</v>
      </c>
      <c r="O458" s="243"/>
      <c r="P458" s="243"/>
      <c r="Q458" s="243"/>
      <c r="R458" s="243"/>
      <c r="S458" s="243"/>
      <c r="T458" s="243"/>
      <c r="U458" s="243"/>
      <c r="V458" s="243"/>
      <c r="W458" s="243"/>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x14ac:dyDescent="0.2">
      <c r="B459" s="2"/>
      <c r="C459" s="308" t="s">
        <v>456</v>
      </c>
      <c r="D459" s="309"/>
      <c r="E459" s="309"/>
      <c r="F459" s="309"/>
      <c r="G459" s="309"/>
      <c r="H459" s="310"/>
      <c r="I459" s="330"/>
      <c r="J459" s="240">
        <f t="shared" si="50"/>
        <v>0</v>
      </c>
      <c r="K459" s="91" t="str">
        <f t="shared" si="51"/>
        <v/>
      </c>
      <c r="L459" s="241">
        <v>0</v>
      </c>
      <c r="M459" s="242">
        <v>0</v>
      </c>
      <c r="N459" s="242">
        <v>0</v>
      </c>
      <c r="O459" s="243"/>
      <c r="P459" s="243"/>
      <c r="Q459" s="243"/>
      <c r="R459" s="243"/>
      <c r="S459" s="243"/>
      <c r="T459" s="243"/>
      <c r="U459" s="243"/>
      <c r="V459" s="243"/>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x14ac:dyDescent="0.2">
      <c r="B460" s="2"/>
      <c r="C460" s="308" t="s">
        <v>457</v>
      </c>
      <c r="D460" s="309"/>
      <c r="E460" s="309"/>
      <c r="F460" s="309"/>
      <c r="G460" s="309"/>
      <c r="H460" s="310"/>
      <c r="I460" s="330"/>
      <c r="J460" s="240">
        <f t="shared" si="50"/>
        <v>0</v>
      </c>
      <c r="K460" s="91" t="str">
        <f t="shared" si="51"/>
        <v/>
      </c>
      <c r="L460" s="241">
        <v>0</v>
      </c>
      <c r="M460" s="242">
        <v>0</v>
      </c>
      <c r="N460" s="242">
        <v>0</v>
      </c>
      <c r="O460" s="243"/>
      <c r="P460" s="243"/>
      <c r="Q460" s="243"/>
      <c r="R460" s="243"/>
      <c r="S460" s="243"/>
      <c r="T460" s="243"/>
      <c r="U460" s="243"/>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x14ac:dyDescent="0.2">
      <c r="B461" s="2"/>
      <c r="C461" s="308" t="s">
        <v>458</v>
      </c>
      <c r="D461" s="309"/>
      <c r="E461" s="309"/>
      <c r="F461" s="309"/>
      <c r="G461" s="309"/>
      <c r="H461" s="310"/>
      <c r="I461" s="330"/>
      <c r="J461" s="240">
        <f t="shared" si="50"/>
        <v>0</v>
      </c>
      <c r="K461" s="91" t="str">
        <f t="shared" si="51"/>
        <v/>
      </c>
      <c r="L461" s="241">
        <v>0</v>
      </c>
      <c r="M461" s="242">
        <v>0</v>
      </c>
      <c r="N461" s="242">
        <v>0</v>
      </c>
      <c r="O461" s="243"/>
      <c r="P461" s="243"/>
      <c r="Q461" s="243"/>
      <c r="R461" s="243"/>
      <c r="S461" s="243"/>
      <c r="T461" s="243"/>
      <c r="U461" s="243"/>
      <c r="V461" s="243"/>
      <c r="W461" s="243"/>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x14ac:dyDescent="0.2">
      <c r="B462" s="2"/>
      <c r="C462" s="308" t="s">
        <v>459</v>
      </c>
      <c r="D462" s="309"/>
      <c r="E462" s="309"/>
      <c r="F462" s="309"/>
      <c r="G462" s="309"/>
      <c r="H462" s="310"/>
      <c r="I462" s="330"/>
      <c r="J462" s="240">
        <f t="shared" si="50"/>
        <v>0</v>
      </c>
      <c r="K462" s="91" t="str">
        <f t="shared" si="51"/>
        <v/>
      </c>
      <c r="L462" s="241">
        <v>0</v>
      </c>
      <c r="M462" s="242">
        <v>0</v>
      </c>
      <c r="N462" s="242">
        <v>0</v>
      </c>
      <c r="O462" s="243"/>
      <c r="P462" s="243"/>
      <c r="Q462" s="243"/>
      <c r="R462" s="243"/>
      <c r="S462" s="243"/>
      <c r="T462" s="243"/>
      <c r="U462" s="243"/>
      <c r="V462" s="243"/>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x14ac:dyDescent="0.2">
      <c r="B463" s="2"/>
      <c r="C463" s="308" t="s">
        <v>460</v>
      </c>
      <c r="D463" s="309"/>
      <c r="E463" s="309"/>
      <c r="F463" s="309"/>
      <c r="G463" s="309"/>
      <c r="H463" s="310"/>
      <c r="I463" s="331"/>
      <c r="J463" s="240">
        <f t="shared" si="50"/>
        <v>0</v>
      </c>
      <c r="K463" s="91" t="str">
        <f t="shared" si="51"/>
        <v/>
      </c>
      <c r="L463" s="241">
        <v>0</v>
      </c>
      <c r="M463" s="242">
        <v>0</v>
      </c>
      <c r="N463" s="242">
        <v>0</v>
      </c>
      <c r="O463" s="243"/>
      <c r="P463" s="243"/>
      <c r="Q463" s="243"/>
      <c r="R463" s="243"/>
      <c r="S463" s="243"/>
      <c r="T463" s="243"/>
      <c r="U463" s="243"/>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19.5" x14ac:dyDescent="0.2">
      <c r="B464" s="244"/>
      <c r="C464" s="245"/>
      <c r="D464" s="3"/>
      <c r="E464" s="3"/>
      <c r="F464" s="3"/>
      <c r="G464" s="3"/>
      <c r="H464" s="4"/>
      <c r="I464" s="4"/>
      <c r="J464" s="37"/>
      <c r="K464" s="6"/>
      <c r="L464" s="7"/>
      <c r="M464" s="7"/>
      <c r="N464" s="119"/>
      <c r="BU464" s="95"/>
    </row>
    <row r="465" spans="1:73" s="1" customFormat="1" ht="19.5" x14ac:dyDescent="0.2">
      <c r="B465" s="244"/>
      <c r="C465" s="245"/>
      <c r="D465" s="3"/>
      <c r="E465" s="3"/>
      <c r="F465" s="3"/>
      <c r="G465" s="3"/>
      <c r="H465" s="4"/>
      <c r="I465" s="4"/>
      <c r="J465" s="37"/>
      <c r="K465" s="6"/>
      <c r="L465" s="7"/>
      <c r="M465" s="7"/>
      <c r="N465" s="119"/>
      <c r="BU465" s="95"/>
    </row>
    <row r="466" spans="1:73" s="1" customFormat="1" ht="19.5" x14ac:dyDescent="0.2">
      <c r="B466" s="244"/>
      <c r="C466" s="245"/>
      <c r="D466" s="3"/>
      <c r="E466" s="3"/>
      <c r="F466" s="3"/>
      <c r="G466" s="3"/>
      <c r="H466" s="4"/>
      <c r="I466" s="4"/>
      <c r="J466" s="37"/>
      <c r="K466" s="6"/>
      <c r="L466" s="7"/>
      <c r="M466" s="7"/>
      <c r="N466" s="119"/>
      <c r="BU466" s="95"/>
    </row>
    <row r="467" spans="1:73" s="1" customFormat="1" x14ac:dyDescent="0.2">
      <c r="B467" s="22" t="s">
        <v>461</v>
      </c>
      <c r="C467" s="245"/>
      <c r="D467" s="3"/>
      <c r="E467" s="3"/>
      <c r="F467" s="3"/>
      <c r="G467" s="3"/>
      <c r="H467" s="4"/>
      <c r="I467" s="4"/>
      <c r="J467" s="37"/>
      <c r="K467" s="7"/>
      <c r="L467" s="7"/>
      <c r="M467" s="7"/>
      <c r="N467" s="119"/>
      <c r="BU467" s="95"/>
    </row>
    <row r="468" spans="1:73" x14ac:dyDescent="0.2">
      <c r="B468" s="22"/>
      <c r="C468" s="22"/>
      <c r="D468" s="22"/>
      <c r="E468" s="22"/>
      <c r="F468" s="22"/>
      <c r="G468" s="22"/>
      <c r="H468" s="17"/>
      <c r="I468" s="17"/>
      <c r="L468" s="33"/>
      <c r="M468" s="33"/>
      <c r="N468" s="119"/>
      <c r="O468" s="9"/>
      <c r="P468" s="9"/>
      <c r="Q468" s="9"/>
      <c r="R468" s="9"/>
      <c r="S468" s="9"/>
    </row>
    <row r="469" spans="1:73" ht="51" customHeight="1" x14ac:dyDescent="0.2">
      <c r="B469" s="22"/>
      <c r="J469" s="86" t="s">
        <v>83</v>
      </c>
      <c r="K469" s="218"/>
      <c r="L469" s="246" t="str">
        <f>IF(ISBLANK(L$388),"",L$388)</f>
        <v>西館病棟</v>
      </c>
      <c r="M469" s="141" t="str">
        <f>IF(ISBLANK(M$388),"",M$388)</f>
        <v>本館病棟（3階）</v>
      </c>
      <c r="N469" s="247" t="str">
        <f t="shared" ref="N469:BS469" si="52">IF(ISBLANK(N$388),"",N$388)</f>
        <v>本館病棟（ICU）</v>
      </c>
      <c r="O469" s="247" t="str">
        <f t="shared" si="52"/>
        <v/>
      </c>
      <c r="P469" s="247" t="str">
        <f t="shared" si="52"/>
        <v/>
      </c>
      <c r="Q469" s="247" t="str">
        <f t="shared" si="52"/>
        <v/>
      </c>
      <c r="R469" s="247" t="str">
        <f t="shared" si="52"/>
        <v/>
      </c>
      <c r="S469" s="247" t="str">
        <f t="shared" si="52"/>
        <v/>
      </c>
      <c r="T469" s="247" t="str">
        <f t="shared" si="52"/>
        <v/>
      </c>
      <c r="U469" s="247" t="str">
        <f t="shared" si="52"/>
        <v/>
      </c>
      <c r="V469" s="247" t="str">
        <f t="shared" si="52"/>
        <v/>
      </c>
      <c r="W469" s="247" t="str">
        <f t="shared" si="52"/>
        <v/>
      </c>
      <c r="X469" s="247" t="str">
        <f t="shared" si="52"/>
        <v/>
      </c>
      <c r="Y469" s="247" t="str">
        <f t="shared" si="52"/>
        <v/>
      </c>
      <c r="Z469" s="247" t="str">
        <f t="shared" si="52"/>
        <v/>
      </c>
      <c r="AA469" s="247" t="str">
        <f t="shared" si="52"/>
        <v/>
      </c>
      <c r="AB469" s="247" t="str">
        <f t="shared" si="52"/>
        <v/>
      </c>
      <c r="AC469" s="247" t="str">
        <f t="shared" si="52"/>
        <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x14ac:dyDescent="0.2">
      <c r="C470" s="46"/>
      <c r="I470" s="73" t="s">
        <v>84</v>
      </c>
      <c r="J470" s="74"/>
      <c r="K470" s="88"/>
      <c r="L470" s="89" t="str">
        <f>IF(ISBLANK(L$389),"",L$389)</f>
        <v>-</v>
      </c>
      <c r="M470" s="72" t="str">
        <f>IF(ISBLANK(M$389),"",M$389)</f>
        <v>-</v>
      </c>
      <c r="N470" s="89" t="str">
        <f t="shared" ref="N470:BS470" si="53">IF(ISBLANK(N$389),"",N$389)</f>
        <v>-</v>
      </c>
      <c r="O470" s="89" t="str">
        <f t="shared" si="53"/>
        <v/>
      </c>
      <c r="P470" s="89" t="str">
        <f t="shared" si="53"/>
        <v/>
      </c>
      <c r="Q470" s="89" t="str">
        <f t="shared" si="53"/>
        <v/>
      </c>
      <c r="R470" s="89" t="str">
        <f t="shared" si="53"/>
        <v/>
      </c>
      <c r="S470" s="89" t="str">
        <f t="shared" si="53"/>
        <v/>
      </c>
      <c r="T470" s="89" t="str">
        <f t="shared" si="53"/>
        <v/>
      </c>
      <c r="U470" s="89" t="str">
        <f t="shared" si="53"/>
        <v/>
      </c>
      <c r="V470" s="89" t="str">
        <f t="shared" si="53"/>
        <v/>
      </c>
      <c r="W470" s="89" t="str">
        <f t="shared" si="53"/>
        <v/>
      </c>
      <c r="X470" s="89" t="str">
        <f t="shared" si="53"/>
        <v/>
      </c>
      <c r="Y470" s="89" t="str">
        <f t="shared" si="53"/>
        <v/>
      </c>
      <c r="Z470" s="89" t="str">
        <f t="shared" si="53"/>
        <v/>
      </c>
      <c r="AA470" s="89" t="str">
        <f t="shared" si="53"/>
        <v/>
      </c>
      <c r="AB470" s="89" t="str">
        <f t="shared" si="53"/>
        <v/>
      </c>
      <c r="AC470" s="89" t="str">
        <f t="shared" si="53"/>
        <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x14ac:dyDescent="0.2">
      <c r="A471" s="248" t="s">
        <v>462</v>
      </c>
      <c r="C471" s="326" t="s">
        <v>463</v>
      </c>
      <c r="D471" s="327"/>
      <c r="E471" s="327"/>
      <c r="F471" s="327"/>
      <c r="G471" s="327"/>
      <c r="H471" s="328"/>
      <c r="I471" s="329" t="s">
        <v>464</v>
      </c>
      <c r="J471" s="249">
        <f t="shared" ref="J471:J499" si="54">IF(SUM(L471:BS471)=0,IF(COUNTIF(L471:BS471,"未確認")&gt;0,"未確認",IF(COUNTIF(L471:BS471,"~*")&gt;0,"*",SUM(L471:BS471))),SUM(L471:BS471))</f>
        <v>1278</v>
      </c>
      <c r="K471" s="250" t="str">
        <f t="shared" ref="K471:K499" si="55">IF(OR(COUNTIF(L471:BS471,"未確認")&gt;0,COUNTIF(L471:BS471,"*")&gt;0),"※","")</f>
        <v>※</v>
      </c>
      <c r="L471" s="241" t="s">
        <v>389</v>
      </c>
      <c r="M471" s="242">
        <v>1278</v>
      </c>
      <c r="N471" s="243" t="s">
        <v>389</v>
      </c>
      <c r="O471" s="243"/>
      <c r="P471" s="243"/>
      <c r="Q471" s="243"/>
      <c r="R471" s="243"/>
      <c r="S471" s="243"/>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x14ac:dyDescent="0.2">
      <c r="A472" s="248" t="s">
        <v>465</v>
      </c>
      <c r="C472" s="251"/>
      <c r="D472" s="349" t="s">
        <v>466</v>
      </c>
      <c r="E472" s="305" t="s">
        <v>467</v>
      </c>
      <c r="F472" s="306"/>
      <c r="G472" s="306"/>
      <c r="H472" s="307"/>
      <c r="I472" s="348"/>
      <c r="J472" s="249" t="str">
        <f t="shared" si="54"/>
        <v>*</v>
      </c>
      <c r="K472" s="250" t="str">
        <f t="shared" si="55"/>
        <v>※</v>
      </c>
      <c r="L472" s="241" t="s">
        <v>389</v>
      </c>
      <c r="M472" s="242" t="s">
        <v>389</v>
      </c>
      <c r="N472" s="243">
        <v>0</v>
      </c>
      <c r="O472" s="243"/>
      <c r="P472" s="243"/>
      <c r="Q472" s="243"/>
      <c r="R472" s="243"/>
      <c r="S472" s="243"/>
      <c r="T472" s="243"/>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x14ac:dyDescent="0.2">
      <c r="A473" s="248" t="s">
        <v>468</v>
      </c>
      <c r="C473" s="251"/>
      <c r="D473" s="350"/>
      <c r="E473" s="305" t="s">
        <v>469</v>
      </c>
      <c r="F473" s="306"/>
      <c r="G473" s="306"/>
      <c r="H473" s="307"/>
      <c r="I473" s="348"/>
      <c r="J473" s="249">
        <f t="shared" si="54"/>
        <v>0</v>
      </c>
      <c r="K473" s="250" t="str">
        <f t="shared" si="55"/>
        <v/>
      </c>
      <c r="L473" s="241">
        <v>0</v>
      </c>
      <c r="M473" s="242">
        <v>0</v>
      </c>
      <c r="N473" s="243">
        <v>0</v>
      </c>
      <c r="O473" s="243"/>
      <c r="P473" s="243"/>
      <c r="Q473" s="243"/>
      <c r="R473" s="243"/>
      <c r="S473" s="243"/>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x14ac:dyDescent="0.2">
      <c r="A474" s="248" t="s">
        <v>470</v>
      </c>
      <c r="C474" s="251"/>
      <c r="D474" s="350"/>
      <c r="E474" s="305" t="s">
        <v>471</v>
      </c>
      <c r="F474" s="306"/>
      <c r="G474" s="306"/>
      <c r="H474" s="307"/>
      <c r="I474" s="348"/>
      <c r="J474" s="249">
        <f t="shared" si="54"/>
        <v>0</v>
      </c>
      <c r="K474" s="250" t="str">
        <f t="shared" si="55"/>
        <v/>
      </c>
      <c r="L474" s="241">
        <v>0</v>
      </c>
      <c r="M474" s="242">
        <v>0</v>
      </c>
      <c r="N474" s="243">
        <v>0</v>
      </c>
      <c r="O474" s="243"/>
      <c r="P474" s="243"/>
      <c r="Q474" s="243"/>
      <c r="R474" s="243"/>
      <c r="S474" s="243"/>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x14ac:dyDescent="0.2">
      <c r="A475" s="248" t="s">
        <v>472</v>
      </c>
      <c r="C475" s="251"/>
      <c r="D475" s="350"/>
      <c r="E475" s="305" t="s">
        <v>473</v>
      </c>
      <c r="F475" s="306"/>
      <c r="G475" s="306"/>
      <c r="H475" s="307"/>
      <c r="I475" s="348"/>
      <c r="J475" s="249">
        <f t="shared" si="54"/>
        <v>0</v>
      </c>
      <c r="K475" s="250" t="str">
        <f t="shared" si="55"/>
        <v/>
      </c>
      <c r="L475" s="241">
        <v>0</v>
      </c>
      <c r="M475" s="242">
        <v>0</v>
      </c>
      <c r="N475" s="243">
        <v>0</v>
      </c>
      <c r="O475" s="243"/>
      <c r="P475" s="243"/>
      <c r="Q475" s="243"/>
      <c r="R475" s="243"/>
      <c r="S475" s="243"/>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x14ac:dyDescent="0.2">
      <c r="A476" s="248" t="s">
        <v>474</v>
      </c>
      <c r="C476" s="251"/>
      <c r="D476" s="350"/>
      <c r="E476" s="305" t="s">
        <v>475</v>
      </c>
      <c r="F476" s="306"/>
      <c r="G476" s="306"/>
      <c r="H476" s="307"/>
      <c r="I476" s="348"/>
      <c r="J476" s="249" t="str">
        <f t="shared" si="54"/>
        <v>*</v>
      </c>
      <c r="K476" s="250" t="str">
        <f t="shared" si="55"/>
        <v>※</v>
      </c>
      <c r="L476" s="241">
        <v>0</v>
      </c>
      <c r="M476" s="242" t="s">
        <v>389</v>
      </c>
      <c r="N476" s="243" t="s">
        <v>389</v>
      </c>
      <c r="O476" s="243"/>
      <c r="P476" s="243"/>
      <c r="Q476" s="243"/>
      <c r="R476" s="243"/>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x14ac:dyDescent="0.2">
      <c r="A477" s="248" t="s">
        <v>476</v>
      </c>
      <c r="C477" s="251"/>
      <c r="D477" s="350"/>
      <c r="E477" s="305" t="s">
        <v>477</v>
      </c>
      <c r="F477" s="306"/>
      <c r="G477" s="306"/>
      <c r="H477" s="307"/>
      <c r="I477" s="348"/>
      <c r="J477" s="249">
        <f t="shared" si="54"/>
        <v>0</v>
      </c>
      <c r="K477" s="250" t="str">
        <f t="shared" si="55"/>
        <v/>
      </c>
      <c r="L477" s="241">
        <v>0</v>
      </c>
      <c r="M477" s="242">
        <v>0</v>
      </c>
      <c r="N477" s="243">
        <v>0</v>
      </c>
      <c r="O477" s="243"/>
      <c r="P477" s="243"/>
      <c r="Q477" s="243"/>
      <c r="R477" s="243"/>
      <c r="S477" s="243"/>
      <c r="T477" s="243"/>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x14ac:dyDescent="0.2">
      <c r="A478" s="248" t="s">
        <v>478</v>
      </c>
      <c r="C478" s="251"/>
      <c r="D478" s="350"/>
      <c r="E478" s="305" t="s">
        <v>479</v>
      </c>
      <c r="F478" s="306"/>
      <c r="G478" s="306"/>
      <c r="H478" s="307"/>
      <c r="I478" s="348"/>
      <c r="J478" s="249" t="str">
        <f t="shared" si="54"/>
        <v>*</v>
      </c>
      <c r="K478" s="250" t="str">
        <f t="shared" si="55"/>
        <v>※</v>
      </c>
      <c r="L478" s="241">
        <v>0</v>
      </c>
      <c r="M478" s="242" t="s">
        <v>389</v>
      </c>
      <c r="N478" s="243">
        <v>0</v>
      </c>
      <c r="O478" s="243"/>
      <c r="P478" s="243"/>
      <c r="Q478" s="243"/>
      <c r="R478" s="243"/>
      <c r="S478" s="243"/>
      <c r="T478" s="243"/>
      <c r="U478" s="243"/>
      <c r="V478" s="243"/>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x14ac:dyDescent="0.2">
      <c r="A479" s="248" t="s">
        <v>480</v>
      </c>
      <c r="C479" s="251"/>
      <c r="D479" s="350"/>
      <c r="E479" s="305" t="s">
        <v>481</v>
      </c>
      <c r="F479" s="306"/>
      <c r="G479" s="306"/>
      <c r="H479" s="307"/>
      <c r="I479" s="348"/>
      <c r="J479" s="249">
        <f t="shared" si="54"/>
        <v>1269</v>
      </c>
      <c r="K479" s="250" t="str">
        <f t="shared" si="55"/>
        <v>※</v>
      </c>
      <c r="L479" s="241" t="s">
        <v>389</v>
      </c>
      <c r="M479" s="242">
        <v>1269</v>
      </c>
      <c r="N479" s="243" t="s">
        <v>389</v>
      </c>
      <c r="O479" s="243"/>
      <c r="P479" s="243"/>
      <c r="Q479" s="243"/>
      <c r="R479" s="243"/>
      <c r="S479" s="243"/>
      <c r="T479" s="243"/>
      <c r="U479" s="243"/>
      <c r="V479" s="243"/>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x14ac:dyDescent="0.2">
      <c r="A480" s="248" t="s">
        <v>482</v>
      </c>
      <c r="C480" s="251"/>
      <c r="D480" s="350"/>
      <c r="E480" s="305" t="s">
        <v>483</v>
      </c>
      <c r="F480" s="306"/>
      <c r="G480" s="306"/>
      <c r="H480" s="307"/>
      <c r="I480" s="348"/>
      <c r="J480" s="249">
        <f t="shared" si="54"/>
        <v>0</v>
      </c>
      <c r="K480" s="250" t="str">
        <f t="shared" si="55"/>
        <v/>
      </c>
      <c r="L480" s="241">
        <v>0</v>
      </c>
      <c r="M480" s="242">
        <v>0</v>
      </c>
      <c r="N480" s="243">
        <v>0</v>
      </c>
      <c r="O480" s="243"/>
      <c r="P480" s="243"/>
      <c r="Q480" s="243"/>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x14ac:dyDescent="0.2">
      <c r="A481" s="248" t="s">
        <v>484</v>
      </c>
      <c r="C481" s="251"/>
      <c r="D481" s="350"/>
      <c r="E481" s="305" t="s">
        <v>485</v>
      </c>
      <c r="F481" s="306"/>
      <c r="G481" s="306"/>
      <c r="H481" s="307"/>
      <c r="I481" s="348"/>
      <c r="J481" s="249">
        <f t="shared" si="54"/>
        <v>0</v>
      </c>
      <c r="K481" s="250" t="str">
        <f t="shared" si="55"/>
        <v/>
      </c>
      <c r="L481" s="241">
        <v>0</v>
      </c>
      <c r="M481" s="242">
        <v>0</v>
      </c>
      <c r="N481" s="243">
        <v>0</v>
      </c>
      <c r="O481" s="243"/>
      <c r="P481" s="243"/>
      <c r="Q481" s="243"/>
      <c r="R481" s="243"/>
      <c r="S481" s="243"/>
      <c r="T481" s="243"/>
      <c r="U481" s="243"/>
      <c r="V481" s="243"/>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x14ac:dyDescent="0.2">
      <c r="A482" s="248" t="s">
        <v>486</v>
      </c>
      <c r="C482" s="251"/>
      <c r="D482" s="350"/>
      <c r="E482" s="305" t="s">
        <v>487</v>
      </c>
      <c r="F482" s="306"/>
      <c r="G482" s="306"/>
      <c r="H482" s="307"/>
      <c r="I482" s="348"/>
      <c r="J482" s="249">
        <f t="shared" si="54"/>
        <v>0</v>
      </c>
      <c r="K482" s="250" t="str">
        <f t="shared" si="55"/>
        <v/>
      </c>
      <c r="L482" s="241">
        <v>0</v>
      </c>
      <c r="M482" s="242">
        <v>0</v>
      </c>
      <c r="N482" s="243">
        <v>0</v>
      </c>
      <c r="O482" s="243"/>
      <c r="P482" s="243"/>
      <c r="Q482" s="243"/>
      <c r="R482" s="243"/>
      <c r="S482" s="243"/>
      <c r="T482" s="243"/>
      <c r="U482" s="243"/>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x14ac:dyDescent="0.2">
      <c r="A483" s="248" t="s">
        <v>488</v>
      </c>
      <c r="C483" s="251"/>
      <c r="D483" s="351"/>
      <c r="E483" s="305" t="s">
        <v>489</v>
      </c>
      <c r="F483" s="306"/>
      <c r="G483" s="306"/>
      <c r="H483" s="307"/>
      <c r="I483" s="332"/>
      <c r="J483" s="249">
        <f t="shared" si="54"/>
        <v>0</v>
      </c>
      <c r="K483" s="250" t="str">
        <f t="shared" si="55"/>
        <v/>
      </c>
      <c r="L483" s="241">
        <v>0</v>
      </c>
      <c r="M483" s="242">
        <v>0</v>
      </c>
      <c r="N483" s="243">
        <v>0</v>
      </c>
      <c r="O483" s="243"/>
      <c r="P483" s="243"/>
      <c r="Q483" s="243"/>
      <c r="R483" s="243"/>
      <c r="S483" s="243"/>
      <c r="T483" s="243"/>
      <c r="U483" s="243"/>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x14ac:dyDescent="0.2">
      <c r="A484" s="248" t="s">
        <v>490</v>
      </c>
      <c r="B484" s="171"/>
      <c r="C484" s="326" t="s">
        <v>491</v>
      </c>
      <c r="D484" s="327"/>
      <c r="E484" s="327"/>
      <c r="F484" s="327"/>
      <c r="G484" s="327"/>
      <c r="H484" s="328"/>
      <c r="I484" s="329" t="s">
        <v>492</v>
      </c>
      <c r="J484" s="249" t="str">
        <f t="shared" si="54"/>
        <v>*</v>
      </c>
      <c r="K484" s="250" t="str">
        <f t="shared" si="55"/>
        <v>※</v>
      </c>
      <c r="L484" s="241">
        <v>0</v>
      </c>
      <c r="M484" s="242" t="s">
        <v>389</v>
      </c>
      <c r="N484" s="243" t="s">
        <v>389</v>
      </c>
      <c r="O484" s="243"/>
      <c r="P484" s="243"/>
      <c r="Q484" s="243"/>
      <c r="R484" s="243"/>
      <c r="S484" s="243"/>
      <c r="T484" s="243"/>
      <c r="U484" s="243"/>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x14ac:dyDescent="0.2">
      <c r="A485" s="248" t="s">
        <v>493</v>
      </c>
      <c r="C485" s="251"/>
      <c r="D485" s="349" t="s">
        <v>466</v>
      </c>
      <c r="E485" s="305" t="s">
        <v>467</v>
      </c>
      <c r="F485" s="306"/>
      <c r="G485" s="306"/>
      <c r="H485" s="307"/>
      <c r="I485" s="348"/>
      <c r="J485" s="249" t="str">
        <f t="shared" si="54"/>
        <v>*</v>
      </c>
      <c r="K485" s="250" t="str">
        <f t="shared" si="55"/>
        <v>※</v>
      </c>
      <c r="L485" s="241">
        <v>0</v>
      </c>
      <c r="M485" s="242" t="s">
        <v>389</v>
      </c>
      <c r="N485" s="243">
        <v>0</v>
      </c>
      <c r="O485" s="243"/>
      <c r="P485" s="243"/>
      <c r="Q485" s="243"/>
      <c r="R485" s="243"/>
      <c r="S485" s="243"/>
      <c r="T485" s="243"/>
      <c r="U485" s="243"/>
      <c r="V485" s="243"/>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x14ac:dyDescent="0.2">
      <c r="A486" s="248" t="s">
        <v>494</v>
      </c>
      <c r="C486" s="251"/>
      <c r="D486" s="350"/>
      <c r="E486" s="305" t="s">
        <v>469</v>
      </c>
      <c r="F486" s="306"/>
      <c r="G486" s="306"/>
      <c r="H486" s="307"/>
      <c r="I486" s="348"/>
      <c r="J486" s="249">
        <f t="shared" si="54"/>
        <v>0</v>
      </c>
      <c r="K486" s="250" t="str">
        <f t="shared" si="55"/>
        <v/>
      </c>
      <c r="L486" s="241">
        <v>0</v>
      </c>
      <c r="M486" s="242">
        <v>0</v>
      </c>
      <c r="N486" s="243">
        <v>0</v>
      </c>
      <c r="O486" s="243"/>
      <c r="P486" s="243"/>
      <c r="Q486" s="243"/>
      <c r="R486" s="243"/>
      <c r="S486" s="243"/>
      <c r="T486" s="243"/>
      <c r="U486" s="243"/>
      <c r="V486" s="243"/>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x14ac:dyDescent="0.2">
      <c r="A487" s="248" t="s">
        <v>495</v>
      </c>
      <c r="C487" s="251"/>
      <c r="D487" s="350"/>
      <c r="E487" s="305" t="s">
        <v>471</v>
      </c>
      <c r="F487" s="306"/>
      <c r="G487" s="306"/>
      <c r="H487" s="307"/>
      <c r="I487" s="348"/>
      <c r="J487" s="249">
        <f t="shared" si="54"/>
        <v>0</v>
      </c>
      <c r="K487" s="250" t="str">
        <f t="shared" si="55"/>
        <v/>
      </c>
      <c r="L487" s="241">
        <v>0</v>
      </c>
      <c r="M487" s="242">
        <v>0</v>
      </c>
      <c r="N487" s="243">
        <v>0</v>
      </c>
      <c r="O487" s="243"/>
      <c r="P487" s="243"/>
      <c r="Q487" s="243"/>
      <c r="R487" s="243"/>
      <c r="S487" s="243"/>
      <c r="T487" s="243"/>
      <c r="U487" s="243"/>
      <c r="V487" s="243"/>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x14ac:dyDescent="0.2">
      <c r="A488" s="248" t="s">
        <v>496</v>
      </c>
      <c r="C488" s="251"/>
      <c r="D488" s="350"/>
      <c r="E488" s="305" t="s">
        <v>473</v>
      </c>
      <c r="F488" s="306"/>
      <c r="G488" s="306"/>
      <c r="H488" s="307"/>
      <c r="I488" s="348"/>
      <c r="J488" s="249">
        <f t="shared" si="54"/>
        <v>0</v>
      </c>
      <c r="K488" s="250" t="str">
        <f t="shared" si="55"/>
        <v/>
      </c>
      <c r="L488" s="241">
        <v>0</v>
      </c>
      <c r="M488" s="242">
        <v>0</v>
      </c>
      <c r="N488" s="243">
        <v>0</v>
      </c>
      <c r="O488" s="243"/>
      <c r="P488" s="243"/>
      <c r="Q488" s="243"/>
      <c r="R488" s="243"/>
      <c r="S488" s="243"/>
      <c r="T488" s="243"/>
      <c r="U488" s="243"/>
      <c r="V488" s="243"/>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x14ac:dyDescent="0.2">
      <c r="A489" s="248" t="s">
        <v>497</v>
      </c>
      <c r="C489" s="251"/>
      <c r="D489" s="350"/>
      <c r="E489" s="305" t="s">
        <v>475</v>
      </c>
      <c r="F489" s="306"/>
      <c r="G489" s="306"/>
      <c r="H489" s="307"/>
      <c r="I489" s="348"/>
      <c r="J489" s="249">
        <f t="shared" si="54"/>
        <v>0</v>
      </c>
      <c r="K489" s="250" t="str">
        <f t="shared" si="55"/>
        <v/>
      </c>
      <c r="L489" s="241">
        <v>0</v>
      </c>
      <c r="M489" s="242">
        <v>0</v>
      </c>
      <c r="N489" s="243">
        <v>0</v>
      </c>
      <c r="O489" s="243"/>
      <c r="P489" s="243"/>
      <c r="Q489" s="243"/>
      <c r="R489" s="243"/>
      <c r="S489" s="243"/>
      <c r="T489" s="243"/>
      <c r="U489" s="243"/>
      <c r="V489" s="243"/>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x14ac:dyDescent="0.2">
      <c r="A490" s="248" t="s">
        <v>498</v>
      </c>
      <c r="C490" s="251"/>
      <c r="D490" s="350"/>
      <c r="E490" s="305" t="s">
        <v>477</v>
      </c>
      <c r="F490" s="306"/>
      <c r="G490" s="306"/>
      <c r="H490" s="307"/>
      <c r="I490" s="348"/>
      <c r="J490" s="249">
        <f t="shared" si="54"/>
        <v>0</v>
      </c>
      <c r="K490" s="250" t="str">
        <f t="shared" si="55"/>
        <v/>
      </c>
      <c r="L490" s="241">
        <v>0</v>
      </c>
      <c r="M490" s="242">
        <v>0</v>
      </c>
      <c r="N490" s="243">
        <v>0</v>
      </c>
      <c r="O490" s="243"/>
      <c r="P490" s="243"/>
      <c r="Q490" s="243"/>
      <c r="R490" s="243"/>
      <c r="S490" s="243"/>
      <c r="T490" s="243"/>
      <c r="U490" s="243"/>
      <c r="V490" s="243"/>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x14ac:dyDescent="0.2">
      <c r="A491" s="248" t="s">
        <v>499</v>
      </c>
      <c r="C491" s="251"/>
      <c r="D491" s="350"/>
      <c r="E491" s="305" t="s">
        <v>479</v>
      </c>
      <c r="F491" s="306"/>
      <c r="G491" s="306"/>
      <c r="H491" s="307"/>
      <c r="I491" s="348"/>
      <c r="J491" s="249" t="str">
        <f t="shared" si="54"/>
        <v>*</v>
      </c>
      <c r="K491" s="250" t="str">
        <f t="shared" si="55"/>
        <v>※</v>
      </c>
      <c r="L491" s="241">
        <v>0</v>
      </c>
      <c r="M491" s="242" t="s">
        <v>389</v>
      </c>
      <c r="N491" s="243">
        <v>0</v>
      </c>
      <c r="O491" s="243"/>
      <c r="P491" s="243"/>
      <c r="Q491" s="243"/>
      <c r="R491" s="243"/>
      <c r="S491" s="243"/>
      <c r="T491" s="243"/>
      <c r="U491" s="243"/>
      <c r="V491" s="243"/>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x14ac:dyDescent="0.2">
      <c r="A492" s="248" t="s">
        <v>500</v>
      </c>
      <c r="C492" s="251"/>
      <c r="D492" s="350"/>
      <c r="E492" s="305" t="s">
        <v>481</v>
      </c>
      <c r="F492" s="306"/>
      <c r="G492" s="306"/>
      <c r="H492" s="307"/>
      <c r="I492" s="348"/>
      <c r="J492" s="249" t="str">
        <f t="shared" si="54"/>
        <v>*</v>
      </c>
      <c r="K492" s="250" t="str">
        <f t="shared" si="55"/>
        <v>※</v>
      </c>
      <c r="L492" s="241">
        <v>0</v>
      </c>
      <c r="M492" s="242" t="s">
        <v>389</v>
      </c>
      <c r="N492" s="243" t="s">
        <v>389</v>
      </c>
      <c r="O492" s="243"/>
      <c r="P492" s="243"/>
      <c r="Q492" s="243"/>
      <c r="R492" s="243"/>
      <c r="S492" s="243"/>
      <c r="T492" s="243"/>
      <c r="U492" s="243"/>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x14ac:dyDescent="0.2">
      <c r="A493" s="248" t="s">
        <v>501</v>
      </c>
      <c r="C493" s="251"/>
      <c r="D493" s="350"/>
      <c r="E493" s="305" t="s">
        <v>483</v>
      </c>
      <c r="F493" s="306"/>
      <c r="G493" s="306"/>
      <c r="H493" s="307"/>
      <c r="I493" s="348"/>
      <c r="J493" s="249">
        <f t="shared" si="54"/>
        <v>0</v>
      </c>
      <c r="K493" s="250" t="str">
        <f t="shared" si="55"/>
        <v/>
      </c>
      <c r="L493" s="241">
        <v>0</v>
      </c>
      <c r="M493" s="242">
        <v>0</v>
      </c>
      <c r="N493" s="243">
        <v>0</v>
      </c>
      <c r="O493" s="243"/>
      <c r="P493" s="243"/>
      <c r="Q493" s="243"/>
      <c r="R493" s="243"/>
      <c r="S493" s="243"/>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x14ac:dyDescent="0.2">
      <c r="A494" s="248" t="s">
        <v>502</v>
      </c>
      <c r="C494" s="251"/>
      <c r="D494" s="350"/>
      <c r="E494" s="305" t="s">
        <v>485</v>
      </c>
      <c r="F494" s="306"/>
      <c r="G494" s="306"/>
      <c r="H494" s="307"/>
      <c r="I494" s="348"/>
      <c r="J494" s="249">
        <f t="shared" si="54"/>
        <v>0</v>
      </c>
      <c r="K494" s="250" t="str">
        <f t="shared" si="55"/>
        <v/>
      </c>
      <c r="L494" s="241">
        <v>0</v>
      </c>
      <c r="M494" s="242">
        <v>0</v>
      </c>
      <c r="N494" s="243">
        <v>0</v>
      </c>
      <c r="O494" s="243"/>
      <c r="P494" s="243"/>
      <c r="Q494" s="243"/>
      <c r="R494" s="243"/>
      <c r="S494" s="243"/>
      <c r="T494" s="243"/>
      <c r="U494" s="243"/>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x14ac:dyDescent="0.2">
      <c r="A495" s="248" t="s">
        <v>503</v>
      </c>
      <c r="C495" s="251"/>
      <c r="D495" s="350"/>
      <c r="E495" s="305" t="s">
        <v>487</v>
      </c>
      <c r="F495" s="306"/>
      <c r="G495" s="306"/>
      <c r="H495" s="307"/>
      <c r="I495" s="348"/>
      <c r="J495" s="249">
        <f t="shared" si="54"/>
        <v>0</v>
      </c>
      <c r="K495" s="250" t="str">
        <f t="shared" si="55"/>
        <v/>
      </c>
      <c r="L495" s="241">
        <v>0</v>
      </c>
      <c r="M495" s="242">
        <v>0</v>
      </c>
      <c r="N495" s="243">
        <v>0</v>
      </c>
      <c r="O495" s="243"/>
      <c r="P495" s="243"/>
      <c r="Q495" s="243"/>
      <c r="R495" s="243"/>
      <c r="S495" s="243"/>
      <c r="T495" s="243"/>
      <c r="U495" s="243"/>
      <c r="V495" s="243"/>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x14ac:dyDescent="0.2">
      <c r="A496" s="248" t="s">
        <v>504</v>
      </c>
      <c r="C496" s="251"/>
      <c r="D496" s="351"/>
      <c r="E496" s="305" t="s">
        <v>489</v>
      </c>
      <c r="F496" s="306"/>
      <c r="G496" s="306"/>
      <c r="H496" s="307"/>
      <c r="I496" s="332"/>
      <c r="J496" s="249">
        <f t="shared" si="54"/>
        <v>0</v>
      </c>
      <c r="K496" s="250" t="str">
        <f t="shared" si="55"/>
        <v/>
      </c>
      <c r="L496" s="241">
        <v>0</v>
      </c>
      <c r="M496" s="242">
        <v>0</v>
      </c>
      <c r="N496" s="243">
        <v>0</v>
      </c>
      <c r="O496" s="243"/>
      <c r="P496" s="243"/>
      <c r="Q496" s="243"/>
      <c r="R496" s="243"/>
      <c r="S496" s="243"/>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x14ac:dyDescent="0.2">
      <c r="A497" s="248" t="s">
        <v>505</v>
      </c>
      <c r="B497" s="171"/>
      <c r="C497" s="305" t="s">
        <v>506</v>
      </c>
      <c r="D497" s="306"/>
      <c r="E497" s="306"/>
      <c r="F497" s="306"/>
      <c r="G497" s="306"/>
      <c r="H497" s="307"/>
      <c r="I497" s="129" t="s">
        <v>507</v>
      </c>
      <c r="J497" s="249" t="str">
        <f t="shared" si="54"/>
        <v>*</v>
      </c>
      <c r="K497" s="250" t="str">
        <f t="shared" si="55"/>
        <v>※</v>
      </c>
      <c r="L497" s="241">
        <v>0</v>
      </c>
      <c r="M497" s="242">
        <v>0</v>
      </c>
      <c r="N497" s="243" t="s">
        <v>389</v>
      </c>
      <c r="O497" s="243"/>
      <c r="P497" s="243"/>
      <c r="Q497" s="243"/>
      <c r="R497" s="243"/>
      <c r="S497" s="243"/>
      <c r="T497" s="243"/>
      <c r="U497" s="243"/>
      <c r="V497" s="243"/>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x14ac:dyDescent="0.2">
      <c r="A498" s="248" t="s">
        <v>508</v>
      </c>
      <c r="B498" s="171"/>
      <c r="C498" s="305" t="s">
        <v>509</v>
      </c>
      <c r="D498" s="306"/>
      <c r="E498" s="306"/>
      <c r="F498" s="306"/>
      <c r="G498" s="306"/>
      <c r="H498" s="307"/>
      <c r="I498" s="129" t="s">
        <v>510</v>
      </c>
      <c r="J498" s="249" t="str">
        <f t="shared" si="54"/>
        <v>*</v>
      </c>
      <c r="K498" s="250" t="str">
        <f t="shared" si="55"/>
        <v>※</v>
      </c>
      <c r="L498" s="241">
        <v>0</v>
      </c>
      <c r="M498" s="242">
        <v>0</v>
      </c>
      <c r="N498" s="243" t="s">
        <v>389</v>
      </c>
      <c r="O498" s="243"/>
      <c r="P498" s="243"/>
      <c r="Q498" s="243"/>
      <c r="R498" s="243"/>
      <c r="S498" s="243"/>
      <c r="T498" s="243"/>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x14ac:dyDescent="0.2">
      <c r="A499" s="248" t="s">
        <v>511</v>
      </c>
      <c r="B499" s="171"/>
      <c r="C499" s="305" t="s">
        <v>512</v>
      </c>
      <c r="D499" s="306"/>
      <c r="E499" s="306"/>
      <c r="F499" s="306"/>
      <c r="G499" s="306"/>
      <c r="H499" s="307"/>
      <c r="I499" s="129" t="s">
        <v>513</v>
      </c>
      <c r="J499" s="249">
        <f t="shared" si="54"/>
        <v>0</v>
      </c>
      <c r="K499" s="250" t="str">
        <f t="shared" si="55"/>
        <v/>
      </c>
      <c r="L499" s="241">
        <v>0</v>
      </c>
      <c r="M499" s="242">
        <v>0</v>
      </c>
      <c r="N499" s="243">
        <v>0</v>
      </c>
      <c r="O499" s="243"/>
      <c r="P499" s="243"/>
      <c r="Q499" s="243"/>
      <c r="R499" s="243"/>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x14ac:dyDescent="0.2">
      <c r="B500" s="22"/>
      <c r="C500" s="22"/>
      <c r="D500" s="22"/>
      <c r="E500" s="22"/>
      <c r="F500" s="22"/>
      <c r="G500" s="22"/>
      <c r="H500" s="17"/>
      <c r="I500" s="17"/>
      <c r="J500" s="101"/>
      <c r="K500" s="102"/>
      <c r="L500" s="102"/>
      <c r="M500" s="102"/>
      <c r="N500" s="119"/>
      <c r="BP500" s="252"/>
      <c r="BU500" s="95"/>
    </row>
    <row r="501" spans="1:73" s="1" customFormat="1" x14ac:dyDescent="0.2">
      <c r="B501" s="96"/>
      <c r="C501" s="46"/>
      <c r="D501" s="46"/>
      <c r="E501" s="46"/>
      <c r="F501" s="46"/>
      <c r="G501" s="46"/>
      <c r="H501" s="61"/>
      <c r="I501" s="61"/>
      <c r="J501" s="101"/>
      <c r="K501" s="102"/>
      <c r="L501" s="102"/>
      <c r="M501" s="102"/>
      <c r="N501" s="119"/>
      <c r="BP501" s="253"/>
      <c r="BU501" s="95"/>
    </row>
    <row r="502" spans="1:73" x14ac:dyDescent="0.2">
      <c r="B502" s="254"/>
      <c r="J502" s="37"/>
      <c r="L502" s="7"/>
      <c r="M502" s="7"/>
      <c r="N502" s="119"/>
      <c r="O502" s="9"/>
      <c r="P502" s="9"/>
      <c r="Q502" s="9"/>
      <c r="R502" s="9"/>
      <c r="S502" s="9"/>
      <c r="BP502" s="253"/>
    </row>
    <row r="503" spans="1:73" x14ac:dyDescent="0.2">
      <c r="B503" s="22" t="s">
        <v>514</v>
      </c>
      <c r="C503" s="24"/>
      <c r="D503" s="24"/>
      <c r="E503" s="24"/>
      <c r="F503" s="24"/>
      <c r="G503" s="24"/>
      <c r="H503" s="17"/>
      <c r="I503" s="17"/>
      <c r="J503" s="37"/>
      <c r="L503" s="7"/>
      <c r="M503" s="7"/>
      <c r="N503" s="119"/>
      <c r="O503" s="9"/>
      <c r="P503" s="9"/>
      <c r="Q503" s="9"/>
      <c r="R503" s="9"/>
      <c r="S503" s="9"/>
      <c r="BP503" s="253"/>
    </row>
    <row r="504" spans="1:73" x14ac:dyDescent="0.2">
      <c r="B504" s="22"/>
      <c r="C504" s="22"/>
      <c r="D504" s="22"/>
      <c r="E504" s="22"/>
      <c r="F504" s="22"/>
      <c r="G504" s="22"/>
      <c r="H504" s="17"/>
      <c r="I504" s="17"/>
      <c r="L504" s="33"/>
      <c r="M504" s="33"/>
      <c r="N504" s="119"/>
      <c r="O504" s="9"/>
      <c r="P504" s="9"/>
      <c r="Q504" s="9"/>
      <c r="R504" s="9"/>
      <c r="S504" s="9"/>
      <c r="BP504" s="255"/>
    </row>
    <row r="505" spans="1:73" ht="51" customHeight="1" x14ac:dyDescent="0.2">
      <c r="B505" s="22"/>
      <c r="C505" s="22" t="s">
        <v>515</v>
      </c>
      <c r="J505" s="86" t="s">
        <v>83</v>
      </c>
      <c r="K505" s="218"/>
      <c r="L505" s="25" t="str">
        <f>IF(ISBLANK(L$388),"",L$388)</f>
        <v>西館病棟</v>
      </c>
      <c r="M505" s="72" t="str">
        <f>IF(ISBLANK(M$388),"",M$388)</f>
        <v>本館病棟（3階）</v>
      </c>
      <c r="N505" s="247" t="str">
        <f t="shared" ref="N505:BS505" si="56">IF(ISBLANK(N$388),"",N$388)</f>
        <v>本館病棟（ICU）</v>
      </c>
      <c r="O505" s="247" t="str">
        <f t="shared" si="56"/>
        <v/>
      </c>
      <c r="P505" s="247" t="str">
        <f t="shared" si="56"/>
        <v/>
      </c>
      <c r="Q505" s="247" t="str">
        <f t="shared" si="56"/>
        <v/>
      </c>
      <c r="R505" s="247" t="str">
        <f t="shared" si="56"/>
        <v/>
      </c>
      <c r="S505" s="247" t="str">
        <f t="shared" si="56"/>
        <v/>
      </c>
      <c r="T505" s="247" t="str">
        <f t="shared" si="56"/>
        <v/>
      </c>
      <c r="U505" s="247" t="str">
        <f t="shared" si="56"/>
        <v/>
      </c>
      <c r="V505" s="247" t="str">
        <f t="shared" si="56"/>
        <v/>
      </c>
      <c r="W505" s="247" t="str">
        <f t="shared" si="56"/>
        <v/>
      </c>
      <c r="X505" s="247" t="str">
        <f t="shared" si="56"/>
        <v/>
      </c>
      <c r="Y505" s="247" t="str">
        <f t="shared" si="56"/>
        <v/>
      </c>
      <c r="Z505" s="247" t="str">
        <f t="shared" si="56"/>
        <v/>
      </c>
      <c r="AA505" s="247" t="str">
        <f t="shared" si="56"/>
        <v/>
      </c>
      <c r="AB505" s="247" t="str">
        <f t="shared" si="56"/>
        <v/>
      </c>
      <c r="AC505" s="247" t="str">
        <f t="shared" si="56"/>
        <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x14ac:dyDescent="0.2">
      <c r="C506" s="343"/>
      <c r="D506" s="344"/>
      <c r="E506" s="344"/>
      <c r="F506" s="344"/>
      <c r="G506" s="24"/>
      <c r="I506" s="73" t="s">
        <v>84</v>
      </c>
      <c r="J506" s="74"/>
      <c r="K506" s="88"/>
      <c r="L506" s="89" t="str">
        <f>IF(ISBLANK(L$389),"",L$389)</f>
        <v>-</v>
      </c>
      <c r="M506" s="72" t="str">
        <f>IF(ISBLANK(M$389),"",M$389)</f>
        <v>-</v>
      </c>
      <c r="N506" s="89" t="str">
        <f t="shared" ref="N506:BS506" si="57">IF(ISBLANK(N$389),"",N$389)</f>
        <v>-</v>
      </c>
      <c r="O506" s="89" t="str">
        <f t="shared" si="57"/>
        <v/>
      </c>
      <c r="P506" s="89" t="str">
        <f t="shared" si="57"/>
        <v/>
      </c>
      <c r="Q506" s="89" t="str">
        <f t="shared" si="57"/>
        <v/>
      </c>
      <c r="R506" s="89" t="str">
        <f t="shared" si="57"/>
        <v/>
      </c>
      <c r="S506" s="89" t="str">
        <f t="shared" si="57"/>
        <v/>
      </c>
      <c r="T506" s="89" t="str">
        <f t="shared" si="57"/>
        <v/>
      </c>
      <c r="U506" s="89" t="str">
        <f t="shared" si="57"/>
        <v/>
      </c>
      <c r="V506" s="89" t="str">
        <f t="shared" si="57"/>
        <v/>
      </c>
      <c r="W506" s="89" t="str">
        <f t="shared" si="57"/>
        <v/>
      </c>
      <c r="X506" s="89" t="str">
        <f t="shared" si="57"/>
        <v/>
      </c>
      <c r="Y506" s="89" t="str">
        <f t="shared" si="57"/>
        <v/>
      </c>
      <c r="Z506" s="89" t="str">
        <f t="shared" si="57"/>
        <v/>
      </c>
      <c r="AA506" s="89" t="str">
        <f t="shared" si="57"/>
        <v/>
      </c>
      <c r="AB506" s="89" t="str">
        <f t="shared" si="57"/>
        <v/>
      </c>
      <c r="AC506" s="89" t="str">
        <f t="shared" si="57"/>
        <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x14ac:dyDescent="0.2">
      <c r="A507" s="248" t="s">
        <v>516</v>
      </c>
      <c r="C507" s="305" t="s">
        <v>517</v>
      </c>
      <c r="D507" s="306"/>
      <c r="E507" s="306"/>
      <c r="F507" s="306"/>
      <c r="G507" s="306"/>
      <c r="H507" s="307"/>
      <c r="I507" s="138" t="s">
        <v>518</v>
      </c>
      <c r="J507" s="249">
        <f t="shared" ref="J507:J514" si="58">IF(SUM(L507:BS507)=0,IF(COUNTIF(L507:BS507,"未確認")&gt;0,"未確認",IF(COUNTIF(L507:BS507,"~*")&gt;0,"*",SUM(L507:BS507))),SUM(L507:BS507))</f>
        <v>0</v>
      </c>
      <c r="K507" s="250" t="str">
        <f t="shared" ref="K507:K514" si="59">IF(OR(COUNTIF(L507:BS507,"未確認")&gt;0,COUNTIF(L507:BS507,"*")&gt;0),"※","")</f>
        <v/>
      </c>
      <c r="L507" s="241">
        <v>0</v>
      </c>
      <c r="M507" s="242">
        <v>0</v>
      </c>
      <c r="N507" s="243">
        <v>0</v>
      </c>
      <c r="O507" s="243"/>
      <c r="P507" s="243"/>
      <c r="Q507" s="243"/>
      <c r="R507" s="243"/>
      <c r="S507" s="243"/>
      <c r="T507" s="243"/>
      <c r="U507" s="243"/>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x14ac:dyDescent="0.2">
      <c r="A508" s="248" t="s">
        <v>519</v>
      </c>
      <c r="B508" s="256"/>
      <c r="C508" s="305" t="s">
        <v>520</v>
      </c>
      <c r="D508" s="306"/>
      <c r="E508" s="306"/>
      <c r="F508" s="306"/>
      <c r="G508" s="306"/>
      <c r="H508" s="307"/>
      <c r="I508" s="129" t="s">
        <v>521</v>
      </c>
      <c r="J508" s="249" t="str">
        <f t="shared" si="58"/>
        <v>*</v>
      </c>
      <c r="K508" s="250" t="str">
        <f t="shared" si="59"/>
        <v>※</v>
      </c>
      <c r="L508" s="241">
        <v>0</v>
      </c>
      <c r="M508" s="242" t="s">
        <v>389</v>
      </c>
      <c r="N508" s="243" t="s">
        <v>389</v>
      </c>
      <c r="O508" s="243"/>
      <c r="P508" s="243"/>
      <c r="Q508" s="243"/>
      <c r="R508" s="243"/>
      <c r="S508" s="243"/>
      <c r="T508" s="243"/>
      <c r="U508" s="243"/>
      <c r="V508" s="243"/>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x14ac:dyDescent="0.2">
      <c r="A509" s="248" t="s">
        <v>522</v>
      </c>
      <c r="B509" s="256"/>
      <c r="C509" s="305" t="s">
        <v>523</v>
      </c>
      <c r="D509" s="306"/>
      <c r="E509" s="306"/>
      <c r="F509" s="306"/>
      <c r="G509" s="306"/>
      <c r="H509" s="307"/>
      <c r="I509" s="129" t="s">
        <v>524</v>
      </c>
      <c r="J509" s="249">
        <f t="shared" si="58"/>
        <v>0</v>
      </c>
      <c r="K509" s="250" t="str">
        <f t="shared" si="59"/>
        <v/>
      </c>
      <c r="L509" s="241">
        <v>0</v>
      </c>
      <c r="M509" s="242">
        <v>0</v>
      </c>
      <c r="N509" s="243">
        <v>0</v>
      </c>
      <c r="O509" s="243"/>
      <c r="P509" s="243"/>
      <c r="Q509" s="243"/>
      <c r="R509" s="243"/>
      <c r="S509" s="243"/>
      <c r="T509" s="243"/>
      <c r="U509" s="243"/>
      <c r="V509" s="243"/>
      <c r="W509" s="243"/>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x14ac:dyDescent="0.2">
      <c r="A510" s="248" t="s">
        <v>525</v>
      </c>
      <c r="B510" s="256"/>
      <c r="C510" s="305" t="s">
        <v>526</v>
      </c>
      <c r="D510" s="306"/>
      <c r="E510" s="306"/>
      <c r="F510" s="306"/>
      <c r="G510" s="306"/>
      <c r="H510" s="307"/>
      <c r="I510" s="129" t="s">
        <v>527</v>
      </c>
      <c r="J510" s="249">
        <f t="shared" si="58"/>
        <v>0</v>
      </c>
      <c r="K510" s="250" t="str">
        <f t="shared" si="59"/>
        <v/>
      </c>
      <c r="L510" s="241">
        <v>0</v>
      </c>
      <c r="M510" s="242">
        <v>0</v>
      </c>
      <c r="N510" s="243">
        <v>0</v>
      </c>
      <c r="O510" s="243"/>
      <c r="P510" s="243"/>
      <c r="Q510" s="243"/>
      <c r="R510" s="243"/>
      <c r="S510" s="243"/>
      <c r="T510" s="243"/>
      <c r="U510" s="243"/>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84" x14ac:dyDescent="0.2">
      <c r="A511" s="248" t="s">
        <v>528</v>
      </c>
      <c r="B511" s="256"/>
      <c r="C511" s="305" t="s">
        <v>529</v>
      </c>
      <c r="D511" s="306"/>
      <c r="E511" s="306"/>
      <c r="F511" s="306"/>
      <c r="G511" s="306"/>
      <c r="H511" s="307"/>
      <c r="I511" s="129" t="s">
        <v>530</v>
      </c>
      <c r="J511" s="249">
        <f t="shared" si="58"/>
        <v>0</v>
      </c>
      <c r="K511" s="250" t="str">
        <f t="shared" si="59"/>
        <v/>
      </c>
      <c r="L511" s="241">
        <v>0</v>
      </c>
      <c r="M511" s="242">
        <v>0</v>
      </c>
      <c r="N511" s="243">
        <v>0</v>
      </c>
      <c r="O511" s="243"/>
      <c r="P511" s="243"/>
      <c r="Q511" s="243"/>
      <c r="R511" s="243"/>
      <c r="S511" s="243"/>
      <c r="T511" s="243"/>
      <c r="U511" s="243"/>
      <c r="V511" s="243"/>
      <c r="W511" s="243"/>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x14ac:dyDescent="0.2">
      <c r="A512" s="248" t="s">
        <v>531</v>
      </c>
      <c r="B512" s="256"/>
      <c r="C512" s="308" t="s">
        <v>532</v>
      </c>
      <c r="D512" s="309"/>
      <c r="E512" s="309"/>
      <c r="F512" s="309"/>
      <c r="G512" s="309"/>
      <c r="H512" s="310"/>
      <c r="I512" s="129" t="s">
        <v>533</v>
      </c>
      <c r="J512" s="249">
        <f t="shared" si="58"/>
        <v>0</v>
      </c>
      <c r="K512" s="250" t="str">
        <f t="shared" si="59"/>
        <v/>
      </c>
      <c r="L512" s="241">
        <v>0</v>
      </c>
      <c r="M512" s="242">
        <v>0</v>
      </c>
      <c r="N512" s="243">
        <v>0</v>
      </c>
      <c r="O512" s="243"/>
      <c r="P512" s="243"/>
      <c r="Q512" s="243"/>
      <c r="R512" s="243"/>
      <c r="S512" s="243"/>
      <c r="T512" s="243"/>
      <c r="U512" s="243"/>
      <c r="V512" s="243"/>
      <c r="W512" s="243"/>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x14ac:dyDescent="0.2">
      <c r="A513" s="248" t="s">
        <v>534</v>
      </c>
      <c r="B513" s="256"/>
      <c r="C513" s="305" t="s">
        <v>535</v>
      </c>
      <c r="D513" s="306"/>
      <c r="E513" s="306"/>
      <c r="F513" s="306"/>
      <c r="G513" s="306"/>
      <c r="H513" s="307"/>
      <c r="I513" s="129" t="s">
        <v>536</v>
      </c>
      <c r="J513" s="249">
        <f t="shared" si="58"/>
        <v>0</v>
      </c>
      <c r="K513" s="250" t="str">
        <f t="shared" si="59"/>
        <v/>
      </c>
      <c r="L513" s="241">
        <v>0</v>
      </c>
      <c r="M513" s="242">
        <v>0</v>
      </c>
      <c r="N513" s="243">
        <v>0</v>
      </c>
      <c r="O513" s="243"/>
      <c r="P513" s="243"/>
      <c r="Q513" s="243"/>
      <c r="R513" s="243"/>
      <c r="S513" s="243"/>
      <c r="T513" s="243"/>
      <c r="U513" s="243"/>
      <c r="V513" s="243"/>
      <c r="W513" s="243"/>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x14ac:dyDescent="0.2">
      <c r="A514" s="248" t="s">
        <v>537</v>
      </c>
      <c r="B514" s="256"/>
      <c r="C514" s="305" t="s">
        <v>538</v>
      </c>
      <c r="D514" s="306"/>
      <c r="E514" s="306"/>
      <c r="F514" s="306"/>
      <c r="G514" s="306"/>
      <c r="H514" s="307"/>
      <c r="I514" s="129" t="s">
        <v>539</v>
      </c>
      <c r="J514" s="249">
        <f t="shared" si="58"/>
        <v>0</v>
      </c>
      <c r="K514" s="250" t="str">
        <f t="shared" si="59"/>
        <v/>
      </c>
      <c r="L514" s="241">
        <v>0</v>
      </c>
      <c r="M514" s="242">
        <v>0</v>
      </c>
      <c r="N514" s="243">
        <v>0</v>
      </c>
      <c r="O514" s="243"/>
      <c r="P514" s="243"/>
      <c r="Q514" s="243"/>
      <c r="R514" s="243"/>
      <c r="S514" s="243"/>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x14ac:dyDescent="0.2">
      <c r="B515" s="22"/>
      <c r="C515" s="22"/>
      <c r="D515" s="22"/>
      <c r="E515" s="22"/>
      <c r="F515" s="22"/>
      <c r="G515" s="22"/>
      <c r="H515" s="17"/>
      <c r="I515" s="17"/>
      <c r="J515" s="101"/>
      <c r="K515" s="102"/>
      <c r="L515" s="102"/>
      <c r="M515" s="102"/>
      <c r="N515" s="119"/>
      <c r="BP515" s="252"/>
      <c r="BU515" s="95"/>
    </row>
    <row r="516" spans="1:73" x14ac:dyDescent="0.2">
      <c r="B516" s="22"/>
      <c r="C516" s="22"/>
      <c r="D516" s="22"/>
      <c r="E516" s="22"/>
      <c r="F516" s="22"/>
      <c r="G516" s="22"/>
      <c r="H516" s="17"/>
      <c r="I516" s="17"/>
      <c r="L516" s="84"/>
      <c r="M516" s="84"/>
      <c r="N516" s="119"/>
      <c r="O516" s="9"/>
      <c r="P516" s="9"/>
      <c r="Q516" s="9"/>
      <c r="R516" s="9"/>
      <c r="S516" s="9"/>
      <c r="BP516" s="255"/>
    </row>
    <row r="517" spans="1:73" ht="51" customHeight="1" x14ac:dyDescent="0.2">
      <c r="B517" s="22"/>
      <c r="C517" s="22" t="s">
        <v>540</v>
      </c>
      <c r="J517" s="86" t="s">
        <v>83</v>
      </c>
      <c r="K517" s="218"/>
      <c r="L517" s="246" t="str">
        <f>IF(ISBLANK(L$388),"",L$388)</f>
        <v>西館病棟</v>
      </c>
      <c r="M517" s="141" t="str">
        <f>IF(ISBLANK(M$388),"",M$388)</f>
        <v>本館病棟（3階）</v>
      </c>
      <c r="N517" s="25" t="str">
        <f t="shared" ref="N517:BS517" si="60">IF(ISBLANK(N$388),"",N$388)</f>
        <v>本館病棟（ICU）</v>
      </c>
      <c r="O517" s="25" t="str">
        <f t="shared" si="60"/>
        <v/>
      </c>
      <c r="P517" s="25" t="str">
        <f t="shared" si="60"/>
        <v/>
      </c>
      <c r="Q517" s="25" t="str">
        <f t="shared" si="60"/>
        <v/>
      </c>
      <c r="R517" s="25" t="str">
        <f t="shared" si="60"/>
        <v/>
      </c>
      <c r="S517" s="25" t="str">
        <f t="shared" si="60"/>
        <v/>
      </c>
      <c r="T517" s="25" t="str">
        <f t="shared" si="60"/>
        <v/>
      </c>
      <c r="U517" s="25" t="str">
        <f t="shared" si="60"/>
        <v/>
      </c>
      <c r="V517" s="25" t="str">
        <f t="shared" si="60"/>
        <v/>
      </c>
      <c r="W517" s="25" t="str">
        <f t="shared" si="60"/>
        <v/>
      </c>
      <c r="X517" s="25" t="str">
        <f t="shared" si="60"/>
        <v/>
      </c>
      <c r="Y517" s="25" t="str">
        <f t="shared" si="60"/>
        <v/>
      </c>
      <c r="Z517" s="25" t="str">
        <f t="shared" si="60"/>
        <v/>
      </c>
      <c r="AA517" s="25" t="str">
        <f t="shared" si="60"/>
        <v/>
      </c>
      <c r="AB517" s="25" t="str">
        <f t="shared" si="60"/>
        <v/>
      </c>
      <c r="AC517" s="25" t="str">
        <f t="shared" si="60"/>
        <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x14ac:dyDescent="0.2">
      <c r="C518" s="343"/>
      <c r="D518" s="344"/>
      <c r="E518" s="344"/>
      <c r="F518" s="344"/>
      <c r="G518" s="24"/>
      <c r="I518" s="73" t="s">
        <v>84</v>
      </c>
      <c r="J518" s="74"/>
      <c r="K518" s="88"/>
      <c r="L518" s="89" t="str">
        <f>IF(ISBLANK(L$389),"",L$389)</f>
        <v>-</v>
      </c>
      <c r="M518" s="72" t="str">
        <f>IF(ISBLANK(M$389),"",M$389)</f>
        <v>-</v>
      </c>
      <c r="N518" s="89" t="str">
        <f t="shared" ref="N518:BS518" si="61">IF(ISBLANK(N$389),"",N$389)</f>
        <v>-</v>
      </c>
      <c r="O518" s="89" t="str">
        <f t="shared" si="61"/>
        <v/>
      </c>
      <c r="P518" s="89" t="str">
        <f t="shared" si="61"/>
        <v/>
      </c>
      <c r="Q518" s="89" t="str">
        <f t="shared" si="61"/>
        <v/>
      </c>
      <c r="R518" s="89" t="str">
        <f t="shared" si="61"/>
        <v/>
      </c>
      <c r="S518" s="89" t="str">
        <f t="shared" si="61"/>
        <v/>
      </c>
      <c r="T518" s="89" t="str">
        <f t="shared" si="61"/>
        <v/>
      </c>
      <c r="U518" s="89" t="str">
        <f t="shared" si="61"/>
        <v/>
      </c>
      <c r="V518" s="89" t="str">
        <f t="shared" si="61"/>
        <v/>
      </c>
      <c r="W518" s="89" t="str">
        <f t="shared" si="61"/>
        <v/>
      </c>
      <c r="X518" s="89" t="str">
        <f t="shared" si="61"/>
        <v/>
      </c>
      <c r="Y518" s="89" t="str">
        <f t="shared" si="61"/>
        <v/>
      </c>
      <c r="Z518" s="89" t="str">
        <f t="shared" si="61"/>
        <v/>
      </c>
      <c r="AA518" s="89" t="str">
        <f t="shared" si="61"/>
        <v/>
      </c>
      <c r="AB518" s="89" t="str">
        <f t="shared" si="61"/>
        <v/>
      </c>
      <c r="AC518" s="89" t="str">
        <f t="shared" si="61"/>
        <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56" x14ac:dyDescent="0.2">
      <c r="A519" s="248" t="s">
        <v>541</v>
      </c>
      <c r="B519" s="256"/>
      <c r="C519" s="338" t="s">
        <v>542</v>
      </c>
      <c r="D519" s="339"/>
      <c r="E519" s="339"/>
      <c r="F519" s="339"/>
      <c r="G519" s="339"/>
      <c r="H519" s="340"/>
      <c r="I519" s="129" t="s">
        <v>543</v>
      </c>
      <c r="J519" s="257">
        <f>IF(SUM(L519:BS519)=0,IF(COUNTIF(L519:BS519,"未確認")&gt;0,"未確認",IF(COUNTIF(L519:BS519,"~*")&gt;0,"*",SUM(L519:BS519))),SUM(L519:BS519))</f>
        <v>0</v>
      </c>
      <c r="K519" s="250" t="str">
        <f>IF(OR(COUNTIF(L519:BS519,"未確認")&gt;0,COUNTIF(L519:BS519,"*")&gt;0),"※","")</f>
        <v/>
      </c>
      <c r="L519" s="241">
        <v>0</v>
      </c>
      <c r="M519" s="242">
        <v>0</v>
      </c>
      <c r="N519" s="243">
        <v>0</v>
      </c>
      <c r="O519" s="243"/>
      <c r="P519" s="243"/>
      <c r="Q519" s="243"/>
      <c r="R519" s="243"/>
      <c r="S519" s="243"/>
      <c r="T519" s="243"/>
      <c r="U519" s="243"/>
      <c r="V519" s="243"/>
      <c r="W519" s="243"/>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56" x14ac:dyDescent="0.2">
      <c r="A520" s="248"/>
      <c r="B520" s="256"/>
      <c r="C520" s="345" t="s">
        <v>544</v>
      </c>
      <c r="D520" s="346"/>
      <c r="E520" s="346"/>
      <c r="F520" s="346"/>
      <c r="G520" s="346"/>
      <c r="H520" s="347"/>
      <c r="I520" s="142" t="s">
        <v>545</v>
      </c>
      <c r="J520" s="257">
        <f>IF(SUM(L520:BS520)=0,IF(COUNTIF(L520:BS520,"未確認")&gt;0,"未確認",IF(COUNTIF(L520:BS520,"~*")&gt;0,"*",SUM(L520:BS520))),SUM(L520:BS520))</f>
        <v>0</v>
      </c>
      <c r="K520" s="250" t="str">
        <f>IF(OR(COUNTIF(L520:BS520,"未確認")&gt;0,COUNTIF(L520:BS520,"*")&gt;0),"※","")</f>
        <v/>
      </c>
      <c r="L520" s="241">
        <v>0</v>
      </c>
      <c r="M520" s="242">
        <v>0</v>
      </c>
      <c r="N520" s="243">
        <v>0</v>
      </c>
      <c r="O520" s="243"/>
      <c r="P520" s="243"/>
      <c r="Q520" s="243"/>
      <c r="R520" s="243"/>
      <c r="S520" s="243"/>
      <c r="T520" s="243"/>
      <c r="U520" s="243"/>
      <c r="V520" s="243"/>
      <c r="W520" s="243"/>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70" x14ac:dyDescent="0.2">
      <c r="A521" s="248" t="s">
        <v>546</v>
      </c>
      <c r="B521" s="256"/>
      <c r="C521" s="338" t="s">
        <v>547</v>
      </c>
      <c r="D521" s="339"/>
      <c r="E521" s="339"/>
      <c r="F521" s="339"/>
      <c r="G521" s="339"/>
      <c r="H521" s="340"/>
      <c r="I521" s="129" t="s">
        <v>548</v>
      </c>
      <c r="J521" s="257">
        <f>IF(SUM(L521:BS521)=0,IF(COUNTIF(L521:BS521,"未確認")&gt;0,"未確認",IF(COUNTIF(L521:BS521,"~*")&gt;0,"*",SUM(L521:BS521))),SUM(L521:BS521))</f>
        <v>0</v>
      </c>
      <c r="K521" s="250" t="str">
        <f>IF(OR(COUNTIF(L521:BS521,"未確認")&gt;0,COUNTIF(L521:BS521,"*")&gt;0),"※","")</f>
        <v/>
      </c>
      <c r="L521" s="241">
        <v>0</v>
      </c>
      <c r="M521" s="242">
        <v>0</v>
      </c>
      <c r="N521" s="243">
        <v>0</v>
      </c>
      <c r="O521" s="243"/>
      <c r="P521" s="243"/>
      <c r="Q521" s="243"/>
      <c r="R521" s="243"/>
      <c r="S521" s="243"/>
      <c r="T521" s="243"/>
      <c r="U521" s="243"/>
      <c r="V521" s="243"/>
      <c r="W521" s="243"/>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x14ac:dyDescent="0.2">
      <c r="B522" s="22"/>
      <c r="C522" s="22"/>
      <c r="D522" s="22"/>
      <c r="E522" s="22"/>
      <c r="F522" s="22"/>
      <c r="G522" s="22"/>
      <c r="H522" s="17"/>
      <c r="I522" s="17"/>
      <c r="J522" s="101"/>
      <c r="K522" s="102"/>
      <c r="L522" s="84"/>
      <c r="M522" s="84"/>
      <c r="N522" s="119"/>
      <c r="BP522" s="252"/>
      <c r="BU522" s="95"/>
    </row>
    <row r="523" spans="1:73" x14ac:dyDescent="0.2">
      <c r="B523" s="22"/>
      <c r="C523" s="22"/>
      <c r="D523" s="22"/>
      <c r="E523" s="22"/>
      <c r="F523" s="22"/>
      <c r="G523" s="22"/>
      <c r="H523" s="17"/>
      <c r="I523" s="17"/>
      <c r="L523" s="84"/>
      <c r="M523" s="84"/>
      <c r="N523" s="119"/>
      <c r="O523" s="9"/>
      <c r="P523" s="9"/>
      <c r="Q523" s="9"/>
      <c r="R523" s="9"/>
      <c r="S523" s="9"/>
      <c r="BP523" s="255"/>
    </row>
    <row r="524" spans="1:73" ht="51" customHeight="1" x14ac:dyDescent="0.2">
      <c r="B524" s="22"/>
      <c r="C524" s="22" t="s">
        <v>549</v>
      </c>
      <c r="J524" s="86" t="s">
        <v>83</v>
      </c>
      <c r="K524" s="218"/>
      <c r="L524" s="246" t="str">
        <f>IF(ISBLANK(L$388),"",L$388)</f>
        <v>西館病棟</v>
      </c>
      <c r="M524" s="141" t="str">
        <f>IF(ISBLANK(M$388),"",M$388)</f>
        <v>本館病棟（3階）</v>
      </c>
      <c r="N524" s="25" t="str">
        <f t="shared" ref="N524:BS524" si="62">IF(ISBLANK(N$388),"",N$388)</f>
        <v>本館病棟（ICU）</v>
      </c>
      <c r="O524" s="25" t="str">
        <f t="shared" si="62"/>
        <v/>
      </c>
      <c r="P524" s="25" t="str">
        <f t="shared" si="62"/>
        <v/>
      </c>
      <c r="Q524" s="25" t="str">
        <f t="shared" si="62"/>
        <v/>
      </c>
      <c r="R524" s="25" t="str">
        <f t="shared" si="62"/>
        <v/>
      </c>
      <c r="S524" s="25" t="str">
        <f t="shared" si="62"/>
        <v/>
      </c>
      <c r="T524" s="25" t="str">
        <f t="shared" si="62"/>
        <v/>
      </c>
      <c r="U524" s="25" t="str">
        <f t="shared" si="62"/>
        <v/>
      </c>
      <c r="V524" s="25" t="str">
        <f t="shared" si="62"/>
        <v/>
      </c>
      <c r="W524" s="25" t="str">
        <f t="shared" si="62"/>
        <v/>
      </c>
      <c r="X524" s="25" t="str">
        <f t="shared" si="62"/>
        <v/>
      </c>
      <c r="Y524" s="25" t="str">
        <f t="shared" si="62"/>
        <v/>
      </c>
      <c r="Z524" s="25" t="str">
        <f t="shared" si="62"/>
        <v/>
      </c>
      <c r="AA524" s="25" t="str">
        <f t="shared" si="62"/>
        <v/>
      </c>
      <c r="AB524" s="25" t="str">
        <f t="shared" si="62"/>
        <v/>
      </c>
      <c r="AC524" s="25" t="str">
        <f t="shared" si="62"/>
        <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x14ac:dyDescent="0.2">
      <c r="C525" s="341"/>
      <c r="D525" s="341"/>
      <c r="E525" s="341"/>
      <c r="F525" s="341"/>
      <c r="G525" s="24"/>
      <c r="I525" s="73" t="s">
        <v>84</v>
      </c>
      <c r="J525" s="74"/>
      <c r="K525" s="88"/>
      <c r="L525" s="89" t="str">
        <f>IF(ISBLANK(L$389),"",L$389)</f>
        <v>-</v>
      </c>
      <c r="M525" s="72" t="str">
        <f>IF(ISBLANK(M$389),"",M$389)</f>
        <v>-</v>
      </c>
      <c r="N525" s="89" t="str">
        <f t="shared" ref="N525:BS525" si="63">IF(ISBLANK(N$389),"",N$389)</f>
        <v>-</v>
      </c>
      <c r="O525" s="89" t="str">
        <f t="shared" si="63"/>
        <v/>
      </c>
      <c r="P525" s="89" t="str">
        <f t="shared" si="63"/>
        <v/>
      </c>
      <c r="Q525" s="89" t="str">
        <f t="shared" si="63"/>
        <v/>
      </c>
      <c r="R525" s="89" t="str">
        <f t="shared" si="63"/>
        <v/>
      </c>
      <c r="S525" s="89" t="str">
        <f t="shared" si="63"/>
        <v/>
      </c>
      <c r="T525" s="89" t="str">
        <f t="shared" si="63"/>
        <v/>
      </c>
      <c r="U525" s="89" t="str">
        <f t="shared" si="63"/>
        <v/>
      </c>
      <c r="V525" s="89" t="str">
        <f t="shared" si="63"/>
        <v/>
      </c>
      <c r="W525" s="89" t="str">
        <f t="shared" si="63"/>
        <v/>
      </c>
      <c r="X525" s="89" t="str">
        <f t="shared" si="63"/>
        <v/>
      </c>
      <c r="Y525" s="89" t="str">
        <f t="shared" si="63"/>
        <v/>
      </c>
      <c r="Z525" s="89" t="str">
        <f t="shared" si="63"/>
        <v/>
      </c>
      <c r="AA525" s="89" t="str">
        <f t="shared" si="63"/>
        <v/>
      </c>
      <c r="AB525" s="89" t="str">
        <f t="shared" si="63"/>
        <v/>
      </c>
      <c r="AC525" s="89" t="str">
        <f t="shared" si="63"/>
        <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70" x14ac:dyDescent="0.2">
      <c r="A526" s="248" t="s">
        <v>550</v>
      </c>
      <c r="B526" s="256"/>
      <c r="C526" s="338" t="s">
        <v>551</v>
      </c>
      <c r="D526" s="339"/>
      <c r="E526" s="339"/>
      <c r="F526" s="339"/>
      <c r="G526" s="339"/>
      <c r="H526" s="340"/>
      <c r="I526" s="129" t="s">
        <v>552</v>
      </c>
      <c r="J526" s="257">
        <f>IF(SUM(L526:BS526)=0,IF(COUNTIF(L526:BS526,"未確認")&gt;0,"未確認",IF(COUNTIF(L526:BS526,"~*")&gt;0,"*",SUM(L526:BS526))),SUM(L526:BS526))</f>
        <v>603</v>
      </c>
      <c r="K526" s="250" t="str">
        <f>IF(OR(COUNTIF(L526:BS526,"未確認")&gt;0,COUNTIF(L526:BS526,"*")&gt;0),"※","")</f>
        <v>※</v>
      </c>
      <c r="L526" s="241">
        <v>0</v>
      </c>
      <c r="M526" s="242">
        <v>603</v>
      </c>
      <c r="N526" s="243" t="s">
        <v>389</v>
      </c>
      <c r="O526" s="243"/>
      <c r="P526" s="243"/>
      <c r="Q526" s="243"/>
      <c r="R526" s="243"/>
      <c r="S526" s="243"/>
      <c r="T526" s="243"/>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x14ac:dyDescent="0.2">
      <c r="B527" s="22"/>
      <c r="C527" s="22"/>
      <c r="D527" s="22"/>
      <c r="E527" s="22"/>
      <c r="F527" s="22"/>
      <c r="G527" s="22"/>
      <c r="H527" s="17"/>
      <c r="I527" s="17"/>
      <c r="J527" s="101"/>
      <c r="K527" s="102"/>
      <c r="L527" s="102"/>
      <c r="M527" s="102"/>
      <c r="N527" s="119"/>
      <c r="BP527" s="252"/>
      <c r="BU527" s="95"/>
    </row>
    <row r="528" spans="1:73" x14ac:dyDescent="0.2">
      <c r="B528" s="22"/>
      <c r="C528" s="22"/>
      <c r="D528" s="22"/>
      <c r="E528" s="22"/>
      <c r="F528" s="22"/>
      <c r="G528" s="22"/>
      <c r="H528" s="17"/>
      <c r="I528" s="17"/>
      <c r="L528" s="84"/>
      <c r="M528" s="84"/>
      <c r="N528" s="119"/>
      <c r="O528" s="9"/>
      <c r="P528" s="9"/>
      <c r="Q528" s="9"/>
      <c r="R528" s="9"/>
      <c r="S528" s="9"/>
      <c r="BP528" s="253"/>
    </row>
    <row r="529" spans="1:73" ht="51" customHeight="1" x14ac:dyDescent="0.2">
      <c r="B529" s="22"/>
      <c r="C529" s="22" t="s">
        <v>553</v>
      </c>
      <c r="J529" s="86" t="s">
        <v>83</v>
      </c>
      <c r="K529" s="218"/>
      <c r="L529" s="246" t="str">
        <f>IF(ISBLANK(L$9),"",L$9)</f>
        <v>西館病棟</v>
      </c>
      <c r="M529" s="141" t="str">
        <f>IF(ISBLANK(M$9),"",M$9)</f>
        <v>本館病棟（3階）</v>
      </c>
      <c r="N529" s="25" t="str">
        <f t="shared" ref="N529:BS529" si="64">IF(ISBLANK(N$9),"",N$9)</f>
        <v>本館病棟（ICU）</v>
      </c>
      <c r="O529" s="25" t="str">
        <f t="shared" si="64"/>
        <v/>
      </c>
      <c r="P529" s="25" t="str">
        <f t="shared" si="64"/>
        <v/>
      </c>
      <c r="Q529" s="25" t="str">
        <f t="shared" si="64"/>
        <v/>
      </c>
      <c r="R529" s="25" t="str">
        <f t="shared" si="64"/>
        <v/>
      </c>
      <c r="S529" s="25" t="str">
        <f t="shared" si="64"/>
        <v/>
      </c>
      <c r="T529" s="25" t="str">
        <f t="shared" si="64"/>
        <v/>
      </c>
      <c r="U529" s="25" t="str">
        <f t="shared" si="64"/>
        <v/>
      </c>
      <c r="V529" s="25" t="str">
        <f t="shared" si="64"/>
        <v/>
      </c>
      <c r="W529" s="25" t="str">
        <f t="shared" si="64"/>
        <v/>
      </c>
      <c r="X529" s="25" t="str">
        <f t="shared" si="64"/>
        <v/>
      </c>
      <c r="Y529" s="25" t="str">
        <f t="shared" si="64"/>
        <v/>
      </c>
      <c r="Z529" s="25" t="str">
        <f t="shared" si="64"/>
        <v/>
      </c>
      <c r="AA529" s="25" t="str">
        <f t="shared" si="64"/>
        <v/>
      </c>
      <c r="AB529" s="25" t="str">
        <f t="shared" si="64"/>
        <v/>
      </c>
      <c r="AC529" s="25" t="str">
        <f t="shared" si="64"/>
        <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x14ac:dyDescent="0.2">
      <c r="C530" s="341"/>
      <c r="D530" s="342"/>
      <c r="E530" s="342"/>
      <c r="F530" s="342"/>
      <c r="G530" s="24"/>
      <c r="I530" s="73" t="s">
        <v>84</v>
      </c>
      <c r="J530" s="74"/>
      <c r="K530" s="88"/>
      <c r="L530" s="89" t="str">
        <f>IF(ISBLANK(L$95),"",L$95)</f>
        <v>回復期</v>
      </c>
      <c r="M530" s="72" t="str">
        <f>IF(ISBLANK(M$95),"",M$95)</f>
        <v>急性期</v>
      </c>
      <c r="N530" s="89" t="str">
        <f t="shared" ref="N530:BS530" si="65">IF(ISBLANK(N$95),"",N$95)</f>
        <v>高度急性期</v>
      </c>
      <c r="O530" s="89" t="str">
        <f t="shared" si="65"/>
        <v/>
      </c>
      <c r="P530" s="89" t="str">
        <f t="shared" si="65"/>
        <v/>
      </c>
      <c r="Q530" s="89" t="str">
        <f t="shared" si="65"/>
        <v/>
      </c>
      <c r="R530" s="89" t="str">
        <f t="shared" si="65"/>
        <v/>
      </c>
      <c r="S530" s="89" t="str">
        <f t="shared" si="65"/>
        <v/>
      </c>
      <c r="T530" s="89" t="str">
        <f t="shared" si="65"/>
        <v/>
      </c>
      <c r="U530" s="89" t="str">
        <f t="shared" si="65"/>
        <v/>
      </c>
      <c r="V530" s="89" t="str">
        <f t="shared" si="65"/>
        <v/>
      </c>
      <c r="W530" s="89" t="str">
        <f t="shared" si="65"/>
        <v/>
      </c>
      <c r="X530" s="89" t="str">
        <f t="shared" si="65"/>
        <v/>
      </c>
      <c r="Y530" s="89" t="str">
        <f t="shared" si="65"/>
        <v/>
      </c>
      <c r="Z530" s="89" t="str">
        <f t="shared" si="65"/>
        <v/>
      </c>
      <c r="AA530" s="89" t="str">
        <f t="shared" si="65"/>
        <v/>
      </c>
      <c r="AB530" s="89" t="str">
        <f t="shared" si="65"/>
        <v/>
      </c>
      <c r="AC530" s="89" t="str">
        <f t="shared" si="65"/>
        <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x14ac:dyDescent="0.2">
      <c r="A531" s="216" t="s">
        <v>554</v>
      </c>
      <c r="B531" s="256"/>
      <c r="C531" s="305" t="s">
        <v>555</v>
      </c>
      <c r="D531" s="306"/>
      <c r="E531" s="306"/>
      <c r="F531" s="306"/>
      <c r="G531" s="306"/>
      <c r="H531" s="307"/>
      <c r="I531" s="129" t="s">
        <v>556</v>
      </c>
      <c r="J531" s="249">
        <f>IF(SUM(L531:BS531)=0,IF(COUNTIF(L531:BS531,"未確認")&gt;0,"未確認",IF(COUNTIF(L531:BS531,"~*")&gt;0,"*",SUM(L531:BS531))),SUM(L531:BS531))</f>
        <v>0</v>
      </c>
      <c r="K531" s="250" t="str">
        <f>IF(OR(COUNTIF(L531:BS531,"未確認")&gt;0,COUNTIF(L531:BS531,"*")&gt;0),"※","")</f>
        <v/>
      </c>
      <c r="L531" s="241">
        <v>0</v>
      </c>
      <c r="M531" s="258">
        <v>0</v>
      </c>
      <c r="N531" s="242">
        <v>0</v>
      </c>
      <c r="O531" s="242"/>
      <c r="P531" s="242"/>
      <c r="Q531" s="242"/>
      <c r="R531" s="242"/>
      <c r="S531" s="242"/>
      <c r="T531" s="242"/>
      <c r="U531" s="242"/>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x14ac:dyDescent="0.2">
      <c r="B532" s="22"/>
      <c r="C532" s="22"/>
      <c r="D532" s="22"/>
      <c r="E532" s="22"/>
      <c r="F532" s="22"/>
      <c r="G532" s="22"/>
      <c r="H532" s="17"/>
      <c r="I532" s="17"/>
      <c r="J532" s="101"/>
      <c r="K532" s="102"/>
      <c r="L532" s="102"/>
      <c r="M532" s="102"/>
      <c r="N532" s="119"/>
      <c r="BP532" s="253"/>
      <c r="BU532" s="95"/>
    </row>
    <row r="533" spans="1:73" x14ac:dyDescent="0.2">
      <c r="B533" s="22"/>
      <c r="C533" s="22"/>
      <c r="D533" s="22"/>
      <c r="E533" s="22"/>
      <c r="F533" s="22"/>
      <c r="G533" s="22"/>
      <c r="H533" s="17"/>
      <c r="I533" s="17"/>
      <c r="L533" s="84"/>
      <c r="M533" s="84"/>
      <c r="N533" s="119"/>
      <c r="O533" s="9"/>
      <c r="P533" s="9"/>
      <c r="Q533" s="9"/>
      <c r="R533" s="9"/>
      <c r="S533" s="9"/>
      <c r="BP533" s="255"/>
    </row>
    <row r="534" spans="1:73" ht="51" customHeight="1" x14ac:dyDescent="0.2">
      <c r="B534" s="22"/>
      <c r="C534" s="22" t="s">
        <v>557</v>
      </c>
      <c r="J534" s="86" t="s">
        <v>83</v>
      </c>
      <c r="K534" s="218"/>
      <c r="L534" s="246" t="str">
        <f>IF(ISBLANK(L$388),"",L$388)</f>
        <v>西館病棟</v>
      </c>
      <c r="M534" s="141" t="str">
        <f>IF(ISBLANK(M$388),"",M$388)</f>
        <v>本館病棟（3階）</v>
      </c>
      <c r="N534" s="25" t="str">
        <f t="shared" ref="N534:BS534" si="66">IF(ISBLANK(N$388),"",N$388)</f>
        <v>本館病棟（ICU）</v>
      </c>
      <c r="O534" s="25" t="str">
        <f t="shared" si="66"/>
        <v/>
      </c>
      <c r="P534" s="25" t="str">
        <f t="shared" si="66"/>
        <v/>
      </c>
      <c r="Q534" s="25" t="str">
        <f t="shared" si="66"/>
        <v/>
      </c>
      <c r="R534" s="25" t="str">
        <f t="shared" si="66"/>
        <v/>
      </c>
      <c r="S534" s="25" t="str">
        <f t="shared" si="66"/>
        <v/>
      </c>
      <c r="T534" s="25" t="str">
        <f t="shared" si="66"/>
        <v/>
      </c>
      <c r="U534" s="25" t="str">
        <f t="shared" si="66"/>
        <v/>
      </c>
      <c r="V534" s="25" t="str">
        <f t="shared" si="66"/>
        <v/>
      </c>
      <c r="W534" s="25" t="str">
        <f t="shared" si="66"/>
        <v/>
      </c>
      <c r="X534" s="25" t="str">
        <f t="shared" si="66"/>
        <v/>
      </c>
      <c r="Y534" s="25" t="str">
        <f t="shared" si="66"/>
        <v/>
      </c>
      <c r="Z534" s="25" t="str">
        <f t="shared" si="66"/>
        <v/>
      </c>
      <c r="AA534" s="25" t="str">
        <f t="shared" si="66"/>
        <v/>
      </c>
      <c r="AB534" s="25" t="str">
        <f t="shared" si="66"/>
        <v/>
      </c>
      <c r="AC534" s="25" t="str">
        <f t="shared" si="66"/>
        <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x14ac:dyDescent="0.2">
      <c r="C535" s="343"/>
      <c r="D535" s="344"/>
      <c r="E535" s="344"/>
      <c r="F535" s="344"/>
      <c r="G535" s="24"/>
      <c r="I535" s="73" t="s">
        <v>84</v>
      </c>
      <c r="J535" s="74"/>
      <c r="K535" s="88"/>
      <c r="L535" s="89" t="str">
        <f>IF(ISBLANK(L$389),"",L$389)</f>
        <v>-</v>
      </c>
      <c r="M535" s="72" t="str">
        <f>IF(ISBLANK(M$389),"",M$389)</f>
        <v>-</v>
      </c>
      <c r="N535" s="89" t="str">
        <f t="shared" ref="N535:BS535" si="67">IF(ISBLANK(N$389),"",N$389)</f>
        <v>-</v>
      </c>
      <c r="O535" s="89" t="str">
        <f t="shared" si="67"/>
        <v/>
      </c>
      <c r="P535" s="89" t="str">
        <f t="shared" si="67"/>
        <v/>
      </c>
      <c r="Q535" s="89" t="str">
        <f t="shared" si="67"/>
        <v/>
      </c>
      <c r="R535" s="89" t="str">
        <f t="shared" si="67"/>
        <v/>
      </c>
      <c r="S535" s="89" t="str">
        <f t="shared" si="67"/>
        <v/>
      </c>
      <c r="T535" s="89" t="str">
        <f t="shared" si="67"/>
        <v/>
      </c>
      <c r="U535" s="89" t="str">
        <f t="shared" si="67"/>
        <v/>
      </c>
      <c r="V535" s="89" t="str">
        <f t="shared" si="67"/>
        <v/>
      </c>
      <c r="W535" s="89" t="str">
        <f t="shared" si="67"/>
        <v/>
      </c>
      <c r="X535" s="89" t="str">
        <f t="shared" si="67"/>
        <v/>
      </c>
      <c r="Y535" s="89" t="str">
        <f t="shared" si="67"/>
        <v/>
      </c>
      <c r="Z535" s="89" t="str">
        <f t="shared" si="67"/>
        <v/>
      </c>
      <c r="AA535" s="89" t="str">
        <f t="shared" si="67"/>
        <v/>
      </c>
      <c r="AB535" s="89" t="str">
        <f t="shared" si="67"/>
        <v/>
      </c>
      <c r="AC535" s="89" t="str">
        <f t="shared" si="67"/>
        <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x14ac:dyDescent="0.2">
      <c r="A536" s="248" t="s">
        <v>558</v>
      </c>
      <c r="B536" s="256"/>
      <c r="C536" s="305" t="s">
        <v>559</v>
      </c>
      <c r="D536" s="306"/>
      <c r="E536" s="306"/>
      <c r="F536" s="306"/>
      <c r="G536" s="306"/>
      <c r="H536" s="307"/>
      <c r="I536" s="129" t="s">
        <v>560</v>
      </c>
      <c r="J536" s="249">
        <f t="shared" ref="J536:J542" si="68">IF(SUM(L536:BS536)=0,IF(COUNTIF(L536:BS536,"未確認")&gt;0,"未確認",IF(COUNTIF(L536:BS536,"~*")&gt;0,"*",SUM(L536:BS536))),SUM(L536:BS536))</f>
        <v>0</v>
      </c>
      <c r="K536" s="250" t="str">
        <f t="shared" ref="K536:K542" si="69">IF(OR(COUNTIF(L536:BS536,"未確認")&gt;0,COUNTIF(L536:BS536,"*")&gt;0),"※","")</f>
        <v/>
      </c>
      <c r="L536" s="241">
        <v>0</v>
      </c>
      <c r="M536" s="242">
        <v>0</v>
      </c>
      <c r="N536" s="243">
        <v>0</v>
      </c>
      <c r="O536" s="243"/>
      <c r="P536" s="243"/>
      <c r="Q536" s="243"/>
      <c r="R536" s="243"/>
      <c r="S536" s="243"/>
      <c r="T536" s="243"/>
      <c r="U536" s="243"/>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x14ac:dyDescent="0.2">
      <c r="A537" s="248" t="s">
        <v>561</v>
      </c>
      <c r="B537" s="256"/>
      <c r="C537" s="305" t="s">
        <v>562</v>
      </c>
      <c r="D537" s="306"/>
      <c r="E537" s="306"/>
      <c r="F537" s="306"/>
      <c r="G537" s="306"/>
      <c r="H537" s="307"/>
      <c r="I537" s="129" t="s">
        <v>563</v>
      </c>
      <c r="J537" s="249">
        <f t="shared" si="68"/>
        <v>0</v>
      </c>
      <c r="K537" s="250" t="str">
        <f t="shared" si="69"/>
        <v/>
      </c>
      <c r="L537" s="241">
        <v>0</v>
      </c>
      <c r="M537" s="242">
        <v>0</v>
      </c>
      <c r="N537" s="243">
        <v>0</v>
      </c>
      <c r="O537" s="243"/>
      <c r="P537" s="243"/>
      <c r="Q537" s="243"/>
      <c r="R537" s="243"/>
      <c r="S537" s="243"/>
      <c r="T537" s="243"/>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x14ac:dyDescent="0.2">
      <c r="A538" s="248" t="s">
        <v>564</v>
      </c>
      <c r="B538" s="256"/>
      <c r="C538" s="305" t="s">
        <v>565</v>
      </c>
      <c r="D538" s="306"/>
      <c r="E538" s="306"/>
      <c r="F538" s="306"/>
      <c r="G538" s="306"/>
      <c r="H538" s="307"/>
      <c r="I538" s="329" t="s">
        <v>566</v>
      </c>
      <c r="J538" s="249">
        <f t="shared" si="68"/>
        <v>0</v>
      </c>
      <c r="K538" s="250" t="str">
        <f t="shared" si="69"/>
        <v/>
      </c>
      <c r="L538" s="241">
        <v>0</v>
      </c>
      <c r="M538" s="242">
        <v>0</v>
      </c>
      <c r="N538" s="243">
        <v>0</v>
      </c>
      <c r="O538" s="243"/>
      <c r="P538" s="243"/>
      <c r="Q538" s="243"/>
      <c r="R538" s="243"/>
      <c r="S538" s="243"/>
      <c r="T538" s="243"/>
      <c r="U538" s="243"/>
      <c r="V538" s="243"/>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x14ac:dyDescent="0.2">
      <c r="A539" s="248" t="s">
        <v>567</v>
      </c>
      <c r="B539" s="256"/>
      <c r="C539" s="305" t="s">
        <v>568</v>
      </c>
      <c r="D539" s="306"/>
      <c r="E539" s="306"/>
      <c r="F539" s="306"/>
      <c r="G539" s="306"/>
      <c r="H539" s="307"/>
      <c r="I539" s="330"/>
      <c r="J539" s="249">
        <f t="shared" si="68"/>
        <v>0</v>
      </c>
      <c r="K539" s="250" t="str">
        <f t="shared" si="69"/>
        <v/>
      </c>
      <c r="L539" s="241">
        <v>0</v>
      </c>
      <c r="M539" s="242">
        <v>0</v>
      </c>
      <c r="N539" s="243">
        <v>0</v>
      </c>
      <c r="O539" s="243"/>
      <c r="P539" s="243"/>
      <c r="Q539" s="243"/>
      <c r="R539" s="243"/>
      <c r="S539" s="243"/>
      <c r="T539" s="243"/>
      <c r="U539" s="243"/>
      <c r="V539" s="243"/>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x14ac:dyDescent="0.2">
      <c r="A540" s="248"/>
      <c r="B540" s="256"/>
      <c r="C540" s="305" t="s">
        <v>569</v>
      </c>
      <c r="D540" s="306"/>
      <c r="E540" s="306"/>
      <c r="F540" s="306"/>
      <c r="G540" s="306"/>
      <c r="H540" s="307"/>
      <c r="I540" s="331"/>
      <c r="J540" s="249" t="str">
        <f t="shared" si="68"/>
        <v>*</v>
      </c>
      <c r="K540" s="250" t="str">
        <f t="shared" si="69"/>
        <v>※</v>
      </c>
      <c r="L540" s="241" t="s">
        <v>389</v>
      </c>
      <c r="M540" s="242" t="s">
        <v>389</v>
      </c>
      <c r="N540" s="243" t="s">
        <v>389</v>
      </c>
      <c r="O540" s="243"/>
      <c r="P540" s="243"/>
      <c r="Q540" s="243"/>
      <c r="R540" s="243"/>
      <c r="S540" s="243"/>
      <c r="T540" s="243"/>
      <c r="U540" s="243"/>
      <c r="V540" s="243"/>
      <c r="W540" s="243"/>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x14ac:dyDescent="0.2">
      <c r="A541" s="248" t="s">
        <v>570</v>
      </c>
      <c r="B541" s="256"/>
      <c r="C541" s="305" t="s">
        <v>571</v>
      </c>
      <c r="D541" s="306"/>
      <c r="E541" s="306"/>
      <c r="F541" s="306"/>
      <c r="G541" s="306"/>
      <c r="H541" s="307"/>
      <c r="I541" s="129" t="s">
        <v>572</v>
      </c>
      <c r="J541" s="249">
        <f t="shared" si="68"/>
        <v>0</v>
      </c>
      <c r="K541" s="250" t="str">
        <f t="shared" si="69"/>
        <v/>
      </c>
      <c r="L541" s="241">
        <v>0</v>
      </c>
      <c r="M541" s="242">
        <v>0</v>
      </c>
      <c r="N541" s="243">
        <v>0</v>
      </c>
      <c r="O541" s="243"/>
      <c r="P541" s="243"/>
      <c r="Q541" s="243"/>
      <c r="R541" s="243"/>
      <c r="S541" s="243"/>
      <c r="T541" s="243"/>
      <c r="U541" s="243"/>
      <c r="V541" s="243"/>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x14ac:dyDescent="0.2">
      <c r="A542" s="248" t="s">
        <v>573</v>
      </c>
      <c r="B542" s="256"/>
      <c r="C542" s="305" t="s">
        <v>574</v>
      </c>
      <c r="D542" s="306"/>
      <c r="E542" s="306"/>
      <c r="F542" s="306"/>
      <c r="G542" s="306"/>
      <c r="H542" s="307"/>
      <c r="I542" s="129" t="s">
        <v>575</v>
      </c>
      <c r="J542" s="249">
        <f t="shared" si="68"/>
        <v>0</v>
      </c>
      <c r="K542" s="250" t="str">
        <f t="shared" si="69"/>
        <v/>
      </c>
      <c r="L542" s="241">
        <v>0</v>
      </c>
      <c r="M542" s="242">
        <v>0</v>
      </c>
      <c r="N542" s="243">
        <v>0</v>
      </c>
      <c r="O542" s="243"/>
      <c r="P542" s="243"/>
      <c r="Q542" s="243"/>
      <c r="R542" s="243"/>
      <c r="S542" s="243"/>
      <c r="T542" s="243"/>
      <c r="U542" s="243"/>
      <c r="V542" s="243"/>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x14ac:dyDescent="0.2">
      <c r="B543" s="22"/>
      <c r="C543" s="22"/>
      <c r="D543" s="22"/>
      <c r="E543" s="22"/>
      <c r="F543" s="22"/>
      <c r="G543" s="22"/>
      <c r="H543" s="17"/>
      <c r="I543" s="17"/>
      <c r="J543" s="101"/>
      <c r="K543" s="102"/>
      <c r="L543" s="102"/>
      <c r="M543" s="102"/>
      <c r="N543" s="119"/>
      <c r="BP543" s="252"/>
      <c r="BU543" s="95"/>
    </row>
    <row r="544" spans="1:73" s="1" customFormat="1" x14ac:dyDescent="0.2">
      <c r="B544" s="96"/>
      <c r="C544" s="46"/>
      <c r="D544" s="46"/>
      <c r="E544" s="46"/>
      <c r="F544" s="46"/>
      <c r="G544" s="46"/>
      <c r="H544" s="61"/>
      <c r="I544" s="61"/>
      <c r="J544" s="101"/>
      <c r="K544" s="102"/>
      <c r="L544" s="102"/>
      <c r="M544" s="102"/>
      <c r="N544" s="119"/>
      <c r="BU544" s="95"/>
    </row>
    <row r="545" spans="1:73" s="127" customFormat="1" x14ac:dyDescent="0.2">
      <c r="A545" s="1"/>
      <c r="B545" s="256"/>
      <c r="C545" s="3"/>
      <c r="D545" s="3"/>
      <c r="E545" s="3"/>
      <c r="F545" s="3"/>
      <c r="G545" s="3"/>
      <c r="H545" s="4"/>
      <c r="I545" s="4"/>
      <c r="J545" s="37"/>
      <c r="K545" s="7"/>
      <c r="L545" s="7"/>
      <c r="M545" s="7"/>
      <c r="N545" s="119"/>
      <c r="BU545" s="128"/>
    </row>
    <row r="546" spans="1:73" s="127" customFormat="1" x14ac:dyDescent="0.2">
      <c r="A546" s="1"/>
      <c r="B546" s="22" t="s">
        <v>576</v>
      </c>
      <c r="C546" s="22"/>
      <c r="D546" s="22"/>
      <c r="E546" s="22"/>
      <c r="F546" s="22"/>
      <c r="G546" s="22"/>
      <c r="H546" s="17"/>
      <c r="I546" s="17"/>
      <c r="J546" s="37"/>
      <c r="K546" s="7"/>
      <c r="L546" s="7"/>
      <c r="M546" s="7"/>
      <c r="N546" s="119"/>
      <c r="BU546" s="128"/>
    </row>
    <row r="547" spans="1:73" x14ac:dyDescent="0.2">
      <c r="B547" s="22"/>
      <c r="C547" s="22"/>
      <c r="D547" s="22"/>
      <c r="E547" s="22"/>
      <c r="F547" s="22"/>
      <c r="G547" s="22"/>
      <c r="H547" s="17"/>
      <c r="I547" s="17"/>
      <c r="L547" s="84"/>
      <c r="M547" s="84"/>
      <c r="N547" s="119"/>
      <c r="O547" s="9"/>
      <c r="P547" s="9"/>
      <c r="Q547" s="9"/>
      <c r="R547" s="9"/>
      <c r="S547" s="9"/>
    </row>
    <row r="548" spans="1:73" ht="51" customHeight="1" x14ac:dyDescent="0.2">
      <c r="B548" s="22"/>
      <c r="J548" s="86" t="s">
        <v>83</v>
      </c>
      <c r="K548" s="218"/>
      <c r="L548" s="246" t="str">
        <f>IF(ISBLANK(L$388),"",L$388)</f>
        <v>西館病棟</v>
      </c>
      <c r="M548" s="72" t="str">
        <f>IF(ISBLANK(M$388),"",M$388)</f>
        <v>本館病棟（3階）</v>
      </c>
      <c r="N548" s="25" t="str">
        <f t="shared" ref="N548:BS548" si="70">IF(ISBLANK(N$388),"",N$388)</f>
        <v>本館病棟（ICU）</v>
      </c>
      <c r="O548" s="25" t="str">
        <f t="shared" si="70"/>
        <v/>
      </c>
      <c r="P548" s="25" t="str">
        <f t="shared" si="70"/>
        <v/>
      </c>
      <c r="Q548" s="25" t="str">
        <f t="shared" si="70"/>
        <v/>
      </c>
      <c r="R548" s="25" t="str">
        <f t="shared" si="70"/>
        <v/>
      </c>
      <c r="S548" s="25" t="str">
        <f t="shared" si="70"/>
        <v/>
      </c>
      <c r="T548" s="25" t="str">
        <f t="shared" si="70"/>
        <v/>
      </c>
      <c r="U548" s="25" t="str">
        <f t="shared" si="70"/>
        <v/>
      </c>
      <c r="V548" s="25" t="str">
        <f t="shared" si="70"/>
        <v/>
      </c>
      <c r="W548" s="25" t="str">
        <f t="shared" si="70"/>
        <v/>
      </c>
      <c r="X548" s="25" t="str">
        <f t="shared" si="70"/>
        <v/>
      </c>
      <c r="Y548" s="25" t="str">
        <f t="shared" si="70"/>
        <v/>
      </c>
      <c r="Z548" s="25" t="str">
        <f t="shared" si="70"/>
        <v/>
      </c>
      <c r="AA548" s="25" t="str">
        <f t="shared" si="70"/>
        <v/>
      </c>
      <c r="AB548" s="25" t="str">
        <f t="shared" si="70"/>
        <v/>
      </c>
      <c r="AC548" s="25" t="str">
        <f t="shared" si="70"/>
        <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x14ac:dyDescent="0.2">
      <c r="C549" s="46"/>
      <c r="I549" s="73" t="s">
        <v>84</v>
      </c>
      <c r="J549" s="74"/>
      <c r="K549" s="88"/>
      <c r="L549" s="89" t="str">
        <f>IF(ISBLANK(L$389),"",L$389)</f>
        <v>-</v>
      </c>
      <c r="M549" s="72" t="str">
        <f>IF(ISBLANK(M$389),"",M$389)</f>
        <v>-</v>
      </c>
      <c r="N549" s="89" t="str">
        <f t="shared" ref="N549:BS549" si="71">IF(ISBLANK(N$389),"",N$389)</f>
        <v>-</v>
      </c>
      <c r="O549" s="89" t="str">
        <f t="shared" si="71"/>
        <v/>
      </c>
      <c r="P549" s="89" t="str">
        <f t="shared" si="71"/>
        <v/>
      </c>
      <c r="Q549" s="89" t="str">
        <f t="shared" si="71"/>
        <v/>
      </c>
      <c r="R549" s="89" t="str">
        <f t="shared" si="71"/>
        <v/>
      </c>
      <c r="S549" s="89" t="str">
        <f t="shared" si="71"/>
        <v/>
      </c>
      <c r="T549" s="89" t="str">
        <f t="shared" si="71"/>
        <v/>
      </c>
      <c r="U549" s="89" t="str">
        <f t="shared" si="71"/>
        <v/>
      </c>
      <c r="V549" s="89" t="str">
        <f t="shared" si="71"/>
        <v/>
      </c>
      <c r="W549" s="89" t="str">
        <f t="shared" si="71"/>
        <v/>
      </c>
      <c r="X549" s="89" t="str">
        <f t="shared" si="71"/>
        <v/>
      </c>
      <c r="Y549" s="89" t="str">
        <f t="shared" si="71"/>
        <v/>
      </c>
      <c r="Z549" s="89" t="str">
        <f t="shared" si="71"/>
        <v/>
      </c>
      <c r="AA549" s="89" t="str">
        <f t="shared" si="71"/>
        <v/>
      </c>
      <c r="AB549" s="89" t="str">
        <f t="shared" si="71"/>
        <v/>
      </c>
      <c r="AC549" s="89" t="str">
        <f t="shared" si="71"/>
        <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x14ac:dyDescent="0.2">
      <c r="A550" s="248" t="s">
        <v>577</v>
      </c>
      <c r="B550" s="126"/>
      <c r="C550" s="305" t="s">
        <v>578</v>
      </c>
      <c r="D550" s="306"/>
      <c r="E550" s="306"/>
      <c r="F550" s="306"/>
      <c r="G550" s="306"/>
      <c r="H550" s="307"/>
      <c r="I550" s="129" t="s">
        <v>579</v>
      </c>
      <c r="J550" s="249">
        <f t="shared" ref="J550:J563" si="72">IF(SUM(L550:BS550)=0,IF(COUNTIF(L550:BS550,"未確認")&gt;0,"未確認",IF(COUNTIF(L550:BS550,"~*")&gt;0,"*",SUM(L550:BS550))),SUM(L550:BS550))</f>
        <v>0</v>
      </c>
      <c r="K550" s="250" t="str">
        <f t="shared" ref="K550:K563" si="73">IF(OR(COUNTIF(L550:BS550,"未確認")&gt;0,COUNTIF(L550:BS550,"*")&gt;0),"※","")</f>
        <v/>
      </c>
      <c r="L550" s="241">
        <v>0</v>
      </c>
      <c r="M550" s="242">
        <v>0</v>
      </c>
      <c r="N550" s="243">
        <v>0</v>
      </c>
      <c r="O550" s="243"/>
      <c r="P550" s="243"/>
      <c r="Q550" s="243"/>
      <c r="R550" s="243"/>
      <c r="S550" s="243"/>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x14ac:dyDescent="0.2">
      <c r="A551" s="248" t="s">
        <v>580</v>
      </c>
      <c r="B551" s="2"/>
      <c r="C551" s="305" t="s">
        <v>581</v>
      </c>
      <c r="D551" s="306"/>
      <c r="E551" s="306"/>
      <c r="F551" s="306"/>
      <c r="G551" s="306"/>
      <c r="H551" s="307"/>
      <c r="I551" s="129" t="s">
        <v>582</v>
      </c>
      <c r="J551" s="249">
        <f t="shared" si="72"/>
        <v>0</v>
      </c>
      <c r="K551" s="250" t="str">
        <f t="shared" si="73"/>
        <v/>
      </c>
      <c r="L551" s="241">
        <v>0</v>
      </c>
      <c r="M551" s="242">
        <v>0</v>
      </c>
      <c r="N551" s="243">
        <v>0</v>
      </c>
      <c r="O551" s="243"/>
      <c r="P551" s="243"/>
      <c r="Q551" s="243"/>
      <c r="R551" s="243"/>
      <c r="S551" s="243"/>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x14ac:dyDescent="0.2">
      <c r="A552" s="248"/>
      <c r="B552" s="2"/>
      <c r="C552" s="308" t="s">
        <v>583</v>
      </c>
      <c r="D552" s="309"/>
      <c r="E552" s="309"/>
      <c r="F552" s="309"/>
      <c r="G552" s="309"/>
      <c r="H552" s="310"/>
      <c r="I552" s="142" t="s">
        <v>584</v>
      </c>
      <c r="J552" s="249">
        <f t="shared" si="72"/>
        <v>0</v>
      </c>
      <c r="K552" s="250" t="str">
        <f t="shared" si="73"/>
        <v/>
      </c>
      <c r="L552" s="241">
        <v>0</v>
      </c>
      <c r="M552" s="242">
        <v>0</v>
      </c>
      <c r="N552" s="243">
        <v>0</v>
      </c>
      <c r="O552" s="243"/>
      <c r="P552" s="243"/>
      <c r="Q552" s="243"/>
      <c r="R552" s="243"/>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x14ac:dyDescent="0.2">
      <c r="A553" s="248" t="s">
        <v>585</v>
      </c>
      <c r="B553" s="2"/>
      <c r="C553" s="305" t="s">
        <v>586</v>
      </c>
      <c r="D553" s="306"/>
      <c r="E553" s="306"/>
      <c r="F553" s="306"/>
      <c r="G553" s="306"/>
      <c r="H553" s="307"/>
      <c r="I553" s="129" t="s">
        <v>587</v>
      </c>
      <c r="J553" s="249">
        <f t="shared" si="72"/>
        <v>0</v>
      </c>
      <c r="K553" s="250" t="str">
        <f t="shared" si="73"/>
        <v/>
      </c>
      <c r="L553" s="241">
        <v>0</v>
      </c>
      <c r="M553" s="242">
        <v>0</v>
      </c>
      <c r="N553" s="243">
        <v>0</v>
      </c>
      <c r="O553" s="243"/>
      <c r="P553" s="243"/>
      <c r="Q553" s="243"/>
      <c r="R553" s="243"/>
      <c r="S553" s="243"/>
      <c r="T553" s="243"/>
      <c r="U553" s="243"/>
      <c r="V553" s="243"/>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x14ac:dyDescent="0.2">
      <c r="A554" s="248" t="s">
        <v>588</v>
      </c>
      <c r="B554" s="2"/>
      <c r="C554" s="305" t="s">
        <v>589</v>
      </c>
      <c r="D554" s="306"/>
      <c r="E554" s="306"/>
      <c r="F554" s="306"/>
      <c r="G554" s="306"/>
      <c r="H554" s="307"/>
      <c r="I554" s="129" t="s">
        <v>590</v>
      </c>
      <c r="J554" s="249" t="str">
        <f t="shared" si="72"/>
        <v>*</v>
      </c>
      <c r="K554" s="250" t="str">
        <f t="shared" si="73"/>
        <v>※</v>
      </c>
      <c r="L554" s="241">
        <v>0</v>
      </c>
      <c r="M554" s="242" t="s">
        <v>389</v>
      </c>
      <c r="N554" s="243" t="s">
        <v>389</v>
      </c>
      <c r="O554" s="243"/>
      <c r="P554" s="243"/>
      <c r="Q554" s="243"/>
      <c r="R554" s="243"/>
      <c r="S554" s="243"/>
      <c r="T554" s="243"/>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x14ac:dyDescent="0.2">
      <c r="A555" s="248" t="s">
        <v>591</v>
      </c>
      <c r="B555" s="2"/>
      <c r="C555" s="305" t="s">
        <v>592</v>
      </c>
      <c r="D555" s="306"/>
      <c r="E555" s="306"/>
      <c r="F555" s="306"/>
      <c r="G555" s="306"/>
      <c r="H555" s="307"/>
      <c r="I555" s="129" t="s">
        <v>593</v>
      </c>
      <c r="J555" s="249" t="str">
        <f t="shared" si="72"/>
        <v>*</v>
      </c>
      <c r="K555" s="250" t="str">
        <f t="shared" si="73"/>
        <v>※</v>
      </c>
      <c r="L555" s="241">
        <v>0</v>
      </c>
      <c r="M555" s="242" t="s">
        <v>389</v>
      </c>
      <c r="N555" s="243" t="s">
        <v>389</v>
      </c>
      <c r="O555" s="243"/>
      <c r="P555" s="243"/>
      <c r="Q555" s="243"/>
      <c r="R555" s="243"/>
      <c r="S555" s="243"/>
      <c r="T555" s="243"/>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x14ac:dyDescent="0.2">
      <c r="A556" s="248" t="s">
        <v>594</v>
      </c>
      <c r="B556" s="2"/>
      <c r="C556" s="305" t="s">
        <v>595</v>
      </c>
      <c r="D556" s="306"/>
      <c r="E556" s="306"/>
      <c r="F556" s="306"/>
      <c r="G556" s="306"/>
      <c r="H556" s="307"/>
      <c r="I556" s="129" t="s">
        <v>596</v>
      </c>
      <c r="J556" s="249" t="str">
        <f t="shared" si="72"/>
        <v>*</v>
      </c>
      <c r="K556" s="250" t="str">
        <f t="shared" si="73"/>
        <v>※</v>
      </c>
      <c r="L556" s="241">
        <v>0</v>
      </c>
      <c r="M556" s="242" t="s">
        <v>389</v>
      </c>
      <c r="N556" s="243" t="s">
        <v>389</v>
      </c>
      <c r="O556" s="243"/>
      <c r="P556" s="243"/>
      <c r="Q556" s="243"/>
      <c r="R556" s="243"/>
      <c r="S556" s="243"/>
      <c r="T556" s="243"/>
      <c r="U556" s="243"/>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x14ac:dyDescent="0.2">
      <c r="A557" s="248" t="s">
        <v>597</v>
      </c>
      <c r="B557" s="2"/>
      <c r="C557" s="305" t="s">
        <v>598</v>
      </c>
      <c r="D557" s="306"/>
      <c r="E557" s="306"/>
      <c r="F557" s="306"/>
      <c r="G557" s="306"/>
      <c r="H557" s="307"/>
      <c r="I557" s="129" t="s">
        <v>599</v>
      </c>
      <c r="J557" s="249" t="str">
        <f t="shared" si="72"/>
        <v>*</v>
      </c>
      <c r="K557" s="250" t="str">
        <f t="shared" si="73"/>
        <v>※</v>
      </c>
      <c r="L557" s="241">
        <v>0</v>
      </c>
      <c r="M557" s="242">
        <v>0</v>
      </c>
      <c r="N557" s="243" t="s">
        <v>389</v>
      </c>
      <c r="O557" s="243"/>
      <c r="P557" s="243"/>
      <c r="Q557" s="243"/>
      <c r="R557" s="243"/>
      <c r="S557" s="243"/>
      <c r="T557" s="243"/>
      <c r="U557" s="243"/>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x14ac:dyDescent="0.2">
      <c r="A558" s="248" t="s">
        <v>600</v>
      </c>
      <c r="B558" s="2"/>
      <c r="C558" s="305" t="s">
        <v>601</v>
      </c>
      <c r="D558" s="306"/>
      <c r="E558" s="306"/>
      <c r="F558" s="306"/>
      <c r="G558" s="306"/>
      <c r="H558" s="307"/>
      <c r="I558" s="129" t="s">
        <v>602</v>
      </c>
      <c r="J558" s="249">
        <f t="shared" si="72"/>
        <v>0</v>
      </c>
      <c r="K558" s="250" t="str">
        <f t="shared" si="73"/>
        <v/>
      </c>
      <c r="L558" s="241">
        <v>0</v>
      </c>
      <c r="M558" s="242">
        <v>0</v>
      </c>
      <c r="N558" s="243">
        <v>0</v>
      </c>
      <c r="O558" s="243"/>
      <c r="P558" s="243"/>
      <c r="Q558" s="243"/>
      <c r="R558" s="243"/>
      <c r="S558" s="243"/>
      <c r="T558" s="243"/>
      <c r="U558" s="243"/>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x14ac:dyDescent="0.2">
      <c r="A559" s="248" t="s">
        <v>603</v>
      </c>
      <c r="B559" s="2"/>
      <c r="C559" s="308" t="s">
        <v>604</v>
      </c>
      <c r="D559" s="309"/>
      <c r="E559" s="309"/>
      <c r="F559" s="309"/>
      <c r="G559" s="309"/>
      <c r="H559" s="310"/>
      <c r="I559" s="142" t="s">
        <v>605</v>
      </c>
      <c r="J559" s="249">
        <f t="shared" si="72"/>
        <v>0</v>
      </c>
      <c r="K559" s="250" t="str">
        <f t="shared" si="73"/>
        <v/>
      </c>
      <c r="L559" s="241">
        <v>0</v>
      </c>
      <c r="M559" s="242">
        <v>0</v>
      </c>
      <c r="N559" s="243">
        <v>0</v>
      </c>
      <c r="O559" s="243"/>
      <c r="P559" s="243"/>
      <c r="Q559" s="243"/>
      <c r="R559" s="243"/>
      <c r="S559" s="243"/>
      <c r="T559" s="243"/>
      <c r="U559" s="243"/>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56" x14ac:dyDescent="0.2">
      <c r="A560" s="248" t="s">
        <v>606</v>
      </c>
      <c r="B560" s="2"/>
      <c r="C560" s="305" t="s">
        <v>607</v>
      </c>
      <c r="D560" s="306"/>
      <c r="E560" s="306"/>
      <c r="F560" s="306"/>
      <c r="G560" s="306"/>
      <c r="H560" s="307"/>
      <c r="I560" s="142" t="s">
        <v>608</v>
      </c>
      <c r="J560" s="249" t="str">
        <f t="shared" si="72"/>
        <v>*</v>
      </c>
      <c r="K560" s="250" t="str">
        <f t="shared" si="73"/>
        <v>※</v>
      </c>
      <c r="L560" s="241">
        <v>0</v>
      </c>
      <c r="M560" s="242" t="s">
        <v>389</v>
      </c>
      <c r="N560" s="243" t="s">
        <v>389</v>
      </c>
      <c r="O560" s="243"/>
      <c r="P560" s="243"/>
      <c r="Q560" s="243"/>
      <c r="R560" s="243"/>
      <c r="S560" s="243"/>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x14ac:dyDescent="0.2">
      <c r="A561" s="248" t="s">
        <v>609</v>
      </c>
      <c r="B561" s="2"/>
      <c r="C561" s="305" t="s">
        <v>610</v>
      </c>
      <c r="D561" s="306"/>
      <c r="E561" s="306"/>
      <c r="F561" s="306"/>
      <c r="G561" s="306"/>
      <c r="H561" s="307"/>
      <c r="I561" s="142" t="s">
        <v>611</v>
      </c>
      <c r="J561" s="249">
        <f t="shared" si="72"/>
        <v>0</v>
      </c>
      <c r="K561" s="250" t="str">
        <f t="shared" si="73"/>
        <v/>
      </c>
      <c r="L561" s="241">
        <v>0</v>
      </c>
      <c r="M561" s="242">
        <v>0</v>
      </c>
      <c r="N561" s="243">
        <v>0</v>
      </c>
      <c r="O561" s="243"/>
      <c r="P561" s="243"/>
      <c r="Q561" s="243"/>
      <c r="R561" s="243"/>
      <c r="S561" s="243"/>
      <c r="T561" s="243"/>
      <c r="U561" s="243"/>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x14ac:dyDescent="0.2">
      <c r="A562" s="248" t="s">
        <v>612</v>
      </c>
      <c r="B562" s="2"/>
      <c r="C562" s="305" t="s">
        <v>613</v>
      </c>
      <c r="D562" s="306"/>
      <c r="E562" s="306"/>
      <c r="F562" s="306"/>
      <c r="G562" s="306"/>
      <c r="H562" s="307"/>
      <c r="I562" s="142" t="s">
        <v>614</v>
      </c>
      <c r="J562" s="249">
        <f t="shared" si="72"/>
        <v>0</v>
      </c>
      <c r="K562" s="250" t="str">
        <f t="shared" si="73"/>
        <v/>
      </c>
      <c r="L562" s="241">
        <v>0</v>
      </c>
      <c r="M562" s="242">
        <v>0</v>
      </c>
      <c r="N562" s="243">
        <v>0</v>
      </c>
      <c r="O562" s="243"/>
      <c r="P562" s="243"/>
      <c r="Q562" s="243"/>
      <c r="R562" s="243"/>
      <c r="S562" s="243"/>
      <c r="T562" s="243"/>
      <c r="U562" s="243"/>
      <c r="V562" s="243"/>
      <c r="W562" s="243"/>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x14ac:dyDescent="0.2">
      <c r="A563" s="248" t="s">
        <v>615</v>
      </c>
      <c r="B563" s="2"/>
      <c r="C563" s="305" t="s">
        <v>616</v>
      </c>
      <c r="D563" s="306"/>
      <c r="E563" s="306"/>
      <c r="F563" s="306"/>
      <c r="G563" s="306"/>
      <c r="H563" s="307"/>
      <c r="I563" s="142" t="s">
        <v>617</v>
      </c>
      <c r="J563" s="249">
        <f t="shared" si="72"/>
        <v>0</v>
      </c>
      <c r="K563" s="250" t="str">
        <f t="shared" si="73"/>
        <v/>
      </c>
      <c r="L563" s="241">
        <v>0</v>
      </c>
      <c r="M563" s="242">
        <v>0</v>
      </c>
      <c r="N563" s="243">
        <v>0</v>
      </c>
      <c r="O563" s="243"/>
      <c r="P563" s="243"/>
      <c r="Q563" s="243"/>
      <c r="R563" s="243"/>
      <c r="S563" s="243"/>
      <c r="T563" s="243"/>
      <c r="U563" s="243"/>
      <c r="V563" s="243"/>
      <c r="W563" s="243"/>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x14ac:dyDescent="0.2">
      <c r="B564" s="22"/>
      <c r="C564" s="22"/>
      <c r="D564" s="22"/>
      <c r="E564" s="22"/>
      <c r="F564" s="22"/>
      <c r="G564" s="22"/>
      <c r="H564" s="17"/>
      <c r="I564" s="17"/>
      <c r="L564" s="84"/>
      <c r="M564" s="84"/>
      <c r="N564" s="119"/>
      <c r="O564" s="9"/>
      <c r="P564" s="9"/>
      <c r="Q564" s="9"/>
      <c r="R564" s="9"/>
      <c r="S564" s="9"/>
    </row>
    <row r="565" spans="1:73" ht="51" customHeight="1" x14ac:dyDescent="0.2">
      <c r="B565" s="22"/>
      <c r="J565" s="86" t="s">
        <v>83</v>
      </c>
      <c r="K565" s="218"/>
      <c r="L565" s="246" t="str">
        <f>IF(ISBLANK(L$9),"",L$9)</f>
        <v>西館病棟</v>
      </c>
      <c r="M565" s="72" t="str">
        <f>IF(ISBLANK(M$9),"",M$9)</f>
        <v>本館病棟（3階）</v>
      </c>
      <c r="N565" s="72" t="str">
        <f t="shared" ref="N565:BR565" si="74">IF(ISBLANK(N$9),"",N$9)</f>
        <v>本館病棟（ICU）</v>
      </c>
      <c r="O565" s="72" t="str">
        <f t="shared" si="74"/>
        <v/>
      </c>
      <c r="P565" s="72" t="str">
        <f t="shared" si="74"/>
        <v/>
      </c>
      <c r="Q565" s="72" t="str">
        <f t="shared" si="74"/>
        <v/>
      </c>
      <c r="R565" s="72" t="str">
        <f t="shared" si="74"/>
        <v/>
      </c>
      <c r="S565" s="72" t="str">
        <f t="shared" si="74"/>
        <v/>
      </c>
      <c r="T565" s="72" t="str">
        <f t="shared" si="74"/>
        <v/>
      </c>
      <c r="U565" s="72" t="str">
        <f t="shared" si="74"/>
        <v/>
      </c>
      <c r="V565" s="72" t="str">
        <f t="shared" si="74"/>
        <v/>
      </c>
      <c r="W565" s="72" t="str">
        <f t="shared" si="74"/>
        <v/>
      </c>
      <c r="X565" s="72" t="str">
        <f t="shared" si="74"/>
        <v/>
      </c>
      <c r="Y565" s="72" t="str">
        <f t="shared" si="74"/>
        <v/>
      </c>
      <c r="Z565" s="72" t="str">
        <f t="shared" si="74"/>
        <v/>
      </c>
      <c r="AA565" s="72" t="str">
        <f t="shared" si="74"/>
        <v/>
      </c>
      <c r="AB565" s="72" t="str">
        <f t="shared" si="74"/>
        <v/>
      </c>
      <c r="AC565" s="72" t="str">
        <f t="shared" si="74"/>
        <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x14ac:dyDescent="0.2">
      <c r="C566" s="46"/>
      <c r="I566" s="73" t="s">
        <v>84</v>
      </c>
      <c r="J566" s="74"/>
      <c r="K566" s="88"/>
      <c r="L566" s="89" t="str">
        <f>IF(ISBLANK(L$95),"",L$95)</f>
        <v>回復期</v>
      </c>
      <c r="M566" s="72" t="str">
        <f>IF(ISBLANK(M$95),"",M$95)</f>
        <v>急性期</v>
      </c>
      <c r="N566" s="72" t="str">
        <f t="shared" ref="N566:BS566" si="75">IF(ISBLANK(N$95),"",N$95)</f>
        <v>高度急性期</v>
      </c>
      <c r="O566" s="72" t="str">
        <f t="shared" si="75"/>
        <v/>
      </c>
      <c r="P566" s="72" t="str">
        <f t="shared" si="75"/>
        <v/>
      </c>
      <c r="Q566" s="72" t="str">
        <f t="shared" si="75"/>
        <v/>
      </c>
      <c r="R566" s="72" t="str">
        <f t="shared" si="75"/>
        <v/>
      </c>
      <c r="S566" s="72" t="str">
        <f t="shared" si="75"/>
        <v/>
      </c>
      <c r="T566" s="72" t="str">
        <f t="shared" si="75"/>
        <v/>
      </c>
      <c r="U566" s="72" t="str">
        <f t="shared" si="75"/>
        <v/>
      </c>
      <c r="V566" s="72" t="str">
        <f t="shared" si="75"/>
        <v/>
      </c>
      <c r="W566" s="72" t="str">
        <f t="shared" si="75"/>
        <v/>
      </c>
      <c r="X566" s="72" t="str">
        <f t="shared" si="75"/>
        <v/>
      </c>
      <c r="Y566" s="72" t="str">
        <f t="shared" si="75"/>
        <v/>
      </c>
      <c r="Z566" s="72" t="str">
        <f t="shared" si="75"/>
        <v/>
      </c>
      <c r="AA566" s="72" t="str">
        <f t="shared" si="75"/>
        <v/>
      </c>
      <c r="AB566" s="72" t="str">
        <f t="shared" si="75"/>
        <v/>
      </c>
      <c r="AC566" s="72" t="str">
        <f t="shared" si="75"/>
        <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x14ac:dyDescent="0.2">
      <c r="A567" s="216" t="s">
        <v>618</v>
      </c>
      <c r="B567" s="2"/>
      <c r="C567" s="308" t="s">
        <v>619</v>
      </c>
      <c r="D567" s="309"/>
      <c r="E567" s="309"/>
      <c r="F567" s="309"/>
      <c r="G567" s="309"/>
      <c r="H567" s="310"/>
      <c r="I567" s="259" t="s">
        <v>620</v>
      </c>
      <c r="J567" s="260"/>
      <c r="K567" s="261"/>
      <c r="L567" s="262" t="s">
        <v>944</v>
      </c>
      <c r="M567" s="263" t="s">
        <v>944</v>
      </c>
      <c r="N567" s="263" t="s">
        <v>44</v>
      </c>
      <c r="O567" s="263" t="s">
        <v>44</v>
      </c>
      <c r="P567" s="263" t="s">
        <v>44</v>
      </c>
      <c r="Q567" s="263" t="s">
        <v>44</v>
      </c>
      <c r="R567" s="263" t="s">
        <v>44</v>
      </c>
      <c r="S567" s="263" t="s">
        <v>44</v>
      </c>
      <c r="T567" s="263" t="s">
        <v>44</v>
      </c>
      <c r="U567" s="263" t="s">
        <v>44</v>
      </c>
      <c r="V567" s="263" t="s">
        <v>44</v>
      </c>
      <c r="W567" s="263" t="s">
        <v>44</v>
      </c>
      <c r="X567" s="263" t="s">
        <v>44</v>
      </c>
      <c r="Y567" s="263" t="s">
        <v>44</v>
      </c>
      <c r="Z567" s="263" t="s">
        <v>44</v>
      </c>
      <c r="AA567" s="263" t="s">
        <v>44</v>
      </c>
      <c r="AB567" s="263" t="s">
        <v>44</v>
      </c>
      <c r="AC567" s="263" t="s">
        <v>44</v>
      </c>
      <c r="AD567" s="263" t="s">
        <v>44</v>
      </c>
      <c r="AE567" s="263" t="s">
        <v>44</v>
      </c>
      <c r="AF567" s="263" t="s">
        <v>44</v>
      </c>
      <c r="AG567" s="263" t="s">
        <v>44</v>
      </c>
      <c r="AH567" s="263" t="s">
        <v>44</v>
      </c>
      <c r="AI567" s="263" t="s">
        <v>44</v>
      </c>
      <c r="AJ567" s="263" t="s">
        <v>44</v>
      </c>
      <c r="AK567" s="263" t="s">
        <v>44</v>
      </c>
      <c r="AL567" s="263" t="s">
        <v>44</v>
      </c>
      <c r="AM567" s="263" t="s">
        <v>44</v>
      </c>
      <c r="AN567" s="263" t="s">
        <v>44</v>
      </c>
      <c r="AO567" s="263" t="s">
        <v>44</v>
      </c>
      <c r="AP567" s="263" t="s">
        <v>44</v>
      </c>
      <c r="AQ567" s="263" t="s">
        <v>44</v>
      </c>
      <c r="AR567" s="263" t="s">
        <v>44</v>
      </c>
      <c r="AS567" s="263" t="s">
        <v>44</v>
      </c>
      <c r="AT567" s="263" t="s">
        <v>44</v>
      </c>
      <c r="AU567" s="263" t="s">
        <v>44</v>
      </c>
      <c r="AV567" s="263" t="s">
        <v>44</v>
      </c>
      <c r="AW567" s="263" t="s">
        <v>44</v>
      </c>
      <c r="AX567" s="263" t="s">
        <v>44</v>
      </c>
      <c r="AY567" s="263" t="s">
        <v>44</v>
      </c>
      <c r="AZ567" s="263" t="s">
        <v>44</v>
      </c>
      <c r="BA567" s="263" t="s">
        <v>44</v>
      </c>
      <c r="BB567" s="263" t="s">
        <v>44</v>
      </c>
      <c r="BC567" s="263" t="s">
        <v>44</v>
      </c>
      <c r="BD567" s="263" t="s">
        <v>44</v>
      </c>
      <c r="BE567" s="263" t="s">
        <v>44</v>
      </c>
      <c r="BF567" s="263" t="s">
        <v>44</v>
      </c>
      <c r="BG567" s="263" t="s">
        <v>44</v>
      </c>
      <c r="BH567" s="263" t="s">
        <v>44</v>
      </c>
      <c r="BI567" s="263" t="s">
        <v>44</v>
      </c>
      <c r="BJ567" s="263" t="s">
        <v>44</v>
      </c>
      <c r="BK567" s="263" t="s">
        <v>44</v>
      </c>
      <c r="BL567" s="263" t="s">
        <v>44</v>
      </c>
      <c r="BM567" s="263" t="s">
        <v>44</v>
      </c>
      <c r="BN567" s="263" t="s">
        <v>44</v>
      </c>
      <c r="BO567" s="263" t="s">
        <v>44</v>
      </c>
      <c r="BP567" s="263" t="s">
        <v>44</v>
      </c>
      <c r="BQ567" s="263" t="s">
        <v>44</v>
      </c>
      <c r="BR567" s="263" t="s">
        <v>44</v>
      </c>
      <c r="BS567" s="263" t="s">
        <v>44</v>
      </c>
      <c r="BU567" s="128"/>
    </row>
    <row r="568" spans="1:73" s="1" customFormat="1" ht="65.150000000000006" customHeight="1" x14ac:dyDescent="0.2">
      <c r="B568" s="2"/>
      <c r="C568" s="314" t="s">
        <v>622</v>
      </c>
      <c r="D568" s="315"/>
      <c r="E568" s="315"/>
      <c r="F568" s="315"/>
      <c r="G568" s="315"/>
      <c r="H568" s="317"/>
      <c r="I568" s="318" t="s">
        <v>623</v>
      </c>
      <c r="J568" s="312"/>
      <c r="K568" s="313"/>
      <c r="L568" s="264"/>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x14ac:dyDescent="0.2">
      <c r="A569" s="216" t="s">
        <v>624</v>
      </c>
      <c r="B569" s="2"/>
      <c r="C569" s="266"/>
      <c r="D569" s="335" t="s">
        <v>625</v>
      </c>
      <c r="E569" s="336"/>
      <c r="F569" s="336"/>
      <c r="G569" s="336"/>
      <c r="H569" s="337"/>
      <c r="I569" s="319"/>
      <c r="J569" s="312"/>
      <c r="K569" s="313"/>
      <c r="L569" s="267">
        <v>0</v>
      </c>
      <c r="M569" s="268">
        <v>0</v>
      </c>
      <c r="N569" s="268">
        <v>0</v>
      </c>
      <c r="O569" s="268"/>
      <c r="P569" s="268"/>
      <c r="Q569" s="268"/>
      <c r="R569" s="268"/>
      <c r="S569" s="268"/>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x14ac:dyDescent="0.2">
      <c r="A570" s="216" t="s">
        <v>626</v>
      </c>
      <c r="B570" s="2"/>
      <c r="C570" s="266"/>
      <c r="D570" s="335" t="s">
        <v>627</v>
      </c>
      <c r="E570" s="336"/>
      <c r="F570" s="336"/>
      <c r="G570" s="336"/>
      <c r="H570" s="337"/>
      <c r="I570" s="319"/>
      <c r="J570" s="312"/>
      <c r="K570" s="313"/>
      <c r="L570" s="267">
        <v>0</v>
      </c>
      <c r="M570" s="268">
        <v>0</v>
      </c>
      <c r="N570" s="268">
        <v>0</v>
      </c>
      <c r="O570" s="268"/>
      <c r="P570" s="268"/>
      <c r="Q570" s="268"/>
      <c r="R570" s="268"/>
      <c r="S570" s="268"/>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x14ac:dyDescent="0.2">
      <c r="A571" s="216" t="s">
        <v>628</v>
      </c>
      <c r="B571" s="2"/>
      <c r="C571" s="266"/>
      <c r="D571" s="335" t="s">
        <v>629</v>
      </c>
      <c r="E571" s="336"/>
      <c r="F571" s="336"/>
      <c r="G571" s="336"/>
      <c r="H571" s="337"/>
      <c r="I571" s="319"/>
      <c r="J571" s="312"/>
      <c r="K571" s="313"/>
      <c r="L571" s="267">
        <v>0</v>
      </c>
      <c r="M571" s="268">
        <v>0</v>
      </c>
      <c r="N571" s="268">
        <v>0</v>
      </c>
      <c r="O571" s="268"/>
      <c r="P571" s="268"/>
      <c r="Q571" s="268"/>
      <c r="R571" s="268"/>
      <c r="S571" s="268"/>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x14ac:dyDescent="0.2">
      <c r="A572" s="216" t="s">
        <v>630</v>
      </c>
      <c r="B572" s="2"/>
      <c r="C572" s="266"/>
      <c r="D572" s="335" t="s">
        <v>631</v>
      </c>
      <c r="E572" s="336"/>
      <c r="F572" s="336"/>
      <c r="G572" s="336"/>
      <c r="H572" s="337"/>
      <c r="I572" s="319"/>
      <c r="J572" s="312"/>
      <c r="K572" s="313"/>
      <c r="L572" s="267">
        <v>0</v>
      </c>
      <c r="M572" s="268">
        <v>0</v>
      </c>
      <c r="N572" s="268">
        <v>0</v>
      </c>
      <c r="O572" s="268"/>
      <c r="P572" s="268"/>
      <c r="Q572" s="268"/>
      <c r="R572" s="268"/>
      <c r="S572" s="268"/>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x14ac:dyDescent="0.2">
      <c r="A573" s="216" t="s">
        <v>632</v>
      </c>
      <c r="B573" s="2"/>
      <c r="C573" s="266"/>
      <c r="D573" s="335" t="s">
        <v>633</v>
      </c>
      <c r="E573" s="336"/>
      <c r="F573" s="336"/>
      <c r="G573" s="336"/>
      <c r="H573" s="337"/>
      <c r="I573" s="319"/>
      <c r="J573" s="312"/>
      <c r="K573" s="313"/>
      <c r="L573" s="267">
        <v>0</v>
      </c>
      <c r="M573" s="268">
        <v>0</v>
      </c>
      <c r="N573" s="268">
        <v>0</v>
      </c>
      <c r="O573" s="268"/>
      <c r="P573" s="268"/>
      <c r="Q573" s="268"/>
      <c r="R573" s="268"/>
      <c r="S573" s="268"/>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x14ac:dyDescent="0.2">
      <c r="A574" s="216" t="s">
        <v>634</v>
      </c>
      <c r="B574" s="2"/>
      <c r="C574" s="269"/>
      <c r="D574" s="335" t="s">
        <v>635</v>
      </c>
      <c r="E574" s="336"/>
      <c r="F574" s="336"/>
      <c r="G574" s="336"/>
      <c r="H574" s="337"/>
      <c r="I574" s="319"/>
      <c r="J574" s="312"/>
      <c r="K574" s="313"/>
      <c r="L574" s="267">
        <v>0</v>
      </c>
      <c r="M574" s="268">
        <v>0</v>
      </c>
      <c r="N574" s="268">
        <v>0</v>
      </c>
      <c r="O574" s="268"/>
      <c r="P574" s="268"/>
      <c r="Q574" s="268"/>
      <c r="R574" s="268"/>
      <c r="S574" s="268"/>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x14ac:dyDescent="0.2">
      <c r="B575" s="2"/>
      <c r="C575" s="314" t="s">
        <v>636</v>
      </c>
      <c r="D575" s="315"/>
      <c r="E575" s="315"/>
      <c r="F575" s="315"/>
      <c r="G575" s="315"/>
      <c r="H575" s="317"/>
      <c r="I575" s="319"/>
      <c r="J575" s="312"/>
      <c r="K575" s="313"/>
      <c r="L575" s="264"/>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x14ac:dyDescent="0.2">
      <c r="A576" s="216" t="s">
        <v>637</v>
      </c>
      <c r="B576" s="2"/>
      <c r="C576" s="266"/>
      <c r="D576" s="335" t="s">
        <v>625</v>
      </c>
      <c r="E576" s="336"/>
      <c r="F576" s="336"/>
      <c r="G576" s="336"/>
      <c r="H576" s="337"/>
      <c r="I576" s="319"/>
      <c r="J576" s="312"/>
      <c r="K576" s="313"/>
      <c r="L576" s="267">
        <v>0</v>
      </c>
      <c r="M576" s="268">
        <v>0</v>
      </c>
      <c r="N576" s="268">
        <v>0</v>
      </c>
      <c r="O576" s="268"/>
      <c r="P576" s="268"/>
      <c r="Q576" s="268"/>
      <c r="R576" s="268"/>
      <c r="S576" s="268"/>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x14ac:dyDescent="0.2">
      <c r="A577" s="216" t="s">
        <v>638</v>
      </c>
      <c r="B577" s="2"/>
      <c r="C577" s="266"/>
      <c r="D577" s="335" t="s">
        <v>627</v>
      </c>
      <c r="E577" s="336"/>
      <c r="F577" s="336"/>
      <c r="G577" s="336"/>
      <c r="H577" s="337"/>
      <c r="I577" s="319"/>
      <c r="J577" s="312"/>
      <c r="K577" s="313"/>
      <c r="L577" s="267">
        <v>0</v>
      </c>
      <c r="M577" s="268">
        <v>0</v>
      </c>
      <c r="N577" s="268">
        <v>0</v>
      </c>
      <c r="O577" s="268"/>
      <c r="P577" s="268"/>
      <c r="Q577" s="268"/>
      <c r="R577" s="268"/>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x14ac:dyDescent="0.2">
      <c r="A578" s="216" t="s">
        <v>639</v>
      </c>
      <c r="B578" s="2"/>
      <c r="C578" s="266"/>
      <c r="D578" s="335" t="s">
        <v>629</v>
      </c>
      <c r="E578" s="336"/>
      <c r="F578" s="336"/>
      <c r="G578" s="336"/>
      <c r="H578" s="337"/>
      <c r="I578" s="319"/>
      <c r="J578" s="312"/>
      <c r="K578" s="313"/>
      <c r="L578" s="267">
        <v>0</v>
      </c>
      <c r="M578" s="268">
        <v>0</v>
      </c>
      <c r="N578" s="268">
        <v>0</v>
      </c>
      <c r="O578" s="268"/>
      <c r="P578" s="268"/>
      <c r="Q578" s="268"/>
      <c r="R578" s="268"/>
      <c r="S578" s="268"/>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x14ac:dyDescent="0.2">
      <c r="A579" s="216" t="s">
        <v>640</v>
      </c>
      <c r="B579" s="2"/>
      <c r="C579" s="266"/>
      <c r="D579" s="335" t="s">
        <v>631</v>
      </c>
      <c r="E579" s="336"/>
      <c r="F579" s="336"/>
      <c r="G579" s="336"/>
      <c r="H579" s="337"/>
      <c r="I579" s="319"/>
      <c r="J579" s="312"/>
      <c r="K579" s="313"/>
      <c r="L579" s="267">
        <v>0</v>
      </c>
      <c r="M579" s="268">
        <v>0</v>
      </c>
      <c r="N579" s="268">
        <v>0</v>
      </c>
      <c r="O579" s="268"/>
      <c r="P579" s="268"/>
      <c r="Q579" s="268"/>
      <c r="R579" s="268"/>
      <c r="S579" s="268"/>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x14ac:dyDescent="0.2">
      <c r="A580" s="216" t="s">
        <v>641</v>
      </c>
      <c r="B580" s="2"/>
      <c r="C580" s="266"/>
      <c r="D580" s="335" t="s">
        <v>633</v>
      </c>
      <c r="E580" s="336"/>
      <c r="F580" s="336"/>
      <c r="G580" s="336"/>
      <c r="H580" s="337"/>
      <c r="I580" s="319"/>
      <c r="J580" s="312"/>
      <c r="K580" s="313"/>
      <c r="L580" s="267">
        <v>0</v>
      </c>
      <c r="M580" s="268">
        <v>0</v>
      </c>
      <c r="N580" s="268">
        <v>0</v>
      </c>
      <c r="O580" s="268"/>
      <c r="P580" s="268"/>
      <c r="Q580" s="268"/>
      <c r="R580" s="268"/>
      <c r="S580" s="268"/>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x14ac:dyDescent="0.2">
      <c r="A581" s="216" t="s">
        <v>642</v>
      </c>
      <c r="B581" s="2"/>
      <c r="C581" s="266"/>
      <c r="D581" s="335" t="s">
        <v>635</v>
      </c>
      <c r="E581" s="336"/>
      <c r="F581" s="336"/>
      <c r="G581" s="336"/>
      <c r="H581" s="337"/>
      <c r="I581" s="319"/>
      <c r="J581" s="312"/>
      <c r="K581" s="313"/>
      <c r="L581" s="267">
        <v>0</v>
      </c>
      <c r="M581" s="268">
        <v>0</v>
      </c>
      <c r="N581" s="268">
        <v>0</v>
      </c>
      <c r="O581" s="268"/>
      <c r="P581" s="268"/>
      <c r="Q581" s="268"/>
      <c r="R581" s="268"/>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x14ac:dyDescent="0.2">
      <c r="B582" s="2"/>
      <c r="C582" s="314" t="s">
        <v>643</v>
      </c>
      <c r="D582" s="315"/>
      <c r="E582" s="315"/>
      <c r="F582" s="315"/>
      <c r="G582" s="315"/>
      <c r="H582" s="317"/>
      <c r="I582" s="319"/>
      <c r="J582" s="312"/>
      <c r="K582" s="313"/>
      <c r="L582" s="264"/>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x14ac:dyDescent="0.2">
      <c r="A583" s="216" t="s">
        <v>644</v>
      </c>
      <c r="B583" s="2"/>
      <c r="C583" s="266"/>
      <c r="D583" s="335" t="s">
        <v>625</v>
      </c>
      <c r="E583" s="336"/>
      <c r="F583" s="336"/>
      <c r="G583" s="336"/>
      <c r="H583" s="337"/>
      <c r="I583" s="319"/>
      <c r="J583" s="312"/>
      <c r="K583" s="313"/>
      <c r="L583" s="267">
        <v>0</v>
      </c>
      <c r="M583" s="268">
        <v>0</v>
      </c>
      <c r="N583" s="268">
        <v>0</v>
      </c>
      <c r="O583" s="268"/>
      <c r="P583" s="268"/>
      <c r="Q583" s="268"/>
      <c r="R583" s="268"/>
      <c r="S583" s="268"/>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x14ac:dyDescent="0.2">
      <c r="A584" s="216" t="s">
        <v>645</v>
      </c>
      <c r="B584" s="2"/>
      <c r="C584" s="266"/>
      <c r="D584" s="335" t="s">
        <v>627</v>
      </c>
      <c r="E584" s="336"/>
      <c r="F584" s="336"/>
      <c r="G584" s="336"/>
      <c r="H584" s="337"/>
      <c r="I584" s="319"/>
      <c r="J584" s="312"/>
      <c r="K584" s="313"/>
      <c r="L584" s="267">
        <v>0</v>
      </c>
      <c r="M584" s="268">
        <v>0</v>
      </c>
      <c r="N584" s="268">
        <v>0</v>
      </c>
      <c r="O584" s="268"/>
      <c r="P584" s="268"/>
      <c r="Q584" s="268"/>
      <c r="R584" s="268"/>
      <c r="S584" s="268"/>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x14ac:dyDescent="0.2">
      <c r="A585" s="216" t="s">
        <v>646</v>
      </c>
      <c r="B585" s="2"/>
      <c r="C585" s="266"/>
      <c r="D585" s="335" t="s">
        <v>629</v>
      </c>
      <c r="E585" s="336"/>
      <c r="F585" s="336"/>
      <c r="G585" s="336"/>
      <c r="H585" s="337"/>
      <c r="I585" s="319"/>
      <c r="J585" s="312"/>
      <c r="K585" s="313"/>
      <c r="L585" s="267">
        <v>0</v>
      </c>
      <c r="M585" s="268">
        <v>0</v>
      </c>
      <c r="N585" s="268">
        <v>0</v>
      </c>
      <c r="O585" s="268"/>
      <c r="P585" s="268"/>
      <c r="Q585" s="268"/>
      <c r="R585" s="268"/>
      <c r="S585" s="268"/>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x14ac:dyDescent="0.2">
      <c r="A586" s="216" t="s">
        <v>647</v>
      </c>
      <c r="B586" s="2"/>
      <c r="C586" s="266"/>
      <c r="D586" s="335" t="s">
        <v>631</v>
      </c>
      <c r="E586" s="336"/>
      <c r="F586" s="336"/>
      <c r="G586" s="336"/>
      <c r="H586" s="337"/>
      <c r="I586" s="319"/>
      <c r="J586" s="312"/>
      <c r="K586" s="313"/>
      <c r="L586" s="267">
        <v>0</v>
      </c>
      <c r="M586" s="268">
        <v>0</v>
      </c>
      <c r="N586" s="268">
        <v>0</v>
      </c>
      <c r="O586" s="268"/>
      <c r="P586" s="268"/>
      <c r="Q586" s="268"/>
      <c r="R586" s="268"/>
      <c r="S586" s="268"/>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x14ac:dyDescent="0.2">
      <c r="A587" s="216" t="s">
        <v>648</v>
      </c>
      <c r="B587" s="2"/>
      <c r="C587" s="266"/>
      <c r="D587" s="335" t="s">
        <v>633</v>
      </c>
      <c r="E587" s="336"/>
      <c r="F587" s="336"/>
      <c r="G587" s="336"/>
      <c r="H587" s="337"/>
      <c r="I587" s="319"/>
      <c r="J587" s="312"/>
      <c r="K587" s="313"/>
      <c r="L587" s="267">
        <v>0</v>
      </c>
      <c r="M587" s="268">
        <v>0</v>
      </c>
      <c r="N587" s="268">
        <v>0</v>
      </c>
      <c r="O587" s="268"/>
      <c r="P587" s="268"/>
      <c r="Q587" s="268"/>
      <c r="R587" s="268"/>
      <c r="S587" s="268"/>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x14ac:dyDescent="0.2">
      <c r="A588" s="216" t="s">
        <v>649</v>
      </c>
      <c r="B588" s="2"/>
      <c r="C588" s="270"/>
      <c r="D588" s="335" t="s">
        <v>635</v>
      </c>
      <c r="E588" s="336"/>
      <c r="F588" s="336"/>
      <c r="G588" s="336"/>
      <c r="H588" s="337"/>
      <c r="I588" s="320"/>
      <c r="J588" s="312"/>
      <c r="K588" s="313"/>
      <c r="L588" s="267">
        <v>0</v>
      </c>
      <c r="M588" s="268">
        <v>0</v>
      </c>
      <c r="N588" s="268">
        <v>0</v>
      </c>
      <c r="O588" s="268"/>
      <c r="P588" s="268"/>
      <c r="Q588" s="268"/>
      <c r="R588" s="268"/>
      <c r="S588" s="268"/>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x14ac:dyDescent="0.2">
      <c r="B589" s="22"/>
      <c r="C589" s="22"/>
      <c r="D589" s="22"/>
      <c r="E589" s="22"/>
      <c r="F589" s="22"/>
      <c r="G589" s="22"/>
      <c r="H589" s="17"/>
      <c r="I589" s="17"/>
      <c r="J589" s="101"/>
      <c r="K589" s="102"/>
      <c r="L589" s="102"/>
      <c r="M589" s="102"/>
      <c r="N589" s="119"/>
      <c r="BU589" s="95"/>
    </row>
    <row r="590" spans="1:73" s="1" customFormat="1" x14ac:dyDescent="0.2">
      <c r="B590" s="96"/>
      <c r="C590" s="46"/>
      <c r="D590" s="46"/>
      <c r="E590" s="46"/>
      <c r="F590" s="46"/>
      <c r="G590" s="46"/>
      <c r="H590" s="61"/>
      <c r="I590" s="61"/>
      <c r="J590" s="101"/>
      <c r="K590" s="102"/>
      <c r="L590" s="102"/>
      <c r="M590" s="102"/>
      <c r="N590" s="119"/>
      <c r="BU590" s="95"/>
    </row>
    <row r="591" spans="1:73" s="1" customFormat="1" x14ac:dyDescent="0.2">
      <c r="B591" s="2"/>
      <c r="C591" s="3"/>
      <c r="D591" s="3"/>
      <c r="E591" s="3"/>
      <c r="F591" s="3"/>
      <c r="G591" s="3"/>
      <c r="H591" s="4"/>
      <c r="I591" s="4"/>
      <c r="J591" s="37"/>
      <c r="K591" s="7"/>
      <c r="L591" s="7"/>
      <c r="M591" s="7"/>
      <c r="N591" s="119"/>
      <c r="BU591" s="95"/>
    </row>
    <row r="592" spans="1:73" s="1" customFormat="1" x14ac:dyDescent="0.2">
      <c r="B592" s="22" t="s">
        <v>650</v>
      </c>
      <c r="C592" s="22"/>
      <c r="D592" s="22"/>
      <c r="E592" s="22"/>
      <c r="F592" s="22"/>
      <c r="G592" s="22"/>
      <c r="H592" s="17"/>
      <c r="I592" s="17"/>
      <c r="J592" s="37"/>
      <c r="K592" s="7"/>
      <c r="L592" s="7"/>
      <c r="M592" s="7"/>
      <c r="N592" s="119"/>
      <c r="BU592" s="95"/>
    </row>
    <row r="593" spans="1:73" x14ac:dyDescent="0.2">
      <c r="B593" s="22"/>
      <c r="C593" s="22"/>
      <c r="D593" s="22"/>
      <c r="E593" s="22"/>
      <c r="F593" s="22"/>
      <c r="G593" s="22"/>
      <c r="H593" s="17"/>
      <c r="I593" s="17"/>
      <c r="L593" s="84"/>
      <c r="M593" s="84"/>
      <c r="N593" s="119"/>
      <c r="O593" s="9"/>
      <c r="P593" s="9"/>
      <c r="Q593" s="9"/>
      <c r="R593" s="9"/>
      <c r="S593" s="9"/>
    </row>
    <row r="594" spans="1:73" ht="51" customHeight="1" x14ac:dyDescent="0.2">
      <c r="B594" s="22"/>
      <c r="J594" s="86" t="s">
        <v>83</v>
      </c>
      <c r="K594" s="218"/>
      <c r="L594" s="246" t="str">
        <f>IF(ISBLANK(L$388),"",L$388)</f>
        <v>西館病棟</v>
      </c>
      <c r="M594" s="72" t="str">
        <f>IF(ISBLANK(M$388),"",M$388)</f>
        <v>本館病棟（3階）</v>
      </c>
      <c r="N594" s="25" t="str">
        <f t="shared" ref="N594:BS594" si="76">IF(ISBLANK(N$388),"",N$388)</f>
        <v>本館病棟（ICU）</v>
      </c>
      <c r="O594" s="25" t="str">
        <f t="shared" si="76"/>
        <v/>
      </c>
      <c r="P594" s="25" t="str">
        <f t="shared" si="76"/>
        <v/>
      </c>
      <c r="Q594" s="25" t="str">
        <f t="shared" si="76"/>
        <v/>
      </c>
      <c r="R594" s="25" t="str">
        <f t="shared" si="76"/>
        <v/>
      </c>
      <c r="S594" s="25" t="str">
        <f t="shared" si="76"/>
        <v/>
      </c>
      <c r="T594" s="25" t="str">
        <f t="shared" si="76"/>
        <v/>
      </c>
      <c r="U594" s="25" t="str">
        <f t="shared" si="76"/>
        <v/>
      </c>
      <c r="V594" s="25" t="str">
        <f t="shared" si="76"/>
        <v/>
      </c>
      <c r="W594" s="25" t="str">
        <f t="shared" si="76"/>
        <v/>
      </c>
      <c r="X594" s="25" t="str">
        <f t="shared" si="76"/>
        <v/>
      </c>
      <c r="Y594" s="25" t="str">
        <f t="shared" si="76"/>
        <v/>
      </c>
      <c r="Z594" s="25" t="str">
        <f t="shared" si="76"/>
        <v/>
      </c>
      <c r="AA594" s="25" t="str">
        <f t="shared" si="76"/>
        <v/>
      </c>
      <c r="AB594" s="25" t="str">
        <f t="shared" si="76"/>
        <v/>
      </c>
      <c r="AC594" s="25" t="str">
        <f t="shared" si="76"/>
        <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x14ac:dyDescent="0.2">
      <c r="C595" s="46"/>
      <c r="I595" s="73" t="s">
        <v>84</v>
      </c>
      <c r="J595" s="74"/>
      <c r="K595" s="88"/>
      <c r="L595" s="89" t="str">
        <f>IF(ISBLANK(L$389),"",L$389)</f>
        <v>-</v>
      </c>
      <c r="M595" s="72" t="str">
        <f>IF(ISBLANK(M$389),"",M$389)</f>
        <v>-</v>
      </c>
      <c r="N595" s="89" t="str">
        <f t="shared" ref="N595:BS595" si="77">IF(ISBLANK(N$389),"",N$389)</f>
        <v>-</v>
      </c>
      <c r="O595" s="89" t="str">
        <f t="shared" si="77"/>
        <v/>
      </c>
      <c r="P595" s="89" t="str">
        <f t="shared" si="77"/>
        <v/>
      </c>
      <c r="Q595" s="89" t="str">
        <f t="shared" si="77"/>
        <v/>
      </c>
      <c r="R595" s="89" t="str">
        <f t="shared" si="77"/>
        <v/>
      </c>
      <c r="S595" s="89" t="str">
        <f t="shared" si="77"/>
        <v/>
      </c>
      <c r="T595" s="89" t="str">
        <f t="shared" si="77"/>
        <v/>
      </c>
      <c r="U595" s="89" t="str">
        <f t="shared" si="77"/>
        <v/>
      </c>
      <c r="V595" s="89" t="str">
        <f t="shared" si="77"/>
        <v/>
      </c>
      <c r="W595" s="89" t="str">
        <f t="shared" si="77"/>
        <v/>
      </c>
      <c r="X595" s="89" t="str">
        <f t="shared" si="77"/>
        <v/>
      </c>
      <c r="Y595" s="89" t="str">
        <f t="shared" si="77"/>
        <v/>
      </c>
      <c r="Z595" s="89" t="str">
        <f t="shared" si="77"/>
        <v/>
      </c>
      <c r="AA595" s="89" t="str">
        <f t="shared" si="77"/>
        <v/>
      </c>
      <c r="AB595" s="89" t="str">
        <f t="shared" si="77"/>
        <v/>
      </c>
      <c r="AC595" s="89" t="str">
        <f t="shared" si="77"/>
        <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x14ac:dyDescent="0.2">
      <c r="A596" s="248" t="s">
        <v>651</v>
      </c>
      <c r="B596" s="126"/>
      <c r="C596" s="305" t="s">
        <v>652</v>
      </c>
      <c r="D596" s="306"/>
      <c r="E596" s="306"/>
      <c r="F596" s="306"/>
      <c r="G596" s="306"/>
      <c r="H596" s="307"/>
      <c r="I596" s="138" t="s">
        <v>653</v>
      </c>
      <c r="J596" s="249">
        <f t="shared" ref="J596:J619" si="78">IF(SUM(L596:BS596)=0,IF(COUNTIF(L596:BS596,"未確認")&gt;0,"未確認",IF(COUNTIF(L596:BS596,"~*")&gt;0,"*",SUM(L596:BS596))),SUM(L596:BS596))</f>
        <v>0</v>
      </c>
      <c r="K596" s="250" t="str">
        <f t="shared" ref="K596:K619" si="79">IF(OR(COUNTIF(L596:BS596,"未確認")&gt;0,COUNTIF(L596:BS596,"*")&gt;0),"※","")</f>
        <v/>
      </c>
      <c r="L596" s="241">
        <v>0</v>
      </c>
      <c r="M596" s="242">
        <v>0</v>
      </c>
      <c r="N596" s="243">
        <v>0</v>
      </c>
      <c r="O596" s="243"/>
      <c r="P596" s="243"/>
      <c r="Q596" s="243"/>
      <c r="R596" s="243"/>
      <c r="S596" s="243"/>
      <c r="T596" s="243"/>
      <c r="U596" s="243"/>
      <c r="V596" s="243"/>
      <c r="W596" s="243"/>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x14ac:dyDescent="0.2">
      <c r="A597" s="248" t="s">
        <v>654</v>
      </c>
      <c r="B597" s="96"/>
      <c r="C597" s="305" t="s">
        <v>655</v>
      </c>
      <c r="D597" s="306"/>
      <c r="E597" s="306"/>
      <c r="F597" s="306"/>
      <c r="G597" s="306"/>
      <c r="H597" s="307"/>
      <c r="I597" s="138" t="s">
        <v>656</v>
      </c>
      <c r="J597" s="249" t="str">
        <f t="shared" si="78"/>
        <v>*</v>
      </c>
      <c r="K597" s="250" t="str">
        <f t="shared" si="79"/>
        <v>※</v>
      </c>
      <c r="L597" s="241">
        <v>0</v>
      </c>
      <c r="M597" s="242" t="s">
        <v>389</v>
      </c>
      <c r="N597" s="243" t="s">
        <v>389</v>
      </c>
      <c r="O597" s="243"/>
      <c r="P597" s="243"/>
      <c r="Q597" s="243"/>
      <c r="R597" s="243"/>
      <c r="S597" s="243"/>
      <c r="T597" s="243"/>
      <c r="U597" s="243"/>
      <c r="V597" s="243"/>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x14ac:dyDescent="0.2">
      <c r="A598" s="248" t="s">
        <v>657</v>
      </c>
      <c r="B598" s="96"/>
      <c r="C598" s="305" t="s">
        <v>658</v>
      </c>
      <c r="D598" s="306"/>
      <c r="E598" s="306"/>
      <c r="F598" s="306"/>
      <c r="G598" s="306"/>
      <c r="H598" s="307"/>
      <c r="I598" s="138" t="s">
        <v>659</v>
      </c>
      <c r="J598" s="249">
        <f t="shared" si="78"/>
        <v>0</v>
      </c>
      <c r="K598" s="250" t="str">
        <f t="shared" si="79"/>
        <v/>
      </c>
      <c r="L598" s="241">
        <v>0</v>
      </c>
      <c r="M598" s="242">
        <v>0</v>
      </c>
      <c r="N598" s="243">
        <v>0</v>
      </c>
      <c r="O598" s="243"/>
      <c r="P598" s="243"/>
      <c r="Q598" s="243"/>
      <c r="R598" s="243"/>
      <c r="S598" s="243"/>
      <c r="T598" s="243"/>
      <c r="U598" s="243"/>
      <c r="V598" s="243"/>
      <c r="W598" s="243"/>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x14ac:dyDescent="0.2">
      <c r="A599" s="248" t="s">
        <v>660</v>
      </c>
      <c r="B599" s="96"/>
      <c r="C599" s="305" t="s">
        <v>661</v>
      </c>
      <c r="D599" s="306"/>
      <c r="E599" s="306"/>
      <c r="F599" s="306"/>
      <c r="G599" s="306"/>
      <c r="H599" s="307"/>
      <c r="I599" s="77" t="s">
        <v>662</v>
      </c>
      <c r="J599" s="249">
        <f t="shared" si="78"/>
        <v>414</v>
      </c>
      <c r="K599" s="250" t="str">
        <f t="shared" si="79"/>
        <v>※</v>
      </c>
      <c r="L599" s="241" t="s">
        <v>389</v>
      </c>
      <c r="M599" s="242">
        <v>414</v>
      </c>
      <c r="N599" s="243" t="s">
        <v>389</v>
      </c>
      <c r="O599" s="243"/>
      <c r="P599" s="243"/>
      <c r="Q599" s="243"/>
      <c r="R599" s="243"/>
      <c r="S599" s="243"/>
      <c r="T599" s="243"/>
      <c r="U599" s="243"/>
      <c r="V599" s="243"/>
      <c r="W599" s="243"/>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x14ac:dyDescent="0.2">
      <c r="A600" s="271"/>
      <c r="B600" s="96"/>
      <c r="C600" s="308" t="s">
        <v>663</v>
      </c>
      <c r="D600" s="333"/>
      <c r="E600" s="333"/>
      <c r="F600" s="333"/>
      <c r="G600" s="333"/>
      <c r="H600" s="334"/>
      <c r="I600" s="77" t="s">
        <v>664</v>
      </c>
      <c r="J600" s="249">
        <f t="shared" si="78"/>
        <v>0</v>
      </c>
      <c r="K600" s="250" t="str">
        <f t="shared" si="79"/>
        <v/>
      </c>
      <c r="L600" s="241">
        <v>0</v>
      </c>
      <c r="M600" s="243">
        <v>0</v>
      </c>
      <c r="N600" s="243">
        <v>0</v>
      </c>
      <c r="O600" s="243"/>
      <c r="P600" s="243"/>
      <c r="Q600" s="243"/>
      <c r="R600" s="243"/>
      <c r="S600" s="243"/>
      <c r="T600" s="243"/>
      <c r="U600" s="243"/>
      <c r="V600" s="243"/>
      <c r="W600" s="243"/>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x14ac:dyDescent="0.2">
      <c r="A601" s="271"/>
      <c r="B601" s="96"/>
      <c r="C601" s="308" t="s">
        <v>665</v>
      </c>
      <c r="D601" s="333"/>
      <c r="E601" s="333"/>
      <c r="F601" s="333"/>
      <c r="G601" s="333"/>
      <c r="H601" s="334"/>
      <c r="I601" s="77" t="s">
        <v>666</v>
      </c>
      <c r="J601" s="249">
        <f t="shared" si="78"/>
        <v>0</v>
      </c>
      <c r="K601" s="250" t="str">
        <f t="shared" si="79"/>
        <v/>
      </c>
      <c r="L601" s="241">
        <v>0</v>
      </c>
      <c r="M601" s="243">
        <v>0</v>
      </c>
      <c r="N601" s="243">
        <v>0</v>
      </c>
      <c r="O601" s="243"/>
      <c r="P601" s="243"/>
      <c r="Q601" s="243"/>
      <c r="R601" s="243"/>
      <c r="S601" s="243"/>
      <c r="T601" s="243"/>
      <c r="U601" s="243"/>
      <c r="V601" s="243"/>
      <c r="W601" s="243"/>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x14ac:dyDescent="0.2">
      <c r="A602" s="271"/>
      <c r="B602" s="96"/>
      <c r="C602" s="308" t="s">
        <v>667</v>
      </c>
      <c r="D602" s="333"/>
      <c r="E602" s="333"/>
      <c r="F602" s="333"/>
      <c r="G602" s="333"/>
      <c r="H602" s="334"/>
      <c r="I602" s="77" t="s">
        <v>668</v>
      </c>
      <c r="J602" s="249">
        <f t="shared" si="78"/>
        <v>0</v>
      </c>
      <c r="K602" s="250" t="str">
        <f t="shared" si="79"/>
        <v/>
      </c>
      <c r="L602" s="241">
        <v>0</v>
      </c>
      <c r="M602" s="243">
        <v>0</v>
      </c>
      <c r="N602" s="243">
        <v>0</v>
      </c>
      <c r="O602" s="243"/>
      <c r="P602" s="243"/>
      <c r="Q602" s="243"/>
      <c r="R602" s="243"/>
      <c r="S602" s="243"/>
      <c r="T602" s="243"/>
      <c r="U602" s="243"/>
      <c r="V602" s="243"/>
      <c r="W602" s="243"/>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x14ac:dyDescent="0.2">
      <c r="A603" s="271"/>
      <c r="B603" s="96"/>
      <c r="C603" s="308" t="s">
        <v>669</v>
      </c>
      <c r="D603" s="333"/>
      <c r="E603" s="333"/>
      <c r="F603" s="333"/>
      <c r="G603" s="333"/>
      <c r="H603" s="334"/>
      <c r="I603" s="77" t="s">
        <v>670</v>
      </c>
      <c r="J603" s="249" t="str">
        <f t="shared" si="78"/>
        <v>*</v>
      </c>
      <c r="K603" s="250" t="str">
        <f t="shared" si="79"/>
        <v>※</v>
      </c>
      <c r="L603" s="241">
        <v>0</v>
      </c>
      <c r="M603" s="243" t="s">
        <v>389</v>
      </c>
      <c r="N603" s="243" t="s">
        <v>389</v>
      </c>
      <c r="O603" s="243"/>
      <c r="P603" s="243"/>
      <c r="Q603" s="243"/>
      <c r="R603" s="243"/>
      <c r="S603" s="243"/>
      <c r="T603" s="243"/>
      <c r="U603" s="243"/>
      <c r="V603" s="243"/>
      <c r="W603" s="243"/>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x14ac:dyDescent="0.2">
      <c r="A604" s="271"/>
      <c r="B604" s="96"/>
      <c r="C604" s="308" t="s">
        <v>671</v>
      </c>
      <c r="D604" s="333"/>
      <c r="E604" s="333"/>
      <c r="F604" s="333"/>
      <c r="G604" s="333"/>
      <c r="H604" s="334"/>
      <c r="I604" s="77" t="s">
        <v>672</v>
      </c>
      <c r="J604" s="249" t="str">
        <f t="shared" si="78"/>
        <v>*</v>
      </c>
      <c r="K604" s="250" t="str">
        <f t="shared" si="79"/>
        <v>※</v>
      </c>
      <c r="L604" s="241">
        <v>0</v>
      </c>
      <c r="M604" s="243" t="s">
        <v>389</v>
      </c>
      <c r="N604" s="243" t="s">
        <v>389</v>
      </c>
      <c r="O604" s="243"/>
      <c r="P604" s="243"/>
      <c r="Q604" s="243"/>
      <c r="R604" s="243"/>
      <c r="S604" s="243"/>
      <c r="T604" s="243"/>
      <c r="U604" s="243"/>
      <c r="V604" s="243"/>
      <c r="W604" s="243"/>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x14ac:dyDescent="0.2">
      <c r="A605" s="271"/>
      <c r="B605" s="96"/>
      <c r="C605" s="308" t="s">
        <v>673</v>
      </c>
      <c r="D605" s="333"/>
      <c r="E605" s="333"/>
      <c r="F605" s="333"/>
      <c r="G605" s="333"/>
      <c r="H605" s="334"/>
      <c r="I605" s="77" t="s">
        <v>674</v>
      </c>
      <c r="J605" s="249" t="str">
        <f t="shared" si="78"/>
        <v>*</v>
      </c>
      <c r="K605" s="250" t="str">
        <f t="shared" si="79"/>
        <v>※</v>
      </c>
      <c r="L605" s="241">
        <v>0</v>
      </c>
      <c r="M605" s="243" t="s">
        <v>389</v>
      </c>
      <c r="N605" s="243" t="s">
        <v>389</v>
      </c>
      <c r="O605" s="243"/>
      <c r="P605" s="243"/>
      <c r="Q605" s="243"/>
      <c r="R605" s="243"/>
      <c r="S605" s="243"/>
      <c r="T605" s="243"/>
      <c r="U605" s="243"/>
      <c r="V605" s="243"/>
      <c r="W605" s="243"/>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x14ac:dyDescent="0.2">
      <c r="A606" s="248" t="s">
        <v>675</v>
      </c>
      <c r="B606" s="96"/>
      <c r="C606" s="305" t="s">
        <v>676</v>
      </c>
      <c r="D606" s="306"/>
      <c r="E606" s="306"/>
      <c r="F606" s="306"/>
      <c r="G606" s="306"/>
      <c r="H606" s="307"/>
      <c r="I606" s="138" t="s">
        <v>677</v>
      </c>
      <c r="J606" s="249">
        <f t="shared" si="78"/>
        <v>0</v>
      </c>
      <c r="K606" s="250" t="str">
        <f t="shared" si="79"/>
        <v/>
      </c>
      <c r="L606" s="241">
        <v>0</v>
      </c>
      <c r="M606" s="242">
        <v>0</v>
      </c>
      <c r="N606" s="243">
        <v>0</v>
      </c>
      <c r="O606" s="243"/>
      <c r="P606" s="243"/>
      <c r="Q606" s="243"/>
      <c r="R606" s="243"/>
      <c r="S606" s="243"/>
      <c r="T606" s="243"/>
      <c r="U606" s="243"/>
      <c r="V606" s="243"/>
      <c r="W606" s="243"/>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x14ac:dyDescent="0.2">
      <c r="A607" s="216" t="s">
        <v>678</v>
      </c>
      <c r="B607" s="96"/>
      <c r="C607" s="314" t="s">
        <v>679</v>
      </c>
      <c r="D607" s="315"/>
      <c r="E607" s="315"/>
      <c r="F607" s="315"/>
      <c r="G607" s="315"/>
      <c r="H607" s="317"/>
      <c r="I607" s="329" t="s">
        <v>680</v>
      </c>
      <c r="J607" s="249" t="s">
        <v>389</v>
      </c>
      <c r="K607" s="250" t="str">
        <f t="shared" si="79"/>
        <v/>
      </c>
      <c r="L607" s="272"/>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x14ac:dyDescent="0.2">
      <c r="A608" s="216" t="s">
        <v>681</v>
      </c>
      <c r="B608" s="96"/>
      <c r="C608" s="274"/>
      <c r="D608" s="275"/>
      <c r="E608" s="308" t="s">
        <v>682</v>
      </c>
      <c r="F608" s="309"/>
      <c r="G608" s="309"/>
      <c r="H608" s="310"/>
      <c r="I608" s="332"/>
      <c r="J608" s="249" t="s">
        <v>389</v>
      </c>
      <c r="K608" s="250" t="str">
        <f t="shared" si="79"/>
        <v/>
      </c>
      <c r="L608" s="272"/>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x14ac:dyDescent="0.2">
      <c r="A609" s="216" t="s">
        <v>683</v>
      </c>
      <c r="B609" s="96"/>
      <c r="C609" s="314" t="s">
        <v>684</v>
      </c>
      <c r="D609" s="315"/>
      <c r="E609" s="315"/>
      <c r="F609" s="315"/>
      <c r="G609" s="315"/>
      <c r="H609" s="317"/>
      <c r="I609" s="318" t="s">
        <v>685</v>
      </c>
      <c r="J609" s="249">
        <v>248</v>
      </c>
      <c r="K609" s="250" t="str">
        <f t="shared" si="79"/>
        <v/>
      </c>
      <c r="L609" s="272"/>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x14ac:dyDescent="0.2">
      <c r="A610" s="216" t="s">
        <v>686</v>
      </c>
      <c r="B610" s="96"/>
      <c r="C610" s="274"/>
      <c r="D610" s="275"/>
      <c r="E610" s="308" t="s">
        <v>682</v>
      </c>
      <c r="F610" s="309"/>
      <c r="G610" s="309"/>
      <c r="H610" s="310"/>
      <c r="I610" s="322"/>
      <c r="J610" s="249" t="s">
        <v>389</v>
      </c>
      <c r="K610" s="250" t="str">
        <f t="shared" si="79"/>
        <v/>
      </c>
      <c r="L610" s="272"/>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x14ac:dyDescent="0.2">
      <c r="A611" s="216" t="s">
        <v>687</v>
      </c>
      <c r="B611" s="96"/>
      <c r="C611" s="308" t="s">
        <v>688</v>
      </c>
      <c r="D611" s="309"/>
      <c r="E611" s="309"/>
      <c r="F611" s="309"/>
      <c r="G611" s="309"/>
      <c r="H611" s="310"/>
      <c r="I611" s="129" t="s">
        <v>689</v>
      </c>
      <c r="J611" s="249">
        <v>459</v>
      </c>
      <c r="K611" s="250" t="str">
        <f t="shared" si="79"/>
        <v/>
      </c>
      <c r="L611" s="272"/>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x14ac:dyDescent="0.2">
      <c r="A612" s="248" t="s">
        <v>690</v>
      </c>
      <c r="B612" s="96"/>
      <c r="C612" s="305" t="s">
        <v>691</v>
      </c>
      <c r="D612" s="306"/>
      <c r="E612" s="306"/>
      <c r="F612" s="306"/>
      <c r="G612" s="306"/>
      <c r="H612" s="307"/>
      <c r="I612" s="129" t="s">
        <v>692</v>
      </c>
      <c r="J612" s="249" t="str">
        <f t="shared" si="78"/>
        <v>*</v>
      </c>
      <c r="K612" s="250" t="str">
        <f t="shared" si="79"/>
        <v>※</v>
      </c>
      <c r="L612" s="241">
        <v>0</v>
      </c>
      <c r="M612" s="242">
        <v>0</v>
      </c>
      <c r="N612" s="243" t="s">
        <v>389</v>
      </c>
      <c r="O612" s="243"/>
      <c r="P612" s="243"/>
      <c r="Q612" s="243"/>
      <c r="R612" s="243"/>
      <c r="S612" s="243"/>
      <c r="T612" s="243"/>
      <c r="U612" s="243"/>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x14ac:dyDescent="0.2">
      <c r="A613" s="248" t="s">
        <v>693</v>
      </c>
      <c r="B613" s="96"/>
      <c r="C613" s="305" t="s">
        <v>694</v>
      </c>
      <c r="D613" s="306"/>
      <c r="E613" s="306"/>
      <c r="F613" s="306"/>
      <c r="G613" s="306"/>
      <c r="H613" s="307"/>
      <c r="I613" s="129" t="s">
        <v>695</v>
      </c>
      <c r="J613" s="249" t="str">
        <f t="shared" si="78"/>
        <v>*</v>
      </c>
      <c r="K613" s="250" t="str">
        <f t="shared" si="79"/>
        <v>※</v>
      </c>
      <c r="L613" s="241">
        <v>0</v>
      </c>
      <c r="M613" s="242" t="s">
        <v>389</v>
      </c>
      <c r="N613" s="243" t="s">
        <v>389</v>
      </c>
      <c r="O613" s="243"/>
      <c r="P613" s="243"/>
      <c r="Q613" s="243"/>
      <c r="R613" s="243"/>
      <c r="S613" s="243"/>
      <c r="T613" s="243"/>
      <c r="U613" s="243"/>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x14ac:dyDescent="0.2">
      <c r="A614" s="248" t="s">
        <v>696</v>
      </c>
      <c r="B614" s="96"/>
      <c r="C614" s="305" t="s">
        <v>697</v>
      </c>
      <c r="D614" s="306"/>
      <c r="E614" s="306"/>
      <c r="F614" s="306"/>
      <c r="G614" s="306"/>
      <c r="H614" s="307"/>
      <c r="I614" s="129" t="s">
        <v>698</v>
      </c>
      <c r="J614" s="249" t="str">
        <f t="shared" si="78"/>
        <v>*</v>
      </c>
      <c r="K614" s="250" t="str">
        <f t="shared" si="79"/>
        <v>※</v>
      </c>
      <c r="L614" s="241">
        <v>0</v>
      </c>
      <c r="M614" s="242" t="s">
        <v>389</v>
      </c>
      <c r="N614" s="243" t="s">
        <v>389</v>
      </c>
      <c r="O614" s="243"/>
      <c r="P614" s="243"/>
      <c r="Q614" s="243"/>
      <c r="R614" s="243"/>
      <c r="S614" s="243"/>
      <c r="T614" s="243"/>
      <c r="U614" s="243"/>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x14ac:dyDescent="0.2">
      <c r="A615" s="248" t="s">
        <v>699</v>
      </c>
      <c r="B615" s="96"/>
      <c r="C615" s="305" t="s">
        <v>700</v>
      </c>
      <c r="D615" s="306"/>
      <c r="E615" s="306"/>
      <c r="F615" s="306"/>
      <c r="G615" s="306"/>
      <c r="H615" s="307"/>
      <c r="I615" s="129" t="s">
        <v>701</v>
      </c>
      <c r="J615" s="249" t="str">
        <f t="shared" si="78"/>
        <v>*</v>
      </c>
      <c r="K615" s="250" t="str">
        <f t="shared" si="79"/>
        <v>※</v>
      </c>
      <c r="L615" s="241">
        <v>0</v>
      </c>
      <c r="M615" s="242" t="s">
        <v>389</v>
      </c>
      <c r="N615" s="243" t="s">
        <v>389</v>
      </c>
      <c r="O615" s="243"/>
      <c r="P615" s="243"/>
      <c r="Q615" s="243"/>
      <c r="R615" s="243"/>
      <c r="S615" s="243"/>
      <c r="T615" s="243"/>
      <c r="U615" s="243"/>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x14ac:dyDescent="0.2">
      <c r="A616" s="248" t="s">
        <v>702</v>
      </c>
      <c r="B616" s="96"/>
      <c r="C616" s="305" t="s">
        <v>703</v>
      </c>
      <c r="D616" s="306"/>
      <c r="E616" s="306"/>
      <c r="F616" s="306"/>
      <c r="G616" s="306"/>
      <c r="H616" s="307"/>
      <c r="I616" s="276" t="s">
        <v>704</v>
      </c>
      <c r="J616" s="249" t="str">
        <f t="shared" si="78"/>
        <v>*</v>
      </c>
      <c r="K616" s="250" t="str">
        <f t="shared" si="79"/>
        <v>※</v>
      </c>
      <c r="L616" s="241">
        <v>0</v>
      </c>
      <c r="M616" s="242" t="s">
        <v>389</v>
      </c>
      <c r="N616" s="243">
        <v>0</v>
      </c>
      <c r="O616" s="243"/>
      <c r="P616" s="243"/>
      <c r="Q616" s="243"/>
      <c r="R616" s="243"/>
      <c r="S616" s="243"/>
      <c r="T616" s="243"/>
      <c r="U616" s="243"/>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x14ac:dyDescent="0.2">
      <c r="A617" s="248" t="s">
        <v>705</v>
      </c>
      <c r="B617" s="96"/>
      <c r="C617" s="305" t="s">
        <v>706</v>
      </c>
      <c r="D617" s="306"/>
      <c r="E617" s="306"/>
      <c r="F617" s="306"/>
      <c r="G617" s="306"/>
      <c r="H617" s="307"/>
      <c r="I617" s="129" t="s">
        <v>707</v>
      </c>
      <c r="J617" s="249">
        <f t="shared" si="78"/>
        <v>0</v>
      </c>
      <c r="K617" s="250" t="str">
        <f t="shared" si="79"/>
        <v/>
      </c>
      <c r="L617" s="241">
        <v>0</v>
      </c>
      <c r="M617" s="242">
        <v>0</v>
      </c>
      <c r="N617" s="243">
        <v>0</v>
      </c>
      <c r="O617" s="243"/>
      <c r="P617" s="243"/>
      <c r="Q617" s="243"/>
      <c r="R617" s="243"/>
      <c r="S617" s="243"/>
      <c r="T617" s="243"/>
      <c r="U617" s="243"/>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x14ac:dyDescent="0.2">
      <c r="A618" s="248" t="s">
        <v>705</v>
      </c>
      <c r="B618" s="96"/>
      <c r="C618" s="308" t="s">
        <v>708</v>
      </c>
      <c r="D618" s="309"/>
      <c r="E618" s="309"/>
      <c r="F618" s="309"/>
      <c r="G618" s="309"/>
      <c r="H618" s="310"/>
      <c r="I618" s="142" t="s">
        <v>709</v>
      </c>
      <c r="J618" s="249">
        <f t="shared" si="78"/>
        <v>0</v>
      </c>
      <c r="K618" s="250" t="str">
        <f t="shared" si="79"/>
        <v/>
      </c>
      <c r="L618" s="241">
        <v>0</v>
      </c>
      <c r="M618" s="242">
        <v>0</v>
      </c>
      <c r="N618" s="243">
        <v>0</v>
      </c>
      <c r="O618" s="243"/>
      <c r="P618" s="243"/>
      <c r="Q618" s="243"/>
      <c r="R618" s="243"/>
      <c r="S618" s="243"/>
      <c r="T618" s="243"/>
      <c r="U618" s="243"/>
      <c r="V618" s="243"/>
      <c r="W618" s="243"/>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x14ac:dyDescent="0.2">
      <c r="A619" s="248" t="s">
        <v>705</v>
      </c>
      <c r="B619" s="96"/>
      <c r="C619" s="308" t="s">
        <v>710</v>
      </c>
      <c r="D619" s="309"/>
      <c r="E619" s="309"/>
      <c r="F619" s="309"/>
      <c r="G619" s="309"/>
      <c r="H619" s="310"/>
      <c r="I619" s="142" t="s">
        <v>711</v>
      </c>
      <c r="J619" s="249">
        <f t="shared" si="78"/>
        <v>0</v>
      </c>
      <c r="K619" s="250" t="str">
        <f t="shared" si="79"/>
        <v/>
      </c>
      <c r="L619" s="241">
        <v>0</v>
      </c>
      <c r="M619" s="242">
        <v>0</v>
      </c>
      <c r="N619" s="243">
        <v>0</v>
      </c>
      <c r="O619" s="243"/>
      <c r="P619" s="243"/>
      <c r="Q619" s="243"/>
      <c r="R619" s="243"/>
      <c r="S619" s="243"/>
      <c r="T619" s="243"/>
      <c r="U619" s="243"/>
      <c r="V619" s="243"/>
      <c r="W619" s="243"/>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x14ac:dyDescent="0.2">
      <c r="B620" s="22"/>
      <c r="C620" s="22"/>
      <c r="D620" s="22"/>
      <c r="E620" s="22"/>
      <c r="F620" s="22"/>
      <c r="G620" s="22"/>
      <c r="H620" s="17"/>
      <c r="I620" s="17"/>
      <c r="J620" s="101"/>
      <c r="K620" s="102"/>
      <c r="L620" s="102"/>
      <c r="M620" s="102"/>
      <c r="N620" s="119"/>
      <c r="BU620" s="95"/>
    </row>
    <row r="621" spans="1:73" s="1" customFormat="1" x14ac:dyDescent="0.2">
      <c r="B621" s="96"/>
      <c r="C621" s="46"/>
      <c r="D621" s="46"/>
      <c r="E621" s="46"/>
      <c r="F621" s="46"/>
      <c r="G621" s="46"/>
      <c r="H621" s="61"/>
      <c r="I621" s="61"/>
      <c r="J621" s="101"/>
      <c r="K621" s="102"/>
      <c r="L621" s="102"/>
      <c r="M621" s="102"/>
      <c r="N621" s="119"/>
      <c r="BU621" s="95"/>
    </row>
    <row r="622" spans="1:73" s="1" customFormat="1" x14ac:dyDescent="0.2">
      <c r="B622" s="96"/>
      <c r="C622" s="3"/>
      <c r="D622" s="3"/>
      <c r="E622" s="139"/>
      <c r="F622" s="139"/>
      <c r="G622" s="139"/>
      <c r="H622" s="140"/>
      <c r="I622" s="140"/>
      <c r="J622" s="101"/>
      <c r="K622" s="102"/>
      <c r="L622" s="102"/>
      <c r="M622" s="102"/>
      <c r="N622" s="119"/>
      <c r="BU622" s="95"/>
    </row>
    <row r="623" spans="1:73" s="1" customFormat="1" x14ac:dyDescent="0.2">
      <c r="B623" s="22" t="s">
        <v>712</v>
      </c>
      <c r="C623" s="24"/>
      <c r="D623" s="24"/>
      <c r="E623" s="24"/>
      <c r="F623" s="24"/>
      <c r="G623" s="24"/>
      <c r="H623" s="17"/>
      <c r="I623" s="17"/>
      <c r="J623" s="101"/>
      <c r="K623" s="102"/>
      <c r="L623" s="102"/>
      <c r="M623" s="102"/>
      <c r="N623" s="119"/>
      <c r="BU623" s="95"/>
    </row>
    <row r="624" spans="1:73" x14ac:dyDescent="0.2">
      <c r="B624" s="22"/>
      <c r="C624" s="22"/>
      <c r="D624" s="22"/>
      <c r="E624" s="22"/>
      <c r="F624" s="22"/>
      <c r="G624" s="22"/>
      <c r="H624" s="17"/>
      <c r="I624" s="17"/>
      <c r="L624" s="84"/>
      <c r="M624" s="84"/>
      <c r="N624" s="119"/>
      <c r="O624" s="9"/>
      <c r="P624" s="9"/>
      <c r="Q624" s="9"/>
      <c r="R624" s="9"/>
      <c r="S624" s="9"/>
    </row>
    <row r="625" spans="1:73" ht="51" customHeight="1" x14ac:dyDescent="0.2">
      <c r="B625" s="22"/>
      <c r="J625" s="86" t="s">
        <v>83</v>
      </c>
      <c r="K625" s="277"/>
      <c r="L625" s="246" t="str">
        <f>IF(ISBLANK(L$388),"",L$388)</f>
        <v>西館病棟</v>
      </c>
      <c r="M625" s="72" t="str">
        <f>IF(ISBLANK(M$388),"",M$388)</f>
        <v>本館病棟（3階）</v>
      </c>
      <c r="N625" s="25" t="str">
        <f t="shared" ref="N625:BS625" si="80">IF(ISBLANK(N$388),"",N$388)</f>
        <v>本館病棟（ICU）</v>
      </c>
      <c r="O625" s="25" t="str">
        <f t="shared" si="80"/>
        <v/>
      </c>
      <c r="P625" s="25" t="str">
        <f t="shared" si="80"/>
        <v/>
      </c>
      <c r="Q625" s="25" t="str">
        <f t="shared" si="80"/>
        <v/>
      </c>
      <c r="R625" s="25" t="str">
        <f t="shared" si="80"/>
        <v/>
      </c>
      <c r="S625" s="25" t="str">
        <f t="shared" si="80"/>
        <v/>
      </c>
      <c r="T625" s="25" t="str">
        <f t="shared" si="80"/>
        <v/>
      </c>
      <c r="U625" s="25" t="str">
        <f t="shared" si="80"/>
        <v/>
      </c>
      <c r="V625" s="25" t="str">
        <f t="shared" si="80"/>
        <v/>
      </c>
      <c r="W625" s="25" t="str">
        <f t="shared" si="80"/>
        <v/>
      </c>
      <c r="X625" s="25" t="str">
        <f t="shared" si="80"/>
        <v/>
      </c>
      <c r="Y625" s="25" t="str">
        <f t="shared" si="80"/>
        <v/>
      </c>
      <c r="Z625" s="25" t="str">
        <f t="shared" si="80"/>
        <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x14ac:dyDescent="0.2">
      <c r="C626" s="46"/>
      <c r="I626" s="73" t="s">
        <v>84</v>
      </c>
      <c r="J626" s="74"/>
      <c r="K626" s="278"/>
      <c r="L626" s="89" t="str">
        <f>IF(ISBLANK(L$389),"",L$389)</f>
        <v>-</v>
      </c>
      <c r="M626" s="72" t="str">
        <f>IF(ISBLANK(M$389),"",M$389)</f>
        <v>-</v>
      </c>
      <c r="N626" s="89" t="str">
        <f t="shared" ref="N626:BS626" si="81">IF(ISBLANK(N$389),"",N$389)</f>
        <v>-</v>
      </c>
      <c r="O626" s="89" t="str">
        <f t="shared" si="81"/>
        <v/>
      </c>
      <c r="P626" s="89" t="str">
        <f t="shared" si="81"/>
        <v/>
      </c>
      <c r="Q626" s="89" t="str">
        <f t="shared" si="81"/>
        <v/>
      </c>
      <c r="R626" s="89" t="str">
        <f t="shared" si="81"/>
        <v/>
      </c>
      <c r="S626" s="89" t="str">
        <f t="shared" si="81"/>
        <v/>
      </c>
      <c r="T626" s="89" t="str">
        <f t="shared" si="81"/>
        <v/>
      </c>
      <c r="U626" s="89" t="str">
        <f t="shared" si="81"/>
        <v/>
      </c>
      <c r="V626" s="89" t="str">
        <f t="shared" si="81"/>
        <v/>
      </c>
      <c r="W626" s="89" t="str">
        <f t="shared" si="81"/>
        <v/>
      </c>
      <c r="X626" s="89" t="str">
        <f t="shared" si="81"/>
        <v/>
      </c>
      <c r="Y626" s="89" t="str">
        <f t="shared" si="81"/>
        <v/>
      </c>
      <c r="Z626" s="89" t="str">
        <f t="shared" si="81"/>
        <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x14ac:dyDescent="0.2">
      <c r="A627" s="248" t="s">
        <v>713</v>
      </c>
      <c r="B627" s="126"/>
      <c r="C627" s="308" t="s">
        <v>714</v>
      </c>
      <c r="D627" s="309"/>
      <c r="E627" s="309"/>
      <c r="F627" s="309"/>
      <c r="G627" s="309"/>
      <c r="H627" s="310"/>
      <c r="I627" s="329" t="s">
        <v>715</v>
      </c>
      <c r="J627" s="249">
        <f t="shared" ref="J627:J639" si="82">IF(SUM(L627:BS627)=0,IF(COUNTIF(L627:BS627,"未確認")&gt;0,"未確認",IF(COUNTIF(L627:BS627,"~*")&gt;0,"*",SUM(L627:BS627))),SUM(L627:BS627))</f>
        <v>320</v>
      </c>
      <c r="K627" s="250" t="str">
        <f t="shared" ref="K627:K639" si="83">IF(OR(COUNTIF(L627:BS627,"未確認")&gt;0,COUNTIF(L627:BS627,"*")&gt;0),"※","")</f>
        <v>※</v>
      </c>
      <c r="L627" s="241" t="s">
        <v>389</v>
      </c>
      <c r="M627" s="242">
        <v>320</v>
      </c>
      <c r="N627" s="243" t="s">
        <v>389</v>
      </c>
      <c r="O627" s="243"/>
      <c r="P627" s="243"/>
      <c r="Q627" s="243"/>
      <c r="R627" s="243"/>
      <c r="S627" s="243"/>
      <c r="T627" s="243"/>
      <c r="U627" s="243"/>
      <c r="V627" s="243"/>
      <c r="W627" s="243"/>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x14ac:dyDescent="0.2">
      <c r="A628" s="248" t="s">
        <v>716</v>
      </c>
      <c r="B628" s="126"/>
      <c r="C628" s="308" t="s">
        <v>717</v>
      </c>
      <c r="D628" s="309"/>
      <c r="E628" s="309"/>
      <c r="F628" s="309"/>
      <c r="G628" s="309"/>
      <c r="H628" s="310"/>
      <c r="I628" s="330"/>
      <c r="J628" s="249">
        <f t="shared" si="82"/>
        <v>89</v>
      </c>
      <c r="K628" s="250" t="str">
        <f t="shared" si="83"/>
        <v>※</v>
      </c>
      <c r="L628" s="241">
        <v>32</v>
      </c>
      <c r="M628" s="242">
        <v>57</v>
      </c>
      <c r="N628" s="243" t="s">
        <v>389</v>
      </c>
      <c r="O628" s="243"/>
      <c r="P628" s="243"/>
      <c r="Q628" s="243"/>
      <c r="R628" s="243"/>
      <c r="S628" s="243"/>
      <c r="T628" s="243"/>
      <c r="U628" s="243"/>
      <c r="V628" s="243"/>
      <c r="W628" s="243"/>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x14ac:dyDescent="0.2">
      <c r="A629" s="248" t="s">
        <v>718</v>
      </c>
      <c r="B629" s="126"/>
      <c r="C629" s="308" t="s">
        <v>719</v>
      </c>
      <c r="D629" s="309"/>
      <c r="E629" s="309"/>
      <c r="F629" s="309"/>
      <c r="G629" s="309"/>
      <c r="H629" s="310"/>
      <c r="I629" s="331"/>
      <c r="J629" s="249">
        <f t="shared" si="82"/>
        <v>0</v>
      </c>
      <c r="K629" s="250" t="str">
        <f t="shared" si="83"/>
        <v/>
      </c>
      <c r="L629" s="241">
        <v>0</v>
      </c>
      <c r="M629" s="242">
        <v>0</v>
      </c>
      <c r="N629" s="243">
        <v>0</v>
      </c>
      <c r="O629" s="243"/>
      <c r="P629" s="243"/>
      <c r="Q629" s="243"/>
      <c r="R629" s="243"/>
      <c r="S629" s="243"/>
      <c r="T629" s="243"/>
      <c r="U629" s="243"/>
      <c r="V629" s="243"/>
      <c r="W629" s="243"/>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x14ac:dyDescent="0.2">
      <c r="A630" s="248" t="s">
        <v>720</v>
      </c>
      <c r="B630" s="126"/>
      <c r="C630" s="308" t="s">
        <v>721</v>
      </c>
      <c r="D630" s="309"/>
      <c r="E630" s="309"/>
      <c r="F630" s="309"/>
      <c r="G630" s="309"/>
      <c r="H630" s="310"/>
      <c r="I630" s="318" t="s">
        <v>722</v>
      </c>
      <c r="J630" s="249" t="str">
        <f t="shared" si="82"/>
        <v>*</v>
      </c>
      <c r="K630" s="250" t="str">
        <f t="shared" si="83"/>
        <v>※</v>
      </c>
      <c r="L630" s="241" t="s">
        <v>389</v>
      </c>
      <c r="M630" s="242" t="s">
        <v>389</v>
      </c>
      <c r="N630" s="243" t="s">
        <v>389</v>
      </c>
      <c r="O630" s="243"/>
      <c r="P630" s="243"/>
      <c r="Q630" s="243"/>
      <c r="R630" s="243"/>
      <c r="S630" s="243"/>
      <c r="T630" s="243"/>
      <c r="U630" s="243"/>
      <c r="V630" s="243"/>
      <c r="W630" s="243"/>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x14ac:dyDescent="0.2">
      <c r="A631" s="248"/>
      <c r="B631" s="126"/>
      <c r="C631" s="308" t="s">
        <v>723</v>
      </c>
      <c r="D631" s="309"/>
      <c r="E631" s="309"/>
      <c r="F631" s="309"/>
      <c r="G631" s="309"/>
      <c r="H631" s="310"/>
      <c r="I631" s="320"/>
      <c r="J631" s="249" t="str">
        <f t="shared" si="82"/>
        <v>*</v>
      </c>
      <c r="K631" s="250" t="str">
        <f t="shared" si="83"/>
        <v>※</v>
      </c>
      <c r="L631" s="241" t="s">
        <v>389</v>
      </c>
      <c r="M631" s="242" t="s">
        <v>389</v>
      </c>
      <c r="N631" s="243">
        <v>0</v>
      </c>
      <c r="O631" s="243"/>
      <c r="P631" s="243"/>
      <c r="Q631" s="243"/>
      <c r="R631" s="243"/>
      <c r="S631" s="243"/>
      <c r="T631" s="243"/>
      <c r="U631" s="243"/>
      <c r="V631" s="243"/>
      <c r="W631" s="243"/>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x14ac:dyDescent="0.2">
      <c r="A632" s="248" t="s">
        <v>724</v>
      </c>
      <c r="B632" s="126"/>
      <c r="C632" s="308" t="s">
        <v>725</v>
      </c>
      <c r="D632" s="309"/>
      <c r="E632" s="309"/>
      <c r="F632" s="309"/>
      <c r="G632" s="309"/>
      <c r="H632" s="310"/>
      <c r="I632" s="142" t="s">
        <v>726</v>
      </c>
      <c r="J632" s="249">
        <f t="shared" si="82"/>
        <v>0</v>
      </c>
      <c r="K632" s="250" t="str">
        <f t="shared" si="83"/>
        <v/>
      </c>
      <c r="L632" s="241">
        <v>0</v>
      </c>
      <c r="M632" s="242">
        <v>0</v>
      </c>
      <c r="N632" s="243">
        <v>0</v>
      </c>
      <c r="O632" s="243"/>
      <c r="P632" s="243"/>
      <c r="Q632" s="243"/>
      <c r="R632" s="243"/>
      <c r="S632" s="243"/>
      <c r="T632" s="243"/>
      <c r="U632" s="243"/>
      <c r="V632" s="243"/>
      <c r="W632" s="243"/>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x14ac:dyDescent="0.2">
      <c r="A633" s="248" t="s">
        <v>727</v>
      </c>
      <c r="B633" s="126"/>
      <c r="C633" s="308" t="s">
        <v>728</v>
      </c>
      <c r="D633" s="309"/>
      <c r="E633" s="309"/>
      <c r="F633" s="309"/>
      <c r="G633" s="309"/>
      <c r="H633" s="310"/>
      <c r="I633" s="142" t="s">
        <v>729</v>
      </c>
      <c r="J633" s="249">
        <f t="shared" si="82"/>
        <v>0</v>
      </c>
      <c r="K633" s="250" t="str">
        <f t="shared" si="83"/>
        <v/>
      </c>
      <c r="L633" s="241">
        <v>0</v>
      </c>
      <c r="M633" s="242">
        <v>0</v>
      </c>
      <c r="N633" s="243">
        <v>0</v>
      </c>
      <c r="O633" s="243"/>
      <c r="P633" s="243"/>
      <c r="Q633" s="243"/>
      <c r="R633" s="243"/>
      <c r="S633" s="243"/>
      <c r="T633" s="243"/>
      <c r="U633" s="243"/>
      <c r="V633" s="243"/>
      <c r="W633" s="243"/>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x14ac:dyDescent="0.2">
      <c r="A634" s="248" t="s">
        <v>730</v>
      </c>
      <c r="B634" s="2"/>
      <c r="C634" s="308" t="s">
        <v>731</v>
      </c>
      <c r="D634" s="309"/>
      <c r="E634" s="309"/>
      <c r="F634" s="309"/>
      <c r="G634" s="309"/>
      <c r="H634" s="310"/>
      <c r="I634" s="142" t="s">
        <v>732</v>
      </c>
      <c r="J634" s="249">
        <f t="shared" si="82"/>
        <v>0</v>
      </c>
      <c r="K634" s="250" t="str">
        <f t="shared" si="83"/>
        <v/>
      </c>
      <c r="L634" s="241">
        <v>0</v>
      </c>
      <c r="M634" s="242">
        <v>0</v>
      </c>
      <c r="N634" s="243">
        <v>0</v>
      </c>
      <c r="O634" s="243"/>
      <c r="P634" s="243"/>
      <c r="Q634" s="243"/>
      <c r="R634" s="243"/>
      <c r="S634" s="243"/>
      <c r="T634" s="243"/>
      <c r="U634" s="243"/>
      <c r="V634" s="243"/>
      <c r="W634" s="243"/>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x14ac:dyDescent="0.2">
      <c r="A635" s="248" t="s">
        <v>733</v>
      </c>
      <c r="B635" s="2"/>
      <c r="C635" s="305" t="s">
        <v>734</v>
      </c>
      <c r="D635" s="306"/>
      <c r="E635" s="306"/>
      <c r="F635" s="306"/>
      <c r="G635" s="306"/>
      <c r="H635" s="307"/>
      <c r="I635" s="129" t="s">
        <v>735</v>
      </c>
      <c r="J635" s="249" t="str">
        <f t="shared" si="82"/>
        <v>*</v>
      </c>
      <c r="K635" s="250" t="str">
        <f t="shared" si="83"/>
        <v>※</v>
      </c>
      <c r="L635" s="241" t="s">
        <v>389</v>
      </c>
      <c r="M635" s="242">
        <v>0</v>
      </c>
      <c r="N635" s="243">
        <v>0</v>
      </c>
      <c r="O635" s="243"/>
      <c r="P635" s="243"/>
      <c r="Q635" s="243"/>
      <c r="R635" s="243"/>
      <c r="S635" s="243"/>
      <c r="T635" s="243"/>
      <c r="U635" s="243"/>
      <c r="V635" s="243"/>
      <c r="W635" s="243"/>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x14ac:dyDescent="0.2">
      <c r="A636" s="248" t="s">
        <v>736</v>
      </c>
      <c r="B636" s="2"/>
      <c r="C636" s="308" t="s">
        <v>737</v>
      </c>
      <c r="D636" s="309"/>
      <c r="E636" s="309"/>
      <c r="F636" s="309"/>
      <c r="G636" s="309"/>
      <c r="H636" s="310"/>
      <c r="I636" s="129" t="s">
        <v>738</v>
      </c>
      <c r="J636" s="249" t="str">
        <f t="shared" si="82"/>
        <v>*</v>
      </c>
      <c r="K636" s="250" t="str">
        <f t="shared" si="83"/>
        <v>※</v>
      </c>
      <c r="L636" s="241" t="s">
        <v>389</v>
      </c>
      <c r="M636" s="242" t="s">
        <v>389</v>
      </c>
      <c r="N636" s="243" t="s">
        <v>389</v>
      </c>
      <c r="O636" s="243"/>
      <c r="P636" s="243"/>
      <c r="Q636" s="243"/>
      <c r="R636" s="243"/>
      <c r="S636" s="243"/>
      <c r="T636" s="243"/>
      <c r="U636" s="243"/>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x14ac:dyDescent="0.2">
      <c r="A637" s="248" t="s">
        <v>739</v>
      </c>
      <c r="B637" s="2"/>
      <c r="C637" s="305" t="s">
        <v>740</v>
      </c>
      <c r="D637" s="306"/>
      <c r="E637" s="306"/>
      <c r="F637" s="306"/>
      <c r="G637" s="306"/>
      <c r="H637" s="307"/>
      <c r="I637" s="129" t="s">
        <v>741</v>
      </c>
      <c r="J637" s="249">
        <f t="shared" si="82"/>
        <v>205</v>
      </c>
      <c r="K637" s="250" t="str">
        <f t="shared" si="83"/>
        <v>※</v>
      </c>
      <c r="L637" s="241" t="s">
        <v>389</v>
      </c>
      <c r="M637" s="242">
        <v>205</v>
      </c>
      <c r="N637" s="243">
        <v>0</v>
      </c>
      <c r="O637" s="243"/>
      <c r="P637" s="243"/>
      <c r="Q637" s="243"/>
      <c r="R637" s="243"/>
      <c r="S637" s="243"/>
      <c r="T637" s="243"/>
      <c r="U637" s="243"/>
      <c r="V637" s="243"/>
      <c r="W637" s="243"/>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x14ac:dyDescent="0.2">
      <c r="A638" s="248" t="s">
        <v>742</v>
      </c>
      <c r="B638" s="2"/>
      <c r="C638" s="305" t="s">
        <v>743</v>
      </c>
      <c r="D638" s="306"/>
      <c r="E638" s="306"/>
      <c r="F638" s="306"/>
      <c r="G638" s="306"/>
      <c r="H638" s="307"/>
      <c r="I638" s="129" t="s">
        <v>744</v>
      </c>
      <c r="J638" s="249" t="str">
        <f t="shared" si="82"/>
        <v>*</v>
      </c>
      <c r="K638" s="250" t="str">
        <f t="shared" si="83"/>
        <v>※</v>
      </c>
      <c r="L638" s="241" t="s">
        <v>389</v>
      </c>
      <c r="M638" s="242">
        <v>0</v>
      </c>
      <c r="N638" s="243">
        <v>0</v>
      </c>
      <c r="O638" s="243"/>
      <c r="P638" s="243"/>
      <c r="Q638" s="243"/>
      <c r="R638" s="243"/>
      <c r="S638" s="243"/>
      <c r="T638" s="243"/>
      <c r="U638" s="243"/>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x14ac:dyDescent="0.2">
      <c r="A639" s="248"/>
      <c r="B639" s="2"/>
      <c r="C639" s="308" t="s">
        <v>745</v>
      </c>
      <c r="D639" s="309"/>
      <c r="E639" s="309"/>
      <c r="F639" s="309"/>
      <c r="G639" s="309"/>
      <c r="H639" s="310"/>
      <c r="I639" s="142" t="s">
        <v>746</v>
      </c>
      <c r="J639" s="249">
        <f t="shared" si="82"/>
        <v>0</v>
      </c>
      <c r="K639" s="250" t="str">
        <f t="shared" si="83"/>
        <v/>
      </c>
      <c r="L639" s="241">
        <v>0</v>
      </c>
      <c r="M639" s="242">
        <v>0</v>
      </c>
      <c r="N639" s="253">
        <v>0</v>
      </c>
      <c r="O639" s="253"/>
      <c r="P639" s="253"/>
      <c r="Q639" s="253"/>
      <c r="R639" s="253"/>
      <c r="S639" s="253"/>
      <c r="T639" s="253"/>
      <c r="U639" s="253"/>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x14ac:dyDescent="0.2">
      <c r="B640" s="22"/>
      <c r="C640" s="22"/>
      <c r="D640" s="22"/>
      <c r="E640" s="22"/>
      <c r="F640" s="22"/>
      <c r="G640" s="22"/>
      <c r="H640" s="17"/>
      <c r="I640" s="17"/>
      <c r="J640" s="101"/>
      <c r="K640" s="102"/>
      <c r="L640" s="102"/>
      <c r="M640" s="102"/>
      <c r="N640" s="119"/>
      <c r="BU640" s="95"/>
    </row>
    <row r="641" spans="1:73" s="1" customFormat="1" x14ac:dyDescent="0.2">
      <c r="B641" s="96"/>
      <c r="C641" s="46"/>
      <c r="D641" s="46"/>
      <c r="E641" s="46"/>
      <c r="F641" s="46"/>
      <c r="G641" s="46"/>
      <c r="H641" s="61"/>
      <c r="I641" s="61"/>
      <c r="J641" s="101"/>
      <c r="K641" s="102"/>
      <c r="L641" s="102"/>
      <c r="M641" s="102"/>
      <c r="N641" s="119"/>
      <c r="BU641" s="95"/>
    </row>
    <row r="642" spans="1:73" s="127" customFormat="1" x14ac:dyDescent="0.2">
      <c r="A642" s="1"/>
      <c r="B642" s="2"/>
      <c r="C642" s="3"/>
      <c r="D642" s="3"/>
      <c r="E642" s="3"/>
      <c r="F642" s="3"/>
      <c r="G642" s="3"/>
      <c r="H642" s="4"/>
      <c r="I642" s="4"/>
      <c r="J642" s="37"/>
      <c r="K642" s="7"/>
      <c r="L642" s="7"/>
      <c r="M642" s="7"/>
      <c r="N642" s="119"/>
      <c r="BU642" s="128"/>
    </row>
    <row r="643" spans="1:73" s="127" customFormat="1" x14ac:dyDescent="0.2">
      <c r="A643" s="1"/>
      <c r="B643" s="22" t="s">
        <v>747</v>
      </c>
      <c r="C643" s="3"/>
      <c r="D643" s="3"/>
      <c r="E643" s="3"/>
      <c r="F643" s="3"/>
      <c r="G643" s="3"/>
      <c r="H643" s="4"/>
      <c r="I643" s="4"/>
      <c r="J643" s="37"/>
      <c r="K643" s="7"/>
      <c r="L643" s="7"/>
      <c r="M643" s="7"/>
      <c r="N643" s="119"/>
      <c r="BU643" s="128"/>
    </row>
    <row r="644" spans="1:73" x14ac:dyDescent="0.2">
      <c r="B644" s="22"/>
      <c r="C644" s="22"/>
      <c r="D644" s="22"/>
      <c r="E644" s="22"/>
      <c r="F644" s="22"/>
      <c r="G644" s="22"/>
      <c r="H644" s="17"/>
      <c r="I644" s="17"/>
      <c r="L644" s="84"/>
      <c r="M644" s="84"/>
      <c r="N644" s="119"/>
      <c r="O644" s="9"/>
      <c r="P644" s="9"/>
      <c r="Q644" s="9"/>
      <c r="R644" s="9"/>
      <c r="S644" s="9"/>
    </row>
    <row r="645" spans="1:73" ht="51" customHeight="1" x14ac:dyDescent="0.2">
      <c r="B645" s="22"/>
      <c r="J645" s="86" t="s">
        <v>83</v>
      </c>
      <c r="K645" s="218"/>
      <c r="L645" s="25" t="str">
        <f>IF(ISBLANK(L$388),"",L$388)</f>
        <v>西館病棟</v>
      </c>
      <c r="M645" s="72" t="str">
        <f>IF(ISBLANK(M$388),"",M$388)</f>
        <v>本館病棟（3階）</v>
      </c>
      <c r="N645" s="25" t="str">
        <f t="shared" ref="N645:BS645" si="84">IF(ISBLANK(N$388),"",N$388)</f>
        <v>本館病棟（ICU）</v>
      </c>
      <c r="O645" s="25" t="str">
        <f t="shared" si="84"/>
        <v/>
      </c>
      <c r="P645" s="25" t="str">
        <f t="shared" si="84"/>
        <v/>
      </c>
      <c r="Q645" s="25" t="str">
        <f t="shared" si="84"/>
        <v/>
      </c>
      <c r="R645" s="25" t="str">
        <f t="shared" si="84"/>
        <v/>
      </c>
      <c r="S645" s="25" t="str">
        <f t="shared" si="84"/>
        <v/>
      </c>
      <c r="T645" s="25" t="str">
        <f t="shared" si="84"/>
        <v/>
      </c>
      <c r="U645" s="25" t="str">
        <f t="shared" si="84"/>
        <v/>
      </c>
      <c r="V645" s="25" t="str">
        <f t="shared" si="84"/>
        <v/>
      </c>
      <c r="W645" s="25" t="str">
        <f t="shared" si="84"/>
        <v/>
      </c>
      <c r="X645" s="25" t="str">
        <f t="shared" si="84"/>
        <v/>
      </c>
      <c r="Y645" s="25" t="str">
        <f t="shared" si="84"/>
        <v/>
      </c>
      <c r="Z645" s="25" t="str">
        <f t="shared" si="84"/>
        <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x14ac:dyDescent="0.2">
      <c r="C646" s="46"/>
      <c r="I646" s="73" t="s">
        <v>84</v>
      </c>
      <c r="J646" s="74"/>
      <c r="K646" s="88"/>
      <c r="L646" s="89" t="str">
        <f>IF(ISBLANK(L$389),"",L$389)</f>
        <v>-</v>
      </c>
      <c r="M646" s="72" t="str">
        <f>IF(ISBLANK(M$389),"",M$389)</f>
        <v>-</v>
      </c>
      <c r="N646" s="89" t="str">
        <f t="shared" ref="N646:BS646" si="85">IF(ISBLANK(N$389),"",N$389)</f>
        <v>-</v>
      </c>
      <c r="O646" s="89" t="str">
        <f t="shared" si="85"/>
        <v/>
      </c>
      <c r="P646" s="89" t="str">
        <f t="shared" si="85"/>
        <v/>
      </c>
      <c r="Q646" s="89" t="str">
        <f t="shared" si="85"/>
        <v/>
      </c>
      <c r="R646" s="89" t="str">
        <f t="shared" si="85"/>
        <v/>
      </c>
      <c r="S646" s="89" t="str">
        <f t="shared" si="85"/>
        <v/>
      </c>
      <c r="T646" s="89" t="str">
        <f t="shared" si="85"/>
        <v/>
      </c>
      <c r="U646" s="89" t="str">
        <f t="shared" si="85"/>
        <v/>
      </c>
      <c r="V646" s="89" t="str">
        <f t="shared" si="85"/>
        <v/>
      </c>
      <c r="W646" s="89" t="str">
        <f t="shared" si="85"/>
        <v/>
      </c>
      <c r="X646" s="89" t="str">
        <f t="shared" si="85"/>
        <v/>
      </c>
      <c r="Y646" s="89" t="str">
        <f t="shared" si="85"/>
        <v/>
      </c>
      <c r="Z646" s="89" t="str">
        <f t="shared" si="85"/>
        <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x14ac:dyDescent="0.2">
      <c r="A647" s="248" t="s">
        <v>748</v>
      </c>
      <c r="B647" s="126"/>
      <c r="C647" s="305" t="s">
        <v>749</v>
      </c>
      <c r="D647" s="306"/>
      <c r="E647" s="306"/>
      <c r="F647" s="306"/>
      <c r="G647" s="306"/>
      <c r="H647" s="307"/>
      <c r="I647" s="129" t="s">
        <v>750</v>
      </c>
      <c r="J647" s="249" t="str">
        <f t="shared" ref="J647:J654" si="86">IF(SUM(L647:BS647)=0,IF(COUNTIF(L647:BS647,"未確認")&gt;0,"未確認",IF(COUNTIF(L647:BS647,"~*")&gt;0,"*",SUM(L647:BS647))),SUM(L647:BS647))</f>
        <v>*</v>
      </c>
      <c r="K647" s="250" t="str">
        <f t="shared" ref="K647:K654" si="87">IF(OR(COUNTIF(L647:BS647,"未確認")&gt;0,COUNTIF(L647:BS647,"*")&gt;0),"※","")</f>
        <v>※</v>
      </c>
      <c r="L647" s="241" t="s">
        <v>389</v>
      </c>
      <c r="M647" s="242" t="s">
        <v>389</v>
      </c>
      <c r="N647" s="243" t="s">
        <v>389</v>
      </c>
      <c r="O647" s="243"/>
      <c r="P647" s="243"/>
      <c r="Q647" s="243"/>
      <c r="R647" s="243"/>
      <c r="S647" s="243"/>
      <c r="T647" s="243"/>
      <c r="U647" s="243"/>
      <c r="V647" s="243"/>
      <c r="W647" s="243"/>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x14ac:dyDescent="0.2">
      <c r="A648" s="248" t="s">
        <v>751</v>
      </c>
      <c r="B648" s="2"/>
      <c r="C648" s="305" t="s">
        <v>752</v>
      </c>
      <c r="D648" s="306"/>
      <c r="E648" s="306"/>
      <c r="F648" s="306"/>
      <c r="G648" s="306"/>
      <c r="H648" s="307"/>
      <c r="I648" s="129" t="s">
        <v>753</v>
      </c>
      <c r="J648" s="249">
        <f t="shared" si="86"/>
        <v>1536</v>
      </c>
      <c r="K648" s="250" t="str">
        <f t="shared" si="87"/>
        <v>※</v>
      </c>
      <c r="L648" s="241" t="s">
        <v>389</v>
      </c>
      <c r="M648" s="242">
        <v>1536</v>
      </c>
      <c r="N648" s="243" t="s">
        <v>389</v>
      </c>
      <c r="O648" s="243"/>
      <c r="P648" s="243"/>
      <c r="Q648" s="243"/>
      <c r="R648" s="243"/>
      <c r="S648" s="243"/>
      <c r="T648" s="243"/>
      <c r="U648" s="243"/>
      <c r="V648" s="243"/>
      <c r="W648" s="243"/>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56" x14ac:dyDescent="0.2">
      <c r="A649" s="248" t="s">
        <v>754</v>
      </c>
      <c r="B649" s="2"/>
      <c r="C649" s="305" t="s">
        <v>755</v>
      </c>
      <c r="D649" s="306"/>
      <c r="E649" s="306"/>
      <c r="F649" s="306"/>
      <c r="G649" s="306"/>
      <c r="H649" s="307"/>
      <c r="I649" s="129" t="s">
        <v>756</v>
      </c>
      <c r="J649" s="249">
        <f t="shared" si="86"/>
        <v>266</v>
      </c>
      <c r="K649" s="250" t="str">
        <f t="shared" si="87"/>
        <v>※</v>
      </c>
      <c r="L649" s="241" t="s">
        <v>389</v>
      </c>
      <c r="M649" s="242">
        <v>266</v>
      </c>
      <c r="N649" s="243" t="s">
        <v>389</v>
      </c>
      <c r="O649" s="243"/>
      <c r="P649" s="243"/>
      <c r="Q649" s="243"/>
      <c r="R649" s="243"/>
      <c r="S649" s="243"/>
      <c r="T649" s="243"/>
      <c r="U649" s="243"/>
      <c r="V649" s="243"/>
      <c r="W649" s="243"/>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x14ac:dyDescent="0.2">
      <c r="A650" s="248" t="s">
        <v>757</v>
      </c>
      <c r="B650" s="2"/>
      <c r="C650" s="308" t="s">
        <v>758</v>
      </c>
      <c r="D650" s="309"/>
      <c r="E650" s="309"/>
      <c r="F650" s="309"/>
      <c r="G650" s="309"/>
      <c r="H650" s="310"/>
      <c r="I650" s="129" t="s">
        <v>759</v>
      </c>
      <c r="J650" s="249" t="str">
        <f t="shared" si="86"/>
        <v>*</v>
      </c>
      <c r="K650" s="250" t="str">
        <f t="shared" si="87"/>
        <v>※</v>
      </c>
      <c r="L650" s="241">
        <v>0</v>
      </c>
      <c r="M650" s="242" t="s">
        <v>389</v>
      </c>
      <c r="N650" s="243" t="s">
        <v>389</v>
      </c>
      <c r="O650" s="243"/>
      <c r="P650" s="243"/>
      <c r="Q650" s="243"/>
      <c r="R650" s="243"/>
      <c r="S650" s="243"/>
      <c r="T650" s="243"/>
      <c r="U650" s="243"/>
      <c r="V650" s="243"/>
      <c r="W650" s="243"/>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x14ac:dyDescent="0.2">
      <c r="A651" s="248" t="s">
        <v>760</v>
      </c>
      <c r="B651" s="2"/>
      <c r="C651" s="305" t="s">
        <v>761</v>
      </c>
      <c r="D651" s="306"/>
      <c r="E651" s="306"/>
      <c r="F651" s="306"/>
      <c r="G651" s="306"/>
      <c r="H651" s="307"/>
      <c r="I651" s="129" t="s">
        <v>762</v>
      </c>
      <c r="J651" s="249" t="str">
        <f t="shared" si="86"/>
        <v>*</v>
      </c>
      <c r="K651" s="250" t="str">
        <f t="shared" si="87"/>
        <v>※</v>
      </c>
      <c r="L651" s="241" t="s">
        <v>389</v>
      </c>
      <c r="M651" s="242" t="s">
        <v>389</v>
      </c>
      <c r="N651" s="243" t="s">
        <v>389</v>
      </c>
      <c r="O651" s="243"/>
      <c r="P651" s="243"/>
      <c r="Q651" s="243"/>
      <c r="R651" s="243"/>
      <c r="S651" s="243"/>
      <c r="T651" s="243"/>
      <c r="U651" s="243"/>
      <c r="V651" s="243"/>
      <c r="W651" s="243"/>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x14ac:dyDescent="0.2">
      <c r="A652" s="248" t="s">
        <v>763</v>
      </c>
      <c r="B652" s="2"/>
      <c r="C652" s="305" t="s">
        <v>764</v>
      </c>
      <c r="D652" s="306"/>
      <c r="E652" s="306"/>
      <c r="F652" s="306"/>
      <c r="G652" s="306"/>
      <c r="H652" s="307"/>
      <c r="I652" s="129" t="s">
        <v>765</v>
      </c>
      <c r="J652" s="249" t="str">
        <f t="shared" si="86"/>
        <v>*</v>
      </c>
      <c r="K652" s="250" t="str">
        <f t="shared" si="87"/>
        <v>※</v>
      </c>
      <c r="L652" s="241">
        <v>0</v>
      </c>
      <c r="M652" s="242" t="s">
        <v>389</v>
      </c>
      <c r="N652" s="243" t="s">
        <v>389</v>
      </c>
      <c r="O652" s="243"/>
      <c r="P652" s="243"/>
      <c r="Q652" s="243"/>
      <c r="R652" s="243"/>
      <c r="S652" s="243"/>
      <c r="T652" s="243"/>
      <c r="U652" s="243"/>
      <c r="V652" s="243"/>
      <c r="W652" s="243"/>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x14ac:dyDescent="0.2">
      <c r="A653" s="248" t="s">
        <v>766</v>
      </c>
      <c r="B653" s="2"/>
      <c r="C653" s="305" t="s">
        <v>767</v>
      </c>
      <c r="D653" s="306"/>
      <c r="E653" s="306"/>
      <c r="F653" s="306"/>
      <c r="G653" s="306"/>
      <c r="H653" s="307"/>
      <c r="I653" s="129" t="s">
        <v>768</v>
      </c>
      <c r="J653" s="249" t="str">
        <f t="shared" si="86"/>
        <v>*</v>
      </c>
      <c r="K653" s="250" t="str">
        <f t="shared" si="87"/>
        <v>※</v>
      </c>
      <c r="L653" s="241">
        <v>0</v>
      </c>
      <c r="M653" s="242" t="s">
        <v>389</v>
      </c>
      <c r="N653" s="243" t="s">
        <v>389</v>
      </c>
      <c r="O653" s="243"/>
      <c r="P653" s="243"/>
      <c r="Q653" s="243"/>
      <c r="R653" s="243"/>
      <c r="S653" s="243"/>
      <c r="T653" s="243"/>
      <c r="U653" s="243"/>
      <c r="V653" s="243"/>
      <c r="W653" s="243"/>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x14ac:dyDescent="0.2">
      <c r="A654" s="248" t="s">
        <v>769</v>
      </c>
      <c r="B654" s="2"/>
      <c r="C654" s="308" t="s">
        <v>770</v>
      </c>
      <c r="D654" s="309"/>
      <c r="E654" s="309"/>
      <c r="F654" s="309"/>
      <c r="G654" s="309"/>
      <c r="H654" s="310"/>
      <c r="I654" s="129" t="s">
        <v>771</v>
      </c>
      <c r="J654" s="249">
        <f t="shared" si="86"/>
        <v>0</v>
      </c>
      <c r="K654" s="250" t="str">
        <f t="shared" si="87"/>
        <v/>
      </c>
      <c r="L654" s="241">
        <v>0</v>
      </c>
      <c r="M654" s="242">
        <v>0</v>
      </c>
      <c r="N654" s="243">
        <v>0</v>
      </c>
      <c r="O654" s="243"/>
      <c r="P654" s="243"/>
      <c r="Q654" s="243"/>
      <c r="R654" s="243"/>
      <c r="S654" s="243"/>
      <c r="T654" s="243"/>
      <c r="U654" s="243"/>
      <c r="V654" s="243"/>
      <c r="W654" s="243"/>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x14ac:dyDescent="0.2">
      <c r="B655" s="22"/>
      <c r="C655" s="22"/>
      <c r="D655" s="22"/>
      <c r="E655" s="22"/>
      <c r="F655" s="22"/>
      <c r="G655" s="22"/>
      <c r="H655" s="17"/>
      <c r="I655" s="17"/>
      <c r="J655" s="101"/>
      <c r="K655" s="102"/>
      <c r="L655" s="102"/>
      <c r="M655" s="102"/>
      <c r="N655" s="119"/>
      <c r="BU655" s="95"/>
    </row>
    <row r="656" spans="1:73" s="1" customFormat="1" x14ac:dyDescent="0.2">
      <c r="B656" s="96"/>
      <c r="C656" s="46"/>
      <c r="D656" s="46"/>
      <c r="E656" s="46"/>
      <c r="F656" s="46"/>
      <c r="G656" s="46"/>
      <c r="H656" s="61"/>
      <c r="I656" s="61"/>
      <c r="J656" s="101"/>
      <c r="K656" s="102"/>
      <c r="L656" s="102"/>
      <c r="M656" s="102"/>
      <c r="N656" s="119"/>
      <c r="BU656" s="95"/>
    </row>
    <row r="657" spans="1:73" s="127" customFormat="1" x14ac:dyDescent="0.2">
      <c r="A657" s="1"/>
      <c r="B657" s="2"/>
      <c r="C657" s="3"/>
      <c r="D657" s="3"/>
      <c r="E657" s="3"/>
      <c r="F657" s="3"/>
      <c r="G657" s="3"/>
      <c r="H657" s="4"/>
      <c r="I657" s="4"/>
      <c r="J657" s="37"/>
      <c r="K657" s="7"/>
      <c r="L657" s="7"/>
      <c r="M657" s="7"/>
      <c r="N657" s="119"/>
      <c r="BU657" s="128"/>
    </row>
    <row r="658" spans="1:73" s="127" customFormat="1" x14ac:dyDescent="0.2">
      <c r="A658" s="1"/>
      <c r="B658" s="22" t="s">
        <v>772</v>
      </c>
      <c r="C658" s="3"/>
      <c r="D658" s="3"/>
      <c r="E658" s="3"/>
      <c r="F658" s="3"/>
      <c r="G658" s="3"/>
      <c r="H658" s="4"/>
      <c r="I658" s="4"/>
      <c r="J658" s="37"/>
      <c r="K658" s="7"/>
      <c r="L658" s="7"/>
      <c r="M658" s="7"/>
      <c r="N658" s="119"/>
      <c r="BU658" s="128"/>
    </row>
    <row r="659" spans="1:73" x14ac:dyDescent="0.2">
      <c r="B659" s="22"/>
      <c r="C659" s="22"/>
      <c r="D659" s="22"/>
      <c r="E659" s="22"/>
      <c r="F659" s="22"/>
      <c r="G659" s="22"/>
      <c r="H659" s="17"/>
      <c r="I659" s="17"/>
      <c r="L659" s="84"/>
      <c r="M659" s="84"/>
      <c r="N659" s="119"/>
      <c r="O659" s="9"/>
      <c r="P659" s="9"/>
      <c r="Q659" s="9"/>
      <c r="R659" s="9"/>
      <c r="S659" s="9"/>
    </row>
    <row r="660" spans="1:73" ht="51" customHeight="1" x14ac:dyDescent="0.2">
      <c r="B660" s="22"/>
      <c r="J660" s="86" t="s">
        <v>83</v>
      </c>
      <c r="K660" s="218"/>
      <c r="L660" s="246" t="str">
        <f>IF(ISBLANK(L$388),"",L$388)</f>
        <v>西館病棟</v>
      </c>
      <c r="M660" s="72" t="str">
        <f>IF(ISBLANK(M$388),"",M$388)</f>
        <v>本館病棟（3階）</v>
      </c>
      <c r="N660" s="25" t="str">
        <f t="shared" ref="N660:BS660" si="88">IF(ISBLANK(N$388),"",N$388)</f>
        <v>本館病棟（ICU）</v>
      </c>
      <c r="O660" s="25" t="str">
        <f t="shared" si="88"/>
        <v/>
      </c>
      <c r="P660" s="25" t="str">
        <f t="shared" si="88"/>
        <v/>
      </c>
      <c r="Q660" s="25" t="str">
        <f t="shared" si="88"/>
        <v/>
      </c>
      <c r="R660" s="25" t="str">
        <f t="shared" si="88"/>
        <v/>
      </c>
      <c r="S660" s="25" t="str">
        <f t="shared" si="88"/>
        <v/>
      </c>
      <c r="T660" s="25" t="str">
        <f t="shared" si="88"/>
        <v/>
      </c>
      <c r="U660" s="25" t="str">
        <f t="shared" si="88"/>
        <v/>
      </c>
      <c r="V660" s="25" t="str">
        <f t="shared" si="88"/>
        <v/>
      </c>
      <c r="W660" s="25" t="str">
        <f t="shared" si="88"/>
        <v/>
      </c>
      <c r="X660" s="25" t="str">
        <f t="shared" si="88"/>
        <v/>
      </c>
      <c r="Y660" s="25" t="str">
        <f t="shared" si="88"/>
        <v/>
      </c>
      <c r="Z660" s="25" t="str">
        <f t="shared" si="88"/>
        <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x14ac:dyDescent="0.2">
      <c r="C661" s="46"/>
      <c r="I661" s="73" t="s">
        <v>84</v>
      </c>
      <c r="J661" s="74"/>
      <c r="K661" s="88"/>
      <c r="L661" s="89" t="str">
        <f>IF(ISBLANK(L$389),"",L$389)</f>
        <v>-</v>
      </c>
      <c r="M661" s="72" t="str">
        <f>IF(ISBLANK(M$389),"",M$389)</f>
        <v>-</v>
      </c>
      <c r="N661" s="89" t="str">
        <f t="shared" ref="N661:BS661" si="89">IF(ISBLANK(N$389),"",N$389)</f>
        <v>-</v>
      </c>
      <c r="O661" s="89" t="str">
        <f t="shared" si="89"/>
        <v/>
      </c>
      <c r="P661" s="89" t="str">
        <f t="shared" si="89"/>
        <v/>
      </c>
      <c r="Q661" s="89" t="str">
        <f t="shared" si="89"/>
        <v/>
      </c>
      <c r="R661" s="89" t="str">
        <f t="shared" si="89"/>
        <v/>
      </c>
      <c r="S661" s="89" t="str">
        <f t="shared" si="89"/>
        <v/>
      </c>
      <c r="T661" s="89" t="str">
        <f t="shared" si="89"/>
        <v/>
      </c>
      <c r="U661" s="89" t="str">
        <f t="shared" si="89"/>
        <v/>
      </c>
      <c r="V661" s="89" t="str">
        <f t="shared" si="89"/>
        <v/>
      </c>
      <c r="W661" s="89" t="str">
        <f t="shared" si="89"/>
        <v/>
      </c>
      <c r="X661" s="89" t="str">
        <f t="shared" si="89"/>
        <v/>
      </c>
      <c r="Y661" s="89" t="str">
        <f t="shared" si="89"/>
        <v/>
      </c>
      <c r="Z661" s="89" t="str">
        <f t="shared" si="89"/>
        <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x14ac:dyDescent="0.2">
      <c r="A662" s="248" t="s">
        <v>773</v>
      </c>
      <c r="B662" s="126"/>
      <c r="C662" s="326" t="s">
        <v>774</v>
      </c>
      <c r="D662" s="327"/>
      <c r="E662" s="327"/>
      <c r="F662" s="327"/>
      <c r="G662" s="327"/>
      <c r="H662" s="328"/>
      <c r="I662" s="129" t="s">
        <v>775</v>
      </c>
      <c r="J662" s="249">
        <f t="shared" ref="J662:J676" si="90">IF(SUM(L662:BS662)=0,IF(COUNTIF(L662:BS662,"未確認")&gt;0,"未確認",IF(COUNTIF(L662:BS662,"~*")&gt;0,"*",SUM(L662:BS662))),SUM(L662:BS662))</f>
        <v>825</v>
      </c>
      <c r="K662" s="250" t="str">
        <f t="shared" ref="K662:K676" si="91">IF(OR(COUNTIF(L662:BS662,"未確認")&gt;0,COUNTIF(L662:BS662,"*")&gt;0),"※","")</f>
        <v>※</v>
      </c>
      <c r="L662" s="241">
        <v>281</v>
      </c>
      <c r="M662" s="242">
        <v>544</v>
      </c>
      <c r="N662" s="243" t="s">
        <v>389</v>
      </c>
      <c r="O662" s="243"/>
      <c r="P662" s="243"/>
      <c r="Q662" s="243"/>
      <c r="R662" s="243"/>
      <c r="S662" s="243"/>
      <c r="T662" s="243"/>
      <c r="U662" s="243"/>
      <c r="V662" s="243"/>
      <c r="W662" s="243"/>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x14ac:dyDescent="0.2">
      <c r="A663" s="248" t="s">
        <v>776</v>
      </c>
      <c r="B663" s="96"/>
      <c r="C663" s="221"/>
      <c r="D663" s="222"/>
      <c r="E663" s="305" t="s">
        <v>777</v>
      </c>
      <c r="F663" s="306"/>
      <c r="G663" s="306"/>
      <c r="H663" s="307"/>
      <c r="I663" s="129" t="s">
        <v>778</v>
      </c>
      <c r="J663" s="249">
        <f t="shared" si="90"/>
        <v>825</v>
      </c>
      <c r="K663" s="250" t="str">
        <f t="shared" si="91"/>
        <v>※</v>
      </c>
      <c r="L663" s="241">
        <v>281</v>
      </c>
      <c r="M663" s="242">
        <v>544</v>
      </c>
      <c r="N663" s="243" t="s">
        <v>389</v>
      </c>
      <c r="O663" s="243"/>
      <c r="P663" s="243"/>
      <c r="Q663" s="243"/>
      <c r="R663" s="243"/>
      <c r="S663" s="243"/>
      <c r="T663" s="243"/>
      <c r="U663" s="243"/>
      <c r="V663" s="243"/>
      <c r="W663" s="243"/>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x14ac:dyDescent="0.2">
      <c r="A664" s="248" t="s">
        <v>779</v>
      </c>
      <c r="B664" s="96"/>
      <c r="C664" s="221"/>
      <c r="D664" s="222"/>
      <c r="E664" s="305" t="s">
        <v>780</v>
      </c>
      <c r="F664" s="306"/>
      <c r="G664" s="306"/>
      <c r="H664" s="307"/>
      <c r="I664" s="129" t="s">
        <v>781</v>
      </c>
      <c r="J664" s="249">
        <f t="shared" si="90"/>
        <v>0</v>
      </c>
      <c r="K664" s="250" t="str">
        <f t="shared" si="91"/>
        <v/>
      </c>
      <c r="L664" s="241">
        <v>0</v>
      </c>
      <c r="M664" s="242">
        <v>0</v>
      </c>
      <c r="N664" s="243">
        <v>0</v>
      </c>
      <c r="O664" s="243"/>
      <c r="P664" s="243"/>
      <c r="Q664" s="243"/>
      <c r="R664" s="243"/>
      <c r="S664" s="243"/>
      <c r="T664" s="243"/>
      <c r="U664" s="243"/>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x14ac:dyDescent="0.2">
      <c r="A665" s="248" t="s">
        <v>782</v>
      </c>
      <c r="B665" s="96"/>
      <c r="C665" s="110"/>
      <c r="D665" s="111"/>
      <c r="E665" s="305" t="s">
        <v>783</v>
      </c>
      <c r="F665" s="306"/>
      <c r="G665" s="306"/>
      <c r="H665" s="307"/>
      <c r="I665" s="129" t="s">
        <v>784</v>
      </c>
      <c r="J665" s="249">
        <f t="shared" si="90"/>
        <v>0</v>
      </c>
      <c r="K665" s="250" t="str">
        <f t="shared" si="91"/>
        <v/>
      </c>
      <c r="L665" s="241">
        <v>0</v>
      </c>
      <c r="M665" s="242">
        <v>0</v>
      </c>
      <c r="N665" s="243">
        <v>0</v>
      </c>
      <c r="O665" s="243"/>
      <c r="P665" s="243"/>
      <c r="Q665" s="243"/>
      <c r="R665" s="243"/>
      <c r="S665" s="243"/>
      <c r="T665" s="243"/>
      <c r="U665" s="243"/>
      <c r="V665" s="243"/>
      <c r="W665" s="243"/>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x14ac:dyDescent="0.2">
      <c r="A666" s="248" t="s">
        <v>785</v>
      </c>
      <c r="B666" s="96"/>
      <c r="C666" s="110"/>
      <c r="D666" s="111"/>
      <c r="E666" s="305" t="s">
        <v>786</v>
      </c>
      <c r="F666" s="306"/>
      <c r="G666" s="306"/>
      <c r="H666" s="307"/>
      <c r="I666" s="129" t="s">
        <v>787</v>
      </c>
      <c r="J666" s="249">
        <f t="shared" si="90"/>
        <v>0</v>
      </c>
      <c r="K666" s="250" t="str">
        <f t="shared" si="91"/>
        <v/>
      </c>
      <c r="L666" s="241">
        <v>0</v>
      </c>
      <c r="M666" s="242">
        <v>0</v>
      </c>
      <c r="N666" s="243">
        <v>0</v>
      </c>
      <c r="O666" s="243"/>
      <c r="P666" s="243"/>
      <c r="Q666" s="243"/>
      <c r="R666" s="243"/>
      <c r="S666" s="243"/>
      <c r="T666" s="243"/>
      <c r="U666" s="243"/>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x14ac:dyDescent="0.2">
      <c r="A667" s="248" t="s">
        <v>788</v>
      </c>
      <c r="B667" s="96"/>
      <c r="C667" s="221"/>
      <c r="D667" s="222"/>
      <c r="E667" s="305" t="s">
        <v>789</v>
      </c>
      <c r="F667" s="306"/>
      <c r="G667" s="306"/>
      <c r="H667" s="307"/>
      <c r="I667" s="129" t="s">
        <v>790</v>
      </c>
      <c r="J667" s="249">
        <f t="shared" si="90"/>
        <v>0</v>
      </c>
      <c r="K667" s="250" t="str">
        <f t="shared" si="91"/>
        <v/>
      </c>
      <c r="L667" s="241">
        <v>0</v>
      </c>
      <c r="M667" s="242">
        <v>0</v>
      </c>
      <c r="N667" s="243">
        <v>0</v>
      </c>
      <c r="O667" s="243"/>
      <c r="P667" s="243"/>
      <c r="Q667" s="243"/>
      <c r="R667" s="243"/>
      <c r="S667" s="243"/>
      <c r="T667" s="243"/>
      <c r="U667" s="243"/>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x14ac:dyDescent="0.2">
      <c r="A668" s="248" t="s">
        <v>791</v>
      </c>
      <c r="B668" s="96"/>
      <c r="C668" s="221"/>
      <c r="D668" s="222"/>
      <c r="E668" s="305" t="s">
        <v>792</v>
      </c>
      <c r="F668" s="306"/>
      <c r="G668" s="306"/>
      <c r="H668" s="307"/>
      <c r="I668" s="129" t="s">
        <v>793</v>
      </c>
      <c r="J668" s="249">
        <f t="shared" si="90"/>
        <v>0</v>
      </c>
      <c r="K668" s="250" t="str">
        <f t="shared" si="91"/>
        <v/>
      </c>
      <c r="L668" s="241">
        <v>0</v>
      </c>
      <c r="M668" s="242">
        <v>0</v>
      </c>
      <c r="N668" s="243">
        <v>0</v>
      </c>
      <c r="O668" s="243"/>
      <c r="P668" s="243"/>
      <c r="Q668" s="243"/>
      <c r="R668" s="243"/>
      <c r="S668" s="243"/>
      <c r="T668" s="243"/>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x14ac:dyDescent="0.2">
      <c r="A669" s="248" t="s">
        <v>794</v>
      </c>
      <c r="B669" s="96"/>
      <c r="C669" s="221"/>
      <c r="D669" s="222"/>
      <c r="E669" s="305" t="s">
        <v>795</v>
      </c>
      <c r="F669" s="306"/>
      <c r="G669" s="306"/>
      <c r="H669" s="307"/>
      <c r="I669" s="129" t="s">
        <v>796</v>
      </c>
      <c r="J669" s="249">
        <f t="shared" si="90"/>
        <v>0</v>
      </c>
      <c r="K669" s="250" t="str">
        <f t="shared" si="91"/>
        <v/>
      </c>
      <c r="L669" s="241">
        <v>0</v>
      </c>
      <c r="M669" s="242">
        <v>0</v>
      </c>
      <c r="N669" s="243">
        <v>0</v>
      </c>
      <c r="O669" s="243"/>
      <c r="P669" s="243"/>
      <c r="Q669" s="243"/>
      <c r="R669" s="243"/>
      <c r="S669" s="243"/>
      <c r="T669" s="243"/>
      <c r="U669" s="243"/>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x14ac:dyDescent="0.2">
      <c r="A670" s="248" t="s">
        <v>797</v>
      </c>
      <c r="B670" s="96"/>
      <c r="C670" s="223"/>
      <c r="D670" s="224"/>
      <c r="E670" s="305" t="s">
        <v>798</v>
      </c>
      <c r="F670" s="306"/>
      <c r="G670" s="306"/>
      <c r="H670" s="307"/>
      <c r="I670" s="129" t="s">
        <v>799</v>
      </c>
      <c r="J670" s="249">
        <f t="shared" si="90"/>
        <v>0</v>
      </c>
      <c r="K670" s="250" t="str">
        <f t="shared" si="91"/>
        <v/>
      </c>
      <c r="L670" s="241">
        <v>0</v>
      </c>
      <c r="M670" s="242">
        <v>0</v>
      </c>
      <c r="N670" s="243">
        <v>0</v>
      </c>
      <c r="O670" s="243"/>
      <c r="P670" s="243"/>
      <c r="Q670" s="243"/>
      <c r="R670" s="243"/>
      <c r="S670" s="243"/>
      <c r="T670" s="243"/>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x14ac:dyDescent="0.2">
      <c r="A671" s="248" t="s">
        <v>800</v>
      </c>
      <c r="B671" s="96"/>
      <c r="C671" s="305" t="s">
        <v>801</v>
      </c>
      <c r="D671" s="306"/>
      <c r="E671" s="306"/>
      <c r="F671" s="306"/>
      <c r="G671" s="306"/>
      <c r="H671" s="307"/>
      <c r="I671" s="129" t="s">
        <v>802</v>
      </c>
      <c r="J671" s="249">
        <f t="shared" si="90"/>
        <v>428</v>
      </c>
      <c r="K671" s="250" t="str">
        <f t="shared" si="91"/>
        <v>※</v>
      </c>
      <c r="L671" s="241" t="s">
        <v>389</v>
      </c>
      <c r="M671" s="242">
        <v>428</v>
      </c>
      <c r="N671" s="243" t="s">
        <v>389</v>
      </c>
      <c r="O671" s="243"/>
      <c r="P671" s="243"/>
      <c r="Q671" s="243"/>
      <c r="R671" s="243"/>
      <c r="S671" s="243"/>
      <c r="T671" s="243"/>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x14ac:dyDescent="0.2">
      <c r="A672" s="248" t="s">
        <v>803</v>
      </c>
      <c r="B672" s="96"/>
      <c r="C672" s="308" t="s">
        <v>804</v>
      </c>
      <c r="D672" s="309"/>
      <c r="E672" s="309"/>
      <c r="F672" s="309"/>
      <c r="G672" s="309"/>
      <c r="H672" s="310"/>
      <c r="I672" s="142" t="s">
        <v>805</v>
      </c>
      <c r="J672" s="249">
        <f t="shared" si="90"/>
        <v>0</v>
      </c>
      <c r="K672" s="250" t="str">
        <f t="shared" si="91"/>
        <v/>
      </c>
      <c r="L672" s="241">
        <v>0</v>
      </c>
      <c r="M672" s="242">
        <v>0</v>
      </c>
      <c r="N672" s="243">
        <v>0</v>
      </c>
      <c r="O672" s="243"/>
      <c r="P672" s="243"/>
      <c r="Q672" s="243"/>
      <c r="R672" s="243"/>
      <c r="S672" s="243"/>
      <c r="T672" s="243"/>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x14ac:dyDescent="0.2">
      <c r="A673" s="248" t="s">
        <v>806</v>
      </c>
      <c r="B673" s="96"/>
      <c r="C673" s="305" t="s">
        <v>807</v>
      </c>
      <c r="D673" s="306"/>
      <c r="E673" s="306"/>
      <c r="F673" s="306"/>
      <c r="G673" s="306"/>
      <c r="H673" s="307"/>
      <c r="I673" s="129" t="s">
        <v>808</v>
      </c>
      <c r="J673" s="249">
        <f t="shared" si="90"/>
        <v>397</v>
      </c>
      <c r="K673" s="250" t="str">
        <f t="shared" si="91"/>
        <v>※</v>
      </c>
      <c r="L673" s="241" t="s">
        <v>389</v>
      </c>
      <c r="M673" s="242">
        <v>397</v>
      </c>
      <c r="N673" s="243" t="s">
        <v>389</v>
      </c>
      <c r="O673" s="243"/>
      <c r="P673" s="243"/>
      <c r="Q673" s="243"/>
      <c r="R673" s="243"/>
      <c r="S673" s="243"/>
      <c r="T673" s="243"/>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x14ac:dyDescent="0.2">
      <c r="A674" s="248" t="s">
        <v>809</v>
      </c>
      <c r="B674" s="96"/>
      <c r="C674" s="305" t="s">
        <v>810</v>
      </c>
      <c r="D674" s="306"/>
      <c r="E674" s="306"/>
      <c r="F674" s="306"/>
      <c r="G674" s="306"/>
      <c r="H674" s="307"/>
      <c r="I674" s="129" t="s">
        <v>811</v>
      </c>
      <c r="J674" s="249">
        <f t="shared" si="90"/>
        <v>0</v>
      </c>
      <c r="K674" s="250" t="str">
        <f t="shared" si="91"/>
        <v/>
      </c>
      <c r="L674" s="241">
        <v>0</v>
      </c>
      <c r="M674" s="242">
        <v>0</v>
      </c>
      <c r="N674" s="243">
        <v>0</v>
      </c>
      <c r="O674" s="243"/>
      <c r="P674" s="243"/>
      <c r="Q674" s="243"/>
      <c r="R674" s="243"/>
      <c r="S674" s="243"/>
      <c r="T674" s="243"/>
      <c r="U674" s="243"/>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x14ac:dyDescent="0.2">
      <c r="A675" s="248" t="s">
        <v>812</v>
      </c>
      <c r="B675" s="96"/>
      <c r="C675" s="308" t="s">
        <v>813</v>
      </c>
      <c r="D675" s="309"/>
      <c r="E675" s="309"/>
      <c r="F675" s="309"/>
      <c r="G675" s="309"/>
      <c r="H675" s="310"/>
      <c r="I675" s="129" t="s">
        <v>814</v>
      </c>
      <c r="J675" s="249">
        <f t="shared" si="90"/>
        <v>0</v>
      </c>
      <c r="K675" s="250" t="str">
        <f t="shared" si="91"/>
        <v/>
      </c>
      <c r="L675" s="241">
        <v>0</v>
      </c>
      <c r="M675" s="242">
        <v>0</v>
      </c>
      <c r="N675" s="243">
        <v>0</v>
      </c>
      <c r="O675" s="243"/>
      <c r="P675" s="243"/>
      <c r="Q675" s="243"/>
      <c r="R675" s="243"/>
      <c r="S675" s="243"/>
      <c r="T675" s="243"/>
      <c r="U675" s="243"/>
      <c r="V675" s="243"/>
      <c r="W675" s="243"/>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x14ac:dyDescent="0.2">
      <c r="A676" s="248" t="s">
        <v>815</v>
      </c>
      <c r="B676" s="96"/>
      <c r="C676" s="305" t="s">
        <v>816</v>
      </c>
      <c r="D676" s="306"/>
      <c r="E676" s="306"/>
      <c r="F676" s="306"/>
      <c r="G676" s="306"/>
      <c r="H676" s="307"/>
      <c r="I676" s="129" t="s">
        <v>817</v>
      </c>
      <c r="J676" s="249">
        <f t="shared" si="90"/>
        <v>0</v>
      </c>
      <c r="K676" s="250" t="str">
        <f t="shared" si="91"/>
        <v/>
      </c>
      <c r="L676" s="241">
        <v>0</v>
      </c>
      <c r="M676" s="242">
        <v>0</v>
      </c>
      <c r="N676" s="243">
        <v>0</v>
      </c>
      <c r="O676" s="243"/>
      <c r="P676" s="243"/>
      <c r="Q676" s="243"/>
      <c r="R676" s="243"/>
      <c r="S676" s="243"/>
      <c r="T676" s="243"/>
      <c r="U676" s="243"/>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x14ac:dyDescent="0.2">
      <c r="B677" s="22"/>
      <c r="C677" s="22"/>
      <c r="D677" s="22"/>
      <c r="E677" s="22"/>
      <c r="F677" s="22"/>
      <c r="G677" s="22"/>
      <c r="H677" s="17"/>
      <c r="I677" s="17"/>
      <c r="J677" s="101"/>
      <c r="K677" s="102"/>
      <c r="L677" s="102"/>
      <c r="M677" s="102"/>
      <c r="N677" s="119"/>
      <c r="BU677" s="95"/>
    </row>
    <row r="678" spans="1:73" s="1" customFormat="1" x14ac:dyDescent="0.2">
      <c r="B678" s="96"/>
      <c r="C678" s="46"/>
      <c r="D678" s="46"/>
      <c r="E678" s="46"/>
      <c r="F678" s="46"/>
      <c r="G678" s="46"/>
      <c r="H678" s="61"/>
      <c r="I678" s="61"/>
      <c r="J678" s="101"/>
      <c r="K678" s="102"/>
      <c r="L678" s="102"/>
      <c r="M678" s="102"/>
      <c r="N678" s="119"/>
      <c r="BU678" s="95"/>
    </row>
    <row r="679" spans="1:73" s="127" customFormat="1" x14ac:dyDescent="0.2">
      <c r="A679" s="1"/>
      <c r="B679" s="2"/>
      <c r="C679" s="3"/>
      <c r="D679" s="3"/>
      <c r="E679" s="3"/>
      <c r="F679" s="3"/>
      <c r="G679" s="3"/>
      <c r="H679" s="4"/>
      <c r="I679" s="4"/>
      <c r="J679" s="37"/>
      <c r="K679" s="7"/>
      <c r="L679" s="7"/>
      <c r="M679" s="7"/>
      <c r="N679" s="119"/>
      <c r="BU679" s="128"/>
    </row>
    <row r="680" spans="1:73" x14ac:dyDescent="0.2">
      <c r="B680" s="22"/>
      <c r="C680" s="22"/>
      <c r="D680" s="22"/>
      <c r="E680" s="22"/>
      <c r="F680" s="22"/>
      <c r="G680" s="22"/>
      <c r="H680" s="17"/>
      <c r="I680" s="17"/>
      <c r="L680" s="84"/>
      <c r="M680" s="84"/>
      <c r="N680" s="119"/>
      <c r="O680" s="9"/>
      <c r="P680" s="9"/>
      <c r="Q680" s="9"/>
      <c r="R680" s="9"/>
      <c r="S680" s="9"/>
    </row>
    <row r="681" spans="1:73" ht="51" customHeight="1" x14ac:dyDescent="0.2">
      <c r="B681" s="22"/>
      <c r="J681" s="86" t="s">
        <v>83</v>
      </c>
      <c r="K681" s="218"/>
      <c r="L681" s="246" t="str">
        <f>IF(ISBLANK(L$9),"",L$9)</f>
        <v>西館病棟</v>
      </c>
      <c r="M681" s="72" t="str">
        <f>IF(ISBLANK(M$9),"",M$9)</f>
        <v>本館病棟（3階）</v>
      </c>
      <c r="N681" s="25" t="str">
        <f t="shared" ref="N681:BS681" si="92">IF(ISBLANK(N$9),"",N$9)</f>
        <v>本館病棟（ICU）</v>
      </c>
      <c r="O681" s="25" t="str">
        <f t="shared" si="92"/>
        <v/>
      </c>
      <c r="P681" s="25" t="str">
        <f t="shared" si="92"/>
        <v/>
      </c>
      <c r="Q681" s="25" t="str">
        <f t="shared" si="92"/>
        <v/>
      </c>
      <c r="R681" s="25" t="str">
        <f t="shared" si="92"/>
        <v/>
      </c>
      <c r="S681" s="25" t="str">
        <f t="shared" si="92"/>
        <v/>
      </c>
      <c r="T681" s="25" t="str">
        <f t="shared" si="92"/>
        <v/>
      </c>
      <c r="U681" s="25" t="str">
        <f t="shared" si="92"/>
        <v/>
      </c>
      <c r="V681" s="25" t="str">
        <f t="shared" si="92"/>
        <v/>
      </c>
      <c r="W681" s="25" t="str">
        <f t="shared" si="92"/>
        <v/>
      </c>
      <c r="X681" s="25" t="str">
        <f t="shared" si="92"/>
        <v/>
      </c>
      <c r="Y681" s="25" t="str">
        <f t="shared" si="92"/>
        <v/>
      </c>
      <c r="Z681" s="25" t="str">
        <f t="shared" si="92"/>
        <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x14ac:dyDescent="0.2">
      <c r="C682" s="46"/>
      <c r="I682" s="73" t="s">
        <v>84</v>
      </c>
      <c r="J682" s="74"/>
      <c r="K682" s="88"/>
      <c r="L682" s="89" t="str">
        <f>IF(ISBLANK(L$95),"",L$95)</f>
        <v>回復期</v>
      </c>
      <c r="M682" s="72" t="str">
        <f>IF(ISBLANK(M$95),"",M$95)</f>
        <v>急性期</v>
      </c>
      <c r="N682" s="89" t="str">
        <f t="shared" ref="N682:BS682" si="93">IF(ISBLANK(N$95),"",N$95)</f>
        <v>高度急性期</v>
      </c>
      <c r="O682" s="89" t="str">
        <f t="shared" si="93"/>
        <v/>
      </c>
      <c r="P682" s="89" t="str">
        <f t="shared" si="93"/>
        <v/>
      </c>
      <c r="Q682" s="89" t="str">
        <f t="shared" si="93"/>
        <v/>
      </c>
      <c r="R682" s="89" t="str">
        <f t="shared" si="93"/>
        <v/>
      </c>
      <c r="S682" s="89" t="str">
        <f t="shared" si="93"/>
        <v/>
      </c>
      <c r="T682" s="89" t="str">
        <f t="shared" si="93"/>
        <v/>
      </c>
      <c r="U682" s="89" t="str">
        <f t="shared" si="93"/>
        <v/>
      </c>
      <c r="V682" s="89" t="str">
        <f t="shared" si="93"/>
        <v/>
      </c>
      <c r="W682" s="89" t="str">
        <f t="shared" si="93"/>
        <v/>
      </c>
      <c r="X682" s="89" t="str">
        <f t="shared" si="93"/>
        <v/>
      </c>
      <c r="Y682" s="89" t="str">
        <f t="shared" si="93"/>
        <v/>
      </c>
      <c r="Z682" s="89" t="str">
        <f t="shared" si="93"/>
        <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x14ac:dyDescent="0.2">
      <c r="A683" s="216" t="s">
        <v>818</v>
      </c>
      <c r="B683" s="96"/>
      <c r="C683" s="308" t="s">
        <v>819</v>
      </c>
      <c r="D683" s="309"/>
      <c r="E683" s="309"/>
      <c r="F683" s="309"/>
      <c r="G683" s="309"/>
      <c r="H683" s="310"/>
      <c r="I683" s="142" t="s">
        <v>820</v>
      </c>
      <c r="J683" s="260"/>
      <c r="K683" s="279"/>
      <c r="L683" s="280">
        <v>0</v>
      </c>
      <c r="M683" s="281">
        <v>0</v>
      </c>
      <c r="N683" s="282">
        <v>0</v>
      </c>
      <c r="O683" s="282"/>
      <c r="P683" s="282"/>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x14ac:dyDescent="0.2">
      <c r="A684" s="216" t="s">
        <v>821</v>
      </c>
      <c r="B684" s="96"/>
      <c r="C684" s="308" t="s">
        <v>822</v>
      </c>
      <c r="D684" s="309"/>
      <c r="E684" s="309"/>
      <c r="F684" s="309"/>
      <c r="G684" s="309"/>
      <c r="H684" s="310"/>
      <c r="I684" s="142" t="s">
        <v>823</v>
      </c>
      <c r="J684" s="260"/>
      <c r="K684" s="279"/>
      <c r="L684" s="283">
        <v>0</v>
      </c>
      <c r="M684" s="284">
        <v>0</v>
      </c>
      <c r="N684" s="285">
        <v>0</v>
      </c>
      <c r="O684" s="285"/>
      <c r="P684" s="285"/>
      <c r="Q684" s="285"/>
      <c r="R684" s="285"/>
      <c r="S684" s="285"/>
      <c r="T684" s="285"/>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x14ac:dyDescent="0.2">
      <c r="A685" s="216" t="s">
        <v>824</v>
      </c>
      <c r="B685" s="96"/>
      <c r="C685" s="314" t="s">
        <v>825</v>
      </c>
      <c r="D685" s="315"/>
      <c r="E685" s="315"/>
      <c r="F685" s="315"/>
      <c r="G685" s="315"/>
      <c r="H685" s="317"/>
      <c r="I685" s="318" t="s">
        <v>826</v>
      </c>
      <c r="J685" s="260"/>
      <c r="K685" s="279"/>
      <c r="L685" s="286" t="s">
        <v>389</v>
      </c>
      <c r="M685" s="287">
        <v>1807</v>
      </c>
      <c r="N685" s="288" t="s">
        <v>389</v>
      </c>
      <c r="O685" s="288"/>
      <c r="P685" s="288"/>
      <c r="Q685" s="288"/>
      <c r="R685" s="288"/>
      <c r="S685" s="288"/>
      <c r="T685" s="288"/>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x14ac:dyDescent="0.2">
      <c r="A686" s="216" t="s">
        <v>827</v>
      </c>
      <c r="B686" s="96"/>
      <c r="C686" s="289"/>
      <c r="D686" s="290"/>
      <c r="E686" s="314" t="s">
        <v>828</v>
      </c>
      <c r="F686" s="315"/>
      <c r="G686" s="315"/>
      <c r="H686" s="317"/>
      <c r="I686" s="321"/>
      <c r="J686" s="260"/>
      <c r="K686" s="279"/>
      <c r="L686" s="286">
        <v>0</v>
      </c>
      <c r="M686" s="287">
        <v>0</v>
      </c>
      <c r="N686" s="288">
        <v>0</v>
      </c>
      <c r="O686" s="288"/>
      <c r="P686" s="288"/>
      <c r="Q686" s="288"/>
      <c r="R686" s="288"/>
      <c r="S686" s="288"/>
      <c r="T686" s="288"/>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x14ac:dyDescent="0.2">
      <c r="A687" s="216"/>
      <c r="B687" s="96"/>
      <c r="C687" s="289"/>
      <c r="D687" s="290"/>
      <c r="E687" s="291"/>
      <c r="F687" s="292"/>
      <c r="G687" s="323" t="s">
        <v>829</v>
      </c>
      <c r="H687" s="323"/>
      <c r="I687" s="321"/>
      <c r="J687" s="260"/>
      <c r="K687" s="279"/>
      <c r="L687" s="286">
        <v>0</v>
      </c>
      <c r="M687" s="287">
        <v>0</v>
      </c>
      <c r="N687" s="288">
        <v>0</v>
      </c>
      <c r="O687" s="288"/>
      <c r="P687" s="288"/>
      <c r="Q687" s="288"/>
      <c r="R687" s="288"/>
      <c r="S687" s="288"/>
      <c r="T687" s="288"/>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x14ac:dyDescent="0.2">
      <c r="A688" s="216"/>
      <c r="B688" s="96"/>
      <c r="C688" s="289"/>
      <c r="D688" s="290"/>
      <c r="E688" s="291"/>
      <c r="F688" s="292"/>
      <c r="G688" s="323" t="s">
        <v>830</v>
      </c>
      <c r="H688" s="323"/>
      <c r="I688" s="321"/>
      <c r="J688" s="260"/>
      <c r="K688" s="279"/>
      <c r="L688" s="286">
        <v>0</v>
      </c>
      <c r="M688" s="287">
        <v>0</v>
      </c>
      <c r="N688" s="288">
        <v>0</v>
      </c>
      <c r="O688" s="288"/>
      <c r="P688" s="288"/>
      <c r="Q688" s="288"/>
      <c r="R688" s="288"/>
      <c r="S688" s="288"/>
      <c r="T688" s="288"/>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x14ac:dyDescent="0.2">
      <c r="A689" s="216" t="s">
        <v>831</v>
      </c>
      <c r="B689" s="96"/>
      <c r="C689" s="293"/>
      <c r="D689" s="294"/>
      <c r="E689" s="324"/>
      <c r="F689" s="325"/>
      <c r="G689" s="295"/>
      <c r="H689" s="296" t="s">
        <v>832</v>
      </c>
      <c r="I689" s="322"/>
      <c r="J689" s="260"/>
      <c r="K689" s="279"/>
      <c r="L689" s="286">
        <v>0</v>
      </c>
      <c r="M689" s="287">
        <v>0</v>
      </c>
      <c r="N689" s="288">
        <v>0</v>
      </c>
      <c r="O689" s="288"/>
      <c r="P689" s="288"/>
      <c r="Q689" s="288"/>
      <c r="R689" s="288"/>
      <c r="S689" s="288"/>
      <c r="T689" s="288"/>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x14ac:dyDescent="0.2">
      <c r="A690" s="216" t="s">
        <v>833</v>
      </c>
      <c r="B690" s="96"/>
      <c r="C690" s="314" t="s">
        <v>834</v>
      </c>
      <c r="D690" s="315"/>
      <c r="E690" s="315"/>
      <c r="F690" s="315"/>
      <c r="G690" s="316"/>
      <c r="H690" s="317"/>
      <c r="I690" s="318" t="s">
        <v>835</v>
      </c>
      <c r="J690" s="260"/>
      <c r="K690" s="279"/>
      <c r="L690" s="286">
        <v>0</v>
      </c>
      <c r="M690" s="287">
        <v>0</v>
      </c>
      <c r="N690" s="288">
        <v>0</v>
      </c>
      <c r="O690" s="288"/>
      <c r="P690" s="288"/>
      <c r="Q690" s="288"/>
      <c r="R690" s="288"/>
      <c r="S690" s="288"/>
      <c r="T690" s="288"/>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x14ac:dyDescent="0.2">
      <c r="A691" s="216" t="s">
        <v>836</v>
      </c>
      <c r="B691" s="96"/>
      <c r="C691" s="274"/>
      <c r="D691" s="275"/>
      <c r="E691" s="308" t="s">
        <v>837</v>
      </c>
      <c r="F691" s="309"/>
      <c r="G691" s="309"/>
      <c r="H691" s="310"/>
      <c r="I691" s="319"/>
      <c r="J691" s="260"/>
      <c r="K691" s="279"/>
      <c r="L691" s="286">
        <v>0</v>
      </c>
      <c r="M691" s="287">
        <v>0</v>
      </c>
      <c r="N691" s="288">
        <v>0</v>
      </c>
      <c r="O691" s="288"/>
      <c r="P691" s="288"/>
      <c r="Q691" s="288"/>
      <c r="R691" s="288"/>
      <c r="S691" s="288"/>
      <c r="T691" s="288"/>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x14ac:dyDescent="0.2">
      <c r="A692" s="216"/>
      <c r="B692" s="96"/>
      <c r="C692" s="314" t="s">
        <v>838</v>
      </c>
      <c r="D692" s="315"/>
      <c r="E692" s="315"/>
      <c r="F692" s="315"/>
      <c r="G692" s="316"/>
      <c r="H692" s="317"/>
      <c r="I692" s="319"/>
      <c r="J692" s="260"/>
      <c r="K692" s="279"/>
      <c r="L692" s="286">
        <v>0</v>
      </c>
      <c r="M692" s="287">
        <v>0</v>
      </c>
      <c r="N692" s="288">
        <v>0</v>
      </c>
      <c r="O692" s="288"/>
      <c r="P692" s="288"/>
      <c r="Q692" s="288"/>
      <c r="R692" s="288"/>
      <c r="S692" s="288"/>
      <c r="T692" s="288"/>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x14ac:dyDescent="0.2">
      <c r="A693" s="216"/>
      <c r="B693" s="96"/>
      <c r="C693" s="274"/>
      <c r="D693" s="297"/>
      <c r="E693" s="308" t="s">
        <v>839</v>
      </c>
      <c r="F693" s="309"/>
      <c r="G693" s="309"/>
      <c r="H693" s="310"/>
      <c r="I693" s="319"/>
      <c r="J693" s="260"/>
      <c r="K693" s="279"/>
      <c r="L693" s="286">
        <v>0</v>
      </c>
      <c r="M693" s="287">
        <v>0</v>
      </c>
      <c r="N693" s="288">
        <v>0</v>
      </c>
      <c r="O693" s="288"/>
      <c r="P693" s="288"/>
      <c r="Q693" s="288"/>
      <c r="R693" s="288"/>
      <c r="S693" s="288"/>
      <c r="T693" s="288"/>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x14ac:dyDescent="0.2">
      <c r="A694" s="216"/>
      <c r="B694" s="96"/>
      <c r="C694" s="314" t="s">
        <v>840</v>
      </c>
      <c r="D694" s="315"/>
      <c r="E694" s="315"/>
      <c r="F694" s="315"/>
      <c r="G694" s="316"/>
      <c r="H694" s="317"/>
      <c r="I694" s="319"/>
      <c r="J694" s="260"/>
      <c r="K694" s="279"/>
      <c r="L694" s="286">
        <v>0</v>
      </c>
      <c r="M694" s="287">
        <v>0</v>
      </c>
      <c r="N694" s="288">
        <v>0</v>
      </c>
      <c r="O694" s="288"/>
      <c r="P694" s="288"/>
      <c r="Q694" s="288"/>
      <c r="R694" s="288"/>
      <c r="S694" s="288"/>
      <c r="T694" s="288"/>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x14ac:dyDescent="0.2">
      <c r="A695" s="216"/>
      <c r="B695" s="96"/>
      <c r="C695" s="274"/>
      <c r="D695" s="297"/>
      <c r="E695" s="308" t="s">
        <v>841</v>
      </c>
      <c r="F695" s="309"/>
      <c r="G695" s="309"/>
      <c r="H695" s="310"/>
      <c r="I695" s="319"/>
      <c r="J695" s="260"/>
      <c r="K695" s="279"/>
      <c r="L695" s="286">
        <v>0</v>
      </c>
      <c r="M695" s="287">
        <v>0</v>
      </c>
      <c r="N695" s="288">
        <v>0</v>
      </c>
      <c r="O695" s="288"/>
      <c r="P695" s="288"/>
      <c r="Q695" s="288"/>
      <c r="R695" s="288"/>
      <c r="S695" s="288"/>
      <c r="T695" s="288"/>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x14ac:dyDescent="0.2">
      <c r="A696" s="216"/>
      <c r="B696" s="96"/>
      <c r="C696" s="314" t="s">
        <v>842</v>
      </c>
      <c r="D696" s="315"/>
      <c r="E696" s="315"/>
      <c r="F696" s="315"/>
      <c r="G696" s="316"/>
      <c r="H696" s="317"/>
      <c r="I696" s="319"/>
      <c r="J696" s="260"/>
      <c r="K696" s="279"/>
      <c r="L696" s="286">
        <v>0</v>
      </c>
      <c r="M696" s="287">
        <v>0</v>
      </c>
      <c r="N696" s="288">
        <v>0</v>
      </c>
      <c r="O696" s="288"/>
      <c r="P696" s="288"/>
      <c r="Q696" s="288"/>
      <c r="R696" s="288"/>
      <c r="S696" s="288"/>
      <c r="T696" s="288"/>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x14ac:dyDescent="0.2">
      <c r="A697" s="216"/>
      <c r="B697" s="96"/>
      <c r="C697" s="274"/>
      <c r="D697" s="297"/>
      <c r="E697" s="308" t="s">
        <v>843</v>
      </c>
      <c r="F697" s="309"/>
      <c r="G697" s="309"/>
      <c r="H697" s="310"/>
      <c r="I697" s="320"/>
      <c r="J697" s="260"/>
      <c r="K697" s="279"/>
      <c r="L697" s="286">
        <v>0</v>
      </c>
      <c r="M697" s="287">
        <v>0</v>
      </c>
      <c r="N697" s="288">
        <v>0</v>
      </c>
      <c r="O697" s="288"/>
      <c r="P697" s="288"/>
      <c r="Q697" s="288"/>
      <c r="R697" s="288"/>
      <c r="S697" s="288"/>
      <c r="T697" s="288"/>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x14ac:dyDescent="0.2">
      <c r="A698" s="216" t="s">
        <v>844</v>
      </c>
      <c r="B698" s="96"/>
      <c r="C698" s="308" t="s">
        <v>845</v>
      </c>
      <c r="D698" s="309"/>
      <c r="E698" s="309"/>
      <c r="F698" s="309"/>
      <c r="G698" s="309"/>
      <c r="H698" s="310"/>
      <c r="I698" s="311" t="s">
        <v>846</v>
      </c>
      <c r="J698" s="298"/>
      <c r="K698" s="279"/>
      <c r="L698" s="299">
        <v>0</v>
      </c>
      <c r="M698" s="300">
        <v>0</v>
      </c>
      <c r="N698" s="301">
        <v>0</v>
      </c>
      <c r="O698" s="301"/>
      <c r="P698" s="301"/>
      <c r="Q698" s="301"/>
      <c r="R698" s="301"/>
      <c r="S698" s="301"/>
      <c r="T698" s="301"/>
      <c r="U698" s="301"/>
      <c r="V698" s="301"/>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x14ac:dyDescent="0.2">
      <c r="A699" s="216"/>
      <c r="B699" s="96"/>
      <c r="C699" s="308" t="s">
        <v>847</v>
      </c>
      <c r="D699" s="309"/>
      <c r="E699" s="309"/>
      <c r="F699" s="309"/>
      <c r="G699" s="309"/>
      <c r="H699" s="310"/>
      <c r="I699" s="311"/>
      <c r="J699" s="312"/>
      <c r="K699" s="313"/>
      <c r="L699" s="299">
        <v>0</v>
      </c>
      <c r="M699" s="300">
        <v>0</v>
      </c>
      <c r="N699" s="301">
        <v>0</v>
      </c>
      <c r="O699" s="301"/>
      <c r="P699" s="301"/>
      <c r="Q699" s="301"/>
      <c r="R699" s="301"/>
      <c r="S699" s="301"/>
      <c r="T699" s="301"/>
      <c r="U699" s="301"/>
      <c r="V699" s="301"/>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x14ac:dyDescent="0.2">
      <c r="A700" s="216"/>
      <c r="B700" s="96"/>
      <c r="C700" s="308" t="s">
        <v>848</v>
      </c>
      <c r="D700" s="309"/>
      <c r="E700" s="309"/>
      <c r="F700" s="309"/>
      <c r="G700" s="309"/>
      <c r="H700" s="310"/>
      <c r="I700" s="311"/>
      <c r="J700" s="312"/>
      <c r="K700" s="313"/>
      <c r="L700" s="299">
        <v>0</v>
      </c>
      <c r="M700" s="300">
        <v>0</v>
      </c>
      <c r="N700" s="301">
        <v>0</v>
      </c>
      <c r="O700" s="301"/>
      <c r="P700" s="301"/>
      <c r="Q700" s="301"/>
      <c r="R700" s="301"/>
      <c r="S700" s="301"/>
      <c r="T700" s="301"/>
      <c r="U700" s="301"/>
      <c r="V700" s="301"/>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x14ac:dyDescent="0.2">
      <c r="A701" s="216"/>
      <c r="B701" s="96"/>
      <c r="C701" s="308" t="s">
        <v>849</v>
      </c>
      <c r="D701" s="309"/>
      <c r="E701" s="309"/>
      <c r="F701" s="309"/>
      <c r="G701" s="309"/>
      <c r="H701" s="310"/>
      <c r="I701" s="311"/>
      <c r="J701" s="312"/>
      <c r="K701" s="313"/>
      <c r="L701" s="299">
        <v>0</v>
      </c>
      <c r="M701" s="300">
        <v>0</v>
      </c>
      <c r="N701" s="301">
        <v>0</v>
      </c>
      <c r="O701" s="301"/>
      <c r="P701" s="301"/>
      <c r="Q701" s="301"/>
      <c r="R701" s="301"/>
      <c r="S701" s="301"/>
      <c r="T701" s="301"/>
      <c r="U701" s="301"/>
      <c r="V701" s="301"/>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x14ac:dyDescent="0.2">
      <c r="B702" s="22"/>
      <c r="C702" s="46"/>
      <c r="D702" s="46"/>
      <c r="E702" s="22"/>
      <c r="F702" s="22"/>
      <c r="G702" s="22"/>
      <c r="H702" s="17"/>
      <c r="I702" s="17"/>
      <c r="J702" s="101"/>
      <c r="K702" s="102"/>
      <c r="L702" s="102"/>
      <c r="M702" s="102"/>
      <c r="N702" s="119"/>
      <c r="BU702" s="95"/>
    </row>
    <row r="703" spans="1:73" s="1" customFormat="1" x14ac:dyDescent="0.2">
      <c r="B703" s="96"/>
      <c r="C703" s="46"/>
      <c r="D703" s="46"/>
      <c r="E703" s="46"/>
      <c r="F703" s="46"/>
      <c r="G703" s="46"/>
      <c r="H703" s="61"/>
      <c r="I703" s="61"/>
      <c r="J703" s="101"/>
      <c r="K703" s="102"/>
      <c r="L703" s="102"/>
      <c r="M703" s="102"/>
      <c r="N703" s="119"/>
      <c r="BU703" s="95"/>
    </row>
    <row r="704" spans="1:73" s="1" customFormat="1" x14ac:dyDescent="0.2">
      <c r="B704" s="96"/>
      <c r="C704" s="3"/>
      <c r="D704" s="3"/>
      <c r="E704" s="3"/>
      <c r="F704" s="3"/>
      <c r="G704" s="3"/>
      <c r="H704" s="4"/>
      <c r="I704" s="4"/>
      <c r="J704" s="37"/>
      <c r="K704" s="7"/>
      <c r="L704" s="7"/>
      <c r="M704" s="7"/>
      <c r="N704" s="119"/>
      <c r="BU704" s="95"/>
    </row>
    <row r="705" spans="1:73" s="1" customFormat="1" x14ac:dyDescent="0.2">
      <c r="B705" s="22" t="s">
        <v>850</v>
      </c>
      <c r="C705" s="3"/>
      <c r="D705" s="3"/>
      <c r="E705" s="3"/>
      <c r="F705" s="3"/>
      <c r="G705" s="3"/>
      <c r="H705" s="4"/>
      <c r="I705" s="4"/>
      <c r="J705" s="37"/>
      <c r="K705" s="7"/>
      <c r="L705" s="7"/>
      <c r="M705" s="7"/>
      <c r="N705" s="119"/>
      <c r="BU705" s="95"/>
    </row>
    <row r="706" spans="1:73" x14ac:dyDescent="0.2">
      <c r="B706" s="22"/>
      <c r="C706" s="22"/>
      <c r="D706" s="22"/>
      <c r="E706" s="22"/>
      <c r="F706" s="22"/>
      <c r="G706" s="22"/>
      <c r="H706" s="17"/>
      <c r="I706" s="17"/>
      <c r="L706" s="84"/>
      <c r="M706" s="84"/>
      <c r="N706" s="119"/>
      <c r="O706" s="9"/>
      <c r="P706" s="9"/>
      <c r="Q706" s="9"/>
      <c r="R706" s="9"/>
      <c r="S706" s="9"/>
    </row>
    <row r="707" spans="1:73" ht="51" customHeight="1" x14ac:dyDescent="0.2">
      <c r="B707" s="22"/>
      <c r="J707" s="86" t="s">
        <v>83</v>
      </c>
      <c r="K707" s="218"/>
      <c r="L707" s="25" t="str">
        <f>IF(ISBLANK(L$388),"",L$388)</f>
        <v>西館病棟</v>
      </c>
      <c r="M707" s="72" t="str">
        <f>IF(ISBLANK(M$388),"",M$388)</f>
        <v>本館病棟（3階）</v>
      </c>
      <c r="N707" s="25" t="str">
        <f t="shared" ref="N707:BS707" si="94">IF(ISBLANK(N$388),"",N$388)</f>
        <v>本館病棟（ICU）</v>
      </c>
      <c r="O707" s="25" t="str">
        <f t="shared" si="94"/>
        <v/>
      </c>
      <c r="P707" s="25" t="str">
        <f t="shared" si="94"/>
        <v/>
      </c>
      <c r="Q707" s="25" t="str">
        <f t="shared" si="94"/>
        <v/>
      </c>
      <c r="R707" s="25" t="str">
        <f t="shared" si="94"/>
        <v/>
      </c>
      <c r="S707" s="25" t="str">
        <f t="shared" si="94"/>
        <v/>
      </c>
      <c r="T707" s="25" t="str">
        <f t="shared" si="94"/>
        <v/>
      </c>
      <c r="U707" s="25" t="str">
        <f t="shared" si="94"/>
        <v/>
      </c>
      <c r="V707" s="25" t="str">
        <f t="shared" si="94"/>
        <v/>
      </c>
      <c r="W707" s="25" t="str">
        <f t="shared" si="94"/>
        <v/>
      </c>
      <c r="X707" s="25" t="str">
        <f t="shared" si="94"/>
        <v/>
      </c>
      <c r="Y707" s="25" t="str">
        <f t="shared" si="94"/>
        <v/>
      </c>
      <c r="Z707" s="25" t="str">
        <f t="shared" si="94"/>
        <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x14ac:dyDescent="0.2">
      <c r="C708" s="46"/>
      <c r="I708" s="73" t="s">
        <v>84</v>
      </c>
      <c r="J708" s="74"/>
      <c r="K708" s="88"/>
      <c r="L708" s="89" t="str">
        <f>IF(ISBLANK(L$389),"",L$389)</f>
        <v>-</v>
      </c>
      <c r="M708" s="72" t="str">
        <f>IF(ISBLANK(M$389),"",M$389)</f>
        <v>-</v>
      </c>
      <c r="N708" s="89" t="str">
        <f t="shared" ref="N708:BS708" si="95">IF(ISBLANK(N$389),"",N$389)</f>
        <v>-</v>
      </c>
      <c r="O708" s="89" t="str">
        <f t="shared" si="95"/>
        <v/>
      </c>
      <c r="P708" s="89" t="str">
        <f t="shared" si="95"/>
        <v/>
      </c>
      <c r="Q708" s="89" t="str">
        <f t="shared" si="95"/>
        <v/>
      </c>
      <c r="R708" s="89" t="str">
        <f t="shared" si="95"/>
        <v/>
      </c>
      <c r="S708" s="89" t="str">
        <f t="shared" si="95"/>
        <v/>
      </c>
      <c r="T708" s="89" t="str">
        <f t="shared" si="95"/>
        <v/>
      </c>
      <c r="U708" s="89" t="str">
        <f t="shared" si="95"/>
        <v/>
      </c>
      <c r="V708" s="89" t="str">
        <f t="shared" si="95"/>
        <v/>
      </c>
      <c r="W708" s="89" t="str">
        <f t="shared" si="95"/>
        <v/>
      </c>
      <c r="X708" s="89" t="str">
        <f t="shared" si="95"/>
        <v/>
      </c>
      <c r="Y708" s="89" t="str">
        <f t="shared" si="95"/>
        <v/>
      </c>
      <c r="Z708" s="89" t="str">
        <f t="shared" si="95"/>
        <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x14ac:dyDescent="0.2">
      <c r="A709" s="248" t="s">
        <v>851</v>
      </c>
      <c r="B709" s="2"/>
      <c r="C709" s="308" t="s">
        <v>852</v>
      </c>
      <c r="D709" s="309"/>
      <c r="E709" s="309"/>
      <c r="F709" s="309"/>
      <c r="G709" s="309"/>
      <c r="H709" s="310"/>
      <c r="I709" s="142" t="s">
        <v>853</v>
      </c>
      <c r="J709" s="257">
        <f>IF(SUM(L709:BS709)=0,IF(COUNTIF(L709:BS709,"未確認")&gt;0,"未確認",IF(COUNTIF(L709:BS709,"~*")&gt;0,"*",SUM(L709:BS709))),SUM(L709:BS709))</f>
        <v>0</v>
      </c>
      <c r="K709" s="250" t="str">
        <f>IF(OR(COUNTIF(L709:BS709,"未確認")&gt;0,COUNTIF(L709:BS709,"*")&gt;0),"※","")</f>
        <v/>
      </c>
      <c r="L709" s="241">
        <v>0</v>
      </c>
      <c r="M709" s="242">
        <v>0</v>
      </c>
      <c r="N709" s="243">
        <v>0</v>
      </c>
      <c r="O709" s="243"/>
      <c r="P709" s="243"/>
      <c r="Q709" s="243"/>
      <c r="R709" s="243"/>
      <c r="S709" s="243"/>
      <c r="T709" s="243"/>
      <c r="U709" s="243"/>
      <c r="V709" s="243"/>
      <c r="W709" s="243"/>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x14ac:dyDescent="0.2">
      <c r="A710" s="248" t="s">
        <v>854</v>
      </c>
      <c r="B710" s="2"/>
      <c r="C710" s="305" t="s">
        <v>855</v>
      </c>
      <c r="D710" s="306"/>
      <c r="E710" s="306"/>
      <c r="F710" s="306"/>
      <c r="G710" s="306"/>
      <c r="H710" s="307"/>
      <c r="I710" s="129" t="s">
        <v>856</v>
      </c>
      <c r="J710" s="257" t="str">
        <f>IF(SUM(L710:BS710)=0,IF(COUNTIF(L710:BS710,"未確認")&gt;0,"未確認",IF(COUNTIF(L710:BS710,"~*")&gt;0,"*",SUM(L710:BS710))),SUM(L710:BS710))</f>
        <v>*</v>
      </c>
      <c r="K710" s="250" t="str">
        <f>IF(OR(COUNTIF(L710:BS710,"未確認")&gt;0,COUNTIF(L710:BS710,"*")&gt;0),"※","")</f>
        <v>※</v>
      </c>
      <c r="L710" s="241" t="s">
        <v>389</v>
      </c>
      <c r="M710" s="242" t="s">
        <v>389</v>
      </c>
      <c r="N710" s="243">
        <v>0</v>
      </c>
      <c r="O710" s="243"/>
      <c r="P710" s="243"/>
      <c r="Q710" s="243"/>
      <c r="R710" s="243"/>
      <c r="S710" s="243"/>
      <c r="T710" s="243"/>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x14ac:dyDescent="0.2">
      <c r="A711" s="248" t="s">
        <v>857</v>
      </c>
      <c r="B711" s="2"/>
      <c r="C711" s="305" t="s">
        <v>858</v>
      </c>
      <c r="D711" s="306"/>
      <c r="E711" s="306"/>
      <c r="F711" s="306"/>
      <c r="G711" s="306"/>
      <c r="H711" s="307"/>
      <c r="I711" s="129" t="s">
        <v>859</v>
      </c>
      <c r="J711" s="257">
        <f>IF(SUM(L711:BS711)=0,IF(COUNTIF(L711:BS711,"未確認")&gt;0,"未確認",IF(COUNTIF(L711:BS711,"~*")&gt;0,"*",SUM(L711:BS711))),SUM(L711:BS711))</f>
        <v>0</v>
      </c>
      <c r="K711" s="250" t="str">
        <f>IF(OR(COUNTIF(L711:BS711,"未確認")&gt;0,COUNTIF(L711:BS711,"*")&gt;0),"※","")</f>
        <v/>
      </c>
      <c r="L711" s="241">
        <v>0</v>
      </c>
      <c r="M711" s="242">
        <v>0</v>
      </c>
      <c r="N711" s="243">
        <v>0</v>
      </c>
      <c r="O711" s="243"/>
      <c r="P711" s="243"/>
      <c r="Q711" s="243"/>
      <c r="R711" s="243"/>
      <c r="S711" s="243"/>
      <c r="T711" s="243"/>
      <c r="U711" s="243"/>
      <c r="V711" s="243"/>
      <c r="W711" s="243"/>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x14ac:dyDescent="0.2">
      <c r="B712" s="22"/>
      <c r="C712" s="22"/>
      <c r="D712" s="22"/>
      <c r="E712" s="22"/>
      <c r="F712" s="22"/>
      <c r="G712" s="22"/>
      <c r="H712" s="17"/>
      <c r="I712" s="17"/>
      <c r="J712" s="101"/>
      <c r="K712" s="102"/>
      <c r="L712" s="102"/>
      <c r="M712" s="102"/>
      <c r="N712" s="119"/>
      <c r="BU712" s="95"/>
    </row>
    <row r="713" spans="1:73" s="1" customFormat="1" x14ac:dyDescent="0.2">
      <c r="B713" s="96"/>
      <c r="C713" s="46"/>
      <c r="D713" s="46"/>
      <c r="E713" s="46"/>
      <c r="F713" s="46"/>
      <c r="G713" s="46"/>
      <c r="H713" s="61"/>
      <c r="I713" s="61"/>
      <c r="J713" s="101"/>
      <c r="K713" s="102"/>
      <c r="L713" s="102"/>
      <c r="M713" s="102"/>
      <c r="N713" s="119"/>
      <c r="BU713" s="95"/>
    </row>
    <row r="714" spans="1:73" s="127" customFormat="1" x14ac:dyDescent="0.2">
      <c r="A714" s="1"/>
      <c r="B714" s="126"/>
      <c r="C714" s="3"/>
      <c r="D714" s="3"/>
      <c r="E714" s="3"/>
      <c r="F714" s="3"/>
      <c r="G714" s="3"/>
      <c r="H714" s="4"/>
      <c r="I714" s="4"/>
      <c r="J714" s="37"/>
      <c r="K714" s="7"/>
      <c r="L714" s="7"/>
      <c r="M714" s="7"/>
      <c r="N714" s="119"/>
      <c r="BU714" s="128"/>
    </row>
    <row r="715" spans="1:73" s="127" customFormat="1" x14ac:dyDescent="0.2">
      <c r="A715" s="1"/>
      <c r="B715" s="22" t="s">
        <v>860</v>
      </c>
      <c r="C715" s="3"/>
      <c r="D715" s="3"/>
      <c r="E715" s="3"/>
      <c r="F715" s="3"/>
      <c r="G715" s="3"/>
      <c r="H715" s="4"/>
      <c r="I715" s="4"/>
      <c r="J715" s="37"/>
      <c r="K715" s="7"/>
      <c r="L715" s="7"/>
      <c r="M715" s="7"/>
      <c r="N715" s="119"/>
      <c r="BU715" s="128"/>
    </row>
    <row r="716" spans="1:73" x14ac:dyDescent="0.2">
      <c r="B716" s="22"/>
      <c r="C716" s="22"/>
      <c r="D716" s="22"/>
      <c r="E716" s="22"/>
      <c r="F716" s="22"/>
      <c r="G716" s="22"/>
      <c r="H716" s="17"/>
      <c r="I716" s="17"/>
      <c r="L716" s="84"/>
      <c r="M716" s="84"/>
      <c r="N716" s="119"/>
      <c r="O716" s="9"/>
      <c r="P716" s="9"/>
      <c r="Q716" s="9"/>
      <c r="R716" s="9"/>
      <c r="S716" s="9"/>
    </row>
    <row r="717" spans="1:73" ht="51" customHeight="1" x14ac:dyDescent="0.2">
      <c r="B717" s="22"/>
      <c r="J717" s="86" t="s">
        <v>83</v>
      </c>
      <c r="K717" s="218"/>
      <c r="L717" s="246" t="str">
        <f>IF(ISBLANK(L$388),"",L$388)</f>
        <v>西館病棟</v>
      </c>
      <c r="M717" s="72" t="str">
        <f>IF(ISBLANK(M$388),"",M$388)</f>
        <v>本館病棟（3階）</v>
      </c>
      <c r="N717" s="25" t="str">
        <f t="shared" ref="N717:BS717" si="96">IF(ISBLANK(N$388),"",N$388)</f>
        <v>本館病棟（ICU）</v>
      </c>
      <c r="O717" s="25" t="str">
        <f t="shared" si="96"/>
        <v/>
      </c>
      <c r="P717" s="25" t="str">
        <f t="shared" si="96"/>
        <v/>
      </c>
      <c r="Q717" s="25" t="str">
        <f t="shared" si="96"/>
        <v/>
      </c>
      <c r="R717" s="25" t="str">
        <f t="shared" si="96"/>
        <v/>
      </c>
      <c r="S717" s="25" t="str">
        <f t="shared" si="96"/>
        <v/>
      </c>
      <c r="T717" s="25" t="str">
        <f t="shared" si="96"/>
        <v/>
      </c>
      <c r="U717" s="25" t="str">
        <f t="shared" si="96"/>
        <v/>
      </c>
      <c r="V717" s="25" t="str">
        <f t="shared" si="96"/>
        <v/>
      </c>
      <c r="W717" s="25" t="str">
        <f t="shared" si="96"/>
        <v/>
      </c>
      <c r="X717" s="25" t="str">
        <f t="shared" si="96"/>
        <v/>
      </c>
      <c r="Y717" s="25" t="str">
        <f t="shared" si="96"/>
        <v/>
      </c>
      <c r="Z717" s="25" t="str">
        <f t="shared" si="96"/>
        <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x14ac:dyDescent="0.2">
      <c r="C718" s="46"/>
      <c r="I718" s="73" t="s">
        <v>84</v>
      </c>
      <c r="J718" s="74"/>
      <c r="K718" s="88"/>
      <c r="L718" s="89" t="str">
        <f>IF(ISBLANK(L$389),"",L$389)</f>
        <v>-</v>
      </c>
      <c r="M718" s="72" t="str">
        <f>IF(ISBLANK(M$389),"",M$389)</f>
        <v>-</v>
      </c>
      <c r="N718" s="89" t="str">
        <f t="shared" ref="N718:BS718" si="97">IF(ISBLANK(N$389),"",N$389)</f>
        <v>-</v>
      </c>
      <c r="O718" s="89" t="str">
        <f t="shared" si="97"/>
        <v/>
      </c>
      <c r="P718" s="89" t="str">
        <f t="shared" si="97"/>
        <v/>
      </c>
      <c r="Q718" s="89" t="str">
        <f t="shared" si="97"/>
        <v/>
      </c>
      <c r="R718" s="89" t="str">
        <f t="shared" si="97"/>
        <v/>
      </c>
      <c r="S718" s="89" t="str">
        <f t="shared" si="97"/>
        <v/>
      </c>
      <c r="T718" s="89" t="str">
        <f t="shared" si="97"/>
        <v/>
      </c>
      <c r="U718" s="89" t="str">
        <f t="shared" si="97"/>
        <v/>
      </c>
      <c r="V718" s="89" t="str">
        <f t="shared" si="97"/>
        <v/>
      </c>
      <c r="W718" s="89" t="str">
        <f t="shared" si="97"/>
        <v/>
      </c>
      <c r="X718" s="89" t="str">
        <f t="shared" si="97"/>
        <v/>
      </c>
      <c r="Y718" s="89" t="str">
        <f t="shared" si="97"/>
        <v/>
      </c>
      <c r="Z718" s="89" t="str">
        <f t="shared" si="97"/>
        <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x14ac:dyDescent="0.2">
      <c r="A719" s="248" t="s">
        <v>861</v>
      </c>
      <c r="B719" s="126"/>
      <c r="C719" s="305" t="s">
        <v>862</v>
      </c>
      <c r="D719" s="306"/>
      <c r="E719" s="306"/>
      <c r="F719" s="306"/>
      <c r="G719" s="306"/>
      <c r="H719" s="307"/>
      <c r="I719" s="129" t="s">
        <v>863</v>
      </c>
      <c r="J719" s="249" t="str">
        <f>IF(SUM(L719:BS719)=0,IF(COUNTIF(L719:BS719,"未確認")&gt;0,"未確認",IF(COUNTIF(L719:BS719,"~*")&gt;0,"*",SUM(L719:BS719))),SUM(L719:BS719))</f>
        <v>*</v>
      </c>
      <c r="K719" s="250" t="str">
        <f>IF(OR(COUNTIF(L719:BS719,"未確認")&gt;0,COUNTIF(L719:BS719,"*")&gt;0),"※","")</f>
        <v>※</v>
      </c>
      <c r="L719" s="241" t="s">
        <v>389</v>
      </c>
      <c r="M719" s="242" t="s">
        <v>389</v>
      </c>
      <c r="N719" s="243">
        <v>0</v>
      </c>
      <c r="O719" s="243"/>
      <c r="P719" s="243"/>
      <c r="Q719" s="243"/>
      <c r="R719" s="243"/>
      <c r="S719" s="243"/>
      <c r="T719" s="243"/>
      <c r="U719" s="243"/>
      <c r="V719" s="243"/>
      <c r="W719" s="243"/>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x14ac:dyDescent="0.2">
      <c r="A720" s="248" t="s">
        <v>864</v>
      </c>
      <c r="B720" s="2"/>
      <c r="C720" s="305" t="s">
        <v>865</v>
      </c>
      <c r="D720" s="306"/>
      <c r="E720" s="306"/>
      <c r="F720" s="306"/>
      <c r="G720" s="306"/>
      <c r="H720" s="307"/>
      <c r="I720" s="129" t="s">
        <v>866</v>
      </c>
      <c r="J720" s="249">
        <f>IF(SUM(L720:BS720)=0,IF(COUNTIF(L720:BS720,"未確認")&gt;0,"未確認",IF(COUNTIF(L720:BS720,"~*")&gt;0,"*",SUM(L720:BS720))),SUM(L720:BS720))</f>
        <v>0</v>
      </c>
      <c r="K720" s="250" t="str">
        <f>IF(OR(COUNTIF(L720:BS720,"未確認")&gt;0,COUNTIF(L720:BS720,"*")&gt;0),"※","")</f>
        <v/>
      </c>
      <c r="L720" s="241">
        <v>0</v>
      </c>
      <c r="M720" s="242">
        <v>0</v>
      </c>
      <c r="N720" s="243">
        <v>0</v>
      </c>
      <c r="O720" s="243"/>
      <c r="P720" s="243"/>
      <c r="Q720" s="243"/>
      <c r="R720" s="243"/>
      <c r="S720" s="243"/>
      <c r="T720" s="243"/>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x14ac:dyDescent="0.2">
      <c r="A721" s="248" t="s">
        <v>867</v>
      </c>
      <c r="B721" s="2"/>
      <c r="C721" s="308" t="s">
        <v>868</v>
      </c>
      <c r="D721" s="309"/>
      <c r="E721" s="309"/>
      <c r="F721" s="309"/>
      <c r="G721" s="309"/>
      <c r="H721" s="310"/>
      <c r="I721" s="129" t="s">
        <v>869</v>
      </c>
      <c r="J721" s="249">
        <f>IF(SUM(L721:BS721)=0,IF(COUNTIF(L721:BS721,"未確認")&gt;0,"未確認",IF(COUNTIF(L721:BS721,"~*")&gt;0,"*",SUM(L721:BS721))),SUM(L721:BS721))</f>
        <v>0</v>
      </c>
      <c r="K721" s="250" t="str">
        <f>IF(OR(COUNTIF(L721:BS721,"未確認")&gt;0,COUNTIF(L721:BS721,"*")&gt;0),"※","")</f>
        <v/>
      </c>
      <c r="L721" s="241">
        <v>0</v>
      </c>
      <c r="M721" s="242">
        <v>0</v>
      </c>
      <c r="N721" s="243">
        <v>0</v>
      </c>
      <c r="O721" s="243"/>
      <c r="P721" s="243"/>
      <c r="Q721" s="243"/>
      <c r="R721" s="243"/>
      <c r="S721" s="243"/>
      <c r="T721" s="243"/>
      <c r="U721" s="243"/>
      <c r="V721" s="243"/>
      <c r="W721" s="243"/>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x14ac:dyDescent="0.2">
      <c r="A722" s="248" t="s">
        <v>870</v>
      </c>
      <c r="B722" s="2"/>
      <c r="C722" s="305" t="s">
        <v>871</v>
      </c>
      <c r="D722" s="306"/>
      <c r="E722" s="306"/>
      <c r="F722" s="306"/>
      <c r="G722" s="306"/>
      <c r="H722" s="307"/>
      <c r="I722" s="129" t="s">
        <v>872</v>
      </c>
      <c r="J722" s="249">
        <f>IF(SUM(L722:BS722)=0,IF(COUNTIF(L722:BS722,"未確認")&gt;0,"未確認",IF(COUNTIF(L722:BS722,"~*")&gt;0,"*",SUM(L722:BS722))),SUM(L722:BS722))</f>
        <v>0</v>
      </c>
      <c r="K722" s="250" t="str">
        <f>IF(OR(COUNTIF(L722:BS722,"未確認")&gt;0,COUNTIF(L722:BS722,"*")&gt;0),"※","")</f>
        <v/>
      </c>
      <c r="L722" s="241">
        <v>0</v>
      </c>
      <c r="M722" s="242">
        <v>0</v>
      </c>
      <c r="N722" s="243">
        <v>0</v>
      </c>
      <c r="O722" s="243"/>
      <c r="P722" s="243"/>
      <c r="Q722" s="243"/>
      <c r="R722" s="243"/>
      <c r="S722" s="243"/>
      <c r="T722" s="243"/>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x14ac:dyDescent="0.2">
      <c r="B723" s="22"/>
      <c r="C723" s="22"/>
      <c r="D723" s="22"/>
      <c r="E723" s="22"/>
      <c r="F723" s="22"/>
      <c r="G723" s="22"/>
      <c r="H723" s="17"/>
      <c r="I723" s="17"/>
      <c r="J723" s="101"/>
      <c r="K723" s="102"/>
      <c r="L723" s="102"/>
      <c r="M723" s="102"/>
      <c r="N723" s="119"/>
      <c r="BU723" s="95"/>
    </row>
    <row r="724" spans="1:73" s="1" customFormat="1" x14ac:dyDescent="0.2">
      <c r="B724" s="96"/>
      <c r="C724" s="46"/>
      <c r="D724" s="46"/>
      <c r="E724" s="46"/>
      <c r="F724" s="46"/>
      <c r="G724" s="46"/>
      <c r="H724" s="61"/>
      <c r="I724" s="61"/>
      <c r="J724" s="101"/>
      <c r="K724" s="102"/>
      <c r="L724" s="102"/>
      <c r="M724" s="102"/>
      <c r="N724" s="119"/>
      <c r="BU724" s="95"/>
    </row>
    <row r="725" spans="1:73" s="1" customFormat="1" x14ac:dyDescent="0.2">
      <c r="B725" s="96"/>
      <c r="C725" s="46"/>
      <c r="D725" s="46"/>
      <c r="E725" s="46"/>
      <c r="F725" s="46"/>
      <c r="G725" s="46"/>
      <c r="H725" s="61"/>
      <c r="I725" s="61"/>
      <c r="J725" s="101"/>
      <c r="K725" s="102"/>
      <c r="L725" s="102"/>
      <c r="M725" s="102"/>
      <c r="N725" s="119"/>
      <c r="BU725" s="95"/>
    </row>
    <row r="726" spans="1:73" s="127" customFormat="1" x14ac:dyDescent="0.2">
      <c r="A726" s="1"/>
      <c r="B726" s="126"/>
      <c r="C726" s="3"/>
      <c r="D726" s="3"/>
      <c r="E726" s="3"/>
      <c r="F726" s="3"/>
      <c r="G726" s="3"/>
      <c r="H726" s="4"/>
      <c r="I726" s="4"/>
      <c r="J726" s="37"/>
      <c r="K726" s="7"/>
      <c r="L726" s="7"/>
      <c r="M726" s="7"/>
      <c r="N726" s="119"/>
      <c r="BU726" s="128"/>
    </row>
    <row r="727" spans="1:73" s="127" customFormat="1" x14ac:dyDescent="0.2">
      <c r="A727" s="1"/>
      <c r="B727" s="22" t="s">
        <v>873</v>
      </c>
      <c r="C727" s="3"/>
      <c r="D727" s="3"/>
      <c r="E727" s="3"/>
      <c r="F727" s="3"/>
      <c r="G727" s="3"/>
      <c r="H727" s="4"/>
      <c r="I727" s="4"/>
      <c r="J727" s="37"/>
      <c r="K727" s="7"/>
      <c r="L727" s="7"/>
      <c r="M727" s="7"/>
      <c r="N727" s="119"/>
      <c r="BU727" s="128"/>
    </row>
    <row r="728" spans="1:73" x14ac:dyDescent="0.2">
      <c r="B728" s="22"/>
      <c r="C728" s="22"/>
      <c r="D728" s="22"/>
      <c r="E728" s="22"/>
      <c r="F728" s="22"/>
      <c r="G728" s="22"/>
      <c r="H728" s="17"/>
      <c r="I728" s="17"/>
      <c r="L728" s="84"/>
      <c r="M728" s="84"/>
      <c r="N728" s="119"/>
      <c r="O728" s="9"/>
      <c r="P728" s="9"/>
      <c r="Q728" s="9"/>
      <c r="R728" s="9"/>
      <c r="S728" s="9"/>
    </row>
    <row r="729" spans="1:73" ht="51" customHeight="1" x14ac:dyDescent="0.2">
      <c r="B729" s="22"/>
      <c r="J729" s="86" t="s">
        <v>83</v>
      </c>
      <c r="K729" s="218"/>
      <c r="L729" s="246" t="str">
        <f>IF(ISBLANK(L$388),"",L$388)</f>
        <v>西館病棟</v>
      </c>
      <c r="M729" s="72" t="str">
        <f>IF(ISBLANK(M$388),"",M$388)</f>
        <v>本館病棟（3階）</v>
      </c>
      <c r="N729" s="25" t="str">
        <f t="shared" ref="N729:BS729" si="98">IF(ISBLANK(N$388),"",N$388)</f>
        <v>本館病棟（ICU）</v>
      </c>
      <c r="O729" s="25" t="str">
        <f t="shared" si="98"/>
        <v/>
      </c>
      <c r="P729" s="25" t="str">
        <f t="shared" si="98"/>
        <v/>
      </c>
      <c r="Q729" s="25" t="str">
        <f t="shared" si="98"/>
        <v/>
      </c>
      <c r="R729" s="25" t="str">
        <f t="shared" si="98"/>
        <v/>
      </c>
      <c r="S729" s="25" t="str">
        <f t="shared" si="98"/>
        <v/>
      </c>
      <c r="T729" s="25" t="str">
        <f t="shared" si="98"/>
        <v/>
      </c>
      <c r="U729" s="25" t="str">
        <f t="shared" si="98"/>
        <v/>
      </c>
      <c r="V729" s="25" t="str">
        <f t="shared" si="98"/>
        <v/>
      </c>
      <c r="W729" s="25" t="str">
        <f t="shared" si="98"/>
        <v/>
      </c>
      <c r="X729" s="25" t="str">
        <f t="shared" si="98"/>
        <v/>
      </c>
      <c r="Y729" s="25" t="str">
        <f t="shared" si="98"/>
        <v/>
      </c>
      <c r="Z729" s="25" t="str">
        <f t="shared" si="98"/>
        <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x14ac:dyDescent="0.2">
      <c r="C730" s="46"/>
      <c r="I730" s="73" t="s">
        <v>84</v>
      </c>
      <c r="J730" s="74"/>
      <c r="K730" s="88"/>
      <c r="L730" s="89" t="str">
        <f>IF(ISBLANK(L$389),"",L$389)</f>
        <v>-</v>
      </c>
      <c r="M730" s="72" t="str">
        <f>IF(ISBLANK(M$389),"",M$389)</f>
        <v>-</v>
      </c>
      <c r="N730" s="89" t="str">
        <f t="shared" ref="N730:BS730" si="99">IF(ISBLANK(N$389),"",N$389)</f>
        <v>-</v>
      </c>
      <c r="O730" s="89" t="str">
        <f t="shared" si="99"/>
        <v/>
      </c>
      <c r="P730" s="89" t="str">
        <f t="shared" si="99"/>
        <v/>
      </c>
      <c r="Q730" s="89" t="str">
        <f t="shared" si="99"/>
        <v/>
      </c>
      <c r="R730" s="89" t="str">
        <f t="shared" si="99"/>
        <v/>
      </c>
      <c r="S730" s="89" t="str">
        <f t="shared" si="99"/>
        <v/>
      </c>
      <c r="T730" s="89" t="str">
        <f t="shared" si="99"/>
        <v/>
      </c>
      <c r="U730" s="89" t="str">
        <f t="shared" si="99"/>
        <v/>
      </c>
      <c r="V730" s="89" t="str">
        <f t="shared" si="99"/>
        <v/>
      </c>
      <c r="W730" s="89" t="str">
        <f t="shared" si="99"/>
        <v/>
      </c>
      <c r="X730" s="89" t="str">
        <f t="shared" si="99"/>
        <v/>
      </c>
      <c r="Y730" s="89" t="str">
        <f t="shared" si="99"/>
        <v/>
      </c>
      <c r="Z730" s="89" t="str">
        <f t="shared" si="99"/>
        <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x14ac:dyDescent="0.2">
      <c r="A731" s="248" t="s">
        <v>874</v>
      </c>
      <c r="B731" s="126"/>
      <c r="C731" s="305" t="s">
        <v>875</v>
      </c>
      <c r="D731" s="306"/>
      <c r="E731" s="306"/>
      <c r="F731" s="306"/>
      <c r="G731" s="306"/>
      <c r="H731" s="307"/>
      <c r="I731" s="129" t="s">
        <v>876</v>
      </c>
      <c r="J731" s="249">
        <f>IF(SUM(L731:BS731)=0,IF(COUNTIF(L731:BS731,"未確認")&gt;0,"未確認",IF(COUNTIF(L731:BS731,"~*")&gt;0,"*",SUM(L731:BS731))),SUM(L731:BS731))</f>
        <v>0</v>
      </c>
      <c r="K731" s="250" t="str">
        <f>IF(OR(COUNTIF(L731:BS731,"未確認")&gt;0,COUNTIF(L731:BS731,"*")&gt;0),"※","")</f>
        <v/>
      </c>
      <c r="L731" s="241">
        <v>0</v>
      </c>
      <c r="M731" s="242">
        <v>0</v>
      </c>
      <c r="N731" s="243">
        <v>0</v>
      </c>
      <c r="O731" s="243"/>
      <c r="P731" s="243"/>
      <c r="Q731" s="243"/>
      <c r="R731" s="243"/>
      <c r="S731" s="243"/>
      <c r="T731" s="243"/>
      <c r="U731" s="243"/>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x14ac:dyDescent="0.2">
      <c r="A732" s="248" t="s">
        <v>877</v>
      </c>
      <c r="B732" s="2"/>
      <c r="C732" s="305" t="s">
        <v>878</v>
      </c>
      <c r="D732" s="306"/>
      <c r="E732" s="306"/>
      <c r="F732" s="306"/>
      <c r="G732" s="306"/>
      <c r="H732" s="307"/>
      <c r="I732" s="129" t="s">
        <v>879</v>
      </c>
      <c r="J732" s="249" t="str">
        <f>IF(SUM(L732:BS732)=0,IF(COUNTIF(L732:BS732,"未確認")&gt;0,"未確認",IF(COUNTIF(L732:BS732,"~*")&gt;0,"*",SUM(L732:BS732))),SUM(L732:BS732))</f>
        <v>*</v>
      </c>
      <c r="K732" s="250" t="str">
        <f>IF(OR(COUNTIF(L732:BS732,"未確認")&gt;0,COUNTIF(L732:BS732,"*")&gt;0),"※","")</f>
        <v>※</v>
      </c>
      <c r="L732" s="241">
        <v>0</v>
      </c>
      <c r="M732" s="242" t="s">
        <v>389</v>
      </c>
      <c r="N732" s="243" t="s">
        <v>389</v>
      </c>
      <c r="O732" s="243"/>
      <c r="P732" s="243"/>
      <c r="Q732" s="243"/>
      <c r="R732" s="243"/>
      <c r="S732" s="243"/>
      <c r="T732" s="243"/>
      <c r="U732" s="243"/>
      <c r="V732" s="243"/>
      <c r="W732" s="243"/>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x14ac:dyDescent="0.2">
      <c r="A733" s="248" t="s">
        <v>880</v>
      </c>
      <c r="B733" s="2"/>
      <c r="C733" s="308" t="s">
        <v>881</v>
      </c>
      <c r="D733" s="309"/>
      <c r="E733" s="309"/>
      <c r="F733" s="309"/>
      <c r="G733" s="309"/>
      <c r="H733" s="310"/>
      <c r="I733" s="129" t="s">
        <v>882</v>
      </c>
      <c r="J733" s="249">
        <f>IF(SUM(L733:BS733)=0,IF(COUNTIF(L733:BS733,"未確認")&gt;0,"未確認",IF(COUNTIF(L733:BS733,"~*")&gt;0,"*",SUM(L733:BS733))),SUM(L733:BS733))</f>
        <v>0</v>
      </c>
      <c r="K733" s="250" t="str">
        <f>IF(OR(COUNTIF(L733:BS733,"未確認")&gt;0,COUNTIF(L733:BS733,"*")&gt;0),"※","")</f>
        <v/>
      </c>
      <c r="L733" s="241">
        <v>0</v>
      </c>
      <c r="M733" s="242">
        <v>0</v>
      </c>
      <c r="N733" s="243">
        <v>0</v>
      </c>
      <c r="O733" s="243"/>
      <c r="P733" s="243"/>
      <c r="Q733" s="243"/>
      <c r="R733" s="243"/>
      <c r="S733" s="243"/>
      <c r="T733" s="243"/>
      <c r="U733" s="243"/>
      <c r="V733" s="243"/>
      <c r="W733" s="243"/>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x14ac:dyDescent="0.2">
      <c r="A734" s="248" t="s">
        <v>883</v>
      </c>
      <c r="B734" s="2"/>
      <c r="C734" s="308" t="s">
        <v>884</v>
      </c>
      <c r="D734" s="309"/>
      <c r="E734" s="309"/>
      <c r="F734" s="309"/>
      <c r="G734" s="309"/>
      <c r="H734" s="310"/>
      <c r="I734" s="129" t="s">
        <v>885</v>
      </c>
      <c r="J734" s="249">
        <f>IF(SUM(L734:BS734)=0,IF(COUNTIF(L734:BS734,"未確認")&gt;0,"未確認",IF(COUNTIF(L734:BS734,"~*")&gt;0,"*",SUM(L734:BS734))),SUM(L734:BS734))</f>
        <v>0</v>
      </c>
      <c r="K734" s="250" t="str">
        <f>IF(OR(COUNTIF(L734:BS734,"未確認")&gt;0,COUNTIF(L734:BS734,"*")&gt;0),"※","")</f>
        <v/>
      </c>
      <c r="L734" s="241">
        <v>0</v>
      </c>
      <c r="M734" s="242">
        <v>0</v>
      </c>
      <c r="N734" s="243">
        <v>0</v>
      </c>
      <c r="O734" s="243"/>
      <c r="P734" s="243"/>
      <c r="Q734" s="243"/>
      <c r="R734" s="243"/>
      <c r="S734" s="243"/>
      <c r="T734" s="243"/>
      <c r="U734" s="243"/>
      <c r="V734" s="243"/>
      <c r="W734" s="243"/>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x14ac:dyDescent="0.2">
      <c r="B735" s="22"/>
      <c r="C735" s="22"/>
      <c r="D735" s="22"/>
      <c r="E735" s="22"/>
      <c r="F735" s="22"/>
      <c r="G735" s="22"/>
      <c r="H735" s="17"/>
      <c r="I735" s="17"/>
      <c r="J735" s="101"/>
      <c r="K735" s="102"/>
      <c r="L735" s="102"/>
      <c r="M735" s="102"/>
      <c r="N735" s="119"/>
      <c r="O735" s="103"/>
      <c r="P735" s="103"/>
      <c r="Q735" s="103"/>
      <c r="R735" s="103"/>
      <c r="S735" s="103"/>
      <c r="BU735" s="95"/>
    </row>
    <row r="736" spans="1:73" s="1" customFormat="1" x14ac:dyDescent="0.2">
      <c r="B736" s="96"/>
      <c r="C736" s="46"/>
      <c r="D736" s="46"/>
      <c r="E736" s="46"/>
      <c r="F736" s="46"/>
      <c r="G736" s="46"/>
      <c r="H736" s="61"/>
      <c r="I736" s="61"/>
      <c r="J736" s="101"/>
      <c r="K736" s="102"/>
      <c r="L736" s="102"/>
      <c r="M736" s="102"/>
      <c r="N736" s="103"/>
      <c r="O736" s="103"/>
      <c r="P736" s="103"/>
      <c r="Q736" s="103"/>
      <c r="R736" s="103"/>
      <c r="S736" s="103"/>
      <c r="BU736" s="95"/>
    </row>
    <row r="737" spans="1:73" s="1" customFormat="1" x14ac:dyDescent="0.2">
      <c r="B737" s="2"/>
      <c r="C737" s="2"/>
      <c r="D737" s="46"/>
      <c r="E737" s="46"/>
      <c r="F737" s="46"/>
      <c r="G737" s="46"/>
      <c r="H737" s="61"/>
      <c r="I737" s="179" t="s">
        <v>297</v>
      </c>
      <c r="J737" s="101"/>
      <c r="K737" s="102"/>
      <c r="L737" s="102"/>
      <c r="M737" s="102"/>
      <c r="N737" s="103"/>
      <c r="O737" s="103"/>
      <c r="P737" s="103"/>
      <c r="Q737" s="103"/>
      <c r="R737" s="103"/>
      <c r="S737" s="103"/>
      <c r="BU737" s="95"/>
    </row>
    <row r="738" spans="1:73" s="1" customFormat="1" x14ac:dyDescent="0.2">
      <c r="B738" s="22"/>
      <c r="C738" s="22"/>
      <c r="D738" s="22"/>
      <c r="E738" s="22"/>
      <c r="F738" s="22"/>
      <c r="G738" s="22"/>
      <c r="H738" s="17"/>
      <c r="I738" s="17"/>
      <c r="J738" s="101"/>
      <c r="K738" s="102"/>
      <c r="L738" s="102"/>
      <c r="M738" s="102"/>
      <c r="N738" s="103"/>
      <c r="O738" s="103"/>
      <c r="P738" s="103"/>
      <c r="Q738" s="103"/>
      <c r="R738" s="103"/>
      <c r="S738" s="103"/>
      <c r="BU738" s="95"/>
    </row>
    <row r="739" spans="1:73" s="1" customFormat="1" x14ac:dyDescent="0.2">
      <c r="B739" s="2"/>
      <c r="C739" s="2"/>
      <c r="D739" s="46"/>
      <c r="E739" s="46"/>
      <c r="F739" s="46"/>
      <c r="G739" s="46"/>
      <c r="H739" s="61"/>
      <c r="I739" s="61"/>
      <c r="J739" s="101"/>
      <c r="K739" s="102"/>
      <c r="L739" s="102"/>
      <c r="M739" s="102"/>
      <c r="N739" s="103"/>
      <c r="O739" s="103"/>
      <c r="P739" s="103"/>
      <c r="Q739" s="103"/>
      <c r="R739" s="103"/>
      <c r="S739" s="103"/>
      <c r="BU739" s="95"/>
    </row>
    <row r="740" spans="1:73" s="127" customFormat="1" x14ac:dyDescent="0.2">
      <c r="A740" s="302"/>
      <c r="B740" s="171"/>
      <c r="C740" s="3"/>
      <c r="D740" s="3"/>
      <c r="E740" s="3"/>
      <c r="F740" s="3"/>
      <c r="G740" s="3"/>
      <c r="H740" s="4"/>
      <c r="I740" s="4"/>
      <c r="J740" s="6"/>
      <c r="K740" s="7"/>
      <c r="L740" s="6"/>
      <c r="M740" s="6"/>
      <c r="N740" s="8"/>
      <c r="O740" s="8"/>
      <c r="P740" s="8"/>
      <c r="Q740" s="8"/>
      <c r="R740" s="8"/>
      <c r="S740" s="8"/>
      <c r="T740" s="9"/>
      <c r="BU740" s="128"/>
    </row>
    <row r="741" spans="1:73" s="127" customFormat="1" x14ac:dyDescent="0.2">
      <c r="A741" s="302"/>
      <c r="B741" s="171"/>
      <c r="C741" s="3"/>
      <c r="D741" s="3"/>
      <c r="E741" s="3"/>
      <c r="F741" s="3"/>
      <c r="G741" s="3"/>
      <c r="H741" s="4"/>
      <c r="I741" s="4"/>
      <c r="J741" s="6"/>
      <c r="K741" s="7"/>
      <c r="L741" s="6"/>
      <c r="M741" s="6"/>
      <c r="N741" s="8"/>
      <c r="O741" s="8"/>
      <c r="P741" s="8"/>
      <c r="Q741" s="8"/>
      <c r="R741" s="8"/>
      <c r="S741" s="8"/>
      <c r="T741" s="9"/>
      <c r="BU741" s="128"/>
    </row>
    <row r="742" spans="1:73" s="127" customFormat="1" x14ac:dyDescent="0.2">
      <c r="A742" s="302"/>
      <c r="B742" s="171"/>
      <c r="C742" s="3"/>
      <c r="D742" s="3"/>
      <c r="E742" s="3"/>
      <c r="F742" s="3"/>
      <c r="G742" s="3"/>
      <c r="H742" s="4"/>
      <c r="I742" s="4"/>
      <c r="J742" s="6"/>
      <c r="K742" s="7"/>
      <c r="L742" s="6"/>
      <c r="M742" s="6"/>
      <c r="N742" s="8"/>
      <c r="O742" s="8"/>
      <c r="P742" s="8"/>
      <c r="Q742" s="8"/>
      <c r="R742" s="8"/>
      <c r="S742" s="8"/>
      <c r="T742" s="9"/>
      <c r="BU742" s="128"/>
    </row>
    <row r="743" spans="1:73" s="127" customFormat="1" x14ac:dyDescent="0.2">
      <c r="A743" s="302"/>
      <c r="B743" s="171"/>
      <c r="C743" s="3"/>
      <c r="D743" s="3"/>
      <c r="E743" s="3"/>
      <c r="F743" s="3"/>
      <c r="G743" s="3"/>
      <c r="H743" s="4"/>
      <c r="I743" s="4"/>
      <c r="J743" s="6"/>
      <c r="K743" s="7"/>
      <c r="L743" s="6"/>
      <c r="M743" s="6"/>
      <c r="N743" s="8"/>
      <c r="O743" s="8"/>
      <c r="P743" s="8"/>
      <c r="Q743" s="8"/>
      <c r="R743" s="8"/>
      <c r="S743" s="8"/>
      <c r="T743" s="9"/>
      <c r="BU743" s="128"/>
    </row>
    <row r="744" spans="1:73" s="127" customFormat="1" x14ac:dyDescent="0.2">
      <c r="A744" s="302"/>
      <c r="B744" s="171"/>
      <c r="C744" s="3"/>
      <c r="D744" s="3"/>
      <c r="E744" s="3"/>
      <c r="F744" s="3"/>
      <c r="G744" s="3"/>
      <c r="H744" s="4"/>
      <c r="I744" s="4"/>
      <c r="J744" s="6"/>
      <c r="K744" s="7"/>
      <c r="L744" s="6"/>
      <c r="M744" s="6"/>
      <c r="N744" s="8"/>
      <c r="O744" s="8"/>
      <c r="P744" s="8"/>
      <c r="Q744" s="8"/>
      <c r="R744" s="8"/>
      <c r="S744" s="8"/>
      <c r="T744" s="9"/>
      <c r="BU744" s="128"/>
    </row>
    <row r="745" spans="1:73" s="127" customFormat="1" x14ac:dyDescent="0.2">
      <c r="A745" s="302"/>
      <c r="B745" s="2"/>
      <c r="C745" s="3"/>
      <c r="D745" s="3"/>
      <c r="E745" s="3"/>
      <c r="F745" s="3"/>
      <c r="G745" s="3"/>
      <c r="H745" s="4"/>
      <c r="I745" s="4"/>
      <c r="J745" s="6"/>
      <c r="K745" s="7"/>
      <c r="L745" s="6"/>
      <c r="M745" s="6"/>
      <c r="N745" s="8"/>
      <c r="O745" s="8"/>
      <c r="P745" s="8"/>
      <c r="Q745" s="8"/>
      <c r="R745" s="8"/>
      <c r="S745" s="8"/>
      <c r="T745" s="9"/>
      <c r="BU745" s="128"/>
    </row>
    <row r="746" spans="1:73" s="127" customFormat="1" x14ac:dyDescent="0.2">
      <c r="A746" s="302"/>
      <c r="B746" s="2"/>
      <c r="C746" s="3"/>
      <c r="D746" s="3"/>
      <c r="E746" s="3"/>
      <c r="F746" s="3"/>
      <c r="G746" s="3"/>
      <c r="H746" s="4"/>
      <c r="I746" s="4"/>
      <c r="J746" s="6"/>
      <c r="K746" s="7"/>
      <c r="L746" s="6"/>
      <c r="M746" s="6"/>
      <c r="N746" s="8"/>
      <c r="O746" s="8"/>
      <c r="P746" s="8"/>
      <c r="Q746" s="8"/>
      <c r="R746" s="8"/>
      <c r="S746" s="8"/>
      <c r="T746" s="9"/>
      <c r="BU746" s="128"/>
    </row>
    <row r="747" spans="1:73" s="127" customFormat="1" x14ac:dyDescent="0.2">
      <c r="A747" s="302"/>
      <c r="B747" s="2"/>
      <c r="C747" s="3"/>
      <c r="D747" s="3"/>
      <c r="E747" s="3"/>
      <c r="F747" s="3"/>
      <c r="G747" s="3"/>
      <c r="H747" s="4"/>
      <c r="I747" s="4"/>
      <c r="J747" s="6"/>
      <c r="K747" s="7"/>
      <c r="L747" s="6"/>
      <c r="M747" s="6"/>
      <c r="N747" s="8"/>
      <c r="O747" s="8"/>
      <c r="P747" s="8"/>
      <c r="Q747" s="8"/>
      <c r="R747" s="8"/>
      <c r="S747" s="8"/>
      <c r="T747" s="9"/>
      <c r="BU747" s="128"/>
    </row>
  </sheetData>
  <mergeCells count="552">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C83:G83"/>
    <mergeCell ref="J83:M83"/>
    <mergeCell ref="C84:G84"/>
    <mergeCell ref="J84:M84"/>
    <mergeCell ref="C85:G85"/>
    <mergeCell ref="J85:M85"/>
    <mergeCell ref="C80:G80"/>
    <mergeCell ref="J80:M80"/>
    <mergeCell ref="C81:G81"/>
    <mergeCell ref="J81:M81"/>
    <mergeCell ref="C82:G82"/>
    <mergeCell ref="J82:M82"/>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119:H119"/>
    <mergeCell ref="I119:I122"/>
    <mergeCell ref="E120:H122"/>
    <mergeCell ref="C130:H130"/>
    <mergeCell ref="I130:I135"/>
    <mergeCell ref="E131:H131"/>
    <mergeCell ref="C132:H132"/>
    <mergeCell ref="E133:H133"/>
    <mergeCell ref="C134:H134"/>
    <mergeCell ref="E135:H135"/>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G201:H201"/>
    <mergeCell ref="C202:F203"/>
    <mergeCell ref="G202:H202"/>
    <mergeCell ref="G203:H203"/>
    <mergeCell ref="C196:F197"/>
    <mergeCell ref="G196:H196"/>
    <mergeCell ref="G197:H197"/>
    <mergeCell ref="C198:F199"/>
    <mergeCell ref="G198:H198"/>
    <mergeCell ref="G199:H199"/>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71:H471"/>
    <mergeCell ref="C453:H453"/>
    <mergeCell ref="C454:H454"/>
    <mergeCell ref="C455:H455"/>
    <mergeCell ref="C456:H456"/>
    <mergeCell ref="C457:H457"/>
    <mergeCell ref="C458:H458"/>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97:H497"/>
    <mergeCell ref="C498:H498"/>
    <mergeCell ref="C499:H499"/>
    <mergeCell ref="E488:H488"/>
    <mergeCell ref="E489:H489"/>
    <mergeCell ref="E490:H490"/>
    <mergeCell ref="E491:H491"/>
    <mergeCell ref="E492:H492"/>
    <mergeCell ref="E493:H493"/>
    <mergeCell ref="C512:H512"/>
    <mergeCell ref="C513:H513"/>
    <mergeCell ref="C514:H514"/>
    <mergeCell ref="C518:F518"/>
    <mergeCell ref="C519:H519"/>
    <mergeCell ref="C520:H520"/>
    <mergeCell ref="C506:F506"/>
    <mergeCell ref="C507:H507"/>
    <mergeCell ref="C508:H508"/>
    <mergeCell ref="C509:H509"/>
    <mergeCell ref="C510:H510"/>
    <mergeCell ref="C511:H511"/>
    <mergeCell ref="I538:I540"/>
    <mergeCell ref="C539:H539"/>
    <mergeCell ref="C540:H540"/>
    <mergeCell ref="C521:H521"/>
    <mergeCell ref="C525:F525"/>
    <mergeCell ref="C526:H526"/>
    <mergeCell ref="C530:F530"/>
    <mergeCell ref="C531:H531"/>
    <mergeCell ref="C535:F535"/>
    <mergeCell ref="C541:H541"/>
    <mergeCell ref="C542:H542"/>
    <mergeCell ref="C550:H550"/>
    <mergeCell ref="C551:H551"/>
    <mergeCell ref="C552:H552"/>
    <mergeCell ref="C553:H553"/>
    <mergeCell ref="C536:H536"/>
    <mergeCell ref="C537:H537"/>
    <mergeCell ref="C538:H538"/>
    <mergeCell ref="C560:H560"/>
    <mergeCell ref="C561:H561"/>
    <mergeCell ref="C562:H562"/>
    <mergeCell ref="C563:H563"/>
    <mergeCell ref="C567:H567"/>
    <mergeCell ref="C568:H568"/>
    <mergeCell ref="C554:H554"/>
    <mergeCell ref="C555:H555"/>
    <mergeCell ref="C556:H556"/>
    <mergeCell ref="C557:H557"/>
    <mergeCell ref="C558:H558"/>
    <mergeCell ref="C559:H559"/>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C600:H600"/>
    <mergeCell ref="C601:H601"/>
    <mergeCell ref="C602:H602"/>
    <mergeCell ref="C603:H603"/>
    <mergeCell ref="C604:H604"/>
    <mergeCell ref="C605:H605"/>
    <mergeCell ref="D588:H588"/>
    <mergeCell ref="J588:K588"/>
    <mergeCell ref="C596:H596"/>
    <mergeCell ref="C597:H597"/>
    <mergeCell ref="C598:H598"/>
    <mergeCell ref="C599:H59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48:H648"/>
    <mergeCell ref="C649:H649"/>
    <mergeCell ref="C650:H650"/>
    <mergeCell ref="C651:H651"/>
    <mergeCell ref="C652:H652"/>
    <mergeCell ref="C653:H653"/>
    <mergeCell ref="C635:H635"/>
    <mergeCell ref="C636:H636"/>
    <mergeCell ref="C637:H637"/>
    <mergeCell ref="C638:H638"/>
    <mergeCell ref="C639:H639"/>
    <mergeCell ref="C647:H647"/>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85:H685"/>
    <mergeCell ref="I685:I689"/>
    <mergeCell ref="E686:H686"/>
    <mergeCell ref="G687:H687"/>
    <mergeCell ref="G688:H688"/>
    <mergeCell ref="E689:F689"/>
    <mergeCell ref="C673:H673"/>
    <mergeCell ref="C674:H674"/>
    <mergeCell ref="C675:H675"/>
    <mergeCell ref="C676:H676"/>
    <mergeCell ref="C683:H683"/>
    <mergeCell ref="C684:H684"/>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722:H722"/>
    <mergeCell ref="C731:H731"/>
    <mergeCell ref="C732:H732"/>
    <mergeCell ref="C733:H733"/>
    <mergeCell ref="C734:H734"/>
    <mergeCell ref="C709:H709"/>
    <mergeCell ref="C710:H710"/>
    <mergeCell ref="C711:H711"/>
    <mergeCell ref="C719:H719"/>
    <mergeCell ref="C720:H720"/>
    <mergeCell ref="C721:H721"/>
  </mergeCells>
  <phoneticPr fontId="6"/>
  <conditionalFormatting sqref="M9">
    <cfRule type="cellIs" dxfId="1403" priority="109" operator="equal">
      <formula>""</formula>
    </cfRule>
  </conditionalFormatting>
  <conditionalFormatting sqref="M10:M11">
    <cfRule type="expression" dxfId="1402" priority="351">
      <formula>M$9=""</formula>
    </cfRule>
  </conditionalFormatting>
  <conditionalFormatting sqref="M16">
    <cfRule type="cellIs" dxfId="1401" priority="111" operator="equal">
      <formula>""</formula>
    </cfRule>
  </conditionalFormatting>
  <conditionalFormatting sqref="M16:M22">
    <cfRule type="expression" dxfId="1400" priority="110">
      <formula>$M$16&lt;&gt;""</formula>
    </cfRule>
  </conditionalFormatting>
  <conditionalFormatting sqref="M17:M22">
    <cfRule type="expression" dxfId="1399" priority="350">
      <formula>$M$16=""</formula>
    </cfRule>
  </conditionalFormatting>
  <conditionalFormatting sqref="M27">
    <cfRule type="cellIs" dxfId="1398" priority="107" operator="equal">
      <formula>""</formula>
    </cfRule>
  </conditionalFormatting>
  <conditionalFormatting sqref="M27:M35">
    <cfRule type="expression" dxfId="1397" priority="106">
      <formula>$M$27&lt;&gt;""</formula>
    </cfRule>
    <cfRule type="expression" dxfId="1396" priority="349">
      <formula>$M$27=""</formula>
    </cfRule>
  </conditionalFormatting>
  <conditionalFormatting sqref="M40">
    <cfRule type="cellIs" dxfId="1395" priority="340" operator="equal">
      <formula>""</formula>
    </cfRule>
  </conditionalFormatting>
  <conditionalFormatting sqref="M40:M44">
    <cfRule type="expression" dxfId="1394" priority="339">
      <formula>$M$40&lt;&gt;""</formula>
    </cfRule>
    <cfRule type="expression" dxfId="1393" priority="348">
      <formula>$M$40=""</formula>
    </cfRule>
  </conditionalFormatting>
  <conditionalFormatting sqref="M49">
    <cfRule type="cellIs" dxfId="1392" priority="337" operator="equal">
      <formula>""</formula>
    </cfRule>
  </conditionalFormatting>
  <conditionalFormatting sqref="M49:M58">
    <cfRule type="expression" dxfId="1391" priority="336">
      <formula>$M$49&lt;&gt;""</formula>
    </cfRule>
    <cfRule type="expression" dxfId="1390" priority="347">
      <formula>$M$49=""</formula>
    </cfRule>
  </conditionalFormatting>
  <conditionalFormatting sqref="M94:M95">
    <cfRule type="expression" dxfId="1389" priority="194">
      <formula>AND(M$94="",M$95="")</formula>
    </cfRule>
  </conditionalFormatting>
  <conditionalFormatting sqref="M96">
    <cfRule type="expression" dxfId="1388" priority="195">
      <formula>OR($M$94&lt;&gt;"",$M$95&lt;&gt;"")</formula>
    </cfRule>
    <cfRule type="expression" dxfId="1387" priority="196">
      <formula>AND($M$94="",$M$95="")</formula>
    </cfRule>
  </conditionalFormatting>
  <conditionalFormatting sqref="M102:M103">
    <cfRule type="expression" dxfId="1386" priority="327">
      <formula>OR(M$102&lt;&gt;"",M$103&lt;&gt;"")</formula>
    </cfRule>
    <cfRule type="expression" dxfId="1385" priority="328">
      <formula>AND(M$102="",M$103="")</formula>
    </cfRule>
  </conditionalFormatting>
  <conditionalFormatting sqref="M104:M111">
    <cfRule type="expression" dxfId="1384" priority="329">
      <formula>OR($M$102&lt;&gt;"",$M$103&lt;&gt;"")</formula>
    </cfRule>
    <cfRule type="expression" dxfId="1383" priority="330">
      <formula>AND($M$102="",$M$103="")</formula>
    </cfRule>
  </conditionalFormatting>
  <conditionalFormatting sqref="M117:M118">
    <cfRule type="expression" dxfId="1382" priority="325">
      <formula>OR(M$117&lt;&gt;"",M$118&lt;&gt;"")</formula>
    </cfRule>
    <cfRule type="expression" dxfId="1381" priority="326">
      <formula>AND(M$117="",M$118="")</formula>
    </cfRule>
  </conditionalFormatting>
  <conditionalFormatting sqref="M119:M122">
    <cfRule type="expression" dxfId="1380" priority="323">
      <formula>OR($M$117&lt;&gt;"",$M$118&lt;&gt;"")</formula>
    </cfRule>
    <cfRule type="expression" dxfId="1379" priority="324">
      <formula>AND($M$117="",$M$118="")</formula>
    </cfRule>
  </conditionalFormatting>
  <conditionalFormatting sqref="M128:M129">
    <cfRule type="expression" dxfId="1378" priority="322">
      <formula>AND(M$128="",M$129="")</formula>
    </cfRule>
  </conditionalFormatting>
  <conditionalFormatting sqref="M130:M135">
    <cfRule type="expression" dxfId="1377" priority="320">
      <formula>OR($M$128&lt;&gt;"",$M$129&lt;&gt;"")</formula>
    </cfRule>
    <cfRule type="expression" dxfId="1376" priority="321">
      <formula>AND($M$128="",$M$129="")</formula>
    </cfRule>
  </conditionalFormatting>
  <conditionalFormatting sqref="M141:M142">
    <cfRule type="expression" dxfId="1375" priority="189">
      <formula>AND(M$141="",M$142="")</formula>
    </cfRule>
  </conditionalFormatting>
  <conditionalFormatting sqref="M143">
    <cfRule type="expression" dxfId="1374" priority="190">
      <formula>OR($M$141&lt;&gt;"",$M$142&lt;&gt;"")</formula>
    </cfRule>
    <cfRule type="expression" dxfId="1373" priority="191">
      <formula>AND($M$141="",$M$142="")</formula>
    </cfRule>
  </conditionalFormatting>
  <conditionalFormatting sqref="M149:M150">
    <cfRule type="expression" dxfId="1372" priority="166">
      <formula>AND(M$149="",M$150="")</formula>
    </cfRule>
  </conditionalFormatting>
  <conditionalFormatting sqref="M151">
    <cfRule type="expression" dxfId="1371" priority="160">
      <formula>OR($M$149&lt;&gt;"",$M$150&lt;&gt;"")</formula>
    </cfRule>
    <cfRule type="expression" dxfId="1370" priority="161">
      <formula>AND($M$149="",$M$150="")</formula>
    </cfRule>
  </conditionalFormatting>
  <conditionalFormatting sqref="M152">
    <cfRule type="expression" dxfId="1369" priority="162">
      <formula>OR($M$149&lt;&gt;"",$M$150&lt;&gt;"")</formula>
    </cfRule>
    <cfRule type="expression" dxfId="1368" priority="163">
      <formula>AND($M$149="",$M$150="")</formula>
    </cfRule>
  </conditionalFormatting>
  <conditionalFormatting sqref="M153">
    <cfRule type="expression" dxfId="1367" priority="164">
      <formula>OR($M$149&lt;&gt;"",$M$150&lt;&gt;"")</formula>
    </cfRule>
    <cfRule type="expression" dxfId="1366" priority="165">
      <formula>AND($M$149="",$M$150="")</formula>
    </cfRule>
  </conditionalFormatting>
  <conditionalFormatting sqref="M159:M160">
    <cfRule type="expression" dxfId="1365" priority="153">
      <formula>AND(M$159="",M$160="")</formula>
    </cfRule>
  </conditionalFormatting>
  <conditionalFormatting sqref="M161">
    <cfRule type="expression" dxfId="1364" priority="151">
      <formula>OR($M$159&lt;&gt;"",$M$160&lt;&gt;"")</formula>
    </cfRule>
    <cfRule type="expression" dxfId="1363" priority="152">
      <formula>AND($M$159="",$M$160="")</formula>
    </cfRule>
  </conditionalFormatting>
  <conditionalFormatting sqref="M162">
    <cfRule type="expression" dxfId="1362" priority="149">
      <formula>OR($M$159&lt;&gt;"",$M$160&lt;&gt;"")</formula>
    </cfRule>
    <cfRule type="expression" dxfId="1361" priority="150">
      <formula>AND($M$159="",$M$160="")</formula>
    </cfRule>
  </conditionalFormatting>
  <conditionalFormatting sqref="M168:M169">
    <cfRule type="expression" dxfId="1360" priority="92">
      <formula>AND(M$168="",M$169="")</formula>
    </cfRule>
  </conditionalFormatting>
  <conditionalFormatting sqref="M170:M173">
    <cfRule type="expression" dxfId="1359" priority="88">
      <formula>OR($M$168&lt;&gt;"",$M$169&lt;&gt;"")</formula>
    </cfRule>
    <cfRule type="expression" dxfId="1358" priority="89">
      <formula>AND($M$168="",$M$169="")</formula>
    </cfRule>
  </conditionalFormatting>
  <conditionalFormatting sqref="M174">
    <cfRule type="expression" dxfId="1357" priority="90">
      <formula>OR($M$168&lt;&gt;"",$M$169&lt;&gt;"")</formula>
    </cfRule>
    <cfRule type="expression" dxfId="1356" priority="91">
      <formula>AND($M$168="",$M$169="")</formula>
    </cfRule>
  </conditionalFormatting>
  <conditionalFormatting sqref="M180:M181">
    <cfRule type="expression" dxfId="1355" priority="72">
      <formula>OR($M$180&lt;&gt;"",$M$181&lt;&gt;"")</formula>
    </cfRule>
    <cfRule type="expression" dxfId="1354" priority="315">
      <formula>AND(M$180="",M$181="")</formula>
    </cfRule>
  </conditionalFormatting>
  <conditionalFormatting sqref="M182">
    <cfRule type="expression" dxfId="1353" priority="197">
      <formula>OR($M$180&lt;&gt;"",$M$181&lt;&gt;"")</formula>
    </cfRule>
  </conditionalFormatting>
  <conditionalFormatting sqref="M182:M185">
    <cfRule type="expression" dxfId="1352" priority="198">
      <formula>AND($M$180="",$M$181="")</formula>
    </cfRule>
  </conditionalFormatting>
  <conditionalFormatting sqref="M183:M184">
    <cfRule type="expression" dxfId="1351" priority="186">
      <formula>OR($M$180&lt;&gt;"",$M$181&lt;&gt;"")</formula>
    </cfRule>
  </conditionalFormatting>
  <conditionalFormatting sqref="M185">
    <cfRule type="expression" dxfId="1350" priority="185">
      <formula>OR($M$180&lt;&gt;"",$M$181&lt;&gt;"")</formula>
    </cfRule>
  </conditionalFormatting>
  <conditionalFormatting sqref="M186:M201">
    <cfRule type="expression" dxfId="1349" priority="313">
      <formula>OR($M$180&lt;&gt;"",$M$181&lt;&gt;"")</formula>
    </cfRule>
    <cfRule type="expression" dxfId="1348" priority="314">
      <formula>AND($M$180="",$M$181="")</formula>
    </cfRule>
  </conditionalFormatting>
  <conditionalFormatting sqref="M202">
    <cfRule type="expression" dxfId="1347" priority="183">
      <formula>OR($M$180&lt;&gt;"",$M$181&lt;&gt;"")</formula>
    </cfRule>
  </conditionalFormatting>
  <conditionalFormatting sqref="M202:M205">
    <cfRule type="expression" dxfId="1346" priority="184">
      <formula>AND($M$180="",$M$181="")</formula>
    </cfRule>
  </conditionalFormatting>
  <conditionalFormatting sqref="M203:M204">
    <cfRule type="expression" dxfId="1345" priority="182">
      <formula>OR($M$180&lt;&gt;"",$M$181&lt;&gt;"")</formula>
    </cfRule>
  </conditionalFormatting>
  <conditionalFormatting sqref="M205">
    <cfRule type="expression" dxfId="1344" priority="181">
      <formula>OR($M$180&lt;&gt;"",$M$181&lt;&gt;"")</formula>
    </cfRule>
  </conditionalFormatting>
  <conditionalFormatting sqref="M206:M211">
    <cfRule type="expression" dxfId="1343" priority="311">
      <formula>OR($M$180&lt;&gt;"",$M$181&lt;&gt;"")</formula>
    </cfRule>
    <cfRule type="expression" dxfId="1342" priority="312">
      <formula>AND($M$180="",$M$181="")</formula>
    </cfRule>
  </conditionalFormatting>
  <conditionalFormatting sqref="M243:M244">
    <cfRule type="expression" dxfId="1341" priority="144">
      <formula>AND(M$243="",M$244="")</formula>
    </cfRule>
  </conditionalFormatting>
  <conditionalFormatting sqref="M245">
    <cfRule type="expression" dxfId="1340" priority="142">
      <formula>OR($M$243&lt;&gt;"",$M$244&lt;&gt;"")</formula>
    </cfRule>
    <cfRule type="expression" dxfId="1339" priority="143">
      <formula>AND($M$243="",$M$244="")</formula>
    </cfRule>
  </conditionalFormatting>
  <conditionalFormatting sqref="M246:M256">
    <cfRule type="expression" dxfId="1338" priority="140">
      <formula>OR($M$243&lt;&gt;"",$M$244&lt;&gt;"")</formula>
    </cfRule>
    <cfRule type="expression" dxfId="1337" priority="141">
      <formula>AND($M$243="",$M$244="")</formula>
    </cfRule>
  </conditionalFormatting>
  <conditionalFormatting sqref="M257">
    <cfRule type="expression" dxfId="1336" priority="138">
      <formula>OR($M$243&lt;&gt;"",$M$244&lt;&gt;"")</formula>
    </cfRule>
    <cfRule type="expression" dxfId="1335" priority="139">
      <formula>AND($M$243="",$M$244="")</formula>
    </cfRule>
  </conditionalFormatting>
  <conditionalFormatting sqref="M263:M264">
    <cfRule type="expression" dxfId="1334" priority="131">
      <formula>AND(M$263="",M$264="")</formula>
    </cfRule>
    <cfRule type="expression" dxfId="1333" priority="132">
      <formula>OR(M$263&lt;&gt;"",M$264&lt;&gt;"")</formula>
    </cfRule>
    <cfRule type="expression" dxfId="1332" priority="133">
      <formula>AND(M$263="",M$264="")</formula>
    </cfRule>
  </conditionalFormatting>
  <conditionalFormatting sqref="M265">
    <cfRule type="expression" dxfId="1331" priority="127">
      <formula>OR($M$263&lt;&gt;"",$M$264&lt;&gt;"")</formula>
    </cfRule>
  </conditionalFormatting>
  <conditionalFormatting sqref="M265:M282">
    <cfRule type="expression" dxfId="1330" priority="128">
      <formula>AND($M$263="",$M$264="")</formula>
    </cfRule>
  </conditionalFormatting>
  <conditionalFormatting sqref="M266:M281">
    <cfRule type="expression" dxfId="1329" priority="116">
      <formula>OR($M$263&lt;&gt;"",$M$264&lt;&gt;"")</formula>
    </cfRule>
  </conditionalFormatting>
  <conditionalFormatting sqref="M282">
    <cfRule type="expression" dxfId="1328" priority="126">
      <formula>OR($M$263&lt;&gt;"",$M$264&lt;&gt;"")</formula>
    </cfRule>
  </conditionalFormatting>
  <conditionalFormatting sqref="M289:M290">
    <cfRule type="expression" dxfId="1327" priority="64">
      <formula>OR(M289&lt;&gt;"",M290&lt;&gt;"")</formula>
    </cfRule>
    <cfRule type="expression" dxfId="1326" priority="306">
      <formula>AND(M$289="",M$290="")</formula>
    </cfRule>
  </conditionalFormatting>
  <conditionalFormatting sqref="M291">
    <cfRule type="expression" dxfId="1325" priority="309">
      <formula>OR($M$289&lt;&gt;"",$M$290&lt;&gt;"")</formula>
    </cfRule>
  </conditionalFormatting>
  <conditionalFormatting sqref="M291:M295">
    <cfRule type="expression" dxfId="1324" priority="310">
      <formula>AND($M$289="",$M$290="")</formula>
    </cfRule>
  </conditionalFormatting>
  <conditionalFormatting sqref="M292:M294">
    <cfRule type="expression" dxfId="1323" priority="308">
      <formula>OR($M$289&lt;&gt;"",$M$290&lt;&gt;"")</formula>
    </cfRule>
  </conditionalFormatting>
  <conditionalFormatting sqref="M295">
    <cfRule type="expression" dxfId="1322" priority="307">
      <formula>OR($M$289&lt;&gt;"",$M$290&lt;&gt;"")</formula>
    </cfRule>
  </conditionalFormatting>
  <conditionalFormatting sqref="M312:M313">
    <cfRule type="expression" dxfId="1321" priority="300">
      <formula>AND(M$312="",M$313="")</formula>
    </cfRule>
  </conditionalFormatting>
  <conditionalFormatting sqref="M312:M319">
    <cfRule type="expression" dxfId="1320" priority="63">
      <formula>OR($M$312&lt;&gt;"",$M$313&lt;&gt;"")</formula>
    </cfRule>
  </conditionalFormatting>
  <conditionalFormatting sqref="M314:M319">
    <cfRule type="expression" dxfId="1319" priority="299">
      <formula>AND($M$312="",$M$313="")</formula>
    </cfRule>
  </conditionalFormatting>
  <conditionalFormatting sqref="M325:M326">
    <cfRule type="expression" dxfId="1318" priority="295">
      <formula>OR(M$325&lt;&gt;"",M$326&lt;&gt;"")</formula>
    </cfRule>
    <cfRule type="expression" dxfId="1317" priority="298">
      <formula>AND(M$325="",M$326="")</formula>
    </cfRule>
  </conditionalFormatting>
  <conditionalFormatting sqref="M327:M344">
    <cfRule type="expression" dxfId="1316" priority="296">
      <formula>OR($M$325&lt;&gt;"",$M$326&lt;&gt;"")</formula>
    </cfRule>
    <cfRule type="expression" dxfId="1315" priority="297">
      <formula>AND($M$325="",$M$326="")</formula>
    </cfRule>
  </conditionalFormatting>
  <conditionalFormatting sqref="M350:M351">
    <cfRule type="expression" dxfId="1314" priority="62">
      <formula>OR(M350&lt;&gt;"",M351&lt;&gt;"")</formula>
    </cfRule>
    <cfRule type="expression" dxfId="1313" priority="294">
      <formula>AND(M$350="",M$351="")</formula>
    </cfRule>
  </conditionalFormatting>
  <conditionalFormatting sqref="M352:M356">
    <cfRule type="expression" dxfId="1312" priority="292">
      <formula>OR($M$350&lt;&gt;"",$M$351&lt;&gt;"")</formula>
    </cfRule>
    <cfRule type="expression" dxfId="1311" priority="293">
      <formula>AND($M$350="",$M$351="")</formula>
    </cfRule>
  </conditionalFormatting>
  <conditionalFormatting sqref="M363:M364">
    <cfRule type="expression" dxfId="1310" priority="119">
      <formula>AND(M$363="",M$364="")</formula>
    </cfRule>
  </conditionalFormatting>
  <conditionalFormatting sqref="M365">
    <cfRule type="expression" dxfId="1309" priority="117">
      <formula>OR($M$363&lt;&gt;"",$M$364&lt;&gt;"")</formula>
    </cfRule>
    <cfRule type="expression" dxfId="1308" priority="118">
      <formula>AND($M$363="",$M$364="")</formula>
    </cfRule>
  </conditionalFormatting>
  <conditionalFormatting sqref="M366:M369">
    <cfRule type="expression" dxfId="1307" priority="52">
      <formula>AND(M$363="",M$364="")</formula>
    </cfRule>
  </conditionalFormatting>
  <conditionalFormatting sqref="M370">
    <cfRule type="expression" dxfId="1306" priority="114">
      <formula>OR($M$363&lt;&gt;"",$M$364&lt;&gt;"")</formula>
    </cfRule>
    <cfRule type="expression" dxfId="1305" priority="115">
      <formula>AND($M$363="",$M$364="")</formula>
    </cfRule>
  </conditionalFormatting>
  <conditionalFormatting sqref="M388:M389">
    <cfRule type="expression" dxfId="1304" priority="99">
      <formula>AND(M$388="",M$389="")</formula>
    </cfRule>
  </conditionalFormatting>
  <conditionalFormatting sqref="M390:M463">
    <cfRule type="expression" dxfId="1303" priority="97">
      <formula>OR($M$388&lt;&gt;"",$M$389&lt;&gt;"")</formula>
    </cfRule>
    <cfRule type="expression" dxfId="1302" priority="98">
      <formula>AND($M$388="",$M$389="")</formula>
    </cfRule>
  </conditionalFormatting>
  <conditionalFormatting sqref="M469:M470">
    <cfRule type="expression" dxfId="1301" priority="95">
      <formula>OR(M$469&lt;&gt;"",M$470&lt;&gt;"")</formula>
    </cfRule>
    <cfRule type="expression" dxfId="1300" priority="96">
      <formula>AND(M$469="",M$470="")</formula>
    </cfRule>
  </conditionalFormatting>
  <conditionalFormatting sqref="M471:M499">
    <cfRule type="expression" dxfId="1299" priority="93">
      <formula>OR($M$469&lt;&gt;"",$M$469&lt;&gt;"")</formula>
    </cfRule>
    <cfRule type="expression" dxfId="1298" priority="94">
      <formula>AND($M$469="",$M$469="")</formula>
    </cfRule>
  </conditionalFormatting>
  <conditionalFormatting sqref="M505:M506">
    <cfRule type="expression" dxfId="1297" priority="282">
      <formula>OR(M$505&lt;&gt;"",M$506&lt;&gt;"")</formula>
    </cfRule>
    <cfRule type="expression" dxfId="1296" priority="291">
      <formula>AND(M$505="",M$506="")</formula>
    </cfRule>
  </conditionalFormatting>
  <conditionalFormatting sqref="M507:M514">
    <cfRule type="expression" dxfId="1295" priority="287">
      <formula>OR($M$505&lt;&gt;"",$M$506&lt;&gt;"")</formula>
    </cfRule>
    <cfRule type="expression" dxfId="1294" priority="288">
      <formula>AND($M$505="",$M$506="")</formula>
    </cfRule>
  </conditionalFormatting>
  <conditionalFormatting sqref="M517:M518">
    <cfRule type="expression" dxfId="1293" priority="281">
      <formula>OR(M$517&lt;&gt;"",M$518&lt;&gt;"")</formula>
    </cfRule>
    <cfRule type="expression" dxfId="1292" priority="290">
      <formula>AND(M$517="",M$518="")</formula>
    </cfRule>
  </conditionalFormatting>
  <conditionalFormatting sqref="M519:M521">
    <cfRule type="expression" dxfId="1291" priority="285">
      <formula>OR($M$517&lt;&gt;"",$M$518&lt;&gt;"")</formula>
    </cfRule>
    <cfRule type="expression" dxfId="1290" priority="286">
      <formula>AND($M$517="",$M$518="")</formula>
    </cfRule>
  </conditionalFormatting>
  <conditionalFormatting sqref="M524:M525">
    <cfRule type="expression" dxfId="1289" priority="280">
      <formula>AND(M$524="",M$525="")</formula>
    </cfRule>
  </conditionalFormatting>
  <conditionalFormatting sqref="M526">
    <cfRule type="expression" dxfId="1288" priority="278">
      <formula>OR($M$524&lt;&gt;"",$M$525&lt;&gt;"")</formula>
    </cfRule>
    <cfRule type="expression" dxfId="1287" priority="279">
      <formula>AND($M$524="",$M$525="")</formula>
    </cfRule>
  </conditionalFormatting>
  <conditionalFormatting sqref="M529:M530">
    <cfRule type="expression" dxfId="1286" priority="7">
      <formula>OR(M$529&lt;&gt;"",M$530&lt;&gt;"")</formula>
    </cfRule>
  </conditionalFormatting>
  <conditionalFormatting sqref="M529:M531">
    <cfRule type="expression" dxfId="1285" priority="275">
      <formula>AND(M$529="",M$530="")</formula>
    </cfRule>
  </conditionalFormatting>
  <conditionalFormatting sqref="M531">
    <cfRule type="expression" dxfId="1284" priority="6">
      <formula>OR($M$529&lt;&gt;"",$M$530&lt;&gt;"")</formula>
    </cfRule>
  </conditionalFormatting>
  <conditionalFormatting sqref="M534:M535">
    <cfRule type="expression" dxfId="1283" priority="272">
      <formula>AND(M$534="",M$535="")</formula>
    </cfRule>
  </conditionalFormatting>
  <conditionalFormatting sqref="M536:M542">
    <cfRule type="expression" dxfId="1282" priority="270">
      <formula>OR($M$534&lt;&gt;"",$M$535&lt;&gt;"")</formula>
    </cfRule>
    <cfRule type="expression" dxfId="1281" priority="271">
      <formula>AND($M$534="",$M$535="")</formula>
    </cfRule>
  </conditionalFormatting>
  <conditionalFormatting sqref="M548:M549">
    <cfRule type="expression" dxfId="1280" priority="268">
      <formula>AND(M$548="",M$549="")</formula>
    </cfRule>
  </conditionalFormatting>
  <conditionalFormatting sqref="M550:M563">
    <cfRule type="expression" dxfId="1279" priority="266">
      <formula>OR($M$548&lt;&gt;"",$M$549&lt;&gt;"")</formula>
    </cfRule>
    <cfRule type="expression" dxfId="1278" priority="267">
      <formula>AND($M$548="",$M$549="")</formula>
    </cfRule>
  </conditionalFormatting>
  <conditionalFormatting sqref="M565:M566">
    <cfRule type="expression" dxfId="1277" priority="289">
      <formula>AND(M$565="",M$566="")</formula>
    </cfRule>
  </conditionalFormatting>
  <conditionalFormatting sqref="M565:M567">
    <cfRule type="expression" dxfId="1276" priority="5">
      <formula>OR($M$565&lt;&gt;"",$M$566&lt;&gt;"")</formula>
    </cfRule>
  </conditionalFormatting>
  <conditionalFormatting sqref="M567">
    <cfRule type="expression" dxfId="1275" priority="4">
      <formula>AND($M$565="",$M$566="")</formula>
    </cfRule>
  </conditionalFormatting>
  <conditionalFormatting sqref="M568">
    <cfRule type="expression" dxfId="1274" priority="20">
      <formula>AND($M$565="",$M$566="")</formula>
    </cfRule>
    <cfRule type="expression" dxfId="1273" priority="21">
      <formula>OR($M$565&lt;&gt;"",$M$566&lt;&gt;"")</formula>
    </cfRule>
  </conditionalFormatting>
  <conditionalFormatting sqref="M569:M574">
    <cfRule type="expression" dxfId="1272" priority="3">
      <formula>AND($M$565="",$M$566="")</formula>
    </cfRule>
    <cfRule type="expression" dxfId="1271" priority="263">
      <formula>OR($M$565&lt;&gt;"",$M$566&lt;&gt;"")</formula>
    </cfRule>
  </conditionalFormatting>
  <conditionalFormatting sqref="M575">
    <cfRule type="expression" dxfId="1270" priority="18">
      <formula>AND($M$565="",$M$566="")</formula>
    </cfRule>
    <cfRule type="expression" dxfId="1269" priority="19">
      <formula>OR($M$565&lt;&gt;"",$M$566&lt;&gt;"")</formula>
    </cfRule>
  </conditionalFormatting>
  <conditionalFormatting sqref="M576:M581">
    <cfRule type="expression" dxfId="1268" priority="259">
      <formula>OR($M$565&lt;&gt;"",$M$566&lt;&gt;"")</formula>
    </cfRule>
    <cfRule type="expression" dxfId="1267" priority="260">
      <formula>AND($M$565="",$M$566="")</formula>
    </cfRule>
  </conditionalFormatting>
  <conditionalFormatting sqref="M582">
    <cfRule type="expression" dxfId="1266" priority="16">
      <formula>AND($M$565="",$M$566="")</formula>
    </cfRule>
    <cfRule type="expression" dxfId="1265" priority="17">
      <formula>OR($M$565&lt;&gt;"",$M$566&lt;&gt;"")</formula>
    </cfRule>
  </conditionalFormatting>
  <conditionalFormatting sqref="M583:M588">
    <cfRule type="expression" dxfId="1264" priority="257">
      <formula>OR($M$565&lt;&gt;"",$M$566&lt;&gt;"")</formula>
    </cfRule>
    <cfRule type="expression" dxfId="1263" priority="258">
      <formula>AND($M$565="",$M$566="")</formula>
    </cfRule>
  </conditionalFormatting>
  <conditionalFormatting sqref="M594:M595">
    <cfRule type="expression" dxfId="1262" priority="254">
      <formula>AND(M$594="",M$595="")</formula>
    </cfRule>
  </conditionalFormatting>
  <conditionalFormatting sqref="M596:M606">
    <cfRule type="expression" dxfId="1261" priority="252">
      <formula>OR($M$594&lt;&gt;"",$M$595&lt;&gt;"")</formula>
    </cfRule>
    <cfRule type="expression" dxfId="1260" priority="253">
      <formula>AND($M$594="",$M$595="")</formula>
    </cfRule>
  </conditionalFormatting>
  <conditionalFormatting sqref="M607:M611">
    <cfRule type="expression" dxfId="1259" priority="250">
      <formula>OR($M$594&lt;&gt;"",$M$595&lt;&gt;"")</formula>
    </cfRule>
    <cfRule type="expression" dxfId="1258" priority="251">
      <formula>AND($M$594="",$M$595="")</formula>
    </cfRule>
  </conditionalFormatting>
  <conditionalFormatting sqref="M612:M619">
    <cfRule type="expression" dxfId="1257" priority="248">
      <formula>OR($M$594&lt;&gt;"",$M$595&lt;&gt;"")</formula>
    </cfRule>
    <cfRule type="expression" dxfId="1256" priority="249">
      <formula>AND($M$594="",$M$595="")</formula>
    </cfRule>
  </conditionalFormatting>
  <conditionalFormatting sqref="M625:M626">
    <cfRule type="expression" dxfId="1255" priority="246">
      <formula>AND(M$625="",M$626="")</formula>
    </cfRule>
  </conditionalFormatting>
  <conditionalFormatting sqref="M627:M639">
    <cfRule type="expression" dxfId="1254" priority="244">
      <formula>OR($M$625&lt;&gt;"",$M$626&lt;&gt;"")</formula>
    </cfRule>
    <cfRule type="expression" dxfId="1253" priority="245">
      <formula>AND($M$625="",$M$626="")</formula>
    </cfRule>
  </conditionalFormatting>
  <conditionalFormatting sqref="M645:M646">
    <cfRule type="expression" dxfId="1252" priority="237">
      <formula>AND(M$645="",M$646="")</formula>
    </cfRule>
  </conditionalFormatting>
  <conditionalFormatting sqref="M647:M654">
    <cfRule type="expression" dxfId="1251" priority="235">
      <formula>OR($M$645&lt;&gt;"",$M$646&lt;&gt;"")</formula>
    </cfRule>
    <cfRule type="expression" dxfId="1250" priority="236">
      <formula>AND($M$645="",$M$646="")</formula>
    </cfRule>
  </conditionalFormatting>
  <conditionalFormatting sqref="M660:M661">
    <cfRule type="expression" dxfId="1249" priority="230">
      <formula>AND(M$660="",M$661="")</formula>
    </cfRule>
  </conditionalFormatting>
  <conditionalFormatting sqref="M662:M676">
    <cfRule type="expression" dxfId="1248" priority="228">
      <formula>OR($M$660&lt;&gt;"",$M$661&lt;&gt;"")</formula>
    </cfRule>
    <cfRule type="expression" dxfId="1247" priority="229">
      <formula>AND($M$660="",$M$661="")</formula>
    </cfRule>
  </conditionalFormatting>
  <conditionalFormatting sqref="M681:M682">
    <cfRule type="expression" dxfId="1246" priority="112">
      <formula>OR(M$681&lt;&gt;"",M$682&lt;&gt;"")</formula>
    </cfRule>
    <cfRule type="expression" dxfId="1245" priority="113">
      <formula>AND(M$681="",M$682="")</formula>
    </cfRule>
  </conditionalFormatting>
  <conditionalFormatting sqref="M683:M701">
    <cfRule type="expression" dxfId="1244" priority="222">
      <formula>OR($M$681&lt;&gt;"",$M$682&lt;&gt;"")</formula>
    </cfRule>
    <cfRule type="expression" dxfId="1243" priority="223">
      <formula>AND($M$681="",$M$682="")</formula>
    </cfRule>
  </conditionalFormatting>
  <conditionalFormatting sqref="M707:M708">
    <cfRule type="expression" dxfId="1242" priority="219">
      <formula>AND(M$707="",M$708="")</formula>
    </cfRule>
  </conditionalFormatting>
  <conditionalFormatting sqref="M709:M711">
    <cfRule type="expression" dxfId="1241" priority="217">
      <formula>OR($M$707&lt;&gt;"",$M$708&lt;&gt;"")</formula>
    </cfRule>
    <cfRule type="expression" dxfId="1240" priority="218">
      <formula>AND($M$707="",$M$708="")</formula>
    </cfRule>
  </conditionalFormatting>
  <conditionalFormatting sqref="M717:M718">
    <cfRule type="expression" dxfId="1239" priority="212">
      <formula>AND(M$717="",M$718="")</formula>
    </cfRule>
  </conditionalFormatting>
  <conditionalFormatting sqref="M719:M722">
    <cfRule type="expression" dxfId="1238" priority="210">
      <formula>OR($M$717&lt;&gt;"",$M$718&lt;&gt;"")</formula>
    </cfRule>
    <cfRule type="expression" dxfId="1237" priority="211">
      <formula>AND($M$717="",$M$718="")</formula>
    </cfRule>
  </conditionalFormatting>
  <conditionalFormatting sqref="M729:M730">
    <cfRule type="expression" dxfId="1236" priority="205">
      <formula>AND(M$729="",M$730="")</formula>
    </cfRule>
  </conditionalFormatting>
  <conditionalFormatting sqref="M731:M734">
    <cfRule type="expression" dxfId="1235" priority="203">
      <formula>OR($M$729&lt;&gt;"",$M$730&lt;&gt;"")</formula>
    </cfRule>
    <cfRule type="expression" dxfId="1234" priority="204">
      <formula>AND($M$729="",$M$730="")</formula>
    </cfRule>
  </conditionalFormatting>
  <conditionalFormatting sqref="M243:N244">
    <cfRule type="expression" dxfId="1233" priority="129">
      <formula>OR(M$243&lt;&gt;"",M$244&lt;&gt;"")</formula>
    </cfRule>
  </conditionalFormatting>
  <conditionalFormatting sqref="M388:N389">
    <cfRule type="expression" dxfId="1232" priority="47">
      <formula>OR(M$388&lt;&gt;"",M$389&lt;&gt;"")</formula>
    </cfRule>
  </conditionalFormatting>
  <conditionalFormatting sqref="M9:BS11">
    <cfRule type="expression" dxfId="1231" priority="85">
      <formula>M$9&lt;&gt;""</formula>
    </cfRule>
  </conditionalFormatting>
  <conditionalFormatting sqref="M94:BS95">
    <cfRule type="expression" dxfId="1230" priority="83">
      <formula>OR(M$94&lt;&gt;"",M$95&lt;&gt;"")</formula>
    </cfRule>
  </conditionalFormatting>
  <conditionalFormatting sqref="M128:BS129">
    <cfRule type="expression" dxfId="1229" priority="318">
      <formula>OR(M$128&lt;&gt;"",M$129&lt;&gt;"")</formula>
    </cfRule>
  </conditionalFormatting>
  <conditionalFormatting sqref="M141:BS142">
    <cfRule type="expression" dxfId="1228" priority="81">
      <formula>OR(M$141&lt;&gt;"",M$142&lt;&gt;"")</formula>
    </cfRule>
  </conditionalFormatting>
  <conditionalFormatting sqref="M149:BS150">
    <cfRule type="expression" dxfId="1227" priority="79">
      <formula>OR(M$149&lt;&gt;"",M$150&lt;&gt;"")</formula>
    </cfRule>
  </conditionalFormatting>
  <conditionalFormatting sqref="M159:BS160">
    <cfRule type="expression" dxfId="1226" priority="77">
      <formula>OR(M$159&lt;&gt;"",M$160&lt;&gt;"")</formula>
    </cfRule>
  </conditionalFormatting>
  <conditionalFormatting sqref="M168:BS169">
    <cfRule type="expression" dxfId="1225" priority="73">
      <formula>OR(M$168&lt;&gt;"",M$169&lt;&gt;"")</formula>
    </cfRule>
  </conditionalFormatting>
  <conditionalFormatting sqref="M263:BS264">
    <cfRule type="expression" dxfId="1224" priority="124">
      <formula>OR(M$263&lt;&gt;"",M$264&lt;&gt;"")</formula>
    </cfRule>
  </conditionalFormatting>
  <conditionalFormatting sqref="M363:BS364">
    <cfRule type="expression" dxfId="1223" priority="54">
      <formula>OR(M$363&lt;&gt;"",M$364&lt;&gt;"")</formula>
    </cfRule>
  </conditionalFormatting>
  <conditionalFormatting sqref="M366:BS369">
    <cfRule type="expression" dxfId="1222" priority="50">
      <formula>OR(M$363&lt;&gt;"",M$364&lt;&gt;"")</formula>
    </cfRule>
  </conditionalFormatting>
  <conditionalFormatting sqref="M524:BS525">
    <cfRule type="expression" dxfId="1221" priority="37">
      <formula>OR(M$524&lt;&gt;"",M$525&lt;&gt;"")</formula>
    </cfRule>
  </conditionalFormatting>
  <conditionalFormatting sqref="M534:BS535">
    <cfRule type="expression" dxfId="1220" priority="35">
      <formula>OR(M$534&lt;&gt;"",M$535&lt;&gt;"")</formula>
    </cfRule>
  </conditionalFormatting>
  <conditionalFormatting sqref="M548:BS549">
    <cfRule type="expression" dxfId="1219" priority="31">
      <formula>OR(M$548&lt;&gt;"",M$549&lt;&gt;"")</formula>
    </cfRule>
  </conditionalFormatting>
  <conditionalFormatting sqref="M594:BS595">
    <cfRule type="expression" dxfId="1218" priority="14">
      <formula>OR(M$594&lt;&gt;"",M$595&lt;&gt;"")</formula>
    </cfRule>
  </conditionalFormatting>
  <conditionalFormatting sqref="M625:BS626">
    <cfRule type="expression" dxfId="1217" priority="242">
      <formula>OR(M$625&lt;&gt;"",M$626&lt;&gt;"")</formula>
    </cfRule>
  </conditionalFormatting>
  <conditionalFormatting sqref="M645:BS646">
    <cfRule type="expression" dxfId="1216" priority="233">
      <formula>OR(M$645&lt;&gt;"",M$646&lt;&gt;"")</formula>
    </cfRule>
  </conditionalFormatting>
  <conditionalFormatting sqref="M660:BS661">
    <cfRule type="expression" dxfId="1215" priority="226">
      <formula>OR(M$660&lt;&gt;"",M$661&lt;&gt;"")</formula>
    </cfRule>
  </conditionalFormatting>
  <conditionalFormatting sqref="M707:BS708">
    <cfRule type="expression" dxfId="1214" priority="215">
      <formula>OR(M$707&lt;&gt;"",M$708&lt;&gt;"")</formula>
    </cfRule>
  </conditionalFormatting>
  <conditionalFormatting sqref="M717:BS718">
    <cfRule type="expression" dxfId="1213" priority="208">
      <formula>OR(M$717&lt;&gt;"",M$718&lt;&gt;"")</formula>
    </cfRule>
  </conditionalFormatting>
  <conditionalFormatting sqref="M729:BS730">
    <cfRule type="expression" dxfId="1212" priority="201">
      <formula>OR(M$729&lt;&gt;"",M$730&lt;&gt;"")</formula>
    </cfRule>
  </conditionalFormatting>
  <conditionalFormatting sqref="N182:N185">
    <cfRule type="expression" dxfId="1211" priority="179">
      <formula>AND(N$180="",N$181="")</formula>
    </cfRule>
  </conditionalFormatting>
  <conditionalFormatting sqref="N186:N201">
    <cfRule type="expression" dxfId="1210" priority="171">
      <formula>AND(N$180="",N$181="")</formula>
    </cfRule>
  </conditionalFormatting>
  <conditionalFormatting sqref="N202:N205">
    <cfRule type="expression" dxfId="1209" priority="175">
      <formula>AND(N$180="",N$181="")</formula>
    </cfRule>
  </conditionalFormatting>
  <conditionalFormatting sqref="N206:N211">
    <cfRule type="expression" dxfId="1208" priority="170">
      <formula>AND(N$180="",N$181="")</formula>
    </cfRule>
  </conditionalFormatting>
  <conditionalFormatting sqref="N243:N244">
    <cfRule type="expression" dxfId="1207" priority="130">
      <formula>AND(N$243="",N$244="")</formula>
    </cfRule>
  </conditionalFormatting>
  <conditionalFormatting sqref="N363:N369">
    <cfRule type="expression" dxfId="1206" priority="53">
      <formula>AND(N$363="",N$364="")</formula>
    </cfRule>
  </conditionalFormatting>
  <conditionalFormatting sqref="N388:N389">
    <cfRule type="expression" dxfId="1205" priority="48">
      <formula>AND(N$388="",N$389="")</formula>
    </cfRule>
  </conditionalFormatting>
  <conditionalFormatting sqref="N390:N463">
    <cfRule type="expression" dxfId="1204" priority="43">
      <formula>OR(N$388&lt;&gt;"",N$389&lt;&gt;"")</formula>
    </cfRule>
    <cfRule type="expression" dxfId="1203" priority="44">
      <formula>AND(N$388="",N$389="")</formula>
    </cfRule>
  </conditionalFormatting>
  <conditionalFormatting sqref="N594:N611">
    <cfRule type="expression" dxfId="1202" priority="247">
      <formula>AND(N$594="",N$595="")</formula>
    </cfRule>
  </conditionalFormatting>
  <conditionalFormatting sqref="N534:O542">
    <cfRule type="expression" dxfId="1201" priority="269">
      <formula>AND(N$534="",N$535="")</formula>
    </cfRule>
  </conditionalFormatting>
  <conditionalFormatting sqref="N548:O563">
    <cfRule type="expression" dxfId="1200" priority="265">
      <formula>AND(N$548="",N$549="")</formula>
    </cfRule>
  </conditionalFormatting>
  <conditionalFormatting sqref="N9:BS11">
    <cfRule type="expression" dxfId="1199" priority="346">
      <formula>N$9=""</formula>
    </cfRule>
  </conditionalFormatting>
  <conditionalFormatting sqref="N16:BS22">
    <cfRule type="expression" dxfId="1198" priority="108">
      <formula>N$16&lt;&gt;""</formula>
    </cfRule>
    <cfRule type="expression" dxfId="1197" priority="345">
      <formula>N$16=""</formula>
    </cfRule>
  </conditionalFormatting>
  <conditionalFormatting sqref="N27:BS27">
    <cfRule type="cellIs" dxfId="1196" priority="105" operator="equal">
      <formula>""</formula>
    </cfRule>
  </conditionalFormatting>
  <conditionalFormatting sqref="N27:BS35">
    <cfRule type="expression" dxfId="1195" priority="104">
      <formula>N$27&lt;&gt;""</formula>
    </cfRule>
    <cfRule type="expression" dxfId="1194" priority="341">
      <formula>N$27=""</formula>
    </cfRule>
  </conditionalFormatting>
  <conditionalFormatting sqref="N40:BS40">
    <cfRule type="cellIs" dxfId="1193" priority="103" operator="equal">
      <formula>""</formula>
    </cfRule>
  </conditionalFormatting>
  <conditionalFormatting sqref="N40:BS44">
    <cfRule type="expression" dxfId="1192" priority="102">
      <formula>N$40&lt;&gt;""</formula>
    </cfRule>
    <cfRule type="expression" dxfId="1191" priority="338">
      <formula>N$40=""</formula>
    </cfRule>
  </conditionalFormatting>
  <conditionalFormatting sqref="N49:BS49">
    <cfRule type="cellIs" dxfId="1190" priority="101" operator="equal">
      <formula>""</formula>
    </cfRule>
  </conditionalFormatting>
  <conditionalFormatting sqref="N49:BS58">
    <cfRule type="expression" dxfId="1189" priority="100">
      <formula>N$49&lt;&gt;""</formula>
    </cfRule>
    <cfRule type="expression" dxfId="1188" priority="335">
      <formula>N$49=""</formula>
    </cfRule>
  </conditionalFormatting>
  <conditionalFormatting sqref="N94:BS95">
    <cfRule type="expression" dxfId="1187" priority="84">
      <formula>AND(N$94="",N$95="")</formula>
    </cfRule>
  </conditionalFormatting>
  <conditionalFormatting sqref="N96:BS96">
    <cfRule type="expression" dxfId="1186" priority="192">
      <formula>OR(N$94&lt;&gt;"",N$95&lt;&gt;"")</formula>
    </cfRule>
    <cfRule type="expression" dxfId="1185" priority="193">
      <formula>AND(N$94="",N$95="")</formula>
    </cfRule>
  </conditionalFormatting>
  <conditionalFormatting sqref="N102:BS111">
    <cfRule type="expression" dxfId="1184" priority="333">
      <formula>OR(N$102&lt;&gt;"",N$103&lt;&gt;"")</formula>
    </cfRule>
    <cfRule type="expression" dxfId="1183" priority="334">
      <formula>AND(N$102="",N$103="")</formula>
    </cfRule>
  </conditionalFormatting>
  <conditionalFormatting sqref="N117:BS122">
    <cfRule type="expression" dxfId="1182" priority="331">
      <formula>OR(N$117&lt;&gt;"",N$118&lt;&gt;"")</formula>
    </cfRule>
    <cfRule type="expression" dxfId="1181" priority="332">
      <formula>AND(N$117="",N$118="")</formula>
    </cfRule>
  </conditionalFormatting>
  <conditionalFormatting sqref="N128:BS129">
    <cfRule type="expression" dxfId="1180" priority="319">
      <formula>AND(N$128="",N$129="")</formula>
    </cfRule>
  </conditionalFormatting>
  <conditionalFormatting sqref="N130:BS135">
    <cfRule type="expression" dxfId="1179" priority="316">
      <formula>OR(N$128&lt;&gt;"",N$129&lt;&gt;"")</formula>
    </cfRule>
    <cfRule type="expression" dxfId="1178" priority="317">
      <formula>AND(N$128="",N$129="")</formula>
    </cfRule>
  </conditionalFormatting>
  <conditionalFormatting sqref="N141:BS142">
    <cfRule type="expression" dxfId="1177" priority="82">
      <formula>AND(N$141="",N$142="")</formula>
    </cfRule>
  </conditionalFormatting>
  <conditionalFormatting sqref="N143:BS143">
    <cfRule type="expression" dxfId="1176" priority="187">
      <formula>OR(N$141&lt;&gt;"",N$142&lt;&gt;"")</formula>
    </cfRule>
    <cfRule type="expression" dxfId="1175" priority="188">
      <formula>AND(N$141="",N$142="")</formula>
    </cfRule>
  </conditionalFormatting>
  <conditionalFormatting sqref="N149:BS150">
    <cfRule type="expression" dxfId="1174" priority="80">
      <formula>AND(N$149="",N$150="")</formula>
    </cfRule>
  </conditionalFormatting>
  <conditionalFormatting sqref="N151:BS151">
    <cfRule type="expression" dxfId="1173" priority="158">
      <formula>OR(N$149&lt;&gt;"",N$150&lt;&gt;"")</formula>
    </cfRule>
    <cfRule type="expression" dxfId="1172" priority="159">
      <formula>AND(N$149="",N$150="")</formula>
    </cfRule>
  </conditionalFormatting>
  <conditionalFormatting sqref="N152:BS152">
    <cfRule type="expression" dxfId="1171" priority="156">
      <formula>OR(N$149&lt;&gt;"",N$150&lt;&gt;"")</formula>
    </cfRule>
    <cfRule type="expression" dxfId="1170" priority="157">
      <formula>AND(N$149="",N$150="")</formula>
    </cfRule>
  </conditionalFormatting>
  <conditionalFormatting sqref="N153:BS153">
    <cfRule type="expression" dxfId="1169" priority="154">
      <formula>OR(N$149&lt;&gt;"",N$150&lt;&gt;"")</formula>
    </cfRule>
    <cfRule type="expression" dxfId="1168" priority="155">
      <formula>AND(N$149="",N$150="")</formula>
    </cfRule>
  </conditionalFormatting>
  <conditionalFormatting sqref="N159:BS160">
    <cfRule type="expression" dxfId="1167" priority="78">
      <formula>AND(N$159="",N$160="")</formula>
    </cfRule>
  </conditionalFormatting>
  <conditionalFormatting sqref="N161:BS161">
    <cfRule type="expression" dxfId="1166" priority="147">
      <formula>OR(N$159&lt;&gt;"",N$160&lt;&gt;"")</formula>
    </cfRule>
    <cfRule type="expression" dxfId="1165" priority="148">
      <formula>AND(N$159="",N$160="")</formula>
    </cfRule>
  </conditionalFormatting>
  <conditionalFormatting sqref="N162:BS162">
    <cfRule type="expression" dxfId="1164" priority="145">
      <formula>OR(N$159&lt;&gt;"",N$160&lt;&gt;"")</formula>
    </cfRule>
    <cfRule type="expression" dxfId="1163" priority="146">
      <formula>AND(N$159="",N$160="")</formula>
    </cfRule>
  </conditionalFormatting>
  <conditionalFormatting sqref="N168:BS169">
    <cfRule type="expression" dxfId="1162" priority="74">
      <formula>AND(N$168="",N$169="")</formula>
    </cfRule>
  </conditionalFormatting>
  <conditionalFormatting sqref="N170:BS172">
    <cfRule type="expression" dxfId="1161" priority="76">
      <formula>AND(N$168="",N$169="")</formula>
    </cfRule>
  </conditionalFormatting>
  <conditionalFormatting sqref="N170:BS173">
    <cfRule type="expression" dxfId="1160" priority="75">
      <formula>OR(N$168&lt;&gt;"",N$169&lt;&gt;"")</formula>
    </cfRule>
  </conditionalFormatting>
  <conditionalFormatting sqref="N173:BS174">
    <cfRule type="expression" dxfId="1159" priority="87">
      <formula>AND(N$168="",N$169="")</formula>
    </cfRule>
  </conditionalFormatting>
  <conditionalFormatting sqref="N174:BS174">
    <cfRule type="expression" dxfId="1158" priority="86">
      <formula>OR(N$168&lt;&gt;"",N$169&lt;&gt;"")</formula>
    </cfRule>
  </conditionalFormatting>
  <conditionalFormatting sqref="N180:BS181">
    <cfRule type="expression" dxfId="1157" priority="169">
      <formula>OR(N$180&lt;&gt;"",N$181&lt;&gt;"")</formula>
    </cfRule>
    <cfRule type="expression" dxfId="1156" priority="180">
      <formula>AND(N$180="",N$181="")</formula>
    </cfRule>
  </conditionalFormatting>
  <conditionalFormatting sqref="N182:BS182">
    <cfRule type="expression" dxfId="1155" priority="178">
      <formula>OR(N$180&lt;&gt;"",N$181&lt;&gt;"")</formula>
    </cfRule>
  </conditionalFormatting>
  <conditionalFormatting sqref="N183:BS184">
    <cfRule type="expression" dxfId="1154" priority="177">
      <formula>OR(N$180&lt;&gt;"",N$181&lt;&gt;"")</formula>
    </cfRule>
  </conditionalFormatting>
  <conditionalFormatting sqref="N185:BS185">
    <cfRule type="expression" dxfId="1153" priority="176">
      <formula>OR(N$180&lt;&gt;"",N$181&lt;&gt;"")</formula>
    </cfRule>
  </conditionalFormatting>
  <conditionalFormatting sqref="N186:BS201">
    <cfRule type="expression" dxfId="1152" priority="168">
      <formula>OR(N$180&lt;&gt;"",N$181&lt;&gt;"")</formula>
    </cfRule>
  </conditionalFormatting>
  <conditionalFormatting sqref="N202:BS202">
    <cfRule type="expression" dxfId="1151" priority="174">
      <formula>OR(N$180&lt;&gt;"",N$181&lt;&gt;"")</formula>
    </cfRule>
  </conditionalFormatting>
  <conditionalFormatting sqref="N203:BS204">
    <cfRule type="expression" dxfId="1150" priority="173">
      <formula>OR(N$180&lt;&gt;"",N$181&lt;&gt;"")</formula>
    </cfRule>
  </conditionalFormatting>
  <conditionalFormatting sqref="N205:BS205">
    <cfRule type="expression" dxfId="1149" priority="172">
      <formula>OR(N$180&lt;&gt;"",N$181&lt;&gt;"")</formula>
    </cfRule>
  </conditionalFormatting>
  <conditionalFormatting sqref="N206:BS211">
    <cfRule type="expression" dxfId="1148" priority="167">
      <formula>OR(N$180&lt;&gt;"",N$181&lt;&gt;"")</formula>
    </cfRule>
  </conditionalFormatting>
  <conditionalFormatting sqref="N243:BS244">
    <cfRule type="expression" dxfId="1147" priority="67">
      <formula>OR(N$243&lt;&gt;"",N$244&lt;&gt;"")</formula>
    </cfRule>
    <cfRule type="expression" dxfId="1146" priority="68">
      <formula>AND(N$243="",N$244="")</formula>
    </cfRule>
  </conditionalFormatting>
  <conditionalFormatting sqref="N245:BS245">
    <cfRule type="expression" dxfId="1145" priority="136">
      <formula>OR(N$243&lt;&gt;"",N$244&lt;&gt;"")</formula>
    </cfRule>
    <cfRule type="expression" dxfId="1144" priority="137">
      <formula>AND(N$243="",N$244="")</formula>
    </cfRule>
  </conditionalFormatting>
  <conditionalFormatting sqref="N246:BS256">
    <cfRule type="expression" dxfId="1143" priority="69">
      <formula>OR(N$243&lt;&gt;"",N$244&lt;&gt;"")</formula>
    </cfRule>
    <cfRule type="expression" dxfId="1142" priority="70">
      <formula>AND(N$243="",N$244="")</formula>
    </cfRule>
  </conditionalFormatting>
  <conditionalFormatting sqref="N257:BS257">
    <cfRule type="expression" dxfId="1141" priority="134">
      <formula>OR(N$243&lt;&gt;"",N$244&lt;&gt;"")</formula>
    </cfRule>
    <cfRule type="expression" dxfId="1140" priority="135">
      <formula>AND(N$243="",N$244="")</formula>
    </cfRule>
  </conditionalFormatting>
  <conditionalFormatting sqref="N263:BS264">
    <cfRule type="expression" dxfId="1139" priority="125">
      <formula>AND(N$263="",N$264="")</formula>
    </cfRule>
  </conditionalFormatting>
  <conditionalFormatting sqref="N265:BS265">
    <cfRule type="expression" dxfId="1138" priority="121">
      <formula>OR(N$263&lt;&gt;"",N$264&lt;&gt;"")</formula>
    </cfRule>
  </conditionalFormatting>
  <conditionalFormatting sqref="N265:BS282">
    <cfRule type="expression" dxfId="1137" priority="123">
      <formula>AND(N$263="",N$264="")</formula>
    </cfRule>
  </conditionalFormatting>
  <conditionalFormatting sqref="N266:BS281">
    <cfRule type="expression" dxfId="1136" priority="120">
      <formula>OR(N$263&lt;&gt;"",N$264&lt;&gt;"")</formula>
    </cfRule>
  </conditionalFormatting>
  <conditionalFormatting sqref="N282:BS282">
    <cfRule type="expression" dxfId="1135" priority="122">
      <formula>OR(N$263&lt;&gt;"",N$264&lt;&gt;"")</formula>
    </cfRule>
  </conditionalFormatting>
  <conditionalFormatting sqref="N289:BS290">
    <cfRule type="expression" dxfId="1134" priority="304">
      <formula>OR(N$289&lt;&gt;"",N$290&lt;&gt;"")</formula>
    </cfRule>
  </conditionalFormatting>
  <conditionalFormatting sqref="N289:BS295">
    <cfRule type="expression" dxfId="1133" priority="305">
      <formula>AND(N$289="",N$290="")</formula>
    </cfRule>
  </conditionalFormatting>
  <conditionalFormatting sqref="N291:BS291">
    <cfRule type="expression" dxfId="1132" priority="303">
      <formula>OR(N$289&lt;&gt;"",N$290&lt;&gt;"")</formula>
    </cfRule>
  </conditionalFormatting>
  <conditionalFormatting sqref="N292:BS294">
    <cfRule type="expression" dxfId="1131" priority="302">
      <formula>OR(N$289&lt;&gt;"",N$290&lt;&gt;"")</formula>
    </cfRule>
  </conditionalFormatting>
  <conditionalFormatting sqref="N295:BS295">
    <cfRule type="expression" dxfId="1130" priority="301">
      <formula>OR(N$289&lt;&gt;"",N$290&lt;&gt;"")</formula>
    </cfRule>
  </conditionalFormatting>
  <conditionalFormatting sqref="N312:BS319">
    <cfRule type="expression" dxfId="1129" priority="60">
      <formula>OR(N$312&lt;&gt;"",N$313&lt;&gt;"")</formula>
    </cfRule>
    <cfRule type="expression" dxfId="1128" priority="61">
      <formula>AND(N$312="",N$313="")</formula>
    </cfRule>
  </conditionalFormatting>
  <conditionalFormatting sqref="N325:BS344">
    <cfRule type="expression" dxfId="1127" priority="58">
      <formula>OR(N$325&lt;&gt;"",N$326&lt;&gt;"")</formula>
    </cfRule>
    <cfRule type="expression" dxfId="1126" priority="59">
      <formula>AND(N$325="",N$326="")</formula>
    </cfRule>
  </conditionalFormatting>
  <conditionalFormatting sqref="N350:BS356">
    <cfRule type="expression" dxfId="1125" priority="56">
      <formula>OR(N$350&lt;&gt;"",N$351&lt;&gt;"")</formula>
    </cfRule>
    <cfRule type="expression" dxfId="1124" priority="57">
      <formula>AND(N$350="",N$351="")</formula>
    </cfRule>
  </conditionalFormatting>
  <conditionalFormatting sqref="N365:BS365">
    <cfRule type="expression" dxfId="1123" priority="49">
      <formula>OR(N$363&lt;&gt;"",N$364&lt;&gt;"")</formula>
    </cfRule>
  </conditionalFormatting>
  <conditionalFormatting sqref="N370:BS370">
    <cfRule type="expression" dxfId="1122" priority="51">
      <formula>OR(N$363&lt;&gt;"",N$364&lt;&gt;"")</formula>
    </cfRule>
  </conditionalFormatting>
  <conditionalFormatting sqref="N469:BS499">
    <cfRule type="expression" dxfId="1121" priority="283">
      <formula>OR(N$469&lt;&gt;"",N$470&lt;&gt;"")</formula>
    </cfRule>
    <cfRule type="expression" dxfId="1120" priority="284">
      <formula>AND(N$469="",N$470="")</formula>
    </cfRule>
  </conditionalFormatting>
  <conditionalFormatting sqref="N505:BS514">
    <cfRule type="expression" dxfId="1119" priority="41">
      <formula>OR(N$505&lt;&gt;"",N$506&lt;&gt;"")</formula>
    </cfRule>
    <cfRule type="expression" dxfId="1118" priority="42">
      <formula>AND(N$505="",N$506="")</formula>
    </cfRule>
  </conditionalFormatting>
  <conditionalFormatting sqref="N517:BS521">
    <cfRule type="expression" dxfId="1117" priority="39">
      <formula>OR(N$517&lt;&gt;"",N$518&lt;&gt;"")</formula>
    </cfRule>
    <cfRule type="expression" dxfId="1116" priority="40">
      <formula>AND(N$517="",N$518="")</formula>
    </cfRule>
  </conditionalFormatting>
  <conditionalFormatting sqref="N524:BS525">
    <cfRule type="expression" dxfId="1115" priority="38">
      <formula>AND(N$524="",N$525="")</formula>
    </cfRule>
  </conditionalFormatting>
  <conditionalFormatting sqref="N526:BS526">
    <cfRule type="expression" dxfId="1114" priority="276">
      <formula>OR(N$524&lt;&gt;"",N$525&lt;&gt;"")</formula>
    </cfRule>
    <cfRule type="expression" dxfId="1113" priority="277">
      <formula>AND(N$524="",N$525="")</formula>
    </cfRule>
  </conditionalFormatting>
  <conditionalFormatting sqref="N529:BS531">
    <cfRule type="expression" dxfId="1112" priority="273">
      <formula>OR(N$529&lt;&gt;"",N$530&lt;&gt;"")</formula>
    </cfRule>
    <cfRule type="expression" dxfId="1111" priority="274">
      <formula>AND(N$529="",N$530="")</formula>
    </cfRule>
  </conditionalFormatting>
  <conditionalFormatting sqref="N536:BS542">
    <cfRule type="expression" dxfId="1110" priority="33">
      <formula>OR(N$534&lt;&gt;"",N$535&lt;&gt;"")</formula>
    </cfRule>
  </conditionalFormatting>
  <conditionalFormatting sqref="N550:BS563">
    <cfRule type="expression" dxfId="1109" priority="29">
      <formula>OR(N$548&lt;&gt;"",N$549&lt;&gt;"")</formula>
    </cfRule>
  </conditionalFormatting>
  <conditionalFormatting sqref="N565:BS567">
    <cfRule type="expression" dxfId="1108" priority="22">
      <formula>OR(N$565&lt;&gt;"",N$566&lt;&gt;"")</formula>
    </cfRule>
    <cfRule type="expression" dxfId="1107" priority="28">
      <formula>AND(N$565="",N$566="")</formula>
    </cfRule>
  </conditionalFormatting>
  <conditionalFormatting sqref="N568:BS568">
    <cfRule type="expression" dxfId="1106" priority="1">
      <formula>AND(N$565="",N$566="")</formula>
    </cfRule>
    <cfRule type="expression" dxfId="1105" priority="264">
      <formula>OR(N$565&lt;&gt;"",N$566&lt;&gt;"")</formula>
    </cfRule>
  </conditionalFormatting>
  <conditionalFormatting sqref="N569:BS574">
    <cfRule type="expression" dxfId="1104" priority="2">
      <formula>AND(N$565="",N$566="")</formula>
    </cfRule>
    <cfRule type="expression" dxfId="1103" priority="27">
      <formula>OR(N$565&lt;&gt;"",N$566&lt;&gt;"")</formula>
    </cfRule>
  </conditionalFormatting>
  <conditionalFormatting sqref="N575:BS575">
    <cfRule type="expression" dxfId="1102" priority="261">
      <formula>OR(N$565&lt;&gt;"",N$566&lt;&gt;"")</formula>
    </cfRule>
    <cfRule type="expression" dxfId="1101" priority="262">
      <formula>AND(N$565="",N$566="")</formula>
    </cfRule>
  </conditionalFormatting>
  <conditionalFormatting sqref="N576:BS581">
    <cfRule type="expression" dxfId="1100" priority="25">
      <formula>OR(N$565&lt;&gt;"",N$566&lt;&gt;"")</formula>
    </cfRule>
    <cfRule type="expression" dxfId="1099" priority="26">
      <formula>AND(N$565="",N$566="")</formula>
    </cfRule>
  </conditionalFormatting>
  <conditionalFormatting sqref="N582:BS582">
    <cfRule type="expression" dxfId="1098" priority="255">
      <formula>OR(N$565&lt;&gt;"",N$566&lt;&gt;"")</formula>
    </cfRule>
    <cfRule type="expression" dxfId="1097" priority="256">
      <formula>AND(N$565="",N$566="")</formula>
    </cfRule>
  </conditionalFormatting>
  <conditionalFormatting sqref="N583:BS588">
    <cfRule type="expression" dxfId="1096" priority="23">
      <formula>OR(N$565&lt;&gt;"",N$566&lt;&gt;"")</formula>
    </cfRule>
    <cfRule type="expression" dxfId="1095" priority="24">
      <formula>AND(N$565="",N$566="")</formula>
    </cfRule>
  </conditionalFormatting>
  <conditionalFormatting sqref="N596:BS606">
    <cfRule type="expression" dxfId="1094" priority="12">
      <formula>OR(N$594&lt;&gt;"",N$595&lt;&gt;"")</formula>
    </cfRule>
  </conditionalFormatting>
  <conditionalFormatting sqref="N607:BS611">
    <cfRule type="expression" dxfId="1093" priority="10">
      <formula>OR(N$594&lt;&gt;"",N$595&lt;&gt;"")</formula>
    </cfRule>
  </conditionalFormatting>
  <conditionalFormatting sqref="N612:BS619">
    <cfRule type="expression" dxfId="1092" priority="8">
      <formula>OR(N$594&lt;&gt;"",N$595&lt;&gt;"")</formula>
    </cfRule>
    <cfRule type="expression" dxfId="1091" priority="9">
      <formula>AND(N$594="",N$595="")</formula>
    </cfRule>
  </conditionalFormatting>
  <conditionalFormatting sqref="N625:BS626">
    <cfRule type="expression" dxfId="1090" priority="243">
      <formula>AND(N$625="",N$626="")</formula>
    </cfRule>
  </conditionalFormatting>
  <conditionalFormatting sqref="N627:BS639">
    <cfRule type="expression" dxfId="1089" priority="240">
      <formula>OR(N$625&lt;&gt;"",N$626&lt;&gt;"")</formula>
    </cfRule>
    <cfRule type="expression" dxfId="1088" priority="241">
      <formula>AND(N$625="",N$626="")</formula>
    </cfRule>
  </conditionalFormatting>
  <conditionalFormatting sqref="N645:BS646">
    <cfRule type="expression" dxfId="1087" priority="234">
      <formula>AND(N$645="",N$646="")</formula>
    </cfRule>
  </conditionalFormatting>
  <conditionalFormatting sqref="N647:BS654">
    <cfRule type="expression" dxfId="1086" priority="231">
      <formula>OR(N$645&lt;&gt;"",N$646&lt;&gt;"")</formula>
    </cfRule>
    <cfRule type="expression" dxfId="1085" priority="232">
      <formula>AND(N$645="",N$646="")</formula>
    </cfRule>
  </conditionalFormatting>
  <conditionalFormatting sqref="N660:BS661">
    <cfRule type="expression" dxfId="1084" priority="227">
      <formula>AND(N$660="",N$661="")</formula>
    </cfRule>
  </conditionalFormatting>
  <conditionalFormatting sqref="N662:BS676">
    <cfRule type="expression" dxfId="1083" priority="224">
      <formula>OR(N$660&lt;&gt;"",N$661&lt;&gt;"")</formula>
    </cfRule>
    <cfRule type="expression" dxfId="1082" priority="225">
      <formula>AND(N$660="",N$661="")</formula>
    </cfRule>
  </conditionalFormatting>
  <conditionalFormatting sqref="N681:BS701">
    <cfRule type="expression" dxfId="1081" priority="220">
      <formula>OR(N$681&lt;&gt;"",N$682&lt;&gt;"")</formula>
    </cfRule>
    <cfRule type="expression" dxfId="1080" priority="221">
      <formula>AND(N$681="",N$682="")</formula>
    </cfRule>
  </conditionalFormatting>
  <conditionalFormatting sqref="N707:BS708">
    <cfRule type="expression" dxfId="1079" priority="216">
      <formula>AND(N$707="",N$708="")</formula>
    </cfRule>
  </conditionalFormatting>
  <conditionalFormatting sqref="N709:BS711">
    <cfRule type="expression" dxfId="1078" priority="213">
      <formula>OR(N$707&lt;&gt;"",N$708&lt;&gt;"")</formula>
    </cfRule>
    <cfRule type="expression" dxfId="1077" priority="214">
      <formula>AND(N$707="",N$708="")</formula>
    </cfRule>
  </conditionalFormatting>
  <conditionalFormatting sqref="N717:BS718">
    <cfRule type="expression" dxfId="1076" priority="209">
      <formula>AND(N$717="",N$718="")</formula>
    </cfRule>
  </conditionalFormatting>
  <conditionalFormatting sqref="N719:BS722">
    <cfRule type="expression" dxfId="1075" priority="206">
      <formula>OR(N$717&lt;&gt;"",N$718&lt;&gt;"")</formula>
    </cfRule>
    <cfRule type="expression" dxfId="1074" priority="207">
      <formula>AND(N$717="",N$718="")</formula>
    </cfRule>
  </conditionalFormatting>
  <conditionalFormatting sqref="N729:BS730">
    <cfRule type="expression" dxfId="1073" priority="202">
      <formula>AND(N$729="",N$730="")</formula>
    </cfRule>
  </conditionalFormatting>
  <conditionalFormatting sqref="N731:BS734">
    <cfRule type="expression" dxfId="1072" priority="199">
      <formula>OR(N$729&lt;&gt;"",N$730&lt;&gt;"")</formula>
    </cfRule>
    <cfRule type="expression" dxfId="1071" priority="200">
      <formula>AND(N$729="",N$730="")</formula>
    </cfRule>
  </conditionalFormatting>
  <conditionalFormatting sqref="O625:BP639">
    <cfRule type="expression" dxfId="1070" priority="238">
      <formula>OR(O$625&lt;&gt;"",O$626&lt;&gt;"")</formula>
    </cfRule>
    <cfRule type="expression" dxfId="1069" priority="239">
      <formula>AND(O$625="",O$626="")</formula>
    </cfRule>
  </conditionalFormatting>
  <conditionalFormatting sqref="O182:BS211">
    <cfRule type="expression" dxfId="1068" priority="71">
      <formula>AND(O$180="",O$181="")</formula>
    </cfRule>
  </conditionalFormatting>
  <conditionalFormatting sqref="O243:BS244">
    <cfRule type="expression" dxfId="1067" priority="65">
      <formula>OR(O$243&lt;&gt;"",O$244&lt;&gt;"")</formula>
    </cfRule>
    <cfRule type="expression" dxfId="1066" priority="66">
      <formula>AND(O$243="",O$244="")</formula>
    </cfRule>
  </conditionalFormatting>
  <conditionalFormatting sqref="O363:BS370">
    <cfRule type="expression" dxfId="1065" priority="55">
      <formula>AND(O$363="",O$364="")</formula>
    </cfRule>
  </conditionalFormatting>
  <conditionalFormatting sqref="O388:BS463">
    <cfRule type="expression" dxfId="1064" priority="45">
      <formula>OR(O$388&lt;&gt;"",O$389&lt;&gt;"")</formula>
    </cfRule>
    <cfRule type="expression" dxfId="1063" priority="46">
      <formula>AND(O$388="",O$389="")</formula>
    </cfRule>
  </conditionalFormatting>
  <conditionalFormatting sqref="O594:BS595">
    <cfRule type="expression" dxfId="1062" priority="15">
      <formula>AND(O$594="",O$595="")</formula>
    </cfRule>
  </conditionalFormatting>
  <conditionalFormatting sqref="O596:BS606">
    <cfRule type="expression" dxfId="1061" priority="13">
      <formula>AND(O$594="",O$595="")</formula>
    </cfRule>
  </conditionalFormatting>
  <conditionalFormatting sqref="O607:BS611">
    <cfRule type="expression" dxfId="1060" priority="11">
      <formula>AND(O$594="",O$595="")</formula>
    </cfRule>
  </conditionalFormatting>
  <conditionalFormatting sqref="P534:BS535">
    <cfRule type="expression" dxfId="1059" priority="36">
      <formula>AND(P$534="",P$535="")</formula>
    </cfRule>
  </conditionalFormatting>
  <conditionalFormatting sqref="P536:BS542">
    <cfRule type="expression" dxfId="1058" priority="34">
      <formula>AND(P$534="",P$535="")</formula>
    </cfRule>
  </conditionalFormatting>
  <conditionalFormatting sqref="P548:BS549">
    <cfRule type="expression" dxfId="1057" priority="32">
      <formula>AND(P$548="",P$549="")</formula>
    </cfRule>
  </conditionalFormatting>
  <conditionalFormatting sqref="P550:BS563">
    <cfRule type="expression" dxfId="1056" priority="30">
      <formula>AND(P$548="",P$549="")</formula>
    </cfRule>
  </conditionalFormatting>
  <conditionalFormatting sqref="XFA27:XFD27">
    <cfRule type="expression" dxfId="1055" priority="342">
      <formula>XEZ$27&lt;&gt;""</formula>
    </cfRule>
    <cfRule type="expression" dxfId="1054" priority="343">
      <formula>"&lt;&gt;"""""</formula>
    </cfRule>
    <cfRule type="cellIs" dxfId="1053" priority="344" operator="equal">
      <formula>""</formula>
    </cfRule>
  </conditionalFormatting>
  <hyperlinks>
    <hyperlink ref="C76:G76" location="華岡青洲記念病院!B94" display="・設置主体" xr:uid="{17653BEF-0EE2-4B02-9AF0-76970842E609}"/>
    <hyperlink ref="D76:H76" location="華岡青洲記念病院!B94" display="・設置主体" xr:uid="{FB1FCAD7-DAE4-45DD-B292-019D47B064FC}"/>
    <hyperlink ref="E76:I76" location="華岡青洲記念病院!B94" display="・設置主体" xr:uid="{C38DBD98-2435-4439-9877-938C0E6F32F6}"/>
    <hyperlink ref="F76:J76" location="華岡青洲記念病院!B94" display="・設置主体" xr:uid="{4EDC1942-605D-4F67-A2FB-52417E34C09E}"/>
    <hyperlink ref="G76:K76" location="華岡青洲記念病院!B94" display="・設置主体" xr:uid="{E1204551-46E0-41BB-B9C7-845FA4C78B19}"/>
    <hyperlink ref="H76:I76" location="華岡青洲記念病院!B312" display="・入院患者の状況（年間）" xr:uid="{8F613576-96EE-409E-AE0D-CDDC43538963}"/>
    <hyperlink ref="I76:J76" location="華岡青洲記念病院!B312" display="・入院患者の状況（年間）" xr:uid="{0E7810D3-8657-4225-B958-27702A68C05A}"/>
    <hyperlink ref="J76:M76" location="華岡青洲記念病院!B388" display="・算定する入院基本用・特定入院料等の状況" xr:uid="{96DDBC6F-FAD2-43F7-900D-1DA357D42AAC}"/>
    <hyperlink ref="K76:N76" location="華岡青洲記念病院!B388" display="・算定する入院基本用・特定入院料等の状況" xr:uid="{D1F07E46-843C-46D0-92E7-18F3325C0132}"/>
    <hyperlink ref="L76:O76" location="華岡青洲記念病院!B388" display="・算定する入院基本用・特定入院料等の状況" xr:uid="{311064EE-7E1C-4C7F-A16E-06CEE9666C9A}"/>
    <hyperlink ref="M76:P76" location="華岡青洲記念病院!B388" display="・算定する入院基本用・特定入院料等の状況" xr:uid="{EDDD312E-2325-4309-A2BC-C47D7D767664}"/>
    <hyperlink ref="C77:G77" location="華岡青洲記念病院!B102" display="・病床の状況" xr:uid="{68108B35-B561-4D34-8B79-74288AD89395}"/>
    <hyperlink ref="D77:H77" location="華岡青洲記念病院!B102" display="・病床の状況" xr:uid="{C8BE08FE-2EA0-43C4-AA2A-EF2257B3011F}"/>
    <hyperlink ref="E77:I77" location="華岡青洲記念病院!B102" display="・病床の状況" xr:uid="{A48310FC-59C9-4B91-A5A3-981A484A0622}"/>
    <hyperlink ref="F77:J77" location="華岡青洲記念病院!B102" display="・病床の状況" xr:uid="{DFEA68C8-38D2-4CA3-9C0D-6F36FC7BB01F}"/>
    <hyperlink ref="G77:K77" location="華岡青洲記念病院!B102" display="・病床の状況" xr:uid="{455D0FC5-83E3-4CBC-9CD8-82F7ECAEABFC}"/>
    <hyperlink ref="H77:I77" location="華岡青洲記念病院!B325" display="・入院患者の状況（年間／入棟前の場所・退棟先の場所の状況）" xr:uid="{394131D0-D9CC-4101-A2EB-EED0AFB70FB2}"/>
    <hyperlink ref="I77:J77" location="華岡青洲記念病院!B325" display="・入院患者の状況（年間／入棟前の場所・退棟先の場所の状況）" xr:uid="{A7B3E63C-13C7-469E-B20B-EB7313D3798A}"/>
    <hyperlink ref="J77" location="華岡青洲記念病院!B469" display="・手術の状況" xr:uid="{ECB879C0-3ED5-41B7-9FDA-F4BBF918EB86}"/>
    <hyperlink ref="M77" location="'華岡青洲記念病院(H30案)'!B484" display="・がん、脳卒中、心筋梗塞、分娩、精神医療への対応状況" xr:uid="{8814F3BD-5EDC-4969-BD8A-4E09DCAC79E5}"/>
    <hyperlink ref="C78:G78" location="華岡青洲記念病院!B117" display="・診療科" xr:uid="{23021C63-0BC1-49D6-8C71-F23CC2380918}"/>
    <hyperlink ref="D78:H78" location="華岡青洲記念病院!B117" display="・診療科" xr:uid="{28896775-1871-4561-ADF2-71C5F0B1B4D9}"/>
    <hyperlink ref="E78:I78" location="華岡青洲記念病院!B117" display="・診療科" xr:uid="{9B31E6AB-7680-40D2-B3C6-DC1DB09A1628}"/>
    <hyperlink ref="F78:J78" location="華岡青洲記念病院!B117" display="・診療科" xr:uid="{FA592E79-7E05-4B49-BFA9-1498261FCC43}"/>
    <hyperlink ref="G78:K78" location="華岡青洲記念病院!B117" display="・診療科" xr:uid="{E5B4CFB0-8835-425F-8195-AE80937D04DB}"/>
    <hyperlink ref="H78:I78" location="華岡青洲記念病院!B350" display="・退院後に在宅医療を必要とする患者の状況" xr:uid="{E1FB0AE3-52AD-4AB3-B68D-CFF9911F1B17}"/>
    <hyperlink ref="I78:J78" location="華岡青洲記念病院!B350" display="・退院後に在宅医療を必要とする患者の状況" xr:uid="{C68EFAAB-3B9E-4C31-867F-0E9EA5237C0E}"/>
    <hyperlink ref="J78:M78" location="華岡青洲記念病院!B505" display="・がん、脳卒中、心筋梗塞、分娩、精神医療への対応状況" xr:uid="{4849E54A-752D-4458-851C-FF2AE7E72984}"/>
    <hyperlink ref="K78:N78" location="華岡青洲記念病院!B505" display="・がん、脳卒中、心筋梗塞、分娩、精神医療への対応状況" xr:uid="{E5393120-D326-479A-88B3-F2E07C9F28C9}"/>
    <hyperlink ref="L78:O78" location="華岡青洲記念病院!B505" display="・がん、脳卒中、心筋梗塞、分娩、精神医療への対応状況" xr:uid="{284D0730-A11C-45A7-841B-8FCB2992832B}"/>
    <hyperlink ref="M78:P78" location="華岡青洲記念病院!B505" display="・がん、脳卒中、心筋梗塞、分娩、精神医療への対応状況" xr:uid="{F7591967-07DA-470C-BB82-EA6E512AA3C3}"/>
    <hyperlink ref="C79:G79" location="華岡青洲記念病院!B128" display="・入院基本料・特定入院料及び届出病床数" xr:uid="{C9F903B5-A313-40A9-8341-2DC83FBC5DAD}"/>
    <hyperlink ref="D79:H79" location="華岡青洲記念病院!B128" display="・入院基本料・特定入院料及び届出病床数" xr:uid="{6C6032E6-A972-4B92-8988-ACB538416342}"/>
    <hyperlink ref="E79:I79" location="華岡青洲記念病院!B128" display="・入院基本料・特定入院料及び届出病床数" xr:uid="{0D8BC82F-1F6A-4EA1-B155-D07ED43E1345}"/>
    <hyperlink ref="F79:J79" location="華岡青洲記念病院!B128" display="・入院基本料・特定入院料及び届出病床数" xr:uid="{57D240A3-DA32-444C-948F-FF240E105600}"/>
    <hyperlink ref="G79:K79" location="華岡青洲記念病院!B128" display="・入院基本料・特定入院料及び届出病床数" xr:uid="{6EBB442D-01FC-4BBD-B29D-1FFE99B421E9}"/>
    <hyperlink ref="H79:I79" location="華岡青洲記念病院!B363" display="・看取りを行った患者数" xr:uid="{B0EA7E81-9D8E-4A7A-A879-6A407F18BD32}"/>
    <hyperlink ref="I79:J79" location="華岡青洲記念病院!B363" display="・看取りを行った患者数" xr:uid="{113E80AA-CF18-43BC-8D9B-53190D378568}"/>
    <hyperlink ref="J79:M79" location="華岡青洲記念病院!B548" display="・重症患者への対応状況" xr:uid="{E704A26F-379E-4CE8-BBF3-90A25BE38CA6}"/>
    <hyperlink ref="K79:N79" location="華岡青洲記念病院!B548" display="・重症患者への対応状況" xr:uid="{7CA1F4CE-8EB2-4C4D-B0F2-8E68480E65F5}"/>
    <hyperlink ref="L79:O79" location="華岡青洲記念病院!B548" display="・重症患者への対応状況" xr:uid="{F5FA25CD-499F-4F38-83BC-998DEA9FE48B}"/>
    <hyperlink ref="M79:P79" location="華岡青洲記念病院!B548" display="・重症患者への対応状況" xr:uid="{C16831F7-60EB-4607-9469-8C6D5D3E693F}"/>
    <hyperlink ref="C80:G80" location="華岡青洲記念病院!B141" display="・DPC医療機関群の種類" xr:uid="{8B08F936-EEA1-4AA8-A642-F5616F19F990}"/>
    <hyperlink ref="D80:H80" location="華岡青洲記念病院!B141" display="・DPC医療機関群の種類" xr:uid="{BE119A57-A9C1-49C8-8AEF-4F1537551946}"/>
    <hyperlink ref="E80:I80" location="華岡青洲記念病院!B141" display="・DPC医療機関群の種類" xr:uid="{71B5E2B7-3381-4A9E-84E6-9709A9968653}"/>
    <hyperlink ref="F80:J80" location="華岡青洲記念病院!B141" display="・DPC医療機関群の種類" xr:uid="{F0C916E2-91F2-4874-BC29-CDD6E3A8971C}"/>
    <hyperlink ref="G80:K80" location="華岡青洲記念病院!B141" display="・DPC医療機関群の種類" xr:uid="{03E174D6-82B4-4EAF-B9EC-8B478BA09B69}"/>
    <hyperlink ref="J80:M80" location="華岡青洲記念病院!B594" display="・救急医療の実施状況" xr:uid="{3DA889A9-EE8C-4E7A-B053-E4E2D3893049}"/>
    <hyperlink ref="K80:N80" location="華岡青洲記念病院!B594" display="・救急医療の実施状況" xr:uid="{A9906D54-5F5A-4A85-81D6-CDA8B1E17D09}"/>
    <hyperlink ref="L80:O80" location="華岡青洲記念病院!B594" display="・救急医療の実施状況" xr:uid="{52EB6E71-5442-4393-8DCE-AB90A69085CD}"/>
    <hyperlink ref="M80:P80" location="華岡青洲記念病院!B594" display="・救急医療の実施状況" xr:uid="{BB4AFC96-A2F1-4863-BF07-950E3C0C4F67}"/>
    <hyperlink ref="C81:G81" location="華岡青洲記念病院!B149" display="・救急告示病院、二次救急医療施設、三次救急医療施設の告示・認定の有無" xr:uid="{64B9F024-DE56-40DA-92E3-EDA7ACDC4B8F}"/>
    <hyperlink ref="D81:H81" location="華岡青洲記念病院!B149" display="・救急告示病院、二次救急医療施設、三次救急医療施設の告示・認定の有無" xr:uid="{230A5ADD-2973-43A9-A549-52BB26FB69A1}"/>
    <hyperlink ref="E81:I81" location="華岡青洲記念病院!B149" display="・救急告示病院、二次救急医療施設、三次救急医療施設の告示・認定の有無" xr:uid="{1E85807B-9727-4EAA-9728-5E6ECFCFF71E}"/>
    <hyperlink ref="F81:J81" location="華岡青洲記念病院!B149" display="・救急告示病院、二次救急医療施設、三次救急医療施設の告示・認定の有無" xr:uid="{442C9684-3256-43AF-BDA8-1AF602753749}"/>
    <hyperlink ref="G81:K81" location="華岡青洲記念病院!B149" display="・救急告示病院、二次救急医療施設、三次救急医療施設の告示・認定の有無" xr:uid="{067BB7EB-81D8-4C98-A7C6-9252C5DFE494}"/>
    <hyperlink ref="J81:M81" location="華岡青洲記念病院!B625" display="・急性期後の支援、在宅復帰の支援の状況" xr:uid="{F0F8979D-98B6-484B-8802-DA4CF1A67CE8}"/>
    <hyperlink ref="K81:N81" location="華岡青洲記念病院!B625" display="・急性期後の支援、在宅復帰の支援の状況" xr:uid="{918C1126-A4B9-4108-826E-E60FCBE30621}"/>
    <hyperlink ref="L81:O81" location="華岡青洲記念病院!B625" display="・急性期後の支援、在宅復帰の支援の状況" xr:uid="{1D1AD227-A075-4D9D-8326-9CFF94C3D381}"/>
    <hyperlink ref="M81:P81" location="華岡青洲記念病院!B625" display="・急性期後の支援、在宅復帰の支援の状況" xr:uid="{3B0DCF94-CC6A-4B91-9AC8-D7334D1B3095}"/>
    <hyperlink ref="C82:G82" location="華岡青洲記念病院!B159" display="・承認の有無" xr:uid="{744D044B-6459-44B5-AB82-41BC2F0CFCCD}"/>
    <hyperlink ref="D82:H82" location="華岡青洲記念病院!B159" display="・承認の有無" xr:uid="{BFC13737-F75B-4E01-8C59-3692A2786E94}"/>
    <hyperlink ref="E82:I82" location="華岡青洲記念病院!B159" display="・承認の有無" xr:uid="{2018388B-359E-4FFB-B89A-B4F5321934E5}"/>
    <hyperlink ref="F82:J82" location="華岡青洲記念病院!B159" display="・承認の有無" xr:uid="{911DED2F-3221-4088-8899-A64C5C07D9A8}"/>
    <hyperlink ref="G82:K82" location="華岡青洲記念病院!B159" display="・承認の有無" xr:uid="{72A2582E-2C25-4D77-A7FD-5204258B089E}"/>
    <hyperlink ref="J82:M82" location="華岡青洲記念病院!B645" display="・全身管理の状況" xr:uid="{2C1FC6B7-3D3A-4727-B2DB-B36D04716946}"/>
    <hyperlink ref="K82:N82" location="華岡青洲記念病院!B645" display="・全身管理の状況" xr:uid="{095E4EE1-0CF1-4E32-A0A1-E54CDEC8F52A}"/>
    <hyperlink ref="L82:O82" location="華岡青洲記念病院!B645" display="・全身管理の状況" xr:uid="{88C657EF-7C11-4070-A7AA-B2539210AFCA}"/>
    <hyperlink ref="M82:P82" location="華岡青洲記念病院!B645" display="・全身管理の状況" xr:uid="{CA143877-06CE-4D66-86A7-2E384845E191}"/>
    <hyperlink ref="C83:G83" location="華岡青洲記念病院!B168" display="・診療報酬の届出の有無" xr:uid="{EE80BD47-B58A-4060-8A82-B91FD436EC2D}"/>
    <hyperlink ref="D83:H83" location="華岡青洲記念病院!B168" display="・診療報酬の届出の有無" xr:uid="{C68C67B4-B1F4-49EF-A798-664E0F4C6907}"/>
    <hyperlink ref="E83:I83" location="華岡青洲記念病院!B168" display="・診療報酬の届出の有無" xr:uid="{623FFD4C-3F3D-46C1-8B00-FCEEB224FB0A}"/>
    <hyperlink ref="F83:J83" location="華岡青洲記念病院!B168" display="・診療報酬の届出の有無" xr:uid="{4D174289-06BF-40BC-8B2E-9EED9B4326DA}"/>
    <hyperlink ref="G83:K83" location="華岡青洲記念病院!B168" display="・診療報酬の届出の有無" xr:uid="{EC0686CA-D051-4FC9-9DA2-11BBA1CB6371}"/>
    <hyperlink ref="J83:M83" location="華岡青洲記念病院!B660" display="・リハビリテーションの実施状況" xr:uid="{A209B070-24D9-4954-A871-5001388D8A90}"/>
    <hyperlink ref="K83:N83" location="華岡青洲記念病院!B660" display="・リハビリテーションの実施状況" xr:uid="{CDF729D3-6DDC-4FF6-93FA-1461DDBC7222}"/>
    <hyperlink ref="L83:O83" location="華岡青洲記念病院!B660" display="・リハビリテーションの実施状況" xr:uid="{DC7D6EAB-344A-41E4-AB23-0C0F83E30657}"/>
    <hyperlink ref="M83:P83" location="華岡青洲記念病院!B660" display="・リハビリテーションの実施状況" xr:uid="{15FB9FDF-7EEE-46DE-8EC3-8D53684AFE75}"/>
    <hyperlink ref="C84:G84" location="華岡青洲記念病院!B180" display="・職員数の状況" xr:uid="{975F24C0-C8F2-4F52-ABFC-AB617B101E14}"/>
    <hyperlink ref="D84:H84" location="華岡青洲記念病院!B180" display="・職員数の状況" xr:uid="{069CE027-4FF4-4909-9187-AC55D505D8C7}"/>
    <hyperlink ref="E84:I84" location="華岡青洲記念病院!B180" display="・職員数の状況" xr:uid="{227CB611-FEA7-474A-B17A-066097F6B066}"/>
    <hyperlink ref="F84:J84" location="華岡青洲記念病院!B180" display="・職員数の状況" xr:uid="{1F7A85DA-B7E2-4506-BFD1-062205E0F61B}"/>
    <hyperlink ref="G84:K84" location="華岡青洲記念病院!B180" display="・職員数の状況" xr:uid="{3F7373D6-AF1D-4CA3-8B27-A945D7144A08}"/>
    <hyperlink ref="J84:M84" location="華岡青洲記念病院!B707" display="・長期療養患者の受入状況" xr:uid="{73DD43F0-289A-4D8C-B187-2D8486F7C082}"/>
    <hyperlink ref="K84:N84" location="華岡青洲記念病院!B707" display="・長期療養患者の受入状況" xr:uid="{249C46FC-C6BD-4DD4-95BF-823D188451E7}"/>
    <hyperlink ref="L84:O84" location="華岡青洲記念病院!B707" display="・長期療養患者の受入状況" xr:uid="{D0534C3C-5EAE-45CB-A2AB-33AD3787F323}"/>
    <hyperlink ref="M84:P84" location="華岡青洲記念病院!B707" display="・長期療養患者の受入状況" xr:uid="{EC7A2976-BFA4-4F0C-96C0-3C97CD2D1217}"/>
    <hyperlink ref="C85:G85" location="華岡青洲記念病院!B243" display="・退院調整部門の設置状況" xr:uid="{92E8F928-0CE9-4FF0-AACB-0B4BAA444079}"/>
    <hyperlink ref="D85:H85" location="華岡青洲記念病院!B243" display="・退院調整部門の設置状況" xr:uid="{2FCF4BE6-AE2C-4B0B-89A0-71E10DF7E266}"/>
    <hyperlink ref="E85:I85" location="華岡青洲記念病院!B243" display="・退院調整部門の設置状況" xr:uid="{47326831-F5CE-4E4D-B007-9245C2D0A58F}"/>
    <hyperlink ref="F85:J85" location="華岡青洲記念病院!B243" display="・退院調整部門の設置状況" xr:uid="{82D4AB68-2B92-458A-97BD-4E95F287041C}"/>
    <hyperlink ref="G85:K85" location="華岡青洲記念病院!B243" display="・退院調整部門の設置状況" xr:uid="{FE985054-A2E9-4F5B-A6D0-84D10E1EC128}"/>
    <hyperlink ref="J85:M85" location="華岡青洲記念病院!B717" display="・重度の障害児等の受入状況" xr:uid="{D97AB7E9-97FF-4833-BEDD-08B04AFE9D75}"/>
    <hyperlink ref="K85:N85" location="華岡青洲記念病院!B717" display="・重度の障害児等の受入状況" xr:uid="{CA751FC7-EF83-4FF1-95E5-C5AE4AEF3CB0}"/>
    <hyperlink ref="L85:O85" location="華岡青洲記念病院!B717" display="・重度の障害児等の受入状況" xr:uid="{908C6A6F-C16E-410C-888A-9EDE62243410}"/>
    <hyperlink ref="M85:P85" location="華岡青洲記念病院!B717" display="・重度の障害児等の受入状況" xr:uid="{F8F6C6A7-C6D4-431C-99A7-9BF1BA9989F9}"/>
    <hyperlink ref="C86:G86" location="華岡青洲記念病院!B263" display="・医療機器の台数" xr:uid="{5E81ED1E-77C7-4F90-A18E-36D8A4CF1E69}"/>
    <hyperlink ref="D86:H86" location="華岡青洲記念病院!B263" display="・医療機器の台数" xr:uid="{C2ECBCFA-85C8-488A-A257-633CF07925B1}"/>
    <hyperlink ref="E86:I86" location="華岡青洲記念病院!B263" display="・医療機器の台数" xr:uid="{DE4D5159-E91D-450A-AA71-CEC0D2CF1941}"/>
    <hyperlink ref="F86:J86" location="華岡青洲記念病院!B263" display="・医療機器の台数" xr:uid="{9A531C3E-6E2C-4BAE-8FAA-470E1733D65E}"/>
    <hyperlink ref="G86:K86" location="華岡青洲記念病院!B263" display="・医療機器の台数" xr:uid="{14ED8ACB-F2E0-41DD-9763-15398BBD0829}"/>
    <hyperlink ref="J86:M86" location="華岡青洲記念病院!B729" display="・医科歯科の連携状況" xr:uid="{3B1BE141-B76C-4EE8-806E-FF157B9A8AA8}"/>
    <hyperlink ref="K86:N86" location="華岡青洲記念病院!B729" display="・医科歯科の連携状況" xr:uid="{A4EE935A-9E1C-4FBF-A24C-CAA829E9F30E}"/>
    <hyperlink ref="L86:O86" location="華岡青洲記念病院!B729" display="・医科歯科の連携状況" xr:uid="{8A1FEC4F-8DF1-4205-B4D4-52640F61CCB7}"/>
    <hyperlink ref="M86:P86" location="華岡青洲記念病院!B729" display="・医科歯科の連携状況" xr:uid="{324F66D7-A19E-4CEA-AED2-8AE64CCEAECF}"/>
    <hyperlink ref="C87:G87" location="華岡青洲記念病院!B289" display="・過去1年間の間に病棟の再編・見直しがあった場合の報告対象期間" xr:uid="{DAF0B20B-BEF5-4532-9955-E3E17EE9D91E}"/>
    <hyperlink ref="D87:H87" location="華岡青洲記念病院!B289" display="・過去1年間の間に病棟の再編・見直しがあった場合の報告対象期間" xr:uid="{70A66A22-0692-4132-A0B9-3C728B6AFB0D}"/>
    <hyperlink ref="E87:I87" location="華岡青洲記念病院!B289" display="・過去1年間の間に病棟の再編・見直しがあった場合の報告対象期間" xr:uid="{E0DD079D-D5C4-4462-8A2F-C80A66313D98}"/>
    <hyperlink ref="F87:J87" location="華岡青洲記念病院!B289" display="・過去1年間の間に病棟の再編・見直しがあった場合の報告対象期間" xr:uid="{737F040B-74F9-4747-9673-788167C5FA1D}"/>
    <hyperlink ref="G87:K87" location="華岡青洲記念病院!B289" display="・過去1年間の間に病棟の再編・見直しがあった場合の報告対象期間" xr:uid="{D132475B-295A-4E61-BECE-510548DFEE80}"/>
    <hyperlink ref="I298" location="華岡青洲記念病院!B70" display="メニューへ戻る" xr:uid="{64478C73-74A3-45CB-9113-A71E5F51E330}"/>
    <hyperlink ref="I373" location="華岡青洲記念病院!B70" display="メニューへ戻る" xr:uid="{034EF0A4-8A12-43B5-B6EB-CD455416E1CE}"/>
    <hyperlink ref="I737" location="華岡青洲記念病院!B70" display="メニューへ戻る" xr:uid="{BC32E27F-B7A3-4B39-9AAA-6DE2018250C8}"/>
    <hyperlink ref="C1" location="INDEX!A1" display="圏域topへ" xr:uid="{DB07C7CE-B6AC-4825-898F-3E88ED37AC15}"/>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27702-1871-468E-BA40-1C873C9C6B12}">
  <sheetPr>
    <tabColor rgb="FFFFFF00"/>
    <pageSetUpPr fitToPage="1"/>
  </sheetPr>
  <dimension ref="A1:XFA747"/>
  <sheetViews>
    <sheetView showGridLines="0" topLeftCell="B1" zoomScale="65" zoomScaleNormal="65" workbookViewId="0">
      <selection activeCell="G30" sqref="G30"/>
    </sheetView>
  </sheetViews>
  <sheetFormatPr defaultColWidth="9" defaultRowHeight="16.5" x14ac:dyDescent="0.2"/>
  <cols>
    <col min="1" max="1" width="33.90625" style="1" hidden="1" customWidth="1"/>
    <col min="2" max="2" width="2.08984375" style="2" customWidth="1"/>
    <col min="3" max="3" width="4.90625" style="3" customWidth="1"/>
    <col min="4" max="4" width="37.90625" style="3" bestFit="1" customWidth="1"/>
    <col min="5" max="6" width="4.90625" style="3" customWidth="1"/>
    <col min="7" max="7" width="22.08984375" style="3" customWidth="1"/>
    <col min="8" max="8" width="25.453125" style="4" customWidth="1"/>
    <col min="9" max="9" width="56.08984375" style="4" customWidth="1"/>
    <col min="10" max="10" width="12.08984375" style="6" customWidth="1"/>
    <col min="11" max="11" width="3.90625" style="7" customWidth="1"/>
    <col min="12" max="13" width="11.08984375" style="6" customWidth="1"/>
    <col min="14" max="19" width="11.08984375" style="8" customWidth="1"/>
    <col min="20" max="71" width="11.08984375" style="9" customWidth="1"/>
    <col min="72" max="72" width="9" style="9" customWidth="1"/>
    <col min="73" max="73" width="9" style="10" customWidth="1"/>
    <col min="74" max="74" width="9" style="9" customWidth="1"/>
    <col min="75" max="16384" width="9" style="9"/>
  </cols>
  <sheetData>
    <row r="1" spans="1:73" x14ac:dyDescent="0.2">
      <c r="C1" s="303" t="s">
        <v>886</v>
      </c>
      <c r="I1" s="5"/>
    </row>
    <row r="2" spans="1:73" ht="19" x14ac:dyDescent="0.2">
      <c r="A2" s="1" t="s">
        <v>0</v>
      </c>
      <c r="B2" s="11" t="s">
        <v>1007</v>
      </c>
      <c r="C2" s="12"/>
      <c r="D2" s="13"/>
      <c r="E2" s="13"/>
      <c r="F2" s="13"/>
      <c r="G2" s="13"/>
      <c r="H2" s="5"/>
    </row>
    <row r="3" spans="1:73" x14ac:dyDescent="0.2">
      <c r="B3" s="14" t="s">
        <v>1008</v>
      </c>
      <c r="C3" s="15"/>
      <c r="D3" s="16"/>
      <c r="E3" s="16"/>
      <c r="F3" s="16"/>
      <c r="G3" s="16"/>
      <c r="H3" s="17"/>
      <c r="I3" s="17"/>
    </row>
    <row r="4" spans="1:73" x14ac:dyDescent="0.2">
      <c r="B4" s="409"/>
      <c r="C4" s="436"/>
      <c r="D4" s="436"/>
      <c r="E4" s="18"/>
      <c r="F4" s="18"/>
      <c r="G4" s="18"/>
      <c r="H4" s="19"/>
      <c r="I4" s="19"/>
    </row>
    <row r="5" spans="1:73" x14ac:dyDescent="0.2">
      <c r="B5" s="20"/>
      <c r="C5" s="21"/>
      <c r="D5" s="21"/>
      <c r="E5" s="18"/>
      <c r="F5" s="18"/>
      <c r="G5" s="18"/>
      <c r="H5" s="19"/>
      <c r="I5" s="19"/>
    </row>
    <row r="6" spans="1:73" x14ac:dyDescent="0.2">
      <c r="B6" s="20"/>
      <c r="C6" s="21"/>
      <c r="D6" s="21"/>
      <c r="E6" s="18"/>
      <c r="F6" s="18"/>
      <c r="G6" s="18"/>
      <c r="H6" s="19"/>
      <c r="I6" s="19"/>
    </row>
    <row r="7" spans="1:73" x14ac:dyDescent="0.2">
      <c r="B7" s="22" t="s">
        <v>3</v>
      </c>
    </row>
    <row r="8" spans="1:73" x14ac:dyDescent="0.2">
      <c r="B8" s="22"/>
    </row>
    <row r="9" spans="1:73" s="26" customFormat="1" ht="51" customHeight="1" x14ac:dyDescent="0.2">
      <c r="A9" s="1"/>
      <c r="B9" s="23"/>
      <c r="C9" s="24"/>
      <c r="D9" s="24"/>
      <c r="E9" s="24"/>
      <c r="F9" s="24"/>
      <c r="G9" s="24"/>
      <c r="H9" s="17"/>
      <c r="I9" s="437" t="s">
        <v>4</v>
      </c>
      <c r="J9" s="437"/>
      <c r="K9" s="437"/>
      <c r="L9" s="25" t="s">
        <v>1009</v>
      </c>
      <c r="M9" s="25" t="s">
        <v>1010</v>
      </c>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x14ac:dyDescent="0.2">
      <c r="A10" s="28" t="s">
        <v>15</v>
      </c>
      <c r="B10" s="29"/>
      <c r="C10" s="24"/>
      <c r="D10" s="24"/>
      <c r="E10" s="24"/>
      <c r="F10" s="24"/>
      <c r="G10" s="24"/>
      <c r="H10" s="17"/>
      <c r="I10" s="435" t="s">
        <v>16</v>
      </c>
      <c r="J10" s="435"/>
      <c r="K10" s="435"/>
      <c r="L10" s="30" t="s">
        <v>1004</v>
      </c>
      <c r="M10" s="30" t="s">
        <v>1004</v>
      </c>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x14ac:dyDescent="0.2">
      <c r="A11" s="28" t="s">
        <v>15</v>
      </c>
      <c r="B11" s="32"/>
      <c r="C11" s="24"/>
      <c r="D11" s="24"/>
      <c r="E11" s="24"/>
      <c r="F11" s="24"/>
      <c r="G11" s="24"/>
      <c r="H11" s="17"/>
      <c r="I11" s="435" t="s">
        <v>18</v>
      </c>
      <c r="J11" s="435"/>
      <c r="K11" s="435"/>
      <c r="L11" s="30" t="s">
        <v>19</v>
      </c>
      <c r="M11" s="30" t="s">
        <v>19</v>
      </c>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x14ac:dyDescent="0.2">
      <c r="B12" s="22"/>
    </row>
    <row r="13" spans="1:73" x14ac:dyDescent="0.2">
      <c r="B13" s="29"/>
    </row>
    <row r="14" spans="1:73" s="26" customFormat="1" x14ac:dyDescent="0.2">
      <c r="A14" s="1"/>
      <c r="B14" s="15" t="s">
        <v>20</v>
      </c>
      <c r="C14" s="24"/>
      <c r="D14" s="24"/>
      <c r="E14" s="24"/>
      <c r="F14" s="24"/>
      <c r="G14" s="24"/>
      <c r="H14" s="17"/>
      <c r="I14" s="17"/>
      <c r="J14" s="6"/>
      <c r="K14" s="7"/>
      <c r="L14" s="6"/>
      <c r="M14" s="6"/>
      <c r="N14" s="8"/>
      <c r="O14" s="8"/>
      <c r="P14" s="8"/>
      <c r="Q14" s="8"/>
      <c r="R14" s="8"/>
      <c r="S14" s="8"/>
      <c r="T14" s="9"/>
      <c r="BU14" s="27"/>
    </row>
    <row r="15" spans="1:73" s="26" customFormat="1" x14ac:dyDescent="0.2">
      <c r="A15" s="1"/>
      <c r="B15" s="22"/>
      <c r="C15" s="22"/>
      <c r="D15" s="22"/>
      <c r="E15" s="22"/>
      <c r="F15" s="22"/>
      <c r="G15" s="22"/>
      <c r="H15" s="17"/>
      <c r="I15" s="17"/>
      <c r="J15" s="6"/>
      <c r="K15" s="7"/>
      <c r="L15" s="33"/>
      <c r="M15" s="33"/>
      <c r="N15" s="34"/>
      <c r="O15" s="8"/>
      <c r="P15" s="8"/>
      <c r="Q15" s="8"/>
      <c r="R15" s="8"/>
      <c r="S15" s="8"/>
      <c r="T15" s="9"/>
      <c r="BU15" s="27"/>
    </row>
    <row r="16" spans="1:73" s="26" customFormat="1" ht="51" customHeight="1" x14ac:dyDescent="0.2">
      <c r="A16" s="1"/>
      <c r="B16" s="23"/>
      <c r="C16" s="24"/>
      <c r="D16" s="24"/>
      <c r="E16" s="24"/>
      <c r="F16" s="24"/>
      <c r="G16" s="24"/>
      <c r="H16" s="17"/>
      <c r="I16" s="437" t="s">
        <v>21</v>
      </c>
      <c r="J16" s="437"/>
      <c r="K16" s="437"/>
      <c r="L16" s="25" t="str">
        <f>IF(ISBLANK(L$9),"",L$9)</f>
        <v>３階病棟</v>
      </c>
      <c r="M16" s="25" t="str">
        <f>IF(ISBLANK(M$9),"",M$9)</f>
        <v>４階病棟</v>
      </c>
      <c r="N16" s="25" t="str">
        <f t="shared" ref="N16:BS16" si="0">IF(ISBLANK(N$9),"",N$9)</f>
        <v/>
      </c>
      <c r="O16" s="25" t="str">
        <f t="shared" si="0"/>
        <v/>
      </c>
      <c r="P16" s="25" t="str">
        <f t="shared" si="0"/>
        <v/>
      </c>
      <c r="Q16" s="25" t="str">
        <f t="shared" si="0"/>
        <v/>
      </c>
      <c r="R16" s="25" t="str">
        <f t="shared" si="0"/>
        <v/>
      </c>
      <c r="S16" s="25" t="str">
        <f t="shared" si="0"/>
        <v/>
      </c>
      <c r="T16" s="25" t="str">
        <f t="shared" si="0"/>
        <v/>
      </c>
      <c r="U16" s="25" t="str">
        <f t="shared" si="0"/>
        <v/>
      </c>
      <c r="V16" s="25" t="str">
        <f t="shared" si="0"/>
        <v/>
      </c>
      <c r="W16" s="25" t="str">
        <f t="shared" si="0"/>
        <v/>
      </c>
      <c r="X16" s="25" t="str">
        <f t="shared" si="0"/>
        <v/>
      </c>
      <c r="Y16" s="25" t="str">
        <f t="shared" si="0"/>
        <v/>
      </c>
      <c r="Z16" s="25" t="str">
        <f t="shared" si="0"/>
        <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x14ac:dyDescent="0.2">
      <c r="A17" s="28" t="s">
        <v>15</v>
      </c>
      <c r="B17" s="29"/>
      <c r="C17" s="24"/>
      <c r="D17" s="24"/>
      <c r="E17" s="24"/>
      <c r="F17" s="24"/>
      <c r="G17" s="24"/>
      <c r="H17" s="17"/>
      <c r="I17" s="435" t="s">
        <v>22</v>
      </c>
      <c r="J17" s="435"/>
      <c r="K17" s="435"/>
      <c r="L17" s="30"/>
      <c r="M17" s="30"/>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x14ac:dyDescent="0.2">
      <c r="A18" s="28" t="s">
        <v>15</v>
      </c>
      <c r="B18" s="32"/>
      <c r="C18" s="24"/>
      <c r="D18" s="24"/>
      <c r="E18" s="24"/>
      <c r="F18" s="24"/>
      <c r="G18" s="24"/>
      <c r="H18" s="17"/>
      <c r="I18" s="435" t="s">
        <v>24</v>
      </c>
      <c r="J18" s="435"/>
      <c r="K18" s="435"/>
      <c r="L18" s="30"/>
      <c r="M18" s="30" t="s">
        <v>23</v>
      </c>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x14ac:dyDescent="0.2">
      <c r="A19" s="28" t="s">
        <v>15</v>
      </c>
      <c r="B19" s="32"/>
      <c r="C19" s="24"/>
      <c r="D19" s="24"/>
      <c r="E19" s="24"/>
      <c r="F19" s="24"/>
      <c r="G19" s="24"/>
      <c r="H19" s="17"/>
      <c r="I19" s="435" t="s">
        <v>25</v>
      </c>
      <c r="J19" s="435"/>
      <c r="K19" s="435"/>
      <c r="L19" s="35"/>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x14ac:dyDescent="0.2">
      <c r="A20" s="28" t="s">
        <v>15</v>
      </c>
      <c r="B20" s="29"/>
      <c r="C20" s="24"/>
      <c r="D20" s="24"/>
      <c r="E20" s="24"/>
      <c r="F20" s="24"/>
      <c r="G20" s="24"/>
      <c r="H20" s="17"/>
      <c r="I20" s="435" t="s">
        <v>26</v>
      </c>
      <c r="J20" s="435"/>
      <c r="K20" s="435"/>
      <c r="L20" s="31" t="s">
        <v>23</v>
      </c>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x14ac:dyDescent="0.2">
      <c r="A21" s="28" t="s">
        <v>15</v>
      </c>
      <c r="B21" s="29"/>
      <c r="C21" s="24"/>
      <c r="D21" s="24"/>
      <c r="E21" s="24"/>
      <c r="F21" s="24"/>
      <c r="G21" s="24"/>
      <c r="H21" s="17"/>
      <c r="I21" s="435" t="s">
        <v>27</v>
      </c>
      <c r="J21" s="435"/>
      <c r="K21" s="435"/>
      <c r="L21" s="35"/>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x14ac:dyDescent="0.2">
      <c r="A22" s="28" t="s">
        <v>15</v>
      </c>
      <c r="B22" s="29"/>
      <c r="C22" s="24"/>
      <c r="D22" s="24"/>
      <c r="E22" s="24"/>
      <c r="F22" s="24"/>
      <c r="G22" s="24"/>
      <c r="H22" s="17"/>
      <c r="I22" s="435" t="s">
        <v>28</v>
      </c>
      <c r="J22" s="435"/>
      <c r="K22" s="435"/>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x14ac:dyDescent="0.2">
      <c r="A23" s="1"/>
      <c r="B23" s="29"/>
      <c r="C23" s="3"/>
      <c r="D23" s="3"/>
      <c r="E23" s="3"/>
      <c r="F23" s="3"/>
      <c r="G23" s="36"/>
      <c r="H23" s="4"/>
      <c r="I23" s="4"/>
      <c r="J23" s="6"/>
      <c r="K23" s="7"/>
      <c r="L23" s="37"/>
      <c r="M23" s="37"/>
      <c r="N23" s="8"/>
      <c r="O23" s="9"/>
      <c r="BU23" s="27"/>
    </row>
    <row r="24" spans="1:73 16381:16381" x14ac:dyDescent="0.2">
      <c r="B24" s="29"/>
      <c r="L24" s="37"/>
      <c r="M24" s="37"/>
      <c r="O24" s="9"/>
      <c r="P24" s="9"/>
      <c r="Q24" s="9"/>
      <c r="R24" s="9"/>
      <c r="S24" s="9"/>
    </row>
    <row r="25" spans="1:73 16381:16381" s="26" customFormat="1" x14ac:dyDescent="0.2">
      <c r="A25" s="1"/>
      <c r="B25" s="15" t="s">
        <v>29</v>
      </c>
      <c r="C25" s="24"/>
      <c r="D25" s="24"/>
      <c r="E25" s="24"/>
      <c r="F25" s="24"/>
      <c r="G25" s="24"/>
      <c r="H25" s="17"/>
      <c r="I25" s="17"/>
      <c r="J25" s="6"/>
      <c r="K25" s="7"/>
      <c r="L25" s="37"/>
      <c r="M25" s="37"/>
      <c r="N25" s="8"/>
      <c r="O25" s="9"/>
      <c r="BU25" s="27"/>
    </row>
    <row r="26" spans="1:73 16381:16381" s="26" customFormat="1" x14ac:dyDescent="0.2">
      <c r="A26" s="1"/>
      <c r="B26" s="22"/>
      <c r="C26" s="22"/>
      <c r="D26" s="22"/>
      <c r="E26" s="22"/>
      <c r="F26" s="22"/>
      <c r="G26" s="22"/>
      <c r="H26" s="17"/>
      <c r="I26" s="17"/>
      <c r="J26" s="6"/>
      <c r="K26" s="7"/>
      <c r="L26" s="33"/>
      <c r="M26" s="33"/>
      <c r="N26" s="34"/>
      <c r="O26" s="9"/>
      <c r="BU26" s="27"/>
    </row>
    <row r="27" spans="1:73 16381:16381" s="26" customFormat="1" ht="51" customHeight="1" x14ac:dyDescent="0.2">
      <c r="A27" s="1"/>
      <c r="B27" s="23"/>
      <c r="C27" s="24"/>
      <c r="D27" s="24"/>
      <c r="E27" s="24"/>
      <c r="F27" s="24"/>
      <c r="G27" s="24"/>
      <c r="H27" s="17"/>
      <c r="I27" s="432" t="s">
        <v>21</v>
      </c>
      <c r="J27" s="433"/>
      <c r="K27" s="434"/>
      <c r="L27" s="25" t="str">
        <f>IF(ISBLANK(L$9),"",L$9)</f>
        <v>３階病棟</v>
      </c>
      <c r="M27" s="25" t="str">
        <f>IF(ISBLANK(M$9),"",M$9)</f>
        <v>４階病棟</v>
      </c>
      <c r="N27" s="25" t="str">
        <f t="shared" ref="N27:BS27" si="1">IF(ISBLANK(N$9),"",N$9)</f>
        <v/>
      </c>
      <c r="O27" s="25" t="str">
        <f t="shared" si="1"/>
        <v/>
      </c>
      <c r="P27" s="25" t="str">
        <f t="shared" si="1"/>
        <v/>
      </c>
      <c r="Q27" s="25" t="str">
        <f t="shared" si="1"/>
        <v/>
      </c>
      <c r="R27" s="25" t="str">
        <f t="shared" si="1"/>
        <v/>
      </c>
      <c r="S27" s="25" t="str">
        <f t="shared" si="1"/>
        <v/>
      </c>
      <c r="T27" s="25" t="str">
        <f t="shared" si="1"/>
        <v/>
      </c>
      <c r="U27" s="25" t="str">
        <f t="shared" si="1"/>
        <v/>
      </c>
      <c r="V27" s="25" t="str">
        <f t="shared" si="1"/>
        <v/>
      </c>
      <c r="W27" s="25" t="str">
        <f t="shared" si="1"/>
        <v/>
      </c>
      <c r="X27" s="25" t="str">
        <f t="shared" si="1"/>
        <v/>
      </c>
      <c r="Y27" s="25" t="str">
        <f t="shared" si="1"/>
        <v/>
      </c>
      <c r="Z27" s="25" t="str">
        <f t="shared" si="1"/>
        <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x14ac:dyDescent="0.2">
      <c r="A28" s="28" t="s">
        <v>30</v>
      </c>
      <c r="B28" s="29"/>
      <c r="C28" s="24"/>
      <c r="D28" s="24"/>
      <c r="E28" s="24"/>
      <c r="F28" s="24"/>
      <c r="G28" s="24"/>
      <c r="H28" s="17"/>
      <c r="I28" s="426" t="s">
        <v>22</v>
      </c>
      <c r="J28" s="427"/>
      <c r="K28" s="428"/>
      <c r="L28" s="30"/>
      <c r="M28" s="30"/>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x14ac:dyDescent="0.2">
      <c r="A29" s="28" t="s">
        <v>30</v>
      </c>
      <c r="B29" s="32"/>
      <c r="C29" s="24"/>
      <c r="D29" s="24"/>
      <c r="E29" s="24"/>
      <c r="F29" s="24"/>
      <c r="G29" s="24"/>
      <c r="H29" s="17"/>
      <c r="I29" s="426" t="s">
        <v>24</v>
      </c>
      <c r="J29" s="427"/>
      <c r="K29" s="428"/>
      <c r="L29" s="30"/>
      <c r="M29" s="30" t="s">
        <v>23</v>
      </c>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x14ac:dyDescent="0.2">
      <c r="A30" s="28" t="s">
        <v>30</v>
      </c>
      <c r="B30" s="32"/>
      <c r="C30" s="24"/>
      <c r="D30" s="24"/>
      <c r="E30" s="24"/>
      <c r="F30" s="24"/>
      <c r="G30" s="24"/>
      <c r="H30" s="17"/>
      <c r="I30" s="426" t="s">
        <v>25</v>
      </c>
      <c r="J30" s="427"/>
      <c r="K30" s="428"/>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x14ac:dyDescent="0.2">
      <c r="A31" s="28" t="s">
        <v>30</v>
      </c>
      <c r="B31" s="29"/>
      <c r="C31" s="24"/>
      <c r="D31" s="24"/>
      <c r="E31" s="24"/>
      <c r="F31" s="24"/>
      <c r="G31" s="24"/>
      <c r="H31" s="17"/>
      <c r="I31" s="426" t="s">
        <v>26</v>
      </c>
      <c r="J31" s="427"/>
      <c r="K31" s="428"/>
      <c r="L31" s="31" t="s">
        <v>23</v>
      </c>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x14ac:dyDescent="0.2">
      <c r="A32" s="28" t="s">
        <v>30</v>
      </c>
      <c r="B32" s="29"/>
      <c r="C32" s="24"/>
      <c r="D32" s="24"/>
      <c r="E32" s="24"/>
      <c r="F32" s="24"/>
      <c r="G32" s="24"/>
      <c r="H32" s="17"/>
      <c r="I32" s="421" t="s">
        <v>31</v>
      </c>
      <c r="J32" s="422"/>
      <c r="K32" s="423"/>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x14ac:dyDescent="0.2">
      <c r="A33" s="28" t="s">
        <v>30</v>
      </c>
      <c r="B33" s="29"/>
      <c r="C33" s="24"/>
      <c r="D33" s="24"/>
      <c r="E33" s="24"/>
      <c r="F33" s="24"/>
      <c r="G33" s="24"/>
      <c r="H33" s="17"/>
      <c r="I33" s="421" t="s">
        <v>32</v>
      </c>
      <c r="J33" s="422"/>
      <c r="K33" s="423"/>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x14ac:dyDescent="0.2">
      <c r="A34" s="28" t="s">
        <v>30</v>
      </c>
      <c r="B34" s="29"/>
      <c r="C34" s="24"/>
      <c r="D34" s="24"/>
      <c r="E34" s="24"/>
      <c r="F34" s="24"/>
      <c r="G34" s="24"/>
      <c r="H34" s="17"/>
      <c r="I34" s="421" t="s">
        <v>33</v>
      </c>
      <c r="J34" s="422"/>
      <c r="K34" s="423"/>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x14ac:dyDescent="0.2">
      <c r="A35" s="28" t="s">
        <v>30</v>
      </c>
      <c r="B35" s="29"/>
      <c r="C35" s="24"/>
      <c r="D35" s="24"/>
      <c r="E35" s="24"/>
      <c r="F35" s="24"/>
      <c r="G35" s="24"/>
      <c r="H35" s="17"/>
      <c r="I35" s="424" t="s">
        <v>28</v>
      </c>
      <c r="J35" s="424"/>
      <c r="K35" s="424"/>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x14ac:dyDescent="0.2">
      <c r="A36" s="1"/>
      <c r="B36" s="29"/>
      <c r="C36" s="3"/>
      <c r="D36" s="3"/>
      <c r="E36" s="3"/>
      <c r="F36" s="3"/>
      <c r="G36" s="39"/>
      <c r="H36" s="4"/>
      <c r="I36" s="4"/>
      <c r="J36" s="6"/>
      <c r="K36" s="7"/>
      <c r="L36" s="37"/>
      <c r="M36" s="37"/>
      <c r="N36" s="8"/>
      <c r="O36" s="9"/>
      <c r="BU36" s="27"/>
    </row>
    <row r="37" spans="1:73" s="26" customFormat="1" x14ac:dyDescent="0.2">
      <c r="A37" s="1"/>
      <c r="B37" s="29"/>
      <c r="C37" s="3"/>
      <c r="D37" s="3"/>
      <c r="E37" s="3"/>
      <c r="F37" s="3"/>
      <c r="G37" s="39"/>
      <c r="H37" s="4"/>
      <c r="I37" s="4"/>
      <c r="J37" s="6"/>
      <c r="K37" s="7"/>
      <c r="L37" s="37"/>
      <c r="M37" s="37"/>
      <c r="N37" s="8"/>
      <c r="O37" s="9"/>
      <c r="BU37" s="27"/>
    </row>
    <row r="38" spans="1:73" s="26" customFormat="1" x14ac:dyDescent="0.2">
      <c r="A38" s="1"/>
      <c r="B38" s="15" t="s">
        <v>34</v>
      </c>
      <c r="C38" s="24"/>
      <c r="D38" s="24"/>
      <c r="E38" s="24"/>
      <c r="F38" s="24"/>
      <c r="G38" s="24"/>
      <c r="H38" s="17"/>
      <c r="I38" s="17"/>
      <c r="J38" s="6"/>
      <c r="K38" s="7"/>
      <c r="L38" s="37"/>
      <c r="M38" s="37"/>
      <c r="N38" s="8"/>
      <c r="O38" s="9"/>
      <c r="BU38" s="27"/>
    </row>
    <row r="39" spans="1:73" s="26" customFormat="1" x14ac:dyDescent="0.2">
      <c r="A39" s="1"/>
      <c r="B39" s="22"/>
      <c r="C39" s="22"/>
      <c r="D39" s="22"/>
      <c r="E39" s="22"/>
      <c r="F39" s="22"/>
      <c r="G39" s="22"/>
      <c r="H39" s="17"/>
      <c r="I39" s="17"/>
      <c r="J39" s="6"/>
      <c r="K39" s="7"/>
      <c r="L39" s="33"/>
      <c r="M39" s="33"/>
      <c r="N39" s="34"/>
      <c r="O39" s="9"/>
      <c r="BU39" s="27"/>
    </row>
    <row r="40" spans="1:73" s="26" customFormat="1" ht="51" customHeight="1" x14ac:dyDescent="0.2">
      <c r="A40" s="1"/>
      <c r="B40" s="23"/>
      <c r="C40" s="24"/>
      <c r="D40" s="24"/>
      <c r="E40" s="24"/>
      <c r="F40" s="24"/>
      <c r="G40" s="24"/>
      <c r="H40" s="17"/>
      <c r="I40" s="432" t="s">
        <v>35</v>
      </c>
      <c r="J40" s="433"/>
      <c r="K40" s="434"/>
      <c r="L40" s="25" t="str">
        <f>IF(ISBLANK(L$9),"",L$9)</f>
        <v>３階病棟</v>
      </c>
      <c r="M40" s="25" t="str">
        <f>IF(ISBLANK(M$9),"",M$9)</f>
        <v>４階病棟</v>
      </c>
      <c r="N40" s="25" t="str">
        <f t="shared" ref="N40:BS40" si="2">IF(ISBLANK(N$9),"",N$9)</f>
        <v/>
      </c>
      <c r="O40" s="25" t="str">
        <f t="shared" si="2"/>
        <v/>
      </c>
      <c r="P40" s="25" t="str">
        <f t="shared" si="2"/>
        <v/>
      </c>
      <c r="Q40" s="25" t="str">
        <f t="shared" si="2"/>
        <v/>
      </c>
      <c r="R40" s="25" t="str">
        <f t="shared" si="2"/>
        <v/>
      </c>
      <c r="S40" s="25" t="str">
        <f t="shared" si="2"/>
        <v/>
      </c>
      <c r="T40" s="25" t="str">
        <f t="shared" si="2"/>
        <v/>
      </c>
      <c r="U40" s="25" t="str">
        <f t="shared" si="2"/>
        <v/>
      </c>
      <c r="V40" s="25" t="str">
        <f t="shared" si="2"/>
        <v/>
      </c>
      <c r="W40" s="25" t="str">
        <f t="shared" si="2"/>
        <v/>
      </c>
      <c r="X40" s="25" t="str">
        <f t="shared" si="2"/>
        <v/>
      </c>
      <c r="Y40" s="25" t="str">
        <f t="shared" si="2"/>
        <v/>
      </c>
      <c r="Z40" s="25" t="str">
        <f t="shared" si="2"/>
        <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x14ac:dyDescent="0.2">
      <c r="A41" s="28" t="s">
        <v>36</v>
      </c>
      <c r="B41" s="29"/>
      <c r="C41" s="24"/>
      <c r="D41" s="24"/>
      <c r="E41" s="24"/>
      <c r="F41" s="24"/>
      <c r="G41" s="24"/>
      <c r="H41" s="17"/>
      <c r="I41" s="426" t="s">
        <v>37</v>
      </c>
      <c r="J41" s="427"/>
      <c r="K41" s="428"/>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x14ac:dyDescent="0.2">
      <c r="A42" s="28" t="s">
        <v>36</v>
      </c>
      <c r="B42" s="32"/>
      <c r="C42" s="24"/>
      <c r="D42" s="24"/>
      <c r="E42" s="24"/>
      <c r="F42" s="24"/>
      <c r="G42" s="24"/>
      <c r="H42" s="17"/>
      <c r="I42" s="426" t="s">
        <v>38</v>
      </c>
      <c r="J42" s="427"/>
      <c r="K42" s="428"/>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x14ac:dyDescent="0.2">
      <c r="A43" s="28" t="s">
        <v>36</v>
      </c>
      <c r="B43" s="32"/>
      <c r="C43" s="24"/>
      <c r="D43" s="24"/>
      <c r="E43" s="24"/>
      <c r="F43" s="24"/>
      <c r="G43" s="24"/>
      <c r="H43" s="17"/>
      <c r="I43" s="426" t="s">
        <v>39</v>
      </c>
      <c r="J43" s="427"/>
      <c r="K43" s="428"/>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x14ac:dyDescent="0.2">
      <c r="A44" s="28" t="s">
        <v>36</v>
      </c>
      <c r="B44" s="29"/>
      <c r="C44" s="24"/>
      <c r="D44" s="24"/>
      <c r="E44" s="24"/>
      <c r="F44" s="24"/>
      <c r="G44" s="24"/>
      <c r="H44" s="17"/>
      <c r="I44" s="426" t="s">
        <v>40</v>
      </c>
      <c r="J44" s="427"/>
      <c r="K44" s="428"/>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x14ac:dyDescent="0.2">
      <c r="A45" s="1"/>
      <c r="B45" s="29"/>
      <c r="C45" s="3"/>
      <c r="D45" s="3"/>
      <c r="E45" s="3"/>
      <c r="F45" s="3"/>
      <c r="G45" s="36"/>
      <c r="H45" s="4"/>
      <c r="I45" s="4"/>
      <c r="J45" s="6"/>
      <c r="K45" s="7"/>
      <c r="L45" s="37"/>
      <c r="M45" s="37"/>
      <c r="N45" s="8"/>
      <c r="O45" s="9"/>
      <c r="BU45" s="27"/>
    </row>
    <row r="46" spans="1:73" x14ac:dyDescent="0.2">
      <c r="B46" s="29"/>
      <c r="L46" s="37"/>
      <c r="M46" s="37"/>
      <c r="O46" s="9"/>
      <c r="P46" s="9"/>
      <c r="Q46" s="9"/>
      <c r="R46" s="9"/>
      <c r="S46" s="9"/>
    </row>
    <row r="47" spans="1:73" s="26" customFormat="1" x14ac:dyDescent="0.2">
      <c r="A47" s="1"/>
      <c r="B47" s="15" t="s">
        <v>41</v>
      </c>
      <c r="C47" s="24"/>
      <c r="D47" s="24"/>
      <c r="E47" s="24"/>
      <c r="F47" s="24"/>
      <c r="G47" s="24"/>
      <c r="H47" s="17"/>
      <c r="I47" s="17"/>
      <c r="J47" s="6"/>
      <c r="K47" s="7"/>
      <c r="L47" s="37"/>
      <c r="M47" s="37"/>
      <c r="N47" s="8"/>
      <c r="O47" s="9"/>
      <c r="BU47" s="27"/>
    </row>
    <row r="48" spans="1:73" s="26" customFormat="1" x14ac:dyDescent="0.2">
      <c r="A48" s="1"/>
      <c r="B48" s="22"/>
      <c r="C48" s="22"/>
      <c r="D48" s="22"/>
      <c r="E48" s="22"/>
      <c r="F48" s="22"/>
      <c r="G48" s="22"/>
      <c r="H48" s="17"/>
      <c r="I48" s="17"/>
      <c r="J48" s="6"/>
      <c r="K48" s="7"/>
      <c r="L48" s="33"/>
      <c r="M48" s="33"/>
      <c r="N48" s="34"/>
      <c r="O48" s="9"/>
      <c r="BU48" s="27"/>
    </row>
    <row r="49" spans="1:73" s="26" customFormat="1" ht="51" customHeight="1" x14ac:dyDescent="0.2">
      <c r="A49" s="1"/>
      <c r="B49" s="23"/>
      <c r="C49" s="24"/>
      <c r="D49" s="24"/>
      <c r="E49" s="24"/>
      <c r="F49" s="24"/>
      <c r="G49" s="24"/>
      <c r="H49" s="40"/>
      <c r="I49" s="429" t="s">
        <v>21</v>
      </c>
      <c r="J49" s="430"/>
      <c r="K49" s="431"/>
      <c r="L49" s="25" t="str">
        <f>IF(ISBLANK(L$9),"",L$9)</f>
        <v>３階病棟</v>
      </c>
      <c r="M49" s="25" t="str">
        <f>IF(ISBLANK(M$9),"",M$9)</f>
        <v>４階病棟</v>
      </c>
      <c r="N49" s="25" t="str">
        <f t="shared" ref="N49:BS49" si="3">IF(ISBLANK(N$9),"",N$9)</f>
        <v/>
      </c>
      <c r="O49" s="25" t="str">
        <f t="shared" si="3"/>
        <v/>
      </c>
      <c r="P49" s="25" t="str">
        <f t="shared" si="3"/>
        <v/>
      </c>
      <c r="Q49" s="25" t="str">
        <f t="shared" si="3"/>
        <v/>
      </c>
      <c r="R49" s="25" t="str">
        <f t="shared" si="3"/>
        <v/>
      </c>
      <c r="S49" s="25" t="str">
        <f t="shared" si="3"/>
        <v/>
      </c>
      <c r="T49" s="25" t="str">
        <f t="shared" si="3"/>
        <v/>
      </c>
      <c r="U49" s="25" t="str">
        <f t="shared" si="3"/>
        <v/>
      </c>
      <c r="V49" s="25" t="str">
        <f t="shared" si="3"/>
        <v/>
      </c>
      <c r="W49" s="25" t="str">
        <f t="shared" si="3"/>
        <v/>
      </c>
      <c r="X49" s="25" t="str">
        <f t="shared" si="3"/>
        <v/>
      </c>
      <c r="Y49" s="25" t="str">
        <f t="shared" si="3"/>
        <v/>
      </c>
      <c r="Z49" s="25" t="str">
        <f t="shared" si="3"/>
        <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x14ac:dyDescent="0.2">
      <c r="A50" s="41" t="s">
        <v>42</v>
      </c>
      <c r="B50" s="29"/>
      <c r="C50" s="24"/>
      <c r="D50" s="24"/>
      <c r="E50" s="24"/>
      <c r="F50" s="24"/>
      <c r="G50" s="24"/>
      <c r="H50" s="17"/>
      <c r="I50" s="421" t="s">
        <v>22</v>
      </c>
      <c r="J50" s="422"/>
      <c r="K50" s="423"/>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x14ac:dyDescent="0.2">
      <c r="A51" s="41" t="s">
        <v>42</v>
      </c>
      <c r="B51" s="32"/>
      <c r="C51" s="24"/>
      <c r="D51" s="24"/>
      <c r="E51" s="24"/>
      <c r="F51" s="24"/>
      <c r="G51" s="24"/>
      <c r="H51" s="17"/>
      <c r="I51" s="421" t="s">
        <v>24</v>
      </c>
      <c r="J51" s="422"/>
      <c r="K51" s="423"/>
      <c r="L51" s="30"/>
      <c r="M51" s="30"/>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x14ac:dyDescent="0.2">
      <c r="A52" s="41" t="s">
        <v>42</v>
      </c>
      <c r="B52" s="32"/>
      <c r="C52" s="24"/>
      <c r="D52" s="24"/>
      <c r="E52" s="24"/>
      <c r="F52" s="24"/>
      <c r="G52" s="24"/>
      <c r="H52" s="17"/>
      <c r="I52" s="421" t="s">
        <v>25</v>
      </c>
      <c r="J52" s="422"/>
      <c r="K52" s="423"/>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x14ac:dyDescent="0.2">
      <c r="A53" s="41" t="s">
        <v>42</v>
      </c>
      <c r="B53" s="29"/>
      <c r="C53" s="24"/>
      <c r="D53" s="24"/>
      <c r="E53" s="24"/>
      <c r="F53" s="24"/>
      <c r="G53" s="24"/>
      <c r="H53" s="17"/>
      <c r="I53" s="421" t="s">
        <v>26</v>
      </c>
      <c r="J53" s="422"/>
      <c r="K53" s="423"/>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x14ac:dyDescent="0.2">
      <c r="A54" s="41" t="s">
        <v>42</v>
      </c>
      <c r="B54" s="29"/>
      <c r="C54" s="24"/>
      <c r="D54" s="24"/>
      <c r="E54" s="24"/>
      <c r="F54" s="24"/>
      <c r="G54" s="24"/>
      <c r="H54" s="17"/>
      <c r="I54" s="421" t="s">
        <v>31</v>
      </c>
      <c r="J54" s="422"/>
      <c r="K54" s="423"/>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x14ac:dyDescent="0.2">
      <c r="A55" s="41" t="s">
        <v>42</v>
      </c>
      <c r="B55" s="29"/>
      <c r="C55" s="24"/>
      <c r="D55" s="24"/>
      <c r="E55" s="24"/>
      <c r="F55" s="24"/>
      <c r="G55" s="24"/>
      <c r="H55" s="17"/>
      <c r="I55" s="421" t="s">
        <v>32</v>
      </c>
      <c r="J55" s="422"/>
      <c r="K55" s="423"/>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x14ac:dyDescent="0.2">
      <c r="A56" s="41" t="s">
        <v>42</v>
      </c>
      <c r="B56" s="29"/>
      <c r="C56" s="24"/>
      <c r="D56" s="24"/>
      <c r="E56" s="24"/>
      <c r="F56" s="24"/>
      <c r="G56" s="24"/>
      <c r="H56" s="17"/>
      <c r="I56" s="421" t="s">
        <v>33</v>
      </c>
      <c r="J56" s="422"/>
      <c r="K56" s="423"/>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x14ac:dyDescent="0.2">
      <c r="A57" s="41" t="s">
        <v>42</v>
      </c>
      <c r="B57" s="29"/>
      <c r="C57" s="24"/>
      <c r="D57" s="24"/>
      <c r="E57" s="24"/>
      <c r="F57" s="24"/>
      <c r="G57" s="24"/>
      <c r="H57" s="17"/>
      <c r="I57" s="424" t="s">
        <v>28</v>
      </c>
      <c r="J57" s="424"/>
      <c r="K57" s="424"/>
      <c r="L57" s="31" t="s">
        <v>23</v>
      </c>
      <c r="M57" s="31" t="s">
        <v>23</v>
      </c>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x14ac:dyDescent="0.2">
      <c r="A58" s="41" t="s">
        <v>42</v>
      </c>
      <c r="B58" s="29"/>
      <c r="C58" s="24"/>
      <c r="D58" s="24"/>
      <c r="E58" s="24"/>
      <c r="F58" s="24"/>
      <c r="G58" s="24"/>
      <c r="H58" s="17"/>
      <c r="I58" s="424" t="s">
        <v>43</v>
      </c>
      <c r="J58" s="424"/>
      <c r="K58" s="424"/>
      <c r="L58" s="31" t="s">
        <v>44</v>
      </c>
      <c r="M58" s="31" t="s">
        <v>44</v>
      </c>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x14ac:dyDescent="0.2">
      <c r="A59" s="1"/>
      <c r="B59" s="29"/>
      <c r="C59" s="3"/>
      <c r="D59" s="3"/>
      <c r="E59" s="3"/>
      <c r="F59" s="3"/>
      <c r="G59" s="39"/>
      <c r="H59" s="4"/>
      <c r="I59" s="4"/>
      <c r="J59" s="6"/>
      <c r="K59" s="7"/>
      <c r="L59" s="37"/>
      <c r="M59" s="37"/>
      <c r="N59" s="8"/>
      <c r="O59" s="9"/>
      <c r="BU59" s="27"/>
    </row>
    <row r="60" spans="1:73" s="26" customFormat="1" x14ac:dyDescent="0.2">
      <c r="A60" s="1"/>
      <c r="B60" s="29"/>
      <c r="C60" s="3"/>
      <c r="D60" s="3"/>
      <c r="E60" s="3"/>
      <c r="F60" s="3"/>
      <c r="G60" s="39"/>
      <c r="H60" s="4"/>
      <c r="I60" s="4"/>
      <c r="J60" s="6"/>
      <c r="K60" s="7"/>
      <c r="L60" s="37"/>
      <c r="M60" s="37"/>
      <c r="N60" s="8"/>
      <c r="O60" s="9"/>
      <c r="BU60" s="27"/>
    </row>
    <row r="61" spans="1:73" s="26" customFormat="1" x14ac:dyDescent="0.2">
      <c r="A61" s="1"/>
      <c r="B61" s="29"/>
      <c r="C61" s="3"/>
      <c r="D61" s="3"/>
      <c r="E61" s="3"/>
      <c r="F61" s="3"/>
      <c r="G61" s="39"/>
      <c r="H61" s="4"/>
      <c r="I61" s="4"/>
      <c r="J61" s="6"/>
      <c r="K61" s="7"/>
      <c r="L61" s="6"/>
      <c r="M61" s="6"/>
      <c r="N61" s="8"/>
      <c r="O61" s="8"/>
      <c r="P61" s="8"/>
      <c r="Q61" s="8"/>
      <c r="R61" s="8"/>
      <c r="S61" s="8"/>
      <c r="T61" s="9"/>
      <c r="BU61" s="27"/>
    </row>
    <row r="62" spans="1:73" s="26" customFormat="1" x14ac:dyDescent="0.2">
      <c r="A62" s="1"/>
      <c r="B62" s="29"/>
      <c r="C62" s="3"/>
      <c r="D62" s="3"/>
      <c r="E62" s="3"/>
      <c r="F62" s="3"/>
      <c r="G62" s="36"/>
      <c r="H62" s="4"/>
      <c r="I62" s="4"/>
      <c r="J62" s="6"/>
      <c r="K62" s="7"/>
      <c r="L62" s="6"/>
      <c r="M62" s="6"/>
      <c r="N62" s="8"/>
      <c r="O62" s="8"/>
      <c r="P62" s="8"/>
      <c r="Q62" s="8"/>
      <c r="R62" s="8"/>
      <c r="S62" s="8"/>
      <c r="T62" s="9"/>
      <c r="BU62" s="27"/>
    </row>
    <row r="63" spans="1:73" s="26" customFormat="1" x14ac:dyDescent="0.2">
      <c r="A63" s="1"/>
      <c r="B63" s="22"/>
      <c r="C63" s="22"/>
      <c r="D63" s="22"/>
      <c r="E63" s="22"/>
      <c r="F63" s="22"/>
      <c r="G63" s="22"/>
      <c r="H63" s="17"/>
      <c r="I63" s="17"/>
      <c r="J63" s="6"/>
      <c r="K63" s="7"/>
      <c r="L63" s="6"/>
      <c r="M63" s="6"/>
      <c r="T63" s="9"/>
      <c r="BU63" s="27"/>
    </row>
    <row r="64" spans="1:73" s="26" customFormat="1" x14ac:dyDescent="0.2">
      <c r="A64" s="1"/>
      <c r="B64" s="2"/>
      <c r="C64" s="42" t="s">
        <v>45</v>
      </c>
      <c r="D64" s="43"/>
      <c r="E64" s="43"/>
      <c r="F64" s="43"/>
      <c r="G64" s="43"/>
      <c r="H64" s="43"/>
      <c r="I64" s="4"/>
      <c r="J64" s="44"/>
      <c r="K64" s="7"/>
      <c r="L64" s="6"/>
      <c r="M64" s="6"/>
      <c r="N64" s="8"/>
      <c r="O64" s="8"/>
      <c r="P64" s="8"/>
      <c r="Q64" s="8"/>
      <c r="R64" s="8"/>
      <c r="S64" s="8"/>
      <c r="T64" s="9"/>
      <c r="BU64" s="27"/>
    </row>
    <row r="65" spans="1:73" s="26" customFormat="1" ht="34.5" customHeight="1" x14ac:dyDescent="0.2">
      <c r="A65" s="1"/>
      <c r="B65" s="2"/>
      <c r="C65" s="45"/>
      <c r="D65" s="425" t="s">
        <v>46</v>
      </c>
      <c r="E65" s="425"/>
      <c r="F65" s="425"/>
      <c r="G65" s="425"/>
      <c r="H65" s="425"/>
      <c r="I65" s="425"/>
      <c r="J65" s="425"/>
      <c r="K65" s="425"/>
      <c r="L65" s="425"/>
      <c r="M65" s="46"/>
      <c r="N65" s="47"/>
      <c r="O65" s="47"/>
      <c r="P65" s="47"/>
      <c r="Q65" s="47"/>
      <c r="R65" s="47"/>
      <c r="S65" s="47"/>
      <c r="T65" s="9"/>
      <c r="BU65" s="27"/>
    </row>
    <row r="66" spans="1:73" s="26" customFormat="1" ht="34.5" customHeight="1" x14ac:dyDescent="0.2">
      <c r="A66" s="1"/>
      <c r="B66" s="2"/>
      <c r="C66" s="48"/>
      <c r="D66" s="420" t="s">
        <v>47</v>
      </c>
      <c r="E66" s="420"/>
      <c r="F66" s="420"/>
      <c r="G66" s="420"/>
      <c r="H66" s="420"/>
      <c r="I66" s="420"/>
      <c r="J66" s="420"/>
      <c r="K66" s="420"/>
      <c r="L66" s="420"/>
      <c r="M66" s="46"/>
      <c r="N66" s="47"/>
      <c r="O66" s="47"/>
      <c r="P66" s="47"/>
      <c r="Q66" s="47"/>
      <c r="R66" s="47"/>
      <c r="S66" s="47"/>
      <c r="T66" s="9"/>
      <c r="BU66" s="27"/>
    </row>
    <row r="67" spans="1:73" s="26" customFormat="1" ht="34.5" customHeight="1" x14ac:dyDescent="0.2">
      <c r="A67" s="1"/>
      <c r="B67" s="2"/>
      <c r="C67" s="48"/>
      <c r="D67" s="420" t="s">
        <v>48</v>
      </c>
      <c r="E67" s="420"/>
      <c r="F67" s="420"/>
      <c r="G67" s="420"/>
      <c r="H67" s="420"/>
      <c r="I67" s="420"/>
      <c r="J67" s="420"/>
      <c r="K67" s="420"/>
      <c r="L67" s="420"/>
      <c r="M67" s="46"/>
      <c r="N67" s="47"/>
      <c r="O67" s="47"/>
      <c r="P67" s="47"/>
      <c r="Q67" s="47"/>
      <c r="R67" s="47"/>
      <c r="S67" s="47"/>
      <c r="T67" s="9"/>
      <c r="BU67" s="27"/>
    </row>
    <row r="68" spans="1:73" s="26" customFormat="1" ht="34.5" customHeight="1" x14ac:dyDescent="0.2">
      <c r="A68" s="1"/>
      <c r="B68" s="2"/>
      <c r="C68" s="48"/>
      <c r="D68" s="420" t="s">
        <v>49</v>
      </c>
      <c r="E68" s="420"/>
      <c r="F68" s="420"/>
      <c r="G68" s="420"/>
      <c r="H68" s="420"/>
      <c r="I68" s="420"/>
      <c r="J68" s="420"/>
      <c r="K68" s="420"/>
      <c r="L68" s="420"/>
      <c r="M68" s="46"/>
      <c r="N68" s="47"/>
      <c r="O68" s="47"/>
      <c r="P68" s="47"/>
      <c r="Q68" s="47"/>
      <c r="R68" s="47"/>
      <c r="S68" s="47"/>
      <c r="T68" s="9"/>
      <c r="BU68" s="27"/>
    </row>
    <row r="69" spans="1:73" s="26" customFormat="1" ht="34.5" customHeight="1" x14ac:dyDescent="0.2">
      <c r="A69" s="1"/>
      <c r="B69" s="2"/>
      <c r="C69" s="48"/>
      <c r="D69" s="420" t="s">
        <v>50</v>
      </c>
      <c r="E69" s="420"/>
      <c r="F69" s="420"/>
      <c r="G69" s="420"/>
      <c r="H69" s="420"/>
      <c r="I69" s="420"/>
      <c r="J69" s="420"/>
      <c r="K69" s="420"/>
      <c r="L69" s="420"/>
      <c r="M69" s="46"/>
      <c r="N69" s="47"/>
      <c r="O69" s="47"/>
      <c r="P69" s="47"/>
      <c r="Q69" s="47"/>
      <c r="R69" s="47"/>
      <c r="S69" s="47"/>
      <c r="T69" s="9"/>
      <c r="BU69" s="27"/>
    </row>
    <row r="70" spans="1:73" s="26" customFormat="1" x14ac:dyDescent="0.2">
      <c r="A70" s="1"/>
      <c r="B70" s="22"/>
      <c r="C70" s="22"/>
      <c r="D70" s="22"/>
      <c r="E70" s="22"/>
      <c r="F70" s="22"/>
      <c r="G70" s="22"/>
      <c r="H70" s="17"/>
      <c r="I70" s="17"/>
      <c r="J70" s="6"/>
      <c r="K70" s="7"/>
      <c r="L70" s="6"/>
      <c r="M70" s="6"/>
      <c r="T70" s="9"/>
      <c r="BU70" s="27"/>
    </row>
    <row r="71" spans="1:73" s="56" customFormat="1" x14ac:dyDescent="0.2">
      <c r="A71" s="49"/>
      <c r="B71" s="22"/>
      <c r="C71" s="50" t="s">
        <v>51</v>
      </c>
      <c r="D71" s="51"/>
      <c r="E71" s="51"/>
      <c r="F71" s="52"/>
      <c r="G71" s="50"/>
      <c r="H71" s="53" t="s">
        <v>52</v>
      </c>
      <c r="I71" s="53"/>
      <c r="J71" s="53" t="s">
        <v>53</v>
      </c>
      <c r="K71" s="54"/>
      <c r="L71" s="53"/>
      <c r="M71" s="52"/>
      <c r="N71" s="55"/>
      <c r="O71" s="55"/>
      <c r="P71" s="55"/>
      <c r="Q71" s="55"/>
      <c r="R71" s="55"/>
      <c r="BU71" s="57"/>
    </row>
    <row r="72" spans="1:73" s="26" customFormat="1" x14ac:dyDescent="0.2">
      <c r="A72" s="1"/>
      <c r="B72" s="2"/>
      <c r="C72" s="58"/>
      <c r="D72" s="22"/>
      <c r="E72" s="22"/>
      <c r="F72" s="22"/>
      <c r="G72" s="22"/>
      <c r="H72" s="17"/>
      <c r="I72" s="43"/>
      <c r="J72" s="6"/>
      <c r="K72" s="7"/>
      <c r="L72" s="59"/>
      <c r="M72" s="59"/>
      <c r="O72" s="60"/>
      <c r="P72" s="60"/>
      <c r="Q72" s="60"/>
      <c r="R72" s="60"/>
      <c r="S72" s="60"/>
      <c r="T72" s="9"/>
      <c r="BU72" s="27"/>
    </row>
    <row r="73" spans="1:73" s="26" customFormat="1" x14ac:dyDescent="0.2">
      <c r="A73" s="1"/>
      <c r="B73" s="2"/>
      <c r="C73" s="61"/>
      <c r="D73" s="61"/>
      <c r="E73" s="61"/>
      <c r="F73" s="61"/>
      <c r="G73" s="61"/>
      <c r="H73" s="61"/>
      <c r="I73" s="61"/>
      <c r="J73" s="61"/>
      <c r="K73" s="62"/>
      <c r="L73" s="61"/>
      <c r="M73" s="61"/>
      <c r="N73" s="47"/>
      <c r="O73" s="47"/>
      <c r="P73" s="47"/>
      <c r="Q73" s="47"/>
      <c r="R73" s="47"/>
      <c r="S73" s="47"/>
      <c r="T73" s="9"/>
      <c r="BU73" s="27"/>
    </row>
    <row r="74" spans="1:73" s="26" customFormat="1" x14ac:dyDescent="0.2">
      <c r="A74" s="1"/>
      <c r="B74" s="2"/>
      <c r="C74" s="58"/>
      <c r="D74" s="22"/>
      <c r="E74" s="22"/>
      <c r="F74" s="22"/>
      <c r="G74" s="22"/>
      <c r="H74" s="17"/>
      <c r="I74" s="43"/>
      <c r="J74" s="6"/>
      <c r="K74" s="7"/>
      <c r="L74" s="59"/>
      <c r="M74" s="23"/>
      <c r="O74" s="60"/>
      <c r="P74" s="60"/>
      <c r="Q74" s="60"/>
      <c r="R74" s="60"/>
      <c r="S74" s="60"/>
      <c r="T74" s="9"/>
      <c r="BU74" s="27"/>
    </row>
    <row r="75" spans="1:73" s="26" customFormat="1" x14ac:dyDescent="0.2">
      <c r="A75" s="1"/>
      <c r="B75" s="2"/>
      <c r="C75" s="58"/>
      <c r="D75" s="22"/>
      <c r="E75" s="22"/>
      <c r="F75" s="22"/>
      <c r="G75" s="22"/>
      <c r="H75" s="17"/>
      <c r="I75" s="43"/>
      <c r="J75" s="6"/>
      <c r="K75" s="7"/>
      <c r="L75" s="59"/>
      <c r="M75" s="23"/>
      <c r="O75" s="60"/>
      <c r="P75" s="60"/>
      <c r="Q75" s="60"/>
      <c r="R75" s="60"/>
      <c r="S75" s="60"/>
      <c r="T75" s="9"/>
      <c r="BU75" s="27"/>
    </row>
    <row r="76" spans="1:73" s="26" customFormat="1" x14ac:dyDescent="0.2">
      <c r="A76" s="1"/>
      <c r="B76" s="2"/>
      <c r="C76" s="409" t="s">
        <v>54</v>
      </c>
      <c r="D76" s="409"/>
      <c r="E76" s="409"/>
      <c r="F76" s="409"/>
      <c r="G76" s="409"/>
      <c r="H76" s="409" t="s">
        <v>55</v>
      </c>
      <c r="I76" s="409"/>
      <c r="J76" s="409" t="s">
        <v>56</v>
      </c>
      <c r="K76" s="409"/>
      <c r="L76" s="409"/>
      <c r="M76" s="409"/>
      <c r="O76" s="60"/>
      <c r="P76" s="60"/>
      <c r="Q76" s="60"/>
      <c r="R76" s="60"/>
      <c r="S76" s="60"/>
      <c r="T76" s="9"/>
      <c r="BU76" s="27"/>
    </row>
    <row r="77" spans="1:73" s="26" customFormat="1" x14ac:dyDescent="0.2">
      <c r="A77" s="1"/>
      <c r="B77" s="2"/>
      <c r="C77" s="409" t="s">
        <v>57</v>
      </c>
      <c r="D77" s="409"/>
      <c r="E77" s="409"/>
      <c r="F77" s="409"/>
      <c r="G77" s="409"/>
      <c r="H77" s="409" t="s">
        <v>58</v>
      </c>
      <c r="I77" s="409"/>
      <c r="J77" s="20" t="s">
        <v>59</v>
      </c>
      <c r="M77" s="23"/>
      <c r="O77" s="63"/>
      <c r="P77" s="63"/>
      <c r="Q77" s="63"/>
      <c r="R77" s="63"/>
      <c r="S77" s="63"/>
      <c r="T77" s="9"/>
      <c r="BU77" s="27"/>
    </row>
    <row r="78" spans="1:73" s="26" customFormat="1" x14ac:dyDescent="0.2">
      <c r="A78" s="1"/>
      <c r="B78" s="2"/>
      <c r="C78" s="409" t="s">
        <v>60</v>
      </c>
      <c r="D78" s="409"/>
      <c r="E78" s="409"/>
      <c r="F78" s="409"/>
      <c r="G78" s="409"/>
      <c r="H78" s="409" t="s">
        <v>61</v>
      </c>
      <c r="I78" s="409"/>
      <c r="J78" s="408" t="s">
        <v>62</v>
      </c>
      <c r="K78" s="408"/>
      <c r="L78" s="408"/>
      <c r="M78" s="408"/>
      <c r="O78" s="60"/>
      <c r="P78" s="60"/>
      <c r="Q78" s="60"/>
      <c r="R78" s="60"/>
      <c r="S78" s="60"/>
      <c r="T78" s="9"/>
      <c r="BU78" s="27"/>
    </row>
    <row r="79" spans="1:73" s="26" customFormat="1" x14ac:dyDescent="0.2">
      <c r="A79" s="1"/>
      <c r="B79" s="2"/>
      <c r="C79" s="409" t="s">
        <v>63</v>
      </c>
      <c r="D79" s="409"/>
      <c r="E79" s="409"/>
      <c r="F79" s="409"/>
      <c r="G79" s="409"/>
      <c r="H79" s="409" t="s">
        <v>64</v>
      </c>
      <c r="I79" s="409"/>
      <c r="J79" s="408" t="s">
        <v>65</v>
      </c>
      <c r="K79" s="408"/>
      <c r="L79" s="408"/>
      <c r="M79" s="408"/>
      <c r="O79" s="63"/>
      <c r="P79" s="63"/>
      <c r="Q79" s="63"/>
      <c r="R79" s="63"/>
      <c r="S79" s="63"/>
      <c r="T79" s="9"/>
      <c r="BU79" s="27"/>
    </row>
    <row r="80" spans="1:73" s="26" customFormat="1" x14ac:dyDescent="0.2">
      <c r="A80" s="1"/>
      <c r="B80" s="2"/>
      <c r="C80" s="408" t="s">
        <v>66</v>
      </c>
      <c r="D80" s="408"/>
      <c r="E80" s="408"/>
      <c r="F80" s="408"/>
      <c r="G80" s="408"/>
      <c r="H80" s="43"/>
      <c r="I80" s="43"/>
      <c r="J80" s="408" t="s">
        <v>67</v>
      </c>
      <c r="K80" s="408"/>
      <c r="L80" s="408"/>
      <c r="M80" s="408"/>
      <c r="O80" s="63"/>
      <c r="P80" s="63"/>
      <c r="Q80" s="63"/>
      <c r="R80" s="63"/>
      <c r="S80" s="63"/>
      <c r="T80" s="9"/>
      <c r="BU80" s="27"/>
    </row>
    <row r="81" spans="1:73" s="26" customFormat="1" x14ac:dyDescent="0.2">
      <c r="A81" s="1"/>
      <c r="B81" s="23"/>
      <c r="C81" s="408" t="s">
        <v>68</v>
      </c>
      <c r="D81" s="408"/>
      <c r="E81" s="408"/>
      <c r="F81" s="408"/>
      <c r="G81" s="408"/>
      <c r="H81" s="23"/>
      <c r="I81" s="23"/>
      <c r="J81" s="408" t="s">
        <v>69</v>
      </c>
      <c r="K81" s="408"/>
      <c r="L81" s="408"/>
      <c r="M81" s="408"/>
      <c r="N81" s="8"/>
      <c r="O81" s="8"/>
      <c r="P81" s="8"/>
      <c r="Q81" s="8"/>
      <c r="R81" s="8"/>
      <c r="S81" s="8"/>
      <c r="T81" s="9"/>
      <c r="BU81" s="27"/>
    </row>
    <row r="82" spans="1:73" s="26" customFormat="1" x14ac:dyDescent="0.2">
      <c r="A82" s="1"/>
      <c r="B82" s="2"/>
      <c r="C82" s="408" t="s">
        <v>70</v>
      </c>
      <c r="D82" s="408"/>
      <c r="E82" s="408"/>
      <c r="F82" s="408"/>
      <c r="G82" s="408"/>
      <c r="J82" s="408" t="s">
        <v>71</v>
      </c>
      <c r="K82" s="408"/>
      <c r="L82" s="408"/>
      <c r="M82" s="408"/>
      <c r="N82" s="8"/>
      <c r="O82" s="8"/>
      <c r="P82" s="8"/>
      <c r="Q82" s="8"/>
      <c r="R82" s="8"/>
      <c r="S82" s="8"/>
      <c r="T82" s="9"/>
      <c r="BU82" s="27"/>
    </row>
    <row r="83" spans="1:73" s="26" customFormat="1" x14ac:dyDescent="0.2">
      <c r="A83" s="1"/>
      <c r="B83" s="2"/>
      <c r="C83" s="408" t="s">
        <v>72</v>
      </c>
      <c r="D83" s="408"/>
      <c r="E83" s="408"/>
      <c r="F83" s="408"/>
      <c r="G83" s="408"/>
      <c r="H83" s="43"/>
      <c r="I83" s="43"/>
      <c r="J83" s="408" t="s">
        <v>73</v>
      </c>
      <c r="K83" s="408"/>
      <c r="L83" s="408"/>
      <c r="M83" s="408"/>
      <c r="N83" s="8"/>
      <c r="O83" s="8"/>
      <c r="P83" s="8"/>
      <c r="Q83" s="8"/>
      <c r="R83" s="8"/>
      <c r="S83" s="8"/>
      <c r="T83" s="9"/>
      <c r="BU83" s="27"/>
    </row>
    <row r="84" spans="1:73" s="26" customFormat="1" x14ac:dyDescent="0.2">
      <c r="A84" s="1"/>
      <c r="B84" s="2"/>
      <c r="C84" s="408" t="s">
        <v>74</v>
      </c>
      <c r="D84" s="408"/>
      <c r="E84" s="408"/>
      <c r="F84" s="408"/>
      <c r="G84" s="408"/>
      <c r="H84" s="43"/>
      <c r="I84" s="43"/>
      <c r="J84" s="408" t="s">
        <v>75</v>
      </c>
      <c r="K84" s="408"/>
      <c r="L84" s="408"/>
      <c r="M84" s="408"/>
      <c r="N84" s="8"/>
      <c r="O84" s="8"/>
      <c r="P84" s="8"/>
      <c r="Q84" s="8"/>
      <c r="R84" s="8"/>
      <c r="S84" s="8"/>
      <c r="T84" s="9"/>
      <c r="BU84" s="27"/>
    </row>
    <row r="85" spans="1:73" s="26" customFormat="1" x14ac:dyDescent="0.2">
      <c r="A85" s="1"/>
      <c r="B85" s="2"/>
      <c r="C85" s="408" t="s">
        <v>76</v>
      </c>
      <c r="D85" s="408"/>
      <c r="E85" s="408"/>
      <c r="F85" s="408"/>
      <c r="G85" s="408"/>
      <c r="H85" s="43"/>
      <c r="I85" s="43"/>
      <c r="J85" s="408" t="s">
        <v>77</v>
      </c>
      <c r="K85" s="408"/>
      <c r="L85" s="408"/>
      <c r="M85" s="408"/>
      <c r="N85" s="8"/>
      <c r="O85" s="8"/>
      <c r="P85" s="8"/>
      <c r="Q85" s="8"/>
      <c r="R85" s="8"/>
      <c r="S85" s="8"/>
      <c r="T85" s="9"/>
      <c r="BU85" s="27"/>
    </row>
    <row r="86" spans="1:73" s="26" customFormat="1" x14ac:dyDescent="0.2">
      <c r="A86" s="1"/>
      <c r="B86" s="2"/>
      <c r="C86" s="408" t="s">
        <v>78</v>
      </c>
      <c r="D86" s="408"/>
      <c r="E86" s="408"/>
      <c r="F86" s="408"/>
      <c r="G86" s="408"/>
      <c r="H86" s="43"/>
      <c r="I86" s="43"/>
      <c r="J86" s="408" t="s">
        <v>79</v>
      </c>
      <c r="K86" s="408"/>
      <c r="L86" s="408"/>
      <c r="M86" s="408"/>
      <c r="N86" s="8"/>
      <c r="O86" s="8"/>
      <c r="P86" s="8"/>
      <c r="Q86" s="8"/>
      <c r="R86" s="8"/>
      <c r="S86" s="8"/>
      <c r="T86" s="9"/>
      <c r="BU86" s="27"/>
    </row>
    <row r="87" spans="1:73" s="26" customFormat="1" x14ac:dyDescent="0.2">
      <c r="A87" s="1"/>
      <c r="B87" s="2"/>
      <c r="C87" s="409" t="s">
        <v>80</v>
      </c>
      <c r="D87" s="409"/>
      <c r="E87" s="409"/>
      <c r="F87" s="409"/>
      <c r="G87" s="409"/>
      <c r="H87" s="43"/>
      <c r="I87" s="43"/>
      <c r="J87" s="58"/>
      <c r="K87" s="64"/>
      <c r="L87" s="6"/>
      <c r="M87" s="6"/>
      <c r="N87" s="8"/>
      <c r="O87" s="8"/>
      <c r="P87" s="8"/>
      <c r="Q87" s="8"/>
      <c r="R87" s="8"/>
      <c r="S87" s="8"/>
      <c r="T87" s="9"/>
      <c r="BU87" s="27"/>
    </row>
    <row r="88" spans="1:73" s="26" customFormat="1" x14ac:dyDescent="0.2">
      <c r="A88" s="1"/>
      <c r="B88" s="2"/>
      <c r="C88" s="23"/>
      <c r="D88" s="23"/>
      <c r="E88" s="23"/>
      <c r="F88" s="23"/>
      <c r="G88" s="23"/>
      <c r="H88" s="43"/>
      <c r="I88" s="43"/>
      <c r="J88" s="58"/>
      <c r="K88" s="64"/>
      <c r="L88" s="6"/>
      <c r="M88" s="6"/>
      <c r="N88" s="8"/>
      <c r="O88" s="8"/>
      <c r="P88" s="8"/>
      <c r="Q88" s="8"/>
      <c r="R88" s="8"/>
      <c r="S88" s="8"/>
      <c r="T88" s="9"/>
      <c r="BU88" s="27"/>
    </row>
    <row r="89" spans="1:73" s="26" customFormat="1" x14ac:dyDescent="0.2">
      <c r="A89" s="1"/>
      <c r="B89" s="2"/>
      <c r="C89" s="61"/>
      <c r="D89" s="61"/>
      <c r="E89" s="61"/>
      <c r="F89" s="61"/>
      <c r="G89" s="61"/>
      <c r="H89" s="61"/>
      <c r="I89" s="61"/>
      <c r="J89" s="61"/>
      <c r="K89" s="62"/>
      <c r="L89" s="61"/>
      <c r="M89" s="61"/>
      <c r="N89" s="47"/>
      <c r="O89" s="47"/>
      <c r="P89" s="47"/>
      <c r="Q89" s="47"/>
      <c r="R89" s="47"/>
      <c r="S89" s="47"/>
      <c r="T89" s="9"/>
      <c r="BU89" s="27"/>
    </row>
    <row r="90" spans="1:73" s="26" customFormat="1" ht="19.5" x14ac:dyDescent="0.2">
      <c r="A90" s="1"/>
      <c r="B90" s="65" t="s">
        <v>81</v>
      </c>
      <c r="C90" s="66"/>
      <c r="D90" s="67"/>
      <c r="E90" s="67"/>
      <c r="F90" s="67"/>
      <c r="G90" s="67"/>
      <c r="H90" s="68"/>
      <c r="I90" s="68"/>
      <c r="J90" s="69"/>
      <c r="K90" s="69"/>
      <c r="L90" s="69"/>
      <c r="M90" s="69"/>
      <c r="N90" s="8"/>
      <c r="O90" s="8"/>
      <c r="P90" s="8"/>
      <c r="Q90" s="8"/>
      <c r="R90" s="8"/>
      <c r="S90" s="8"/>
      <c r="T90" s="9"/>
      <c r="BU90" s="27"/>
    </row>
    <row r="91" spans="1:73" s="26" customFormat="1" x14ac:dyDescent="0.2">
      <c r="A91" s="1"/>
      <c r="B91" s="2"/>
      <c r="C91" s="46"/>
      <c r="D91" s="3"/>
      <c r="E91" s="3"/>
      <c r="F91" s="3"/>
      <c r="G91" s="3"/>
      <c r="H91" s="4"/>
      <c r="I91" s="4"/>
      <c r="J91" s="6"/>
      <c r="K91" s="7"/>
      <c r="L91" s="6"/>
      <c r="M91" s="6"/>
      <c r="N91" s="8"/>
      <c r="O91" s="8"/>
      <c r="P91" s="8"/>
      <c r="Q91" s="8"/>
      <c r="R91" s="8"/>
      <c r="S91" s="8"/>
      <c r="T91" s="9"/>
      <c r="BU91" s="27"/>
    </row>
    <row r="92" spans="1:73" s="26" customFormat="1" x14ac:dyDescent="0.2">
      <c r="A92" s="1"/>
      <c r="B92" s="15" t="s">
        <v>82</v>
      </c>
      <c r="C92" s="46"/>
      <c r="D92" s="3"/>
      <c r="E92" s="3"/>
      <c r="F92" s="3"/>
      <c r="G92" s="3"/>
      <c r="H92" s="4"/>
      <c r="I92" s="4"/>
      <c r="J92" s="6"/>
      <c r="K92" s="6"/>
      <c r="L92" s="6"/>
      <c r="M92" s="6"/>
      <c r="N92" s="8"/>
      <c r="O92" s="8"/>
      <c r="P92" s="8"/>
      <c r="Q92" s="8"/>
      <c r="R92" s="8"/>
      <c r="S92" s="8"/>
      <c r="T92" s="9"/>
      <c r="BU92" s="27"/>
    </row>
    <row r="93" spans="1:73" s="26" customFormat="1" ht="18.75" customHeight="1" x14ac:dyDescent="0.2">
      <c r="A93" s="1"/>
      <c r="B93" s="22"/>
      <c r="C93" s="46"/>
      <c r="D93" s="3"/>
      <c r="E93" s="3"/>
      <c r="F93" s="3"/>
      <c r="G93" s="3"/>
      <c r="H93" s="4"/>
      <c r="I93" s="4"/>
      <c r="J93" s="69"/>
      <c r="K93" s="69"/>
      <c r="L93" s="33"/>
      <c r="M93" s="33"/>
      <c r="N93" s="34"/>
      <c r="O93" s="8"/>
      <c r="P93" s="8"/>
      <c r="Q93" s="8"/>
      <c r="R93" s="8"/>
      <c r="S93" s="8"/>
      <c r="T93" s="9"/>
      <c r="BU93" s="27"/>
    </row>
    <row r="94" spans="1:73" s="26" customFormat="1" ht="51" customHeight="1" x14ac:dyDescent="0.2">
      <c r="A94" s="1"/>
      <c r="B94" s="22"/>
      <c r="C94" s="46"/>
      <c r="D94" s="3"/>
      <c r="E94" s="3"/>
      <c r="F94" s="3"/>
      <c r="G94" s="3"/>
      <c r="H94" s="4"/>
      <c r="I94" s="4"/>
      <c r="J94" s="70" t="s">
        <v>83</v>
      </c>
      <c r="K94" s="71"/>
      <c r="L94" s="25" t="str">
        <f>IF(ISBLANK(L$9),"",L$9)</f>
        <v>３階病棟</v>
      </c>
      <c r="M94" s="72" t="str">
        <f t="shared" ref="M94:BS94" si="4">IF(ISBLANK(M$9),"",M$9)</f>
        <v>４階病棟</v>
      </c>
      <c r="N94" s="72" t="str">
        <f t="shared" si="4"/>
        <v/>
      </c>
      <c r="O94" s="72" t="str">
        <f t="shared" si="4"/>
        <v/>
      </c>
      <c r="P94" s="72" t="str">
        <f t="shared" si="4"/>
        <v/>
      </c>
      <c r="Q94" s="72" t="str">
        <f t="shared" si="4"/>
        <v/>
      </c>
      <c r="R94" s="72" t="str">
        <f t="shared" si="4"/>
        <v/>
      </c>
      <c r="S94" s="72" t="str">
        <f t="shared" si="4"/>
        <v/>
      </c>
      <c r="T94" s="72" t="str">
        <f t="shared" si="4"/>
        <v/>
      </c>
      <c r="U94" s="72" t="str">
        <f t="shared" si="4"/>
        <v/>
      </c>
      <c r="V94" s="72" t="str">
        <f t="shared" si="4"/>
        <v/>
      </c>
      <c r="W94" s="72" t="str">
        <f t="shared" si="4"/>
        <v/>
      </c>
      <c r="X94" s="72" t="str">
        <f t="shared" si="4"/>
        <v/>
      </c>
      <c r="Y94" s="72" t="str">
        <f t="shared" si="4"/>
        <v/>
      </c>
      <c r="Z94" s="72" t="str">
        <f t="shared" si="4"/>
        <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x14ac:dyDescent="0.2">
      <c r="A95" s="1"/>
      <c r="B95" s="2"/>
      <c r="C95" s="3"/>
      <c r="D95" s="3"/>
      <c r="E95" s="3"/>
      <c r="F95" s="3"/>
      <c r="G95" s="3"/>
      <c r="H95" s="4"/>
      <c r="I95" s="73" t="s">
        <v>84</v>
      </c>
      <c r="J95" s="74"/>
      <c r="K95" s="75"/>
      <c r="L95" s="76" t="s">
        <v>26</v>
      </c>
      <c r="M95" s="72" t="s">
        <v>24</v>
      </c>
      <c r="N95" s="72"/>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x14ac:dyDescent="0.2">
      <c r="A96" s="28" t="s">
        <v>85</v>
      </c>
      <c r="B96" s="2"/>
      <c r="C96" s="305" t="s">
        <v>86</v>
      </c>
      <c r="D96" s="306"/>
      <c r="E96" s="306"/>
      <c r="F96" s="306"/>
      <c r="G96" s="306"/>
      <c r="H96" s="307"/>
      <c r="I96" s="77" t="s">
        <v>87</v>
      </c>
      <c r="J96" s="78" t="s">
        <v>896</v>
      </c>
      <c r="K96" s="79"/>
      <c r="L96" s="80"/>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ht="19.5" x14ac:dyDescent="0.2">
      <c r="A97" s="1"/>
      <c r="B97" s="83"/>
      <c r="C97" s="46"/>
      <c r="D97" s="3"/>
      <c r="E97" s="3"/>
      <c r="F97" s="3"/>
      <c r="G97" s="3"/>
      <c r="H97" s="4"/>
      <c r="I97" s="4"/>
      <c r="J97" s="6"/>
      <c r="K97" s="6"/>
      <c r="L97" s="37"/>
      <c r="M97" s="37"/>
      <c r="N97" s="8"/>
      <c r="O97" s="9"/>
      <c r="BU97" s="27"/>
    </row>
    <row r="98" spans="1:73" s="26" customFormat="1" ht="19.5" x14ac:dyDescent="0.2">
      <c r="A98" s="1"/>
      <c r="B98" s="83"/>
      <c r="C98" s="46"/>
      <c r="D98" s="3"/>
      <c r="E98" s="3"/>
      <c r="F98" s="3"/>
      <c r="G98" s="3"/>
      <c r="H98" s="4"/>
      <c r="I98" s="4"/>
      <c r="J98" s="6"/>
      <c r="K98" s="6"/>
      <c r="L98" s="37"/>
      <c r="M98" s="37"/>
      <c r="N98" s="8"/>
      <c r="O98" s="9"/>
      <c r="BU98" s="27"/>
    </row>
    <row r="99" spans="1:73" s="26" customFormat="1" ht="19.5" x14ac:dyDescent="0.2">
      <c r="A99" s="1"/>
      <c r="B99" s="83"/>
      <c r="C99" s="46"/>
      <c r="D99" s="3"/>
      <c r="E99" s="3"/>
      <c r="F99" s="3"/>
      <c r="G99" s="3"/>
      <c r="H99" s="4"/>
      <c r="I99" s="4"/>
      <c r="J99" s="6"/>
      <c r="K99" s="6"/>
      <c r="L99" s="37"/>
      <c r="M99" s="37"/>
      <c r="N99" s="8"/>
      <c r="O99" s="9"/>
      <c r="BU99" s="27"/>
    </row>
    <row r="100" spans="1:73" x14ac:dyDescent="0.2">
      <c r="B100" s="22" t="s">
        <v>89</v>
      </c>
      <c r="C100" s="22"/>
      <c r="D100" s="22"/>
      <c r="E100" s="22"/>
      <c r="F100" s="22"/>
      <c r="G100" s="22"/>
      <c r="H100" s="17"/>
      <c r="I100" s="17"/>
      <c r="L100" s="84"/>
      <c r="M100" s="84"/>
      <c r="N100" s="85"/>
      <c r="O100" s="9"/>
      <c r="P100" s="9"/>
      <c r="Q100" s="9"/>
      <c r="R100" s="9"/>
      <c r="S100" s="9"/>
    </row>
    <row r="101" spans="1:73" x14ac:dyDescent="0.2">
      <c r="B101" s="22"/>
      <c r="C101" s="22"/>
      <c r="D101" s="22"/>
      <c r="E101" s="22"/>
      <c r="F101" s="22"/>
      <c r="G101" s="22"/>
      <c r="H101" s="17"/>
      <c r="I101" s="17"/>
      <c r="L101" s="33"/>
      <c r="M101" s="33"/>
      <c r="N101" s="34"/>
      <c r="O101" s="9"/>
      <c r="P101" s="9"/>
      <c r="Q101" s="9"/>
      <c r="R101" s="9"/>
      <c r="S101" s="9"/>
    </row>
    <row r="102" spans="1:73" ht="51" customHeight="1" x14ac:dyDescent="0.2">
      <c r="B102" s="22"/>
      <c r="J102" s="86" t="s">
        <v>83</v>
      </c>
      <c r="K102" s="87"/>
      <c r="L102" s="25" t="str">
        <f>IF(ISBLANK(L$9),"",L$9)</f>
        <v>３階病棟</v>
      </c>
      <c r="M102" s="72" t="str">
        <f t="shared" ref="M102:BS102" si="5">IF(ISBLANK(M$9),"",M$9)</f>
        <v>４階病棟</v>
      </c>
      <c r="N102" s="25" t="str">
        <f t="shared" si="5"/>
        <v/>
      </c>
      <c r="O102" s="25" t="str">
        <f t="shared" si="5"/>
        <v/>
      </c>
      <c r="P102" s="25" t="str">
        <f t="shared" si="5"/>
        <v/>
      </c>
      <c r="Q102" s="25" t="str">
        <f t="shared" si="5"/>
        <v/>
      </c>
      <c r="R102" s="25" t="str">
        <f t="shared" si="5"/>
        <v/>
      </c>
      <c r="S102" s="25" t="str">
        <f t="shared" si="5"/>
        <v/>
      </c>
      <c r="T102" s="25" t="str">
        <f t="shared" si="5"/>
        <v/>
      </c>
      <c r="U102" s="25" t="str">
        <f t="shared" si="5"/>
        <v/>
      </c>
      <c r="V102" s="25" t="str">
        <f t="shared" si="5"/>
        <v/>
      </c>
      <c r="W102" s="25" t="str">
        <f t="shared" si="5"/>
        <v/>
      </c>
      <c r="X102" s="25" t="str">
        <f t="shared" si="5"/>
        <v/>
      </c>
      <c r="Y102" s="25" t="str">
        <f t="shared" si="5"/>
        <v/>
      </c>
      <c r="Z102" s="25" t="str">
        <f t="shared" si="5"/>
        <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x14ac:dyDescent="0.2">
      <c r="C103" s="46"/>
      <c r="I103" s="73" t="s">
        <v>84</v>
      </c>
      <c r="J103" s="74"/>
      <c r="K103" s="88"/>
      <c r="L103" s="89" t="str">
        <f>IF(ISBLANK(L$95),"",L$95)</f>
        <v>慢性期</v>
      </c>
      <c r="M103" s="72" t="str">
        <f t="shared" ref="M103:BS103" si="6">IF(ISBLANK(M$95),"",M$95)</f>
        <v>急性期</v>
      </c>
      <c r="N103" s="89" t="str">
        <f t="shared" si="6"/>
        <v/>
      </c>
      <c r="O103" s="89" t="str">
        <f t="shared" si="6"/>
        <v/>
      </c>
      <c r="P103" s="89" t="str">
        <f t="shared" si="6"/>
        <v/>
      </c>
      <c r="Q103" s="89" t="str">
        <f t="shared" si="6"/>
        <v/>
      </c>
      <c r="R103" s="89" t="str">
        <f t="shared" si="6"/>
        <v/>
      </c>
      <c r="S103" s="89" t="str">
        <f t="shared" si="6"/>
        <v/>
      </c>
      <c r="T103" s="89" t="str">
        <f t="shared" si="6"/>
        <v/>
      </c>
      <c r="U103" s="89" t="str">
        <f t="shared" si="6"/>
        <v/>
      </c>
      <c r="V103" s="89" t="str">
        <f t="shared" si="6"/>
        <v/>
      </c>
      <c r="W103" s="89" t="str">
        <f t="shared" si="6"/>
        <v/>
      </c>
      <c r="X103" s="89" t="str">
        <f t="shared" si="6"/>
        <v/>
      </c>
      <c r="Y103" s="89" t="str">
        <f t="shared" si="6"/>
        <v/>
      </c>
      <c r="Z103" s="89" t="str">
        <f t="shared" si="6"/>
        <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x14ac:dyDescent="0.2">
      <c r="A104" s="28" t="s">
        <v>90</v>
      </c>
      <c r="B104" s="2"/>
      <c r="C104" s="326" t="s">
        <v>91</v>
      </c>
      <c r="D104" s="328"/>
      <c r="E104" s="410" t="s">
        <v>92</v>
      </c>
      <c r="F104" s="411"/>
      <c r="G104" s="411"/>
      <c r="H104" s="412"/>
      <c r="I104" s="413" t="s">
        <v>93</v>
      </c>
      <c r="J104" s="90">
        <f t="shared" ref="J104:J110" si="7">IF(SUM(L104:BS104)=0,IF(COUNTIF(L104:BS104,"未確認")&gt;0,"未確認",IF(COUNTIF(L104:BS104,"~*")&gt;0,"*",SUM(L104:BS104))),SUM(L104:BS104))</f>
        <v>77</v>
      </c>
      <c r="K104" s="91" t="str">
        <f t="shared" ref="K104:K110" si="8">IF(OR(COUNTIF(L104:BS104,"未確認")&gt;0,COUNTIF(L104:BS104,"~*")&gt;0),"※","")</f>
        <v/>
      </c>
      <c r="L104" s="92">
        <v>43</v>
      </c>
      <c r="M104" s="93">
        <v>34</v>
      </c>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x14ac:dyDescent="0.2">
      <c r="A105" s="28" t="s">
        <v>94</v>
      </c>
      <c r="B105" s="96"/>
      <c r="C105" s="386"/>
      <c r="D105" s="387"/>
      <c r="E105" s="416"/>
      <c r="F105" s="417"/>
      <c r="G105" s="418" t="s">
        <v>95</v>
      </c>
      <c r="H105" s="419"/>
      <c r="I105" s="414"/>
      <c r="J105" s="90">
        <f t="shared" si="7"/>
        <v>0</v>
      </c>
      <c r="K105" s="91" t="str">
        <f t="shared" si="8"/>
        <v/>
      </c>
      <c r="L105" s="92">
        <v>0</v>
      </c>
      <c r="M105" s="92">
        <v>0</v>
      </c>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x14ac:dyDescent="0.2">
      <c r="A106" s="28" t="s">
        <v>90</v>
      </c>
      <c r="B106" s="96"/>
      <c r="C106" s="386"/>
      <c r="D106" s="387"/>
      <c r="E106" s="308" t="s">
        <v>96</v>
      </c>
      <c r="F106" s="309"/>
      <c r="G106" s="309"/>
      <c r="H106" s="310"/>
      <c r="I106" s="414"/>
      <c r="J106" s="90">
        <f t="shared" si="7"/>
        <v>70</v>
      </c>
      <c r="K106" s="91" t="str">
        <f t="shared" si="8"/>
        <v/>
      </c>
      <c r="L106" s="92">
        <v>40</v>
      </c>
      <c r="M106" s="92">
        <v>30</v>
      </c>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x14ac:dyDescent="0.2">
      <c r="A107" s="28" t="s">
        <v>90</v>
      </c>
      <c r="B107" s="96"/>
      <c r="C107" s="368"/>
      <c r="D107" s="370"/>
      <c r="E107" s="308" t="s">
        <v>97</v>
      </c>
      <c r="F107" s="309"/>
      <c r="G107" s="309"/>
      <c r="H107" s="310"/>
      <c r="I107" s="414"/>
      <c r="J107" s="90">
        <f t="shared" si="7"/>
        <v>77</v>
      </c>
      <c r="K107" s="91" t="str">
        <f t="shared" si="8"/>
        <v/>
      </c>
      <c r="L107" s="92">
        <v>43</v>
      </c>
      <c r="M107" s="92">
        <v>34</v>
      </c>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x14ac:dyDescent="0.2">
      <c r="A108" s="28" t="s">
        <v>98</v>
      </c>
      <c r="B108" s="96"/>
      <c r="C108" s="326" t="s">
        <v>99</v>
      </c>
      <c r="D108" s="328"/>
      <c r="E108" s="326" t="s">
        <v>92</v>
      </c>
      <c r="F108" s="327"/>
      <c r="G108" s="327"/>
      <c r="H108" s="328"/>
      <c r="I108" s="414"/>
      <c r="J108" s="90">
        <f t="shared" si="7"/>
        <v>0</v>
      </c>
      <c r="K108" s="91" t="str">
        <f t="shared" si="8"/>
        <v/>
      </c>
      <c r="L108" s="92">
        <v>0</v>
      </c>
      <c r="M108" s="92">
        <v>0</v>
      </c>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x14ac:dyDescent="0.2">
      <c r="A109" s="28" t="s">
        <v>98</v>
      </c>
      <c r="B109" s="96"/>
      <c r="C109" s="386"/>
      <c r="D109" s="387"/>
      <c r="E109" s="314" t="s">
        <v>96</v>
      </c>
      <c r="F109" s="315"/>
      <c r="G109" s="315"/>
      <c r="H109" s="317"/>
      <c r="I109" s="414"/>
      <c r="J109" s="90">
        <f t="shared" si="7"/>
        <v>0</v>
      </c>
      <c r="K109" s="91" t="str">
        <f t="shared" si="8"/>
        <v/>
      </c>
      <c r="L109" s="92">
        <v>0</v>
      </c>
      <c r="M109" s="92">
        <v>0</v>
      </c>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x14ac:dyDescent="0.2">
      <c r="A110" s="28" t="s">
        <v>98</v>
      </c>
      <c r="B110" s="96"/>
      <c r="C110" s="386"/>
      <c r="D110" s="387"/>
      <c r="E110" s="314" t="s">
        <v>97</v>
      </c>
      <c r="F110" s="315"/>
      <c r="G110" s="315"/>
      <c r="H110" s="317"/>
      <c r="I110" s="414"/>
      <c r="J110" s="90">
        <f t="shared" si="7"/>
        <v>0</v>
      </c>
      <c r="K110" s="91" t="str">
        <f t="shared" si="8"/>
        <v/>
      </c>
      <c r="L110" s="92">
        <v>0</v>
      </c>
      <c r="M110" s="92">
        <v>0</v>
      </c>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x14ac:dyDescent="0.2">
      <c r="A111" s="28" t="s">
        <v>100</v>
      </c>
      <c r="B111" s="96"/>
      <c r="C111" s="335" t="s">
        <v>101</v>
      </c>
      <c r="D111" s="336"/>
      <c r="E111" s="336"/>
      <c r="F111" s="336"/>
      <c r="G111" s="336"/>
      <c r="H111" s="337"/>
      <c r="I111" s="415"/>
      <c r="J111" s="97"/>
      <c r="K111" s="98" t="s">
        <v>102</v>
      </c>
      <c r="L111" s="99" t="s">
        <v>44</v>
      </c>
      <c r="M111" s="99" t="s">
        <v>44</v>
      </c>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x14ac:dyDescent="0.2">
      <c r="B112" s="22"/>
      <c r="C112" s="22"/>
      <c r="D112" s="22"/>
      <c r="E112" s="22"/>
      <c r="F112" s="22"/>
      <c r="G112" s="22"/>
      <c r="H112" s="17"/>
      <c r="I112" s="17"/>
      <c r="J112" s="101"/>
      <c r="K112" s="102"/>
      <c r="L112" s="102"/>
      <c r="M112" s="102"/>
      <c r="N112" s="103"/>
      <c r="BU112" s="95"/>
    </row>
    <row r="113" spans="1:73" s="1" customFormat="1" x14ac:dyDescent="0.2">
      <c r="B113" s="96"/>
      <c r="C113" s="46"/>
      <c r="D113" s="46"/>
      <c r="E113" s="46"/>
      <c r="F113" s="46"/>
      <c r="G113" s="46"/>
      <c r="H113" s="61"/>
      <c r="I113" s="61"/>
      <c r="J113" s="101"/>
      <c r="K113" s="102"/>
      <c r="L113" s="102"/>
      <c r="M113" s="102"/>
      <c r="N113" s="103"/>
      <c r="BU113" s="95"/>
    </row>
    <row r="114" spans="1:73" s="26" customFormat="1" x14ac:dyDescent="0.2">
      <c r="A114" s="1"/>
      <c r="B114" s="2"/>
      <c r="C114" s="46"/>
      <c r="D114" s="3"/>
      <c r="E114" s="3"/>
      <c r="F114" s="3"/>
      <c r="G114" s="3"/>
      <c r="H114" s="4"/>
      <c r="I114" s="4"/>
      <c r="J114" s="6"/>
      <c r="K114" s="7"/>
      <c r="L114" s="37"/>
      <c r="M114" s="37"/>
      <c r="N114" s="8"/>
      <c r="O114" s="9"/>
      <c r="BU114" s="27"/>
    </row>
    <row r="115" spans="1:73" s="1" customFormat="1" x14ac:dyDescent="0.2">
      <c r="B115" s="22" t="s">
        <v>103</v>
      </c>
      <c r="C115" s="22"/>
      <c r="D115" s="22"/>
      <c r="E115" s="22"/>
      <c r="F115" s="22"/>
      <c r="G115" s="22"/>
      <c r="H115" s="17"/>
      <c r="I115" s="17"/>
      <c r="J115" s="101"/>
      <c r="K115" s="102"/>
      <c r="L115" s="102"/>
      <c r="M115" s="102"/>
      <c r="N115" s="103"/>
      <c r="BU115" s="95"/>
    </row>
    <row r="116" spans="1:73" x14ac:dyDescent="0.2">
      <c r="B116" s="22"/>
      <c r="C116" s="22"/>
      <c r="D116" s="22"/>
      <c r="E116" s="22"/>
      <c r="F116" s="22"/>
      <c r="G116" s="22"/>
      <c r="H116" s="17"/>
      <c r="I116" s="17"/>
      <c r="L116" s="33"/>
      <c r="M116" s="33"/>
      <c r="N116" s="34"/>
      <c r="O116" s="9"/>
      <c r="P116" s="9"/>
      <c r="Q116" s="9"/>
      <c r="R116" s="9"/>
      <c r="S116" s="9"/>
    </row>
    <row r="117" spans="1:73" ht="51" customHeight="1" x14ac:dyDescent="0.2">
      <c r="B117" s="22"/>
      <c r="I117" s="73"/>
      <c r="J117" s="104" t="s">
        <v>83</v>
      </c>
      <c r="K117" s="87"/>
      <c r="L117" s="25" t="str">
        <f>IF(ISBLANK(L$9),"",L$9)</f>
        <v>３階病棟</v>
      </c>
      <c r="M117" s="72" t="str">
        <f>IF(ISBLANK(M$9),"",M$9)</f>
        <v>４階病棟</v>
      </c>
      <c r="N117" s="25" t="str">
        <f t="shared" ref="N117:BS117" si="9">IF(ISBLANK(N$9),"",N$9)</f>
        <v/>
      </c>
      <c r="O117" s="25" t="str">
        <f t="shared" si="9"/>
        <v/>
      </c>
      <c r="P117" s="25" t="str">
        <f t="shared" si="9"/>
        <v/>
      </c>
      <c r="Q117" s="25" t="str">
        <f t="shared" si="9"/>
        <v/>
      </c>
      <c r="R117" s="25" t="str">
        <f t="shared" si="9"/>
        <v/>
      </c>
      <c r="S117" s="25" t="str">
        <f t="shared" si="9"/>
        <v/>
      </c>
      <c r="T117" s="25" t="str">
        <f t="shared" si="9"/>
        <v/>
      </c>
      <c r="U117" s="25" t="str">
        <f t="shared" si="9"/>
        <v/>
      </c>
      <c r="V117" s="25" t="str">
        <f t="shared" si="9"/>
        <v/>
      </c>
      <c r="W117" s="25" t="str">
        <f t="shared" si="9"/>
        <v/>
      </c>
      <c r="X117" s="25" t="str">
        <f t="shared" si="9"/>
        <v/>
      </c>
      <c r="Y117" s="25" t="str">
        <f t="shared" si="9"/>
        <v/>
      </c>
      <c r="Z117" s="25" t="str">
        <f t="shared" si="9"/>
        <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x14ac:dyDescent="0.2">
      <c r="I118" s="73" t="s">
        <v>84</v>
      </c>
      <c r="J118" s="105"/>
      <c r="K118" s="88"/>
      <c r="L118" s="89" t="str">
        <f>IF(ISBLANK(L$95),"",L$95)</f>
        <v>慢性期</v>
      </c>
      <c r="M118" s="72" t="str">
        <f>IF(ISBLANK(M$95),"",M$95)</f>
        <v>急性期</v>
      </c>
      <c r="N118" s="89" t="str">
        <f t="shared" ref="N118:BS118" si="10">IF(ISBLANK(N$95),"",N$95)</f>
        <v/>
      </c>
      <c r="O118" s="89" t="str">
        <f t="shared" si="10"/>
        <v/>
      </c>
      <c r="P118" s="89" t="str">
        <f t="shared" si="10"/>
        <v/>
      </c>
      <c r="Q118" s="89" t="str">
        <f t="shared" si="10"/>
        <v/>
      </c>
      <c r="R118" s="89" t="str">
        <f t="shared" si="10"/>
        <v/>
      </c>
      <c r="S118" s="89" t="str">
        <f t="shared" si="10"/>
        <v/>
      </c>
      <c r="T118" s="89" t="str">
        <f t="shared" si="10"/>
        <v/>
      </c>
      <c r="U118" s="89" t="str">
        <f t="shared" si="10"/>
        <v/>
      </c>
      <c r="V118" s="89" t="str">
        <f t="shared" si="10"/>
        <v/>
      </c>
      <c r="W118" s="89" t="str">
        <f t="shared" si="10"/>
        <v/>
      </c>
      <c r="X118" s="89" t="str">
        <f t="shared" si="10"/>
        <v/>
      </c>
      <c r="Y118" s="89" t="str">
        <f t="shared" si="10"/>
        <v/>
      </c>
      <c r="Z118" s="89" t="str">
        <f t="shared" si="10"/>
        <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x14ac:dyDescent="0.2">
      <c r="A119" s="28" t="s">
        <v>104</v>
      </c>
      <c r="B119" s="2"/>
      <c r="C119" s="326" t="s">
        <v>105</v>
      </c>
      <c r="D119" s="327"/>
      <c r="E119" s="327"/>
      <c r="F119" s="327"/>
      <c r="G119" s="327"/>
      <c r="H119" s="328"/>
      <c r="I119" s="318" t="s">
        <v>106</v>
      </c>
      <c r="J119" s="106"/>
      <c r="K119" s="107"/>
      <c r="L119" s="108" t="s">
        <v>122</v>
      </c>
      <c r="M119" s="108" t="s">
        <v>122</v>
      </c>
      <c r="N119" s="109"/>
      <c r="O119" s="109"/>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x14ac:dyDescent="0.2">
      <c r="A120" s="28" t="s">
        <v>110</v>
      </c>
      <c r="B120" s="2"/>
      <c r="C120" s="110"/>
      <c r="D120" s="111"/>
      <c r="E120" s="326" t="s">
        <v>111</v>
      </c>
      <c r="F120" s="327"/>
      <c r="G120" s="327"/>
      <c r="H120" s="328"/>
      <c r="I120" s="348"/>
      <c r="J120" s="112"/>
      <c r="K120" s="113"/>
      <c r="L120" s="108" t="s">
        <v>44</v>
      </c>
      <c r="M120" s="108" t="s">
        <v>44</v>
      </c>
      <c r="N120" s="109"/>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x14ac:dyDescent="0.2">
      <c r="A121" s="28" t="s">
        <v>119</v>
      </c>
      <c r="B121" s="2"/>
      <c r="C121" s="110"/>
      <c r="D121" s="111"/>
      <c r="E121" s="386"/>
      <c r="F121" s="407"/>
      <c r="G121" s="407"/>
      <c r="H121" s="387"/>
      <c r="I121" s="348"/>
      <c r="J121" s="112"/>
      <c r="K121" s="113"/>
      <c r="L121" s="108" t="s">
        <v>44</v>
      </c>
      <c r="M121" s="108" t="s">
        <v>44</v>
      </c>
      <c r="N121" s="109"/>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x14ac:dyDescent="0.2">
      <c r="A122" s="28" t="s">
        <v>123</v>
      </c>
      <c r="B122" s="2"/>
      <c r="C122" s="114"/>
      <c r="D122" s="115"/>
      <c r="E122" s="368"/>
      <c r="F122" s="369"/>
      <c r="G122" s="369"/>
      <c r="H122" s="370"/>
      <c r="I122" s="332"/>
      <c r="J122" s="116"/>
      <c r="K122" s="117"/>
      <c r="L122" s="108" t="s">
        <v>44</v>
      </c>
      <c r="M122" s="108" t="s">
        <v>44</v>
      </c>
      <c r="N122" s="109"/>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x14ac:dyDescent="0.2">
      <c r="B123" s="22"/>
      <c r="C123" s="22"/>
      <c r="D123" s="22"/>
      <c r="E123" s="22"/>
      <c r="F123" s="22"/>
      <c r="G123" s="22"/>
      <c r="H123" s="17"/>
      <c r="I123" s="17"/>
      <c r="J123" s="101"/>
      <c r="K123" s="102"/>
      <c r="L123" s="102"/>
      <c r="M123" s="102"/>
      <c r="N123" s="103"/>
      <c r="BU123" s="95"/>
    </row>
    <row r="124" spans="1:73" s="1" customFormat="1" x14ac:dyDescent="0.2">
      <c r="B124" s="96"/>
      <c r="C124" s="46"/>
      <c r="D124" s="46"/>
      <c r="E124" s="46"/>
      <c r="F124" s="46"/>
      <c r="G124" s="46"/>
      <c r="H124" s="61"/>
      <c r="I124" s="61"/>
      <c r="J124" s="101"/>
      <c r="K124" s="102"/>
      <c r="L124" s="102"/>
      <c r="M124" s="102"/>
      <c r="N124" s="103"/>
      <c r="BU124" s="95"/>
    </row>
    <row r="125" spans="1:73" s="26" customFormat="1" x14ac:dyDescent="0.2">
      <c r="A125" s="1"/>
      <c r="B125" s="2"/>
      <c r="C125" s="46"/>
      <c r="D125" s="3"/>
      <c r="E125" s="3"/>
      <c r="F125" s="3"/>
      <c r="G125" s="3"/>
      <c r="H125" s="4"/>
      <c r="I125" s="4"/>
      <c r="J125" s="6"/>
      <c r="K125" s="7"/>
      <c r="L125" s="37"/>
      <c r="M125" s="37"/>
      <c r="N125" s="8"/>
      <c r="O125" s="9"/>
      <c r="BU125" s="27"/>
    </row>
    <row r="126" spans="1:73" s="1" customFormat="1" x14ac:dyDescent="0.2">
      <c r="A126" s="118"/>
      <c r="B126" s="22" t="s">
        <v>129</v>
      </c>
      <c r="C126" s="24"/>
      <c r="D126" s="24"/>
      <c r="E126" s="24"/>
      <c r="F126" s="24"/>
      <c r="G126" s="24"/>
      <c r="H126" s="17"/>
      <c r="I126" s="17"/>
      <c r="J126" s="37"/>
      <c r="K126" s="7"/>
      <c r="L126" s="7"/>
      <c r="M126" s="7"/>
      <c r="N126" s="119"/>
      <c r="BU126" s="95"/>
    </row>
    <row r="127" spans="1:73" x14ac:dyDescent="0.2">
      <c r="B127" s="22"/>
      <c r="C127" s="22"/>
      <c r="D127" s="22"/>
      <c r="E127" s="22"/>
      <c r="F127" s="22"/>
      <c r="G127" s="22"/>
      <c r="H127" s="17"/>
      <c r="I127" s="17"/>
      <c r="L127" s="33"/>
      <c r="M127" s="33"/>
      <c r="N127" s="34"/>
      <c r="O127" s="9"/>
      <c r="P127" s="9"/>
      <c r="Q127" s="9"/>
      <c r="R127" s="9"/>
      <c r="S127" s="9"/>
    </row>
    <row r="128" spans="1:73" ht="51" customHeight="1" x14ac:dyDescent="0.2">
      <c r="B128" s="22"/>
      <c r="J128" s="86" t="s">
        <v>83</v>
      </c>
      <c r="K128" s="87"/>
      <c r="L128" s="25" t="str">
        <f>IF(ISBLANK(L$9),"",L$9)</f>
        <v>３階病棟</v>
      </c>
      <c r="M128" s="72" t="str">
        <f t="shared" ref="M128:BS128" si="11">IF(ISBLANK(M$9),"",M$9)</f>
        <v>４階病棟</v>
      </c>
      <c r="N128" s="25" t="str">
        <f t="shared" si="11"/>
        <v/>
      </c>
      <c r="O128" s="25" t="str">
        <f t="shared" si="11"/>
        <v/>
      </c>
      <c r="P128" s="25" t="str">
        <f t="shared" si="11"/>
        <v/>
      </c>
      <c r="Q128" s="25" t="str">
        <f t="shared" si="11"/>
        <v/>
      </c>
      <c r="R128" s="25" t="str">
        <f t="shared" si="11"/>
        <v/>
      </c>
      <c r="S128" s="25" t="str">
        <f t="shared" si="11"/>
        <v/>
      </c>
      <c r="T128" s="25" t="str">
        <f t="shared" si="11"/>
        <v/>
      </c>
      <c r="U128" s="25" t="str">
        <f t="shared" si="11"/>
        <v/>
      </c>
      <c r="V128" s="25" t="str">
        <f t="shared" si="11"/>
        <v/>
      </c>
      <c r="W128" s="25" t="str">
        <f t="shared" si="11"/>
        <v/>
      </c>
      <c r="X128" s="25" t="str">
        <f t="shared" si="11"/>
        <v/>
      </c>
      <c r="Y128" s="25" t="str">
        <f t="shared" si="11"/>
        <v/>
      </c>
      <c r="Z128" s="25" t="str">
        <f t="shared" si="11"/>
        <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x14ac:dyDescent="0.2">
      <c r="C129" s="46"/>
      <c r="I129" s="73" t="s">
        <v>84</v>
      </c>
      <c r="J129" s="74"/>
      <c r="K129" s="88"/>
      <c r="L129" s="89" t="str">
        <f>IF(ISBLANK(L$95),"",L$95)</f>
        <v>慢性期</v>
      </c>
      <c r="M129" s="72" t="str">
        <f t="shared" ref="M129:BS129" si="12">IF(ISBLANK(M$95),"",M$95)</f>
        <v>急性期</v>
      </c>
      <c r="N129" s="89" t="str">
        <f t="shared" si="12"/>
        <v/>
      </c>
      <c r="O129" s="89" t="str">
        <f t="shared" si="12"/>
        <v/>
      </c>
      <c r="P129" s="89" t="str">
        <f t="shared" si="12"/>
        <v/>
      </c>
      <c r="Q129" s="89" t="str">
        <f t="shared" si="12"/>
        <v/>
      </c>
      <c r="R129" s="89" t="str">
        <f t="shared" si="12"/>
        <v/>
      </c>
      <c r="S129" s="89" t="str">
        <f t="shared" si="12"/>
        <v/>
      </c>
      <c r="T129" s="89" t="str">
        <f t="shared" si="12"/>
        <v/>
      </c>
      <c r="U129" s="89" t="str">
        <f t="shared" si="12"/>
        <v/>
      </c>
      <c r="V129" s="89" t="str">
        <f t="shared" si="12"/>
        <v/>
      </c>
      <c r="W129" s="89" t="str">
        <f t="shared" si="12"/>
        <v/>
      </c>
      <c r="X129" s="89" t="str">
        <f t="shared" si="12"/>
        <v/>
      </c>
      <c r="Y129" s="89" t="str">
        <f t="shared" si="12"/>
        <v/>
      </c>
      <c r="Z129" s="89" t="str">
        <f t="shared" si="12"/>
        <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x14ac:dyDescent="0.2">
      <c r="A130" s="28" t="s">
        <v>130</v>
      </c>
      <c r="B130" s="2"/>
      <c r="C130" s="326" t="s">
        <v>131</v>
      </c>
      <c r="D130" s="327"/>
      <c r="E130" s="327"/>
      <c r="F130" s="327"/>
      <c r="G130" s="327"/>
      <c r="H130" s="328"/>
      <c r="I130" s="311" t="s">
        <v>132</v>
      </c>
      <c r="J130" s="120"/>
      <c r="K130" s="107"/>
      <c r="L130" s="121" t="s">
        <v>410</v>
      </c>
      <c r="M130" s="108" t="s">
        <v>392</v>
      </c>
      <c r="N130" s="109"/>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x14ac:dyDescent="0.2">
      <c r="A131" s="28" t="s">
        <v>130</v>
      </c>
      <c r="B131" s="96"/>
      <c r="C131" s="110"/>
      <c r="D131" s="111"/>
      <c r="E131" s="305" t="s">
        <v>137</v>
      </c>
      <c r="F131" s="306"/>
      <c r="G131" s="306"/>
      <c r="H131" s="307"/>
      <c r="I131" s="311"/>
      <c r="J131" s="112"/>
      <c r="K131" s="113"/>
      <c r="L131" s="121">
        <v>43</v>
      </c>
      <c r="M131" s="108">
        <v>34</v>
      </c>
      <c r="N131" s="109"/>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x14ac:dyDescent="0.2">
      <c r="A132" s="28" t="s">
        <v>138</v>
      </c>
      <c r="B132" s="96"/>
      <c r="C132" s="326" t="s">
        <v>139</v>
      </c>
      <c r="D132" s="327"/>
      <c r="E132" s="327"/>
      <c r="F132" s="327"/>
      <c r="G132" s="327"/>
      <c r="H132" s="328"/>
      <c r="I132" s="311"/>
      <c r="J132" s="112"/>
      <c r="K132" s="113"/>
      <c r="L132" s="121" t="s">
        <v>44</v>
      </c>
      <c r="M132" s="108" t="s">
        <v>44</v>
      </c>
      <c r="N132" s="109"/>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x14ac:dyDescent="0.2">
      <c r="A133" s="28" t="s">
        <v>138</v>
      </c>
      <c r="B133" s="96"/>
      <c r="C133" s="122"/>
      <c r="D133" s="123"/>
      <c r="E133" s="305" t="s">
        <v>137</v>
      </c>
      <c r="F133" s="306"/>
      <c r="G133" s="306"/>
      <c r="H133" s="307"/>
      <c r="I133" s="311"/>
      <c r="J133" s="112"/>
      <c r="K133" s="113"/>
      <c r="L133" s="121">
        <v>0</v>
      </c>
      <c r="M133" s="108">
        <v>0</v>
      </c>
      <c r="N133" s="109"/>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x14ac:dyDescent="0.2">
      <c r="A134" s="28" t="s">
        <v>140</v>
      </c>
      <c r="B134" s="96"/>
      <c r="C134" s="326" t="s">
        <v>139</v>
      </c>
      <c r="D134" s="327"/>
      <c r="E134" s="327"/>
      <c r="F134" s="327"/>
      <c r="G134" s="327"/>
      <c r="H134" s="328"/>
      <c r="I134" s="311"/>
      <c r="J134" s="112"/>
      <c r="K134" s="113"/>
      <c r="L134" s="121" t="s">
        <v>44</v>
      </c>
      <c r="M134" s="108" t="s">
        <v>44</v>
      </c>
      <c r="N134" s="109"/>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x14ac:dyDescent="0.2">
      <c r="A135" s="28" t="s">
        <v>140</v>
      </c>
      <c r="B135" s="96"/>
      <c r="C135" s="124"/>
      <c r="D135" s="125"/>
      <c r="E135" s="305" t="s">
        <v>137</v>
      </c>
      <c r="F135" s="306"/>
      <c r="G135" s="306"/>
      <c r="H135" s="307"/>
      <c r="I135" s="311"/>
      <c r="J135" s="116"/>
      <c r="K135" s="117"/>
      <c r="L135" s="121">
        <v>0</v>
      </c>
      <c r="M135" s="108">
        <v>0</v>
      </c>
      <c r="N135" s="109"/>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x14ac:dyDescent="0.2">
      <c r="B136" s="22"/>
      <c r="C136" s="22"/>
      <c r="D136" s="22"/>
      <c r="E136" s="22"/>
      <c r="F136" s="22"/>
      <c r="G136" s="22"/>
      <c r="H136" s="17"/>
      <c r="I136" s="17"/>
      <c r="J136" s="101"/>
      <c r="K136" s="102"/>
      <c r="L136" s="102"/>
      <c r="M136" s="102"/>
      <c r="N136" s="103"/>
      <c r="BU136" s="95"/>
    </row>
    <row r="137" spans="1:73" s="1" customFormat="1" x14ac:dyDescent="0.2">
      <c r="B137" s="22"/>
      <c r="C137" s="22"/>
      <c r="D137" s="22"/>
      <c r="E137" s="22"/>
      <c r="F137" s="22"/>
      <c r="G137" s="22"/>
      <c r="H137" s="17"/>
      <c r="I137" s="17"/>
      <c r="J137" s="101"/>
      <c r="K137" s="102"/>
      <c r="L137" s="102"/>
      <c r="M137" s="102"/>
      <c r="N137" s="103"/>
      <c r="BU137" s="95"/>
    </row>
    <row r="138" spans="1:73" s="127" customFormat="1" x14ac:dyDescent="0.2">
      <c r="A138" s="1"/>
      <c r="B138" s="126"/>
      <c r="C138" s="3"/>
      <c r="D138" s="3"/>
      <c r="E138" s="3"/>
      <c r="F138" s="3"/>
      <c r="G138" s="3"/>
      <c r="H138" s="4"/>
      <c r="I138" s="4"/>
      <c r="J138" s="37"/>
      <c r="K138" s="7"/>
      <c r="L138" s="7"/>
      <c r="M138" s="7"/>
      <c r="N138" s="119"/>
      <c r="BU138" s="128"/>
    </row>
    <row r="139" spans="1:73" x14ac:dyDescent="0.2">
      <c r="B139" s="22" t="s">
        <v>141</v>
      </c>
      <c r="C139" s="22"/>
      <c r="D139" s="22"/>
      <c r="E139" s="22"/>
      <c r="F139" s="22"/>
      <c r="G139" s="22"/>
      <c r="H139" s="17"/>
      <c r="I139" s="17"/>
      <c r="J139" s="37"/>
      <c r="L139" s="7"/>
      <c r="M139" s="7"/>
      <c r="N139" s="119"/>
      <c r="O139" s="119"/>
      <c r="P139" s="119"/>
      <c r="Q139" s="119"/>
      <c r="R139" s="119"/>
      <c r="S139" s="119"/>
    </row>
    <row r="140" spans="1:73" x14ac:dyDescent="0.2">
      <c r="B140" s="22"/>
      <c r="C140" s="22"/>
      <c r="D140" s="22"/>
      <c r="E140" s="22"/>
      <c r="F140" s="22"/>
      <c r="G140" s="22"/>
      <c r="H140" s="17"/>
      <c r="I140" s="17"/>
      <c r="L140" s="33"/>
      <c r="M140" s="33"/>
      <c r="N140" s="34"/>
      <c r="O140" s="85"/>
      <c r="P140" s="85"/>
      <c r="Q140" s="85"/>
      <c r="R140" s="85"/>
      <c r="S140" s="85"/>
    </row>
    <row r="141" spans="1:73" ht="51" customHeight="1" x14ac:dyDescent="0.2">
      <c r="B141" s="22"/>
      <c r="J141" s="86" t="s">
        <v>83</v>
      </c>
      <c r="K141" s="87"/>
      <c r="L141" s="25" t="str">
        <f>IF(ISBLANK(L$9),"",L$9)</f>
        <v>３階病棟</v>
      </c>
      <c r="M141" s="72" t="str">
        <f t="shared" ref="M141:BS141" si="13">IF(ISBLANK(M$9),"",M$9)</f>
        <v>４階病棟</v>
      </c>
      <c r="N141" s="72" t="str">
        <f t="shared" si="13"/>
        <v/>
      </c>
      <c r="O141" s="72" t="str">
        <f t="shared" si="13"/>
        <v/>
      </c>
      <c r="P141" s="72" t="str">
        <f t="shared" si="13"/>
        <v/>
      </c>
      <c r="Q141" s="72" t="str">
        <f t="shared" si="13"/>
        <v/>
      </c>
      <c r="R141" s="72" t="str">
        <f t="shared" si="13"/>
        <v/>
      </c>
      <c r="S141" s="72" t="str">
        <f t="shared" si="13"/>
        <v/>
      </c>
      <c r="T141" s="72" t="str">
        <f t="shared" si="13"/>
        <v/>
      </c>
      <c r="U141" s="72" t="str">
        <f t="shared" si="13"/>
        <v/>
      </c>
      <c r="V141" s="72" t="str">
        <f t="shared" si="13"/>
        <v/>
      </c>
      <c r="W141" s="72" t="str">
        <f t="shared" si="13"/>
        <v/>
      </c>
      <c r="X141" s="72" t="str">
        <f t="shared" si="13"/>
        <v/>
      </c>
      <c r="Y141" s="72" t="str">
        <f t="shared" si="13"/>
        <v/>
      </c>
      <c r="Z141" s="72" t="str">
        <f t="shared" si="13"/>
        <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x14ac:dyDescent="0.2">
      <c r="I142" s="73" t="s">
        <v>84</v>
      </c>
      <c r="J142" s="74"/>
      <c r="K142" s="88"/>
      <c r="L142" s="89" t="str">
        <f t="shared" ref="L142:BS142" si="14">IF(ISBLANK(L$95),"",L$95)</f>
        <v>慢性期</v>
      </c>
      <c r="M142" s="72" t="str">
        <f t="shared" si="14"/>
        <v>急性期</v>
      </c>
      <c r="N142" s="72" t="str">
        <f t="shared" si="14"/>
        <v/>
      </c>
      <c r="O142" s="72" t="str">
        <f t="shared" si="14"/>
        <v/>
      </c>
      <c r="P142" s="72" t="str">
        <f t="shared" si="14"/>
        <v/>
      </c>
      <c r="Q142" s="72" t="str">
        <f t="shared" si="14"/>
        <v/>
      </c>
      <c r="R142" s="72" t="str">
        <f t="shared" si="14"/>
        <v/>
      </c>
      <c r="S142" s="72" t="str">
        <f t="shared" si="14"/>
        <v/>
      </c>
      <c r="T142" s="72" t="str">
        <f t="shared" si="14"/>
        <v/>
      </c>
      <c r="U142" s="72" t="str">
        <f t="shared" si="14"/>
        <v/>
      </c>
      <c r="V142" s="72" t="str">
        <f t="shared" si="14"/>
        <v/>
      </c>
      <c r="W142" s="72" t="str">
        <f t="shared" si="14"/>
        <v/>
      </c>
      <c r="X142" s="72" t="str">
        <f t="shared" si="14"/>
        <v/>
      </c>
      <c r="Y142" s="72" t="str">
        <f t="shared" si="14"/>
        <v/>
      </c>
      <c r="Z142" s="72" t="str">
        <f t="shared" si="14"/>
        <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x14ac:dyDescent="0.2">
      <c r="A143" s="28" t="s">
        <v>142</v>
      </c>
      <c r="B143" s="2"/>
      <c r="C143" s="305" t="s">
        <v>141</v>
      </c>
      <c r="D143" s="306"/>
      <c r="E143" s="306"/>
      <c r="F143" s="306"/>
      <c r="G143" s="306"/>
      <c r="H143" s="307"/>
      <c r="I143" s="129" t="s">
        <v>143</v>
      </c>
      <c r="J143" s="130" t="s">
        <v>899</v>
      </c>
      <c r="K143" s="131"/>
      <c r="L143" s="13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x14ac:dyDescent="0.2">
      <c r="B144" s="22"/>
      <c r="C144" s="22"/>
      <c r="D144" s="22"/>
      <c r="E144" s="22"/>
      <c r="F144" s="22"/>
      <c r="G144" s="22"/>
      <c r="H144" s="17"/>
      <c r="I144" s="17"/>
      <c r="J144" s="101"/>
      <c r="K144" s="102"/>
      <c r="L144" s="7"/>
      <c r="M144" s="7"/>
      <c r="N144" s="119"/>
      <c r="BU144" s="95"/>
    </row>
    <row r="145" spans="1:73" s="1" customFormat="1" x14ac:dyDescent="0.2">
      <c r="B145" s="96"/>
      <c r="C145" s="46"/>
      <c r="D145" s="46"/>
      <c r="E145" s="46"/>
      <c r="F145" s="46"/>
      <c r="G145" s="46"/>
      <c r="H145" s="61"/>
      <c r="I145" s="61"/>
      <c r="J145" s="101"/>
      <c r="K145" s="102"/>
      <c r="L145" s="7"/>
      <c r="M145" s="7"/>
      <c r="N145" s="119"/>
      <c r="BU145" s="95"/>
    </row>
    <row r="146" spans="1:73" s="1" customFormat="1" x14ac:dyDescent="0.2">
      <c r="B146" s="2"/>
      <c r="C146" s="3"/>
      <c r="D146" s="3"/>
      <c r="E146" s="3"/>
      <c r="F146" s="3"/>
      <c r="G146" s="3"/>
      <c r="H146" s="4"/>
      <c r="I146" s="4"/>
      <c r="J146" s="37"/>
      <c r="K146" s="7"/>
      <c r="L146" s="7"/>
      <c r="M146" s="7"/>
      <c r="N146" s="119"/>
      <c r="BU146" s="95"/>
    </row>
    <row r="147" spans="1:73" s="1" customFormat="1" x14ac:dyDescent="0.2">
      <c r="A147" s="134"/>
      <c r="B147" s="22" t="s">
        <v>145</v>
      </c>
      <c r="C147" s="24"/>
      <c r="D147" s="24"/>
      <c r="E147" s="24"/>
      <c r="F147" s="24"/>
      <c r="G147" s="24"/>
      <c r="H147" s="17"/>
      <c r="I147" s="17"/>
      <c r="J147" s="37"/>
      <c r="K147" s="7"/>
      <c r="L147" s="7"/>
      <c r="M147" s="7"/>
      <c r="N147" s="119"/>
      <c r="BU147" s="95"/>
    </row>
    <row r="148" spans="1:73" x14ac:dyDescent="0.2">
      <c r="B148" s="22"/>
      <c r="C148" s="22"/>
      <c r="D148" s="22"/>
      <c r="E148" s="22"/>
      <c r="F148" s="22"/>
      <c r="G148" s="22"/>
      <c r="H148" s="17"/>
      <c r="I148" s="17"/>
      <c r="L148" s="33"/>
      <c r="M148" s="33"/>
      <c r="N148" s="34"/>
      <c r="O148" s="9"/>
      <c r="P148" s="9"/>
      <c r="Q148" s="9"/>
      <c r="R148" s="9"/>
      <c r="S148" s="9"/>
    </row>
    <row r="149" spans="1:73" ht="51" customHeight="1" x14ac:dyDescent="0.2">
      <c r="A149" s="134"/>
      <c r="B149" s="22"/>
      <c r="J149" s="86" t="s">
        <v>83</v>
      </c>
      <c r="K149" s="87"/>
      <c r="L149" s="25" t="str">
        <f>IF(ISBLANK(L$9),"",L$9)</f>
        <v>３階病棟</v>
      </c>
      <c r="M149" s="72" t="str">
        <f t="shared" ref="M149:BS149" si="15">IF(ISBLANK(M$9),"",M$9)</f>
        <v>４階病棟</v>
      </c>
      <c r="N149" s="72" t="str">
        <f t="shared" si="15"/>
        <v/>
      </c>
      <c r="O149" s="72" t="str">
        <f t="shared" si="15"/>
        <v/>
      </c>
      <c r="P149" s="72" t="str">
        <f t="shared" si="15"/>
        <v/>
      </c>
      <c r="Q149" s="72" t="str">
        <f t="shared" si="15"/>
        <v/>
      </c>
      <c r="R149" s="72" t="str">
        <f t="shared" si="15"/>
        <v/>
      </c>
      <c r="S149" s="72" t="str">
        <f t="shared" si="15"/>
        <v/>
      </c>
      <c r="T149" s="72" t="str">
        <f t="shared" si="15"/>
        <v/>
      </c>
      <c r="U149" s="72" t="str">
        <f t="shared" si="15"/>
        <v/>
      </c>
      <c r="V149" s="72" t="str">
        <f t="shared" si="15"/>
        <v/>
      </c>
      <c r="W149" s="72" t="str">
        <f t="shared" si="15"/>
        <v/>
      </c>
      <c r="X149" s="72" t="str">
        <f t="shared" si="15"/>
        <v/>
      </c>
      <c r="Y149" s="72" t="str">
        <f t="shared" si="15"/>
        <v/>
      </c>
      <c r="Z149" s="72" t="str">
        <f t="shared" si="15"/>
        <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x14ac:dyDescent="0.2">
      <c r="A150" s="95" t="s">
        <v>146</v>
      </c>
      <c r="I150" s="73" t="s">
        <v>84</v>
      </c>
      <c r="J150" s="74"/>
      <c r="K150" s="88"/>
      <c r="L150" s="89" t="str">
        <f t="shared" ref="L150:BS150" si="16">IF(ISBLANK(L$95),"",L$95)</f>
        <v>慢性期</v>
      </c>
      <c r="M150" s="72" t="str">
        <f t="shared" si="16"/>
        <v>急性期</v>
      </c>
      <c r="N150" s="72" t="str">
        <f t="shared" si="16"/>
        <v/>
      </c>
      <c r="O150" s="72" t="str">
        <f t="shared" si="16"/>
        <v/>
      </c>
      <c r="P150" s="72" t="str">
        <f t="shared" si="16"/>
        <v/>
      </c>
      <c r="Q150" s="72" t="str">
        <f t="shared" si="16"/>
        <v/>
      </c>
      <c r="R150" s="72" t="str">
        <f t="shared" si="16"/>
        <v/>
      </c>
      <c r="S150" s="72" t="str">
        <f t="shared" si="16"/>
        <v/>
      </c>
      <c r="T150" s="72" t="str">
        <f t="shared" si="16"/>
        <v/>
      </c>
      <c r="U150" s="72" t="str">
        <f t="shared" si="16"/>
        <v/>
      </c>
      <c r="V150" s="72" t="str">
        <f t="shared" si="16"/>
        <v/>
      </c>
      <c r="W150" s="72" t="str">
        <f t="shared" si="16"/>
        <v/>
      </c>
      <c r="X150" s="72" t="str">
        <f t="shared" si="16"/>
        <v/>
      </c>
      <c r="Y150" s="72" t="str">
        <f t="shared" si="16"/>
        <v/>
      </c>
      <c r="Z150" s="72" t="str">
        <f t="shared" si="16"/>
        <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x14ac:dyDescent="0.2">
      <c r="A151" s="135" t="s">
        <v>147</v>
      </c>
      <c r="B151" s="2"/>
      <c r="C151" s="305" t="s">
        <v>148</v>
      </c>
      <c r="D151" s="306"/>
      <c r="E151" s="306"/>
      <c r="F151" s="306"/>
      <c r="G151" s="306"/>
      <c r="H151" s="307"/>
      <c r="I151" s="404" t="s">
        <v>149</v>
      </c>
      <c r="J151" s="78" t="s">
        <v>155</v>
      </c>
      <c r="K151" s="131"/>
      <c r="L151" s="120"/>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x14ac:dyDescent="0.2">
      <c r="A152" s="135" t="s">
        <v>151</v>
      </c>
      <c r="B152" s="2"/>
      <c r="C152" s="305" t="s">
        <v>152</v>
      </c>
      <c r="D152" s="306"/>
      <c r="E152" s="306"/>
      <c r="F152" s="306"/>
      <c r="G152" s="306"/>
      <c r="H152" s="307"/>
      <c r="I152" s="405"/>
      <c r="J152" s="78" t="s">
        <v>150</v>
      </c>
      <c r="K152" s="131"/>
      <c r="L152" s="112"/>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x14ac:dyDescent="0.2">
      <c r="A153" s="135" t="s">
        <v>153</v>
      </c>
      <c r="B153" s="2"/>
      <c r="C153" s="305" t="s">
        <v>154</v>
      </c>
      <c r="D153" s="306"/>
      <c r="E153" s="306"/>
      <c r="F153" s="306"/>
      <c r="G153" s="306"/>
      <c r="H153" s="307"/>
      <c r="I153" s="406"/>
      <c r="J153" s="78" t="s">
        <v>155</v>
      </c>
      <c r="K153" s="131"/>
      <c r="L153" s="116"/>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x14ac:dyDescent="0.2">
      <c r="B154" s="22"/>
      <c r="C154" s="136"/>
      <c r="D154" s="22"/>
      <c r="E154" s="22"/>
      <c r="F154" s="22"/>
      <c r="G154" s="22"/>
      <c r="H154" s="17"/>
      <c r="I154" s="17"/>
      <c r="J154" s="101"/>
      <c r="K154" s="102"/>
      <c r="L154" s="84"/>
      <c r="M154" s="84"/>
      <c r="N154" s="85"/>
      <c r="BU154" s="95"/>
    </row>
    <row r="155" spans="1:73" s="1" customFormat="1" x14ac:dyDescent="0.2">
      <c r="B155" s="96"/>
      <c r="C155" s="46"/>
      <c r="D155" s="46"/>
      <c r="E155" s="46"/>
      <c r="F155" s="46"/>
      <c r="G155" s="46"/>
      <c r="H155" s="61"/>
      <c r="I155" s="61"/>
      <c r="J155" s="101"/>
      <c r="K155" s="102"/>
      <c r="L155" s="102"/>
      <c r="M155" s="102"/>
      <c r="N155" s="103"/>
      <c r="BU155" s="95"/>
    </row>
    <row r="156" spans="1:73" s="1" customFormat="1" x14ac:dyDescent="0.2">
      <c r="B156" s="2"/>
      <c r="C156" s="3"/>
      <c r="D156" s="3"/>
      <c r="E156" s="3"/>
      <c r="F156" s="3"/>
      <c r="G156" s="3"/>
      <c r="H156" s="4"/>
      <c r="I156" s="4"/>
      <c r="J156" s="37"/>
      <c r="K156" s="7"/>
      <c r="L156" s="7"/>
      <c r="M156" s="7"/>
      <c r="N156" s="119"/>
      <c r="BU156" s="95"/>
    </row>
    <row r="157" spans="1:73" s="1" customFormat="1" x14ac:dyDescent="0.2">
      <c r="B157" s="22" t="s">
        <v>156</v>
      </c>
      <c r="C157" s="24"/>
      <c r="D157" s="24"/>
      <c r="E157" s="24"/>
      <c r="F157" s="24"/>
      <c r="G157" s="24"/>
      <c r="H157" s="17"/>
      <c r="I157" s="17"/>
      <c r="J157" s="37"/>
      <c r="K157" s="7"/>
      <c r="L157" s="7"/>
      <c r="M157" s="7"/>
      <c r="N157" s="119"/>
      <c r="BU157" s="95"/>
    </row>
    <row r="158" spans="1:73" x14ac:dyDescent="0.2">
      <c r="B158" s="22"/>
      <c r="C158" s="22"/>
      <c r="D158" s="22"/>
      <c r="E158" s="22"/>
      <c r="F158" s="22"/>
      <c r="G158" s="22"/>
      <c r="H158" s="17"/>
      <c r="I158" s="17"/>
      <c r="L158" s="33"/>
      <c r="M158" s="33"/>
      <c r="N158" s="34"/>
      <c r="O158" s="9"/>
      <c r="P158" s="9"/>
      <c r="Q158" s="9"/>
      <c r="R158" s="9"/>
      <c r="S158" s="9"/>
    </row>
    <row r="159" spans="1:73" ht="51" customHeight="1" x14ac:dyDescent="0.2">
      <c r="B159" s="22"/>
      <c r="J159" s="86" t="s">
        <v>83</v>
      </c>
      <c r="K159" s="87"/>
      <c r="L159" s="25" t="str">
        <f>IF(ISBLANK(L$9),"",L$9)</f>
        <v>３階病棟</v>
      </c>
      <c r="M159" s="72" t="str">
        <f t="shared" ref="M159:BS159" si="17">IF(ISBLANK(M$9),"",M$9)</f>
        <v>４階病棟</v>
      </c>
      <c r="N159" s="72" t="str">
        <f t="shared" si="17"/>
        <v/>
      </c>
      <c r="O159" s="72" t="str">
        <f t="shared" si="17"/>
        <v/>
      </c>
      <c r="P159" s="72" t="str">
        <f t="shared" si="17"/>
        <v/>
      </c>
      <c r="Q159" s="72" t="str">
        <f t="shared" si="17"/>
        <v/>
      </c>
      <c r="R159" s="72" t="str">
        <f t="shared" si="17"/>
        <v/>
      </c>
      <c r="S159" s="72" t="str">
        <f t="shared" si="17"/>
        <v/>
      </c>
      <c r="T159" s="72" t="str">
        <f t="shared" si="17"/>
        <v/>
      </c>
      <c r="U159" s="72" t="str">
        <f t="shared" si="17"/>
        <v/>
      </c>
      <c r="V159" s="72" t="str">
        <f t="shared" si="17"/>
        <v/>
      </c>
      <c r="W159" s="72" t="str">
        <f t="shared" si="17"/>
        <v/>
      </c>
      <c r="X159" s="72" t="str">
        <f t="shared" si="17"/>
        <v/>
      </c>
      <c r="Y159" s="72" t="str">
        <f t="shared" si="17"/>
        <v/>
      </c>
      <c r="Z159" s="72" t="str">
        <f t="shared" si="17"/>
        <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x14ac:dyDescent="0.2">
      <c r="C160" s="46"/>
      <c r="I160" s="73" t="s">
        <v>84</v>
      </c>
      <c r="J160" s="74"/>
      <c r="K160" s="88"/>
      <c r="L160" s="89" t="str">
        <f t="shared" ref="L160:BS160" si="18">IF(ISBLANK(L$95),"",L$95)</f>
        <v>慢性期</v>
      </c>
      <c r="M160" s="72" t="str">
        <f t="shared" si="18"/>
        <v>急性期</v>
      </c>
      <c r="N160" s="72" t="str">
        <f t="shared" si="18"/>
        <v/>
      </c>
      <c r="O160" s="72" t="str">
        <f t="shared" si="18"/>
        <v/>
      </c>
      <c r="P160" s="72" t="str">
        <f t="shared" si="18"/>
        <v/>
      </c>
      <c r="Q160" s="72" t="str">
        <f t="shared" si="18"/>
        <v/>
      </c>
      <c r="R160" s="72" t="str">
        <f t="shared" si="18"/>
        <v/>
      </c>
      <c r="S160" s="72" t="str">
        <f t="shared" si="18"/>
        <v/>
      </c>
      <c r="T160" s="72" t="str">
        <f t="shared" si="18"/>
        <v/>
      </c>
      <c r="U160" s="72" t="str">
        <f t="shared" si="18"/>
        <v/>
      </c>
      <c r="V160" s="72" t="str">
        <f t="shared" si="18"/>
        <v/>
      </c>
      <c r="W160" s="72" t="str">
        <f t="shared" si="18"/>
        <v/>
      </c>
      <c r="X160" s="72" t="str">
        <f t="shared" si="18"/>
        <v/>
      </c>
      <c r="Y160" s="72" t="str">
        <f t="shared" si="18"/>
        <v/>
      </c>
      <c r="Z160" s="72" t="str">
        <f t="shared" si="18"/>
        <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x14ac:dyDescent="0.2">
      <c r="A161" s="28" t="s">
        <v>157</v>
      </c>
      <c r="B161" s="2"/>
      <c r="C161" s="305" t="s">
        <v>158</v>
      </c>
      <c r="D161" s="306"/>
      <c r="E161" s="306"/>
      <c r="F161" s="306"/>
      <c r="G161" s="306"/>
      <c r="H161" s="307"/>
      <c r="I161" s="137" t="s">
        <v>159</v>
      </c>
      <c r="J161" s="78" t="s">
        <v>155</v>
      </c>
      <c r="K161" s="131"/>
      <c r="L161" s="120"/>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x14ac:dyDescent="0.2">
      <c r="A162" s="28" t="s">
        <v>160</v>
      </c>
      <c r="B162" s="2"/>
      <c r="C162" s="305" t="s">
        <v>161</v>
      </c>
      <c r="D162" s="306"/>
      <c r="E162" s="306"/>
      <c r="F162" s="306"/>
      <c r="G162" s="306"/>
      <c r="H162" s="307"/>
      <c r="I162" s="138" t="s">
        <v>162</v>
      </c>
      <c r="J162" s="78" t="s">
        <v>155</v>
      </c>
      <c r="K162" s="131"/>
      <c r="L162" s="116"/>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x14ac:dyDescent="0.2">
      <c r="B163" s="22"/>
      <c r="C163" s="22"/>
      <c r="D163" s="22"/>
      <c r="E163" s="22"/>
      <c r="F163" s="22"/>
      <c r="G163" s="22"/>
      <c r="H163" s="17"/>
      <c r="I163" s="17"/>
      <c r="J163" s="101"/>
      <c r="K163" s="102"/>
      <c r="L163" s="84"/>
      <c r="M163" s="84"/>
      <c r="N163" s="85"/>
      <c r="BU163" s="95"/>
    </row>
    <row r="164" spans="1:73" s="1" customFormat="1" x14ac:dyDescent="0.2">
      <c r="B164" s="96"/>
      <c r="C164" s="46"/>
      <c r="D164" s="46"/>
      <c r="E164" s="46"/>
      <c r="F164" s="46"/>
      <c r="G164" s="46"/>
      <c r="H164" s="61"/>
      <c r="I164" s="61"/>
      <c r="J164" s="101"/>
      <c r="K164" s="102"/>
      <c r="L164" s="102"/>
      <c r="M164" s="102"/>
      <c r="N164" s="103"/>
      <c r="BU164" s="95"/>
    </row>
    <row r="165" spans="1:73" s="1" customFormat="1" x14ac:dyDescent="0.2">
      <c r="B165" s="2"/>
      <c r="C165" s="3"/>
      <c r="D165" s="3"/>
      <c r="E165" s="139"/>
      <c r="F165" s="139"/>
      <c r="G165" s="139"/>
      <c r="H165" s="140"/>
      <c r="I165" s="140"/>
      <c r="J165" s="101"/>
      <c r="K165" s="102"/>
      <c r="L165" s="102"/>
      <c r="M165" s="102"/>
      <c r="N165" s="103"/>
      <c r="BU165" s="95"/>
    </row>
    <row r="166" spans="1:73" s="1" customFormat="1" x14ac:dyDescent="0.2">
      <c r="B166" s="22" t="s">
        <v>163</v>
      </c>
      <c r="C166" s="24"/>
      <c r="D166" s="24"/>
      <c r="E166" s="24"/>
      <c r="F166" s="24"/>
      <c r="G166" s="17"/>
      <c r="H166" s="17"/>
      <c r="I166" s="17"/>
      <c r="J166" s="37"/>
      <c r="K166" s="7"/>
      <c r="L166" s="7"/>
      <c r="M166" s="7"/>
      <c r="N166" s="119"/>
      <c r="BU166" s="95"/>
    </row>
    <row r="167" spans="1:73" x14ac:dyDescent="0.2">
      <c r="B167" s="22"/>
      <c r="C167" s="22"/>
      <c r="D167" s="22"/>
      <c r="E167" s="22"/>
      <c r="F167" s="22"/>
      <c r="G167" s="22"/>
      <c r="H167" s="17"/>
      <c r="I167" s="17"/>
      <c r="L167" s="33"/>
      <c r="M167" s="33"/>
      <c r="N167" s="34"/>
      <c r="O167" s="9"/>
      <c r="P167" s="9"/>
      <c r="Q167" s="9"/>
      <c r="R167" s="9"/>
      <c r="S167" s="9"/>
    </row>
    <row r="168" spans="1:73" ht="51" customHeight="1" x14ac:dyDescent="0.2">
      <c r="B168" s="22"/>
      <c r="J168" s="86" t="s">
        <v>83</v>
      </c>
      <c r="K168" s="87"/>
      <c r="L168" s="25" t="str">
        <f>IF(ISBLANK(L$9),"",L$9)</f>
        <v>３階病棟</v>
      </c>
      <c r="M168" s="141" t="str">
        <f t="shared" ref="M168:Q168" si="19">IF(ISBLANK(M$9),"",M$9)</f>
        <v>４階病棟</v>
      </c>
      <c r="N168" s="141" t="str">
        <f t="shared" si="19"/>
        <v/>
      </c>
      <c r="O168" s="141" t="str">
        <f t="shared" si="19"/>
        <v/>
      </c>
      <c r="P168" s="141" t="str">
        <f t="shared" si="19"/>
        <v/>
      </c>
      <c r="Q168" s="141" t="str">
        <f t="shared" si="19"/>
        <v/>
      </c>
      <c r="R168" s="141" t="str">
        <f>IF(ISBLANK(R$9),"",R$9)</f>
        <v/>
      </c>
      <c r="S168" s="141" t="str">
        <f t="shared" ref="S168:BS168" si="20">IF(ISBLANK(S$9),"",S$9)</f>
        <v/>
      </c>
      <c r="T168" s="141" t="str">
        <f t="shared" si="20"/>
        <v/>
      </c>
      <c r="U168" s="141" t="str">
        <f t="shared" si="20"/>
        <v/>
      </c>
      <c r="V168" s="141" t="str">
        <f t="shared" si="20"/>
        <v/>
      </c>
      <c r="W168" s="141" t="str">
        <f t="shared" si="20"/>
        <v/>
      </c>
      <c r="X168" s="141" t="str">
        <f t="shared" si="20"/>
        <v/>
      </c>
      <c r="Y168" s="141" t="str">
        <f t="shared" si="20"/>
        <v/>
      </c>
      <c r="Z168" s="141" t="str">
        <f t="shared" si="20"/>
        <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x14ac:dyDescent="0.2">
      <c r="C169" s="46"/>
      <c r="I169" s="73" t="s">
        <v>84</v>
      </c>
      <c r="J169" s="74"/>
      <c r="K169" s="88"/>
      <c r="L169" s="89" t="str">
        <f t="shared" ref="L169:BS169" si="21">IF(ISBLANK(L$95),"",L$95)</f>
        <v>慢性期</v>
      </c>
      <c r="M169" s="141" t="str">
        <f t="shared" si="21"/>
        <v>急性期</v>
      </c>
      <c r="N169" s="141" t="str">
        <f t="shared" si="21"/>
        <v/>
      </c>
      <c r="O169" s="141" t="str">
        <f t="shared" si="21"/>
        <v/>
      </c>
      <c r="P169" s="141" t="str">
        <f t="shared" si="21"/>
        <v/>
      </c>
      <c r="Q169" s="141" t="str">
        <f t="shared" si="21"/>
        <v/>
      </c>
      <c r="R169" s="141" t="str">
        <f t="shared" si="21"/>
        <v/>
      </c>
      <c r="S169" s="141" t="str">
        <f t="shared" si="21"/>
        <v/>
      </c>
      <c r="T169" s="141" t="str">
        <f t="shared" si="21"/>
        <v/>
      </c>
      <c r="U169" s="141" t="str">
        <f t="shared" si="21"/>
        <v/>
      </c>
      <c r="V169" s="141" t="str">
        <f t="shared" si="21"/>
        <v/>
      </c>
      <c r="W169" s="141" t="str">
        <f t="shared" si="21"/>
        <v/>
      </c>
      <c r="X169" s="141" t="str">
        <f t="shared" si="21"/>
        <v/>
      </c>
      <c r="Y169" s="141" t="str">
        <f t="shared" si="21"/>
        <v/>
      </c>
      <c r="Z169" s="141" t="str">
        <f t="shared" si="21"/>
        <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x14ac:dyDescent="0.2">
      <c r="A170" s="28" t="s">
        <v>164</v>
      </c>
      <c r="B170" s="2"/>
      <c r="C170" s="305" t="s">
        <v>165</v>
      </c>
      <c r="D170" s="306"/>
      <c r="E170" s="306"/>
      <c r="F170" s="306"/>
      <c r="G170" s="306"/>
      <c r="H170" s="307"/>
      <c r="I170" s="142" t="s">
        <v>166</v>
      </c>
      <c r="J170" s="78" t="s">
        <v>900</v>
      </c>
      <c r="K170" s="131"/>
      <c r="L170" s="120"/>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x14ac:dyDescent="0.2">
      <c r="A171" s="28"/>
      <c r="B171" s="2"/>
      <c r="C171" s="308" t="s">
        <v>168</v>
      </c>
      <c r="D171" s="309"/>
      <c r="E171" s="309"/>
      <c r="F171" s="309"/>
      <c r="G171" s="309"/>
      <c r="H171" s="310"/>
      <c r="I171" s="142" t="s">
        <v>169</v>
      </c>
      <c r="J171" s="78" t="s">
        <v>44</v>
      </c>
      <c r="K171" s="131"/>
      <c r="L171" s="112"/>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x14ac:dyDescent="0.2">
      <c r="A172" s="28"/>
      <c r="B172" s="2"/>
      <c r="C172" s="308" t="s">
        <v>170</v>
      </c>
      <c r="D172" s="309"/>
      <c r="E172" s="309"/>
      <c r="F172" s="309"/>
      <c r="G172" s="309"/>
      <c r="H172" s="310"/>
      <c r="I172" s="142" t="s">
        <v>171</v>
      </c>
      <c r="J172" s="78" t="s">
        <v>44</v>
      </c>
      <c r="K172" s="131"/>
      <c r="L172" s="112"/>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x14ac:dyDescent="0.2">
      <c r="A173" s="28" t="s">
        <v>172</v>
      </c>
      <c r="B173" s="2"/>
      <c r="C173" s="305" t="s">
        <v>173</v>
      </c>
      <c r="D173" s="306"/>
      <c r="E173" s="306"/>
      <c r="F173" s="306"/>
      <c r="G173" s="306"/>
      <c r="H173" s="307"/>
      <c r="I173" s="142" t="s">
        <v>174</v>
      </c>
      <c r="J173" s="78" t="s">
        <v>155</v>
      </c>
      <c r="K173" s="131"/>
      <c r="L173" s="112"/>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x14ac:dyDescent="0.2">
      <c r="A174" s="28" t="s">
        <v>175</v>
      </c>
      <c r="B174" s="2"/>
      <c r="C174" s="305" t="s">
        <v>176</v>
      </c>
      <c r="D174" s="306"/>
      <c r="E174" s="306"/>
      <c r="F174" s="306"/>
      <c r="G174" s="306"/>
      <c r="H174" s="307"/>
      <c r="I174" s="142" t="s">
        <v>177</v>
      </c>
      <c r="J174" s="78" t="s">
        <v>155</v>
      </c>
      <c r="K174" s="131"/>
      <c r="L174" s="116"/>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x14ac:dyDescent="0.2">
      <c r="B175" s="22"/>
      <c r="C175" s="22"/>
      <c r="D175" s="22"/>
      <c r="E175" s="22"/>
      <c r="F175" s="22"/>
      <c r="G175" s="22"/>
      <c r="H175" s="17"/>
      <c r="I175" s="17"/>
      <c r="J175" s="101"/>
      <c r="K175" s="102"/>
      <c r="L175" s="84"/>
      <c r="M175" s="84"/>
      <c r="N175" s="85"/>
      <c r="BU175" s="95"/>
    </row>
    <row r="176" spans="1:73" s="1" customFormat="1" x14ac:dyDescent="0.2">
      <c r="B176" s="96"/>
      <c r="C176" s="46"/>
      <c r="D176" s="46"/>
      <c r="E176" s="46"/>
      <c r="F176" s="46"/>
      <c r="G176" s="46"/>
      <c r="H176" s="61"/>
      <c r="I176" s="61"/>
      <c r="J176" s="101"/>
      <c r="K176" s="102"/>
      <c r="L176" s="102"/>
      <c r="M176" s="102"/>
      <c r="N176" s="103"/>
      <c r="BU176" s="95"/>
    </row>
    <row r="177" spans="1:73" s="1" customFormat="1" x14ac:dyDescent="0.2">
      <c r="B177" s="2"/>
      <c r="C177" s="3"/>
      <c r="D177" s="3"/>
      <c r="E177" s="3"/>
      <c r="F177" s="3"/>
      <c r="G177" s="3"/>
      <c r="H177" s="4"/>
      <c r="I177" s="4"/>
      <c r="J177" s="37"/>
      <c r="K177" s="7"/>
      <c r="L177" s="7"/>
      <c r="M177" s="7"/>
      <c r="N177" s="119"/>
      <c r="BU177" s="95"/>
    </row>
    <row r="178" spans="1:73" x14ac:dyDescent="0.2">
      <c r="B178" s="22" t="s">
        <v>178</v>
      </c>
      <c r="C178" s="22"/>
      <c r="D178" s="22"/>
      <c r="E178" s="22"/>
      <c r="F178" s="22"/>
      <c r="G178" s="22"/>
      <c r="H178" s="17"/>
      <c r="I178" s="17"/>
      <c r="J178" s="37"/>
      <c r="L178" s="7"/>
      <c r="M178" s="7"/>
      <c r="N178" s="119"/>
      <c r="O178" s="9"/>
      <c r="P178" s="9"/>
      <c r="Q178" s="9"/>
      <c r="R178" s="9"/>
      <c r="S178" s="9"/>
    </row>
    <row r="179" spans="1:73" x14ac:dyDescent="0.2">
      <c r="B179" s="22"/>
      <c r="C179" s="22"/>
      <c r="D179" s="22"/>
      <c r="E179" s="22"/>
      <c r="F179" s="22"/>
      <c r="G179" s="22"/>
      <c r="H179" s="17"/>
      <c r="I179" s="17"/>
      <c r="L179" s="33"/>
      <c r="M179" s="33"/>
      <c r="N179" s="34"/>
      <c r="O179" s="9"/>
      <c r="P179" s="9"/>
      <c r="Q179" s="9"/>
      <c r="R179" s="9"/>
      <c r="S179" s="9"/>
    </row>
    <row r="180" spans="1:73" ht="51" customHeight="1" x14ac:dyDescent="0.2">
      <c r="B180" s="22"/>
      <c r="J180" s="86" t="s">
        <v>83</v>
      </c>
      <c r="K180" s="87"/>
      <c r="L180" s="25" t="str">
        <f>IF(ISBLANK(L$9),"",L$9)</f>
        <v>３階病棟</v>
      </c>
      <c r="M180" s="72" t="str">
        <f t="shared" ref="M180:BS180" si="22">IF(ISBLANK(M$9),"",M$9)</f>
        <v>４階病棟</v>
      </c>
      <c r="N180" s="25" t="str">
        <f t="shared" si="22"/>
        <v/>
      </c>
      <c r="O180" s="25" t="str">
        <f t="shared" si="22"/>
        <v/>
      </c>
      <c r="P180" s="25" t="str">
        <f t="shared" si="22"/>
        <v/>
      </c>
      <c r="Q180" s="25" t="str">
        <f t="shared" si="22"/>
        <v/>
      </c>
      <c r="R180" s="25" t="str">
        <f t="shared" si="22"/>
        <v/>
      </c>
      <c r="S180" s="25" t="str">
        <f t="shared" si="22"/>
        <v/>
      </c>
      <c r="T180" s="25" t="str">
        <f t="shared" si="22"/>
        <v/>
      </c>
      <c r="U180" s="25" t="str">
        <f t="shared" si="22"/>
        <v/>
      </c>
      <c r="V180" s="25" t="str">
        <f t="shared" si="22"/>
        <v/>
      </c>
      <c r="W180" s="25" t="str">
        <f t="shared" si="22"/>
        <v/>
      </c>
      <c r="X180" s="25" t="str">
        <f t="shared" si="22"/>
        <v/>
      </c>
      <c r="Y180" s="25" t="str">
        <f t="shared" si="22"/>
        <v/>
      </c>
      <c r="Z180" s="25" t="str">
        <f t="shared" si="22"/>
        <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x14ac:dyDescent="0.2">
      <c r="C181" s="46"/>
      <c r="I181" s="73" t="s">
        <v>84</v>
      </c>
      <c r="J181" s="74"/>
      <c r="K181" s="88"/>
      <c r="L181" s="89" t="str">
        <f>IF(ISBLANK(L$95),"",L$95)</f>
        <v>慢性期</v>
      </c>
      <c r="M181" s="72" t="str">
        <f t="shared" ref="M181:BS181" si="23">IF(ISBLANK(M$95),"",M$95)</f>
        <v>急性期</v>
      </c>
      <c r="N181" s="89" t="str">
        <f t="shared" si="23"/>
        <v/>
      </c>
      <c r="O181" s="89" t="str">
        <f t="shared" si="23"/>
        <v/>
      </c>
      <c r="P181" s="89" t="str">
        <f t="shared" si="23"/>
        <v/>
      </c>
      <c r="Q181" s="89" t="str">
        <f t="shared" si="23"/>
        <v/>
      </c>
      <c r="R181" s="89" t="str">
        <f t="shared" si="23"/>
        <v/>
      </c>
      <c r="S181" s="89" t="str">
        <f t="shared" si="23"/>
        <v/>
      </c>
      <c r="T181" s="89" t="str">
        <f t="shared" si="23"/>
        <v/>
      </c>
      <c r="U181" s="89" t="str">
        <f t="shared" si="23"/>
        <v/>
      </c>
      <c r="V181" s="89" t="str">
        <f t="shared" si="23"/>
        <v/>
      </c>
      <c r="W181" s="89" t="str">
        <f t="shared" si="23"/>
        <v/>
      </c>
      <c r="X181" s="89" t="str">
        <f t="shared" si="23"/>
        <v/>
      </c>
      <c r="Y181" s="89" t="str">
        <f t="shared" si="23"/>
        <v/>
      </c>
      <c r="Z181" s="89" t="str">
        <f t="shared" si="23"/>
        <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x14ac:dyDescent="0.2">
      <c r="A182" s="28" t="s">
        <v>179</v>
      </c>
      <c r="B182" s="96"/>
      <c r="C182" s="395" t="s">
        <v>180</v>
      </c>
      <c r="D182" s="396"/>
      <c r="E182" s="396"/>
      <c r="F182" s="396"/>
      <c r="G182" s="395" t="s">
        <v>181</v>
      </c>
      <c r="H182" s="395"/>
      <c r="I182" s="401" t="s">
        <v>182</v>
      </c>
      <c r="J182" s="145">
        <v>10</v>
      </c>
      <c r="K182" s="131" t="str">
        <f t="shared" ref="K182:K211" si="24">IF(OR(COUNTIF(L182:BS182,"未確認")&gt;0,COUNTIF(L182:BS182,"~*")&gt;0),"※","")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x14ac:dyDescent="0.2">
      <c r="A183" s="28" t="s">
        <v>179</v>
      </c>
      <c r="B183" s="96"/>
      <c r="C183" s="396"/>
      <c r="D183" s="396"/>
      <c r="E183" s="396"/>
      <c r="F183" s="396"/>
      <c r="G183" s="395" t="s">
        <v>183</v>
      </c>
      <c r="H183" s="395"/>
      <c r="I183" s="402"/>
      <c r="J183" s="149">
        <v>2</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x14ac:dyDescent="0.2">
      <c r="A184" s="28" t="s">
        <v>184</v>
      </c>
      <c r="B184" s="96"/>
      <c r="C184" s="395" t="s">
        <v>185</v>
      </c>
      <c r="D184" s="396"/>
      <c r="E184" s="396"/>
      <c r="F184" s="396"/>
      <c r="G184" s="395" t="s">
        <v>181</v>
      </c>
      <c r="H184" s="395"/>
      <c r="I184" s="402"/>
      <c r="J184" s="145">
        <v>0</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x14ac:dyDescent="0.2">
      <c r="A185" s="28" t="s">
        <v>184</v>
      </c>
      <c r="B185" s="96"/>
      <c r="C185" s="396"/>
      <c r="D185" s="396"/>
      <c r="E185" s="396"/>
      <c r="F185" s="396"/>
      <c r="G185" s="395" t="s">
        <v>183</v>
      </c>
      <c r="H185" s="395"/>
      <c r="I185" s="402"/>
      <c r="J185" s="149">
        <v>0</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x14ac:dyDescent="0.2">
      <c r="A186" s="151" t="s">
        <v>186</v>
      </c>
      <c r="B186" s="152"/>
      <c r="C186" s="395" t="s">
        <v>187</v>
      </c>
      <c r="D186" s="395"/>
      <c r="E186" s="395"/>
      <c r="F186" s="395"/>
      <c r="G186" s="395" t="s">
        <v>181</v>
      </c>
      <c r="H186" s="395"/>
      <c r="I186" s="402"/>
      <c r="J186" s="145">
        <f t="shared" ref="J186:J201" si="25">IF(SUM(L186:BP186)=0,IF(COUNTIF(L186:BP186,"未確認")&gt;0,"未確認",IF(COUNTIF(L186:BP186,"~*")&gt;0,"*",SUM(L186:BP186))),SUM(L186:BP186))</f>
        <v>31</v>
      </c>
      <c r="K186" s="91" t="str">
        <f t="shared" si="24"/>
        <v/>
      </c>
      <c r="L186" s="153">
        <v>18</v>
      </c>
      <c r="M186" s="154">
        <v>13</v>
      </c>
      <c r="N186" s="155"/>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x14ac:dyDescent="0.2">
      <c r="A187" s="151" t="s">
        <v>186</v>
      </c>
      <c r="B187" s="152"/>
      <c r="C187" s="395"/>
      <c r="D187" s="395"/>
      <c r="E187" s="395"/>
      <c r="F187" s="395"/>
      <c r="G187" s="395" t="s">
        <v>183</v>
      </c>
      <c r="H187" s="395"/>
      <c r="I187" s="402"/>
      <c r="J187" s="149">
        <f t="shared" si="25"/>
        <v>1</v>
      </c>
      <c r="K187" s="91" t="str">
        <f t="shared" si="24"/>
        <v/>
      </c>
      <c r="L187" s="153">
        <v>1</v>
      </c>
      <c r="M187" s="154">
        <v>0</v>
      </c>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x14ac:dyDescent="0.2">
      <c r="A188" s="151" t="s">
        <v>188</v>
      </c>
      <c r="B188" s="152"/>
      <c r="C188" s="395" t="s">
        <v>189</v>
      </c>
      <c r="D188" s="400"/>
      <c r="E188" s="400"/>
      <c r="F188" s="400"/>
      <c r="G188" s="395" t="s">
        <v>181</v>
      </c>
      <c r="H188" s="395"/>
      <c r="I188" s="402"/>
      <c r="J188" s="145">
        <f t="shared" si="25"/>
        <v>5</v>
      </c>
      <c r="K188" s="91" t="str">
        <f t="shared" si="24"/>
        <v/>
      </c>
      <c r="L188" s="153">
        <v>2</v>
      </c>
      <c r="M188" s="154">
        <v>3</v>
      </c>
      <c r="N188" s="155"/>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x14ac:dyDescent="0.2">
      <c r="A189" s="151" t="s">
        <v>188</v>
      </c>
      <c r="B189" s="152"/>
      <c r="C189" s="400"/>
      <c r="D189" s="400"/>
      <c r="E189" s="400"/>
      <c r="F189" s="400"/>
      <c r="G189" s="395" t="s">
        <v>183</v>
      </c>
      <c r="H189" s="395"/>
      <c r="I189" s="402"/>
      <c r="J189" s="149">
        <f t="shared" si="25"/>
        <v>0</v>
      </c>
      <c r="K189" s="91" t="str">
        <f t="shared" si="24"/>
        <v/>
      </c>
      <c r="L189" s="153">
        <v>0</v>
      </c>
      <c r="M189" s="154">
        <v>0</v>
      </c>
      <c r="N189" s="155"/>
      <c r="O189" s="155"/>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x14ac:dyDescent="0.2">
      <c r="A190" s="151" t="s">
        <v>190</v>
      </c>
      <c r="B190" s="152"/>
      <c r="C190" s="395" t="s">
        <v>191</v>
      </c>
      <c r="D190" s="400"/>
      <c r="E190" s="400"/>
      <c r="F190" s="400"/>
      <c r="G190" s="395" t="s">
        <v>181</v>
      </c>
      <c r="H190" s="395"/>
      <c r="I190" s="402"/>
      <c r="J190" s="145">
        <f t="shared" si="25"/>
        <v>9</v>
      </c>
      <c r="K190" s="91" t="str">
        <f t="shared" si="24"/>
        <v/>
      </c>
      <c r="L190" s="153">
        <v>6</v>
      </c>
      <c r="M190" s="154">
        <v>3</v>
      </c>
      <c r="N190" s="155"/>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x14ac:dyDescent="0.2">
      <c r="A191" s="151" t="s">
        <v>190</v>
      </c>
      <c r="B191" s="152"/>
      <c r="C191" s="400"/>
      <c r="D191" s="400"/>
      <c r="E191" s="400"/>
      <c r="F191" s="400"/>
      <c r="G191" s="395" t="s">
        <v>183</v>
      </c>
      <c r="H191" s="395"/>
      <c r="I191" s="402"/>
      <c r="J191" s="149">
        <f t="shared" si="25"/>
        <v>0.5</v>
      </c>
      <c r="K191" s="91" t="str">
        <f t="shared" si="24"/>
        <v/>
      </c>
      <c r="L191" s="153">
        <v>0.5</v>
      </c>
      <c r="M191" s="154">
        <v>0</v>
      </c>
      <c r="N191" s="155"/>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x14ac:dyDescent="0.2">
      <c r="A192" s="151" t="s">
        <v>192</v>
      </c>
      <c r="B192" s="152"/>
      <c r="C192" s="395" t="s">
        <v>193</v>
      </c>
      <c r="D192" s="400"/>
      <c r="E192" s="400"/>
      <c r="F192" s="400"/>
      <c r="G192" s="395" t="s">
        <v>181</v>
      </c>
      <c r="H192" s="395"/>
      <c r="I192" s="402"/>
      <c r="J192" s="145">
        <f t="shared" si="25"/>
        <v>0</v>
      </c>
      <c r="K192" s="91" t="str">
        <f t="shared" si="24"/>
        <v/>
      </c>
      <c r="L192" s="153">
        <v>0</v>
      </c>
      <c r="M192" s="154">
        <v>0</v>
      </c>
      <c r="N192" s="155"/>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x14ac:dyDescent="0.2">
      <c r="A193" s="151" t="s">
        <v>192</v>
      </c>
      <c r="B193" s="96"/>
      <c r="C193" s="400"/>
      <c r="D193" s="400"/>
      <c r="E193" s="400"/>
      <c r="F193" s="400"/>
      <c r="G193" s="395" t="s">
        <v>183</v>
      </c>
      <c r="H193" s="395"/>
      <c r="I193" s="402"/>
      <c r="J193" s="149">
        <f t="shared" si="25"/>
        <v>0</v>
      </c>
      <c r="K193" s="91" t="str">
        <f t="shared" si="24"/>
        <v/>
      </c>
      <c r="L193" s="153">
        <v>0</v>
      </c>
      <c r="M193" s="154">
        <v>0</v>
      </c>
      <c r="N193" s="155"/>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x14ac:dyDescent="0.2">
      <c r="A194" s="151" t="s">
        <v>194</v>
      </c>
      <c r="B194" s="96"/>
      <c r="C194" s="395" t="s">
        <v>195</v>
      </c>
      <c r="D194" s="400"/>
      <c r="E194" s="400"/>
      <c r="F194" s="400"/>
      <c r="G194" s="395" t="s">
        <v>181</v>
      </c>
      <c r="H194" s="395"/>
      <c r="I194" s="402"/>
      <c r="J194" s="145">
        <f t="shared" si="25"/>
        <v>0</v>
      </c>
      <c r="K194" s="91" t="str">
        <f t="shared" si="24"/>
        <v/>
      </c>
      <c r="L194" s="153">
        <v>0</v>
      </c>
      <c r="M194" s="154">
        <v>0</v>
      </c>
      <c r="N194" s="155"/>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x14ac:dyDescent="0.2">
      <c r="A195" s="151" t="s">
        <v>194</v>
      </c>
      <c r="B195" s="96"/>
      <c r="C195" s="400"/>
      <c r="D195" s="400"/>
      <c r="E195" s="400"/>
      <c r="F195" s="400"/>
      <c r="G195" s="395" t="s">
        <v>183</v>
      </c>
      <c r="H195" s="395"/>
      <c r="I195" s="402"/>
      <c r="J195" s="149">
        <f t="shared" si="25"/>
        <v>0</v>
      </c>
      <c r="K195" s="91" t="str">
        <f t="shared" si="24"/>
        <v/>
      </c>
      <c r="L195" s="153">
        <v>0</v>
      </c>
      <c r="M195" s="154">
        <v>0</v>
      </c>
      <c r="N195" s="155"/>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x14ac:dyDescent="0.2">
      <c r="A196" s="151" t="s">
        <v>196</v>
      </c>
      <c r="B196" s="96"/>
      <c r="C196" s="395" t="s">
        <v>197</v>
      </c>
      <c r="D196" s="400"/>
      <c r="E196" s="400"/>
      <c r="F196" s="400"/>
      <c r="G196" s="395" t="s">
        <v>181</v>
      </c>
      <c r="H196" s="395"/>
      <c r="I196" s="402"/>
      <c r="J196" s="145">
        <f t="shared" si="25"/>
        <v>0</v>
      </c>
      <c r="K196" s="91" t="str">
        <f t="shared" si="24"/>
        <v/>
      </c>
      <c r="L196" s="153">
        <v>0</v>
      </c>
      <c r="M196" s="154">
        <v>0</v>
      </c>
      <c r="N196" s="155"/>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x14ac:dyDescent="0.2">
      <c r="A197" s="151" t="s">
        <v>196</v>
      </c>
      <c r="B197" s="96"/>
      <c r="C197" s="400"/>
      <c r="D197" s="400"/>
      <c r="E197" s="400"/>
      <c r="F197" s="400"/>
      <c r="G197" s="395" t="s">
        <v>183</v>
      </c>
      <c r="H197" s="395"/>
      <c r="I197" s="402"/>
      <c r="J197" s="149">
        <f t="shared" si="25"/>
        <v>0</v>
      </c>
      <c r="K197" s="91" t="str">
        <f t="shared" si="24"/>
        <v/>
      </c>
      <c r="L197" s="153">
        <v>0</v>
      </c>
      <c r="M197" s="154">
        <v>0</v>
      </c>
      <c r="N197" s="155"/>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x14ac:dyDescent="0.2">
      <c r="A198" s="151" t="s">
        <v>198</v>
      </c>
      <c r="B198" s="96"/>
      <c r="C198" s="395" t="s">
        <v>199</v>
      </c>
      <c r="D198" s="400"/>
      <c r="E198" s="400"/>
      <c r="F198" s="400"/>
      <c r="G198" s="395" t="s">
        <v>181</v>
      </c>
      <c r="H198" s="395"/>
      <c r="I198" s="402"/>
      <c r="J198" s="145">
        <f t="shared" si="25"/>
        <v>0</v>
      </c>
      <c r="K198" s="91" t="str">
        <f t="shared" si="24"/>
        <v/>
      </c>
      <c r="L198" s="153">
        <v>0</v>
      </c>
      <c r="M198" s="154">
        <v>0</v>
      </c>
      <c r="N198" s="155"/>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x14ac:dyDescent="0.2">
      <c r="A199" s="151" t="s">
        <v>198</v>
      </c>
      <c r="B199" s="96"/>
      <c r="C199" s="400"/>
      <c r="D199" s="400"/>
      <c r="E199" s="400"/>
      <c r="F199" s="400"/>
      <c r="G199" s="395" t="s">
        <v>183</v>
      </c>
      <c r="H199" s="395"/>
      <c r="I199" s="402"/>
      <c r="J199" s="149">
        <f t="shared" si="25"/>
        <v>0</v>
      </c>
      <c r="K199" s="91" t="str">
        <f t="shared" si="24"/>
        <v/>
      </c>
      <c r="L199" s="153">
        <v>0</v>
      </c>
      <c r="M199" s="154">
        <v>0</v>
      </c>
      <c r="N199" s="155"/>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x14ac:dyDescent="0.2">
      <c r="A200" s="151" t="s">
        <v>200</v>
      </c>
      <c r="B200" s="96"/>
      <c r="C200" s="395" t="s">
        <v>201</v>
      </c>
      <c r="D200" s="400"/>
      <c r="E200" s="400"/>
      <c r="F200" s="400"/>
      <c r="G200" s="395" t="s">
        <v>181</v>
      </c>
      <c r="H200" s="395"/>
      <c r="I200" s="402"/>
      <c r="J200" s="145">
        <f t="shared" si="25"/>
        <v>0</v>
      </c>
      <c r="K200" s="91" t="str">
        <f t="shared" si="24"/>
        <v/>
      </c>
      <c r="L200" s="153">
        <v>0</v>
      </c>
      <c r="M200" s="154">
        <v>0</v>
      </c>
      <c r="N200" s="155"/>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x14ac:dyDescent="0.2">
      <c r="A201" s="151" t="s">
        <v>200</v>
      </c>
      <c r="B201" s="96"/>
      <c r="C201" s="400"/>
      <c r="D201" s="400"/>
      <c r="E201" s="400"/>
      <c r="F201" s="400"/>
      <c r="G201" s="395" t="s">
        <v>183</v>
      </c>
      <c r="H201" s="395"/>
      <c r="I201" s="402"/>
      <c r="J201" s="149">
        <f t="shared" si="25"/>
        <v>0</v>
      </c>
      <c r="K201" s="91" t="str">
        <f t="shared" si="24"/>
        <v/>
      </c>
      <c r="L201" s="153">
        <v>0</v>
      </c>
      <c r="M201" s="154">
        <v>0</v>
      </c>
      <c r="N201" s="155"/>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x14ac:dyDescent="0.2">
      <c r="A202" s="28" t="s">
        <v>202</v>
      </c>
      <c r="B202" s="96"/>
      <c r="C202" s="395" t="s">
        <v>203</v>
      </c>
      <c r="D202" s="396"/>
      <c r="E202" s="396"/>
      <c r="F202" s="396"/>
      <c r="G202" s="395" t="s">
        <v>181</v>
      </c>
      <c r="H202" s="395"/>
      <c r="I202" s="402"/>
      <c r="J202" s="145">
        <v>3</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x14ac:dyDescent="0.2">
      <c r="A203" s="28" t="s">
        <v>202</v>
      </c>
      <c r="B203" s="96"/>
      <c r="C203" s="396"/>
      <c r="D203" s="396"/>
      <c r="E203" s="396"/>
      <c r="F203" s="396"/>
      <c r="G203" s="395" t="s">
        <v>183</v>
      </c>
      <c r="H203" s="395"/>
      <c r="I203" s="402"/>
      <c r="J203" s="149">
        <v>3</v>
      </c>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x14ac:dyDescent="0.2">
      <c r="A204" s="28" t="s">
        <v>204</v>
      </c>
      <c r="B204" s="96"/>
      <c r="C204" s="395" t="s">
        <v>205</v>
      </c>
      <c r="D204" s="396"/>
      <c r="E204" s="396"/>
      <c r="F204" s="396"/>
      <c r="G204" s="395" t="s">
        <v>181</v>
      </c>
      <c r="H204" s="395"/>
      <c r="I204" s="402"/>
      <c r="J204" s="145">
        <v>2</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x14ac:dyDescent="0.2">
      <c r="A205" s="28" t="s">
        <v>204</v>
      </c>
      <c r="B205" s="96"/>
      <c r="C205" s="396"/>
      <c r="D205" s="396"/>
      <c r="E205" s="396"/>
      <c r="F205" s="396"/>
      <c r="G205" s="395" t="s">
        <v>183</v>
      </c>
      <c r="H205" s="395"/>
      <c r="I205" s="402"/>
      <c r="J205" s="149">
        <v>2</v>
      </c>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x14ac:dyDescent="0.2">
      <c r="A206" s="151" t="s">
        <v>206</v>
      </c>
      <c r="B206" s="96"/>
      <c r="C206" s="395" t="s">
        <v>207</v>
      </c>
      <c r="D206" s="400"/>
      <c r="E206" s="400"/>
      <c r="F206" s="400"/>
      <c r="G206" s="395" t="s">
        <v>181</v>
      </c>
      <c r="H206" s="395"/>
      <c r="I206" s="402"/>
      <c r="J206" s="145">
        <f t="shared" ref="J206:J211" si="26">IF(SUM(L206:BP206)=0,IF(COUNTIF(L206:BP206,"未確認")&gt;0,"未確認",IF(COUNTIF(L206:BP206,"~*")&gt;0,"*",SUM(L206:BP206))),SUM(L206:BP206))</f>
        <v>0</v>
      </c>
      <c r="K206" s="91" t="str">
        <f t="shared" si="24"/>
        <v/>
      </c>
      <c r="L206" s="153">
        <v>0</v>
      </c>
      <c r="M206" s="154">
        <v>0</v>
      </c>
      <c r="N206" s="155"/>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x14ac:dyDescent="0.2">
      <c r="A207" s="151" t="s">
        <v>206</v>
      </c>
      <c r="B207" s="96"/>
      <c r="C207" s="400"/>
      <c r="D207" s="400"/>
      <c r="E207" s="400"/>
      <c r="F207" s="400"/>
      <c r="G207" s="395" t="s">
        <v>183</v>
      </c>
      <c r="H207" s="395"/>
      <c r="I207" s="402"/>
      <c r="J207" s="149">
        <f t="shared" si="26"/>
        <v>0</v>
      </c>
      <c r="K207" s="91" t="str">
        <f t="shared" si="24"/>
        <v/>
      </c>
      <c r="L207" s="153">
        <v>0</v>
      </c>
      <c r="M207" s="154">
        <v>0</v>
      </c>
      <c r="N207" s="155"/>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x14ac:dyDescent="0.2">
      <c r="A208" s="151" t="s">
        <v>208</v>
      </c>
      <c r="B208" s="96"/>
      <c r="C208" s="395" t="s">
        <v>209</v>
      </c>
      <c r="D208" s="396"/>
      <c r="E208" s="396"/>
      <c r="F208" s="396"/>
      <c r="G208" s="395" t="s">
        <v>181</v>
      </c>
      <c r="H208" s="395"/>
      <c r="I208" s="402"/>
      <c r="J208" s="145">
        <f t="shared" si="26"/>
        <v>0</v>
      </c>
      <c r="K208" s="91" t="str">
        <f t="shared" si="24"/>
        <v/>
      </c>
      <c r="L208" s="153">
        <v>0</v>
      </c>
      <c r="M208" s="154">
        <v>0</v>
      </c>
      <c r="N208" s="155"/>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x14ac:dyDescent="0.2">
      <c r="A209" s="151" t="s">
        <v>208</v>
      </c>
      <c r="B209" s="96"/>
      <c r="C209" s="396"/>
      <c r="D209" s="396"/>
      <c r="E209" s="396"/>
      <c r="F209" s="396"/>
      <c r="G209" s="395" t="s">
        <v>183</v>
      </c>
      <c r="H209" s="395"/>
      <c r="I209" s="402"/>
      <c r="J209" s="149">
        <f t="shared" si="26"/>
        <v>0</v>
      </c>
      <c r="K209" s="91" t="str">
        <f t="shared" si="24"/>
        <v/>
      </c>
      <c r="L209" s="153">
        <v>0</v>
      </c>
      <c r="M209" s="154">
        <v>0</v>
      </c>
      <c r="N209" s="155"/>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x14ac:dyDescent="0.2">
      <c r="A210" s="151"/>
      <c r="B210" s="96"/>
      <c r="C210" s="395" t="s">
        <v>210</v>
      </c>
      <c r="D210" s="396"/>
      <c r="E210" s="396"/>
      <c r="F210" s="396"/>
      <c r="G210" s="395" t="s">
        <v>181</v>
      </c>
      <c r="H210" s="395"/>
      <c r="I210" s="402"/>
      <c r="J210" s="145">
        <f t="shared" si="26"/>
        <v>0</v>
      </c>
      <c r="K210" s="91" t="str">
        <f t="shared" si="24"/>
        <v/>
      </c>
      <c r="L210" s="153">
        <v>0</v>
      </c>
      <c r="M210" s="156">
        <v>0</v>
      </c>
      <c r="N210" s="157"/>
      <c r="O210" s="157"/>
      <c r="P210" s="157"/>
      <c r="Q210" s="157"/>
      <c r="R210" s="157"/>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x14ac:dyDescent="0.2">
      <c r="A211" s="151"/>
      <c r="B211" s="96"/>
      <c r="C211" s="396"/>
      <c r="D211" s="396"/>
      <c r="E211" s="396"/>
      <c r="F211" s="396"/>
      <c r="G211" s="395" t="s">
        <v>183</v>
      </c>
      <c r="H211" s="395"/>
      <c r="I211" s="403"/>
      <c r="J211" s="149">
        <f t="shared" si="26"/>
        <v>0</v>
      </c>
      <c r="K211" s="91" t="str">
        <f t="shared" si="24"/>
        <v/>
      </c>
      <c r="L211" s="153">
        <v>0</v>
      </c>
      <c r="M211" s="156">
        <v>0</v>
      </c>
      <c r="N211" s="157"/>
      <c r="O211" s="157"/>
      <c r="P211" s="157"/>
      <c r="Q211" s="157"/>
      <c r="R211" s="157"/>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x14ac:dyDescent="0.2">
      <c r="B212" s="22"/>
      <c r="C212" s="22"/>
      <c r="D212" s="22"/>
      <c r="E212" s="22"/>
      <c r="F212" s="22"/>
      <c r="G212" s="22"/>
      <c r="H212" s="17"/>
      <c r="I212" s="17"/>
      <c r="J212" s="101"/>
      <c r="K212" s="102"/>
      <c r="L212" s="102"/>
      <c r="M212" s="102"/>
      <c r="N212" s="103"/>
      <c r="O212" s="103"/>
      <c r="P212" s="103"/>
      <c r="Q212" s="103"/>
      <c r="R212" s="103"/>
      <c r="S212" s="103"/>
      <c r="BU212" s="95"/>
    </row>
    <row r="213" spans="1:73" x14ac:dyDescent="0.2">
      <c r="B213" s="22"/>
      <c r="C213" s="22"/>
      <c r="D213" s="22"/>
      <c r="E213" s="22"/>
      <c r="F213" s="22"/>
      <c r="G213" s="22"/>
      <c r="H213" s="17"/>
      <c r="I213" s="17"/>
      <c r="L213" s="84"/>
      <c r="M213" s="158"/>
      <c r="N213" s="85"/>
      <c r="O213" s="85"/>
      <c r="P213" s="85"/>
      <c r="Q213" s="85"/>
      <c r="R213" s="85"/>
      <c r="S213" s="85"/>
    </row>
    <row r="214" spans="1:73" ht="34.5" customHeight="1" x14ac:dyDescent="0.2">
      <c r="B214" s="22"/>
      <c r="J214" s="86" t="s">
        <v>83</v>
      </c>
      <c r="K214" s="87"/>
      <c r="L214" s="159" t="s">
        <v>211</v>
      </c>
      <c r="M214" s="2"/>
      <c r="N214" s="119"/>
      <c r="O214" s="119"/>
      <c r="P214" s="119"/>
      <c r="Q214" s="119"/>
      <c r="R214" s="119"/>
      <c r="S214" s="119"/>
    </row>
    <row r="215" spans="1:73" ht="20.25" customHeight="1" x14ac:dyDescent="0.2">
      <c r="C215" s="46"/>
      <c r="I215" s="73" t="s">
        <v>84</v>
      </c>
      <c r="J215" s="74"/>
      <c r="K215" s="88"/>
      <c r="L215" s="159" t="s">
        <v>212</v>
      </c>
      <c r="M215" s="159" t="s">
        <v>213</v>
      </c>
      <c r="N215" s="159" t="s">
        <v>214</v>
      </c>
      <c r="O215" s="119"/>
      <c r="P215" s="119"/>
      <c r="Q215" s="119"/>
      <c r="R215" s="119"/>
      <c r="S215" s="9"/>
    </row>
    <row r="216" spans="1:73" s="1" customFormat="1" ht="34.5" customHeight="1" x14ac:dyDescent="0.2">
      <c r="A216" s="151" t="s">
        <v>215</v>
      </c>
      <c r="B216" s="152"/>
      <c r="C216" s="391" t="s">
        <v>187</v>
      </c>
      <c r="D216" s="391"/>
      <c r="E216" s="391"/>
      <c r="F216" s="391"/>
      <c r="G216" s="305" t="s">
        <v>181</v>
      </c>
      <c r="H216" s="307"/>
      <c r="I216" s="397" t="s">
        <v>216</v>
      </c>
      <c r="J216" s="160"/>
      <c r="K216" s="161"/>
      <c r="L216" s="162">
        <v>5</v>
      </c>
      <c r="M216" s="162">
        <v>8</v>
      </c>
      <c r="N216" s="162">
        <v>16</v>
      </c>
      <c r="O216" s="119"/>
      <c r="P216" s="119"/>
      <c r="Q216" s="119"/>
      <c r="R216" s="119"/>
      <c r="BU216" s="95"/>
    </row>
    <row r="217" spans="1:73" s="1" customFormat="1" ht="34.5" customHeight="1" x14ac:dyDescent="0.2">
      <c r="A217" s="151" t="s">
        <v>215</v>
      </c>
      <c r="B217" s="152"/>
      <c r="C217" s="391"/>
      <c r="D217" s="391"/>
      <c r="E217" s="391"/>
      <c r="F217" s="391"/>
      <c r="G217" s="305" t="s">
        <v>183</v>
      </c>
      <c r="H217" s="307"/>
      <c r="I217" s="398"/>
      <c r="J217" s="160"/>
      <c r="K217" s="163"/>
      <c r="L217" s="164">
        <v>0</v>
      </c>
      <c r="M217" s="164">
        <v>0</v>
      </c>
      <c r="N217" s="164">
        <v>0.6</v>
      </c>
      <c r="O217" s="119"/>
      <c r="P217" s="119"/>
      <c r="Q217" s="119"/>
      <c r="R217" s="119"/>
      <c r="BU217" s="95"/>
    </row>
    <row r="218" spans="1:73" s="1" customFormat="1" ht="34.5" customHeight="1" x14ac:dyDescent="0.2">
      <c r="A218" s="151" t="s">
        <v>217</v>
      </c>
      <c r="B218" s="152"/>
      <c r="C218" s="391" t="s">
        <v>189</v>
      </c>
      <c r="D218" s="392"/>
      <c r="E218" s="392"/>
      <c r="F218" s="392"/>
      <c r="G218" s="305" t="s">
        <v>181</v>
      </c>
      <c r="H218" s="307"/>
      <c r="I218" s="398"/>
      <c r="J218" s="160"/>
      <c r="K218" s="161"/>
      <c r="L218" s="162">
        <v>0</v>
      </c>
      <c r="M218" s="162">
        <v>0</v>
      </c>
      <c r="N218" s="162">
        <v>1</v>
      </c>
      <c r="O218" s="119"/>
      <c r="P218" s="119"/>
      <c r="Q218" s="119"/>
      <c r="R218" s="119"/>
      <c r="BU218" s="95"/>
    </row>
    <row r="219" spans="1:73" s="1" customFormat="1" ht="34.5" customHeight="1" x14ac:dyDescent="0.2">
      <c r="A219" s="151" t="s">
        <v>217</v>
      </c>
      <c r="B219" s="152"/>
      <c r="C219" s="392"/>
      <c r="D219" s="392"/>
      <c r="E219" s="392"/>
      <c r="F219" s="392"/>
      <c r="G219" s="305" t="s">
        <v>183</v>
      </c>
      <c r="H219" s="307"/>
      <c r="I219" s="398"/>
      <c r="J219" s="160"/>
      <c r="K219" s="163"/>
      <c r="L219" s="164">
        <v>0</v>
      </c>
      <c r="M219" s="164">
        <v>0</v>
      </c>
      <c r="N219" s="164">
        <v>0</v>
      </c>
      <c r="O219" s="119"/>
      <c r="P219" s="119"/>
      <c r="Q219" s="119"/>
      <c r="R219" s="119"/>
      <c r="BU219" s="95"/>
    </row>
    <row r="220" spans="1:73" s="1" customFormat="1" ht="34.5" customHeight="1" x14ac:dyDescent="0.2">
      <c r="A220" s="151" t="s">
        <v>218</v>
      </c>
      <c r="B220" s="152"/>
      <c r="C220" s="391" t="s">
        <v>191</v>
      </c>
      <c r="D220" s="392"/>
      <c r="E220" s="392"/>
      <c r="F220" s="392"/>
      <c r="G220" s="305" t="s">
        <v>181</v>
      </c>
      <c r="H220" s="307"/>
      <c r="I220" s="398"/>
      <c r="J220" s="160"/>
      <c r="K220" s="161"/>
      <c r="L220" s="162">
        <v>0</v>
      </c>
      <c r="M220" s="162">
        <v>0</v>
      </c>
      <c r="N220" s="162">
        <v>1</v>
      </c>
      <c r="O220" s="119"/>
      <c r="P220" s="119"/>
      <c r="Q220" s="119"/>
      <c r="R220" s="119"/>
      <c r="BU220" s="95"/>
    </row>
    <row r="221" spans="1:73" s="1" customFormat="1" ht="34.5" customHeight="1" x14ac:dyDescent="0.2">
      <c r="A221" s="151" t="s">
        <v>218</v>
      </c>
      <c r="B221" s="152"/>
      <c r="C221" s="392"/>
      <c r="D221" s="392"/>
      <c r="E221" s="392"/>
      <c r="F221" s="392"/>
      <c r="G221" s="305" t="s">
        <v>183</v>
      </c>
      <c r="H221" s="307"/>
      <c r="I221" s="398"/>
      <c r="J221" s="160"/>
      <c r="K221" s="163"/>
      <c r="L221" s="164">
        <v>0</v>
      </c>
      <c r="M221" s="164">
        <v>0</v>
      </c>
      <c r="N221" s="164">
        <v>0</v>
      </c>
      <c r="O221" s="119"/>
      <c r="P221" s="119"/>
      <c r="Q221" s="119"/>
      <c r="R221" s="119"/>
      <c r="BU221" s="95"/>
    </row>
    <row r="222" spans="1:73" s="1" customFormat="1" ht="34.5" customHeight="1" x14ac:dyDescent="0.2">
      <c r="A222" s="151" t="s">
        <v>219</v>
      </c>
      <c r="B222" s="152"/>
      <c r="C222" s="391" t="s">
        <v>193</v>
      </c>
      <c r="D222" s="392"/>
      <c r="E222" s="392"/>
      <c r="F222" s="392"/>
      <c r="G222" s="305" t="s">
        <v>181</v>
      </c>
      <c r="H222" s="307"/>
      <c r="I222" s="398"/>
      <c r="J222" s="160"/>
      <c r="K222" s="161"/>
      <c r="L222" s="162">
        <v>0</v>
      </c>
      <c r="M222" s="162">
        <v>0</v>
      </c>
      <c r="N222" s="162">
        <v>0</v>
      </c>
      <c r="O222" s="119"/>
      <c r="P222" s="119"/>
      <c r="Q222" s="119"/>
      <c r="R222" s="119"/>
      <c r="BU222" s="95"/>
    </row>
    <row r="223" spans="1:73" s="1" customFormat="1" ht="34.5" customHeight="1" x14ac:dyDescent="0.2">
      <c r="A223" s="151" t="s">
        <v>219</v>
      </c>
      <c r="B223" s="96"/>
      <c r="C223" s="392"/>
      <c r="D223" s="392"/>
      <c r="E223" s="392"/>
      <c r="F223" s="392"/>
      <c r="G223" s="305" t="s">
        <v>183</v>
      </c>
      <c r="H223" s="307"/>
      <c r="I223" s="398"/>
      <c r="J223" s="160"/>
      <c r="K223" s="163"/>
      <c r="L223" s="164">
        <v>0</v>
      </c>
      <c r="M223" s="164">
        <v>0</v>
      </c>
      <c r="N223" s="164">
        <v>0</v>
      </c>
      <c r="O223" s="119"/>
      <c r="P223" s="119"/>
      <c r="Q223" s="119"/>
      <c r="R223" s="119"/>
      <c r="BU223" s="95"/>
    </row>
    <row r="224" spans="1:73" s="1" customFormat="1" ht="34.5" customHeight="1" x14ac:dyDescent="0.2">
      <c r="A224" s="151" t="s">
        <v>220</v>
      </c>
      <c r="B224" s="96"/>
      <c r="C224" s="391" t="s">
        <v>195</v>
      </c>
      <c r="D224" s="392"/>
      <c r="E224" s="392"/>
      <c r="F224" s="392"/>
      <c r="G224" s="305" t="s">
        <v>181</v>
      </c>
      <c r="H224" s="307"/>
      <c r="I224" s="398"/>
      <c r="J224" s="160"/>
      <c r="K224" s="161"/>
      <c r="L224" s="162">
        <v>0</v>
      </c>
      <c r="M224" s="162">
        <v>0</v>
      </c>
      <c r="N224" s="162">
        <v>2</v>
      </c>
      <c r="O224" s="119"/>
      <c r="P224" s="119"/>
      <c r="Q224" s="119"/>
      <c r="R224" s="119"/>
      <c r="BU224" s="95"/>
    </row>
    <row r="225" spans="1:73" s="1" customFormat="1" ht="34.5" customHeight="1" x14ac:dyDescent="0.2">
      <c r="A225" s="151" t="s">
        <v>220</v>
      </c>
      <c r="B225" s="96"/>
      <c r="C225" s="392"/>
      <c r="D225" s="392"/>
      <c r="E225" s="392"/>
      <c r="F225" s="392"/>
      <c r="G225" s="305" t="s">
        <v>183</v>
      </c>
      <c r="H225" s="307"/>
      <c r="I225" s="398"/>
      <c r="J225" s="160"/>
      <c r="K225" s="163"/>
      <c r="L225" s="164">
        <v>0</v>
      </c>
      <c r="M225" s="164">
        <v>0</v>
      </c>
      <c r="N225" s="164">
        <v>0</v>
      </c>
      <c r="O225" s="119"/>
      <c r="P225" s="119"/>
      <c r="Q225" s="119"/>
      <c r="R225" s="119"/>
      <c r="BU225" s="95"/>
    </row>
    <row r="226" spans="1:73" s="1" customFormat="1" ht="34.5" customHeight="1" x14ac:dyDescent="0.2">
      <c r="A226" s="151" t="s">
        <v>221</v>
      </c>
      <c r="B226" s="96"/>
      <c r="C226" s="391" t="s">
        <v>197</v>
      </c>
      <c r="D226" s="392"/>
      <c r="E226" s="392"/>
      <c r="F226" s="392"/>
      <c r="G226" s="305" t="s">
        <v>181</v>
      </c>
      <c r="H226" s="307"/>
      <c r="I226" s="398"/>
      <c r="J226" s="160"/>
      <c r="K226" s="161"/>
      <c r="L226" s="162">
        <v>0</v>
      </c>
      <c r="M226" s="162">
        <v>0</v>
      </c>
      <c r="N226" s="162">
        <v>0</v>
      </c>
      <c r="O226" s="119"/>
      <c r="P226" s="119"/>
      <c r="Q226" s="119"/>
      <c r="R226" s="119"/>
      <c r="BU226" s="95"/>
    </row>
    <row r="227" spans="1:73" s="1" customFormat="1" ht="34.5" customHeight="1" x14ac:dyDescent="0.2">
      <c r="A227" s="151" t="s">
        <v>221</v>
      </c>
      <c r="B227" s="96"/>
      <c r="C227" s="392"/>
      <c r="D227" s="392"/>
      <c r="E227" s="392"/>
      <c r="F227" s="392"/>
      <c r="G227" s="305" t="s">
        <v>183</v>
      </c>
      <c r="H227" s="307"/>
      <c r="I227" s="398"/>
      <c r="J227" s="160"/>
      <c r="K227" s="163"/>
      <c r="L227" s="164">
        <v>0</v>
      </c>
      <c r="M227" s="164">
        <v>0</v>
      </c>
      <c r="N227" s="164">
        <v>0</v>
      </c>
      <c r="O227" s="119"/>
      <c r="P227" s="119"/>
      <c r="Q227" s="119"/>
      <c r="R227" s="119"/>
      <c r="BU227" s="95"/>
    </row>
    <row r="228" spans="1:73" s="1" customFormat="1" ht="34.5" customHeight="1" x14ac:dyDescent="0.2">
      <c r="A228" s="151" t="s">
        <v>222</v>
      </c>
      <c r="B228" s="96"/>
      <c r="C228" s="391" t="s">
        <v>199</v>
      </c>
      <c r="D228" s="392"/>
      <c r="E228" s="392"/>
      <c r="F228" s="392"/>
      <c r="G228" s="305" t="s">
        <v>181</v>
      </c>
      <c r="H228" s="307"/>
      <c r="I228" s="398"/>
      <c r="J228" s="160"/>
      <c r="K228" s="161"/>
      <c r="L228" s="162">
        <v>0</v>
      </c>
      <c r="M228" s="162">
        <v>0</v>
      </c>
      <c r="N228" s="162">
        <v>0</v>
      </c>
      <c r="O228" s="119"/>
      <c r="P228" s="119"/>
      <c r="Q228" s="119"/>
      <c r="R228" s="119"/>
      <c r="BU228" s="95"/>
    </row>
    <row r="229" spans="1:73" s="1" customFormat="1" ht="34.5" customHeight="1" x14ac:dyDescent="0.2">
      <c r="A229" s="151" t="s">
        <v>222</v>
      </c>
      <c r="B229" s="96"/>
      <c r="C229" s="392"/>
      <c r="D229" s="392"/>
      <c r="E229" s="392"/>
      <c r="F229" s="392"/>
      <c r="G229" s="305" t="s">
        <v>183</v>
      </c>
      <c r="H229" s="307"/>
      <c r="I229" s="398"/>
      <c r="J229" s="160"/>
      <c r="K229" s="163"/>
      <c r="L229" s="164">
        <v>0</v>
      </c>
      <c r="M229" s="164">
        <v>0</v>
      </c>
      <c r="N229" s="164">
        <v>0</v>
      </c>
      <c r="O229" s="119"/>
      <c r="P229" s="119"/>
      <c r="Q229" s="119"/>
      <c r="R229" s="119"/>
      <c r="BU229" s="95"/>
    </row>
    <row r="230" spans="1:73" s="1" customFormat="1" ht="34.5" customHeight="1" x14ac:dyDescent="0.2">
      <c r="A230" s="151" t="s">
        <v>223</v>
      </c>
      <c r="B230" s="96"/>
      <c r="C230" s="391" t="s">
        <v>201</v>
      </c>
      <c r="D230" s="392"/>
      <c r="E230" s="392"/>
      <c r="F230" s="392"/>
      <c r="G230" s="305" t="s">
        <v>181</v>
      </c>
      <c r="H230" s="307"/>
      <c r="I230" s="398"/>
      <c r="J230" s="160"/>
      <c r="K230" s="161"/>
      <c r="L230" s="162">
        <v>0</v>
      </c>
      <c r="M230" s="162">
        <v>0</v>
      </c>
      <c r="N230" s="162">
        <v>1</v>
      </c>
      <c r="O230" s="119"/>
      <c r="P230" s="119"/>
      <c r="Q230" s="119"/>
      <c r="R230" s="119"/>
      <c r="BU230" s="95"/>
    </row>
    <row r="231" spans="1:73" s="1" customFormat="1" ht="34.5" customHeight="1" x14ac:dyDescent="0.2">
      <c r="A231" s="151" t="s">
        <v>223</v>
      </c>
      <c r="B231" s="96"/>
      <c r="C231" s="392"/>
      <c r="D231" s="392"/>
      <c r="E231" s="392"/>
      <c r="F231" s="392"/>
      <c r="G231" s="305" t="s">
        <v>183</v>
      </c>
      <c r="H231" s="307"/>
      <c r="I231" s="398"/>
      <c r="J231" s="160"/>
      <c r="K231" s="163"/>
      <c r="L231" s="164">
        <v>0</v>
      </c>
      <c r="M231" s="164">
        <v>0</v>
      </c>
      <c r="N231" s="164">
        <v>0.7</v>
      </c>
      <c r="O231" s="119"/>
      <c r="P231" s="119"/>
      <c r="Q231" s="119"/>
      <c r="R231" s="119"/>
      <c r="BU231" s="95"/>
    </row>
    <row r="232" spans="1:73" s="1" customFormat="1" ht="34.5" customHeight="1" x14ac:dyDescent="0.2">
      <c r="A232" s="151" t="s">
        <v>224</v>
      </c>
      <c r="B232" s="96"/>
      <c r="C232" s="391" t="s">
        <v>207</v>
      </c>
      <c r="D232" s="392"/>
      <c r="E232" s="392"/>
      <c r="F232" s="392"/>
      <c r="G232" s="305" t="s">
        <v>181</v>
      </c>
      <c r="H232" s="307"/>
      <c r="I232" s="398"/>
      <c r="J232" s="160"/>
      <c r="K232" s="161"/>
      <c r="L232" s="162">
        <v>0</v>
      </c>
      <c r="M232" s="162">
        <v>0</v>
      </c>
      <c r="N232" s="162">
        <v>14</v>
      </c>
      <c r="O232" s="119"/>
      <c r="P232" s="119"/>
      <c r="Q232" s="119"/>
      <c r="R232" s="119"/>
      <c r="BU232" s="95"/>
    </row>
    <row r="233" spans="1:73" s="1" customFormat="1" ht="34.5" customHeight="1" x14ac:dyDescent="0.2">
      <c r="A233" s="151" t="s">
        <v>224</v>
      </c>
      <c r="B233" s="96"/>
      <c r="C233" s="392"/>
      <c r="D233" s="392"/>
      <c r="E233" s="392"/>
      <c r="F233" s="392"/>
      <c r="G233" s="305" t="s">
        <v>183</v>
      </c>
      <c r="H233" s="307"/>
      <c r="I233" s="398"/>
      <c r="J233" s="160"/>
      <c r="K233" s="163"/>
      <c r="L233" s="164">
        <v>0</v>
      </c>
      <c r="M233" s="164">
        <v>0</v>
      </c>
      <c r="N233" s="164">
        <v>0</v>
      </c>
      <c r="O233" s="119"/>
      <c r="P233" s="119"/>
      <c r="Q233" s="119"/>
      <c r="R233" s="119"/>
      <c r="BU233" s="95"/>
    </row>
    <row r="234" spans="1:73" s="1" customFormat="1" ht="34.5" customHeight="1" x14ac:dyDescent="0.2">
      <c r="A234" s="151" t="s">
        <v>225</v>
      </c>
      <c r="B234" s="96"/>
      <c r="C234" s="391" t="s">
        <v>209</v>
      </c>
      <c r="D234" s="394"/>
      <c r="E234" s="394"/>
      <c r="F234" s="394"/>
      <c r="G234" s="305" t="s">
        <v>181</v>
      </c>
      <c r="H234" s="307"/>
      <c r="I234" s="398"/>
      <c r="J234" s="160"/>
      <c r="K234" s="165"/>
      <c r="L234" s="162">
        <v>0</v>
      </c>
      <c r="M234" s="162">
        <v>0</v>
      </c>
      <c r="N234" s="162">
        <v>1</v>
      </c>
      <c r="O234" s="119"/>
      <c r="P234" s="119"/>
      <c r="Q234" s="119"/>
      <c r="R234" s="119"/>
      <c r="BU234" s="95"/>
    </row>
    <row r="235" spans="1:73" s="1" customFormat="1" ht="34.5" customHeight="1" x14ac:dyDescent="0.2">
      <c r="A235" s="151" t="s">
        <v>225</v>
      </c>
      <c r="B235" s="96"/>
      <c r="C235" s="394"/>
      <c r="D235" s="394"/>
      <c r="E235" s="394"/>
      <c r="F235" s="394"/>
      <c r="G235" s="305" t="s">
        <v>183</v>
      </c>
      <c r="H235" s="307"/>
      <c r="I235" s="398"/>
      <c r="J235" s="160"/>
      <c r="K235" s="166"/>
      <c r="L235" s="164">
        <v>0</v>
      </c>
      <c r="M235" s="164">
        <v>0</v>
      </c>
      <c r="N235" s="164">
        <v>0</v>
      </c>
      <c r="O235" s="119"/>
      <c r="P235" s="119"/>
      <c r="Q235" s="119"/>
      <c r="R235" s="119"/>
      <c r="BU235" s="95"/>
    </row>
    <row r="236" spans="1:73" s="1" customFormat="1" ht="34.5" customHeight="1" x14ac:dyDescent="0.2">
      <c r="A236" s="151"/>
      <c r="B236" s="96"/>
      <c r="C236" s="395" t="s">
        <v>210</v>
      </c>
      <c r="D236" s="396"/>
      <c r="E236" s="396"/>
      <c r="F236" s="396"/>
      <c r="G236" s="395" t="s">
        <v>181</v>
      </c>
      <c r="H236" s="395"/>
      <c r="I236" s="398"/>
      <c r="J236" s="167"/>
      <c r="K236" s="166"/>
      <c r="L236" s="162">
        <v>0</v>
      </c>
      <c r="M236" s="162">
        <v>0</v>
      </c>
      <c r="N236" s="162">
        <v>0</v>
      </c>
      <c r="O236" s="119"/>
      <c r="P236" s="119"/>
      <c r="Q236" s="119"/>
      <c r="R236" s="119"/>
      <c r="BU236" s="95"/>
    </row>
    <row r="237" spans="1:73" s="1" customFormat="1" ht="34.5" customHeight="1" x14ac:dyDescent="0.2">
      <c r="A237" s="151"/>
      <c r="B237" s="96"/>
      <c r="C237" s="396"/>
      <c r="D237" s="396"/>
      <c r="E237" s="396"/>
      <c r="F237" s="396"/>
      <c r="G237" s="395" t="s">
        <v>183</v>
      </c>
      <c r="H237" s="395"/>
      <c r="I237" s="399"/>
      <c r="J237" s="168"/>
      <c r="K237" s="169"/>
      <c r="L237" s="164">
        <v>0</v>
      </c>
      <c r="M237" s="164">
        <v>0</v>
      </c>
      <c r="N237" s="164">
        <v>0</v>
      </c>
      <c r="O237" s="119"/>
      <c r="P237" s="119"/>
      <c r="Q237" s="119"/>
      <c r="R237" s="119"/>
      <c r="BU237" s="95"/>
    </row>
    <row r="238" spans="1:73" s="1" customFormat="1" x14ac:dyDescent="0.2">
      <c r="B238" s="22"/>
      <c r="C238" s="22"/>
      <c r="D238" s="22"/>
      <c r="E238" s="22"/>
      <c r="F238" s="22"/>
      <c r="G238" s="22"/>
      <c r="H238" s="17"/>
      <c r="I238" s="17"/>
      <c r="J238" s="101"/>
      <c r="K238" s="102"/>
      <c r="L238" s="102"/>
      <c r="M238" s="102"/>
      <c r="N238" s="103"/>
      <c r="O238" s="103"/>
      <c r="P238" s="103"/>
      <c r="Q238" s="103"/>
      <c r="R238" s="103"/>
      <c r="S238" s="103"/>
      <c r="BU238" s="95"/>
    </row>
    <row r="239" spans="1:73" s="1" customFormat="1" x14ac:dyDescent="0.2">
      <c r="B239" s="96"/>
      <c r="C239" s="46"/>
      <c r="D239" s="46"/>
      <c r="E239" s="46"/>
      <c r="F239" s="46"/>
      <c r="G239" s="46"/>
      <c r="H239" s="61"/>
      <c r="I239" s="61"/>
      <c r="J239" s="101"/>
      <c r="K239" s="102"/>
      <c r="L239" s="102"/>
      <c r="M239" s="102"/>
      <c r="N239" s="103"/>
      <c r="O239" s="103"/>
      <c r="P239" s="103"/>
      <c r="Q239" s="103"/>
      <c r="R239" s="103"/>
      <c r="S239" s="103"/>
      <c r="BU239" s="95"/>
    </row>
    <row r="240" spans="1:73" s="1" customFormat="1" x14ac:dyDescent="0.2">
      <c r="B240" s="96"/>
      <c r="C240" s="3"/>
      <c r="D240" s="3"/>
      <c r="E240" s="3"/>
      <c r="F240" s="3"/>
      <c r="G240" s="3"/>
      <c r="H240" s="4"/>
      <c r="I240" s="4"/>
      <c r="J240" s="7"/>
      <c r="K240" s="7"/>
      <c r="L240" s="7"/>
      <c r="M240" s="7"/>
      <c r="N240" s="119"/>
      <c r="O240" s="119"/>
      <c r="P240" s="119"/>
      <c r="Q240" s="119"/>
      <c r="R240" s="119"/>
      <c r="S240" s="119"/>
      <c r="BU240" s="95"/>
    </row>
    <row r="241" spans="1:73" s="1" customFormat="1" x14ac:dyDescent="0.2">
      <c r="B241" s="22" t="s">
        <v>226</v>
      </c>
      <c r="C241" s="22"/>
      <c r="D241" s="22"/>
      <c r="E241" s="22"/>
      <c r="F241" s="22"/>
      <c r="G241" s="22"/>
      <c r="H241" s="17"/>
      <c r="I241" s="17"/>
      <c r="J241" s="7"/>
      <c r="K241" s="7"/>
      <c r="L241" s="7"/>
      <c r="M241" s="7"/>
      <c r="N241" s="119"/>
      <c r="O241" s="119"/>
      <c r="P241" s="119"/>
      <c r="Q241" s="119"/>
      <c r="R241" s="119"/>
      <c r="S241" s="119"/>
      <c r="BU241" s="95"/>
    </row>
    <row r="242" spans="1:73" x14ac:dyDescent="0.2">
      <c r="B242" s="22"/>
      <c r="C242" s="22"/>
      <c r="D242" s="22"/>
      <c r="E242" s="22"/>
      <c r="F242" s="22"/>
      <c r="G242" s="22"/>
      <c r="H242" s="17"/>
      <c r="I242" s="17"/>
      <c r="L242" s="33"/>
      <c r="M242" s="33"/>
      <c r="N242" s="34"/>
      <c r="O242" s="85"/>
      <c r="P242" s="85"/>
      <c r="Q242" s="85"/>
      <c r="R242" s="85"/>
      <c r="S242" s="85"/>
    </row>
    <row r="243" spans="1:73" ht="51" customHeight="1" x14ac:dyDescent="0.2">
      <c r="B243" s="22"/>
      <c r="J243" s="86" t="s">
        <v>83</v>
      </c>
      <c r="K243" s="87"/>
      <c r="L243" s="25" t="str">
        <f>IF(ISBLANK(L$9),"",L$9)</f>
        <v>３階病棟</v>
      </c>
      <c r="M243" s="72" t="str">
        <f t="shared" ref="M243:BS243" si="27">IF(ISBLANK(M$9),"",M$9)</f>
        <v>４階病棟</v>
      </c>
      <c r="N243" s="72" t="str">
        <f t="shared" si="27"/>
        <v/>
      </c>
      <c r="O243" s="72" t="str">
        <f t="shared" si="27"/>
        <v/>
      </c>
      <c r="P243" s="72" t="str">
        <f t="shared" si="27"/>
        <v/>
      </c>
      <c r="Q243" s="72" t="str">
        <f t="shared" si="27"/>
        <v/>
      </c>
      <c r="R243" s="72" t="str">
        <f t="shared" si="27"/>
        <v/>
      </c>
      <c r="S243" s="72" t="str">
        <f t="shared" si="27"/>
        <v/>
      </c>
      <c r="T243" s="72" t="str">
        <f t="shared" si="27"/>
        <v/>
      </c>
      <c r="U243" s="72" t="str">
        <f t="shared" si="27"/>
        <v/>
      </c>
      <c r="V243" s="72" t="str">
        <f t="shared" si="27"/>
        <v/>
      </c>
      <c r="W243" s="72" t="str">
        <f t="shared" si="27"/>
        <v/>
      </c>
      <c r="X243" s="72" t="str">
        <f t="shared" si="27"/>
        <v/>
      </c>
      <c r="Y243" s="72" t="str">
        <f t="shared" si="27"/>
        <v/>
      </c>
      <c r="Z243" s="72" t="str">
        <f t="shared" si="27"/>
        <v/>
      </c>
      <c r="AA243" s="72" t="str">
        <f t="shared" si="27"/>
        <v/>
      </c>
      <c r="AB243" s="72" t="str">
        <f t="shared" si="27"/>
        <v/>
      </c>
      <c r="AC243" s="72" t="str">
        <f t="shared" si="27"/>
        <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x14ac:dyDescent="0.2">
      <c r="C244" s="46"/>
      <c r="I244" s="73" t="s">
        <v>84</v>
      </c>
      <c r="J244" s="74"/>
      <c r="K244" s="88"/>
      <c r="L244" s="89" t="str">
        <f t="shared" ref="L244:BS244" si="28">IF(ISBLANK(L$95),"",L$95)</f>
        <v>慢性期</v>
      </c>
      <c r="M244" s="72" t="str">
        <f t="shared" si="28"/>
        <v>急性期</v>
      </c>
      <c r="N244" s="72" t="str">
        <f t="shared" si="28"/>
        <v/>
      </c>
      <c r="O244" s="72" t="str">
        <f t="shared" si="28"/>
        <v/>
      </c>
      <c r="P244" s="72" t="str">
        <f t="shared" si="28"/>
        <v/>
      </c>
      <c r="Q244" s="72" t="str">
        <f t="shared" si="28"/>
        <v/>
      </c>
      <c r="R244" s="72" t="str">
        <f t="shared" si="28"/>
        <v/>
      </c>
      <c r="S244" s="72" t="str">
        <f t="shared" si="28"/>
        <v/>
      </c>
      <c r="T244" s="72" t="str">
        <f t="shared" si="28"/>
        <v/>
      </c>
      <c r="U244" s="72" t="str">
        <f t="shared" si="28"/>
        <v/>
      </c>
      <c r="V244" s="72" t="str">
        <f t="shared" si="28"/>
        <v/>
      </c>
      <c r="W244" s="72" t="str">
        <f t="shared" si="28"/>
        <v/>
      </c>
      <c r="X244" s="72" t="str">
        <f t="shared" si="28"/>
        <v/>
      </c>
      <c r="Y244" s="72" t="str">
        <f t="shared" si="28"/>
        <v/>
      </c>
      <c r="Z244" s="72" t="str">
        <f t="shared" si="28"/>
        <v/>
      </c>
      <c r="AA244" s="72" t="str">
        <f t="shared" si="28"/>
        <v/>
      </c>
      <c r="AB244" s="72" t="str">
        <f t="shared" si="28"/>
        <v/>
      </c>
      <c r="AC244" s="72" t="str">
        <f t="shared" si="28"/>
        <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x14ac:dyDescent="0.2">
      <c r="A245" s="151" t="s">
        <v>227</v>
      </c>
      <c r="B245" s="2"/>
      <c r="C245" s="305" t="s">
        <v>228</v>
      </c>
      <c r="D245" s="306"/>
      <c r="E245" s="306"/>
      <c r="F245" s="306"/>
      <c r="G245" s="306"/>
      <c r="H245" s="307"/>
      <c r="I245" s="329" t="s">
        <v>229</v>
      </c>
      <c r="J245" s="78" t="s">
        <v>155</v>
      </c>
      <c r="K245" s="131"/>
      <c r="L245" s="170"/>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x14ac:dyDescent="0.2">
      <c r="A246" s="151" t="s">
        <v>230</v>
      </c>
      <c r="B246" s="171"/>
      <c r="C246" s="390" t="s">
        <v>231</v>
      </c>
      <c r="D246" s="390"/>
      <c r="E246" s="390"/>
      <c r="F246" s="351"/>
      <c r="G246" s="391" t="s">
        <v>180</v>
      </c>
      <c r="H246" s="172" t="s">
        <v>232</v>
      </c>
      <c r="I246" s="348"/>
      <c r="J246" s="145">
        <v>0</v>
      </c>
      <c r="K246" s="131"/>
      <c r="L246" s="173"/>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x14ac:dyDescent="0.2">
      <c r="A247" s="151" t="s">
        <v>230</v>
      </c>
      <c r="B247" s="171"/>
      <c r="C247" s="391"/>
      <c r="D247" s="391"/>
      <c r="E247" s="391"/>
      <c r="F247" s="392"/>
      <c r="G247" s="391"/>
      <c r="H247" s="172" t="s">
        <v>233</v>
      </c>
      <c r="I247" s="348"/>
      <c r="J247" s="149">
        <v>0</v>
      </c>
      <c r="K247" s="131"/>
      <c r="L247" s="173"/>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x14ac:dyDescent="0.2">
      <c r="A248" s="151" t="s">
        <v>234</v>
      </c>
      <c r="B248" s="171"/>
      <c r="C248" s="391"/>
      <c r="D248" s="391"/>
      <c r="E248" s="391"/>
      <c r="F248" s="392"/>
      <c r="G248" s="391" t="s">
        <v>235</v>
      </c>
      <c r="H248" s="172" t="s">
        <v>232</v>
      </c>
      <c r="I248" s="348"/>
      <c r="J248" s="145">
        <v>0</v>
      </c>
      <c r="K248" s="131"/>
      <c r="L248" s="173"/>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x14ac:dyDescent="0.2">
      <c r="A249" s="151" t="s">
        <v>234</v>
      </c>
      <c r="B249" s="171"/>
      <c r="C249" s="391"/>
      <c r="D249" s="391"/>
      <c r="E249" s="391"/>
      <c r="F249" s="392"/>
      <c r="G249" s="392"/>
      <c r="H249" s="172" t="s">
        <v>233</v>
      </c>
      <c r="I249" s="348"/>
      <c r="J249" s="149">
        <v>0</v>
      </c>
      <c r="K249" s="131"/>
      <c r="L249" s="173"/>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x14ac:dyDescent="0.2">
      <c r="A250" s="151" t="s">
        <v>236</v>
      </c>
      <c r="B250" s="171"/>
      <c r="C250" s="391"/>
      <c r="D250" s="391"/>
      <c r="E250" s="391"/>
      <c r="F250" s="392"/>
      <c r="G250" s="391" t="s">
        <v>237</v>
      </c>
      <c r="H250" s="172" t="s">
        <v>232</v>
      </c>
      <c r="I250" s="348"/>
      <c r="J250" s="145">
        <v>0</v>
      </c>
      <c r="K250" s="131"/>
      <c r="L250" s="173"/>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x14ac:dyDescent="0.2">
      <c r="A251" s="151" t="s">
        <v>236</v>
      </c>
      <c r="B251" s="171"/>
      <c r="C251" s="391"/>
      <c r="D251" s="391"/>
      <c r="E251" s="391"/>
      <c r="F251" s="392"/>
      <c r="G251" s="392"/>
      <c r="H251" s="172" t="s">
        <v>233</v>
      </c>
      <c r="I251" s="348"/>
      <c r="J251" s="149">
        <v>0</v>
      </c>
      <c r="K251" s="131"/>
      <c r="L251" s="173"/>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x14ac:dyDescent="0.2">
      <c r="A252" s="151" t="s">
        <v>238</v>
      </c>
      <c r="B252" s="171"/>
      <c r="C252" s="391"/>
      <c r="D252" s="391"/>
      <c r="E252" s="391"/>
      <c r="F252" s="392"/>
      <c r="G252" s="391" t="s">
        <v>239</v>
      </c>
      <c r="H252" s="172" t="s">
        <v>232</v>
      </c>
      <c r="I252" s="348"/>
      <c r="J252" s="145">
        <v>0</v>
      </c>
      <c r="K252" s="131"/>
      <c r="L252" s="173"/>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x14ac:dyDescent="0.2">
      <c r="A253" s="151" t="s">
        <v>238</v>
      </c>
      <c r="B253" s="171"/>
      <c r="C253" s="391"/>
      <c r="D253" s="391"/>
      <c r="E253" s="391"/>
      <c r="F253" s="392"/>
      <c r="G253" s="393"/>
      <c r="H253" s="172" t="s">
        <v>233</v>
      </c>
      <c r="I253" s="348"/>
      <c r="J253" s="149">
        <v>0</v>
      </c>
      <c r="K253" s="131"/>
      <c r="L253" s="173"/>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x14ac:dyDescent="0.2">
      <c r="A254" s="151" t="s">
        <v>240</v>
      </c>
      <c r="B254" s="171"/>
      <c r="C254" s="391"/>
      <c r="D254" s="391"/>
      <c r="E254" s="391"/>
      <c r="F254" s="392"/>
      <c r="G254" s="391" t="s">
        <v>241</v>
      </c>
      <c r="H254" s="172" t="s">
        <v>232</v>
      </c>
      <c r="I254" s="348"/>
      <c r="J254" s="145">
        <v>0</v>
      </c>
      <c r="K254" s="131"/>
      <c r="L254" s="173"/>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x14ac:dyDescent="0.2">
      <c r="A255" s="151" t="s">
        <v>240</v>
      </c>
      <c r="B255" s="171"/>
      <c r="C255" s="391"/>
      <c r="D255" s="391"/>
      <c r="E255" s="391"/>
      <c r="F255" s="392"/>
      <c r="G255" s="392"/>
      <c r="H255" s="172" t="s">
        <v>233</v>
      </c>
      <c r="I255" s="348"/>
      <c r="J255" s="149">
        <v>0</v>
      </c>
      <c r="K255" s="131"/>
      <c r="L255" s="173"/>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x14ac:dyDescent="0.2">
      <c r="A256" s="151" t="s">
        <v>242</v>
      </c>
      <c r="B256" s="171"/>
      <c r="C256" s="391"/>
      <c r="D256" s="391"/>
      <c r="E256" s="391"/>
      <c r="F256" s="392"/>
      <c r="G256" s="391" t="s">
        <v>214</v>
      </c>
      <c r="H256" s="172" t="s">
        <v>232</v>
      </c>
      <c r="I256" s="348"/>
      <c r="J256" s="145">
        <v>0</v>
      </c>
      <c r="K256" s="131"/>
      <c r="L256" s="173"/>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x14ac:dyDescent="0.2">
      <c r="A257" s="151" t="s">
        <v>242</v>
      </c>
      <c r="B257" s="171"/>
      <c r="C257" s="391"/>
      <c r="D257" s="391"/>
      <c r="E257" s="391"/>
      <c r="F257" s="392"/>
      <c r="G257" s="392"/>
      <c r="H257" s="172" t="s">
        <v>233</v>
      </c>
      <c r="I257" s="332"/>
      <c r="J257" s="149">
        <v>0</v>
      </c>
      <c r="K257" s="131"/>
      <c r="L257" s="174"/>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x14ac:dyDescent="0.2">
      <c r="B258" s="22"/>
      <c r="C258" s="22"/>
      <c r="D258" s="22"/>
      <c r="E258" s="22"/>
      <c r="F258" s="22"/>
      <c r="G258" s="22"/>
      <c r="H258" s="17"/>
      <c r="I258" s="17"/>
      <c r="J258" s="101"/>
      <c r="K258" s="102"/>
      <c r="L258" s="7"/>
      <c r="M258" s="7"/>
      <c r="N258" s="119"/>
      <c r="BU258" s="95"/>
    </row>
    <row r="259" spans="1:73" s="1" customFormat="1" x14ac:dyDescent="0.2">
      <c r="B259" s="96"/>
      <c r="C259" s="46"/>
      <c r="D259" s="46"/>
      <c r="E259" s="46"/>
      <c r="F259" s="46"/>
      <c r="G259" s="46"/>
      <c r="H259" s="61"/>
      <c r="I259" s="61"/>
      <c r="J259" s="101"/>
      <c r="K259" s="102"/>
      <c r="L259" s="102"/>
      <c r="M259" s="102"/>
      <c r="N259" s="103"/>
      <c r="BU259" s="95"/>
    </row>
    <row r="260" spans="1:73" s="1" customFormat="1" x14ac:dyDescent="0.2">
      <c r="B260" s="171"/>
      <c r="C260" s="62"/>
      <c r="D260" s="62"/>
      <c r="E260" s="3"/>
      <c r="F260" s="3"/>
      <c r="G260" s="3"/>
      <c r="H260" s="4"/>
      <c r="I260" s="4"/>
      <c r="J260" s="37"/>
      <c r="K260" s="7"/>
      <c r="L260" s="7"/>
      <c r="M260" s="7"/>
      <c r="N260" s="119"/>
      <c r="BU260" s="95"/>
    </row>
    <row r="261" spans="1:73" s="1" customFormat="1" x14ac:dyDescent="0.2">
      <c r="B261" s="22" t="s">
        <v>243</v>
      </c>
      <c r="C261" s="22"/>
      <c r="D261" s="22"/>
      <c r="E261" s="22"/>
      <c r="F261" s="22"/>
      <c r="G261" s="22"/>
      <c r="H261" s="17"/>
      <c r="I261" s="17"/>
      <c r="J261" s="7"/>
      <c r="K261" s="7"/>
      <c r="L261" s="7"/>
      <c r="M261" s="7"/>
      <c r="N261" s="119"/>
      <c r="BU261" s="95"/>
    </row>
    <row r="262" spans="1:73" x14ac:dyDescent="0.2">
      <c r="B262" s="22"/>
      <c r="C262" s="22"/>
      <c r="D262" s="22"/>
      <c r="E262" s="22"/>
      <c r="F262" s="22"/>
      <c r="G262" s="22"/>
      <c r="H262" s="17"/>
      <c r="I262" s="17"/>
      <c r="L262" s="33"/>
      <c r="M262" s="33"/>
      <c r="N262" s="34"/>
      <c r="O262" s="9"/>
      <c r="P262" s="9"/>
      <c r="Q262" s="9"/>
      <c r="R262" s="9"/>
      <c r="S262" s="9"/>
    </row>
    <row r="263" spans="1:73" ht="51" customHeight="1" x14ac:dyDescent="0.2">
      <c r="B263" s="22"/>
      <c r="J263" s="86" t="s">
        <v>83</v>
      </c>
      <c r="K263" s="87"/>
      <c r="L263" s="25" t="str">
        <f>IF(ISBLANK(L$9),"",L$9)</f>
        <v>３階病棟</v>
      </c>
      <c r="M263" s="72" t="str">
        <f t="shared" ref="M263:BS263" si="29">IF(ISBLANK(M$9),"",M$9)</f>
        <v>４階病棟</v>
      </c>
      <c r="N263" s="72" t="str">
        <f t="shared" si="29"/>
        <v/>
      </c>
      <c r="O263" s="72" t="str">
        <f t="shared" si="29"/>
        <v/>
      </c>
      <c r="P263" s="72" t="str">
        <f t="shared" si="29"/>
        <v/>
      </c>
      <c r="Q263" s="72" t="str">
        <f t="shared" si="29"/>
        <v/>
      </c>
      <c r="R263" s="72" t="str">
        <f t="shared" si="29"/>
        <v/>
      </c>
      <c r="S263" s="72" t="str">
        <f t="shared" si="29"/>
        <v/>
      </c>
      <c r="T263" s="72" t="str">
        <f t="shared" si="29"/>
        <v/>
      </c>
      <c r="U263" s="72" t="str">
        <f t="shared" si="29"/>
        <v/>
      </c>
      <c r="V263" s="72" t="str">
        <f t="shared" si="29"/>
        <v/>
      </c>
      <c r="W263" s="72" t="str">
        <f t="shared" si="29"/>
        <v/>
      </c>
      <c r="X263" s="72" t="str">
        <f t="shared" si="29"/>
        <v/>
      </c>
      <c r="Y263" s="72" t="str">
        <f t="shared" si="29"/>
        <v/>
      </c>
      <c r="Z263" s="72" t="str">
        <f t="shared" si="29"/>
        <v/>
      </c>
      <c r="AA263" s="72" t="str">
        <f t="shared" si="29"/>
        <v/>
      </c>
      <c r="AB263" s="72" t="str">
        <f t="shared" si="29"/>
        <v/>
      </c>
      <c r="AC263" s="72" t="str">
        <f t="shared" si="29"/>
        <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x14ac:dyDescent="0.2">
      <c r="C264" s="46"/>
      <c r="I264" s="73" t="s">
        <v>84</v>
      </c>
      <c r="J264" s="74"/>
      <c r="K264" s="88"/>
      <c r="L264" s="89" t="str">
        <f t="shared" ref="L264:BS264" si="30">IF(ISBLANK(L$95),"",L$95)</f>
        <v>慢性期</v>
      </c>
      <c r="M264" s="72" t="str">
        <f t="shared" si="30"/>
        <v>急性期</v>
      </c>
      <c r="N264" s="72" t="str">
        <f t="shared" si="30"/>
        <v/>
      </c>
      <c r="O264" s="72" t="str">
        <f t="shared" si="30"/>
        <v/>
      </c>
      <c r="P264" s="72" t="str">
        <f t="shared" si="30"/>
        <v/>
      </c>
      <c r="Q264" s="72" t="str">
        <f t="shared" si="30"/>
        <v/>
      </c>
      <c r="R264" s="72" t="str">
        <f t="shared" si="30"/>
        <v/>
      </c>
      <c r="S264" s="72" t="str">
        <f t="shared" si="30"/>
        <v/>
      </c>
      <c r="T264" s="72" t="str">
        <f t="shared" si="30"/>
        <v/>
      </c>
      <c r="U264" s="72" t="str">
        <f t="shared" si="30"/>
        <v/>
      </c>
      <c r="V264" s="72" t="str">
        <f t="shared" si="30"/>
        <v/>
      </c>
      <c r="W264" s="72" t="str">
        <f t="shared" si="30"/>
        <v/>
      </c>
      <c r="X264" s="72" t="str">
        <f t="shared" si="30"/>
        <v/>
      </c>
      <c r="Y264" s="72" t="str">
        <f t="shared" si="30"/>
        <v/>
      </c>
      <c r="Z264" s="72" t="str">
        <f t="shared" si="30"/>
        <v/>
      </c>
      <c r="AA264" s="72" t="str">
        <f t="shared" si="30"/>
        <v/>
      </c>
      <c r="AB264" s="72" t="str">
        <f t="shared" si="30"/>
        <v/>
      </c>
      <c r="AC264" s="72" t="str">
        <f t="shared" si="30"/>
        <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x14ac:dyDescent="0.2">
      <c r="A265" s="151" t="s">
        <v>244</v>
      </c>
      <c r="B265" s="2"/>
      <c r="C265" s="326" t="s">
        <v>245</v>
      </c>
      <c r="D265" s="328"/>
      <c r="E265" s="388" t="s">
        <v>246</v>
      </c>
      <c r="F265" s="389"/>
      <c r="G265" s="305" t="s">
        <v>247</v>
      </c>
      <c r="H265" s="307"/>
      <c r="I265" s="329" t="s">
        <v>248</v>
      </c>
      <c r="J265" s="175">
        <v>1</v>
      </c>
      <c r="K265" s="131"/>
      <c r="L265" s="170"/>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x14ac:dyDescent="0.2">
      <c r="A266" s="151" t="s">
        <v>249</v>
      </c>
      <c r="B266" s="171"/>
      <c r="C266" s="386"/>
      <c r="D266" s="387"/>
      <c r="E266" s="389"/>
      <c r="F266" s="389"/>
      <c r="G266" s="305" t="s">
        <v>250</v>
      </c>
      <c r="H266" s="307"/>
      <c r="I266" s="348"/>
      <c r="J266" s="175">
        <v>0</v>
      </c>
      <c r="K266" s="131"/>
      <c r="L266" s="173"/>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x14ac:dyDescent="0.2">
      <c r="A267" s="151" t="s">
        <v>251</v>
      </c>
      <c r="B267" s="171"/>
      <c r="C267" s="386"/>
      <c r="D267" s="387"/>
      <c r="E267" s="389"/>
      <c r="F267" s="389"/>
      <c r="G267" s="305" t="s">
        <v>252</v>
      </c>
      <c r="H267" s="307"/>
      <c r="I267" s="348"/>
      <c r="J267" s="175">
        <v>0</v>
      </c>
      <c r="K267" s="131"/>
      <c r="L267" s="173"/>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x14ac:dyDescent="0.2">
      <c r="A268" s="151" t="s">
        <v>253</v>
      </c>
      <c r="B268" s="171"/>
      <c r="C268" s="368"/>
      <c r="D268" s="370"/>
      <c r="E268" s="305" t="s">
        <v>214</v>
      </c>
      <c r="F268" s="306"/>
      <c r="G268" s="306"/>
      <c r="H268" s="307"/>
      <c r="I268" s="332"/>
      <c r="J268" s="175">
        <v>0</v>
      </c>
      <c r="K268" s="131"/>
      <c r="L268" s="173"/>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x14ac:dyDescent="0.2">
      <c r="A269" s="151" t="s">
        <v>254</v>
      </c>
      <c r="B269" s="171"/>
      <c r="C269" s="326" t="s">
        <v>255</v>
      </c>
      <c r="D269" s="381"/>
      <c r="E269" s="305" t="s">
        <v>256</v>
      </c>
      <c r="F269" s="306"/>
      <c r="G269" s="306"/>
      <c r="H269" s="307"/>
      <c r="I269" s="329" t="s">
        <v>257</v>
      </c>
      <c r="J269" s="175">
        <v>0</v>
      </c>
      <c r="K269" s="131"/>
      <c r="L269" s="173"/>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x14ac:dyDescent="0.2">
      <c r="A270" s="151" t="s">
        <v>258</v>
      </c>
      <c r="B270" s="171"/>
      <c r="C270" s="382"/>
      <c r="D270" s="383"/>
      <c r="E270" s="305" t="s">
        <v>259</v>
      </c>
      <c r="F270" s="306"/>
      <c r="G270" s="306"/>
      <c r="H270" s="307"/>
      <c r="I270" s="348"/>
      <c r="J270" s="175">
        <v>0</v>
      </c>
      <c r="K270" s="131"/>
      <c r="L270" s="173"/>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x14ac:dyDescent="0.2">
      <c r="A271" s="151" t="s">
        <v>260</v>
      </c>
      <c r="B271" s="171"/>
      <c r="C271" s="384"/>
      <c r="D271" s="385"/>
      <c r="E271" s="305" t="s">
        <v>261</v>
      </c>
      <c r="F271" s="306"/>
      <c r="G271" s="306"/>
      <c r="H271" s="307"/>
      <c r="I271" s="332"/>
      <c r="J271" s="175">
        <v>0</v>
      </c>
      <c r="K271" s="131"/>
      <c r="L271" s="173"/>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x14ac:dyDescent="0.2">
      <c r="A272" s="151" t="s">
        <v>262</v>
      </c>
      <c r="B272" s="171"/>
      <c r="C272" s="326" t="s">
        <v>214</v>
      </c>
      <c r="D272" s="381"/>
      <c r="E272" s="305" t="s">
        <v>263</v>
      </c>
      <c r="F272" s="306"/>
      <c r="G272" s="306"/>
      <c r="H272" s="307"/>
      <c r="I272" s="129" t="s">
        <v>264</v>
      </c>
      <c r="J272" s="175">
        <v>1</v>
      </c>
      <c r="K272" s="131"/>
      <c r="L272" s="173"/>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x14ac:dyDescent="0.2">
      <c r="A273" s="151" t="s">
        <v>265</v>
      </c>
      <c r="B273" s="171"/>
      <c r="C273" s="382"/>
      <c r="D273" s="383"/>
      <c r="E273" s="305" t="s">
        <v>266</v>
      </c>
      <c r="F273" s="306"/>
      <c r="G273" s="306"/>
      <c r="H273" s="307"/>
      <c r="I273" s="176" t="s">
        <v>267</v>
      </c>
      <c r="J273" s="175">
        <v>0</v>
      </c>
      <c r="K273" s="131"/>
      <c r="L273" s="173"/>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x14ac:dyDescent="0.2">
      <c r="A274" s="151"/>
      <c r="B274" s="171"/>
      <c r="C274" s="382"/>
      <c r="D274" s="383"/>
      <c r="E274" s="308" t="s">
        <v>268</v>
      </c>
      <c r="F274" s="309"/>
      <c r="G274" s="309"/>
      <c r="H274" s="310"/>
      <c r="I274" s="177" t="s">
        <v>269</v>
      </c>
      <c r="J274" s="175">
        <v>0</v>
      </c>
      <c r="K274" s="131"/>
      <c r="L274" s="173"/>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x14ac:dyDescent="0.2">
      <c r="A275" s="151" t="s">
        <v>270</v>
      </c>
      <c r="B275" s="171"/>
      <c r="C275" s="382"/>
      <c r="D275" s="383"/>
      <c r="E275" s="305" t="s">
        <v>271</v>
      </c>
      <c r="F275" s="306"/>
      <c r="G275" s="306"/>
      <c r="H275" s="307"/>
      <c r="I275" s="178" t="s">
        <v>272</v>
      </c>
      <c r="J275" s="175">
        <v>0</v>
      </c>
      <c r="K275" s="131"/>
      <c r="L275" s="173"/>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42" x14ac:dyDescent="0.2">
      <c r="A276" s="151" t="s">
        <v>273</v>
      </c>
      <c r="B276" s="171"/>
      <c r="C276" s="382"/>
      <c r="D276" s="383"/>
      <c r="E276" s="305" t="s">
        <v>274</v>
      </c>
      <c r="F276" s="306"/>
      <c r="G276" s="306"/>
      <c r="H276" s="307"/>
      <c r="I276" s="129" t="s">
        <v>275</v>
      </c>
      <c r="J276" s="175">
        <v>0</v>
      </c>
      <c r="K276" s="131"/>
      <c r="L276" s="173"/>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42" x14ac:dyDescent="0.2">
      <c r="A277" s="151" t="s">
        <v>276</v>
      </c>
      <c r="B277" s="171"/>
      <c r="C277" s="382"/>
      <c r="D277" s="383"/>
      <c r="E277" s="305" t="s">
        <v>277</v>
      </c>
      <c r="F277" s="306"/>
      <c r="G277" s="306"/>
      <c r="H277" s="307"/>
      <c r="I277" s="129" t="s">
        <v>278</v>
      </c>
      <c r="J277" s="175">
        <v>0</v>
      </c>
      <c r="K277" s="131"/>
      <c r="L277" s="173"/>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x14ac:dyDescent="0.2">
      <c r="A278" s="151" t="s">
        <v>279</v>
      </c>
      <c r="B278" s="171"/>
      <c r="C278" s="382"/>
      <c r="D278" s="383"/>
      <c r="E278" s="305" t="s">
        <v>280</v>
      </c>
      <c r="F278" s="306"/>
      <c r="G278" s="306"/>
      <c r="H278" s="307"/>
      <c r="I278" s="129" t="s">
        <v>281</v>
      </c>
      <c r="J278" s="175">
        <v>0</v>
      </c>
      <c r="K278" s="131"/>
      <c r="L278" s="173"/>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x14ac:dyDescent="0.2">
      <c r="A279" s="151" t="s">
        <v>282</v>
      </c>
      <c r="B279" s="171"/>
      <c r="C279" s="382"/>
      <c r="D279" s="383"/>
      <c r="E279" s="305" t="s">
        <v>283</v>
      </c>
      <c r="F279" s="306"/>
      <c r="G279" s="306"/>
      <c r="H279" s="307"/>
      <c r="I279" s="129" t="s">
        <v>284</v>
      </c>
      <c r="J279" s="175">
        <v>0</v>
      </c>
      <c r="K279" s="131"/>
      <c r="L279" s="173"/>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x14ac:dyDescent="0.2">
      <c r="A280" s="151" t="s">
        <v>285</v>
      </c>
      <c r="B280" s="171"/>
      <c r="C280" s="382"/>
      <c r="D280" s="383"/>
      <c r="E280" s="308" t="s">
        <v>286</v>
      </c>
      <c r="F280" s="309"/>
      <c r="G280" s="309"/>
      <c r="H280" s="310"/>
      <c r="I280" s="142" t="s">
        <v>287</v>
      </c>
      <c r="J280" s="175">
        <v>0</v>
      </c>
      <c r="K280" s="131"/>
      <c r="L280" s="173"/>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x14ac:dyDescent="0.2">
      <c r="A281" s="151" t="s">
        <v>288</v>
      </c>
      <c r="B281" s="171"/>
      <c r="C281" s="382"/>
      <c r="D281" s="383"/>
      <c r="E281" s="308" t="s">
        <v>289</v>
      </c>
      <c r="F281" s="309"/>
      <c r="G281" s="309"/>
      <c r="H281" s="310"/>
      <c r="I281" s="142" t="s">
        <v>290</v>
      </c>
      <c r="J281" s="175">
        <v>0</v>
      </c>
      <c r="K281" s="131"/>
      <c r="L281" s="173"/>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x14ac:dyDescent="0.2">
      <c r="A282" s="151" t="s">
        <v>291</v>
      </c>
      <c r="B282" s="171"/>
      <c r="C282" s="384"/>
      <c r="D282" s="385"/>
      <c r="E282" s="308" t="s">
        <v>292</v>
      </c>
      <c r="F282" s="309"/>
      <c r="G282" s="309"/>
      <c r="H282" s="310"/>
      <c r="I282" s="142" t="s">
        <v>293</v>
      </c>
      <c r="J282" s="175">
        <v>0</v>
      </c>
      <c r="K282" s="131"/>
      <c r="L282" s="174"/>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x14ac:dyDescent="0.2">
      <c r="B283" s="22"/>
      <c r="C283" s="22"/>
      <c r="D283" s="22"/>
      <c r="E283" s="22"/>
      <c r="F283" s="22"/>
      <c r="G283" s="22"/>
      <c r="H283" s="17"/>
      <c r="I283" s="17"/>
      <c r="J283" s="101"/>
      <c r="K283" s="102"/>
      <c r="L283" s="102"/>
      <c r="M283" s="102"/>
      <c r="N283" s="103"/>
      <c r="BU283" s="95"/>
    </row>
    <row r="284" spans="1:73" s="1" customFormat="1" x14ac:dyDescent="0.2">
      <c r="B284" s="96"/>
      <c r="C284" s="46"/>
      <c r="D284" s="46"/>
      <c r="E284" s="46"/>
      <c r="F284" s="46"/>
      <c r="G284" s="46"/>
      <c r="H284" s="61"/>
      <c r="I284" s="61"/>
      <c r="J284" s="101"/>
      <c r="K284" s="102"/>
      <c r="L284" s="102"/>
      <c r="M284" s="102"/>
      <c r="N284" s="103"/>
      <c r="BU284" s="95"/>
    </row>
    <row r="285" spans="1:73" s="1" customFormat="1" x14ac:dyDescent="0.2">
      <c r="B285" s="2"/>
      <c r="C285" s="2"/>
      <c r="D285" s="46"/>
      <c r="E285" s="46"/>
      <c r="F285" s="46"/>
      <c r="G285" s="46"/>
      <c r="H285" s="61"/>
      <c r="I285" s="179"/>
      <c r="J285" s="101"/>
      <c r="K285" s="102"/>
      <c r="L285" s="102"/>
      <c r="M285" s="102"/>
      <c r="N285" s="103"/>
      <c r="BU285" s="95"/>
    </row>
    <row r="286" spans="1:73" s="1" customFormat="1" x14ac:dyDescent="0.2">
      <c r="B286" s="2"/>
      <c r="C286" s="3"/>
      <c r="D286" s="3"/>
      <c r="E286" s="3"/>
      <c r="F286" s="3"/>
      <c r="G286" s="3"/>
      <c r="H286" s="4"/>
      <c r="I286" s="4"/>
      <c r="J286" s="37"/>
      <c r="K286" s="7"/>
      <c r="L286" s="7"/>
      <c r="M286" s="7"/>
      <c r="N286" s="119"/>
      <c r="BU286" s="95"/>
    </row>
    <row r="287" spans="1:73" s="1" customFormat="1" x14ac:dyDescent="0.2">
      <c r="B287" s="180" t="s">
        <v>294</v>
      </c>
      <c r="C287" s="181"/>
      <c r="D287" s="182"/>
      <c r="E287" s="182"/>
      <c r="F287" s="182"/>
      <c r="G287" s="182"/>
      <c r="H287" s="183"/>
      <c r="I287" s="4"/>
      <c r="J287" s="37"/>
      <c r="K287" s="6"/>
      <c r="L287" s="102"/>
      <c r="M287" s="102"/>
      <c r="N287" s="103"/>
      <c r="BU287" s="95"/>
    </row>
    <row r="288" spans="1:73" x14ac:dyDescent="0.2">
      <c r="B288" s="15"/>
      <c r="C288" s="15"/>
      <c r="D288" s="15"/>
      <c r="E288" s="15"/>
      <c r="F288" s="15"/>
      <c r="G288" s="15"/>
      <c r="H288" s="184"/>
      <c r="I288" s="17"/>
      <c r="L288" s="33"/>
      <c r="M288" s="33"/>
      <c r="N288" s="34"/>
      <c r="O288" s="9"/>
      <c r="P288" s="9"/>
      <c r="Q288" s="9"/>
      <c r="R288" s="9"/>
      <c r="S288" s="9"/>
    </row>
    <row r="289" spans="1:73" s="127" customFormat="1" ht="51" customHeight="1" x14ac:dyDescent="0.2">
      <c r="A289" s="1"/>
      <c r="B289" s="15"/>
      <c r="C289" s="182"/>
      <c r="D289" s="182"/>
      <c r="E289" s="182"/>
      <c r="F289" s="182"/>
      <c r="G289" s="182"/>
      <c r="H289" s="183"/>
      <c r="I289" s="4"/>
      <c r="J289" s="86" t="s">
        <v>83</v>
      </c>
      <c r="K289" s="87"/>
      <c r="L289" s="25" t="str">
        <f>IF(ISBLANK(L$9),"",L$9)</f>
        <v>３階病棟</v>
      </c>
      <c r="M289" s="72" t="str">
        <f>IF(ISBLANK(M$9),"",M$9)</f>
        <v>４階病棟</v>
      </c>
      <c r="N289" s="25" t="str">
        <f t="shared" ref="N289:BS289" si="31">IF(ISBLANK(N$9),"",N$9)</f>
        <v/>
      </c>
      <c r="O289" s="25" t="str">
        <f t="shared" si="31"/>
        <v/>
      </c>
      <c r="P289" s="25" t="str">
        <f t="shared" si="31"/>
        <v/>
      </c>
      <c r="Q289" s="25" t="str">
        <f t="shared" si="31"/>
        <v/>
      </c>
      <c r="R289" s="25" t="str">
        <f t="shared" si="31"/>
        <v/>
      </c>
      <c r="S289" s="25" t="str">
        <f t="shared" si="31"/>
        <v/>
      </c>
      <c r="T289" s="25" t="str">
        <f t="shared" si="31"/>
        <v/>
      </c>
      <c r="U289" s="25" t="str">
        <f t="shared" si="31"/>
        <v/>
      </c>
      <c r="V289" s="25" t="str">
        <f t="shared" si="31"/>
        <v/>
      </c>
      <c r="W289" s="25" t="str">
        <f t="shared" si="31"/>
        <v/>
      </c>
      <c r="X289" s="25" t="str">
        <f t="shared" si="31"/>
        <v/>
      </c>
      <c r="Y289" s="25" t="str">
        <f t="shared" si="31"/>
        <v/>
      </c>
      <c r="Z289" s="25" t="str">
        <f t="shared" si="31"/>
        <v/>
      </c>
      <c r="AA289" s="25" t="str">
        <f t="shared" si="31"/>
        <v/>
      </c>
      <c r="AB289" s="25" t="str">
        <f t="shared" si="31"/>
        <v/>
      </c>
      <c r="AC289" s="25" t="str">
        <f t="shared" si="31"/>
        <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x14ac:dyDescent="0.2">
      <c r="A290" s="1"/>
      <c r="B290" s="185"/>
      <c r="C290" s="182"/>
      <c r="D290" s="182"/>
      <c r="E290" s="182"/>
      <c r="F290" s="182"/>
      <c r="G290" s="182"/>
      <c r="H290" s="183"/>
      <c r="I290" s="73" t="s">
        <v>84</v>
      </c>
      <c r="J290" s="186"/>
      <c r="K290" s="88"/>
      <c r="L290" s="89" t="str">
        <f>IF(ISBLANK(L$95),"",L$95)</f>
        <v>慢性期</v>
      </c>
      <c r="M290" s="72" t="str">
        <f>IF(ISBLANK(M$95),"",M$95)</f>
        <v>急性期</v>
      </c>
      <c r="N290" s="89" t="str">
        <f t="shared" ref="N290:BS290" si="32">IF(ISBLANK(N$95),"",N$95)</f>
        <v/>
      </c>
      <c r="O290" s="89" t="str">
        <f t="shared" si="32"/>
        <v/>
      </c>
      <c r="P290" s="89" t="str">
        <f t="shared" si="32"/>
        <v/>
      </c>
      <c r="Q290" s="89" t="str">
        <f t="shared" si="32"/>
        <v/>
      </c>
      <c r="R290" s="89" t="str">
        <f t="shared" si="32"/>
        <v/>
      </c>
      <c r="S290" s="89" t="str">
        <f t="shared" si="32"/>
        <v/>
      </c>
      <c r="T290" s="89" t="str">
        <f t="shared" si="32"/>
        <v/>
      </c>
      <c r="U290" s="89" t="str">
        <f t="shared" si="32"/>
        <v/>
      </c>
      <c r="V290" s="89" t="str">
        <f t="shared" si="32"/>
        <v/>
      </c>
      <c r="W290" s="89" t="str">
        <f t="shared" si="32"/>
        <v/>
      </c>
      <c r="X290" s="89" t="str">
        <f t="shared" si="32"/>
        <v/>
      </c>
      <c r="Y290" s="89" t="str">
        <f t="shared" si="32"/>
        <v/>
      </c>
      <c r="Z290" s="89" t="str">
        <f t="shared" si="32"/>
        <v/>
      </c>
      <c r="AA290" s="89" t="str">
        <f t="shared" si="32"/>
        <v/>
      </c>
      <c r="AB290" s="89" t="str">
        <f t="shared" si="32"/>
        <v/>
      </c>
      <c r="AC290" s="89" t="str">
        <f t="shared" si="32"/>
        <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x14ac:dyDescent="0.2">
      <c r="A291" s="1"/>
      <c r="B291" s="187"/>
      <c r="C291" s="314" t="s">
        <v>294</v>
      </c>
      <c r="D291" s="315"/>
      <c r="E291" s="315"/>
      <c r="F291" s="315"/>
      <c r="G291" s="315"/>
      <c r="H291" s="317"/>
      <c r="I291" s="311" t="s">
        <v>295</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x14ac:dyDescent="0.2">
      <c r="A292" s="1"/>
      <c r="B292" s="192"/>
      <c r="C292" s="372"/>
      <c r="D292" s="316"/>
      <c r="E292" s="316"/>
      <c r="F292" s="316"/>
      <c r="G292" s="316"/>
      <c r="H292" s="373"/>
      <c r="I292" s="311"/>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x14ac:dyDescent="0.2">
      <c r="A293" s="151" t="s">
        <v>296</v>
      </c>
      <c r="B293" s="192"/>
      <c r="C293" s="372"/>
      <c r="D293" s="316"/>
      <c r="E293" s="316"/>
      <c r="F293" s="316"/>
      <c r="G293" s="316"/>
      <c r="H293" s="373"/>
      <c r="I293" s="311"/>
      <c r="J293" s="193"/>
      <c r="K293" s="113"/>
      <c r="L293" s="197" t="s">
        <v>44</v>
      </c>
      <c r="M293" s="198" t="s">
        <v>44</v>
      </c>
      <c r="N293" s="199" t="str">
        <f t="shared" ref="N293:AN293" si="33">IF(ISBLANK(N291),"-","～")</f>
        <v>-</v>
      </c>
      <c r="O293" s="199" t="str">
        <f t="shared" si="33"/>
        <v>-</v>
      </c>
      <c r="P293" s="199" t="str">
        <f t="shared" si="33"/>
        <v>-</v>
      </c>
      <c r="Q293" s="199" t="str">
        <f t="shared" si="33"/>
        <v>-</v>
      </c>
      <c r="R293" s="199" t="str">
        <f t="shared" si="33"/>
        <v>-</v>
      </c>
      <c r="S293" s="199" t="str">
        <f t="shared" si="33"/>
        <v>-</v>
      </c>
      <c r="T293" s="199" t="str">
        <f t="shared" si="33"/>
        <v>-</v>
      </c>
      <c r="U293" s="199" t="str">
        <f t="shared" si="33"/>
        <v>-</v>
      </c>
      <c r="V293" s="199" t="str">
        <f t="shared" si="33"/>
        <v>-</v>
      </c>
      <c r="W293" s="199" t="str">
        <f t="shared" si="33"/>
        <v>-</v>
      </c>
      <c r="X293" s="199" t="str">
        <f t="shared" si="33"/>
        <v>-</v>
      </c>
      <c r="Y293" s="199" t="str">
        <f t="shared" si="33"/>
        <v>-</v>
      </c>
      <c r="Z293" s="199" t="str">
        <f t="shared" si="33"/>
        <v>-</v>
      </c>
      <c r="AA293" s="199" t="str">
        <f t="shared" si="33"/>
        <v>-</v>
      </c>
      <c r="AB293" s="199" t="str">
        <f t="shared" si="33"/>
        <v>-</v>
      </c>
      <c r="AC293" s="199" t="str">
        <f t="shared" si="33"/>
        <v>-</v>
      </c>
      <c r="AD293" s="199" t="str">
        <f t="shared" si="33"/>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x14ac:dyDescent="0.2">
      <c r="A294" s="1"/>
      <c r="B294" s="192"/>
      <c r="C294" s="372"/>
      <c r="D294" s="316"/>
      <c r="E294" s="316"/>
      <c r="F294" s="316"/>
      <c r="G294" s="316"/>
      <c r="H294" s="373"/>
      <c r="I294" s="311"/>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x14ac:dyDescent="0.2">
      <c r="A295" s="1"/>
      <c r="B295" s="192"/>
      <c r="C295" s="374"/>
      <c r="D295" s="375"/>
      <c r="E295" s="375"/>
      <c r="F295" s="375"/>
      <c r="G295" s="375"/>
      <c r="H295" s="376"/>
      <c r="I295" s="311"/>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x14ac:dyDescent="0.2">
      <c r="B296" s="22"/>
      <c r="C296" s="22"/>
      <c r="D296" s="22"/>
      <c r="E296" s="22"/>
      <c r="F296" s="22"/>
      <c r="G296" s="22"/>
      <c r="H296" s="17"/>
      <c r="I296" s="17"/>
      <c r="J296" s="101"/>
      <c r="K296" s="102"/>
      <c r="L296" s="102"/>
      <c r="M296" s="102"/>
      <c r="N296" s="103"/>
      <c r="BU296" s="95"/>
    </row>
    <row r="297" spans="1:73" s="1" customFormat="1" x14ac:dyDescent="0.2">
      <c r="B297" s="96"/>
      <c r="C297" s="46"/>
      <c r="D297" s="46"/>
      <c r="E297" s="46"/>
      <c r="F297" s="46"/>
      <c r="G297" s="46"/>
      <c r="H297" s="61"/>
      <c r="I297" s="61"/>
      <c r="J297" s="101"/>
      <c r="K297" s="102"/>
      <c r="L297" s="102"/>
      <c r="M297" s="102"/>
      <c r="N297" s="103"/>
      <c r="BU297" s="95"/>
    </row>
    <row r="298" spans="1:73" s="1" customFormat="1" x14ac:dyDescent="0.2">
      <c r="B298" s="2"/>
      <c r="C298" s="2"/>
      <c r="D298" s="46"/>
      <c r="E298" s="46"/>
      <c r="F298" s="46"/>
      <c r="G298" s="46"/>
      <c r="H298" s="61"/>
      <c r="I298" s="179" t="s">
        <v>297</v>
      </c>
      <c r="J298" s="101"/>
      <c r="K298" s="102"/>
      <c r="L298" s="102"/>
      <c r="M298" s="102"/>
      <c r="N298" s="103"/>
      <c r="BU298" s="95"/>
    </row>
    <row r="299" spans="1:73" s="1" customFormat="1" x14ac:dyDescent="0.2">
      <c r="B299" s="2"/>
      <c r="C299" s="2"/>
      <c r="D299" s="46"/>
      <c r="E299" s="46"/>
      <c r="F299" s="46"/>
      <c r="G299" s="46"/>
      <c r="H299" s="61"/>
      <c r="I299" s="61"/>
      <c r="J299" s="101"/>
      <c r="K299" s="102"/>
      <c r="L299" s="102"/>
      <c r="M299" s="102"/>
      <c r="N299" s="103"/>
      <c r="BU299" s="95"/>
    </row>
    <row r="300" spans="1:73" s="26" customFormat="1" x14ac:dyDescent="0.2">
      <c r="A300" s="1"/>
      <c r="B300" s="2"/>
      <c r="C300" s="58"/>
      <c r="D300" s="22"/>
      <c r="E300" s="22"/>
      <c r="F300" s="22"/>
      <c r="G300" s="22"/>
      <c r="H300" s="17"/>
      <c r="I300" s="43"/>
      <c r="J300" s="6"/>
      <c r="K300" s="7"/>
      <c r="L300" s="23"/>
      <c r="M300" s="203"/>
      <c r="N300" s="60"/>
      <c r="O300" s="9"/>
      <c r="BU300" s="27"/>
    </row>
    <row r="301" spans="1:73" s="26" customFormat="1" x14ac:dyDescent="0.2">
      <c r="A301" s="1"/>
      <c r="B301" s="2"/>
      <c r="C301" s="58"/>
      <c r="D301" s="22"/>
      <c r="E301" s="22"/>
      <c r="F301" s="22"/>
      <c r="G301" s="22"/>
      <c r="H301" s="17"/>
      <c r="I301" s="43"/>
      <c r="J301" s="6"/>
      <c r="K301" s="7"/>
      <c r="L301" s="23"/>
      <c r="M301" s="203"/>
      <c r="N301" s="60"/>
      <c r="O301" s="9"/>
      <c r="BU301" s="27"/>
    </row>
    <row r="302" spans="1:73" s="26" customFormat="1" x14ac:dyDescent="0.2">
      <c r="A302" s="1"/>
      <c r="B302" s="2"/>
      <c r="C302" s="23"/>
      <c r="D302" s="23"/>
      <c r="E302" s="58"/>
      <c r="F302" s="58"/>
      <c r="G302" s="58"/>
      <c r="H302" s="17"/>
      <c r="I302" s="43"/>
      <c r="J302" s="6"/>
      <c r="K302" s="7"/>
      <c r="L302" s="23"/>
      <c r="M302" s="44"/>
      <c r="N302" s="63"/>
      <c r="O302" s="9"/>
      <c r="BU302" s="27"/>
    </row>
    <row r="303" spans="1:73" s="26" customFormat="1" x14ac:dyDescent="0.2">
      <c r="A303" s="1"/>
      <c r="B303" s="2"/>
      <c r="C303" s="23"/>
      <c r="D303" s="23"/>
      <c r="E303" s="58"/>
      <c r="F303" s="58"/>
      <c r="G303" s="58"/>
      <c r="H303" s="17"/>
      <c r="I303" s="43"/>
      <c r="J303" s="6"/>
      <c r="K303" s="7"/>
      <c r="L303" s="23"/>
      <c r="M303" s="203"/>
      <c r="N303" s="60"/>
      <c r="O303" s="9"/>
      <c r="BU303" s="27"/>
    </row>
    <row r="304" spans="1:73" s="26" customFormat="1" x14ac:dyDescent="0.2">
      <c r="A304" s="1"/>
      <c r="B304" s="2"/>
      <c r="C304" s="23"/>
      <c r="D304" s="23"/>
      <c r="E304" s="58"/>
      <c r="F304" s="58"/>
      <c r="G304" s="58"/>
      <c r="H304" s="17"/>
      <c r="I304" s="43"/>
      <c r="J304" s="6"/>
      <c r="K304" s="7"/>
      <c r="L304" s="23"/>
      <c r="M304" s="44"/>
      <c r="N304" s="63"/>
      <c r="O304" s="9"/>
      <c r="BU304" s="27"/>
    </row>
    <row r="305" spans="1:73" s="26" customFormat="1" x14ac:dyDescent="0.2">
      <c r="A305" s="1"/>
      <c r="B305" s="2"/>
      <c r="C305" s="23"/>
      <c r="D305" s="23"/>
      <c r="E305" s="58"/>
      <c r="F305" s="58"/>
      <c r="G305" s="58"/>
      <c r="H305" s="17"/>
      <c r="I305" s="43"/>
      <c r="J305" s="6"/>
      <c r="K305" s="7"/>
      <c r="L305" s="23"/>
      <c r="M305" s="44"/>
      <c r="N305" s="63"/>
      <c r="O305" s="9"/>
      <c r="BU305" s="27"/>
    </row>
    <row r="306" spans="1:73" s="26" customFormat="1" x14ac:dyDescent="0.2">
      <c r="A306" s="1"/>
      <c r="B306" s="2"/>
      <c r="C306" s="23"/>
      <c r="D306" s="23"/>
      <c r="E306" s="22"/>
      <c r="F306" s="22"/>
      <c r="G306" s="22"/>
      <c r="H306" s="17"/>
      <c r="I306" s="4"/>
      <c r="J306" s="44"/>
      <c r="K306" s="64"/>
      <c r="L306" s="37"/>
      <c r="M306" s="37"/>
      <c r="N306" s="8"/>
      <c r="O306" s="9"/>
      <c r="BU306" s="27"/>
    </row>
    <row r="307" spans="1:73" s="26" customFormat="1" x14ac:dyDescent="0.2">
      <c r="A307" s="1"/>
      <c r="B307" s="2"/>
      <c r="C307" s="61"/>
      <c r="D307" s="61"/>
      <c r="E307" s="61"/>
      <c r="F307" s="61"/>
      <c r="G307" s="61"/>
      <c r="H307" s="61"/>
      <c r="I307" s="61"/>
      <c r="J307" s="61"/>
      <c r="K307" s="62"/>
      <c r="L307" s="61"/>
      <c r="M307" s="61"/>
      <c r="N307" s="47"/>
      <c r="O307" s="9"/>
      <c r="BU307" s="27"/>
    </row>
    <row r="308" spans="1:73" s="26" customFormat="1" x14ac:dyDescent="0.2">
      <c r="A308" s="1"/>
      <c r="B308" s="2"/>
      <c r="C308" s="46"/>
      <c r="D308" s="3"/>
      <c r="E308" s="3"/>
      <c r="F308" s="3"/>
      <c r="G308" s="3"/>
      <c r="H308" s="4"/>
      <c r="I308" s="4"/>
      <c r="J308" s="6"/>
      <c r="K308" s="7"/>
      <c r="L308" s="37"/>
      <c r="M308" s="37"/>
      <c r="N308" s="8"/>
      <c r="O308" s="9"/>
      <c r="BU308" s="27"/>
    </row>
    <row r="309" spans="1:73" s="1" customFormat="1" ht="19.5" x14ac:dyDescent="0.2">
      <c r="B309" s="204" t="s">
        <v>298</v>
      </c>
      <c r="C309" s="205"/>
      <c r="D309" s="205"/>
      <c r="E309" s="67"/>
      <c r="F309" s="67"/>
      <c r="G309" s="67"/>
      <c r="H309" s="68"/>
      <c r="I309" s="68"/>
      <c r="J309" s="206"/>
      <c r="K309" s="69"/>
      <c r="L309" s="207"/>
      <c r="M309" s="207"/>
      <c r="N309" s="119"/>
      <c r="BU309" s="95"/>
    </row>
    <row r="310" spans="1:73" s="1" customFormat="1" x14ac:dyDescent="0.2">
      <c r="B310" s="52" t="s">
        <v>299</v>
      </c>
      <c r="C310" s="73"/>
      <c r="D310" s="73"/>
      <c r="E310" s="3"/>
      <c r="F310" s="3"/>
      <c r="G310" s="3"/>
      <c r="H310" s="4"/>
      <c r="I310" s="4"/>
      <c r="J310" s="37"/>
      <c r="K310" s="7"/>
      <c r="L310" s="7"/>
      <c r="M310" s="7"/>
      <c r="N310" s="119"/>
      <c r="BU310" s="95"/>
    </row>
    <row r="311" spans="1:73" x14ac:dyDescent="0.2">
      <c r="B311" s="22"/>
      <c r="C311" s="22"/>
      <c r="D311" s="22"/>
      <c r="E311" s="22"/>
      <c r="F311" s="22"/>
      <c r="G311" s="22"/>
      <c r="H311" s="17"/>
      <c r="I311" s="17"/>
      <c r="L311" s="33"/>
      <c r="M311" s="33"/>
      <c r="N311" s="34"/>
      <c r="O311" s="9"/>
      <c r="P311" s="9"/>
      <c r="Q311" s="9"/>
      <c r="R311" s="9"/>
      <c r="S311" s="9"/>
    </row>
    <row r="312" spans="1:73" ht="51" customHeight="1" x14ac:dyDescent="0.2">
      <c r="A312" s="134"/>
      <c r="B312" s="22"/>
      <c r="J312" s="86" t="s">
        <v>83</v>
      </c>
      <c r="K312" s="87"/>
      <c r="L312" s="25" t="str">
        <f>IF(ISBLANK(L$9),"",L$9)</f>
        <v>３階病棟</v>
      </c>
      <c r="M312" s="72" t="str">
        <f t="shared" ref="M312:BS312" si="35">IF(ISBLANK(M$9),"",M$9)</f>
        <v>４階病棟</v>
      </c>
      <c r="N312" s="208" t="str">
        <f t="shared" si="35"/>
        <v/>
      </c>
      <c r="O312" s="208" t="str">
        <f t="shared" si="35"/>
        <v/>
      </c>
      <c r="P312" s="208" t="str">
        <f t="shared" si="35"/>
        <v/>
      </c>
      <c r="Q312" s="72" t="str">
        <f t="shared" si="35"/>
        <v/>
      </c>
      <c r="R312" s="72" t="str">
        <f t="shared" si="35"/>
        <v/>
      </c>
      <c r="S312" s="72" t="str">
        <f t="shared" si="35"/>
        <v/>
      </c>
      <c r="T312" s="72" t="str">
        <f t="shared" si="35"/>
        <v/>
      </c>
      <c r="U312" s="72" t="str">
        <f t="shared" si="35"/>
        <v/>
      </c>
      <c r="V312" s="72" t="str">
        <f t="shared" si="35"/>
        <v/>
      </c>
      <c r="W312" s="72" t="str">
        <f t="shared" si="35"/>
        <v/>
      </c>
      <c r="X312" s="72" t="str">
        <f t="shared" si="35"/>
        <v/>
      </c>
      <c r="Y312" s="72" t="str">
        <f t="shared" si="35"/>
        <v/>
      </c>
      <c r="Z312" s="72" t="str">
        <f t="shared" si="35"/>
        <v/>
      </c>
      <c r="AA312" s="72" t="str">
        <f t="shared" si="35"/>
        <v/>
      </c>
      <c r="AB312" s="72" t="str">
        <f t="shared" si="35"/>
        <v/>
      </c>
      <c r="AC312" s="72" t="str">
        <f t="shared" si="35"/>
        <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x14ac:dyDescent="0.2">
      <c r="A313" s="95" t="s">
        <v>146</v>
      </c>
      <c r="I313" s="73" t="s">
        <v>84</v>
      </c>
      <c r="J313" s="74"/>
      <c r="K313" s="88"/>
      <c r="L313" s="89" t="str">
        <f>IF(ISBLANK(L$95),"",L$95)</f>
        <v>慢性期</v>
      </c>
      <c r="M313" s="72" t="str">
        <f t="shared" ref="M313:BS313" si="36">IF(ISBLANK(M$95),"",M$95)</f>
        <v>急性期</v>
      </c>
      <c r="N313" s="208" t="str">
        <f t="shared" si="36"/>
        <v/>
      </c>
      <c r="O313" s="208" t="str">
        <f t="shared" si="36"/>
        <v/>
      </c>
      <c r="P313" s="208" t="str">
        <f t="shared" si="36"/>
        <v/>
      </c>
      <c r="Q313" s="72" t="str">
        <f t="shared" si="36"/>
        <v/>
      </c>
      <c r="R313" s="72" t="str">
        <f t="shared" si="36"/>
        <v/>
      </c>
      <c r="S313" s="72" t="str">
        <f t="shared" si="36"/>
        <v/>
      </c>
      <c r="T313" s="72" t="str">
        <f t="shared" si="36"/>
        <v/>
      </c>
      <c r="U313" s="72" t="str">
        <f t="shared" si="36"/>
        <v/>
      </c>
      <c r="V313" s="72" t="str">
        <f t="shared" si="36"/>
        <v/>
      </c>
      <c r="W313" s="72" t="str">
        <f t="shared" si="36"/>
        <v/>
      </c>
      <c r="X313" s="72" t="str">
        <f t="shared" si="36"/>
        <v/>
      </c>
      <c r="Y313" s="72" t="str">
        <f t="shared" si="36"/>
        <v/>
      </c>
      <c r="Z313" s="72" t="str">
        <f t="shared" si="36"/>
        <v/>
      </c>
      <c r="AA313" s="72" t="str">
        <f t="shared" si="36"/>
        <v/>
      </c>
      <c r="AB313" s="72" t="str">
        <f t="shared" si="36"/>
        <v/>
      </c>
      <c r="AC313" s="72" t="str">
        <f t="shared" si="36"/>
        <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x14ac:dyDescent="0.2">
      <c r="A314" s="151" t="s">
        <v>300</v>
      </c>
      <c r="B314" s="96"/>
      <c r="C314" s="367" t="s">
        <v>301</v>
      </c>
      <c r="D314" s="326" t="s">
        <v>302</v>
      </c>
      <c r="E314" s="327"/>
      <c r="F314" s="327"/>
      <c r="G314" s="327"/>
      <c r="H314" s="328"/>
      <c r="I314" s="318" t="s">
        <v>303</v>
      </c>
      <c r="J314" s="209">
        <f t="shared" ref="J314:J319" si="37">IF(SUM(L314:BS314)=0,IF(COUNTIF(L314:BS314,"未確認")&gt;0,"未確認",IF(COUNTIF(L314:BS314,"~*")&gt;0,"*",SUM(L314:BS314))),SUM(L314:BS314))</f>
        <v>1094</v>
      </c>
      <c r="K314" s="131" t="str">
        <f t="shared" ref="K314:K319" si="38">IF(OR(COUNTIF(L314:BS314,"未確認")&gt;0,COUNTIF(L314:BS314,"~*")&gt;0),"※","")</f>
        <v/>
      </c>
      <c r="L314" s="210">
        <v>116</v>
      </c>
      <c r="M314" s="211">
        <v>978</v>
      </c>
      <c r="N314" s="156"/>
      <c r="O314" s="156"/>
      <c r="P314" s="212"/>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x14ac:dyDescent="0.2">
      <c r="A315" s="151" t="s">
        <v>304</v>
      </c>
      <c r="B315" s="96"/>
      <c r="C315" s="377"/>
      <c r="D315" s="378"/>
      <c r="E315" s="305" t="s">
        <v>305</v>
      </c>
      <c r="F315" s="306"/>
      <c r="G315" s="306"/>
      <c r="H315" s="307"/>
      <c r="I315" s="319"/>
      <c r="J315" s="209">
        <f t="shared" si="37"/>
        <v>880</v>
      </c>
      <c r="K315" s="131" t="str">
        <f t="shared" si="38"/>
        <v/>
      </c>
      <c r="L315" s="210">
        <v>80</v>
      </c>
      <c r="M315" s="154">
        <v>800</v>
      </c>
      <c r="N315" s="213"/>
      <c r="O315" s="213"/>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x14ac:dyDescent="0.2">
      <c r="A316" s="214" t="s">
        <v>306</v>
      </c>
      <c r="B316" s="96"/>
      <c r="C316" s="377"/>
      <c r="D316" s="379"/>
      <c r="E316" s="305" t="s">
        <v>307</v>
      </c>
      <c r="F316" s="306"/>
      <c r="G316" s="306"/>
      <c r="H316" s="307"/>
      <c r="I316" s="319"/>
      <c r="J316" s="209">
        <f t="shared" si="37"/>
        <v>153</v>
      </c>
      <c r="K316" s="131" t="str">
        <f t="shared" si="38"/>
        <v/>
      </c>
      <c r="L316" s="210">
        <v>5</v>
      </c>
      <c r="M316" s="154">
        <v>148</v>
      </c>
      <c r="N316" s="154"/>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x14ac:dyDescent="0.2">
      <c r="A317" s="214" t="s">
        <v>308</v>
      </c>
      <c r="B317" s="96"/>
      <c r="C317" s="377"/>
      <c r="D317" s="380"/>
      <c r="E317" s="305" t="s">
        <v>309</v>
      </c>
      <c r="F317" s="306"/>
      <c r="G317" s="306"/>
      <c r="H317" s="307"/>
      <c r="I317" s="319"/>
      <c r="J317" s="209">
        <f t="shared" si="37"/>
        <v>61</v>
      </c>
      <c r="K317" s="131" t="str">
        <f t="shared" si="38"/>
        <v/>
      </c>
      <c r="L317" s="210">
        <v>31</v>
      </c>
      <c r="M317" s="154">
        <v>30</v>
      </c>
      <c r="N317" s="154"/>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x14ac:dyDescent="0.2">
      <c r="A318" s="214" t="s">
        <v>310</v>
      </c>
      <c r="B318" s="2"/>
      <c r="C318" s="377"/>
      <c r="D318" s="305" t="s">
        <v>311</v>
      </c>
      <c r="E318" s="306"/>
      <c r="F318" s="306"/>
      <c r="G318" s="306"/>
      <c r="H318" s="307"/>
      <c r="I318" s="319"/>
      <c r="J318" s="209">
        <f t="shared" si="37"/>
        <v>20835</v>
      </c>
      <c r="K318" s="131" t="str">
        <f t="shared" si="38"/>
        <v/>
      </c>
      <c r="L318" s="210">
        <v>13049</v>
      </c>
      <c r="M318" s="154">
        <v>7786</v>
      </c>
      <c r="N318" s="154"/>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x14ac:dyDescent="0.2">
      <c r="A319" s="214" t="s">
        <v>312</v>
      </c>
      <c r="B319" s="2"/>
      <c r="C319" s="377"/>
      <c r="D319" s="305" t="s">
        <v>313</v>
      </c>
      <c r="E319" s="306"/>
      <c r="F319" s="306"/>
      <c r="G319" s="306"/>
      <c r="H319" s="307"/>
      <c r="I319" s="320"/>
      <c r="J319" s="209">
        <f t="shared" si="37"/>
        <v>1114</v>
      </c>
      <c r="K319" s="131" t="str">
        <f t="shared" si="38"/>
        <v/>
      </c>
      <c r="L319" s="210">
        <v>120</v>
      </c>
      <c r="M319" s="154">
        <v>994</v>
      </c>
      <c r="N319" s="154"/>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x14ac:dyDescent="0.2">
      <c r="B320" s="22"/>
      <c r="C320" s="136"/>
      <c r="D320" s="22"/>
      <c r="E320" s="22"/>
      <c r="F320" s="22"/>
      <c r="G320" s="22"/>
      <c r="H320" s="17"/>
      <c r="I320" s="17"/>
      <c r="J320" s="101"/>
      <c r="K320" s="102"/>
      <c r="L320" s="102"/>
      <c r="M320" s="102"/>
      <c r="N320" s="103"/>
      <c r="BU320" s="95"/>
    </row>
    <row r="321" spans="1:73" s="1" customFormat="1" x14ac:dyDescent="0.2">
      <c r="B321" s="96"/>
      <c r="C321" s="46"/>
      <c r="D321" s="46"/>
      <c r="E321" s="46"/>
      <c r="F321" s="46"/>
      <c r="G321" s="46"/>
      <c r="H321" s="61"/>
      <c r="I321" s="61"/>
      <c r="J321" s="101"/>
      <c r="K321" s="102"/>
      <c r="L321" s="102"/>
      <c r="M321" s="102"/>
      <c r="N321" s="103"/>
      <c r="BU321" s="95"/>
    </row>
    <row r="322" spans="1:73" s="1" customFormat="1" x14ac:dyDescent="0.2">
      <c r="B322" s="2"/>
      <c r="C322" s="215"/>
      <c r="D322" s="3"/>
      <c r="E322" s="3"/>
      <c r="F322" s="3"/>
      <c r="G322" s="3"/>
      <c r="H322" s="4"/>
      <c r="I322" s="4"/>
      <c r="J322" s="37"/>
      <c r="K322" s="7"/>
      <c r="L322" s="7"/>
      <c r="M322" s="7"/>
      <c r="N322" s="119"/>
      <c r="BU322" s="95"/>
    </row>
    <row r="323" spans="1:73" s="1" customFormat="1" x14ac:dyDescent="0.2">
      <c r="B323" s="52" t="s">
        <v>314</v>
      </c>
      <c r="C323" s="24"/>
      <c r="D323" s="24"/>
      <c r="E323" s="24"/>
      <c r="F323" s="24"/>
      <c r="G323" s="24"/>
      <c r="H323" s="17"/>
      <c r="I323" s="17"/>
      <c r="J323" s="37"/>
      <c r="K323" s="7"/>
      <c r="L323" s="7"/>
      <c r="M323" s="7"/>
      <c r="N323" s="119"/>
      <c r="BU323" s="95"/>
    </row>
    <row r="324" spans="1:73" x14ac:dyDescent="0.2">
      <c r="B324" s="22"/>
      <c r="C324" s="22"/>
      <c r="D324" s="22"/>
      <c r="E324" s="22"/>
      <c r="F324" s="22"/>
      <c r="G324" s="22"/>
      <c r="H324" s="17"/>
      <c r="I324" s="17"/>
      <c r="L324" s="33"/>
      <c r="M324" s="33"/>
      <c r="N324" s="34"/>
      <c r="O324" s="9"/>
      <c r="P324" s="9"/>
      <c r="Q324" s="9"/>
      <c r="R324" s="9"/>
      <c r="S324" s="9"/>
    </row>
    <row r="325" spans="1:73" ht="51" customHeight="1" x14ac:dyDescent="0.2">
      <c r="B325" s="22"/>
      <c r="J325" s="86" t="s">
        <v>83</v>
      </c>
      <c r="K325" s="87"/>
      <c r="L325" s="25" t="str">
        <f>IF(ISBLANK(L$9),"",L$9)</f>
        <v>３階病棟</v>
      </c>
      <c r="M325" s="72" t="str">
        <f t="shared" ref="M325:BS325" si="39">IF(ISBLANK(M$9),"",M$9)</f>
        <v>４階病棟</v>
      </c>
      <c r="N325" s="72" t="str">
        <f t="shared" si="39"/>
        <v/>
      </c>
      <c r="O325" s="72" t="str">
        <f t="shared" si="39"/>
        <v/>
      </c>
      <c r="P325" s="72" t="str">
        <f t="shared" si="39"/>
        <v/>
      </c>
      <c r="Q325" s="72" t="str">
        <f t="shared" si="39"/>
        <v/>
      </c>
      <c r="R325" s="72" t="str">
        <f t="shared" si="39"/>
        <v/>
      </c>
      <c r="S325" s="72" t="str">
        <f t="shared" si="39"/>
        <v/>
      </c>
      <c r="T325" s="72" t="str">
        <f t="shared" si="39"/>
        <v/>
      </c>
      <c r="U325" s="72" t="str">
        <f t="shared" si="39"/>
        <v/>
      </c>
      <c r="V325" s="72" t="str">
        <f t="shared" si="39"/>
        <v/>
      </c>
      <c r="W325" s="72" t="str">
        <f t="shared" si="39"/>
        <v/>
      </c>
      <c r="X325" s="72" t="str">
        <f t="shared" si="39"/>
        <v/>
      </c>
      <c r="Y325" s="72" t="str">
        <f t="shared" si="39"/>
        <v/>
      </c>
      <c r="Z325" s="72" t="str">
        <f t="shared" si="39"/>
        <v/>
      </c>
      <c r="AA325" s="72" t="str">
        <f t="shared" si="39"/>
        <v/>
      </c>
      <c r="AB325" s="72" t="str">
        <f t="shared" si="39"/>
        <v/>
      </c>
      <c r="AC325" s="72" t="str">
        <f t="shared" si="39"/>
        <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x14ac:dyDescent="0.2">
      <c r="C326" s="46"/>
      <c r="I326" s="73" t="s">
        <v>84</v>
      </c>
      <c r="J326" s="74"/>
      <c r="K326" s="88"/>
      <c r="L326" s="89" t="str">
        <f>IF(ISBLANK(L$95),"",L$95)</f>
        <v>慢性期</v>
      </c>
      <c r="M326" s="72" t="str">
        <f t="shared" ref="M326:BS326" si="40">IF(ISBLANK(M$95),"",M$95)</f>
        <v>急性期</v>
      </c>
      <c r="N326" s="72" t="str">
        <f t="shared" si="40"/>
        <v/>
      </c>
      <c r="O326" s="72" t="str">
        <f t="shared" si="40"/>
        <v/>
      </c>
      <c r="P326" s="72" t="str">
        <f t="shared" si="40"/>
        <v/>
      </c>
      <c r="Q326" s="72" t="str">
        <f t="shared" si="40"/>
        <v/>
      </c>
      <c r="R326" s="72" t="str">
        <f t="shared" si="40"/>
        <v/>
      </c>
      <c r="S326" s="72" t="str">
        <f t="shared" si="40"/>
        <v/>
      </c>
      <c r="T326" s="72" t="str">
        <f t="shared" si="40"/>
        <v/>
      </c>
      <c r="U326" s="72" t="str">
        <f t="shared" si="40"/>
        <v/>
      </c>
      <c r="V326" s="72" t="str">
        <f t="shared" si="40"/>
        <v/>
      </c>
      <c r="W326" s="72" t="str">
        <f t="shared" si="40"/>
        <v/>
      </c>
      <c r="X326" s="72" t="str">
        <f t="shared" si="40"/>
        <v/>
      </c>
      <c r="Y326" s="72" t="str">
        <f t="shared" si="40"/>
        <v/>
      </c>
      <c r="Z326" s="72" t="str">
        <f t="shared" si="40"/>
        <v/>
      </c>
      <c r="AA326" s="72" t="str">
        <f t="shared" si="40"/>
        <v/>
      </c>
      <c r="AB326" s="72" t="str">
        <f t="shared" si="40"/>
        <v/>
      </c>
      <c r="AC326" s="72" t="str">
        <f t="shared" si="40"/>
        <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x14ac:dyDescent="0.2">
      <c r="A327" s="216" t="s">
        <v>315</v>
      </c>
      <c r="B327" s="2"/>
      <c r="C327" s="367" t="s">
        <v>301</v>
      </c>
      <c r="D327" s="305" t="s">
        <v>302</v>
      </c>
      <c r="E327" s="306"/>
      <c r="F327" s="306"/>
      <c r="G327" s="306"/>
      <c r="H327" s="307"/>
      <c r="I327" s="318" t="s">
        <v>316</v>
      </c>
      <c r="J327" s="209">
        <f t="shared" ref="J327:J344" si="41">IF(SUM(L327:BS327)=0,IF(COUNTIF(L327:BS327,"未確認")&gt;0,"未確認",IF(COUNTIF(L327:BS327,"~*")&gt;0,"*",SUM(L327:BS327))),SUM(L327:BS327))</f>
        <v>1094</v>
      </c>
      <c r="K327" s="131" t="str">
        <f t="shared" ref="K327:K344" si="42">IF(OR(COUNTIF(L327:BS327,"未確認")&gt;0,COUNTIF(L327:BS327,"~*")&gt;0),"※","")</f>
        <v/>
      </c>
      <c r="L327" s="210">
        <v>116</v>
      </c>
      <c r="M327" s="154">
        <v>978</v>
      </c>
      <c r="N327" s="154"/>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x14ac:dyDescent="0.2">
      <c r="A328" s="216" t="s">
        <v>317</v>
      </c>
      <c r="B328" s="2"/>
      <c r="C328" s="367"/>
      <c r="D328" s="366" t="s">
        <v>318</v>
      </c>
      <c r="E328" s="368" t="s">
        <v>319</v>
      </c>
      <c r="F328" s="369"/>
      <c r="G328" s="369"/>
      <c r="H328" s="370"/>
      <c r="I328" s="358"/>
      <c r="J328" s="209">
        <f t="shared" si="41"/>
        <v>15</v>
      </c>
      <c r="K328" s="131" t="str">
        <f t="shared" si="42"/>
        <v/>
      </c>
      <c r="L328" s="210">
        <v>15</v>
      </c>
      <c r="M328" s="154">
        <v>0</v>
      </c>
      <c r="N328" s="154"/>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x14ac:dyDescent="0.2">
      <c r="A329" s="216" t="s">
        <v>320</v>
      </c>
      <c r="B329" s="2"/>
      <c r="C329" s="367"/>
      <c r="D329" s="367"/>
      <c r="E329" s="305" t="s">
        <v>321</v>
      </c>
      <c r="F329" s="306"/>
      <c r="G329" s="306"/>
      <c r="H329" s="307"/>
      <c r="I329" s="358"/>
      <c r="J329" s="209">
        <f t="shared" si="41"/>
        <v>874</v>
      </c>
      <c r="K329" s="131" t="str">
        <f t="shared" si="42"/>
        <v/>
      </c>
      <c r="L329" s="210">
        <v>54</v>
      </c>
      <c r="M329" s="154">
        <v>820</v>
      </c>
      <c r="N329" s="154"/>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x14ac:dyDescent="0.2">
      <c r="A330" s="216" t="s">
        <v>322</v>
      </c>
      <c r="B330" s="2"/>
      <c r="C330" s="367"/>
      <c r="D330" s="367"/>
      <c r="E330" s="305" t="s">
        <v>323</v>
      </c>
      <c r="F330" s="306"/>
      <c r="G330" s="306"/>
      <c r="H330" s="307"/>
      <c r="I330" s="358"/>
      <c r="J330" s="209">
        <f t="shared" si="41"/>
        <v>155</v>
      </c>
      <c r="K330" s="131" t="str">
        <f t="shared" si="42"/>
        <v/>
      </c>
      <c r="L330" s="210">
        <v>44</v>
      </c>
      <c r="M330" s="154">
        <v>111</v>
      </c>
      <c r="N330" s="154"/>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x14ac:dyDescent="0.2">
      <c r="A331" s="216" t="s">
        <v>324</v>
      </c>
      <c r="B331" s="2"/>
      <c r="C331" s="367"/>
      <c r="D331" s="367"/>
      <c r="E331" s="308" t="s">
        <v>325</v>
      </c>
      <c r="F331" s="309"/>
      <c r="G331" s="309"/>
      <c r="H331" s="310"/>
      <c r="I331" s="358"/>
      <c r="J331" s="209">
        <f t="shared" si="41"/>
        <v>50</v>
      </c>
      <c r="K331" s="131" t="str">
        <f t="shared" si="42"/>
        <v/>
      </c>
      <c r="L331" s="210">
        <v>3</v>
      </c>
      <c r="M331" s="154">
        <v>47</v>
      </c>
      <c r="N331" s="154"/>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x14ac:dyDescent="0.2">
      <c r="A332" s="216" t="s">
        <v>326</v>
      </c>
      <c r="B332" s="2"/>
      <c r="C332" s="367"/>
      <c r="D332" s="367"/>
      <c r="E332" s="308" t="s">
        <v>327</v>
      </c>
      <c r="F332" s="309"/>
      <c r="G332" s="309"/>
      <c r="H332" s="310"/>
      <c r="I332" s="358"/>
      <c r="J332" s="209">
        <f t="shared" si="41"/>
        <v>0</v>
      </c>
      <c r="K332" s="131" t="str">
        <f t="shared" si="42"/>
        <v/>
      </c>
      <c r="L332" s="210">
        <v>0</v>
      </c>
      <c r="M332" s="154">
        <v>0</v>
      </c>
      <c r="N332" s="154"/>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x14ac:dyDescent="0.2">
      <c r="A333" s="216" t="s">
        <v>328</v>
      </c>
      <c r="B333" s="2"/>
      <c r="C333" s="367"/>
      <c r="D333" s="367"/>
      <c r="E333" s="305" t="s">
        <v>329</v>
      </c>
      <c r="F333" s="306"/>
      <c r="G333" s="306"/>
      <c r="H333" s="307"/>
      <c r="I333" s="358"/>
      <c r="J333" s="209">
        <f t="shared" si="41"/>
        <v>0</v>
      </c>
      <c r="K333" s="131" t="str">
        <f t="shared" si="42"/>
        <v/>
      </c>
      <c r="L333" s="210">
        <v>0</v>
      </c>
      <c r="M333" s="154">
        <v>0</v>
      </c>
      <c r="N333" s="154"/>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x14ac:dyDescent="0.2">
      <c r="A334" s="216" t="s">
        <v>330</v>
      </c>
      <c r="B334" s="2"/>
      <c r="C334" s="367"/>
      <c r="D334" s="371"/>
      <c r="E334" s="326" t="s">
        <v>214</v>
      </c>
      <c r="F334" s="327"/>
      <c r="G334" s="327"/>
      <c r="H334" s="328"/>
      <c r="I334" s="358"/>
      <c r="J334" s="209">
        <f t="shared" si="41"/>
        <v>0</v>
      </c>
      <c r="K334" s="131" t="str">
        <f t="shared" si="42"/>
        <v/>
      </c>
      <c r="L334" s="210">
        <v>0</v>
      </c>
      <c r="M334" s="154">
        <v>0</v>
      </c>
      <c r="N334" s="154"/>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x14ac:dyDescent="0.2">
      <c r="A335" s="216" t="s">
        <v>331</v>
      </c>
      <c r="B335" s="2"/>
      <c r="C335" s="367"/>
      <c r="D335" s="305" t="s">
        <v>313</v>
      </c>
      <c r="E335" s="306"/>
      <c r="F335" s="306"/>
      <c r="G335" s="306"/>
      <c r="H335" s="307"/>
      <c r="I335" s="358"/>
      <c r="J335" s="209">
        <f t="shared" si="41"/>
        <v>1114</v>
      </c>
      <c r="K335" s="131" t="str">
        <f t="shared" si="42"/>
        <v/>
      </c>
      <c r="L335" s="210">
        <v>120</v>
      </c>
      <c r="M335" s="154">
        <v>994</v>
      </c>
      <c r="N335" s="154"/>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x14ac:dyDescent="0.2">
      <c r="A336" s="216" t="s">
        <v>332</v>
      </c>
      <c r="B336" s="2"/>
      <c r="C336" s="367"/>
      <c r="D336" s="366" t="s">
        <v>333</v>
      </c>
      <c r="E336" s="368" t="s">
        <v>334</v>
      </c>
      <c r="F336" s="369"/>
      <c r="G336" s="369"/>
      <c r="H336" s="370"/>
      <c r="I336" s="358"/>
      <c r="J336" s="209">
        <f t="shared" si="41"/>
        <v>17</v>
      </c>
      <c r="K336" s="131" t="str">
        <f t="shared" si="42"/>
        <v/>
      </c>
      <c r="L336" s="210">
        <v>9</v>
      </c>
      <c r="M336" s="154">
        <v>8</v>
      </c>
      <c r="N336" s="154"/>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x14ac:dyDescent="0.2">
      <c r="A337" s="216" t="s">
        <v>335</v>
      </c>
      <c r="B337" s="2"/>
      <c r="C337" s="367"/>
      <c r="D337" s="367"/>
      <c r="E337" s="305" t="s">
        <v>336</v>
      </c>
      <c r="F337" s="306"/>
      <c r="G337" s="306"/>
      <c r="H337" s="307"/>
      <c r="I337" s="358"/>
      <c r="J337" s="209">
        <f t="shared" si="41"/>
        <v>881</v>
      </c>
      <c r="K337" s="131" t="str">
        <f t="shared" si="42"/>
        <v/>
      </c>
      <c r="L337" s="210">
        <v>48</v>
      </c>
      <c r="M337" s="154">
        <v>833</v>
      </c>
      <c r="N337" s="154"/>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x14ac:dyDescent="0.2">
      <c r="A338" s="216" t="s">
        <v>337</v>
      </c>
      <c r="B338" s="2"/>
      <c r="C338" s="367"/>
      <c r="D338" s="367"/>
      <c r="E338" s="305" t="s">
        <v>338</v>
      </c>
      <c r="F338" s="306"/>
      <c r="G338" s="306"/>
      <c r="H338" s="307"/>
      <c r="I338" s="358"/>
      <c r="J338" s="209">
        <f t="shared" si="41"/>
        <v>91</v>
      </c>
      <c r="K338" s="131" t="str">
        <f t="shared" si="42"/>
        <v/>
      </c>
      <c r="L338" s="210">
        <v>31</v>
      </c>
      <c r="M338" s="154">
        <v>60</v>
      </c>
      <c r="N338" s="154"/>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x14ac:dyDescent="0.2">
      <c r="A339" s="216" t="s">
        <v>339</v>
      </c>
      <c r="B339" s="2"/>
      <c r="C339" s="367"/>
      <c r="D339" s="367"/>
      <c r="E339" s="305" t="s">
        <v>340</v>
      </c>
      <c r="F339" s="306"/>
      <c r="G339" s="306"/>
      <c r="H339" s="307"/>
      <c r="I339" s="358"/>
      <c r="J339" s="209">
        <f t="shared" si="41"/>
        <v>14</v>
      </c>
      <c r="K339" s="131" t="str">
        <f t="shared" si="42"/>
        <v/>
      </c>
      <c r="L339" s="210">
        <v>0</v>
      </c>
      <c r="M339" s="154">
        <v>14</v>
      </c>
      <c r="N339" s="154"/>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x14ac:dyDescent="0.2">
      <c r="A340" s="216" t="s">
        <v>341</v>
      </c>
      <c r="B340" s="2"/>
      <c r="C340" s="367"/>
      <c r="D340" s="367"/>
      <c r="E340" s="305" t="s">
        <v>342</v>
      </c>
      <c r="F340" s="306"/>
      <c r="G340" s="306"/>
      <c r="H340" s="307"/>
      <c r="I340" s="358"/>
      <c r="J340" s="209">
        <f t="shared" si="41"/>
        <v>21</v>
      </c>
      <c r="K340" s="131" t="str">
        <f t="shared" si="42"/>
        <v/>
      </c>
      <c r="L340" s="210">
        <v>0</v>
      </c>
      <c r="M340" s="154">
        <v>21</v>
      </c>
      <c r="N340" s="154"/>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x14ac:dyDescent="0.2">
      <c r="A341" s="216" t="s">
        <v>343</v>
      </c>
      <c r="B341" s="2"/>
      <c r="C341" s="367"/>
      <c r="D341" s="367"/>
      <c r="E341" s="308" t="s">
        <v>344</v>
      </c>
      <c r="F341" s="309"/>
      <c r="G341" s="309"/>
      <c r="H341" s="310"/>
      <c r="I341" s="358"/>
      <c r="J341" s="209">
        <f t="shared" si="41"/>
        <v>0</v>
      </c>
      <c r="K341" s="131" t="str">
        <f t="shared" si="42"/>
        <v/>
      </c>
      <c r="L341" s="210">
        <v>0</v>
      </c>
      <c r="M341" s="154">
        <v>0</v>
      </c>
      <c r="N341" s="154"/>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x14ac:dyDescent="0.2">
      <c r="A342" s="216" t="s">
        <v>345</v>
      </c>
      <c r="B342" s="2"/>
      <c r="C342" s="367"/>
      <c r="D342" s="367"/>
      <c r="E342" s="305" t="s">
        <v>346</v>
      </c>
      <c r="F342" s="306"/>
      <c r="G342" s="306"/>
      <c r="H342" s="307"/>
      <c r="I342" s="358"/>
      <c r="J342" s="209">
        <f t="shared" si="41"/>
        <v>29</v>
      </c>
      <c r="K342" s="131" t="str">
        <f t="shared" si="42"/>
        <v/>
      </c>
      <c r="L342" s="210">
        <v>6</v>
      </c>
      <c r="M342" s="154">
        <v>23</v>
      </c>
      <c r="N342" s="154"/>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x14ac:dyDescent="0.2">
      <c r="A343" s="216" t="s">
        <v>347</v>
      </c>
      <c r="B343" s="2"/>
      <c r="C343" s="367"/>
      <c r="D343" s="367"/>
      <c r="E343" s="305" t="s">
        <v>348</v>
      </c>
      <c r="F343" s="306"/>
      <c r="G343" s="306"/>
      <c r="H343" s="307"/>
      <c r="I343" s="358"/>
      <c r="J343" s="209">
        <f t="shared" si="41"/>
        <v>61</v>
      </c>
      <c r="K343" s="131" t="str">
        <f t="shared" si="42"/>
        <v/>
      </c>
      <c r="L343" s="210">
        <v>26</v>
      </c>
      <c r="M343" s="154">
        <v>35</v>
      </c>
      <c r="N343" s="154"/>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x14ac:dyDescent="0.2">
      <c r="A344" s="216" t="s">
        <v>349</v>
      </c>
      <c r="B344" s="2"/>
      <c r="C344" s="367"/>
      <c r="D344" s="367"/>
      <c r="E344" s="305" t="s">
        <v>214</v>
      </c>
      <c r="F344" s="306"/>
      <c r="G344" s="306"/>
      <c r="H344" s="307"/>
      <c r="I344" s="359"/>
      <c r="J344" s="209">
        <f t="shared" si="41"/>
        <v>0</v>
      </c>
      <c r="K344" s="131" t="str">
        <f t="shared" si="42"/>
        <v/>
      </c>
      <c r="L344" s="210">
        <v>0</v>
      </c>
      <c r="M344" s="154">
        <v>0</v>
      </c>
      <c r="N344" s="154"/>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x14ac:dyDescent="0.2">
      <c r="B345" s="22"/>
      <c r="C345" s="22"/>
      <c r="D345" s="22"/>
      <c r="E345" s="22"/>
      <c r="F345" s="22"/>
      <c r="G345" s="22"/>
      <c r="H345" s="17"/>
      <c r="I345" s="17"/>
      <c r="J345" s="101"/>
      <c r="K345" s="102"/>
      <c r="L345" s="102"/>
      <c r="M345" s="102"/>
      <c r="N345" s="103"/>
      <c r="BU345" s="95"/>
    </row>
    <row r="346" spans="1:73" s="1" customFormat="1" x14ac:dyDescent="0.2">
      <c r="B346" s="96"/>
      <c r="C346" s="46"/>
      <c r="D346" s="46"/>
      <c r="E346" s="46"/>
      <c r="F346" s="46"/>
      <c r="G346" s="46"/>
      <c r="H346" s="61"/>
      <c r="I346" s="61"/>
      <c r="J346" s="101"/>
      <c r="K346" s="102"/>
      <c r="L346" s="102"/>
      <c r="M346" s="102"/>
      <c r="N346" s="103"/>
      <c r="BU346" s="95"/>
    </row>
    <row r="347" spans="1:73" s="1" customFormat="1" x14ac:dyDescent="0.2">
      <c r="B347" s="2"/>
      <c r="C347" s="217"/>
      <c r="D347" s="215"/>
      <c r="E347" s="3"/>
      <c r="F347" s="3"/>
      <c r="G347" s="3"/>
      <c r="H347" s="4"/>
      <c r="I347" s="4"/>
      <c r="J347" s="37"/>
      <c r="K347" s="7"/>
      <c r="L347" s="7"/>
      <c r="M347" s="7"/>
      <c r="N347" s="119"/>
      <c r="BU347" s="95"/>
    </row>
    <row r="348" spans="1:73" s="1" customFormat="1" x14ac:dyDescent="0.2">
      <c r="B348" s="22" t="s">
        <v>350</v>
      </c>
      <c r="C348" s="24"/>
      <c r="D348" s="24"/>
      <c r="E348" s="24"/>
      <c r="F348" s="24"/>
      <c r="G348" s="24"/>
      <c r="H348" s="17"/>
      <c r="I348" s="17"/>
      <c r="J348" s="37"/>
      <c r="K348" s="7"/>
      <c r="L348" s="7"/>
      <c r="M348" s="7"/>
      <c r="N348" s="119"/>
      <c r="BU348" s="95"/>
    </row>
    <row r="349" spans="1:73" x14ac:dyDescent="0.2">
      <c r="B349" s="22"/>
      <c r="C349" s="22"/>
      <c r="D349" s="22"/>
      <c r="E349" s="22"/>
      <c r="F349" s="22"/>
      <c r="G349" s="22"/>
      <c r="H349" s="17"/>
      <c r="I349" s="17"/>
      <c r="L349" s="33"/>
      <c r="M349" s="33"/>
      <c r="N349" s="34"/>
      <c r="O349" s="9"/>
      <c r="P349" s="9"/>
      <c r="Q349" s="9"/>
      <c r="R349" s="9"/>
      <c r="S349" s="9"/>
    </row>
    <row r="350" spans="1:73" ht="51" customHeight="1" x14ac:dyDescent="0.2">
      <c r="A350" s="134"/>
      <c r="B350" s="22"/>
      <c r="J350" s="86" t="s">
        <v>83</v>
      </c>
      <c r="K350" s="218"/>
      <c r="L350" s="25" t="str">
        <f>IF(ISBLANK(L$9),"",L$9)</f>
        <v>３階病棟</v>
      </c>
      <c r="M350" s="72" t="str">
        <f t="shared" ref="M350:BS350" si="43">IF(ISBLANK(M$9),"",M$9)</f>
        <v>４階病棟</v>
      </c>
      <c r="N350" s="25" t="str">
        <f t="shared" si="43"/>
        <v/>
      </c>
      <c r="O350" s="25" t="str">
        <f t="shared" si="43"/>
        <v/>
      </c>
      <c r="P350" s="25" t="str">
        <f t="shared" si="43"/>
        <v/>
      </c>
      <c r="Q350" s="25" t="str">
        <f t="shared" si="43"/>
        <v/>
      </c>
      <c r="R350" s="25" t="str">
        <f t="shared" si="43"/>
        <v/>
      </c>
      <c r="S350" s="25" t="str">
        <f t="shared" si="43"/>
        <v/>
      </c>
      <c r="T350" s="25" t="str">
        <f t="shared" si="43"/>
        <v/>
      </c>
      <c r="U350" s="25" t="str">
        <f t="shared" si="43"/>
        <v/>
      </c>
      <c r="V350" s="25" t="str">
        <f t="shared" si="43"/>
        <v/>
      </c>
      <c r="W350" s="25" t="str">
        <f t="shared" si="43"/>
        <v/>
      </c>
      <c r="X350" s="25" t="str">
        <f t="shared" si="43"/>
        <v/>
      </c>
      <c r="Y350" s="25" t="str">
        <f t="shared" si="43"/>
        <v/>
      </c>
      <c r="Z350" s="25" t="str">
        <f t="shared" si="43"/>
        <v/>
      </c>
      <c r="AA350" s="25" t="str">
        <f t="shared" si="43"/>
        <v/>
      </c>
      <c r="AB350" s="25" t="str">
        <f t="shared" si="43"/>
        <v/>
      </c>
      <c r="AC350" s="25" t="str">
        <f t="shared" si="43"/>
        <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x14ac:dyDescent="0.2">
      <c r="A351" s="95" t="s">
        <v>146</v>
      </c>
      <c r="C351" s="46"/>
      <c r="I351" s="73" t="s">
        <v>84</v>
      </c>
      <c r="J351" s="74"/>
      <c r="K351" s="88"/>
      <c r="L351" s="89" t="str">
        <f>IF(ISBLANK(L$95),"",L$95)</f>
        <v>慢性期</v>
      </c>
      <c r="M351" s="72" t="str">
        <f t="shared" ref="M351:BS351" si="44">IF(ISBLANK(M$95),"",M$95)</f>
        <v>急性期</v>
      </c>
      <c r="N351" s="89" t="str">
        <f t="shared" si="44"/>
        <v/>
      </c>
      <c r="O351" s="89" t="str">
        <f t="shared" si="44"/>
        <v/>
      </c>
      <c r="P351" s="89" t="str">
        <f t="shared" si="44"/>
        <v/>
      </c>
      <c r="Q351" s="89" t="str">
        <f t="shared" si="44"/>
        <v/>
      </c>
      <c r="R351" s="89" t="str">
        <f t="shared" si="44"/>
        <v/>
      </c>
      <c r="S351" s="89" t="str">
        <f t="shared" si="44"/>
        <v/>
      </c>
      <c r="T351" s="89" t="str">
        <f t="shared" si="44"/>
        <v/>
      </c>
      <c r="U351" s="89" t="str">
        <f t="shared" si="44"/>
        <v/>
      </c>
      <c r="V351" s="89" t="str">
        <f t="shared" si="44"/>
        <v/>
      </c>
      <c r="W351" s="89" t="str">
        <f t="shared" si="44"/>
        <v/>
      </c>
      <c r="X351" s="89" t="str">
        <f t="shared" si="44"/>
        <v/>
      </c>
      <c r="Y351" s="89" t="str">
        <f t="shared" si="44"/>
        <v/>
      </c>
      <c r="Z351" s="89" t="str">
        <f t="shared" si="44"/>
        <v/>
      </c>
      <c r="AA351" s="89" t="str">
        <f t="shared" si="44"/>
        <v/>
      </c>
      <c r="AB351" s="89" t="str">
        <f t="shared" si="44"/>
        <v/>
      </c>
      <c r="AC351" s="89" t="str">
        <f t="shared" si="44"/>
        <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x14ac:dyDescent="0.2">
      <c r="A352" s="216" t="s">
        <v>351</v>
      </c>
      <c r="B352" s="2"/>
      <c r="C352" s="326" t="s">
        <v>352</v>
      </c>
      <c r="D352" s="327"/>
      <c r="E352" s="327"/>
      <c r="F352" s="327"/>
      <c r="G352" s="327"/>
      <c r="H352" s="328"/>
      <c r="I352" s="318" t="s">
        <v>353</v>
      </c>
      <c r="J352" s="219">
        <f>IF(SUM(L352:BS352)=0,IF(COUNTIF(L352:BS352,"未確認")&gt;0,"未確認",IF(COUNTIF(L352:BS352,"~*")&gt;0,"*",SUM(L352:BS352))),SUM(L352:BS352))</f>
        <v>1097</v>
      </c>
      <c r="K352" s="220" t="str">
        <f>IF(OR(COUNTIF(L352:BS352,"未確認")&gt;0,COUNTIF(L352:BS352,"~*")&gt;0),"※","")</f>
        <v/>
      </c>
      <c r="L352" s="210">
        <v>111</v>
      </c>
      <c r="M352" s="154">
        <v>986</v>
      </c>
      <c r="N352" s="155"/>
      <c r="O352" s="155"/>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x14ac:dyDescent="0.2">
      <c r="A353" s="214" t="s">
        <v>354</v>
      </c>
      <c r="B353" s="2"/>
      <c r="C353" s="221"/>
      <c r="D353" s="222"/>
      <c r="E353" s="360" t="s">
        <v>355</v>
      </c>
      <c r="F353" s="361"/>
      <c r="G353" s="361"/>
      <c r="H353" s="362"/>
      <c r="I353" s="358"/>
      <c r="J353" s="219">
        <f>IF(SUM(L353:BS353)=0,IF(COUNTIF(L353:BS353,"未確認")&gt;0,"未確認",IF(COUNTIF(L353:BS353,"~*")&gt;0,"*",SUM(L353:BS353))),SUM(L353:BS353))</f>
        <v>1016</v>
      </c>
      <c r="K353" s="220" t="str">
        <f>IF(OR(COUNTIF(L353:BS353,"未確認")&gt;0,COUNTIF(L353:BS353,"~*")&gt;0),"※","")</f>
        <v/>
      </c>
      <c r="L353" s="210">
        <v>106</v>
      </c>
      <c r="M353" s="154">
        <v>910</v>
      </c>
      <c r="N353" s="155"/>
      <c r="O353" s="155"/>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x14ac:dyDescent="0.2">
      <c r="A354" s="214" t="s">
        <v>356</v>
      </c>
      <c r="B354" s="2"/>
      <c r="C354" s="221"/>
      <c r="D354" s="222"/>
      <c r="E354" s="360" t="s">
        <v>357</v>
      </c>
      <c r="F354" s="361"/>
      <c r="G354" s="361"/>
      <c r="H354" s="362"/>
      <c r="I354" s="358"/>
      <c r="J354" s="219">
        <f>IF(SUM(L354:BS354)=0,IF(COUNTIF(L354:BS354,"未確認")&gt;0,"未確認",IF(COUNTIF(L354:BS354,"~*")&gt;0,"*",SUM(L354:BS354))),SUM(L354:BS354))</f>
        <v>5</v>
      </c>
      <c r="K354" s="220" t="str">
        <f>IF(OR(COUNTIF(L354:BS354,"未確認")&gt;0,COUNTIF(L354:BS354,"~*")&gt;0),"※","")</f>
        <v/>
      </c>
      <c r="L354" s="210">
        <v>0</v>
      </c>
      <c r="M354" s="154">
        <v>5</v>
      </c>
      <c r="N354" s="155"/>
      <c r="O354" s="155"/>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x14ac:dyDescent="0.2">
      <c r="A355" s="214" t="s">
        <v>358</v>
      </c>
      <c r="B355" s="2"/>
      <c r="C355" s="221"/>
      <c r="D355" s="222"/>
      <c r="E355" s="360" t="s">
        <v>359</v>
      </c>
      <c r="F355" s="361"/>
      <c r="G355" s="361"/>
      <c r="H355" s="362"/>
      <c r="I355" s="358"/>
      <c r="J355" s="219">
        <f>IF(SUM(L355:BS355)=0,IF(COUNTIF(L355:BS355,"未確認")&gt;0,"未確認",IF(COUNTIF(L355:BS355,"~*")&gt;0,"*",SUM(L355:BS355))),SUM(L355:BS355))</f>
        <v>76</v>
      </c>
      <c r="K355" s="220" t="str">
        <f>IF(OR(COUNTIF(L355:BS355,"未確認")&gt;0,COUNTIF(L355:BS355,"~*")&gt;0),"※","")</f>
        <v/>
      </c>
      <c r="L355" s="210">
        <v>5</v>
      </c>
      <c r="M355" s="154">
        <v>71</v>
      </c>
      <c r="N355" s="155"/>
      <c r="O355" s="155"/>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x14ac:dyDescent="0.2">
      <c r="A356" s="216" t="s">
        <v>360</v>
      </c>
      <c r="B356" s="2"/>
      <c r="C356" s="223"/>
      <c r="D356" s="224"/>
      <c r="E356" s="363" t="s">
        <v>361</v>
      </c>
      <c r="F356" s="364"/>
      <c r="G356" s="364"/>
      <c r="H356" s="365"/>
      <c r="I356" s="359"/>
      <c r="J356" s="219">
        <f>IF(SUM(L356:BS356)=0,IF(COUNTIF(L356:BS356,"未確認")&gt;0,"未確認",IF(COUNTIF(L356:BS356,"~*")&gt;0,"*",SUM(L356:BS356))),SUM(L356:BS356))</f>
        <v>0</v>
      </c>
      <c r="K356" s="220" t="str">
        <f>IF(OR(COUNTIF(L356:BS356,"未確認")&gt;0,COUNTIF(L356:BS356,"~*")&gt;0),"※","")</f>
        <v/>
      </c>
      <c r="L356" s="210">
        <v>0</v>
      </c>
      <c r="M356" s="154">
        <v>0</v>
      </c>
      <c r="N356" s="155"/>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x14ac:dyDescent="0.2">
      <c r="B357" s="22"/>
      <c r="C357" s="136"/>
      <c r="D357" s="22"/>
      <c r="E357" s="3"/>
      <c r="F357" s="3"/>
      <c r="G357" s="3"/>
      <c r="H357" s="3"/>
      <c r="I357" s="17"/>
      <c r="J357" s="101"/>
      <c r="K357" s="102"/>
      <c r="L357" s="102"/>
      <c r="M357" s="102"/>
      <c r="N357" s="103"/>
      <c r="BU357" s="95"/>
    </row>
    <row r="358" spans="1:73" s="1" customFormat="1" x14ac:dyDescent="0.2">
      <c r="B358" s="96"/>
      <c r="C358" s="46"/>
      <c r="D358" s="46"/>
      <c r="E358" s="46"/>
      <c r="F358" s="46"/>
      <c r="G358" s="46"/>
      <c r="H358" s="61"/>
      <c r="I358" s="61"/>
      <c r="J358" s="101"/>
      <c r="K358" s="102"/>
      <c r="L358" s="102"/>
      <c r="M358" s="102"/>
      <c r="N358" s="103"/>
      <c r="BU358" s="95"/>
    </row>
    <row r="359" spans="1:73" s="1" customFormat="1" x14ac:dyDescent="0.2">
      <c r="B359" s="2"/>
      <c r="C359" s="225"/>
      <c r="D359" s="3"/>
      <c r="E359" s="3"/>
      <c r="F359" s="3"/>
      <c r="G359" s="3"/>
      <c r="H359" s="226"/>
      <c r="I359" s="226"/>
      <c r="J359" s="37"/>
      <c r="K359" s="7"/>
      <c r="L359" s="7"/>
      <c r="M359" s="7"/>
      <c r="N359" s="119"/>
      <c r="BU359" s="95"/>
    </row>
    <row r="360" spans="1:73" s="1" customFormat="1" x14ac:dyDescent="0.2">
      <c r="B360" s="22" t="s">
        <v>362</v>
      </c>
      <c r="C360" s="24"/>
      <c r="D360" s="24"/>
      <c r="E360" s="24"/>
      <c r="F360" s="24"/>
      <c r="G360" s="24"/>
      <c r="H360" s="17"/>
      <c r="I360" s="17"/>
      <c r="J360" s="37"/>
      <c r="K360" s="7"/>
      <c r="L360" s="7"/>
      <c r="M360" s="7"/>
      <c r="N360" s="119"/>
      <c r="BU360" s="95"/>
    </row>
    <row r="361" spans="1:73" s="1" customFormat="1" x14ac:dyDescent="0.2">
      <c r="B361" s="2" t="s">
        <v>363</v>
      </c>
      <c r="C361" s="3"/>
      <c r="D361" s="3"/>
      <c r="E361" s="3"/>
      <c r="F361" s="3"/>
      <c r="G361" s="3"/>
      <c r="H361" s="4"/>
      <c r="I361" s="4"/>
      <c r="J361" s="37"/>
      <c r="K361" s="7"/>
      <c r="L361" s="7"/>
      <c r="M361" s="7"/>
      <c r="N361" s="119"/>
      <c r="BU361" s="95"/>
    </row>
    <row r="362" spans="1:73" x14ac:dyDescent="0.2">
      <c r="B362" s="22"/>
      <c r="C362" s="22"/>
      <c r="D362" s="22"/>
      <c r="E362" s="22"/>
      <c r="F362" s="22"/>
      <c r="G362" s="22"/>
      <c r="H362" s="17"/>
      <c r="I362" s="17"/>
      <c r="L362" s="33"/>
      <c r="M362" s="33"/>
      <c r="N362" s="34"/>
      <c r="O362" s="9"/>
      <c r="P362" s="9"/>
      <c r="Q362" s="9"/>
      <c r="R362" s="9"/>
      <c r="S362" s="9"/>
    </row>
    <row r="363" spans="1:73" ht="51" customHeight="1" x14ac:dyDescent="0.2">
      <c r="B363" s="22"/>
      <c r="J363" s="86" t="s">
        <v>83</v>
      </c>
      <c r="K363" s="218"/>
      <c r="L363" s="25" t="str">
        <f>IF(ISBLANK(L$9),"",L$9)</f>
        <v>３階病棟</v>
      </c>
      <c r="M363" s="72" t="str">
        <f t="shared" ref="M363:BS363" si="45">IF(ISBLANK(M$9),"",M$9)</f>
        <v>４階病棟</v>
      </c>
      <c r="N363" s="72" t="str">
        <f t="shared" si="45"/>
        <v/>
      </c>
      <c r="O363" s="25" t="str">
        <f t="shared" si="45"/>
        <v/>
      </c>
      <c r="P363" s="25" t="str">
        <f t="shared" si="45"/>
        <v/>
      </c>
      <c r="Q363" s="25" t="str">
        <f t="shared" si="45"/>
        <v/>
      </c>
      <c r="R363" s="25" t="str">
        <f t="shared" si="45"/>
        <v/>
      </c>
      <c r="S363" s="25" t="str">
        <f t="shared" si="45"/>
        <v/>
      </c>
      <c r="T363" s="25" t="str">
        <f t="shared" si="45"/>
        <v/>
      </c>
      <c r="U363" s="25" t="str">
        <f t="shared" si="45"/>
        <v/>
      </c>
      <c r="V363" s="25" t="str">
        <f t="shared" si="45"/>
        <v/>
      </c>
      <c r="W363" s="25" t="str">
        <f t="shared" si="45"/>
        <v/>
      </c>
      <c r="X363" s="25" t="str">
        <f t="shared" si="45"/>
        <v/>
      </c>
      <c r="Y363" s="25" t="str">
        <f t="shared" si="45"/>
        <v/>
      </c>
      <c r="Z363" s="25" t="str">
        <f t="shared" si="45"/>
        <v/>
      </c>
      <c r="AA363" s="25" t="str">
        <f t="shared" si="45"/>
        <v/>
      </c>
      <c r="AB363" s="25" t="str">
        <f t="shared" si="45"/>
        <v/>
      </c>
      <c r="AC363" s="25" t="str">
        <f t="shared" si="45"/>
        <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x14ac:dyDescent="0.2">
      <c r="I364" s="73" t="s">
        <v>84</v>
      </c>
      <c r="J364" s="74"/>
      <c r="K364" s="88"/>
      <c r="L364" s="89" t="str">
        <f>IF(ISBLANK(L$95),"",L$95)</f>
        <v>慢性期</v>
      </c>
      <c r="M364" s="72" t="str">
        <f t="shared" ref="M364:BS364" si="46">IF(ISBLANK(M$95),"",M$95)</f>
        <v>急性期</v>
      </c>
      <c r="N364" s="72" t="str">
        <f t="shared" si="46"/>
        <v/>
      </c>
      <c r="O364" s="89" t="str">
        <f t="shared" si="46"/>
        <v/>
      </c>
      <c r="P364" s="89" t="str">
        <f t="shared" si="46"/>
        <v/>
      </c>
      <c r="Q364" s="89" t="str">
        <f t="shared" si="46"/>
        <v/>
      </c>
      <c r="R364" s="89" t="str">
        <f t="shared" si="46"/>
        <v/>
      </c>
      <c r="S364" s="89" t="str">
        <f t="shared" si="46"/>
        <v/>
      </c>
      <c r="T364" s="89" t="str">
        <f t="shared" si="46"/>
        <v/>
      </c>
      <c r="U364" s="89" t="str">
        <f t="shared" si="46"/>
        <v/>
      </c>
      <c r="V364" s="89" t="str">
        <f t="shared" si="46"/>
        <v/>
      </c>
      <c r="W364" s="89" t="str">
        <f t="shared" si="46"/>
        <v/>
      </c>
      <c r="X364" s="89" t="str">
        <f t="shared" si="46"/>
        <v/>
      </c>
      <c r="Y364" s="89" t="str">
        <f t="shared" si="46"/>
        <v/>
      </c>
      <c r="Z364" s="89" t="str">
        <f t="shared" si="46"/>
        <v/>
      </c>
      <c r="AA364" s="89" t="str">
        <f t="shared" si="46"/>
        <v/>
      </c>
      <c r="AB364" s="89" t="str">
        <f t="shared" si="46"/>
        <v/>
      </c>
      <c r="AC364" s="89" t="str">
        <f t="shared" si="46"/>
        <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x14ac:dyDescent="0.2">
      <c r="A365" s="216" t="s">
        <v>364</v>
      </c>
      <c r="B365" s="2"/>
      <c r="C365" s="352" t="s">
        <v>365</v>
      </c>
      <c r="D365" s="353"/>
      <c r="E365" s="353"/>
      <c r="F365" s="353"/>
      <c r="G365" s="353"/>
      <c r="H365" s="354"/>
      <c r="I365" s="318" t="s">
        <v>366</v>
      </c>
      <c r="J365" s="219">
        <v>0</v>
      </c>
      <c r="K365" s="227" t="str">
        <f t="shared" ref="K365:K370" si="47">IF(OR(COUNTIF(J365,"未確認")&gt;0,COUNTIF(J365,"~*")&gt;0),"※","")</f>
        <v/>
      </c>
      <c r="L365" s="170"/>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x14ac:dyDescent="0.2">
      <c r="A366" s="216" t="s">
        <v>367</v>
      </c>
      <c r="B366" s="2"/>
      <c r="C366" s="221"/>
      <c r="D366" s="230"/>
      <c r="E366" s="305" t="s">
        <v>368</v>
      </c>
      <c r="F366" s="306"/>
      <c r="G366" s="306"/>
      <c r="H366" s="307"/>
      <c r="I366" s="321"/>
      <c r="J366" s="219">
        <v>0</v>
      </c>
      <c r="K366" s="227" t="str">
        <f t="shared" si="47"/>
        <v/>
      </c>
      <c r="L366" s="173"/>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x14ac:dyDescent="0.2">
      <c r="A367" s="216" t="s">
        <v>369</v>
      </c>
      <c r="B367" s="2"/>
      <c r="C367" s="223"/>
      <c r="D367" s="231"/>
      <c r="E367" s="305" t="s">
        <v>370</v>
      </c>
      <c r="F367" s="306"/>
      <c r="G367" s="306"/>
      <c r="H367" s="307"/>
      <c r="I367" s="321"/>
      <c r="J367" s="219">
        <v>0</v>
      </c>
      <c r="K367" s="227" t="str">
        <f t="shared" si="47"/>
        <v/>
      </c>
      <c r="L367" s="173"/>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x14ac:dyDescent="0.2">
      <c r="A368" s="216" t="s">
        <v>371</v>
      </c>
      <c r="B368" s="2"/>
      <c r="C368" s="355" t="s">
        <v>372</v>
      </c>
      <c r="D368" s="356"/>
      <c r="E368" s="356"/>
      <c r="F368" s="356"/>
      <c r="G368" s="356"/>
      <c r="H368" s="357"/>
      <c r="I368" s="321"/>
      <c r="J368" s="219">
        <v>0</v>
      </c>
      <c r="K368" s="227" t="str">
        <f t="shared" si="47"/>
        <v/>
      </c>
      <c r="L368" s="173"/>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x14ac:dyDescent="0.2">
      <c r="A369" s="216" t="s">
        <v>373</v>
      </c>
      <c r="B369" s="2"/>
      <c r="C369" s="221"/>
      <c r="D369" s="230"/>
      <c r="E369" s="305" t="s">
        <v>374</v>
      </c>
      <c r="F369" s="306"/>
      <c r="G369" s="306"/>
      <c r="H369" s="307"/>
      <c r="I369" s="321"/>
      <c r="J369" s="219">
        <v>0</v>
      </c>
      <c r="K369" s="227" t="str">
        <f t="shared" si="47"/>
        <v/>
      </c>
      <c r="L369" s="173"/>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x14ac:dyDescent="0.2">
      <c r="A370" s="216" t="s">
        <v>375</v>
      </c>
      <c r="B370" s="2"/>
      <c r="C370" s="223"/>
      <c r="D370" s="231"/>
      <c r="E370" s="305" t="s">
        <v>376</v>
      </c>
      <c r="F370" s="306"/>
      <c r="G370" s="306"/>
      <c r="H370" s="307"/>
      <c r="I370" s="322"/>
      <c r="J370" s="219">
        <v>0</v>
      </c>
      <c r="K370" s="227" t="str">
        <f t="shared" si="47"/>
        <v/>
      </c>
      <c r="L370" s="174"/>
      <c r="M370" s="233"/>
      <c r="N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x14ac:dyDescent="0.2">
      <c r="B371" s="22"/>
      <c r="C371" s="22"/>
      <c r="D371" s="22"/>
      <c r="E371" s="22"/>
      <c r="F371" s="22"/>
      <c r="G371" s="22"/>
      <c r="H371" s="17"/>
      <c r="I371" s="17"/>
      <c r="J371" s="101"/>
      <c r="K371" s="102"/>
      <c r="L371" s="102"/>
      <c r="M371" s="102"/>
      <c r="N371" s="103"/>
      <c r="BU371" s="95"/>
    </row>
    <row r="372" spans="1:73" s="1" customFormat="1" x14ac:dyDescent="0.2">
      <c r="B372" s="96"/>
      <c r="C372" s="46"/>
      <c r="D372" s="46"/>
      <c r="E372" s="46"/>
      <c r="F372" s="46"/>
      <c r="G372" s="46"/>
      <c r="H372" s="61"/>
      <c r="I372" s="61"/>
      <c r="J372" s="101"/>
      <c r="K372" s="102"/>
      <c r="L372" s="102"/>
      <c r="M372" s="102"/>
      <c r="N372" s="103"/>
      <c r="BU372" s="95"/>
    </row>
    <row r="373" spans="1:73" s="1" customFormat="1" x14ac:dyDescent="0.2">
      <c r="B373" s="2"/>
      <c r="C373" s="2"/>
      <c r="D373" s="46"/>
      <c r="E373" s="46"/>
      <c r="F373" s="46"/>
      <c r="G373" s="46"/>
      <c r="H373" s="61"/>
      <c r="I373" s="179" t="s">
        <v>297</v>
      </c>
      <c r="J373" s="101"/>
      <c r="K373" s="102"/>
      <c r="L373" s="102"/>
      <c r="M373" s="102"/>
      <c r="N373" s="103"/>
      <c r="BU373" s="95"/>
    </row>
    <row r="374" spans="1:73" s="1" customFormat="1" x14ac:dyDescent="0.2">
      <c r="B374" s="2"/>
      <c r="C374" s="2"/>
      <c r="D374" s="46"/>
      <c r="E374" s="46"/>
      <c r="F374" s="46"/>
      <c r="G374" s="46"/>
      <c r="H374" s="61"/>
      <c r="I374" s="61"/>
      <c r="J374" s="101"/>
      <c r="K374" s="102"/>
      <c r="L374" s="102"/>
      <c r="M374" s="102"/>
      <c r="N374" s="103"/>
      <c r="BU374" s="95"/>
    </row>
    <row r="375" spans="1:73" s="1" customFormat="1" x14ac:dyDescent="0.2">
      <c r="B375" s="2"/>
      <c r="C375" s="2"/>
      <c r="D375" s="46"/>
      <c r="E375" s="46"/>
      <c r="F375" s="46"/>
      <c r="G375" s="46"/>
      <c r="H375" s="61"/>
      <c r="I375" s="61"/>
      <c r="J375" s="101"/>
      <c r="K375" s="102"/>
      <c r="L375" s="102"/>
      <c r="M375" s="102"/>
      <c r="N375" s="103"/>
      <c r="BU375" s="95"/>
    </row>
    <row r="376" spans="1:73" s="26" customFormat="1" x14ac:dyDescent="0.2">
      <c r="A376" s="1"/>
      <c r="B376" s="2"/>
      <c r="C376" s="58"/>
      <c r="D376" s="22"/>
      <c r="E376" s="22"/>
      <c r="F376" s="22"/>
      <c r="G376" s="22"/>
      <c r="H376" s="17"/>
      <c r="I376" s="43"/>
      <c r="J376" s="6"/>
      <c r="K376" s="7"/>
      <c r="L376" s="23"/>
      <c r="M376" s="203"/>
      <c r="N376" s="60"/>
      <c r="O376" s="9"/>
      <c r="BU376" s="27"/>
    </row>
    <row r="377" spans="1:73" s="26" customFormat="1" x14ac:dyDescent="0.2">
      <c r="A377" s="1"/>
      <c r="B377" s="2"/>
      <c r="C377" s="58"/>
      <c r="D377" s="22"/>
      <c r="E377" s="22"/>
      <c r="F377" s="22"/>
      <c r="G377" s="22"/>
      <c r="H377" s="17"/>
      <c r="I377" s="43"/>
      <c r="J377" s="6"/>
      <c r="K377" s="7"/>
      <c r="L377" s="23"/>
      <c r="M377" s="203"/>
      <c r="N377" s="60"/>
      <c r="O377" s="9"/>
      <c r="BU377" s="27"/>
    </row>
    <row r="378" spans="1:73" s="26" customFormat="1" x14ac:dyDescent="0.2">
      <c r="A378" s="1"/>
      <c r="B378" s="2"/>
      <c r="C378" s="23"/>
      <c r="D378" s="23"/>
      <c r="E378" s="23"/>
      <c r="F378" s="23"/>
      <c r="G378" s="23"/>
      <c r="H378" s="58"/>
      <c r="I378" s="23"/>
      <c r="J378" s="23"/>
      <c r="K378" s="23"/>
      <c r="L378" s="23"/>
      <c r="M378" s="44"/>
      <c r="N378" s="63"/>
      <c r="O378" s="9"/>
      <c r="BU378" s="27"/>
    </row>
    <row r="379" spans="1:73" s="26" customFormat="1" x14ac:dyDescent="0.2">
      <c r="A379" s="1"/>
      <c r="B379" s="2"/>
      <c r="C379" s="23"/>
      <c r="D379" s="23"/>
      <c r="E379" s="23"/>
      <c r="F379" s="23"/>
      <c r="G379" s="23"/>
      <c r="H379" s="58"/>
      <c r="I379" s="23"/>
      <c r="J379" s="23"/>
      <c r="K379" s="23"/>
      <c r="L379" s="23"/>
      <c r="M379" s="203"/>
      <c r="N379" s="60"/>
      <c r="O379" s="9"/>
      <c r="BU379" s="27"/>
    </row>
    <row r="380" spans="1:73" s="26" customFormat="1" x14ac:dyDescent="0.2">
      <c r="A380" s="1"/>
      <c r="B380" s="2"/>
      <c r="C380" s="23"/>
      <c r="D380" s="23"/>
      <c r="E380" s="23"/>
      <c r="F380" s="23"/>
      <c r="G380" s="23"/>
      <c r="H380" s="58"/>
      <c r="I380" s="23"/>
      <c r="J380" s="23"/>
      <c r="K380" s="23"/>
      <c r="L380" s="23"/>
      <c r="M380" s="44"/>
      <c r="N380" s="63"/>
      <c r="O380" s="9"/>
      <c r="BU380" s="27"/>
    </row>
    <row r="381" spans="1:73" s="26" customFormat="1" x14ac:dyDescent="0.2">
      <c r="A381" s="1"/>
      <c r="B381" s="2"/>
      <c r="C381" s="23"/>
      <c r="D381" s="23"/>
      <c r="E381" s="23"/>
      <c r="F381" s="23"/>
      <c r="G381" s="23"/>
      <c r="H381" s="58"/>
      <c r="I381" s="23"/>
      <c r="J381" s="23"/>
      <c r="K381" s="23"/>
      <c r="L381" s="23"/>
      <c r="M381" s="44"/>
      <c r="N381" s="63"/>
      <c r="O381" s="9"/>
      <c r="BU381" s="27"/>
    </row>
    <row r="382" spans="1:73" s="26" customFormat="1" x14ac:dyDescent="0.2">
      <c r="A382" s="1"/>
      <c r="B382" s="2"/>
      <c r="C382" s="23"/>
      <c r="D382" s="23"/>
      <c r="E382" s="23"/>
      <c r="F382" s="23"/>
      <c r="G382" s="23"/>
      <c r="H382" s="58"/>
      <c r="I382" s="23"/>
      <c r="J382" s="23"/>
      <c r="K382" s="23"/>
      <c r="L382" s="37"/>
      <c r="M382" s="37"/>
      <c r="N382" s="8"/>
      <c r="O382" s="9"/>
      <c r="BU382" s="27"/>
    </row>
    <row r="383" spans="1:73" s="26" customFormat="1" x14ac:dyDescent="0.2">
      <c r="A383" s="1"/>
      <c r="B383" s="2"/>
      <c r="C383" s="61"/>
      <c r="D383" s="61"/>
      <c r="E383" s="61"/>
      <c r="F383" s="61"/>
      <c r="G383" s="236"/>
      <c r="H383" s="61"/>
      <c r="I383" s="61"/>
      <c r="J383" s="61"/>
      <c r="K383" s="62"/>
      <c r="L383" s="61"/>
      <c r="M383" s="61"/>
      <c r="N383" s="47"/>
      <c r="O383" s="9"/>
      <c r="BU383" s="27"/>
    </row>
    <row r="384" spans="1:73" s="26" customFormat="1" x14ac:dyDescent="0.2">
      <c r="A384" s="1"/>
      <c r="B384" s="2"/>
      <c r="C384" s="46"/>
      <c r="D384" s="3"/>
      <c r="E384" s="3"/>
      <c r="F384" s="3"/>
      <c r="G384" s="3"/>
      <c r="H384" s="4"/>
      <c r="I384" s="4"/>
      <c r="J384" s="6"/>
      <c r="K384" s="7"/>
      <c r="L384" s="37"/>
      <c r="M384" s="37"/>
      <c r="N384" s="8"/>
      <c r="O384" s="9"/>
      <c r="BU384" s="27"/>
    </row>
    <row r="385" spans="2:73" s="1" customFormat="1" ht="19.5" x14ac:dyDescent="0.2">
      <c r="B385" s="204" t="s">
        <v>377</v>
      </c>
      <c r="C385" s="237"/>
      <c r="D385" s="67"/>
      <c r="E385" s="67"/>
      <c r="F385" s="67"/>
      <c r="G385" s="67"/>
      <c r="H385" s="68"/>
      <c r="I385" s="68"/>
      <c r="J385" s="206"/>
      <c r="K385" s="69"/>
      <c r="L385" s="207"/>
      <c r="M385" s="207"/>
      <c r="N385" s="238"/>
      <c r="BU385" s="95"/>
    </row>
    <row r="386" spans="2:73" s="1" customFormat="1" x14ac:dyDescent="0.2">
      <c r="B386" s="22" t="s">
        <v>378</v>
      </c>
      <c r="C386" s="3"/>
      <c r="D386" s="3"/>
      <c r="E386" s="3"/>
      <c r="F386" s="3"/>
      <c r="G386" s="3"/>
      <c r="H386" s="4"/>
      <c r="I386" s="4"/>
      <c r="J386" s="37"/>
      <c r="K386" s="7"/>
      <c r="L386" s="7"/>
      <c r="M386" s="7"/>
      <c r="N386" s="119"/>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x14ac:dyDescent="0.2">
      <c r="B387" s="22"/>
      <c r="C387" s="22"/>
      <c r="D387" s="22"/>
      <c r="E387" s="22"/>
      <c r="F387" s="22"/>
      <c r="G387" s="22"/>
      <c r="H387" s="17"/>
      <c r="I387" s="17"/>
      <c r="J387" s="6"/>
      <c r="K387" s="7"/>
      <c r="L387" s="33"/>
      <c r="M387" s="33"/>
      <c r="N387" s="34"/>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x14ac:dyDescent="0.2">
      <c r="B388" s="22"/>
      <c r="C388" s="3"/>
      <c r="D388" s="3"/>
      <c r="E388" s="3"/>
      <c r="F388" s="3"/>
      <c r="G388" s="3"/>
      <c r="H388" s="4"/>
      <c r="I388" s="4"/>
      <c r="J388" s="86" t="s">
        <v>83</v>
      </c>
      <c r="K388" s="87"/>
      <c r="L388" s="159" t="s">
        <v>1009</v>
      </c>
      <c r="M388" s="72" t="s">
        <v>1010</v>
      </c>
      <c r="N388" s="72"/>
      <c r="O388" s="72"/>
      <c r="P388" s="72"/>
      <c r="Q388" s="72"/>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x14ac:dyDescent="0.2">
      <c r="B389" s="2"/>
      <c r="C389" s="46"/>
      <c r="D389" s="3"/>
      <c r="E389" s="3"/>
      <c r="F389" s="3"/>
      <c r="G389" s="3"/>
      <c r="H389" s="4"/>
      <c r="I389" s="73" t="s">
        <v>84</v>
      </c>
      <c r="J389" s="74"/>
      <c r="K389" s="88"/>
      <c r="L389" s="239" t="s">
        <v>44</v>
      </c>
      <c r="M389" s="72" t="s">
        <v>44</v>
      </c>
      <c r="N389" s="72"/>
      <c r="O389" s="72"/>
      <c r="P389" s="72"/>
      <c r="Q389" s="72"/>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x14ac:dyDescent="0.2">
      <c r="B390" s="126"/>
      <c r="C390" s="308" t="s">
        <v>133</v>
      </c>
      <c r="D390" s="309"/>
      <c r="E390" s="309"/>
      <c r="F390" s="309"/>
      <c r="G390" s="309"/>
      <c r="H390" s="310"/>
      <c r="I390" s="329" t="s">
        <v>388</v>
      </c>
      <c r="J390" s="240">
        <f t="shared" ref="J390:J421" si="48">IF(SUM(L390:BS390)=0,IF(COUNTIF(L390:BS390,"未確認")&gt;0,"未確認",IF(COUNTIF(L390:BS390,"~*")&gt;0,"*",SUM(L390:BS390))),SUM(L390:BS390))</f>
        <v>0</v>
      </c>
      <c r="K390" s="91" t="str">
        <f t="shared" ref="K390:K453" si="49">IF(OR(COUNTIF(L390:BS390,"未確認")&gt;0,COUNTIF(L390:BS390,"~*")&gt;0),"※","")</f>
        <v/>
      </c>
      <c r="L390" s="241">
        <v>0</v>
      </c>
      <c r="M390" s="242">
        <v>0</v>
      </c>
      <c r="N390" s="242"/>
      <c r="O390" s="243"/>
      <c r="P390" s="243"/>
      <c r="Q390" s="243"/>
      <c r="R390" s="243"/>
      <c r="S390" s="243"/>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x14ac:dyDescent="0.2">
      <c r="B391" s="126"/>
      <c r="C391" s="308" t="s">
        <v>390</v>
      </c>
      <c r="D391" s="309"/>
      <c r="E391" s="309"/>
      <c r="F391" s="309"/>
      <c r="G391" s="309"/>
      <c r="H391" s="310"/>
      <c r="I391" s="330"/>
      <c r="J391" s="240">
        <f t="shared" si="48"/>
        <v>0</v>
      </c>
      <c r="K391" s="91" t="str">
        <f t="shared" si="49"/>
        <v/>
      </c>
      <c r="L391" s="241">
        <v>0</v>
      </c>
      <c r="M391" s="242">
        <v>0</v>
      </c>
      <c r="N391" s="242"/>
      <c r="O391" s="243"/>
      <c r="P391" s="243"/>
      <c r="Q391" s="243"/>
      <c r="R391" s="243"/>
      <c r="S391" s="243"/>
      <c r="T391" s="243"/>
      <c r="U391" s="243"/>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x14ac:dyDescent="0.2">
      <c r="B392" s="126"/>
      <c r="C392" s="308" t="s">
        <v>391</v>
      </c>
      <c r="D392" s="309"/>
      <c r="E392" s="309"/>
      <c r="F392" s="309"/>
      <c r="G392" s="309"/>
      <c r="H392" s="310"/>
      <c r="I392" s="330"/>
      <c r="J392" s="240">
        <f t="shared" si="48"/>
        <v>0</v>
      </c>
      <c r="K392" s="91" t="str">
        <f t="shared" si="49"/>
        <v/>
      </c>
      <c r="L392" s="241">
        <v>0</v>
      </c>
      <c r="M392" s="242">
        <v>0</v>
      </c>
      <c r="N392" s="242"/>
      <c r="O392" s="243"/>
      <c r="P392" s="243"/>
      <c r="Q392" s="243"/>
      <c r="R392" s="243"/>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x14ac:dyDescent="0.2">
      <c r="B393" s="126"/>
      <c r="C393" s="308" t="s">
        <v>392</v>
      </c>
      <c r="D393" s="309"/>
      <c r="E393" s="309"/>
      <c r="F393" s="309"/>
      <c r="G393" s="309"/>
      <c r="H393" s="310"/>
      <c r="I393" s="330"/>
      <c r="J393" s="240">
        <f t="shared" si="48"/>
        <v>1091</v>
      </c>
      <c r="K393" s="91" t="str">
        <f t="shared" si="49"/>
        <v/>
      </c>
      <c r="L393" s="241">
        <v>0</v>
      </c>
      <c r="M393" s="242">
        <v>1091</v>
      </c>
      <c r="N393" s="242"/>
      <c r="O393" s="243"/>
      <c r="P393" s="243"/>
      <c r="Q393" s="243"/>
      <c r="R393" s="243"/>
      <c r="S393" s="243"/>
      <c r="T393" s="243"/>
      <c r="U393" s="243"/>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x14ac:dyDescent="0.2">
      <c r="B394" s="126"/>
      <c r="C394" s="308" t="s">
        <v>393</v>
      </c>
      <c r="D394" s="309"/>
      <c r="E394" s="309"/>
      <c r="F394" s="309"/>
      <c r="G394" s="309"/>
      <c r="H394" s="310"/>
      <c r="I394" s="330"/>
      <c r="J394" s="240">
        <f t="shared" si="48"/>
        <v>0</v>
      </c>
      <c r="K394" s="91" t="str">
        <f t="shared" si="49"/>
        <v/>
      </c>
      <c r="L394" s="241">
        <v>0</v>
      </c>
      <c r="M394" s="242">
        <v>0</v>
      </c>
      <c r="N394" s="242"/>
      <c r="O394" s="243"/>
      <c r="P394" s="243"/>
      <c r="Q394" s="243"/>
      <c r="R394" s="243"/>
      <c r="S394" s="243"/>
      <c r="T394" s="243"/>
      <c r="U394" s="243"/>
      <c r="V394" s="243"/>
      <c r="W394" s="243"/>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x14ac:dyDescent="0.2">
      <c r="B395" s="126"/>
      <c r="C395" s="308" t="s">
        <v>394</v>
      </c>
      <c r="D395" s="309"/>
      <c r="E395" s="309"/>
      <c r="F395" s="309"/>
      <c r="G395" s="309"/>
      <c r="H395" s="310"/>
      <c r="I395" s="330"/>
      <c r="J395" s="240" t="str">
        <f t="shared" si="48"/>
        <v>*</v>
      </c>
      <c r="K395" s="91" t="str">
        <f t="shared" si="49"/>
        <v>※</v>
      </c>
      <c r="L395" s="241" t="s">
        <v>389</v>
      </c>
      <c r="M395" s="242">
        <v>0</v>
      </c>
      <c r="N395" s="242"/>
      <c r="O395" s="243"/>
      <c r="P395" s="243"/>
      <c r="Q395" s="243"/>
      <c r="R395" s="243"/>
      <c r="S395" s="243"/>
      <c r="T395" s="243"/>
      <c r="U395" s="243"/>
      <c r="V395" s="243"/>
      <c r="W395" s="243"/>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x14ac:dyDescent="0.2">
      <c r="B396" s="126"/>
      <c r="C396" s="308" t="s">
        <v>395</v>
      </c>
      <c r="D396" s="309"/>
      <c r="E396" s="309"/>
      <c r="F396" s="309"/>
      <c r="G396" s="309"/>
      <c r="H396" s="310"/>
      <c r="I396" s="330"/>
      <c r="J396" s="240">
        <f t="shared" si="48"/>
        <v>0</v>
      </c>
      <c r="K396" s="91" t="str">
        <f t="shared" si="49"/>
        <v/>
      </c>
      <c r="L396" s="241">
        <v>0</v>
      </c>
      <c r="M396" s="242">
        <v>0</v>
      </c>
      <c r="N396" s="242"/>
      <c r="O396" s="243"/>
      <c r="P396" s="243"/>
      <c r="Q396" s="243"/>
      <c r="R396" s="243"/>
      <c r="S396" s="243"/>
      <c r="T396" s="243"/>
      <c r="U396" s="243"/>
      <c r="V396" s="243"/>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x14ac:dyDescent="0.2">
      <c r="B397" s="126"/>
      <c r="C397" s="308" t="s">
        <v>396</v>
      </c>
      <c r="D397" s="309"/>
      <c r="E397" s="309"/>
      <c r="F397" s="309"/>
      <c r="G397" s="309"/>
      <c r="H397" s="310"/>
      <c r="I397" s="330"/>
      <c r="J397" s="240">
        <f t="shared" si="48"/>
        <v>0</v>
      </c>
      <c r="K397" s="91" t="str">
        <f t="shared" si="49"/>
        <v/>
      </c>
      <c r="L397" s="241">
        <v>0</v>
      </c>
      <c r="M397" s="242">
        <v>0</v>
      </c>
      <c r="N397" s="242"/>
      <c r="O397" s="243"/>
      <c r="P397" s="243"/>
      <c r="Q397" s="243"/>
      <c r="R397" s="243"/>
      <c r="S397" s="243"/>
      <c r="T397" s="243"/>
      <c r="U397" s="243"/>
      <c r="V397" s="243"/>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x14ac:dyDescent="0.2">
      <c r="B398" s="126"/>
      <c r="C398" s="308" t="s">
        <v>397</v>
      </c>
      <c r="D398" s="309"/>
      <c r="E398" s="309"/>
      <c r="F398" s="309"/>
      <c r="G398" s="309"/>
      <c r="H398" s="310"/>
      <c r="I398" s="330"/>
      <c r="J398" s="240">
        <f t="shared" si="48"/>
        <v>0</v>
      </c>
      <c r="K398" s="91" t="str">
        <f t="shared" si="49"/>
        <v/>
      </c>
      <c r="L398" s="241">
        <v>0</v>
      </c>
      <c r="M398" s="242">
        <v>0</v>
      </c>
      <c r="N398" s="242"/>
      <c r="O398" s="243"/>
      <c r="P398" s="243"/>
      <c r="Q398" s="243"/>
      <c r="R398" s="243"/>
      <c r="S398" s="243"/>
      <c r="T398" s="243"/>
      <c r="U398" s="243"/>
      <c r="V398" s="243"/>
      <c r="W398" s="243"/>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x14ac:dyDescent="0.2">
      <c r="B399" s="126"/>
      <c r="C399" s="308" t="s">
        <v>398</v>
      </c>
      <c r="D399" s="309"/>
      <c r="E399" s="309"/>
      <c r="F399" s="309"/>
      <c r="G399" s="309"/>
      <c r="H399" s="310"/>
      <c r="I399" s="330"/>
      <c r="J399" s="240">
        <f t="shared" si="48"/>
        <v>0</v>
      </c>
      <c r="K399" s="91" t="str">
        <f t="shared" si="49"/>
        <v/>
      </c>
      <c r="L399" s="241">
        <v>0</v>
      </c>
      <c r="M399" s="242">
        <v>0</v>
      </c>
      <c r="N399" s="242"/>
      <c r="O399" s="243"/>
      <c r="P399" s="243"/>
      <c r="Q399" s="243"/>
      <c r="R399" s="243"/>
      <c r="S399" s="243"/>
      <c r="T399" s="243"/>
      <c r="U399" s="243"/>
      <c r="V399" s="243"/>
      <c r="W399" s="243"/>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x14ac:dyDescent="0.2">
      <c r="B400" s="126"/>
      <c r="C400" s="308" t="s">
        <v>399</v>
      </c>
      <c r="D400" s="309"/>
      <c r="E400" s="309"/>
      <c r="F400" s="309"/>
      <c r="G400" s="309"/>
      <c r="H400" s="310"/>
      <c r="I400" s="330"/>
      <c r="J400" s="240">
        <f t="shared" si="48"/>
        <v>0</v>
      </c>
      <c r="K400" s="91" t="str">
        <f t="shared" si="49"/>
        <v/>
      </c>
      <c r="L400" s="241">
        <v>0</v>
      </c>
      <c r="M400" s="242">
        <v>0</v>
      </c>
      <c r="N400" s="242"/>
      <c r="O400" s="243"/>
      <c r="P400" s="243"/>
      <c r="Q400" s="243"/>
      <c r="R400" s="243"/>
      <c r="S400" s="243"/>
      <c r="T400" s="243"/>
      <c r="U400" s="243"/>
      <c r="V400" s="243"/>
      <c r="W400" s="243"/>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x14ac:dyDescent="0.2">
      <c r="B401" s="126"/>
      <c r="C401" s="308" t="s">
        <v>400</v>
      </c>
      <c r="D401" s="309"/>
      <c r="E401" s="309"/>
      <c r="F401" s="309"/>
      <c r="G401" s="309"/>
      <c r="H401" s="310"/>
      <c r="I401" s="330"/>
      <c r="J401" s="240">
        <f t="shared" si="48"/>
        <v>0</v>
      </c>
      <c r="K401" s="91" t="str">
        <f t="shared" si="49"/>
        <v/>
      </c>
      <c r="L401" s="241">
        <v>0</v>
      </c>
      <c r="M401" s="242">
        <v>0</v>
      </c>
      <c r="N401" s="242"/>
      <c r="O401" s="243"/>
      <c r="P401" s="243"/>
      <c r="Q401" s="243"/>
      <c r="R401" s="243"/>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x14ac:dyDescent="0.2">
      <c r="B402" s="126"/>
      <c r="C402" s="308" t="s">
        <v>401</v>
      </c>
      <c r="D402" s="309"/>
      <c r="E402" s="309"/>
      <c r="F402" s="309"/>
      <c r="G402" s="309"/>
      <c r="H402" s="310"/>
      <c r="I402" s="330"/>
      <c r="J402" s="240">
        <f t="shared" si="48"/>
        <v>0</v>
      </c>
      <c r="K402" s="91" t="str">
        <f t="shared" si="49"/>
        <v/>
      </c>
      <c r="L402" s="241">
        <v>0</v>
      </c>
      <c r="M402" s="242">
        <v>0</v>
      </c>
      <c r="N402" s="242"/>
      <c r="O402" s="243"/>
      <c r="P402" s="243"/>
      <c r="Q402" s="243"/>
      <c r="R402" s="243"/>
      <c r="S402" s="243"/>
      <c r="T402" s="243"/>
      <c r="U402" s="243"/>
      <c r="V402" s="243"/>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x14ac:dyDescent="0.2">
      <c r="B403" s="126"/>
      <c r="C403" s="308" t="s">
        <v>402</v>
      </c>
      <c r="D403" s="309"/>
      <c r="E403" s="309"/>
      <c r="F403" s="309"/>
      <c r="G403" s="309"/>
      <c r="H403" s="310"/>
      <c r="I403" s="330"/>
      <c r="J403" s="240">
        <f t="shared" si="48"/>
        <v>0</v>
      </c>
      <c r="K403" s="91" t="str">
        <f t="shared" si="49"/>
        <v/>
      </c>
      <c r="L403" s="241">
        <v>0</v>
      </c>
      <c r="M403" s="242">
        <v>0</v>
      </c>
      <c r="N403" s="242"/>
      <c r="O403" s="243"/>
      <c r="P403" s="243"/>
      <c r="Q403" s="243"/>
      <c r="R403" s="243"/>
      <c r="S403" s="243"/>
      <c r="T403" s="243"/>
      <c r="U403" s="243"/>
      <c r="V403" s="243"/>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x14ac:dyDescent="0.2">
      <c r="B404" s="126"/>
      <c r="C404" s="308" t="s">
        <v>403</v>
      </c>
      <c r="D404" s="309"/>
      <c r="E404" s="309"/>
      <c r="F404" s="309"/>
      <c r="G404" s="309"/>
      <c r="H404" s="310"/>
      <c r="I404" s="330"/>
      <c r="J404" s="240">
        <f t="shared" si="48"/>
        <v>0</v>
      </c>
      <c r="K404" s="91" t="str">
        <f t="shared" si="49"/>
        <v/>
      </c>
      <c r="L404" s="241">
        <v>0</v>
      </c>
      <c r="M404" s="242">
        <v>0</v>
      </c>
      <c r="N404" s="242"/>
      <c r="O404" s="243"/>
      <c r="P404" s="243"/>
      <c r="Q404" s="243"/>
      <c r="R404" s="243"/>
      <c r="S404" s="243"/>
      <c r="T404" s="243"/>
      <c r="U404" s="243"/>
      <c r="V404" s="243"/>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x14ac:dyDescent="0.2">
      <c r="B405" s="126"/>
      <c r="C405" s="308" t="s">
        <v>404</v>
      </c>
      <c r="D405" s="309"/>
      <c r="E405" s="309"/>
      <c r="F405" s="309"/>
      <c r="G405" s="309"/>
      <c r="H405" s="310"/>
      <c r="I405" s="330"/>
      <c r="J405" s="240">
        <f t="shared" si="48"/>
        <v>0</v>
      </c>
      <c r="K405" s="91" t="str">
        <f t="shared" si="49"/>
        <v/>
      </c>
      <c r="L405" s="241">
        <v>0</v>
      </c>
      <c r="M405" s="242">
        <v>0</v>
      </c>
      <c r="N405" s="242"/>
      <c r="O405" s="243"/>
      <c r="P405" s="243"/>
      <c r="Q405" s="243"/>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x14ac:dyDescent="0.2">
      <c r="B406" s="126"/>
      <c r="C406" s="308" t="s">
        <v>405</v>
      </c>
      <c r="D406" s="309"/>
      <c r="E406" s="309"/>
      <c r="F406" s="309"/>
      <c r="G406" s="309"/>
      <c r="H406" s="310"/>
      <c r="I406" s="330"/>
      <c r="J406" s="240">
        <f t="shared" si="48"/>
        <v>0</v>
      </c>
      <c r="K406" s="91" t="str">
        <f t="shared" si="49"/>
        <v/>
      </c>
      <c r="L406" s="241">
        <v>0</v>
      </c>
      <c r="M406" s="242">
        <v>0</v>
      </c>
      <c r="N406" s="242"/>
      <c r="O406" s="243"/>
      <c r="P406" s="243"/>
      <c r="Q406" s="243"/>
      <c r="R406" s="243"/>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x14ac:dyDescent="0.2">
      <c r="B407" s="126"/>
      <c r="C407" s="308" t="s">
        <v>406</v>
      </c>
      <c r="D407" s="309"/>
      <c r="E407" s="309"/>
      <c r="F407" s="309"/>
      <c r="G407" s="309"/>
      <c r="H407" s="310"/>
      <c r="I407" s="330"/>
      <c r="J407" s="240">
        <f t="shared" si="48"/>
        <v>0</v>
      </c>
      <c r="K407" s="91" t="str">
        <f t="shared" si="49"/>
        <v/>
      </c>
      <c r="L407" s="241">
        <v>0</v>
      </c>
      <c r="M407" s="242">
        <v>0</v>
      </c>
      <c r="N407" s="242"/>
      <c r="O407" s="243"/>
      <c r="P407" s="243"/>
      <c r="Q407" s="243"/>
      <c r="R407" s="243"/>
      <c r="S407" s="243"/>
      <c r="T407" s="243"/>
      <c r="U407" s="243"/>
      <c r="V407" s="243"/>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x14ac:dyDescent="0.2">
      <c r="B408" s="126"/>
      <c r="C408" s="308" t="s">
        <v>407</v>
      </c>
      <c r="D408" s="309"/>
      <c r="E408" s="309"/>
      <c r="F408" s="309"/>
      <c r="G408" s="309"/>
      <c r="H408" s="310"/>
      <c r="I408" s="330"/>
      <c r="J408" s="240">
        <f t="shared" si="48"/>
        <v>0</v>
      </c>
      <c r="K408" s="91" t="str">
        <f t="shared" si="49"/>
        <v/>
      </c>
      <c r="L408" s="241">
        <v>0</v>
      </c>
      <c r="M408" s="242">
        <v>0</v>
      </c>
      <c r="N408" s="242"/>
      <c r="O408" s="243"/>
      <c r="P408" s="243"/>
      <c r="Q408" s="243"/>
      <c r="R408" s="243"/>
      <c r="S408" s="243"/>
      <c r="T408" s="243"/>
      <c r="U408" s="243"/>
      <c r="V408" s="243"/>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x14ac:dyDescent="0.2">
      <c r="B409" s="126"/>
      <c r="C409" s="308" t="s">
        <v>408</v>
      </c>
      <c r="D409" s="309"/>
      <c r="E409" s="309"/>
      <c r="F409" s="309"/>
      <c r="G409" s="309"/>
      <c r="H409" s="310"/>
      <c r="I409" s="330"/>
      <c r="J409" s="240">
        <f t="shared" si="48"/>
        <v>0</v>
      </c>
      <c r="K409" s="91" t="str">
        <f t="shared" si="49"/>
        <v/>
      </c>
      <c r="L409" s="241">
        <v>0</v>
      </c>
      <c r="M409" s="242">
        <v>0</v>
      </c>
      <c r="N409" s="242"/>
      <c r="O409" s="243"/>
      <c r="P409" s="243"/>
      <c r="Q409" s="243"/>
      <c r="R409" s="243"/>
      <c r="S409" s="243"/>
      <c r="T409" s="243"/>
      <c r="U409" s="243"/>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x14ac:dyDescent="0.2">
      <c r="B410" s="126"/>
      <c r="C410" s="308" t="s">
        <v>409</v>
      </c>
      <c r="D410" s="309"/>
      <c r="E410" s="309"/>
      <c r="F410" s="309"/>
      <c r="G410" s="309"/>
      <c r="H410" s="310"/>
      <c r="I410" s="330"/>
      <c r="J410" s="240">
        <f t="shared" si="48"/>
        <v>0</v>
      </c>
      <c r="K410" s="91" t="str">
        <f t="shared" si="49"/>
        <v/>
      </c>
      <c r="L410" s="241">
        <v>0</v>
      </c>
      <c r="M410" s="242">
        <v>0</v>
      </c>
      <c r="N410" s="242"/>
      <c r="O410" s="243"/>
      <c r="P410" s="243"/>
      <c r="Q410" s="243"/>
      <c r="R410" s="243"/>
      <c r="S410" s="243"/>
      <c r="T410" s="243"/>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x14ac:dyDescent="0.2">
      <c r="B411" s="126"/>
      <c r="C411" s="308" t="s">
        <v>410</v>
      </c>
      <c r="D411" s="309"/>
      <c r="E411" s="309"/>
      <c r="F411" s="309"/>
      <c r="G411" s="309"/>
      <c r="H411" s="310"/>
      <c r="I411" s="330"/>
      <c r="J411" s="240">
        <f t="shared" si="48"/>
        <v>514</v>
      </c>
      <c r="K411" s="91" t="str">
        <f t="shared" si="49"/>
        <v/>
      </c>
      <c r="L411" s="241">
        <v>514</v>
      </c>
      <c r="M411" s="242">
        <v>0</v>
      </c>
      <c r="N411" s="242"/>
      <c r="O411" s="243"/>
      <c r="P411" s="243"/>
      <c r="Q411" s="243"/>
      <c r="R411" s="243"/>
      <c r="S411" s="243"/>
      <c r="T411" s="243"/>
      <c r="U411" s="243"/>
      <c r="V411" s="243"/>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x14ac:dyDescent="0.2">
      <c r="B412" s="126"/>
      <c r="C412" s="308" t="s">
        <v>411</v>
      </c>
      <c r="D412" s="309"/>
      <c r="E412" s="309"/>
      <c r="F412" s="309"/>
      <c r="G412" s="309"/>
      <c r="H412" s="310"/>
      <c r="I412" s="330"/>
      <c r="J412" s="240">
        <f t="shared" si="48"/>
        <v>0</v>
      </c>
      <c r="K412" s="91" t="str">
        <f t="shared" si="49"/>
        <v/>
      </c>
      <c r="L412" s="241">
        <v>0</v>
      </c>
      <c r="M412" s="242">
        <v>0</v>
      </c>
      <c r="N412" s="242"/>
      <c r="O412" s="243"/>
      <c r="P412" s="243"/>
      <c r="Q412" s="243"/>
      <c r="R412" s="243"/>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x14ac:dyDescent="0.2">
      <c r="B413" s="126"/>
      <c r="C413" s="308" t="s">
        <v>412</v>
      </c>
      <c r="D413" s="309"/>
      <c r="E413" s="309"/>
      <c r="F413" s="309"/>
      <c r="G413" s="309"/>
      <c r="H413" s="310"/>
      <c r="I413" s="330"/>
      <c r="J413" s="240">
        <f t="shared" si="48"/>
        <v>0</v>
      </c>
      <c r="K413" s="91" t="str">
        <f t="shared" si="49"/>
        <v/>
      </c>
      <c r="L413" s="241">
        <v>0</v>
      </c>
      <c r="M413" s="242">
        <v>0</v>
      </c>
      <c r="N413" s="242"/>
      <c r="O413" s="243"/>
      <c r="P413" s="243"/>
      <c r="Q413" s="243"/>
      <c r="R413" s="243"/>
      <c r="S413" s="243"/>
      <c r="T413" s="243"/>
      <c r="U413" s="243"/>
      <c r="V413" s="243"/>
      <c r="W413" s="243"/>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x14ac:dyDescent="0.2">
      <c r="B414" s="126"/>
      <c r="C414" s="308" t="s">
        <v>413</v>
      </c>
      <c r="D414" s="309"/>
      <c r="E414" s="309"/>
      <c r="F414" s="309"/>
      <c r="G414" s="309"/>
      <c r="H414" s="310"/>
      <c r="I414" s="330"/>
      <c r="J414" s="240">
        <f t="shared" si="48"/>
        <v>0</v>
      </c>
      <c r="K414" s="91" t="str">
        <f t="shared" si="49"/>
        <v/>
      </c>
      <c r="L414" s="241">
        <v>0</v>
      </c>
      <c r="M414" s="242">
        <v>0</v>
      </c>
      <c r="N414" s="242"/>
      <c r="O414" s="243"/>
      <c r="P414" s="243"/>
      <c r="Q414" s="243"/>
      <c r="R414" s="243"/>
      <c r="S414" s="243"/>
      <c r="T414" s="243"/>
      <c r="U414" s="243"/>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x14ac:dyDescent="0.2">
      <c r="B415" s="126"/>
      <c r="C415" s="308" t="s">
        <v>414</v>
      </c>
      <c r="D415" s="309"/>
      <c r="E415" s="309"/>
      <c r="F415" s="309"/>
      <c r="G415" s="309"/>
      <c r="H415" s="310"/>
      <c r="I415" s="330"/>
      <c r="J415" s="240">
        <f t="shared" si="48"/>
        <v>0</v>
      </c>
      <c r="K415" s="91" t="str">
        <f t="shared" si="49"/>
        <v/>
      </c>
      <c r="L415" s="241">
        <v>0</v>
      </c>
      <c r="M415" s="242">
        <v>0</v>
      </c>
      <c r="N415" s="242"/>
      <c r="O415" s="243"/>
      <c r="P415" s="243"/>
      <c r="Q415" s="243"/>
      <c r="R415" s="243"/>
      <c r="S415" s="243"/>
      <c r="T415" s="243"/>
      <c r="U415" s="243"/>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x14ac:dyDescent="0.2">
      <c r="B416" s="126"/>
      <c r="C416" s="308" t="s">
        <v>415</v>
      </c>
      <c r="D416" s="309"/>
      <c r="E416" s="309"/>
      <c r="F416" s="309"/>
      <c r="G416" s="309"/>
      <c r="H416" s="310"/>
      <c r="I416" s="330"/>
      <c r="J416" s="240">
        <f t="shared" si="48"/>
        <v>0</v>
      </c>
      <c r="K416" s="91" t="str">
        <f t="shared" si="49"/>
        <v/>
      </c>
      <c r="L416" s="241">
        <v>0</v>
      </c>
      <c r="M416" s="242">
        <v>0</v>
      </c>
      <c r="N416" s="242"/>
      <c r="O416" s="243"/>
      <c r="P416" s="243"/>
      <c r="Q416" s="243"/>
      <c r="R416" s="243"/>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x14ac:dyDescent="0.2">
      <c r="B417" s="126"/>
      <c r="C417" s="308" t="s">
        <v>416</v>
      </c>
      <c r="D417" s="309"/>
      <c r="E417" s="309"/>
      <c r="F417" s="309"/>
      <c r="G417" s="309"/>
      <c r="H417" s="310"/>
      <c r="I417" s="330"/>
      <c r="J417" s="240">
        <f t="shared" si="48"/>
        <v>0</v>
      </c>
      <c r="K417" s="91" t="str">
        <f t="shared" si="49"/>
        <v/>
      </c>
      <c r="L417" s="241">
        <v>0</v>
      </c>
      <c r="M417" s="242">
        <v>0</v>
      </c>
      <c r="N417" s="242"/>
      <c r="O417" s="243"/>
      <c r="P417" s="243"/>
      <c r="Q417" s="243"/>
      <c r="R417" s="243"/>
      <c r="S417" s="243"/>
      <c r="T417" s="243"/>
      <c r="U417" s="243"/>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x14ac:dyDescent="0.2">
      <c r="B418" s="126"/>
      <c r="C418" s="308" t="s">
        <v>417</v>
      </c>
      <c r="D418" s="309"/>
      <c r="E418" s="309"/>
      <c r="F418" s="309"/>
      <c r="G418" s="309"/>
      <c r="H418" s="310"/>
      <c r="I418" s="330"/>
      <c r="J418" s="240">
        <f t="shared" si="48"/>
        <v>0</v>
      </c>
      <c r="K418" s="91" t="str">
        <f t="shared" si="49"/>
        <v/>
      </c>
      <c r="L418" s="241">
        <v>0</v>
      </c>
      <c r="M418" s="242">
        <v>0</v>
      </c>
      <c r="N418" s="242"/>
      <c r="O418" s="243"/>
      <c r="P418" s="243"/>
      <c r="Q418" s="243"/>
      <c r="R418" s="243"/>
      <c r="S418" s="243"/>
      <c r="T418" s="243"/>
      <c r="U418" s="243"/>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x14ac:dyDescent="0.2">
      <c r="B419" s="126"/>
      <c r="C419" s="308" t="s">
        <v>418</v>
      </c>
      <c r="D419" s="309"/>
      <c r="E419" s="309"/>
      <c r="F419" s="309"/>
      <c r="G419" s="309"/>
      <c r="H419" s="310"/>
      <c r="I419" s="330"/>
      <c r="J419" s="240">
        <f t="shared" si="48"/>
        <v>0</v>
      </c>
      <c r="K419" s="91" t="str">
        <f t="shared" si="49"/>
        <v/>
      </c>
      <c r="L419" s="241">
        <v>0</v>
      </c>
      <c r="M419" s="242">
        <v>0</v>
      </c>
      <c r="N419" s="242"/>
      <c r="O419" s="243"/>
      <c r="P419" s="243"/>
      <c r="Q419" s="243"/>
      <c r="R419" s="243"/>
      <c r="S419" s="243"/>
      <c r="T419" s="243"/>
      <c r="U419" s="243"/>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x14ac:dyDescent="0.2">
      <c r="B420" s="126"/>
      <c r="C420" s="308" t="s">
        <v>419</v>
      </c>
      <c r="D420" s="309"/>
      <c r="E420" s="309"/>
      <c r="F420" s="309"/>
      <c r="G420" s="309"/>
      <c r="H420" s="310"/>
      <c r="I420" s="330"/>
      <c r="J420" s="240">
        <f t="shared" si="48"/>
        <v>0</v>
      </c>
      <c r="K420" s="91" t="str">
        <f t="shared" si="49"/>
        <v/>
      </c>
      <c r="L420" s="241">
        <v>0</v>
      </c>
      <c r="M420" s="242">
        <v>0</v>
      </c>
      <c r="N420" s="242"/>
      <c r="O420" s="243"/>
      <c r="P420" s="243"/>
      <c r="Q420" s="243"/>
      <c r="R420" s="243"/>
      <c r="S420" s="243"/>
      <c r="T420" s="243"/>
      <c r="U420" s="243"/>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x14ac:dyDescent="0.2">
      <c r="B421" s="126"/>
      <c r="C421" s="308" t="s">
        <v>420</v>
      </c>
      <c r="D421" s="309"/>
      <c r="E421" s="309"/>
      <c r="F421" s="309"/>
      <c r="G421" s="309"/>
      <c r="H421" s="310"/>
      <c r="I421" s="330"/>
      <c r="J421" s="240">
        <f t="shared" si="48"/>
        <v>0</v>
      </c>
      <c r="K421" s="91" t="str">
        <f t="shared" si="49"/>
        <v/>
      </c>
      <c r="L421" s="241">
        <v>0</v>
      </c>
      <c r="M421" s="242">
        <v>0</v>
      </c>
      <c r="N421" s="242"/>
      <c r="O421" s="243"/>
      <c r="P421" s="243"/>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x14ac:dyDescent="0.2">
      <c r="B422" s="126"/>
      <c r="C422" s="308" t="s">
        <v>421</v>
      </c>
      <c r="D422" s="309"/>
      <c r="E422" s="309"/>
      <c r="F422" s="309"/>
      <c r="G422" s="309"/>
      <c r="H422" s="310"/>
      <c r="I422" s="330"/>
      <c r="J422" s="240">
        <f t="shared" ref="J422:J463" si="50">IF(SUM(L422:BS422)=0,IF(COUNTIF(L422:BS422,"未確認")&gt;0,"未確認",IF(COUNTIF(L422:BS422,"~*")&gt;0,"*",SUM(L422:BS422))),SUM(L422:BS422))</f>
        <v>0</v>
      </c>
      <c r="K422" s="91" t="str">
        <f t="shared" si="49"/>
        <v/>
      </c>
      <c r="L422" s="241">
        <v>0</v>
      </c>
      <c r="M422" s="242">
        <v>0</v>
      </c>
      <c r="N422" s="242"/>
      <c r="O422" s="243"/>
      <c r="P422" s="243"/>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x14ac:dyDescent="0.2">
      <c r="B423" s="126"/>
      <c r="C423" s="308" t="s">
        <v>422</v>
      </c>
      <c r="D423" s="309"/>
      <c r="E423" s="309"/>
      <c r="F423" s="309"/>
      <c r="G423" s="309"/>
      <c r="H423" s="310"/>
      <c r="I423" s="330"/>
      <c r="J423" s="240">
        <f t="shared" si="50"/>
        <v>0</v>
      </c>
      <c r="K423" s="91" t="str">
        <f t="shared" si="49"/>
        <v/>
      </c>
      <c r="L423" s="241">
        <v>0</v>
      </c>
      <c r="M423" s="242">
        <v>0</v>
      </c>
      <c r="N423" s="242"/>
      <c r="O423" s="243"/>
      <c r="P423" s="243"/>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x14ac:dyDescent="0.2">
      <c r="B424" s="126"/>
      <c r="C424" s="308" t="s">
        <v>423</v>
      </c>
      <c r="D424" s="309"/>
      <c r="E424" s="309"/>
      <c r="F424" s="309"/>
      <c r="G424" s="309"/>
      <c r="H424" s="310"/>
      <c r="I424" s="330"/>
      <c r="J424" s="240">
        <f t="shared" si="50"/>
        <v>0</v>
      </c>
      <c r="K424" s="91" t="str">
        <f t="shared" si="49"/>
        <v/>
      </c>
      <c r="L424" s="241">
        <v>0</v>
      </c>
      <c r="M424" s="242">
        <v>0</v>
      </c>
      <c r="N424" s="242"/>
      <c r="O424" s="243"/>
      <c r="P424" s="243"/>
      <c r="Q424" s="243"/>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x14ac:dyDescent="0.2">
      <c r="B425" s="126"/>
      <c r="C425" s="308" t="s">
        <v>424</v>
      </c>
      <c r="D425" s="309"/>
      <c r="E425" s="309"/>
      <c r="F425" s="309"/>
      <c r="G425" s="309"/>
      <c r="H425" s="310"/>
      <c r="I425" s="330"/>
      <c r="J425" s="240">
        <f t="shared" si="50"/>
        <v>0</v>
      </c>
      <c r="K425" s="91" t="str">
        <f t="shared" si="49"/>
        <v/>
      </c>
      <c r="L425" s="241">
        <v>0</v>
      </c>
      <c r="M425" s="242">
        <v>0</v>
      </c>
      <c r="N425" s="242"/>
      <c r="O425" s="243"/>
      <c r="P425" s="243"/>
      <c r="Q425" s="243"/>
      <c r="R425" s="243"/>
      <c r="S425" s="243"/>
      <c r="T425" s="243"/>
      <c r="U425" s="243"/>
      <c r="V425" s="243"/>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x14ac:dyDescent="0.2">
      <c r="B426" s="126"/>
      <c r="C426" s="308" t="s">
        <v>425</v>
      </c>
      <c r="D426" s="309"/>
      <c r="E426" s="309"/>
      <c r="F426" s="309"/>
      <c r="G426" s="309"/>
      <c r="H426" s="310"/>
      <c r="I426" s="330"/>
      <c r="J426" s="240">
        <f t="shared" si="50"/>
        <v>0</v>
      </c>
      <c r="K426" s="91" t="str">
        <f t="shared" si="49"/>
        <v/>
      </c>
      <c r="L426" s="241">
        <v>0</v>
      </c>
      <c r="M426" s="242">
        <v>0</v>
      </c>
      <c r="N426" s="242"/>
      <c r="O426" s="243"/>
      <c r="P426" s="243"/>
      <c r="Q426" s="243"/>
      <c r="R426" s="243"/>
      <c r="S426" s="243"/>
      <c r="T426" s="243"/>
      <c r="U426" s="243"/>
      <c r="V426" s="243"/>
      <c r="W426" s="243"/>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x14ac:dyDescent="0.2">
      <c r="B427" s="126"/>
      <c r="C427" s="308" t="s">
        <v>426</v>
      </c>
      <c r="D427" s="309"/>
      <c r="E427" s="309"/>
      <c r="F427" s="309"/>
      <c r="G427" s="309"/>
      <c r="H427" s="310"/>
      <c r="I427" s="330"/>
      <c r="J427" s="240">
        <f t="shared" si="50"/>
        <v>0</v>
      </c>
      <c r="K427" s="91" t="str">
        <f t="shared" si="49"/>
        <v/>
      </c>
      <c r="L427" s="241">
        <v>0</v>
      </c>
      <c r="M427" s="242">
        <v>0</v>
      </c>
      <c r="N427" s="242"/>
      <c r="O427" s="243"/>
      <c r="P427" s="243"/>
      <c r="Q427" s="243"/>
      <c r="R427" s="243"/>
      <c r="S427" s="243"/>
      <c r="T427" s="243"/>
      <c r="U427" s="243"/>
      <c r="V427" s="243"/>
      <c r="W427" s="243"/>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x14ac:dyDescent="0.2">
      <c r="B428" s="126"/>
      <c r="C428" s="308" t="s">
        <v>427</v>
      </c>
      <c r="D428" s="309"/>
      <c r="E428" s="309"/>
      <c r="F428" s="309"/>
      <c r="G428" s="309"/>
      <c r="H428" s="310"/>
      <c r="I428" s="330"/>
      <c r="J428" s="240">
        <f t="shared" si="50"/>
        <v>0</v>
      </c>
      <c r="K428" s="91" t="str">
        <f t="shared" si="49"/>
        <v/>
      </c>
      <c r="L428" s="241">
        <v>0</v>
      </c>
      <c r="M428" s="242">
        <v>0</v>
      </c>
      <c r="N428" s="242"/>
      <c r="O428" s="243"/>
      <c r="P428" s="243"/>
      <c r="Q428" s="243"/>
      <c r="R428" s="243"/>
      <c r="S428" s="243"/>
      <c r="T428" s="243"/>
      <c r="U428" s="243"/>
      <c r="V428" s="243"/>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x14ac:dyDescent="0.2">
      <c r="B429" s="126"/>
      <c r="C429" s="308" t="s">
        <v>428</v>
      </c>
      <c r="D429" s="309"/>
      <c r="E429" s="309"/>
      <c r="F429" s="309"/>
      <c r="G429" s="309"/>
      <c r="H429" s="310"/>
      <c r="I429" s="330"/>
      <c r="J429" s="240">
        <f t="shared" si="50"/>
        <v>0</v>
      </c>
      <c r="K429" s="91" t="str">
        <f t="shared" si="49"/>
        <v/>
      </c>
      <c r="L429" s="241">
        <v>0</v>
      </c>
      <c r="M429" s="242">
        <v>0</v>
      </c>
      <c r="N429" s="242"/>
      <c r="O429" s="243"/>
      <c r="P429" s="243"/>
      <c r="Q429" s="243"/>
      <c r="R429" s="243"/>
      <c r="S429" s="243"/>
      <c r="T429" s="243"/>
      <c r="U429" s="243"/>
      <c r="V429" s="243"/>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x14ac:dyDescent="0.2">
      <c r="B430" s="126"/>
      <c r="C430" s="308" t="s">
        <v>429</v>
      </c>
      <c r="D430" s="309"/>
      <c r="E430" s="309"/>
      <c r="F430" s="309"/>
      <c r="G430" s="309"/>
      <c r="H430" s="310"/>
      <c r="I430" s="330"/>
      <c r="J430" s="240">
        <f t="shared" si="50"/>
        <v>0</v>
      </c>
      <c r="K430" s="91" t="str">
        <f t="shared" si="49"/>
        <v/>
      </c>
      <c r="L430" s="241">
        <v>0</v>
      </c>
      <c r="M430" s="242">
        <v>0</v>
      </c>
      <c r="N430" s="242"/>
      <c r="O430" s="243"/>
      <c r="P430" s="243"/>
      <c r="Q430" s="243"/>
      <c r="R430" s="243"/>
      <c r="S430" s="243"/>
      <c r="T430" s="243"/>
      <c r="U430" s="243"/>
      <c r="V430" s="243"/>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x14ac:dyDescent="0.2">
      <c r="B431" s="126"/>
      <c r="C431" s="308" t="s">
        <v>430</v>
      </c>
      <c r="D431" s="309"/>
      <c r="E431" s="309"/>
      <c r="F431" s="309"/>
      <c r="G431" s="309"/>
      <c r="H431" s="310"/>
      <c r="I431" s="330"/>
      <c r="J431" s="240">
        <f t="shared" si="50"/>
        <v>0</v>
      </c>
      <c r="K431" s="91" t="str">
        <f t="shared" si="49"/>
        <v/>
      </c>
      <c r="L431" s="241">
        <v>0</v>
      </c>
      <c r="M431" s="242">
        <v>0</v>
      </c>
      <c r="N431" s="242"/>
      <c r="O431" s="243"/>
      <c r="P431" s="243"/>
      <c r="Q431" s="243"/>
      <c r="R431" s="243"/>
      <c r="S431" s="243"/>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x14ac:dyDescent="0.2">
      <c r="B432" s="126"/>
      <c r="C432" s="308" t="s">
        <v>431</v>
      </c>
      <c r="D432" s="309"/>
      <c r="E432" s="309"/>
      <c r="F432" s="309"/>
      <c r="G432" s="309"/>
      <c r="H432" s="310"/>
      <c r="I432" s="330"/>
      <c r="J432" s="240">
        <f t="shared" si="50"/>
        <v>0</v>
      </c>
      <c r="K432" s="91" t="str">
        <f t="shared" si="49"/>
        <v/>
      </c>
      <c r="L432" s="241">
        <v>0</v>
      </c>
      <c r="M432" s="242">
        <v>0</v>
      </c>
      <c r="N432" s="242"/>
      <c r="O432" s="243"/>
      <c r="P432" s="243"/>
      <c r="Q432" s="243"/>
      <c r="R432" s="243"/>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x14ac:dyDescent="0.2">
      <c r="B433" s="126"/>
      <c r="C433" s="308" t="s">
        <v>432</v>
      </c>
      <c r="D433" s="309"/>
      <c r="E433" s="309"/>
      <c r="F433" s="309"/>
      <c r="G433" s="309"/>
      <c r="H433" s="310"/>
      <c r="I433" s="330"/>
      <c r="J433" s="240">
        <f t="shared" si="50"/>
        <v>0</v>
      </c>
      <c r="K433" s="91" t="str">
        <f t="shared" si="49"/>
        <v/>
      </c>
      <c r="L433" s="241">
        <v>0</v>
      </c>
      <c r="M433" s="242">
        <v>0</v>
      </c>
      <c r="N433" s="242"/>
      <c r="O433" s="243"/>
      <c r="P433" s="243"/>
      <c r="Q433" s="243"/>
      <c r="R433" s="243"/>
      <c r="S433" s="243"/>
      <c r="T433" s="243"/>
      <c r="U433" s="243"/>
      <c r="V433" s="243"/>
      <c r="W433" s="243"/>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x14ac:dyDescent="0.2">
      <c r="B434" s="126"/>
      <c r="C434" s="308" t="s">
        <v>134</v>
      </c>
      <c r="D434" s="309"/>
      <c r="E434" s="309"/>
      <c r="F434" s="309"/>
      <c r="G434" s="309"/>
      <c r="H434" s="310"/>
      <c r="I434" s="330"/>
      <c r="J434" s="240">
        <f t="shared" si="50"/>
        <v>0</v>
      </c>
      <c r="K434" s="91" t="str">
        <f t="shared" si="49"/>
        <v/>
      </c>
      <c r="L434" s="241">
        <v>0</v>
      </c>
      <c r="M434" s="242">
        <v>0</v>
      </c>
      <c r="N434" s="242"/>
      <c r="O434" s="243"/>
      <c r="P434" s="243"/>
      <c r="Q434" s="243"/>
      <c r="R434" s="243"/>
      <c r="S434" s="243"/>
      <c r="T434" s="243"/>
      <c r="U434" s="243"/>
      <c r="V434" s="243"/>
      <c r="W434" s="243"/>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x14ac:dyDescent="0.2">
      <c r="B435" s="126"/>
      <c r="C435" s="308" t="s">
        <v>433</v>
      </c>
      <c r="D435" s="309"/>
      <c r="E435" s="309"/>
      <c r="F435" s="309"/>
      <c r="G435" s="309"/>
      <c r="H435" s="310"/>
      <c r="I435" s="330"/>
      <c r="J435" s="240">
        <f t="shared" si="50"/>
        <v>0</v>
      </c>
      <c r="K435" s="91" t="str">
        <f t="shared" si="49"/>
        <v/>
      </c>
      <c r="L435" s="241">
        <v>0</v>
      </c>
      <c r="M435" s="242">
        <v>0</v>
      </c>
      <c r="N435" s="242"/>
      <c r="O435" s="243"/>
      <c r="P435" s="243"/>
      <c r="Q435" s="243"/>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x14ac:dyDescent="0.2">
      <c r="B436" s="126"/>
      <c r="C436" s="308" t="s">
        <v>434</v>
      </c>
      <c r="D436" s="309"/>
      <c r="E436" s="309"/>
      <c r="F436" s="309"/>
      <c r="G436" s="309"/>
      <c r="H436" s="310"/>
      <c r="I436" s="330"/>
      <c r="J436" s="240">
        <f t="shared" si="50"/>
        <v>0</v>
      </c>
      <c r="K436" s="91" t="str">
        <f t="shared" si="49"/>
        <v/>
      </c>
      <c r="L436" s="241">
        <v>0</v>
      </c>
      <c r="M436" s="242">
        <v>0</v>
      </c>
      <c r="N436" s="242"/>
      <c r="O436" s="243"/>
      <c r="P436" s="243"/>
      <c r="Q436" s="243"/>
      <c r="R436" s="243"/>
      <c r="S436" s="243"/>
      <c r="T436" s="243"/>
      <c r="U436" s="243"/>
      <c r="V436" s="243"/>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x14ac:dyDescent="0.2">
      <c r="B437" s="126"/>
      <c r="C437" s="308" t="s">
        <v>435</v>
      </c>
      <c r="D437" s="309"/>
      <c r="E437" s="309"/>
      <c r="F437" s="309"/>
      <c r="G437" s="309"/>
      <c r="H437" s="310"/>
      <c r="I437" s="330"/>
      <c r="J437" s="240">
        <f t="shared" si="50"/>
        <v>0</v>
      </c>
      <c r="K437" s="91" t="str">
        <f t="shared" si="49"/>
        <v/>
      </c>
      <c r="L437" s="241">
        <v>0</v>
      </c>
      <c r="M437" s="242">
        <v>0</v>
      </c>
      <c r="N437" s="242"/>
      <c r="O437" s="243"/>
      <c r="P437" s="243"/>
      <c r="Q437" s="243"/>
      <c r="R437" s="243"/>
      <c r="S437" s="243"/>
      <c r="T437" s="243"/>
      <c r="U437" s="243"/>
      <c r="V437" s="243"/>
      <c r="W437" s="243"/>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x14ac:dyDescent="0.2">
      <c r="B438" s="126"/>
      <c r="C438" s="308" t="s">
        <v>436</v>
      </c>
      <c r="D438" s="309"/>
      <c r="E438" s="309"/>
      <c r="F438" s="309"/>
      <c r="G438" s="309"/>
      <c r="H438" s="310"/>
      <c r="I438" s="330"/>
      <c r="J438" s="240">
        <f t="shared" si="50"/>
        <v>0</v>
      </c>
      <c r="K438" s="91" t="str">
        <f t="shared" si="49"/>
        <v/>
      </c>
      <c r="L438" s="241">
        <v>0</v>
      </c>
      <c r="M438" s="242">
        <v>0</v>
      </c>
      <c r="N438" s="242"/>
      <c r="O438" s="243"/>
      <c r="P438" s="243"/>
      <c r="Q438" s="243"/>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x14ac:dyDescent="0.2">
      <c r="B439" s="126"/>
      <c r="C439" s="308" t="s">
        <v>437</v>
      </c>
      <c r="D439" s="309"/>
      <c r="E439" s="309"/>
      <c r="F439" s="309"/>
      <c r="G439" s="309"/>
      <c r="H439" s="310"/>
      <c r="I439" s="330"/>
      <c r="J439" s="240">
        <f t="shared" si="50"/>
        <v>0</v>
      </c>
      <c r="K439" s="91" t="str">
        <f t="shared" si="49"/>
        <v/>
      </c>
      <c r="L439" s="241">
        <v>0</v>
      </c>
      <c r="M439" s="242">
        <v>0</v>
      </c>
      <c r="N439" s="242"/>
      <c r="O439" s="243"/>
      <c r="P439" s="243"/>
      <c r="Q439" s="243"/>
      <c r="R439" s="243"/>
      <c r="S439" s="243"/>
      <c r="T439" s="243"/>
      <c r="U439" s="243"/>
      <c r="V439" s="243"/>
      <c r="W439" s="243"/>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x14ac:dyDescent="0.2">
      <c r="B440" s="126"/>
      <c r="C440" s="308" t="s">
        <v>438</v>
      </c>
      <c r="D440" s="309"/>
      <c r="E440" s="309"/>
      <c r="F440" s="309"/>
      <c r="G440" s="309"/>
      <c r="H440" s="310"/>
      <c r="I440" s="330"/>
      <c r="J440" s="240">
        <f t="shared" si="50"/>
        <v>0</v>
      </c>
      <c r="K440" s="91" t="str">
        <f t="shared" si="49"/>
        <v/>
      </c>
      <c r="L440" s="241">
        <v>0</v>
      </c>
      <c r="M440" s="242">
        <v>0</v>
      </c>
      <c r="N440" s="242"/>
      <c r="O440" s="243"/>
      <c r="P440" s="243"/>
      <c r="Q440" s="243"/>
      <c r="R440" s="243"/>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x14ac:dyDescent="0.2">
      <c r="B441" s="126"/>
      <c r="C441" s="308" t="s">
        <v>439</v>
      </c>
      <c r="D441" s="309"/>
      <c r="E441" s="309"/>
      <c r="F441" s="309"/>
      <c r="G441" s="309"/>
      <c r="H441" s="310"/>
      <c r="I441" s="330"/>
      <c r="J441" s="240">
        <f t="shared" si="50"/>
        <v>0</v>
      </c>
      <c r="K441" s="91" t="str">
        <f t="shared" si="49"/>
        <v/>
      </c>
      <c r="L441" s="241">
        <v>0</v>
      </c>
      <c r="M441" s="242">
        <v>0</v>
      </c>
      <c r="N441" s="242"/>
      <c r="O441" s="243"/>
      <c r="P441" s="243"/>
      <c r="Q441" s="243"/>
      <c r="R441" s="243"/>
      <c r="S441" s="243"/>
      <c r="T441" s="243"/>
      <c r="U441" s="243"/>
      <c r="V441" s="243"/>
      <c r="W441" s="243"/>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x14ac:dyDescent="0.2">
      <c r="B442" s="126"/>
      <c r="C442" s="308" t="s">
        <v>440</v>
      </c>
      <c r="D442" s="309"/>
      <c r="E442" s="309"/>
      <c r="F442" s="309"/>
      <c r="G442" s="309"/>
      <c r="H442" s="310"/>
      <c r="I442" s="330"/>
      <c r="J442" s="240">
        <f t="shared" si="50"/>
        <v>0</v>
      </c>
      <c r="K442" s="91" t="str">
        <f t="shared" si="49"/>
        <v/>
      </c>
      <c r="L442" s="241">
        <v>0</v>
      </c>
      <c r="M442" s="242">
        <v>0</v>
      </c>
      <c r="N442" s="242"/>
      <c r="O442" s="243"/>
      <c r="P442" s="243"/>
      <c r="Q442" s="243"/>
      <c r="R442" s="243"/>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x14ac:dyDescent="0.2">
      <c r="B443" s="126"/>
      <c r="C443" s="308" t="s">
        <v>441</v>
      </c>
      <c r="D443" s="309"/>
      <c r="E443" s="309"/>
      <c r="F443" s="309"/>
      <c r="G443" s="309"/>
      <c r="H443" s="310"/>
      <c r="I443" s="330"/>
      <c r="J443" s="240">
        <f t="shared" si="50"/>
        <v>0</v>
      </c>
      <c r="K443" s="91" t="str">
        <f t="shared" si="49"/>
        <v/>
      </c>
      <c r="L443" s="241">
        <v>0</v>
      </c>
      <c r="M443" s="242">
        <v>0</v>
      </c>
      <c r="N443" s="242"/>
      <c r="O443" s="243"/>
      <c r="P443" s="243"/>
      <c r="Q443" s="243"/>
      <c r="R443" s="243"/>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x14ac:dyDescent="0.2">
      <c r="B444" s="126"/>
      <c r="C444" s="308" t="s">
        <v>442</v>
      </c>
      <c r="D444" s="309"/>
      <c r="E444" s="309"/>
      <c r="F444" s="309"/>
      <c r="G444" s="309"/>
      <c r="H444" s="310"/>
      <c r="I444" s="330"/>
      <c r="J444" s="240">
        <f t="shared" si="50"/>
        <v>0</v>
      </c>
      <c r="K444" s="91" t="str">
        <f t="shared" si="49"/>
        <v/>
      </c>
      <c r="L444" s="241">
        <v>0</v>
      </c>
      <c r="M444" s="242">
        <v>0</v>
      </c>
      <c r="N444" s="242"/>
      <c r="O444" s="243"/>
      <c r="P444" s="243"/>
      <c r="Q444" s="243"/>
      <c r="R444" s="243"/>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x14ac:dyDescent="0.2">
      <c r="B445" s="126"/>
      <c r="C445" s="308" t="s">
        <v>443</v>
      </c>
      <c r="D445" s="309"/>
      <c r="E445" s="309"/>
      <c r="F445" s="309"/>
      <c r="G445" s="309"/>
      <c r="H445" s="310"/>
      <c r="I445" s="330"/>
      <c r="J445" s="240">
        <f t="shared" si="50"/>
        <v>0</v>
      </c>
      <c r="K445" s="91" t="str">
        <f t="shared" si="49"/>
        <v/>
      </c>
      <c r="L445" s="241">
        <v>0</v>
      </c>
      <c r="M445" s="242">
        <v>0</v>
      </c>
      <c r="N445" s="242"/>
      <c r="O445" s="243"/>
      <c r="P445" s="243"/>
      <c r="Q445" s="243"/>
      <c r="R445" s="243"/>
      <c r="S445" s="243"/>
      <c r="T445" s="243"/>
      <c r="U445" s="243"/>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x14ac:dyDescent="0.2">
      <c r="B446" s="2"/>
      <c r="C446" s="308" t="s">
        <v>444</v>
      </c>
      <c r="D446" s="309"/>
      <c r="E446" s="309"/>
      <c r="F446" s="309"/>
      <c r="G446" s="309"/>
      <c r="H446" s="310"/>
      <c r="I446" s="330"/>
      <c r="J446" s="240">
        <f t="shared" si="50"/>
        <v>0</v>
      </c>
      <c r="K446" s="91" t="str">
        <f t="shared" si="49"/>
        <v/>
      </c>
      <c r="L446" s="241">
        <v>0</v>
      </c>
      <c r="M446" s="242">
        <v>0</v>
      </c>
      <c r="N446" s="242"/>
      <c r="O446" s="243"/>
      <c r="P446" s="243"/>
      <c r="Q446" s="243"/>
      <c r="R446" s="243"/>
      <c r="S446" s="243"/>
      <c r="T446" s="243"/>
      <c r="U446" s="243"/>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x14ac:dyDescent="0.2">
      <c r="B447" s="2"/>
      <c r="C447" s="308" t="s">
        <v>445</v>
      </c>
      <c r="D447" s="309"/>
      <c r="E447" s="309"/>
      <c r="F447" s="309"/>
      <c r="G447" s="309"/>
      <c r="H447" s="310"/>
      <c r="I447" s="330"/>
      <c r="J447" s="240">
        <f t="shared" si="50"/>
        <v>0</v>
      </c>
      <c r="K447" s="91" t="str">
        <f t="shared" si="49"/>
        <v/>
      </c>
      <c r="L447" s="241">
        <v>0</v>
      </c>
      <c r="M447" s="242">
        <v>0</v>
      </c>
      <c r="N447" s="242"/>
      <c r="O447" s="243"/>
      <c r="P447" s="243"/>
      <c r="Q447" s="243"/>
      <c r="R447" s="243"/>
      <c r="S447" s="243"/>
      <c r="T447" s="243"/>
      <c r="U447" s="243"/>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x14ac:dyDescent="0.2">
      <c r="B448" s="2"/>
      <c r="C448" s="308" t="s">
        <v>446</v>
      </c>
      <c r="D448" s="309"/>
      <c r="E448" s="309"/>
      <c r="F448" s="309"/>
      <c r="G448" s="309"/>
      <c r="H448" s="310"/>
      <c r="I448" s="330"/>
      <c r="J448" s="240">
        <f t="shared" si="50"/>
        <v>0</v>
      </c>
      <c r="K448" s="91" t="str">
        <f t="shared" si="49"/>
        <v/>
      </c>
      <c r="L448" s="241">
        <v>0</v>
      </c>
      <c r="M448" s="242">
        <v>0</v>
      </c>
      <c r="N448" s="242"/>
      <c r="O448" s="243"/>
      <c r="P448" s="243"/>
      <c r="Q448" s="243"/>
      <c r="R448" s="243"/>
      <c r="S448" s="243"/>
      <c r="T448" s="243"/>
      <c r="U448" s="243"/>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x14ac:dyDescent="0.2">
      <c r="B449" s="2"/>
      <c r="C449" s="308" t="s">
        <v>447</v>
      </c>
      <c r="D449" s="309"/>
      <c r="E449" s="309"/>
      <c r="F449" s="309"/>
      <c r="G449" s="309"/>
      <c r="H449" s="310"/>
      <c r="I449" s="330"/>
      <c r="J449" s="240">
        <f t="shared" si="50"/>
        <v>0</v>
      </c>
      <c r="K449" s="91" t="str">
        <f t="shared" si="49"/>
        <v/>
      </c>
      <c r="L449" s="241">
        <v>0</v>
      </c>
      <c r="M449" s="242">
        <v>0</v>
      </c>
      <c r="N449" s="242"/>
      <c r="O449" s="243"/>
      <c r="P449" s="243"/>
      <c r="Q449" s="243"/>
      <c r="R449" s="243"/>
      <c r="S449" s="243"/>
      <c r="T449" s="243"/>
      <c r="U449" s="243"/>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x14ac:dyDescent="0.2">
      <c r="B450" s="126"/>
      <c r="C450" s="308" t="s">
        <v>448</v>
      </c>
      <c r="D450" s="309"/>
      <c r="E450" s="309"/>
      <c r="F450" s="309"/>
      <c r="G450" s="309"/>
      <c r="H450" s="310"/>
      <c r="I450" s="330"/>
      <c r="J450" s="240">
        <f t="shared" si="50"/>
        <v>0</v>
      </c>
      <c r="K450" s="91" t="str">
        <f t="shared" si="49"/>
        <v/>
      </c>
      <c r="L450" s="241">
        <v>0</v>
      </c>
      <c r="M450" s="242">
        <v>0</v>
      </c>
      <c r="N450" s="242"/>
      <c r="O450" s="243"/>
      <c r="P450" s="243"/>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x14ac:dyDescent="0.2">
      <c r="B451" s="126"/>
      <c r="C451" s="308" t="s">
        <v>449</v>
      </c>
      <c r="D451" s="309"/>
      <c r="E451" s="309"/>
      <c r="F451" s="309"/>
      <c r="G451" s="309"/>
      <c r="H451" s="310"/>
      <c r="I451" s="330"/>
      <c r="J451" s="240">
        <f t="shared" si="50"/>
        <v>0</v>
      </c>
      <c r="K451" s="91" t="str">
        <f t="shared" si="49"/>
        <v/>
      </c>
      <c r="L451" s="241">
        <v>0</v>
      </c>
      <c r="M451" s="242">
        <v>0</v>
      </c>
      <c r="N451" s="242"/>
      <c r="O451" s="243"/>
      <c r="P451" s="243"/>
      <c r="Q451" s="243"/>
      <c r="R451" s="243"/>
      <c r="S451" s="243"/>
      <c r="T451" s="243"/>
      <c r="U451" s="243"/>
      <c r="V451" s="243"/>
      <c r="W451" s="243"/>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x14ac:dyDescent="0.2">
      <c r="B452" s="126"/>
      <c r="C452" s="308" t="s">
        <v>450</v>
      </c>
      <c r="D452" s="309"/>
      <c r="E452" s="309"/>
      <c r="F452" s="309"/>
      <c r="G452" s="309"/>
      <c r="H452" s="310"/>
      <c r="I452" s="330"/>
      <c r="J452" s="240">
        <f t="shared" si="50"/>
        <v>0</v>
      </c>
      <c r="K452" s="91" t="str">
        <f t="shared" si="49"/>
        <v/>
      </c>
      <c r="L452" s="241">
        <v>0</v>
      </c>
      <c r="M452" s="242">
        <v>0</v>
      </c>
      <c r="N452" s="242"/>
      <c r="O452" s="243"/>
      <c r="P452" s="243"/>
      <c r="Q452" s="243"/>
      <c r="R452" s="243"/>
      <c r="S452" s="243"/>
      <c r="T452" s="243"/>
      <c r="U452" s="243"/>
      <c r="V452" s="243"/>
      <c r="W452" s="243"/>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x14ac:dyDescent="0.2">
      <c r="B453" s="126"/>
      <c r="C453" s="308" t="s">
        <v>135</v>
      </c>
      <c r="D453" s="309"/>
      <c r="E453" s="309"/>
      <c r="F453" s="309"/>
      <c r="G453" s="309"/>
      <c r="H453" s="310"/>
      <c r="I453" s="330"/>
      <c r="J453" s="240">
        <f t="shared" si="50"/>
        <v>0</v>
      </c>
      <c r="K453" s="91" t="str">
        <f t="shared" si="49"/>
        <v/>
      </c>
      <c r="L453" s="241">
        <v>0</v>
      </c>
      <c r="M453" s="242">
        <v>0</v>
      </c>
      <c r="N453" s="242"/>
      <c r="O453" s="243"/>
      <c r="P453" s="243"/>
      <c r="Q453" s="243"/>
      <c r="R453" s="243"/>
      <c r="S453" s="243"/>
      <c r="T453" s="243"/>
      <c r="U453" s="243"/>
      <c r="V453" s="243"/>
      <c r="W453" s="243"/>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x14ac:dyDescent="0.2">
      <c r="B454" s="2"/>
      <c r="C454" s="308" t="s">
        <v>451</v>
      </c>
      <c r="D454" s="309"/>
      <c r="E454" s="309"/>
      <c r="F454" s="309"/>
      <c r="G454" s="309"/>
      <c r="H454" s="310"/>
      <c r="I454" s="330"/>
      <c r="J454" s="240">
        <f t="shared" si="50"/>
        <v>0</v>
      </c>
      <c r="K454" s="91" t="str">
        <f t="shared" ref="K454:K463" si="51">IF(OR(COUNTIF(L454:BS454,"未確認")&gt;0,COUNTIF(L454:BS454,"~*")&gt;0),"※","")</f>
        <v/>
      </c>
      <c r="L454" s="241">
        <v>0</v>
      </c>
      <c r="M454" s="242">
        <v>0</v>
      </c>
      <c r="N454" s="242"/>
      <c r="O454" s="243"/>
      <c r="P454" s="243"/>
      <c r="Q454" s="243"/>
      <c r="R454" s="243"/>
      <c r="S454" s="243"/>
      <c r="T454" s="243"/>
      <c r="U454" s="243"/>
      <c r="V454" s="243"/>
      <c r="W454" s="243"/>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x14ac:dyDescent="0.2">
      <c r="B455" s="2"/>
      <c r="C455" s="308" t="s">
        <v>452</v>
      </c>
      <c r="D455" s="309"/>
      <c r="E455" s="309"/>
      <c r="F455" s="309"/>
      <c r="G455" s="309"/>
      <c r="H455" s="310"/>
      <c r="I455" s="330"/>
      <c r="J455" s="240">
        <f t="shared" si="50"/>
        <v>0</v>
      </c>
      <c r="K455" s="91" t="str">
        <f t="shared" si="51"/>
        <v/>
      </c>
      <c r="L455" s="241">
        <v>0</v>
      </c>
      <c r="M455" s="242">
        <v>0</v>
      </c>
      <c r="N455" s="242"/>
      <c r="O455" s="243"/>
      <c r="P455" s="243"/>
      <c r="Q455" s="243"/>
      <c r="R455" s="243"/>
      <c r="S455" s="243"/>
      <c r="T455" s="243"/>
      <c r="U455" s="243"/>
      <c r="V455" s="243"/>
      <c r="W455" s="243"/>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x14ac:dyDescent="0.2">
      <c r="B456" s="2"/>
      <c r="C456" s="308" t="s">
        <v>453</v>
      </c>
      <c r="D456" s="309"/>
      <c r="E456" s="309"/>
      <c r="F456" s="309"/>
      <c r="G456" s="309"/>
      <c r="H456" s="310"/>
      <c r="I456" s="330"/>
      <c r="J456" s="240">
        <f t="shared" si="50"/>
        <v>0</v>
      </c>
      <c r="K456" s="91" t="str">
        <f t="shared" si="51"/>
        <v/>
      </c>
      <c r="L456" s="241">
        <v>0</v>
      </c>
      <c r="M456" s="242">
        <v>0</v>
      </c>
      <c r="N456" s="242"/>
      <c r="O456" s="243"/>
      <c r="P456" s="243"/>
      <c r="Q456" s="243"/>
      <c r="R456" s="243"/>
      <c r="S456" s="243"/>
      <c r="T456" s="243"/>
      <c r="U456" s="243"/>
      <c r="V456" s="243"/>
      <c r="W456" s="243"/>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x14ac:dyDescent="0.2">
      <c r="B457" s="2"/>
      <c r="C457" s="308" t="s">
        <v>454</v>
      </c>
      <c r="D457" s="309"/>
      <c r="E457" s="309"/>
      <c r="F457" s="309"/>
      <c r="G457" s="309"/>
      <c r="H457" s="310"/>
      <c r="I457" s="330"/>
      <c r="J457" s="240">
        <f t="shared" si="50"/>
        <v>0</v>
      </c>
      <c r="K457" s="91" t="str">
        <f t="shared" si="51"/>
        <v/>
      </c>
      <c r="L457" s="241">
        <v>0</v>
      </c>
      <c r="M457" s="242">
        <v>0</v>
      </c>
      <c r="N457" s="242"/>
      <c r="O457" s="243"/>
      <c r="P457" s="243"/>
      <c r="Q457" s="243"/>
      <c r="R457" s="243"/>
      <c r="S457" s="243"/>
      <c r="T457" s="243"/>
      <c r="U457" s="243"/>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x14ac:dyDescent="0.2">
      <c r="B458" s="2"/>
      <c r="C458" s="308" t="s">
        <v>455</v>
      </c>
      <c r="D458" s="309"/>
      <c r="E458" s="309"/>
      <c r="F458" s="309"/>
      <c r="G458" s="309"/>
      <c r="H458" s="310"/>
      <c r="I458" s="330"/>
      <c r="J458" s="240">
        <f t="shared" si="50"/>
        <v>0</v>
      </c>
      <c r="K458" s="91" t="str">
        <f t="shared" si="51"/>
        <v/>
      </c>
      <c r="L458" s="241">
        <v>0</v>
      </c>
      <c r="M458" s="242">
        <v>0</v>
      </c>
      <c r="N458" s="242"/>
      <c r="O458" s="243"/>
      <c r="P458" s="243"/>
      <c r="Q458" s="243"/>
      <c r="R458" s="243"/>
      <c r="S458" s="243"/>
      <c r="T458" s="243"/>
      <c r="U458" s="243"/>
      <c r="V458" s="243"/>
      <c r="W458" s="243"/>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x14ac:dyDescent="0.2">
      <c r="B459" s="2"/>
      <c r="C459" s="308" t="s">
        <v>456</v>
      </c>
      <c r="D459" s="309"/>
      <c r="E459" s="309"/>
      <c r="F459" s="309"/>
      <c r="G459" s="309"/>
      <c r="H459" s="310"/>
      <c r="I459" s="330"/>
      <c r="J459" s="240">
        <f t="shared" si="50"/>
        <v>0</v>
      </c>
      <c r="K459" s="91" t="str">
        <f t="shared" si="51"/>
        <v/>
      </c>
      <c r="L459" s="241">
        <v>0</v>
      </c>
      <c r="M459" s="242">
        <v>0</v>
      </c>
      <c r="N459" s="242"/>
      <c r="O459" s="243"/>
      <c r="P459" s="243"/>
      <c r="Q459" s="243"/>
      <c r="R459" s="243"/>
      <c r="S459" s="243"/>
      <c r="T459" s="243"/>
      <c r="U459" s="243"/>
      <c r="V459" s="243"/>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x14ac:dyDescent="0.2">
      <c r="B460" s="2"/>
      <c r="C460" s="308" t="s">
        <v>457</v>
      </c>
      <c r="D460" s="309"/>
      <c r="E460" s="309"/>
      <c r="F460" s="309"/>
      <c r="G460" s="309"/>
      <c r="H460" s="310"/>
      <c r="I460" s="330"/>
      <c r="J460" s="240">
        <f t="shared" si="50"/>
        <v>0</v>
      </c>
      <c r="K460" s="91" t="str">
        <f t="shared" si="51"/>
        <v/>
      </c>
      <c r="L460" s="241">
        <v>0</v>
      </c>
      <c r="M460" s="242">
        <v>0</v>
      </c>
      <c r="N460" s="242"/>
      <c r="O460" s="243"/>
      <c r="P460" s="243"/>
      <c r="Q460" s="243"/>
      <c r="R460" s="243"/>
      <c r="S460" s="243"/>
      <c r="T460" s="243"/>
      <c r="U460" s="243"/>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x14ac:dyDescent="0.2">
      <c r="B461" s="2"/>
      <c r="C461" s="308" t="s">
        <v>458</v>
      </c>
      <c r="D461" s="309"/>
      <c r="E461" s="309"/>
      <c r="F461" s="309"/>
      <c r="G461" s="309"/>
      <c r="H461" s="310"/>
      <c r="I461" s="330"/>
      <c r="J461" s="240">
        <f t="shared" si="50"/>
        <v>0</v>
      </c>
      <c r="K461" s="91" t="str">
        <f t="shared" si="51"/>
        <v/>
      </c>
      <c r="L461" s="241">
        <v>0</v>
      </c>
      <c r="M461" s="242">
        <v>0</v>
      </c>
      <c r="N461" s="242"/>
      <c r="O461" s="243"/>
      <c r="P461" s="243"/>
      <c r="Q461" s="243"/>
      <c r="R461" s="243"/>
      <c r="S461" s="243"/>
      <c r="T461" s="243"/>
      <c r="U461" s="243"/>
      <c r="V461" s="243"/>
      <c r="W461" s="243"/>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x14ac:dyDescent="0.2">
      <c r="B462" s="2"/>
      <c r="C462" s="308" t="s">
        <v>459</v>
      </c>
      <c r="D462" s="309"/>
      <c r="E462" s="309"/>
      <c r="F462" s="309"/>
      <c r="G462" s="309"/>
      <c r="H462" s="310"/>
      <c r="I462" s="330"/>
      <c r="J462" s="240">
        <f t="shared" si="50"/>
        <v>0</v>
      </c>
      <c r="K462" s="91" t="str">
        <f t="shared" si="51"/>
        <v/>
      </c>
      <c r="L462" s="241">
        <v>0</v>
      </c>
      <c r="M462" s="242">
        <v>0</v>
      </c>
      <c r="N462" s="242"/>
      <c r="O462" s="243"/>
      <c r="P462" s="243"/>
      <c r="Q462" s="243"/>
      <c r="R462" s="243"/>
      <c r="S462" s="243"/>
      <c r="T462" s="243"/>
      <c r="U462" s="243"/>
      <c r="V462" s="243"/>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x14ac:dyDescent="0.2">
      <c r="B463" s="2"/>
      <c r="C463" s="308" t="s">
        <v>460</v>
      </c>
      <c r="D463" s="309"/>
      <c r="E463" s="309"/>
      <c r="F463" s="309"/>
      <c r="G463" s="309"/>
      <c r="H463" s="310"/>
      <c r="I463" s="331"/>
      <c r="J463" s="240" t="str">
        <f t="shared" si="50"/>
        <v>*</v>
      </c>
      <c r="K463" s="91" t="str">
        <f t="shared" si="51"/>
        <v>※</v>
      </c>
      <c r="L463" s="241" t="s">
        <v>389</v>
      </c>
      <c r="M463" s="242" t="s">
        <v>389</v>
      </c>
      <c r="N463" s="242"/>
      <c r="O463" s="243"/>
      <c r="P463" s="243"/>
      <c r="Q463" s="243"/>
      <c r="R463" s="243"/>
      <c r="S463" s="243"/>
      <c r="T463" s="243"/>
      <c r="U463" s="243"/>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19.5" x14ac:dyDescent="0.2">
      <c r="B464" s="244"/>
      <c r="C464" s="245"/>
      <c r="D464" s="3"/>
      <c r="E464" s="3"/>
      <c r="F464" s="3"/>
      <c r="G464" s="3"/>
      <c r="H464" s="4"/>
      <c r="I464" s="4"/>
      <c r="J464" s="37"/>
      <c r="K464" s="6"/>
      <c r="L464" s="7"/>
      <c r="M464" s="7"/>
      <c r="N464" s="119"/>
      <c r="BU464" s="95"/>
    </row>
    <row r="465" spans="1:73" s="1" customFormat="1" ht="19.5" x14ac:dyDescent="0.2">
      <c r="B465" s="244"/>
      <c r="C465" s="245"/>
      <c r="D465" s="3"/>
      <c r="E465" s="3"/>
      <c r="F465" s="3"/>
      <c r="G465" s="3"/>
      <c r="H465" s="4"/>
      <c r="I465" s="4"/>
      <c r="J465" s="37"/>
      <c r="K465" s="6"/>
      <c r="L465" s="7"/>
      <c r="M465" s="7"/>
      <c r="N465" s="119"/>
      <c r="BU465" s="95"/>
    </row>
    <row r="466" spans="1:73" s="1" customFormat="1" ht="19.5" x14ac:dyDescent="0.2">
      <c r="B466" s="244"/>
      <c r="C466" s="245"/>
      <c r="D466" s="3"/>
      <c r="E466" s="3"/>
      <c r="F466" s="3"/>
      <c r="G466" s="3"/>
      <c r="H466" s="4"/>
      <c r="I466" s="4"/>
      <c r="J466" s="37"/>
      <c r="K466" s="6"/>
      <c r="L466" s="7"/>
      <c r="M466" s="7"/>
      <c r="N466" s="119"/>
      <c r="BU466" s="95"/>
    </row>
    <row r="467" spans="1:73" s="1" customFormat="1" x14ac:dyDescent="0.2">
      <c r="B467" s="22" t="s">
        <v>461</v>
      </c>
      <c r="C467" s="245"/>
      <c r="D467" s="3"/>
      <c r="E467" s="3"/>
      <c r="F467" s="3"/>
      <c r="G467" s="3"/>
      <c r="H467" s="4"/>
      <c r="I467" s="4"/>
      <c r="J467" s="37"/>
      <c r="K467" s="7"/>
      <c r="L467" s="7"/>
      <c r="M467" s="7"/>
      <c r="N467" s="119"/>
      <c r="BU467" s="95"/>
    </row>
    <row r="468" spans="1:73" x14ac:dyDescent="0.2">
      <c r="B468" s="22"/>
      <c r="C468" s="22"/>
      <c r="D468" s="22"/>
      <c r="E468" s="22"/>
      <c r="F468" s="22"/>
      <c r="G468" s="22"/>
      <c r="H468" s="17"/>
      <c r="I468" s="17"/>
      <c r="L468" s="33"/>
      <c r="M468" s="33"/>
      <c r="N468" s="119"/>
      <c r="O468" s="9"/>
      <c r="P468" s="9"/>
      <c r="Q468" s="9"/>
      <c r="R468" s="9"/>
      <c r="S468" s="9"/>
    </row>
    <row r="469" spans="1:73" ht="51" customHeight="1" x14ac:dyDescent="0.2">
      <c r="B469" s="22"/>
      <c r="J469" s="86" t="s">
        <v>83</v>
      </c>
      <c r="K469" s="218"/>
      <c r="L469" s="246" t="str">
        <f>IF(ISBLANK(L$388),"",L$388)</f>
        <v>３階病棟</v>
      </c>
      <c r="M469" s="141" t="str">
        <f>IF(ISBLANK(M$388),"",M$388)</f>
        <v>４階病棟</v>
      </c>
      <c r="N469" s="247" t="str">
        <f t="shared" ref="N469:BS469" si="52">IF(ISBLANK(N$388),"",N$388)</f>
        <v/>
      </c>
      <c r="O469" s="247" t="str">
        <f t="shared" si="52"/>
        <v/>
      </c>
      <c r="P469" s="247" t="str">
        <f t="shared" si="52"/>
        <v/>
      </c>
      <c r="Q469" s="247" t="str">
        <f t="shared" si="52"/>
        <v/>
      </c>
      <c r="R469" s="247" t="str">
        <f t="shared" si="52"/>
        <v/>
      </c>
      <c r="S469" s="247" t="str">
        <f t="shared" si="52"/>
        <v/>
      </c>
      <c r="T469" s="247" t="str">
        <f t="shared" si="52"/>
        <v/>
      </c>
      <c r="U469" s="247" t="str">
        <f t="shared" si="52"/>
        <v/>
      </c>
      <c r="V469" s="247" t="str">
        <f t="shared" si="52"/>
        <v/>
      </c>
      <c r="W469" s="247" t="str">
        <f t="shared" si="52"/>
        <v/>
      </c>
      <c r="X469" s="247" t="str">
        <f t="shared" si="52"/>
        <v/>
      </c>
      <c r="Y469" s="247" t="str">
        <f t="shared" si="52"/>
        <v/>
      </c>
      <c r="Z469" s="247" t="str">
        <f t="shared" si="52"/>
        <v/>
      </c>
      <c r="AA469" s="247" t="str">
        <f t="shared" si="52"/>
        <v/>
      </c>
      <c r="AB469" s="247" t="str">
        <f t="shared" si="52"/>
        <v/>
      </c>
      <c r="AC469" s="247" t="str">
        <f t="shared" si="52"/>
        <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x14ac:dyDescent="0.2">
      <c r="C470" s="46"/>
      <c r="I470" s="73" t="s">
        <v>84</v>
      </c>
      <c r="J470" s="74"/>
      <c r="K470" s="88"/>
      <c r="L470" s="89" t="str">
        <f>IF(ISBLANK(L$389),"",L$389)</f>
        <v>-</v>
      </c>
      <c r="M470" s="72" t="str">
        <f>IF(ISBLANK(M$389),"",M$389)</f>
        <v>-</v>
      </c>
      <c r="N470" s="89" t="str">
        <f t="shared" ref="N470:BS470" si="53">IF(ISBLANK(N$389),"",N$389)</f>
        <v/>
      </c>
      <c r="O470" s="89" t="str">
        <f t="shared" si="53"/>
        <v/>
      </c>
      <c r="P470" s="89" t="str">
        <f t="shared" si="53"/>
        <v/>
      </c>
      <c r="Q470" s="89" t="str">
        <f t="shared" si="53"/>
        <v/>
      </c>
      <c r="R470" s="89" t="str">
        <f t="shared" si="53"/>
        <v/>
      </c>
      <c r="S470" s="89" t="str">
        <f t="shared" si="53"/>
        <v/>
      </c>
      <c r="T470" s="89" t="str">
        <f t="shared" si="53"/>
        <v/>
      </c>
      <c r="U470" s="89" t="str">
        <f t="shared" si="53"/>
        <v/>
      </c>
      <c r="V470" s="89" t="str">
        <f t="shared" si="53"/>
        <v/>
      </c>
      <c r="W470" s="89" t="str">
        <f t="shared" si="53"/>
        <v/>
      </c>
      <c r="X470" s="89" t="str">
        <f t="shared" si="53"/>
        <v/>
      </c>
      <c r="Y470" s="89" t="str">
        <f t="shared" si="53"/>
        <v/>
      </c>
      <c r="Z470" s="89" t="str">
        <f t="shared" si="53"/>
        <v/>
      </c>
      <c r="AA470" s="89" t="str">
        <f t="shared" si="53"/>
        <v/>
      </c>
      <c r="AB470" s="89" t="str">
        <f t="shared" si="53"/>
        <v/>
      </c>
      <c r="AC470" s="89" t="str">
        <f t="shared" si="53"/>
        <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x14ac:dyDescent="0.2">
      <c r="A471" s="248" t="s">
        <v>462</v>
      </c>
      <c r="C471" s="326" t="s">
        <v>463</v>
      </c>
      <c r="D471" s="327"/>
      <c r="E471" s="327"/>
      <c r="F471" s="327"/>
      <c r="G471" s="327"/>
      <c r="H471" s="328"/>
      <c r="I471" s="329" t="s">
        <v>464</v>
      </c>
      <c r="J471" s="249">
        <f t="shared" ref="J471:J499" si="54">IF(SUM(L471:BS471)=0,IF(COUNTIF(L471:BS471,"未確認")&gt;0,"未確認",IF(COUNTIF(L471:BS471,"~*")&gt;0,"*",SUM(L471:BS471))),SUM(L471:BS471))</f>
        <v>683</v>
      </c>
      <c r="K471" s="250" t="str">
        <f t="shared" ref="K471:K499" si="55">IF(OR(COUNTIF(L471:BS471,"未確認")&gt;0,COUNTIF(L471:BS471,"*")&gt;0),"※","")</f>
        <v>※</v>
      </c>
      <c r="L471" s="241" t="s">
        <v>389</v>
      </c>
      <c r="M471" s="242">
        <v>683</v>
      </c>
      <c r="N471" s="243"/>
      <c r="O471" s="243"/>
      <c r="P471" s="243"/>
      <c r="Q471" s="243"/>
      <c r="R471" s="243"/>
      <c r="S471" s="243"/>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x14ac:dyDescent="0.2">
      <c r="A472" s="248" t="s">
        <v>465</v>
      </c>
      <c r="C472" s="251"/>
      <c r="D472" s="349" t="s">
        <v>466</v>
      </c>
      <c r="E472" s="305" t="s">
        <v>467</v>
      </c>
      <c r="F472" s="306"/>
      <c r="G472" s="306"/>
      <c r="H472" s="307"/>
      <c r="I472" s="348"/>
      <c r="J472" s="249" t="str">
        <f t="shared" si="54"/>
        <v>*</v>
      </c>
      <c r="K472" s="250" t="str">
        <f t="shared" si="55"/>
        <v>※</v>
      </c>
      <c r="L472" s="241" t="s">
        <v>389</v>
      </c>
      <c r="M472" s="242" t="s">
        <v>389</v>
      </c>
      <c r="N472" s="243"/>
      <c r="O472" s="243"/>
      <c r="P472" s="243"/>
      <c r="Q472" s="243"/>
      <c r="R472" s="243"/>
      <c r="S472" s="243"/>
      <c r="T472" s="243"/>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x14ac:dyDescent="0.2">
      <c r="A473" s="248" t="s">
        <v>468</v>
      </c>
      <c r="C473" s="251"/>
      <c r="D473" s="350"/>
      <c r="E473" s="305" t="s">
        <v>469</v>
      </c>
      <c r="F473" s="306"/>
      <c r="G473" s="306"/>
      <c r="H473" s="307"/>
      <c r="I473" s="348"/>
      <c r="J473" s="249" t="str">
        <f t="shared" si="54"/>
        <v>*</v>
      </c>
      <c r="K473" s="250" t="str">
        <f t="shared" si="55"/>
        <v>※</v>
      </c>
      <c r="L473" s="241" t="s">
        <v>389</v>
      </c>
      <c r="M473" s="242">
        <v>0</v>
      </c>
      <c r="N473" s="243"/>
      <c r="O473" s="243"/>
      <c r="P473" s="243"/>
      <c r="Q473" s="243"/>
      <c r="R473" s="243"/>
      <c r="S473" s="243"/>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x14ac:dyDescent="0.2">
      <c r="A474" s="248" t="s">
        <v>470</v>
      </c>
      <c r="C474" s="251"/>
      <c r="D474" s="350"/>
      <c r="E474" s="305" t="s">
        <v>471</v>
      </c>
      <c r="F474" s="306"/>
      <c r="G474" s="306"/>
      <c r="H474" s="307"/>
      <c r="I474" s="348"/>
      <c r="J474" s="249">
        <f t="shared" si="54"/>
        <v>0</v>
      </c>
      <c r="K474" s="250" t="str">
        <f t="shared" si="55"/>
        <v/>
      </c>
      <c r="L474" s="241">
        <v>0</v>
      </c>
      <c r="M474" s="242">
        <v>0</v>
      </c>
      <c r="N474" s="243"/>
      <c r="O474" s="243"/>
      <c r="P474" s="243"/>
      <c r="Q474" s="243"/>
      <c r="R474" s="243"/>
      <c r="S474" s="243"/>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x14ac:dyDescent="0.2">
      <c r="A475" s="248" t="s">
        <v>472</v>
      </c>
      <c r="C475" s="251"/>
      <c r="D475" s="350"/>
      <c r="E475" s="305" t="s">
        <v>473</v>
      </c>
      <c r="F475" s="306"/>
      <c r="G475" s="306"/>
      <c r="H475" s="307"/>
      <c r="I475" s="348"/>
      <c r="J475" s="249">
        <f t="shared" si="54"/>
        <v>0</v>
      </c>
      <c r="K475" s="250" t="str">
        <f t="shared" si="55"/>
        <v/>
      </c>
      <c r="L475" s="241">
        <v>0</v>
      </c>
      <c r="M475" s="242">
        <v>0</v>
      </c>
      <c r="N475" s="243"/>
      <c r="O475" s="243"/>
      <c r="P475" s="243"/>
      <c r="Q475" s="243"/>
      <c r="R475" s="243"/>
      <c r="S475" s="243"/>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x14ac:dyDescent="0.2">
      <c r="A476" s="248" t="s">
        <v>474</v>
      </c>
      <c r="C476" s="251"/>
      <c r="D476" s="350"/>
      <c r="E476" s="305" t="s">
        <v>475</v>
      </c>
      <c r="F476" s="306"/>
      <c r="G476" s="306"/>
      <c r="H476" s="307"/>
      <c r="I476" s="348"/>
      <c r="J476" s="249">
        <f t="shared" si="54"/>
        <v>0</v>
      </c>
      <c r="K476" s="250" t="str">
        <f t="shared" si="55"/>
        <v/>
      </c>
      <c r="L476" s="241">
        <v>0</v>
      </c>
      <c r="M476" s="242">
        <v>0</v>
      </c>
      <c r="N476" s="243"/>
      <c r="O476" s="243"/>
      <c r="P476" s="243"/>
      <c r="Q476" s="243"/>
      <c r="R476" s="243"/>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x14ac:dyDescent="0.2">
      <c r="A477" s="248" t="s">
        <v>476</v>
      </c>
      <c r="C477" s="251"/>
      <c r="D477" s="350"/>
      <c r="E477" s="305" t="s">
        <v>477</v>
      </c>
      <c r="F477" s="306"/>
      <c r="G477" s="306"/>
      <c r="H477" s="307"/>
      <c r="I477" s="348"/>
      <c r="J477" s="249">
        <f t="shared" si="54"/>
        <v>0</v>
      </c>
      <c r="K477" s="250" t="str">
        <f t="shared" si="55"/>
        <v/>
      </c>
      <c r="L477" s="241">
        <v>0</v>
      </c>
      <c r="M477" s="242">
        <v>0</v>
      </c>
      <c r="N477" s="243"/>
      <c r="O477" s="243"/>
      <c r="P477" s="243"/>
      <c r="Q477" s="243"/>
      <c r="R477" s="243"/>
      <c r="S477" s="243"/>
      <c r="T477" s="243"/>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x14ac:dyDescent="0.2">
      <c r="A478" s="248" t="s">
        <v>478</v>
      </c>
      <c r="C478" s="251"/>
      <c r="D478" s="350"/>
      <c r="E478" s="305" t="s">
        <v>479</v>
      </c>
      <c r="F478" s="306"/>
      <c r="G478" s="306"/>
      <c r="H478" s="307"/>
      <c r="I478" s="348"/>
      <c r="J478" s="249">
        <f t="shared" si="54"/>
        <v>0</v>
      </c>
      <c r="K478" s="250" t="str">
        <f t="shared" si="55"/>
        <v/>
      </c>
      <c r="L478" s="241">
        <v>0</v>
      </c>
      <c r="M478" s="242">
        <v>0</v>
      </c>
      <c r="N478" s="243"/>
      <c r="O478" s="243"/>
      <c r="P478" s="243"/>
      <c r="Q478" s="243"/>
      <c r="R478" s="243"/>
      <c r="S478" s="243"/>
      <c r="T478" s="243"/>
      <c r="U478" s="243"/>
      <c r="V478" s="243"/>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x14ac:dyDescent="0.2">
      <c r="A479" s="248" t="s">
        <v>480</v>
      </c>
      <c r="C479" s="251"/>
      <c r="D479" s="350"/>
      <c r="E479" s="305" t="s">
        <v>481</v>
      </c>
      <c r="F479" s="306"/>
      <c r="G479" s="306"/>
      <c r="H479" s="307"/>
      <c r="I479" s="348"/>
      <c r="J479" s="249" t="str">
        <f t="shared" si="54"/>
        <v>*</v>
      </c>
      <c r="K479" s="250" t="str">
        <f t="shared" si="55"/>
        <v>※</v>
      </c>
      <c r="L479" s="241" t="s">
        <v>389</v>
      </c>
      <c r="M479" s="242" t="s">
        <v>389</v>
      </c>
      <c r="N479" s="243"/>
      <c r="O479" s="243"/>
      <c r="P479" s="243"/>
      <c r="Q479" s="243"/>
      <c r="R479" s="243"/>
      <c r="S479" s="243"/>
      <c r="T479" s="243"/>
      <c r="U479" s="243"/>
      <c r="V479" s="243"/>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x14ac:dyDescent="0.2">
      <c r="A480" s="248" t="s">
        <v>482</v>
      </c>
      <c r="C480" s="251"/>
      <c r="D480" s="350"/>
      <c r="E480" s="305" t="s">
        <v>483</v>
      </c>
      <c r="F480" s="306"/>
      <c r="G480" s="306"/>
      <c r="H480" s="307"/>
      <c r="I480" s="348"/>
      <c r="J480" s="249">
        <f t="shared" si="54"/>
        <v>0</v>
      </c>
      <c r="K480" s="250" t="str">
        <f t="shared" si="55"/>
        <v/>
      </c>
      <c r="L480" s="241">
        <v>0</v>
      </c>
      <c r="M480" s="242">
        <v>0</v>
      </c>
      <c r="N480" s="243"/>
      <c r="O480" s="243"/>
      <c r="P480" s="243"/>
      <c r="Q480" s="243"/>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x14ac:dyDescent="0.2">
      <c r="A481" s="248" t="s">
        <v>484</v>
      </c>
      <c r="C481" s="251"/>
      <c r="D481" s="350"/>
      <c r="E481" s="305" t="s">
        <v>485</v>
      </c>
      <c r="F481" s="306"/>
      <c r="G481" s="306"/>
      <c r="H481" s="307"/>
      <c r="I481" s="348"/>
      <c r="J481" s="249">
        <f t="shared" si="54"/>
        <v>518</v>
      </c>
      <c r="K481" s="250" t="str">
        <f t="shared" si="55"/>
        <v>※</v>
      </c>
      <c r="L481" s="241" t="s">
        <v>389</v>
      </c>
      <c r="M481" s="242">
        <v>518</v>
      </c>
      <c r="N481" s="243"/>
      <c r="O481" s="243"/>
      <c r="P481" s="243"/>
      <c r="Q481" s="243"/>
      <c r="R481" s="243"/>
      <c r="S481" s="243"/>
      <c r="T481" s="243"/>
      <c r="U481" s="243"/>
      <c r="V481" s="243"/>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x14ac:dyDescent="0.2">
      <c r="A482" s="248" t="s">
        <v>486</v>
      </c>
      <c r="C482" s="251"/>
      <c r="D482" s="350"/>
      <c r="E482" s="305" t="s">
        <v>487</v>
      </c>
      <c r="F482" s="306"/>
      <c r="G482" s="306"/>
      <c r="H482" s="307"/>
      <c r="I482" s="348"/>
      <c r="J482" s="249" t="str">
        <f t="shared" si="54"/>
        <v>*</v>
      </c>
      <c r="K482" s="250" t="str">
        <f t="shared" si="55"/>
        <v>※</v>
      </c>
      <c r="L482" s="241">
        <v>0</v>
      </c>
      <c r="M482" s="242" t="s">
        <v>389</v>
      </c>
      <c r="N482" s="243"/>
      <c r="O482" s="243"/>
      <c r="P482" s="243"/>
      <c r="Q482" s="243"/>
      <c r="R482" s="243"/>
      <c r="S482" s="243"/>
      <c r="T482" s="243"/>
      <c r="U482" s="243"/>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x14ac:dyDescent="0.2">
      <c r="A483" s="248" t="s">
        <v>488</v>
      </c>
      <c r="C483" s="251"/>
      <c r="D483" s="351"/>
      <c r="E483" s="305" t="s">
        <v>489</v>
      </c>
      <c r="F483" s="306"/>
      <c r="G483" s="306"/>
      <c r="H483" s="307"/>
      <c r="I483" s="332"/>
      <c r="J483" s="249">
        <f t="shared" si="54"/>
        <v>0</v>
      </c>
      <c r="K483" s="250" t="str">
        <f t="shared" si="55"/>
        <v/>
      </c>
      <c r="L483" s="241">
        <v>0</v>
      </c>
      <c r="M483" s="242">
        <v>0</v>
      </c>
      <c r="N483" s="243"/>
      <c r="O483" s="243"/>
      <c r="P483" s="243"/>
      <c r="Q483" s="243"/>
      <c r="R483" s="243"/>
      <c r="S483" s="243"/>
      <c r="T483" s="243"/>
      <c r="U483" s="243"/>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x14ac:dyDescent="0.2">
      <c r="A484" s="248" t="s">
        <v>490</v>
      </c>
      <c r="B484" s="171"/>
      <c r="C484" s="326" t="s">
        <v>491</v>
      </c>
      <c r="D484" s="327"/>
      <c r="E484" s="327"/>
      <c r="F484" s="327"/>
      <c r="G484" s="327"/>
      <c r="H484" s="328"/>
      <c r="I484" s="329" t="s">
        <v>492</v>
      </c>
      <c r="J484" s="249">
        <f t="shared" si="54"/>
        <v>597</v>
      </c>
      <c r="K484" s="250" t="str">
        <f t="shared" si="55"/>
        <v>※</v>
      </c>
      <c r="L484" s="241" t="s">
        <v>389</v>
      </c>
      <c r="M484" s="242">
        <v>597</v>
      </c>
      <c r="N484" s="243"/>
      <c r="O484" s="243"/>
      <c r="P484" s="243"/>
      <c r="Q484" s="243"/>
      <c r="R484" s="243"/>
      <c r="S484" s="243"/>
      <c r="T484" s="243"/>
      <c r="U484" s="243"/>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x14ac:dyDescent="0.2">
      <c r="A485" s="248" t="s">
        <v>493</v>
      </c>
      <c r="C485" s="251"/>
      <c r="D485" s="349" t="s">
        <v>466</v>
      </c>
      <c r="E485" s="305" t="s">
        <v>467</v>
      </c>
      <c r="F485" s="306"/>
      <c r="G485" s="306"/>
      <c r="H485" s="307"/>
      <c r="I485" s="348"/>
      <c r="J485" s="249">
        <f t="shared" si="54"/>
        <v>0</v>
      </c>
      <c r="K485" s="250" t="str">
        <f t="shared" si="55"/>
        <v/>
      </c>
      <c r="L485" s="241">
        <v>0</v>
      </c>
      <c r="M485" s="242">
        <v>0</v>
      </c>
      <c r="N485" s="243"/>
      <c r="O485" s="243"/>
      <c r="P485" s="243"/>
      <c r="Q485" s="243"/>
      <c r="R485" s="243"/>
      <c r="S485" s="243"/>
      <c r="T485" s="243"/>
      <c r="U485" s="243"/>
      <c r="V485" s="243"/>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x14ac:dyDescent="0.2">
      <c r="A486" s="248" t="s">
        <v>494</v>
      </c>
      <c r="C486" s="251"/>
      <c r="D486" s="350"/>
      <c r="E486" s="305" t="s">
        <v>469</v>
      </c>
      <c r="F486" s="306"/>
      <c r="G486" s="306"/>
      <c r="H486" s="307"/>
      <c r="I486" s="348"/>
      <c r="J486" s="249">
        <f t="shared" si="54"/>
        <v>0</v>
      </c>
      <c r="K486" s="250" t="str">
        <f t="shared" si="55"/>
        <v/>
      </c>
      <c r="L486" s="241">
        <v>0</v>
      </c>
      <c r="M486" s="242">
        <v>0</v>
      </c>
      <c r="N486" s="243"/>
      <c r="O486" s="243"/>
      <c r="P486" s="243"/>
      <c r="Q486" s="243"/>
      <c r="R486" s="243"/>
      <c r="S486" s="243"/>
      <c r="T486" s="243"/>
      <c r="U486" s="243"/>
      <c r="V486" s="243"/>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x14ac:dyDescent="0.2">
      <c r="A487" s="248" t="s">
        <v>495</v>
      </c>
      <c r="C487" s="251"/>
      <c r="D487" s="350"/>
      <c r="E487" s="305" t="s">
        <v>471</v>
      </c>
      <c r="F487" s="306"/>
      <c r="G487" s="306"/>
      <c r="H487" s="307"/>
      <c r="I487" s="348"/>
      <c r="J487" s="249">
        <f t="shared" si="54"/>
        <v>0</v>
      </c>
      <c r="K487" s="250" t="str">
        <f t="shared" si="55"/>
        <v/>
      </c>
      <c r="L487" s="241">
        <v>0</v>
      </c>
      <c r="M487" s="242">
        <v>0</v>
      </c>
      <c r="N487" s="243"/>
      <c r="O487" s="243"/>
      <c r="P487" s="243"/>
      <c r="Q487" s="243"/>
      <c r="R487" s="243"/>
      <c r="S487" s="243"/>
      <c r="T487" s="243"/>
      <c r="U487" s="243"/>
      <c r="V487" s="243"/>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x14ac:dyDescent="0.2">
      <c r="A488" s="248" t="s">
        <v>496</v>
      </c>
      <c r="C488" s="251"/>
      <c r="D488" s="350"/>
      <c r="E488" s="305" t="s">
        <v>473</v>
      </c>
      <c r="F488" s="306"/>
      <c r="G488" s="306"/>
      <c r="H488" s="307"/>
      <c r="I488" s="348"/>
      <c r="J488" s="249">
        <f t="shared" si="54"/>
        <v>0</v>
      </c>
      <c r="K488" s="250" t="str">
        <f t="shared" si="55"/>
        <v/>
      </c>
      <c r="L488" s="241">
        <v>0</v>
      </c>
      <c r="M488" s="242">
        <v>0</v>
      </c>
      <c r="N488" s="243"/>
      <c r="O488" s="243"/>
      <c r="P488" s="243"/>
      <c r="Q488" s="243"/>
      <c r="R488" s="243"/>
      <c r="S488" s="243"/>
      <c r="T488" s="243"/>
      <c r="U488" s="243"/>
      <c r="V488" s="243"/>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x14ac:dyDescent="0.2">
      <c r="A489" s="248" t="s">
        <v>497</v>
      </c>
      <c r="C489" s="251"/>
      <c r="D489" s="350"/>
      <c r="E489" s="305" t="s">
        <v>475</v>
      </c>
      <c r="F489" s="306"/>
      <c r="G489" s="306"/>
      <c r="H489" s="307"/>
      <c r="I489" s="348"/>
      <c r="J489" s="249">
        <f t="shared" si="54"/>
        <v>0</v>
      </c>
      <c r="K489" s="250" t="str">
        <f t="shared" si="55"/>
        <v/>
      </c>
      <c r="L489" s="241">
        <v>0</v>
      </c>
      <c r="M489" s="242">
        <v>0</v>
      </c>
      <c r="N489" s="243"/>
      <c r="O489" s="243"/>
      <c r="P489" s="243"/>
      <c r="Q489" s="243"/>
      <c r="R489" s="243"/>
      <c r="S489" s="243"/>
      <c r="T489" s="243"/>
      <c r="U489" s="243"/>
      <c r="V489" s="243"/>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x14ac:dyDescent="0.2">
      <c r="A490" s="248" t="s">
        <v>498</v>
      </c>
      <c r="C490" s="251"/>
      <c r="D490" s="350"/>
      <c r="E490" s="305" t="s">
        <v>477</v>
      </c>
      <c r="F490" s="306"/>
      <c r="G490" s="306"/>
      <c r="H490" s="307"/>
      <c r="I490" s="348"/>
      <c r="J490" s="249">
        <f t="shared" si="54"/>
        <v>0</v>
      </c>
      <c r="K490" s="250" t="str">
        <f t="shared" si="55"/>
        <v/>
      </c>
      <c r="L490" s="241">
        <v>0</v>
      </c>
      <c r="M490" s="242">
        <v>0</v>
      </c>
      <c r="N490" s="243"/>
      <c r="O490" s="243"/>
      <c r="P490" s="243"/>
      <c r="Q490" s="243"/>
      <c r="R490" s="243"/>
      <c r="S490" s="243"/>
      <c r="T490" s="243"/>
      <c r="U490" s="243"/>
      <c r="V490" s="243"/>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x14ac:dyDescent="0.2">
      <c r="A491" s="248" t="s">
        <v>499</v>
      </c>
      <c r="C491" s="251"/>
      <c r="D491" s="350"/>
      <c r="E491" s="305" t="s">
        <v>479</v>
      </c>
      <c r="F491" s="306"/>
      <c r="G491" s="306"/>
      <c r="H491" s="307"/>
      <c r="I491" s="348"/>
      <c r="J491" s="249">
        <f t="shared" si="54"/>
        <v>0</v>
      </c>
      <c r="K491" s="250" t="str">
        <f t="shared" si="55"/>
        <v/>
      </c>
      <c r="L491" s="241">
        <v>0</v>
      </c>
      <c r="M491" s="242">
        <v>0</v>
      </c>
      <c r="N491" s="243"/>
      <c r="O491" s="243"/>
      <c r="P491" s="243"/>
      <c r="Q491" s="243"/>
      <c r="R491" s="243"/>
      <c r="S491" s="243"/>
      <c r="T491" s="243"/>
      <c r="U491" s="243"/>
      <c r="V491" s="243"/>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x14ac:dyDescent="0.2">
      <c r="A492" s="248" t="s">
        <v>500</v>
      </c>
      <c r="C492" s="251"/>
      <c r="D492" s="350"/>
      <c r="E492" s="305" t="s">
        <v>481</v>
      </c>
      <c r="F492" s="306"/>
      <c r="G492" s="306"/>
      <c r="H492" s="307"/>
      <c r="I492" s="348"/>
      <c r="J492" s="249" t="str">
        <f t="shared" si="54"/>
        <v>*</v>
      </c>
      <c r="K492" s="250" t="str">
        <f t="shared" si="55"/>
        <v>※</v>
      </c>
      <c r="L492" s="241" t="s">
        <v>389</v>
      </c>
      <c r="M492" s="242">
        <v>0</v>
      </c>
      <c r="N492" s="243"/>
      <c r="O492" s="243"/>
      <c r="P492" s="243"/>
      <c r="Q492" s="243"/>
      <c r="R492" s="243"/>
      <c r="S492" s="243"/>
      <c r="T492" s="243"/>
      <c r="U492" s="243"/>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x14ac:dyDescent="0.2">
      <c r="A493" s="248" t="s">
        <v>501</v>
      </c>
      <c r="C493" s="251"/>
      <c r="D493" s="350"/>
      <c r="E493" s="305" t="s">
        <v>483</v>
      </c>
      <c r="F493" s="306"/>
      <c r="G493" s="306"/>
      <c r="H493" s="307"/>
      <c r="I493" s="348"/>
      <c r="J493" s="249">
        <f t="shared" si="54"/>
        <v>0</v>
      </c>
      <c r="K493" s="250" t="str">
        <f t="shared" si="55"/>
        <v/>
      </c>
      <c r="L493" s="241">
        <v>0</v>
      </c>
      <c r="M493" s="242">
        <v>0</v>
      </c>
      <c r="N493" s="243"/>
      <c r="O493" s="243"/>
      <c r="P493" s="243"/>
      <c r="Q493" s="243"/>
      <c r="R493" s="243"/>
      <c r="S493" s="243"/>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x14ac:dyDescent="0.2">
      <c r="A494" s="248" t="s">
        <v>502</v>
      </c>
      <c r="C494" s="251"/>
      <c r="D494" s="350"/>
      <c r="E494" s="305" t="s">
        <v>485</v>
      </c>
      <c r="F494" s="306"/>
      <c r="G494" s="306"/>
      <c r="H494" s="307"/>
      <c r="I494" s="348"/>
      <c r="J494" s="249">
        <f t="shared" si="54"/>
        <v>443</v>
      </c>
      <c r="K494" s="250" t="str">
        <f t="shared" si="55"/>
        <v/>
      </c>
      <c r="L494" s="241">
        <v>0</v>
      </c>
      <c r="M494" s="242">
        <v>443</v>
      </c>
      <c r="N494" s="243"/>
      <c r="O494" s="243"/>
      <c r="P494" s="243"/>
      <c r="Q494" s="243"/>
      <c r="R494" s="243"/>
      <c r="S494" s="243"/>
      <c r="T494" s="243"/>
      <c r="U494" s="243"/>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x14ac:dyDescent="0.2">
      <c r="A495" s="248" t="s">
        <v>503</v>
      </c>
      <c r="C495" s="251"/>
      <c r="D495" s="350"/>
      <c r="E495" s="305" t="s">
        <v>487</v>
      </c>
      <c r="F495" s="306"/>
      <c r="G495" s="306"/>
      <c r="H495" s="307"/>
      <c r="I495" s="348"/>
      <c r="J495" s="249" t="str">
        <f t="shared" si="54"/>
        <v>*</v>
      </c>
      <c r="K495" s="250" t="str">
        <f t="shared" si="55"/>
        <v>※</v>
      </c>
      <c r="L495" s="241">
        <v>0</v>
      </c>
      <c r="M495" s="242" t="s">
        <v>389</v>
      </c>
      <c r="N495" s="243"/>
      <c r="O495" s="243"/>
      <c r="P495" s="243"/>
      <c r="Q495" s="243"/>
      <c r="R495" s="243"/>
      <c r="S495" s="243"/>
      <c r="T495" s="243"/>
      <c r="U495" s="243"/>
      <c r="V495" s="243"/>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x14ac:dyDescent="0.2">
      <c r="A496" s="248" t="s">
        <v>504</v>
      </c>
      <c r="C496" s="251"/>
      <c r="D496" s="351"/>
      <c r="E496" s="305" t="s">
        <v>489</v>
      </c>
      <c r="F496" s="306"/>
      <c r="G496" s="306"/>
      <c r="H496" s="307"/>
      <c r="I496" s="332"/>
      <c r="J496" s="249">
        <f t="shared" si="54"/>
        <v>0</v>
      </c>
      <c r="K496" s="250" t="str">
        <f t="shared" si="55"/>
        <v/>
      </c>
      <c r="L496" s="241">
        <v>0</v>
      </c>
      <c r="M496" s="242">
        <v>0</v>
      </c>
      <c r="N496" s="243"/>
      <c r="O496" s="243"/>
      <c r="P496" s="243"/>
      <c r="Q496" s="243"/>
      <c r="R496" s="243"/>
      <c r="S496" s="243"/>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x14ac:dyDescent="0.2">
      <c r="A497" s="248" t="s">
        <v>505</v>
      </c>
      <c r="B497" s="171"/>
      <c r="C497" s="305" t="s">
        <v>506</v>
      </c>
      <c r="D497" s="306"/>
      <c r="E497" s="306"/>
      <c r="F497" s="306"/>
      <c r="G497" s="306"/>
      <c r="H497" s="307"/>
      <c r="I497" s="129" t="s">
        <v>507</v>
      </c>
      <c r="J497" s="249">
        <f t="shared" si="54"/>
        <v>0</v>
      </c>
      <c r="K497" s="250" t="str">
        <f t="shared" si="55"/>
        <v/>
      </c>
      <c r="L497" s="241">
        <v>0</v>
      </c>
      <c r="M497" s="242">
        <v>0</v>
      </c>
      <c r="N497" s="243"/>
      <c r="O497" s="243"/>
      <c r="P497" s="243"/>
      <c r="Q497" s="243"/>
      <c r="R497" s="243"/>
      <c r="S497" s="243"/>
      <c r="T497" s="243"/>
      <c r="U497" s="243"/>
      <c r="V497" s="243"/>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x14ac:dyDescent="0.2">
      <c r="A498" s="248" t="s">
        <v>508</v>
      </c>
      <c r="B498" s="171"/>
      <c r="C498" s="305" t="s">
        <v>509</v>
      </c>
      <c r="D498" s="306"/>
      <c r="E498" s="306"/>
      <c r="F498" s="306"/>
      <c r="G498" s="306"/>
      <c r="H498" s="307"/>
      <c r="I498" s="129" t="s">
        <v>510</v>
      </c>
      <c r="J498" s="249">
        <f t="shared" si="54"/>
        <v>0</v>
      </c>
      <c r="K498" s="250" t="str">
        <f t="shared" si="55"/>
        <v/>
      </c>
      <c r="L498" s="241">
        <v>0</v>
      </c>
      <c r="M498" s="242">
        <v>0</v>
      </c>
      <c r="N498" s="243"/>
      <c r="O498" s="243"/>
      <c r="P498" s="243"/>
      <c r="Q498" s="243"/>
      <c r="R498" s="243"/>
      <c r="S498" s="243"/>
      <c r="T498" s="243"/>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x14ac:dyDescent="0.2">
      <c r="A499" s="248" t="s">
        <v>511</v>
      </c>
      <c r="B499" s="171"/>
      <c r="C499" s="305" t="s">
        <v>512</v>
      </c>
      <c r="D499" s="306"/>
      <c r="E499" s="306"/>
      <c r="F499" s="306"/>
      <c r="G499" s="306"/>
      <c r="H499" s="307"/>
      <c r="I499" s="129" t="s">
        <v>513</v>
      </c>
      <c r="J499" s="249" t="str">
        <f t="shared" si="54"/>
        <v>*</v>
      </c>
      <c r="K499" s="250" t="str">
        <f t="shared" si="55"/>
        <v>※</v>
      </c>
      <c r="L499" s="241">
        <v>0</v>
      </c>
      <c r="M499" s="242" t="s">
        <v>389</v>
      </c>
      <c r="N499" s="243"/>
      <c r="O499" s="243"/>
      <c r="P499" s="243"/>
      <c r="Q499" s="243"/>
      <c r="R499" s="243"/>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x14ac:dyDescent="0.2">
      <c r="B500" s="22"/>
      <c r="C500" s="22"/>
      <c r="D500" s="22"/>
      <c r="E500" s="22"/>
      <c r="F500" s="22"/>
      <c r="G500" s="22"/>
      <c r="H500" s="17"/>
      <c r="I500" s="17"/>
      <c r="J500" s="101"/>
      <c r="K500" s="102"/>
      <c r="L500" s="102"/>
      <c r="M500" s="102"/>
      <c r="N500" s="119"/>
      <c r="BP500" s="252"/>
      <c r="BU500" s="95"/>
    </row>
    <row r="501" spans="1:73" s="1" customFormat="1" x14ac:dyDescent="0.2">
      <c r="B501" s="96"/>
      <c r="C501" s="46"/>
      <c r="D501" s="46"/>
      <c r="E501" s="46"/>
      <c r="F501" s="46"/>
      <c r="G501" s="46"/>
      <c r="H501" s="61"/>
      <c r="I501" s="61"/>
      <c r="J501" s="101"/>
      <c r="K501" s="102"/>
      <c r="L501" s="102"/>
      <c r="M501" s="102"/>
      <c r="N501" s="119"/>
      <c r="BP501" s="253"/>
      <c r="BU501" s="95"/>
    </row>
    <row r="502" spans="1:73" x14ac:dyDescent="0.2">
      <c r="B502" s="254"/>
      <c r="J502" s="37"/>
      <c r="L502" s="7"/>
      <c r="M502" s="7"/>
      <c r="N502" s="119"/>
      <c r="O502" s="9"/>
      <c r="P502" s="9"/>
      <c r="Q502" s="9"/>
      <c r="R502" s="9"/>
      <c r="S502" s="9"/>
      <c r="BP502" s="253"/>
    </row>
    <row r="503" spans="1:73" x14ac:dyDescent="0.2">
      <c r="B503" s="22" t="s">
        <v>514</v>
      </c>
      <c r="C503" s="24"/>
      <c r="D503" s="24"/>
      <c r="E503" s="24"/>
      <c r="F503" s="24"/>
      <c r="G503" s="24"/>
      <c r="H503" s="17"/>
      <c r="I503" s="17"/>
      <c r="J503" s="37"/>
      <c r="L503" s="7"/>
      <c r="M503" s="7"/>
      <c r="N503" s="119"/>
      <c r="O503" s="9"/>
      <c r="P503" s="9"/>
      <c r="Q503" s="9"/>
      <c r="R503" s="9"/>
      <c r="S503" s="9"/>
      <c r="BP503" s="253"/>
    </row>
    <row r="504" spans="1:73" x14ac:dyDescent="0.2">
      <c r="B504" s="22"/>
      <c r="C504" s="22"/>
      <c r="D504" s="22"/>
      <c r="E504" s="22"/>
      <c r="F504" s="22"/>
      <c r="G504" s="22"/>
      <c r="H504" s="17"/>
      <c r="I504" s="17"/>
      <c r="L504" s="33"/>
      <c r="M504" s="33"/>
      <c r="N504" s="119"/>
      <c r="O504" s="9"/>
      <c r="P504" s="9"/>
      <c r="Q504" s="9"/>
      <c r="R504" s="9"/>
      <c r="S504" s="9"/>
      <c r="BP504" s="255"/>
    </row>
    <row r="505" spans="1:73" ht="51" customHeight="1" x14ac:dyDescent="0.2">
      <c r="B505" s="22"/>
      <c r="C505" s="22" t="s">
        <v>515</v>
      </c>
      <c r="J505" s="86" t="s">
        <v>83</v>
      </c>
      <c r="K505" s="218"/>
      <c r="L505" s="25" t="str">
        <f>IF(ISBLANK(L$388),"",L$388)</f>
        <v>３階病棟</v>
      </c>
      <c r="M505" s="72" t="str">
        <f>IF(ISBLANK(M$388),"",M$388)</f>
        <v>４階病棟</v>
      </c>
      <c r="N505" s="247" t="str">
        <f t="shared" ref="N505:BS505" si="56">IF(ISBLANK(N$388),"",N$388)</f>
        <v/>
      </c>
      <c r="O505" s="247" t="str">
        <f t="shared" si="56"/>
        <v/>
      </c>
      <c r="P505" s="247" t="str">
        <f t="shared" si="56"/>
        <v/>
      </c>
      <c r="Q505" s="247" t="str">
        <f t="shared" si="56"/>
        <v/>
      </c>
      <c r="R505" s="247" t="str">
        <f t="shared" si="56"/>
        <v/>
      </c>
      <c r="S505" s="247" t="str">
        <f t="shared" si="56"/>
        <v/>
      </c>
      <c r="T505" s="247" t="str">
        <f t="shared" si="56"/>
        <v/>
      </c>
      <c r="U505" s="247" t="str">
        <f t="shared" si="56"/>
        <v/>
      </c>
      <c r="V505" s="247" t="str">
        <f t="shared" si="56"/>
        <v/>
      </c>
      <c r="W505" s="247" t="str">
        <f t="shared" si="56"/>
        <v/>
      </c>
      <c r="X505" s="247" t="str">
        <f t="shared" si="56"/>
        <v/>
      </c>
      <c r="Y505" s="247" t="str">
        <f t="shared" si="56"/>
        <v/>
      </c>
      <c r="Z505" s="247" t="str">
        <f t="shared" si="56"/>
        <v/>
      </c>
      <c r="AA505" s="247" t="str">
        <f t="shared" si="56"/>
        <v/>
      </c>
      <c r="AB505" s="247" t="str">
        <f t="shared" si="56"/>
        <v/>
      </c>
      <c r="AC505" s="247" t="str">
        <f t="shared" si="56"/>
        <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x14ac:dyDescent="0.2">
      <c r="C506" s="343"/>
      <c r="D506" s="344"/>
      <c r="E506" s="344"/>
      <c r="F506" s="344"/>
      <c r="G506" s="24"/>
      <c r="I506" s="73" t="s">
        <v>84</v>
      </c>
      <c r="J506" s="74"/>
      <c r="K506" s="88"/>
      <c r="L506" s="89" t="str">
        <f>IF(ISBLANK(L$389),"",L$389)</f>
        <v>-</v>
      </c>
      <c r="M506" s="72" t="str">
        <f>IF(ISBLANK(M$389),"",M$389)</f>
        <v>-</v>
      </c>
      <c r="N506" s="89" t="str">
        <f t="shared" ref="N506:BS506" si="57">IF(ISBLANK(N$389),"",N$389)</f>
        <v/>
      </c>
      <c r="O506" s="89" t="str">
        <f t="shared" si="57"/>
        <v/>
      </c>
      <c r="P506" s="89" t="str">
        <f t="shared" si="57"/>
        <v/>
      </c>
      <c r="Q506" s="89" t="str">
        <f t="shared" si="57"/>
        <v/>
      </c>
      <c r="R506" s="89" t="str">
        <f t="shared" si="57"/>
        <v/>
      </c>
      <c r="S506" s="89" t="str">
        <f t="shared" si="57"/>
        <v/>
      </c>
      <c r="T506" s="89" t="str">
        <f t="shared" si="57"/>
        <v/>
      </c>
      <c r="U506" s="89" t="str">
        <f t="shared" si="57"/>
        <v/>
      </c>
      <c r="V506" s="89" t="str">
        <f t="shared" si="57"/>
        <v/>
      </c>
      <c r="W506" s="89" t="str">
        <f t="shared" si="57"/>
        <v/>
      </c>
      <c r="X506" s="89" t="str">
        <f t="shared" si="57"/>
        <v/>
      </c>
      <c r="Y506" s="89" t="str">
        <f t="shared" si="57"/>
        <v/>
      </c>
      <c r="Z506" s="89" t="str">
        <f t="shared" si="57"/>
        <v/>
      </c>
      <c r="AA506" s="89" t="str">
        <f t="shared" si="57"/>
        <v/>
      </c>
      <c r="AB506" s="89" t="str">
        <f t="shared" si="57"/>
        <v/>
      </c>
      <c r="AC506" s="89" t="str">
        <f t="shared" si="57"/>
        <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x14ac:dyDescent="0.2">
      <c r="A507" s="248" t="s">
        <v>516</v>
      </c>
      <c r="C507" s="305" t="s">
        <v>517</v>
      </c>
      <c r="D507" s="306"/>
      <c r="E507" s="306"/>
      <c r="F507" s="306"/>
      <c r="G507" s="306"/>
      <c r="H507" s="307"/>
      <c r="I507" s="138" t="s">
        <v>518</v>
      </c>
      <c r="J507" s="249" t="str">
        <f t="shared" ref="J507:J514" si="58">IF(SUM(L507:BS507)=0,IF(COUNTIF(L507:BS507,"未確認")&gt;0,"未確認",IF(COUNTIF(L507:BS507,"~*")&gt;0,"*",SUM(L507:BS507))),SUM(L507:BS507))</f>
        <v>*</v>
      </c>
      <c r="K507" s="250" t="str">
        <f t="shared" ref="K507:K514" si="59">IF(OR(COUNTIF(L507:BS507,"未確認")&gt;0,COUNTIF(L507:BS507,"*")&gt;0),"※","")</f>
        <v>※</v>
      </c>
      <c r="L507" s="241">
        <v>0</v>
      </c>
      <c r="M507" s="242" t="s">
        <v>389</v>
      </c>
      <c r="N507" s="243"/>
      <c r="O507" s="243"/>
      <c r="P507" s="243"/>
      <c r="Q507" s="243"/>
      <c r="R507" s="243"/>
      <c r="S507" s="243"/>
      <c r="T507" s="243"/>
      <c r="U507" s="243"/>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x14ac:dyDescent="0.2">
      <c r="A508" s="248" t="s">
        <v>519</v>
      </c>
      <c r="B508" s="256"/>
      <c r="C508" s="305" t="s">
        <v>520</v>
      </c>
      <c r="D508" s="306"/>
      <c r="E508" s="306"/>
      <c r="F508" s="306"/>
      <c r="G508" s="306"/>
      <c r="H508" s="307"/>
      <c r="I508" s="129" t="s">
        <v>521</v>
      </c>
      <c r="J508" s="249">
        <f t="shared" si="58"/>
        <v>262</v>
      </c>
      <c r="K508" s="250" t="str">
        <f t="shared" si="59"/>
        <v/>
      </c>
      <c r="L508" s="241">
        <v>0</v>
      </c>
      <c r="M508" s="242">
        <v>262</v>
      </c>
      <c r="N508" s="243"/>
      <c r="O508" s="243"/>
      <c r="P508" s="243"/>
      <c r="Q508" s="243"/>
      <c r="R508" s="243"/>
      <c r="S508" s="243"/>
      <c r="T508" s="243"/>
      <c r="U508" s="243"/>
      <c r="V508" s="243"/>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x14ac:dyDescent="0.2">
      <c r="A509" s="248" t="s">
        <v>522</v>
      </c>
      <c r="B509" s="256"/>
      <c r="C509" s="305" t="s">
        <v>523</v>
      </c>
      <c r="D509" s="306"/>
      <c r="E509" s="306"/>
      <c r="F509" s="306"/>
      <c r="G509" s="306"/>
      <c r="H509" s="307"/>
      <c r="I509" s="129" t="s">
        <v>524</v>
      </c>
      <c r="J509" s="249">
        <f t="shared" si="58"/>
        <v>0</v>
      </c>
      <c r="K509" s="250" t="str">
        <f t="shared" si="59"/>
        <v/>
      </c>
      <c r="L509" s="241">
        <v>0</v>
      </c>
      <c r="M509" s="242">
        <v>0</v>
      </c>
      <c r="N509" s="243"/>
      <c r="O509" s="243"/>
      <c r="P509" s="243"/>
      <c r="Q509" s="243"/>
      <c r="R509" s="243"/>
      <c r="S509" s="243"/>
      <c r="T509" s="243"/>
      <c r="U509" s="243"/>
      <c r="V509" s="243"/>
      <c r="W509" s="243"/>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x14ac:dyDescent="0.2">
      <c r="A510" s="248" t="s">
        <v>525</v>
      </c>
      <c r="B510" s="256"/>
      <c r="C510" s="305" t="s">
        <v>526</v>
      </c>
      <c r="D510" s="306"/>
      <c r="E510" s="306"/>
      <c r="F510" s="306"/>
      <c r="G510" s="306"/>
      <c r="H510" s="307"/>
      <c r="I510" s="129" t="s">
        <v>527</v>
      </c>
      <c r="J510" s="249">
        <f t="shared" si="58"/>
        <v>0</v>
      </c>
      <c r="K510" s="250" t="str">
        <f t="shared" si="59"/>
        <v/>
      </c>
      <c r="L510" s="241">
        <v>0</v>
      </c>
      <c r="M510" s="242">
        <v>0</v>
      </c>
      <c r="N510" s="243"/>
      <c r="O510" s="243"/>
      <c r="P510" s="243"/>
      <c r="Q510" s="243"/>
      <c r="R510" s="243"/>
      <c r="S510" s="243"/>
      <c r="T510" s="243"/>
      <c r="U510" s="243"/>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84" x14ac:dyDescent="0.2">
      <c r="A511" s="248" t="s">
        <v>528</v>
      </c>
      <c r="B511" s="256"/>
      <c r="C511" s="305" t="s">
        <v>529</v>
      </c>
      <c r="D511" s="306"/>
      <c r="E511" s="306"/>
      <c r="F511" s="306"/>
      <c r="G511" s="306"/>
      <c r="H511" s="307"/>
      <c r="I511" s="129" t="s">
        <v>530</v>
      </c>
      <c r="J511" s="249" t="str">
        <f t="shared" si="58"/>
        <v>*</v>
      </c>
      <c r="K511" s="250" t="str">
        <f t="shared" si="59"/>
        <v>※</v>
      </c>
      <c r="L511" s="241" t="s">
        <v>389</v>
      </c>
      <c r="M511" s="242" t="s">
        <v>389</v>
      </c>
      <c r="N511" s="243"/>
      <c r="O511" s="243"/>
      <c r="P511" s="243"/>
      <c r="Q511" s="243"/>
      <c r="R511" s="243"/>
      <c r="S511" s="243"/>
      <c r="T511" s="243"/>
      <c r="U511" s="243"/>
      <c r="V511" s="243"/>
      <c r="W511" s="243"/>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x14ac:dyDescent="0.2">
      <c r="A512" s="248" t="s">
        <v>531</v>
      </c>
      <c r="B512" s="256"/>
      <c r="C512" s="308" t="s">
        <v>532</v>
      </c>
      <c r="D512" s="309"/>
      <c r="E512" s="309"/>
      <c r="F512" s="309"/>
      <c r="G512" s="309"/>
      <c r="H512" s="310"/>
      <c r="I512" s="129" t="s">
        <v>533</v>
      </c>
      <c r="J512" s="249">
        <f t="shared" si="58"/>
        <v>0</v>
      </c>
      <c r="K512" s="250" t="str">
        <f t="shared" si="59"/>
        <v/>
      </c>
      <c r="L512" s="241">
        <v>0</v>
      </c>
      <c r="M512" s="242">
        <v>0</v>
      </c>
      <c r="N512" s="243"/>
      <c r="O512" s="243"/>
      <c r="P512" s="243"/>
      <c r="Q512" s="243"/>
      <c r="R512" s="243"/>
      <c r="S512" s="243"/>
      <c r="T512" s="243"/>
      <c r="U512" s="243"/>
      <c r="V512" s="243"/>
      <c r="W512" s="243"/>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x14ac:dyDescent="0.2">
      <c r="A513" s="248" t="s">
        <v>534</v>
      </c>
      <c r="B513" s="256"/>
      <c r="C513" s="305" t="s">
        <v>535</v>
      </c>
      <c r="D513" s="306"/>
      <c r="E513" s="306"/>
      <c r="F513" s="306"/>
      <c r="G513" s="306"/>
      <c r="H513" s="307"/>
      <c r="I513" s="129" t="s">
        <v>536</v>
      </c>
      <c r="J513" s="249" t="str">
        <f t="shared" si="58"/>
        <v>*</v>
      </c>
      <c r="K513" s="250" t="str">
        <f t="shared" si="59"/>
        <v>※</v>
      </c>
      <c r="L513" s="241">
        <v>0</v>
      </c>
      <c r="M513" s="242" t="s">
        <v>389</v>
      </c>
      <c r="N513" s="243"/>
      <c r="O513" s="243"/>
      <c r="P513" s="243"/>
      <c r="Q513" s="243"/>
      <c r="R513" s="243"/>
      <c r="S513" s="243"/>
      <c r="T513" s="243"/>
      <c r="U513" s="243"/>
      <c r="V513" s="243"/>
      <c r="W513" s="243"/>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x14ac:dyDescent="0.2">
      <c r="A514" s="248" t="s">
        <v>537</v>
      </c>
      <c r="B514" s="256"/>
      <c r="C514" s="305" t="s">
        <v>538</v>
      </c>
      <c r="D514" s="306"/>
      <c r="E514" s="306"/>
      <c r="F514" s="306"/>
      <c r="G514" s="306"/>
      <c r="H514" s="307"/>
      <c r="I514" s="129" t="s">
        <v>539</v>
      </c>
      <c r="J514" s="249">
        <f t="shared" si="58"/>
        <v>0</v>
      </c>
      <c r="K514" s="250" t="str">
        <f t="shared" si="59"/>
        <v/>
      </c>
      <c r="L514" s="241">
        <v>0</v>
      </c>
      <c r="M514" s="242">
        <v>0</v>
      </c>
      <c r="N514" s="243"/>
      <c r="O514" s="243"/>
      <c r="P514" s="243"/>
      <c r="Q514" s="243"/>
      <c r="R514" s="243"/>
      <c r="S514" s="243"/>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x14ac:dyDescent="0.2">
      <c r="B515" s="22"/>
      <c r="C515" s="22"/>
      <c r="D515" s="22"/>
      <c r="E515" s="22"/>
      <c r="F515" s="22"/>
      <c r="G515" s="22"/>
      <c r="H515" s="17"/>
      <c r="I515" s="17"/>
      <c r="J515" s="101"/>
      <c r="K515" s="102"/>
      <c r="L515" s="102"/>
      <c r="M515" s="102"/>
      <c r="N515" s="119"/>
      <c r="BP515" s="252"/>
      <c r="BU515" s="95"/>
    </row>
    <row r="516" spans="1:73" x14ac:dyDescent="0.2">
      <c r="B516" s="22"/>
      <c r="C516" s="22"/>
      <c r="D516" s="22"/>
      <c r="E516" s="22"/>
      <c r="F516" s="22"/>
      <c r="G516" s="22"/>
      <c r="H516" s="17"/>
      <c r="I516" s="17"/>
      <c r="L516" s="84"/>
      <c r="M516" s="84"/>
      <c r="N516" s="119"/>
      <c r="O516" s="9"/>
      <c r="P516" s="9"/>
      <c r="Q516" s="9"/>
      <c r="R516" s="9"/>
      <c r="S516" s="9"/>
      <c r="BP516" s="255"/>
    </row>
    <row r="517" spans="1:73" ht="51" customHeight="1" x14ac:dyDescent="0.2">
      <c r="B517" s="22"/>
      <c r="C517" s="22" t="s">
        <v>540</v>
      </c>
      <c r="J517" s="86" t="s">
        <v>83</v>
      </c>
      <c r="K517" s="218"/>
      <c r="L517" s="246" t="str">
        <f>IF(ISBLANK(L$388),"",L$388)</f>
        <v>３階病棟</v>
      </c>
      <c r="M517" s="141" t="str">
        <f>IF(ISBLANK(M$388),"",M$388)</f>
        <v>４階病棟</v>
      </c>
      <c r="N517" s="25" t="str">
        <f t="shared" ref="N517:BS517" si="60">IF(ISBLANK(N$388),"",N$388)</f>
        <v/>
      </c>
      <c r="O517" s="25" t="str">
        <f t="shared" si="60"/>
        <v/>
      </c>
      <c r="P517" s="25" t="str">
        <f t="shared" si="60"/>
        <v/>
      </c>
      <c r="Q517" s="25" t="str">
        <f t="shared" si="60"/>
        <v/>
      </c>
      <c r="R517" s="25" t="str">
        <f t="shared" si="60"/>
        <v/>
      </c>
      <c r="S517" s="25" t="str">
        <f t="shared" si="60"/>
        <v/>
      </c>
      <c r="T517" s="25" t="str">
        <f t="shared" si="60"/>
        <v/>
      </c>
      <c r="U517" s="25" t="str">
        <f t="shared" si="60"/>
        <v/>
      </c>
      <c r="V517" s="25" t="str">
        <f t="shared" si="60"/>
        <v/>
      </c>
      <c r="W517" s="25" t="str">
        <f t="shared" si="60"/>
        <v/>
      </c>
      <c r="X517" s="25" t="str">
        <f t="shared" si="60"/>
        <v/>
      </c>
      <c r="Y517" s="25" t="str">
        <f t="shared" si="60"/>
        <v/>
      </c>
      <c r="Z517" s="25" t="str">
        <f t="shared" si="60"/>
        <v/>
      </c>
      <c r="AA517" s="25" t="str">
        <f t="shared" si="60"/>
        <v/>
      </c>
      <c r="AB517" s="25" t="str">
        <f t="shared" si="60"/>
        <v/>
      </c>
      <c r="AC517" s="25" t="str">
        <f t="shared" si="60"/>
        <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x14ac:dyDescent="0.2">
      <c r="C518" s="343"/>
      <c r="D518" s="344"/>
      <c r="E518" s="344"/>
      <c r="F518" s="344"/>
      <c r="G518" s="24"/>
      <c r="I518" s="73" t="s">
        <v>84</v>
      </c>
      <c r="J518" s="74"/>
      <c r="K518" s="88"/>
      <c r="L518" s="89" t="str">
        <f>IF(ISBLANK(L$389),"",L$389)</f>
        <v>-</v>
      </c>
      <c r="M518" s="72" t="str">
        <f>IF(ISBLANK(M$389),"",M$389)</f>
        <v>-</v>
      </c>
      <c r="N518" s="89" t="str">
        <f t="shared" ref="N518:BS518" si="61">IF(ISBLANK(N$389),"",N$389)</f>
        <v/>
      </c>
      <c r="O518" s="89" t="str">
        <f t="shared" si="61"/>
        <v/>
      </c>
      <c r="P518" s="89" t="str">
        <f t="shared" si="61"/>
        <v/>
      </c>
      <c r="Q518" s="89" t="str">
        <f t="shared" si="61"/>
        <v/>
      </c>
      <c r="R518" s="89" t="str">
        <f t="shared" si="61"/>
        <v/>
      </c>
      <c r="S518" s="89" t="str">
        <f t="shared" si="61"/>
        <v/>
      </c>
      <c r="T518" s="89" t="str">
        <f t="shared" si="61"/>
        <v/>
      </c>
      <c r="U518" s="89" t="str">
        <f t="shared" si="61"/>
        <v/>
      </c>
      <c r="V518" s="89" t="str">
        <f t="shared" si="61"/>
        <v/>
      </c>
      <c r="W518" s="89" t="str">
        <f t="shared" si="61"/>
        <v/>
      </c>
      <c r="X518" s="89" t="str">
        <f t="shared" si="61"/>
        <v/>
      </c>
      <c r="Y518" s="89" t="str">
        <f t="shared" si="61"/>
        <v/>
      </c>
      <c r="Z518" s="89" t="str">
        <f t="shared" si="61"/>
        <v/>
      </c>
      <c r="AA518" s="89" t="str">
        <f t="shared" si="61"/>
        <v/>
      </c>
      <c r="AB518" s="89" t="str">
        <f t="shared" si="61"/>
        <v/>
      </c>
      <c r="AC518" s="89" t="str">
        <f t="shared" si="61"/>
        <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56" x14ac:dyDescent="0.2">
      <c r="A519" s="248" t="s">
        <v>541</v>
      </c>
      <c r="B519" s="256"/>
      <c r="C519" s="338" t="s">
        <v>542</v>
      </c>
      <c r="D519" s="339"/>
      <c r="E519" s="339"/>
      <c r="F519" s="339"/>
      <c r="G519" s="339"/>
      <c r="H519" s="340"/>
      <c r="I519" s="129" t="s">
        <v>543</v>
      </c>
      <c r="J519" s="257">
        <f>IF(SUM(L519:BS519)=0,IF(COUNTIF(L519:BS519,"未確認")&gt;0,"未確認",IF(COUNTIF(L519:BS519,"~*")&gt;0,"*",SUM(L519:BS519))),SUM(L519:BS519))</f>
        <v>0</v>
      </c>
      <c r="K519" s="250" t="str">
        <f>IF(OR(COUNTIF(L519:BS519,"未確認")&gt;0,COUNTIF(L519:BS519,"*")&gt;0),"※","")</f>
        <v/>
      </c>
      <c r="L519" s="241">
        <v>0</v>
      </c>
      <c r="M519" s="242">
        <v>0</v>
      </c>
      <c r="N519" s="243"/>
      <c r="O519" s="243"/>
      <c r="P519" s="243"/>
      <c r="Q519" s="243"/>
      <c r="R519" s="243"/>
      <c r="S519" s="243"/>
      <c r="T519" s="243"/>
      <c r="U519" s="243"/>
      <c r="V519" s="243"/>
      <c r="W519" s="243"/>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56" x14ac:dyDescent="0.2">
      <c r="A520" s="248"/>
      <c r="B520" s="256"/>
      <c r="C520" s="345" t="s">
        <v>544</v>
      </c>
      <c r="D520" s="346"/>
      <c r="E520" s="346"/>
      <c r="F520" s="346"/>
      <c r="G520" s="346"/>
      <c r="H520" s="347"/>
      <c r="I520" s="142" t="s">
        <v>545</v>
      </c>
      <c r="J520" s="257">
        <f>IF(SUM(L520:BS520)=0,IF(COUNTIF(L520:BS520,"未確認")&gt;0,"未確認",IF(COUNTIF(L520:BS520,"~*")&gt;0,"*",SUM(L520:BS520))),SUM(L520:BS520))</f>
        <v>0</v>
      </c>
      <c r="K520" s="250" t="str">
        <f>IF(OR(COUNTIF(L520:BS520,"未確認")&gt;0,COUNTIF(L520:BS520,"*")&gt;0),"※","")</f>
        <v/>
      </c>
      <c r="L520" s="241">
        <v>0</v>
      </c>
      <c r="M520" s="242">
        <v>0</v>
      </c>
      <c r="N520" s="243"/>
      <c r="O520" s="243"/>
      <c r="P520" s="243"/>
      <c r="Q520" s="243"/>
      <c r="R520" s="243"/>
      <c r="S520" s="243"/>
      <c r="T520" s="243"/>
      <c r="U520" s="243"/>
      <c r="V520" s="243"/>
      <c r="W520" s="243"/>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70" x14ac:dyDescent="0.2">
      <c r="A521" s="248" t="s">
        <v>546</v>
      </c>
      <c r="B521" s="256"/>
      <c r="C521" s="338" t="s">
        <v>547</v>
      </c>
      <c r="D521" s="339"/>
      <c r="E521" s="339"/>
      <c r="F521" s="339"/>
      <c r="G521" s="339"/>
      <c r="H521" s="340"/>
      <c r="I521" s="129" t="s">
        <v>548</v>
      </c>
      <c r="J521" s="257">
        <f>IF(SUM(L521:BS521)=0,IF(COUNTIF(L521:BS521,"未確認")&gt;0,"未確認",IF(COUNTIF(L521:BS521,"~*")&gt;0,"*",SUM(L521:BS521))),SUM(L521:BS521))</f>
        <v>0</v>
      </c>
      <c r="K521" s="250" t="str">
        <f>IF(OR(COUNTIF(L521:BS521,"未確認")&gt;0,COUNTIF(L521:BS521,"*")&gt;0),"※","")</f>
        <v/>
      </c>
      <c r="L521" s="241">
        <v>0</v>
      </c>
      <c r="M521" s="242">
        <v>0</v>
      </c>
      <c r="N521" s="243"/>
      <c r="O521" s="243"/>
      <c r="P521" s="243"/>
      <c r="Q521" s="243"/>
      <c r="R521" s="243"/>
      <c r="S521" s="243"/>
      <c r="T521" s="243"/>
      <c r="U521" s="243"/>
      <c r="V521" s="243"/>
      <c r="W521" s="243"/>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x14ac:dyDescent="0.2">
      <c r="B522" s="22"/>
      <c r="C522" s="22"/>
      <c r="D522" s="22"/>
      <c r="E522" s="22"/>
      <c r="F522" s="22"/>
      <c r="G522" s="22"/>
      <c r="H522" s="17"/>
      <c r="I522" s="17"/>
      <c r="J522" s="101"/>
      <c r="K522" s="102"/>
      <c r="L522" s="84"/>
      <c r="M522" s="84"/>
      <c r="N522" s="119"/>
      <c r="BP522" s="252"/>
      <c r="BU522" s="95"/>
    </row>
    <row r="523" spans="1:73" x14ac:dyDescent="0.2">
      <c r="B523" s="22"/>
      <c r="C523" s="22"/>
      <c r="D523" s="22"/>
      <c r="E523" s="22"/>
      <c r="F523" s="22"/>
      <c r="G523" s="22"/>
      <c r="H523" s="17"/>
      <c r="I523" s="17"/>
      <c r="L523" s="84"/>
      <c r="M523" s="84"/>
      <c r="N523" s="119"/>
      <c r="O523" s="9"/>
      <c r="P523" s="9"/>
      <c r="Q523" s="9"/>
      <c r="R523" s="9"/>
      <c r="S523" s="9"/>
      <c r="BP523" s="255"/>
    </row>
    <row r="524" spans="1:73" ht="51" customHeight="1" x14ac:dyDescent="0.2">
      <c r="B524" s="22"/>
      <c r="C524" s="22" t="s">
        <v>549</v>
      </c>
      <c r="J524" s="86" t="s">
        <v>83</v>
      </c>
      <c r="K524" s="218"/>
      <c r="L524" s="246" t="str">
        <f>IF(ISBLANK(L$388),"",L$388)</f>
        <v>３階病棟</v>
      </c>
      <c r="M524" s="141" t="str">
        <f>IF(ISBLANK(M$388),"",M$388)</f>
        <v>４階病棟</v>
      </c>
      <c r="N524" s="25" t="str">
        <f t="shared" ref="N524:BS524" si="62">IF(ISBLANK(N$388),"",N$388)</f>
        <v/>
      </c>
      <c r="O524" s="25" t="str">
        <f t="shared" si="62"/>
        <v/>
      </c>
      <c r="P524" s="25" t="str">
        <f t="shared" si="62"/>
        <v/>
      </c>
      <c r="Q524" s="25" t="str">
        <f t="shared" si="62"/>
        <v/>
      </c>
      <c r="R524" s="25" t="str">
        <f t="shared" si="62"/>
        <v/>
      </c>
      <c r="S524" s="25" t="str">
        <f t="shared" si="62"/>
        <v/>
      </c>
      <c r="T524" s="25" t="str">
        <f t="shared" si="62"/>
        <v/>
      </c>
      <c r="U524" s="25" t="str">
        <f t="shared" si="62"/>
        <v/>
      </c>
      <c r="V524" s="25" t="str">
        <f t="shared" si="62"/>
        <v/>
      </c>
      <c r="W524" s="25" t="str">
        <f t="shared" si="62"/>
        <v/>
      </c>
      <c r="X524" s="25" t="str">
        <f t="shared" si="62"/>
        <v/>
      </c>
      <c r="Y524" s="25" t="str">
        <f t="shared" si="62"/>
        <v/>
      </c>
      <c r="Z524" s="25" t="str">
        <f t="shared" si="62"/>
        <v/>
      </c>
      <c r="AA524" s="25" t="str">
        <f t="shared" si="62"/>
        <v/>
      </c>
      <c r="AB524" s="25" t="str">
        <f t="shared" si="62"/>
        <v/>
      </c>
      <c r="AC524" s="25" t="str">
        <f t="shared" si="62"/>
        <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x14ac:dyDescent="0.2">
      <c r="C525" s="341"/>
      <c r="D525" s="341"/>
      <c r="E525" s="341"/>
      <c r="F525" s="341"/>
      <c r="G525" s="24"/>
      <c r="I525" s="73" t="s">
        <v>84</v>
      </c>
      <c r="J525" s="74"/>
      <c r="K525" s="88"/>
      <c r="L525" s="89" t="str">
        <f>IF(ISBLANK(L$389),"",L$389)</f>
        <v>-</v>
      </c>
      <c r="M525" s="72" t="str">
        <f>IF(ISBLANK(M$389),"",M$389)</f>
        <v>-</v>
      </c>
      <c r="N525" s="89" t="str">
        <f t="shared" ref="N525:BS525" si="63">IF(ISBLANK(N$389),"",N$389)</f>
        <v/>
      </c>
      <c r="O525" s="89" t="str">
        <f t="shared" si="63"/>
        <v/>
      </c>
      <c r="P525" s="89" t="str">
        <f t="shared" si="63"/>
        <v/>
      </c>
      <c r="Q525" s="89" t="str">
        <f t="shared" si="63"/>
        <v/>
      </c>
      <c r="R525" s="89" t="str">
        <f t="shared" si="63"/>
        <v/>
      </c>
      <c r="S525" s="89" t="str">
        <f t="shared" si="63"/>
        <v/>
      </c>
      <c r="T525" s="89" t="str">
        <f t="shared" si="63"/>
        <v/>
      </c>
      <c r="U525" s="89" t="str">
        <f t="shared" si="63"/>
        <v/>
      </c>
      <c r="V525" s="89" t="str">
        <f t="shared" si="63"/>
        <v/>
      </c>
      <c r="W525" s="89" t="str">
        <f t="shared" si="63"/>
        <v/>
      </c>
      <c r="X525" s="89" t="str">
        <f t="shared" si="63"/>
        <v/>
      </c>
      <c r="Y525" s="89" t="str">
        <f t="shared" si="63"/>
        <v/>
      </c>
      <c r="Z525" s="89" t="str">
        <f t="shared" si="63"/>
        <v/>
      </c>
      <c r="AA525" s="89" t="str">
        <f t="shared" si="63"/>
        <v/>
      </c>
      <c r="AB525" s="89" t="str">
        <f t="shared" si="63"/>
        <v/>
      </c>
      <c r="AC525" s="89" t="str">
        <f t="shared" si="63"/>
        <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70" x14ac:dyDescent="0.2">
      <c r="A526" s="248" t="s">
        <v>550</v>
      </c>
      <c r="B526" s="256"/>
      <c r="C526" s="338" t="s">
        <v>551</v>
      </c>
      <c r="D526" s="339"/>
      <c r="E526" s="339"/>
      <c r="F526" s="339"/>
      <c r="G526" s="339"/>
      <c r="H526" s="340"/>
      <c r="I526" s="129" t="s">
        <v>552</v>
      </c>
      <c r="J526" s="257">
        <f>IF(SUM(L526:BS526)=0,IF(COUNTIF(L526:BS526,"未確認")&gt;0,"未確認",IF(COUNTIF(L526:BS526,"~*")&gt;0,"*",SUM(L526:BS526))),SUM(L526:BS526))</f>
        <v>0</v>
      </c>
      <c r="K526" s="250" t="str">
        <f>IF(OR(COUNTIF(L526:BS526,"未確認")&gt;0,COUNTIF(L526:BS526,"*")&gt;0),"※","")</f>
        <v/>
      </c>
      <c r="L526" s="241">
        <v>0</v>
      </c>
      <c r="M526" s="242">
        <v>0</v>
      </c>
      <c r="N526" s="243"/>
      <c r="O526" s="243"/>
      <c r="P526" s="243"/>
      <c r="Q526" s="243"/>
      <c r="R526" s="243"/>
      <c r="S526" s="243"/>
      <c r="T526" s="243"/>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x14ac:dyDescent="0.2">
      <c r="B527" s="22"/>
      <c r="C527" s="22"/>
      <c r="D527" s="22"/>
      <c r="E527" s="22"/>
      <c r="F527" s="22"/>
      <c r="G527" s="22"/>
      <c r="H527" s="17"/>
      <c r="I527" s="17"/>
      <c r="J527" s="101"/>
      <c r="K527" s="102"/>
      <c r="L527" s="102"/>
      <c r="M527" s="102"/>
      <c r="N527" s="119"/>
      <c r="BP527" s="252"/>
      <c r="BU527" s="95"/>
    </row>
    <row r="528" spans="1:73" x14ac:dyDescent="0.2">
      <c r="B528" s="22"/>
      <c r="C528" s="22"/>
      <c r="D528" s="22"/>
      <c r="E528" s="22"/>
      <c r="F528" s="22"/>
      <c r="G528" s="22"/>
      <c r="H528" s="17"/>
      <c r="I528" s="17"/>
      <c r="L528" s="84"/>
      <c r="M528" s="84"/>
      <c r="N528" s="119"/>
      <c r="O528" s="9"/>
      <c r="P528" s="9"/>
      <c r="Q528" s="9"/>
      <c r="R528" s="9"/>
      <c r="S528" s="9"/>
      <c r="BP528" s="253"/>
    </row>
    <row r="529" spans="1:73" ht="51" customHeight="1" x14ac:dyDescent="0.2">
      <c r="B529" s="22"/>
      <c r="C529" s="22" t="s">
        <v>553</v>
      </c>
      <c r="J529" s="86" t="s">
        <v>83</v>
      </c>
      <c r="K529" s="218"/>
      <c r="L529" s="246" t="str">
        <f>IF(ISBLANK(L$9),"",L$9)</f>
        <v>３階病棟</v>
      </c>
      <c r="M529" s="141" t="str">
        <f>IF(ISBLANK(M$9),"",M$9)</f>
        <v>４階病棟</v>
      </c>
      <c r="N529" s="25" t="str">
        <f t="shared" ref="N529:BS529" si="64">IF(ISBLANK(N$9),"",N$9)</f>
        <v/>
      </c>
      <c r="O529" s="25" t="str">
        <f t="shared" si="64"/>
        <v/>
      </c>
      <c r="P529" s="25" t="str">
        <f t="shared" si="64"/>
        <v/>
      </c>
      <c r="Q529" s="25" t="str">
        <f t="shared" si="64"/>
        <v/>
      </c>
      <c r="R529" s="25" t="str">
        <f t="shared" si="64"/>
        <v/>
      </c>
      <c r="S529" s="25" t="str">
        <f t="shared" si="64"/>
        <v/>
      </c>
      <c r="T529" s="25" t="str">
        <f t="shared" si="64"/>
        <v/>
      </c>
      <c r="U529" s="25" t="str">
        <f t="shared" si="64"/>
        <v/>
      </c>
      <c r="V529" s="25" t="str">
        <f t="shared" si="64"/>
        <v/>
      </c>
      <c r="W529" s="25" t="str">
        <f t="shared" si="64"/>
        <v/>
      </c>
      <c r="X529" s="25" t="str">
        <f t="shared" si="64"/>
        <v/>
      </c>
      <c r="Y529" s="25" t="str">
        <f t="shared" si="64"/>
        <v/>
      </c>
      <c r="Z529" s="25" t="str">
        <f t="shared" si="64"/>
        <v/>
      </c>
      <c r="AA529" s="25" t="str">
        <f t="shared" si="64"/>
        <v/>
      </c>
      <c r="AB529" s="25" t="str">
        <f t="shared" si="64"/>
        <v/>
      </c>
      <c r="AC529" s="25" t="str">
        <f t="shared" si="64"/>
        <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x14ac:dyDescent="0.2">
      <c r="C530" s="341"/>
      <c r="D530" s="342"/>
      <c r="E530" s="342"/>
      <c r="F530" s="342"/>
      <c r="G530" s="24"/>
      <c r="I530" s="73" t="s">
        <v>84</v>
      </c>
      <c r="J530" s="74"/>
      <c r="K530" s="88"/>
      <c r="L530" s="89" t="str">
        <f>IF(ISBLANK(L$95),"",L$95)</f>
        <v>慢性期</v>
      </c>
      <c r="M530" s="72" t="str">
        <f>IF(ISBLANK(M$95),"",M$95)</f>
        <v>急性期</v>
      </c>
      <c r="N530" s="89" t="str">
        <f t="shared" ref="N530:BS530" si="65">IF(ISBLANK(N$95),"",N$95)</f>
        <v/>
      </c>
      <c r="O530" s="89" t="str">
        <f t="shared" si="65"/>
        <v/>
      </c>
      <c r="P530" s="89" t="str">
        <f t="shared" si="65"/>
        <v/>
      </c>
      <c r="Q530" s="89" t="str">
        <f t="shared" si="65"/>
        <v/>
      </c>
      <c r="R530" s="89" t="str">
        <f t="shared" si="65"/>
        <v/>
      </c>
      <c r="S530" s="89" t="str">
        <f t="shared" si="65"/>
        <v/>
      </c>
      <c r="T530" s="89" t="str">
        <f t="shared" si="65"/>
        <v/>
      </c>
      <c r="U530" s="89" t="str">
        <f t="shared" si="65"/>
        <v/>
      </c>
      <c r="V530" s="89" t="str">
        <f t="shared" si="65"/>
        <v/>
      </c>
      <c r="W530" s="89" t="str">
        <f t="shared" si="65"/>
        <v/>
      </c>
      <c r="X530" s="89" t="str">
        <f t="shared" si="65"/>
        <v/>
      </c>
      <c r="Y530" s="89" t="str">
        <f t="shared" si="65"/>
        <v/>
      </c>
      <c r="Z530" s="89" t="str">
        <f t="shared" si="65"/>
        <v/>
      </c>
      <c r="AA530" s="89" t="str">
        <f t="shared" si="65"/>
        <v/>
      </c>
      <c r="AB530" s="89" t="str">
        <f t="shared" si="65"/>
        <v/>
      </c>
      <c r="AC530" s="89" t="str">
        <f t="shared" si="65"/>
        <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x14ac:dyDescent="0.2">
      <c r="A531" s="216" t="s">
        <v>554</v>
      </c>
      <c r="B531" s="256"/>
      <c r="C531" s="305" t="s">
        <v>555</v>
      </c>
      <c r="D531" s="306"/>
      <c r="E531" s="306"/>
      <c r="F531" s="306"/>
      <c r="G531" s="306"/>
      <c r="H531" s="307"/>
      <c r="I531" s="129" t="s">
        <v>556</v>
      </c>
      <c r="J531" s="249">
        <f>IF(SUM(L531:BS531)=0,IF(COUNTIF(L531:BS531,"未確認")&gt;0,"未確認",IF(COUNTIF(L531:BS531,"~*")&gt;0,"*",SUM(L531:BS531))),SUM(L531:BS531))</f>
        <v>0</v>
      </c>
      <c r="K531" s="250" t="str">
        <f>IF(OR(COUNTIF(L531:BS531,"未確認")&gt;0,COUNTIF(L531:BS531,"*")&gt;0),"※","")</f>
        <v/>
      </c>
      <c r="L531" s="241">
        <v>0</v>
      </c>
      <c r="M531" s="258">
        <v>0</v>
      </c>
      <c r="N531" s="242"/>
      <c r="O531" s="242"/>
      <c r="P531" s="242"/>
      <c r="Q531" s="242"/>
      <c r="R531" s="242"/>
      <c r="S531" s="242"/>
      <c r="T531" s="242"/>
      <c r="U531" s="242"/>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x14ac:dyDescent="0.2">
      <c r="B532" s="22"/>
      <c r="C532" s="22"/>
      <c r="D532" s="22"/>
      <c r="E532" s="22"/>
      <c r="F532" s="22"/>
      <c r="G532" s="22"/>
      <c r="H532" s="17"/>
      <c r="I532" s="17"/>
      <c r="J532" s="101"/>
      <c r="K532" s="102"/>
      <c r="L532" s="102"/>
      <c r="M532" s="102"/>
      <c r="N532" s="119"/>
      <c r="BP532" s="253"/>
      <c r="BU532" s="95"/>
    </row>
    <row r="533" spans="1:73" x14ac:dyDescent="0.2">
      <c r="B533" s="22"/>
      <c r="C533" s="22"/>
      <c r="D533" s="22"/>
      <c r="E533" s="22"/>
      <c r="F533" s="22"/>
      <c r="G533" s="22"/>
      <c r="H533" s="17"/>
      <c r="I533" s="17"/>
      <c r="L533" s="84"/>
      <c r="M533" s="84"/>
      <c r="N533" s="119"/>
      <c r="O533" s="9"/>
      <c r="P533" s="9"/>
      <c r="Q533" s="9"/>
      <c r="R533" s="9"/>
      <c r="S533" s="9"/>
      <c r="BP533" s="255"/>
    </row>
    <row r="534" spans="1:73" ht="51" customHeight="1" x14ac:dyDescent="0.2">
      <c r="B534" s="22"/>
      <c r="C534" s="22" t="s">
        <v>557</v>
      </c>
      <c r="J534" s="86" t="s">
        <v>83</v>
      </c>
      <c r="K534" s="218"/>
      <c r="L534" s="246" t="str">
        <f>IF(ISBLANK(L$388),"",L$388)</f>
        <v>３階病棟</v>
      </c>
      <c r="M534" s="141" t="str">
        <f>IF(ISBLANK(M$388),"",M$388)</f>
        <v>４階病棟</v>
      </c>
      <c r="N534" s="25" t="str">
        <f t="shared" ref="N534:BS534" si="66">IF(ISBLANK(N$388),"",N$388)</f>
        <v/>
      </c>
      <c r="O534" s="25" t="str">
        <f t="shared" si="66"/>
        <v/>
      </c>
      <c r="P534" s="25" t="str">
        <f t="shared" si="66"/>
        <v/>
      </c>
      <c r="Q534" s="25" t="str">
        <f t="shared" si="66"/>
        <v/>
      </c>
      <c r="R534" s="25" t="str">
        <f t="shared" si="66"/>
        <v/>
      </c>
      <c r="S534" s="25" t="str">
        <f t="shared" si="66"/>
        <v/>
      </c>
      <c r="T534" s="25" t="str">
        <f t="shared" si="66"/>
        <v/>
      </c>
      <c r="U534" s="25" t="str">
        <f t="shared" si="66"/>
        <v/>
      </c>
      <c r="V534" s="25" t="str">
        <f t="shared" si="66"/>
        <v/>
      </c>
      <c r="W534" s="25" t="str">
        <f t="shared" si="66"/>
        <v/>
      </c>
      <c r="X534" s="25" t="str">
        <f t="shared" si="66"/>
        <v/>
      </c>
      <c r="Y534" s="25" t="str">
        <f t="shared" si="66"/>
        <v/>
      </c>
      <c r="Z534" s="25" t="str">
        <f t="shared" si="66"/>
        <v/>
      </c>
      <c r="AA534" s="25" t="str">
        <f t="shared" si="66"/>
        <v/>
      </c>
      <c r="AB534" s="25" t="str">
        <f t="shared" si="66"/>
        <v/>
      </c>
      <c r="AC534" s="25" t="str">
        <f t="shared" si="66"/>
        <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x14ac:dyDescent="0.2">
      <c r="C535" s="343"/>
      <c r="D535" s="344"/>
      <c r="E535" s="344"/>
      <c r="F535" s="344"/>
      <c r="G535" s="24"/>
      <c r="I535" s="73" t="s">
        <v>84</v>
      </c>
      <c r="J535" s="74"/>
      <c r="K535" s="88"/>
      <c r="L535" s="89" t="str">
        <f>IF(ISBLANK(L$389),"",L$389)</f>
        <v>-</v>
      </c>
      <c r="M535" s="72" t="str">
        <f>IF(ISBLANK(M$389),"",M$389)</f>
        <v>-</v>
      </c>
      <c r="N535" s="89" t="str">
        <f t="shared" ref="N535:BS535" si="67">IF(ISBLANK(N$389),"",N$389)</f>
        <v/>
      </c>
      <c r="O535" s="89" t="str">
        <f t="shared" si="67"/>
        <v/>
      </c>
      <c r="P535" s="89" t="str">
        <f t="shared" si="67"/>
        <v/>
      </c>
      <c r="Q535" s="89" t="str">
        <f t="shared" si="67"/>
        <v/>
      </c>
      <c r="R535" s="89" t="str">
        <f t="shared" si="67"/>
        <v/>
      </c>
      <c r="S535" s="89" t="str">
        <f t="shared" si="67"/>
        <v/>
      </c>
      <c r="T535" s="89" t="str">
        <f t="shared" si="67"/>
        <v/>
      </c>
      <c r="U535" s="89" t="str">
        <f t="shared" si="67"/>
        <v/>
      </c>
      <c r="V535" s="89" t="str">
        <f t="shared" si="67"/>
        <v/>
      </c>
      <c r="W535" s="89" t="str">
        <f t="shared" si="67"/>
        <v/>
      </c>
      <c r="X535" s="89" t="str">
        <f t="shared" si="67"/>
        <v/>
      </c>
      <c r="Y535" s="89" t="str">
        <f t="shared" si="67"/>
        <v/>
      </c>
      <c r="Z535" s="89" t="str">
        <f t="shared" si="67"/>
        <v/>
      </c>
      <c r="AA535" s="89" t="str">
        <f t="shared" si="67"/>
        <v/>
      </c>
      <c r="AB535" s="89" t="str">
        <f t="shared" si="67"/>
        <v/>
      </c>
      <c r="AC535" s="89" t="str">
        <f t="shared" si="67"/>
        <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x14ac:dyDescent="0.2">
      <c r="A536" s="248" t="s">
        <v>558</v>
      </c>
      <c r="B536" s="256"/>
      <c r="C536" s="305" t="s">
        <v>559</v>
      </c>
      <c r="D536" s="306"/>
      <c r="E536" s="306"/>
      <c r="F536" s="306"/>
      <c r="G536" s="306"/>
      <c r="H536" s="307"/>
      <c r="I536" s="129" t="s">
        <v>560</v>
      </c>
      <c r="J536" s="249">
        <f t="shared" ref="J536:J542" si="68">IF(SUM(L536:BS536)=0,IF(COUNTIF(L536:BS536,"未確認")&gt;0,"未確認",IF(COUNTIF(L536:BS536,"~*")&gt;0,"*",SUM(L536:BS536))),SUM(L536:BS536))</f>
        <v>0</v>
      </c>
      <c r="K536" s="250" t="str">
        <f t="shared" ref="K536:K542" si="69">IF(OR(COUNTIF(L536:BS536,"未確認")&gt;0,COUNTIF(L536:BS536,"*")&gt;0),"※","")</f>
        <v/>
      </c>
      <c r="L536" s="241">
        <v>0</v>
      </c>
      <c r="M536" s="242">
        <v>0</v>
      </c>
      <c r="N536" s="243"/>
      <c r="O536" s="243"/>
      <c r="P536" s="243"/>
      <c r="Q536" s="243"/>
      <c r="R536" s="243"/>
      <c r="S536" s="243"/>
      <c r="T536" s="243"/>
      <c r="U536" s="243"/>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x14ac:dyDescent="0.2">
      <c r="A537" s="248" t="s">
        <v>561</v>
      </c>
      <c r="B537" s="256"/>
      <c r="C537" s="305" t="s">
        <v>562</v>
      </c>
      <c r="D537" s="306"/>
      <c r="E537" s="306"/>
      <c r="F537" s="306"/>
      <c r="G537" s="306"/>
      <c r="H537" s="307"/>
      <c r="I537" s="129" t="s">
        <v>563</v>
      </c>
      <c r="J537" s="249">
        <f t="shared" si="68"/>
        <v>0</v>
      </c>
      <c r="K537" s="250" t="str">
        <f t="shared" si="69"/>
        <v/>
      </c>
      <c r="L537" s="241">
        <v>0</v>
      </c>
      <c r="M537" s="242">
        <v>0</v>
      </c>
      <c r="N537" s="243"/>
      <c r="O537" s="243"/>
      <c r="P537" s="243"/>
      <c r="Q537" s="243"/>
      <c r="R537" s="243"/>
      <c r="S537" s="243"/>
      <c r="T537" s="243"/>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x14ac:dyDescent="0.2">
      <c r="A538" s="248" t="s">
        <v>564</v>
      </c>
      <c r="B538" s="256"/>
      <c r="C538" s="305" t="s">
        <v>565</v>
      </c>
      <c r="D538" s="306"/>
      <c r="E538" s="306"/>
      <c r="F538" s="306"/>
      <c r="G538" s="306"/>
      <c r="H538" s="307"/>
      <c r="I538" s="329" t="s">
        <v>566</v>
      </c>
      <c r="J538" s="249">
        <f t="shared" si="68"/>
        <v>0</v>
      </c>
      <c r="K538" s="250" t="str">
        <f t="shared" si="69"/>
        <v/>
      </c>
      <c r="L538" s="241">
        <v>0</v>
      </c>
      <c r="M538" s="242">
        <v>0</v>
      </c>
      <c r="N538" s="243"/>
      <c r="O538" s="243"/>
      <c r="P538" s="243"/>
      <c r="Q538" s="243"/>
      <c r="R538" s="243"/>
      <c r="S538" s="243"/>
      <c r="T538" s="243"/>
      <c r="U538" s="243"/>
      <c r="V538" s="243"/>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x14ac:dyDescent="0.2">
      <c r="A539" s="248" t="s">
        <v>567</v>
      </c>
      <c r="B539" s="256"/>
      <c r="C539" s="305" t="s">
        <v>568</v>
      </c>
      <c r="D539" s="306"/>
      <c r="E539" s="306"/>
      <c r="F539" s="306"/>
      <c r="G539" s="306"/>
      <c r="H539" s="307"/>
      <c r="I539" s="330"/>
      <c r="J539" s="249">
        <f t="shared" si="68"/>
        <v>0</v>
      </c>
      <c r="K539" s="250" t="str">
        <f t="shared" si="69"/>
        <v/>
      </c>
      <c r="L539" s="241">
        <v>0</v>
      </c>
      <c r="M539" s="242">
        <v>0</v>
      </c>
      <c r="N539" s="243"/>
      <c r="O539" s="243"/>
      <c r="P539" s="243"/>
      <c r="Q539" s="243"/>
      <c r="R539" s="243"/>
      <c r="S539" s="243"/>
      <c r="T539" s="243"/>
      <c r="U539" s="243"/>
      <c r="V539" s="243"/>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x14ac:dyDescent="0.2">
      <c r="A540" s="248"/>
      <c r="B540" s="256"/>
      <c r="C540" s="305" t="s">
        <v>569</v>
      </c>
      <c r="D540" s="306"/>
      <c r="E540" s="306"/>
      <c r="F540" s="306"/>
      <c r="G540" s="306"/>
      <c r="H540" s="307"/>
      <c r="I540" s="331"/>
      <c r="J540" s="249">
        <f t="shared" si="68"/>
        <v>0</v>
      </c>
      <c r="K540" s="250" t="str">
        <f t="shared" si="69"/>
        <v/>
      </c>
      <c r="L540" s="241">
        <v>0</v>
      </c>
      <c r="M540" s="242">
        <v>0</v>
      </c>
      <c r="N540" s="243"/>
      <c r="O540" s="243"/>
      <c r="P540" s="243"/>
      <c r="Q540" s="243"/>
      <c r="R540" s="243"/>
      <c r="S540" s="243"/>
      <c r="T540" s="243"/>
      <c r="U540" s="243"/>
      <c r="V540" s="243"/>
      <c r="W540" s="243"/>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x14ac:dyDescent="0.2">
      <c r="A541" s="248" t="s">
        <v>570</v>
      </c>
      <c r="B541" s="256"/>
      <c r="C541" s="305" t="s">
        <v>571</v>
      </c>
      <c r="D541" s="306"/>
      <c r="E541" s="306"/>
      <c r="F541" s="306"/>
      <c r="G541" s="306"/>
      <c r="H541" s="307"/>
      <c r="I541" s="129" t="s">
        <v>572</v>
      </c>
      <c r="J541" s="249">
        <f t="shared" si="68"/>
        <v>0</v>
      </c>
      <c r="K541" s="250" t="str">
        <f t="shared" si="69"/>
        <v/>
      </c>
      <c r="L541" s="241">
        <v>0</v>
      </c>
      <c r="M541" s="242">
        <v>0</v>
      </c>
      <c r="N541" s="243"/>
      <c r="O541" s="243"/>
      <c r="P541" s="243"/>
      <c r="Q541" s="243"/>
      <c r="R541" s="243"/>
      <c r="S541" s="243"/>
      <c r="T541" s="243"/>
      <c r="U541" s="243"/>
      <c r="V541" s="243"/>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x14ac:dyDescent="0.2">
      <c r="A542" s="248" t="s">
        <v>573</v>
      </c>
      <c r="B542" s="256"/>
      <c r="C542" s="305" t="s">
        <v>574</v>
      </c>
      <c r="D542" s="306"/>
      <c r="E542" s="306"/>
      <c r="F542" s="306"/>
      <c r="G542" s="306"/>
      <c r="H542" s="307"/>
      <c r="I542" s="129" t="s">
        <v>575</v>
      </c>
      <c r="J542" s="249">
        <f t="shared" si="68"/>
        <v>0</v>
      </c>
      <c r="K542" s="250" t="str">
        <f t="shared" si="69"/>
        <v/>
      </c>
      <c r="L542" s="241">
        <v>0</v>
      </c>
      <c r="M542" s="242">
        <v>0</v>
      </c>
      <c r="N542" s="243"/>
      <c r="O542" s="243"/>
      <c r="P542" s="243"/>
      <c r="Q542" s="243"/>
      <c r="R542" s="243"/>
      <c r="S542" s="243"/>
      <c r="T542" s="243"/>
      <c r="U542" s="243"/>
      <c r="V542" s="243"/>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x14ac:dyDescent="0.2">
      <c r="B543" s="22"/>
      <c r="C543" s="22"/>
      <c r="D543" s="22"/>
      <c r="E543" s="22"/>
      <c r="F543" s="22"/>
      <c r="G543" s="22"/>
      <c r="H543" s="17"/>
      <c r="I543" s="17"/>
      <c r="J543" s="101"/>
      <c r="K543" s="102"/>
      <c r="L543" s="102"/>
      <c r="M543" s="102"/>
      <c r="N543" s="119"/>
      <c r="BP543" s="252"/>
      <c r="BU543" s="95"/>
    </row>
    <row r="544" spans="1:73" s="1" customFormat="1" x14ac:dyDescent="0.2">
      <c r="B544" s="96"/>
      <c r="C544" s="46"/>
      <c r="D544" s="46"/>
      <c r="E544" s="46"/>
      <c r="F544" s="46"/>
      <c r="G544" s="46"/>
      <c r="H544" s="61"/>
      <c r="I544" s="61"/>
      <c r="J544" s="101"/>
      <c r="K544" s="102"/>
      <c r="L544" s="102"/>
      <c r="M544" s="102"/>
      <c r="N544" s="119"/>
      <c r="BU544" s="95"/>
    </row>
    <row r="545" spans="1:73" s="127" customFormat="1" x14ac:dyDescent="0.2">
      <c r="A545" s="1"/>
      <c r="B545" s="256"/>
      <c r="C545" s="3"/>
      <c r="D545" s="3"/>
      <c r="E545" s="3"/>
      <c r="F545" s="3"/>
      <c r="G545" s="3"/>
      <c r="H545" s="4"/>
      <c r="I545" s="4"/>
      <c r="J545" s="37"/>
      <c r="K545" s="7"/>
      <c r="L545" s="7"/>
      <c r="M545" s="7"/>
      <c r="N545" s="119"/>
      <c r="BU545" s="128"/>
    </row>
    <row r="546" spans="1:73" s="127" customFormat="1" x14ac:dyDescent="0.2">
      <c r="A546" s="1"/>
      <c r="B546" s="22" t="s">
        <v>576</v>
      </c>
      <c r="C546" s="22"/>
      <c r="D546" s="22"/>
      <c r="E546" s="22"/>
      <c r="F546" s="22"/>
      <c r="G546" s="22"/>
      <c r="H546" s="17"/>
      <c r="I546" s="17"/>
      <c r="J546" s="37"/>
      <c r="K546" s="7"/>
      <c r="L546" s="7"/>
      <c r="M546" s="7"/>
      <c r="N546" s="119"/>
      <c r="BU546" s="128"/>
    </row>
    <row r="547" spans="1:73" x14ac:dyDescent="0.2">
      <c r="B547" s="22"/>
      <c r="C547" s="22"/>
      <c r="D547" s="22"/>
      <c r="E547" s="22"/>
      <c r="F547" s="22"/>
      <c r="G547" s="22"/>
      <c r="H547" s="17"/>
      <c r="I547" s="17"/>
      <c r="L547" s="84"/>
      <c r="M547" s="84"/>
      <c r="N547" s="119"/>
      <c r="O547" s="9"/>
      <c r="P547" s="9"/>
      <c r="Q547" s="9"/>
      <c r="R547" s="9"/>
      <c r="S547" s="9"/>
    </row>
    <row r="548" spans="1:73" ht="51" customHeight="1" x14ac:dyDescent="0.2">
      <c r="B548" s="22"/>
      <c r="J548" s="86" t="s">
        <v>83</v>
      </c>
      <c r="K548" s="218"/>
      <c r="L548" s="246" t="str">
        <f>IF(ISBLANK(L$388),"",L$388)</f>
        <v>３階病棟</v>
      </c>
      <c r="M548" s="72" t="str">
        <f>IF(ISBLANK(M$388),"",M$388)</f>
        <v>４階病棟</v>
      </c>
      <c r="N548" s="25" t="str">
        <f t="shared" ref="N548:BS548" si="70">IF(ISBLANK(N$388),"",N$388)</f>
        <v/>
      </c>
      <c r="O548" s="25" t="str">
        <f t="shared" si="70"/>
        <v/>
      </c>
      <c r="P548" s="25" t="str">
        <f t="shared" si="70"/>
        <v/>
      </c>
      <c r="Q548" s="25" t="str">
        <f t="shared" si="70"/>
        <v/>
      </c>
      <c r="R548" s="25" t="str">
        <f t="shared" si="70"/>
        <v/>
      </c>
      <c r="S548" s="25" t="str">
        <f t="shared" si="70"/>
        <v/>
      </c>
      <c r="T548" s="25" t="str">
        <f t="shared" si="70"/>
        <v/>
      </c>
      <c r="U548" s="25" t="str">
        <f t="shared" si="70"/>
        <v/>
      </c>
      <c r="V548" s="25" t="str">
        <f t="shared" si="70"/>
        <v/>
      </c>
      <c r="W548" s="25" t="str">
        <f t="shared" si="70"/>
        <v/>
      </c>
      <c r="X548" s="25" t="str">
        <f t="shared" si="70"/>
        <v/>
      </c>
      <c r="Y548" s="25" t="str">
        <f t="shared" si="70"/>
        <v/>
      </c>
      <c r="Z548" s="25" t="str">
        <f t="shared" si="70"/>
        <v/>
      </c>
      <c r="AA548" s="25" t="str">
        <f t="shared" si="70"/>
        <v/>
      </c>
      <c r="AB548" s="25" t="str">
        <f t="shared" si="70"/>
        <v/>
      </c>
      <c r="AC548" s="25" t="str">
        <f t="shared" si="70"/>
        <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x14ac:dyDescent="0.2">
      <c r="C549" s="46"/>
      <c r="I549" s="73" t="s">
        <v>84</v>
      </c>
      <c r="J549" s="74"/>
      <c r="K549" s="88"/>
      <c r="L549" s="89" t="str">
        <f>IF(ISBLANK(L$389),"",L$389)</f>
        <v>-</v>
      </c>
      <c r="M549" s="72" t="str">
        <f>IF(ISBLANK(M$389),"",M$389)</f>
        <v>-</v>
      </c>
      <c r="N549" s="89" t="str">
        <f t="shared" ref="N549:BS549" si="71">IF(ISBLANK(N$389),"",N$389)</f>
        <v/>
      </c>
      <c r="O549" s="89" t="str">
        <f t="shared" si="71"/>
        <v/>
      </c>
      <c r="P549" s="89" t="str">
        <f t="shared" si="71"/>
        <v/>
      </c>
      <c r="Q549" s="89" t="str">
        <f t="shared" si="71"/>
        <v/>
      </c>
      <c r="R549" s="89" t="str">
        <f t="shared" si="71"/>
        <v/>
      </c>
      <c r="S549" s="89" t="str">
        <f t="shared" si="71"/>
        <v/>
      </c>
      <c r="T549" s="89" t="str">
        <f t="shared" si="71"/>
        <v/>
      </c>
      <c r="U549" s="89" t="str">
        <f t="shared" si="71"/>
        <v/>
      </c>
      <c r="V549" s="89" t="str">
        <f t="shared" si="71"/>
        <v/>
      </c>
      <c r="W549" s="89" t="str">
        <f t="shared" si="71"/>
        <v/>
      </c>
      <c r="X549" s="89" t="str">
        <f t="shared" si="71"/>
        <v/>
      </c>
      <c r="Y549" s="89" t="str">
        <f t="shared" si="71"/>
        <v/>
      </c>
      <c r="Z549" s="89" t="str">
        <f t="shared" si="71"/>
        <v/>
      </c>
      <c r="AA549" s="89" t="str">
        <f t="shared" si="71"/>
        <v/>
      </c>
      <c r="AB549" s="89" t="str">
        <f t="shared" si="71"/>
        <v/>
      </c>
      <c r="AC549" s="89" t="str">
        <f t="shared" si="71"/>
        <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x14ac:dyDescent="0.2">
      <c r="A550" s="248" t="s">
        <v>577</v>
      </c>
      <c r="B550" s="126"/>
      <c r="C550" s="305" t="s">
        <v>578</v>
      </c>
      <c r="D550" s="306"/>
      <c r="E550" s="306"/>
      <c r="F550" s="306"/>
      <c r="G550" s="306"/>
      <c r="H550" s="307"/>
      <c r="I550" s="129" t="s">
        <v>579</v>
      </c>
      <c r="J550" s="249">
        <f t="shared" ref="J550:J563" si="72">IF(SUM(L550:BS550)=0,IF(COUNTIF(L550:BS550,"未確認")&gt;0,"未確認",IF(COUNTIF(L550:BS550,"~*")&gt;0,"*",SUM(L550:BS550))),SUM(L550:BS550))</f>
        <v>0</v>
      </c>
      <c r="K550" s="250" t="str">
        <f t="shared" ref="K550:K563" si="73">IF(OR(COUNTIF(L550:BS550,"未確認")&gt;0,COUNTIF(L550:BS550,"*")&gt;0),"※","")</f>
        <v/>
      </c>
      <c r="L550" s="241">
        <v>0</v>
      </c>
      <c r="M550" s="242">
        <v>0</v>
      </c>
      <c r="N550" s="243"/>
      <c r="O550" s="243"/>
      <c r="P550" s="243"/>
      <c r="Q550" s="243"/>
      <c r="R550" s="243"/>
      <c r="S550" s="243"/>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x14ac:dyDescent="0.2">
      <c r="A551" s="248" t="s">
        <v>580</v>
      </c>
      <c r="B551" s="2"/>
      <c r="C551" s="305" t="s">
        <v>581</v>
      </c>
      <c r="D551" s="306"/>
      <c r="E551" s="306"/>
      <c r="F551" s="306"/>
      <c r="G551" s="306"/>
      <c r="H551" s="307"/>
      <c r="I551" s="129" t="s">
        <v>582</v>
      </c>
      <c r="J551" s="249">
        <f t="shared" si="72"/>
        <v>0</v>
      </c>
      <c r="K551" s="250" t="str">
        <f t="shared" si="73"/>
        <v/>
      </c>
      <c r="L551" s="241">
        <v>0</v>
      </c>
      <c r="M551" s="242">
        <v>0</v>
      </c>
      <c r="N551" s="243"/>
      <c r="O551" s="243"/>
      <c r="P551" s="243"/>
      <c r="Q551" s="243"/>
      <c r="R551" s="243"/>
      <c r="S551" s="243"/>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x14ac:dyDescent="0.2">
      <c r="A552" s="248"/>
      <c r="B552" s="2"/>
      <c r="C552" s="308" t="s">
        <v>583</v>
      </c>
      <c r="D552" s="309"/>
      <c r="E552" s="309"/>
      <c r="F552" s="309"/>
      <c r="G552" s="309"/>
      <c r="H552" s="310"/>
      <c r="I552" s="142" t="s">
        <v>584</v>
      </c>
      <c r="J552" s="249">
        <f t="shared" si="72"/>
        <v>0</v>
      </c>
      <c r="K552" s="250" t="str">
        <f t="shared" si="73"/>
        <v/>
      </c>
      <c r="L552" s="241">
        <v>0</v>
      </c>
      <c r="M552" s="242">
        <v>0</v>
      </c>
      <c r="N552" s="243"/>
      <c r="O552" s="243"/>
      <c r="P552" s="243"/>
      <c r="Q552" s="243"/>
      <c r="R552" s="243"/>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x14ac:dyDescent="0.2">
      <c r="A553" s="248" t="s">
        <v>585</v>
      </c>
      <c r="B553" s="2"/>
      <c r="C553" s="305" t="s">
        <v>586</v>
      </c>
      <c r="D553" s="306"/>
      <c r="E553" s="306"/>
      <c r="F553" s="306"/>
      <c r="G553" s="306"/>
      <c r="H553" s="307"/>
      <c r="I553" s="129" t="s">
        <v>587</v>
      </c>
      <c r="J553" s="249">
        <f t="shared" si="72"/>
        <v>0</v>
      </c>
      <c r="K553" s="250" t="str">
        <f t="shared" si="73"/>
        <v/>
      </c>
      <c r="L553" s="241">
        <v>0</v>
      </c>
      <c r="M553" s="242">
        <v>0</v>
      </c>
      <c r="N553" s="243"/>
      <c r="O553" s="243"/>
      <c r="P553" s="243"/>
      <c r="Q553" s="243"/>
      <c r="R553" s="243"/>
      <c r="S553" s="243"/>
      <c r="T553" s="243"/>
      <c r="U553" s="243"/>
      <c r="V553" s="243"/>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x14ac:dyDescent="0.2">
      <c r="A554" s="248" t="s">
        <v>588</v>
      </c>
      <c r="B554" s="2"/>
      <c r="C554" s="305" t="s">
        <v>589</v>
      </c>
      <c r="D554" s="306"/>
      <c r="E554" s="306"/>
      <c r="F554" s="306"/>
      <c r="G554" s="306"/>
      <c r="H554" s="307"/>
      <c r="I554" s="129" t="s">
        <v>590</v>
      </c>
      <c r="J554" s="249">
        <f t="shared" si="72"/>
        <v>0</v>
      </c>
      <c r="K554" s="250" t="str">
        <f t="shared" si="73"/>
        <v/>
      </c>
      <c r="L554" s="241">
        <v>0</v>
      </c>
      <c r="M554" s="242">
        <v>0</v>
      </c>
      <c r="N554" s="243"/>
      <c r="O554" s="243"/>
      <c r="P554" s="243"/>
      <c r="Q554" s="243"/>
      <c r="R554" s="243"/>
      <c r="S554" s="243"/>
      <c r="T554" s="243"/>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x14ac:dyDescent="0.2">
      <c r="A555" s="248" t="s">
        <v>591</v>
      </c>
      <c r="B555" s="2"/>
      <c r="C555" s="305" t="s">
        <v>592</v>
      </c>
      <c r="D555" s="306"/>
      <c r="E555" s="306"/>
      <c r="F555" s="306"/>
      <c r="G555" s="306"/>
      <c r="H555" s="307"/>
      <c r="I555" s="129" t="s">
        <v>593</v>
      </c>
      <c r="J555" s="249" t="str">
        <f t="shared" si="72"/>
        <v>*</v>
      </c>
      <c r="K555" s="250" t="str">
        <f t="shared" si="73"/>
        <v>※</v>
      </c>
      <c r="L555" s="241" t="s">
        <v>389</v>
      </c>
      <c r="M555" s="242" t="s">
        <v>389</v>
      </c>
      <c r="N555" s="243"/>
      <c r="O555" s="243"/>
      <c r="P555" s="243"/>
      <c r="Q555" s="243"/>
      <c r="R555" s="243"/>
      <c r="S555" s="243"/>
      <c r="T555" s="243"/>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x14ac:dyDescent="0.2">
      <c r="A556" s="248" t="s">
        <v>594</v>
      </c>
      <c r="B556" s="2"/>
      <c r="C556" s="305" t="s">
        <v>595</v>
      </c>
      <c r="D556" s="306"/>
      <c r="E556" s="306"/>
      <c r="F556" s="306"/>
      <c r="G556" s="306"/>
      <c r="H556" s="307"/>
      <c r="I556" s="129" t="s">
        <v>596</v>
      </c>
      <c r="J556" s="249">
        <f t="shared" si="72"/>
        <v>0</v>
      </c>
      <c r="K556" s="250" t="str">
        <f t="shared" si="73"/>
        <v/>
      </c>
      <c r="L556" s="241">
        <v>0</v>
      </c>
      <c r="M556" s="242">
        <v>0</v>
      </c>
      <c r="N556" s="243"/>
      <c r="O556" s="243"/>
      <c r="P556" s="243"/>
      <c r="Q556" s="243"/>
      <c r="R556" s="243"/>
      <c r="S556" s="243"/>
      <c r="T556" s="243"/>
      <c r="U556" s="243"/>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x14ac:dyDescent="0.2">
      <c r="A557" s="248" t="s">
        <v>597</v>
      </c>
      <c r="B557" s="2"/>
      <c r="C557" s="305" t="s">
        <v>598</v>
      </c>
      <c r="D557" s="306"/>
      <c r="E557" s="306"/>
      <c r="F557" s="306"/>
      <c r="G557" s="306"/>
      <c r="H557" s="307"/>
      <c r="I557" s="129" t="s">
        <v>599</v>
      </c>
      <c r="J557" s="249">
        <f t="shared" si="72"/>
        <v>0</v>
      </c>
      <c r="K557" s="250" t="str">
        <f t="shared" si="73"/>
        <v/>
      </c>
      <c r="L557" s="241">
        <v>0</v>
      </c>
      <c r="M557" s="242">
        <v>0</v>
      </c>
      <c r="N557" s="243"/>
      <c r="O557" s="243"/>
      <c r="P557" s="243"/>
      <c r="Q557" s="243"/>
      <c r="R557" s="243"/>
      <c r="S557" s="243"/>
      <c r="T557" s="243"/>
      <c r="U557" s="243"/>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x14ac:dyDescent="0.2">
      <c r="A558" s="248" t="s">
        <v>600</v>
      </c>
      <c r="B558" s="2"/>
      <c r="C558" s="305" t="s">
        <v>601</v>
      </c>
      <c r="D558" s="306"/>
      <c r="E558" s="306"/>
      <c r="F558" s="306"/>
      <c r="G558" s="306"/>
      <c r="H558" s="307"/>
      <c r="I558" s="129" t="s">
        <v>602</v>
      </c>
      <c r="J558" s="249">
        <f t="shared" si="72"/>
        <v>0</v>
      </c>
      <c r="K558" s="250" t="str">
        <f t="shared" si="73"/>
        <v/>
      </c>
      <c r="L558" s="241">
        <v>0</v>
      </c>
      <c r="M558" s="242">
        <v>0</v>
      </c>
      <c r="N558" s="243"/>
      <c r="O558" s="243"/>
      <c r="P558" s="243"/>
      <c r="Q558" s="243"/>
      <c r="R558" s="243"/>
      <c r="S558" s="243"/>
      <c r="T558" s="243"/>
      <c r="U558" s="243"/>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x14ac:dyDescent="0.2">
      <c r="A559" s="248" t="s">
        <v>603</v>
      </c>
      <c r="B559" s="2"/>
      <c r="C559" s="308" t="s">
        <v>604</v>
      </c>
      <c r="D559" s="309"/>
      <c r="E559" s="309"/>
      <c r="F559" s="309"/>
      <c r="G559" s="309"/>
      <c r="H559" s="310"/>
      <c r="I559" s="142" t="s">
        <v>605</v>
      </c>
      <c r="J559" s="249">
        <f t="shared" si="72"/>
        <v>0</v>
      </c>
      <c r="K559" s="250" t="str">
        <f t="shared" si="73"/>
        <v/>
      </c>
      <c r="L559" s="241">
        <v>0</v>
      </c>
      <c r="M559" s="242">
        <v>0</v>
      </c>
      <c r="N559" s="243"/>
      <c r="O559" s="243"/>
      <c r="P559" s="243"/>
      <c r="Q559" s="243"/>
      <c r="R559" s="243"/>
      <c r="S559" s="243"/>
      <c r="T559" s="243"/>
      <c r="U559" s="243"/>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56" x14ac:dyDescent="0.2">
      <c r="A560" s="248" t="s">
        <v>606</v>
      </c>
      <c r="B560" s="2"/>
      <c r="C560" s="305" t="s">
        <v>607</v>
      </c>
      <c r="D560" s="306"/>
      <c r="E560" s="306"/>
      <c r="F560" s="306"/>
      <c r="G560" s="306"/>
      <c r="H560" s="307"/>
      <c r="I560" s="142" t="s">
        <v>608</v>
      </c>
      <c r="J560" s="249">
        <f t="shared" si="72"/>
        <v>0</v>
      </c>
      <c r="K560" s="250" t="str">
        <f t="shared" si="73"/>
        <v/>
      </c>
      <c r="L560" s="241">
        <v>0</v>
      </c>
      <c r="M560" s="242">
        <v>0</v>
      </c>
      <c r="N560" s="243"/>
      <c r="O560" s="243"/>
      <c r="P560" s="243"/>
      <c r="Q560" s="243"/>
      <c r="R560" s="243"/>
      <c r="S560" s="243"/>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x14ac:dyDescent="0.2">
      <c r="A561" s="248" t="s">
        <v>609</v>
      </c>
      <c r="B561" s="2"/>
      <c r="C561" s="305" t="s">
        <v>610</v>
      </c>
      <c r="D561" s="306"/>
      <c r="E561" s="306"/>
      <c r="F561" s="306"/>
      <c r="G561" s="306"/>
      <c r="H561" s="307"/>
      <c r="I561" s="142" t="s">
        <v>611</v>
      </c>
      <c r="J561" s="249">
        <f t="shared" si="72"/>
        <v>0</v>
      </c>
      <c r="K561" s="250" t="str">
        <f t="shared" si="73"/>
        <v/>
      </c>
      <c r="L561" s="241">
        <v>0</v>
      </c>
      <c r="M561" s="242">
        <v>0</v>
      </c>
      <c r="N561" s="243"/>
      <c r="O561" s="243"/>
      <c r="P561" s="243"/>
      <c r="Q561" s="243"/>
      <c r="R561" s="243"/>
      <c r="S561" s="243"/>
      <c r="T561" s="243"/>
      <c r="U561" s="243"/>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x14ac:dyDescent="0.2">
      <c r="A562" s="248" t="s">
        <v>612</v>
      </c>
      <c r="B562" s="2"/>
      <c r="C562" s="305" t="s">
        <v>613</v>
      </c>
      <c r="D562" s="306"/>
      <c r="E562" s="306"/>
      <c r="F562" s="306"/>
      <c r="G562" s="306"/>
      <c r="H562" s="307"/>
      <c r="I562" s="142" t="s">
        <v>614</v>
      </c>
      <c r="J562" s="249">
        <f t="shared" si="72"/>
        <v>0</v>
      </c>
      <c r="K562" s="250" t="str">
        <f t="shared" si="73"/>
        <v/>
      </c>
      <c r="L562" s="241">
        <v>0</v>
      </c>
      <c r="M562" s="242">
        <v>0</v>
      </c>
      <c r="N562" s="243"/>
      <c r="O562" s="243"/>
      <c r="P562" s="243"/>
      <c r="Q562" s="243"/>
      <c r="R562" s="243"/>
      <c r="S562" s="243"/>
      <c r="T562" s="243"/>
      <c r="U562" s="243"/>
      <c r="V562" s="243"/>
      <c r="W562" s="243"/>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x14ac:dyDescent="0.2">
      <c r="A563" s="248" t="s">
        <v>615</v>
      </c>
      <c r="B563" s="2"/>
      <c r="C563" s="305" t="s">
        <v>616</v>
      </c>
      <c r="D563" s="306"/>
      <c r="E563" s="306"/>
      <c r="F563" s="306"/>
      <c r="G563" s="306"/>
      <c r="H563" s="307"/>
      <c r="I563" s="142" t="s">
        <v>617</v>
      </c>
      <c r="J563" s="249">
        <f t="shared" si="72"/>
        <v>0</v>
      </c>
      <c r="K563" s="250" t="str">
        <f t="shared" si="73"/>
        <v/>
      </c>
      <c r="L563" s="241">
        <v>0</v>
      </c>
      <c r="M563" s="242">
        <v>0</v>
      </c>
      <c r="N563" s="243"/>
      <c r="O563" s="243"/>
      <c r="P563" s="243"/>
      <c r="Q563" s="243"/>
      <c r="R563" s="243"/>
      <c r="S563" s="243"/>
      <c r="T563" s="243"/>
      <c r="U563" s="243"/>
      <c r="V563" s="243"/>
      <c r="W563" s="243"/>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x14ac:dyDescent="0.2">
      <c r="B564" s="22"/>
      <c r="C564" s="22"/>
      <c r="D564" s="22"/>
      <c r="E564" s="22"/>
      <c r="F564" s="22"/>
      <c r="G564" s="22"/>
      <c r="H564" s="17"/>
      <c r="I564" s="17"/>
      <c r="L564" s="84"/>
      <c r="M564" s="84"/>
      <c r="N564" s="119"/>
      <c r="O564" s="9"/>
      <c r="P564" s="9"/>
      <c r="Q564" s="9"/>
      <c r="R564" s="9"/>
      <c r="S564" s="9"/>
    </row>
    <row r="565" spans="1:73" ht="51" customHeight="1" x14ac:dyDescent="0.2">
      <c r="B565" s="22"/>
      <c r="J565" s="86" t="s">
        <v>83</v>
      </c>
      <c r="K565" s="218"/>
      <c r="L565" s="246" t="str">
        <f>IF(ISBLANK(L$9),"",L$9)</f>
        <v>３階病棟</v>
      </c>
      <c r="M565" s="72" t="str">
        <f>IF(ISBLANK(M$9),"",M$9)</f>
        <v>４階病棟</v>
      </c>
      <c r="N565" s="72" t="str">
        <f t="shared" ref="N565:BR565" si="74">IF(ISBLANK(N$9),"",N$9)</f>
        <v/>
      </c>
      <c r="O565" s="72" t="str">
        <f t="shared" si="74"/>
        <v/>
      </c>
      <c r="P565" s="72" t="str">
        <f t="shared" si="74"/>
        <v/>
      </c>
      <c r="Q565" s="72" t="str">
        <f t="shared" si="74"/>
        <v/>
      </c>
      <c r="R565" s="72" t="str">
        <f t="shared" si="74"/>
        <v/>
      </c>
      <c r="S565" s="72" t="str">
        <f t="shared" si="74"/>
        <v/>
      </c>
      <c r="T565" s="72" t="str">
        <f t="shared" si="74"/>
        <v/>
      </c>
      <c r="U565" s="72" t="str">
        <f t="shared" si="74"/>
        <v/>
      </c>
      <c r="V565" s="72" t="str">
        <f t="shared" si="74"/>
        <v/>
      </c>
      <c r="W565" s="72" t="str">
        <f t="shared" si="74"/>
        <v/>
      </c>
      <c r="X565" s="72" t="str">
        <f t="shared" si="74"/>
        <v/>
      </c>
      <c r="Y565" s="72" t="str">
        <f t="shared" si="74"/>
        <v/>
      </c>
      <c r="Z565" s="72" t="str">
        <f t="shared" si="74"/>
        <v/>
      </c>
      <c r="AA565" s="72" t="str">
        <f t="shared" si="74"/>
        <v/>
      </c>
      <c r="AB565" s="72" t="str">
        <f t="shared" si="74"/>
        <v/>
      </c>
      <c r="AC565" s="72" t="str">
        <f t="shared" si="74"/>
        <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x14ac:dyDescent="0.2">
      <c r="C566" s="46"/>
      <c r="I566" s="73" t="s">
        <v>84</v>
      </c>
      <c r="J566" s="74"/>
      <c r="K566" s="88"/>
      <c r="L566" s="89" t="str">
        <f>IF(ISBLANK(L$95),"",L$95)</f>
        <v>慢性期</v>
      </c>
      <c r="M566" s="72" t="str">
        <f>IF(ISBLANK(M$95),"",M$95)</f>
        <v>急性期</v>
      </c>
      <c r="N566" s="72" t="str">
        <f t="shared" ref="N566:BS566" si="75">IF(ISBLANK(N$95),"",N$95)</f>
        <v/>
      </c>
      <c r="O566" s="72" t="str">
        <f t="shared" si="75"/>
        <v/>
      </c>
      <c r="P566" s="72" t="str">
        <f t="shared" si="75"/>
        <v/>
      </c>
      <c r="Q566" s="72" t="str">
        <f t="shared" si="75"/>
        <v/>
      </c>
      <c r="R566" s="72" t="str">
        <f t="shared" si="75"/>
        <v/>
      </c>
      <c r="S566" s="72" t="str">
        <f t="shared" si="75"/>
        <v/>
      </c>
      <c r="T566" s="72" t="str">
        <f t="shared" si="75"/>
        <v/>
      </c>
      <c r="U566" s="72" t="str">
        <f t="shared" si="75"/>
        <v/>
      </c>
      <c r="V566" s="72" t="str">
        <f t="shared" si="75"/>
        <v/>
      </c>
      <c r="W566" s="72" t="str">
        <f t="shared" si="75"/>
        <v/>
      </c>
      <c r="X566" s="72" t="str">
        <f t="shared" si="75"/>
        <v/>
      </c>
      <c r="Y566" s="72" t="str">
        <f t="shared" si="75"/>
        <v/>
      </c>
      <c r="Z566" s="72" t="str">
        <f t="shared" si="75"/>
        <v/>
      </c>
      <c r="AA566" s="72" t="str">
        <f t="shared" si="75"/>
        <v/>
      </c>
      <c r="AB566" s="72" t="str">
        <f t="shared" si="75"/>
        <v/>
      </c>
      <c r="AC566" s="72" t="str">
        <f t="shared" si="75"/>
        <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x14ac:dyDescent="0.2">
      <c r="A567" s="216" t="s">
        <v>618</v>
      </c>
      <c r="B567" s="2"/>
      <c r="C567" s="308" t="s">
        <v>619</v>
      </c>
      <c r="D567" s="309"/>
      <c r="E567" s="309"/>
      <c r="F567" s="309"/>
      <c r="G567" s="309"/>
      <c r="H567" s="310"/>
      <c r="I567" s="259" t="s">
        <v>620</v>
      </c>
      <c r="J567" s="260"/>
      <c r="K567" s="261"/>
      <c r="L567" s="262" t="s">
        <v>44</v>
      </c>
      <c r="M567" s="263" t="s">
        <v>621</v>
      </c>
      <c r="N567" s="263" t="s">
        <v>44</v>
      </c>
      <c r="O567" s="263" t="s">
        <v>44</v>
      </c>
      <c r="P567" s="263" t="s">
        <v>44</v>
      </c>
      <c r="Q567" s="263" t="s">
        <v>44</v>
      </c>
      <c r="R567" s="263" t="s">
        <v>44</v>
      </c>
      <c r="S567" s="263" t="s">
        <v>44</v>
      </c>
      <c r="T567" s="263" t="s">
        <v>44</v>
      </c>
      <c r="U567" s="263" t="s">
        <v>44</v>
      </c>
      <c r="V567" s="263" t="s">
        <v>44</v>
      </c>
      <c r="W567" s="263" t="s">
        <v>44</v>
      </c>
      <c r="X567" s="263" t="s">
        <v>44</v>
      </c>
      <c r="Y567" s="263" t="s">
        <v>44</v>
      </c>
      <c r="Z567" s="263" t="s">
        <v>44</v>
      </c>
      <c r="AA567" s="263" t="s">
        <v>44</v>
      </c>
      <c r="AB567" s="263" t="s">
        <v>44</v>
      </c>
      <c r="AC567" s="263" t="s">
        <v>44</v>
      </c>
      <c r="AD567" s="263" t="s">
        <v>44</v>
      </c>
      <c r="AE567" s="263" t="s">
        <v>44</v>
      </c>
      <c r="AF567" s="263" t="s">
        <v>44</v>
      </c>
      <c r="AG567" s="263" t="s">
        <v>44</v>
      </c>
      <c r="AH567" s="263" t="s">
        <v>44</v>
      </c>
      <c r="AI567" s="263" t="s">
        <v>44</v>
      </c>
      <c r="AJ567" s="263" t="s">
        <v>44</v>
      </c>
      <c r="AK567" s="263" t="s">
        <v>44</v>
      </c>
      <c r="AL567" s="263" t="s">
        <v>44</v>
      </c>
      <c r="AM567" s="263" t="s">
        <v>44</v>
      </c>
      <c r="AN567" s="263" t="s">
        <v>44</v>
      </c>
      <c r="AO567" s="263" t="s">
        <v>44</v>
      </c>
      <c r="AP567" s="263" t="s">
        <v>44</v>
      </c>
      <c r="AQ567" s="263" t="s">
        <v>44</v>
      </c>
      <c r="AR567" s="263" t="s">
        <v>44</v>
      </c>
      <c r="AS567" s="263" t="s">
        <v>44</v>
      </c>
      <c r="AT567" s="263" t="s">
        <v>44</v>
      </c>
      <c r="AU567" s="263" t="s">
        <v>44</v>
      </c>
      <c r="AV567" s="263" t="s">
        <v>44</v>
      </c>
      <c r="AW567" s="263" t="s">
        <v>44</v>
      </c>
      <c r="AX567" s="263" t="s">
        <v>44</v>
      </c>
      <c r="AY567" s="263" t="s">
        <v>44</v>
      </c>
      <c r="AZ567" s="263" t="s">
        <v>44</v>
      </c>
      <c r="BA567" s="263" t="s">
        <v>44</v>
      </c>
      <c r="BB567" s="263" t="s">
        <v>44</v>
      </c>
      <c r="BC567" s="263" t="s">
        <v>44</v>
      </c>
      <c r="BD567" s="263" t="s">
        <v>44</v>
      </c>
      <c r="BE567" s="263" t="s">
        <v>44</v>
      </c>
      <c r="BF567" s="263" t="s">
        <v>44</v>
      </c>
      <c r="BG567" s="263" t="s">
        <v>44</v>
      </c>
      <c r="BH567" s="263" t="s">
        <v>44</v>
      </c>
      <c r="BI567" s="263" t="s">
        <v>44</v>
      </c>
      <c r="BJ567" s="263" t="s">
        <v>44</v>
      </c>
      <c r="BK567" s="263" t="s">
        <v>44</v>
      </c>
      <c r="BL567" s="263" t="s">
        <v>44</v>
      </c>
      <c r="BM567" s="263" t="s">
        <v>44</v>
      </c>
      <c r="BN567" s="263" t="s">
        <v>44</v>
      </c>
      <c r="BO567" s="263" t="s">
        <v>44</v>
      </c>
      <c r="BP567" s="263" t="s">
        <v>44</v>
      </c>
      <c r="BQ567" s="263" t="s">
        <v>44</v>
      </c>
      <c r="BR567" s="263" t="s">
        <v>44</v>
      </c>
      <c r="BS567" s="263" t="s">
        <v>44</v>
      </c>
      <c r="BU567" s="128"/>
    </row>
    <row r="568" spans="1:73" s="1" customFormat="1" ht="65.150000000000006" customHeight="1" x14ac:dyDescent="0.2">
      <c r="B568" s="2"/>
      <c r="C568" s="314" t="s">
        <v>622</v>
      </c>
      <c r="D568" s="315"/>
      <c r="E568" s="315"/>
      <c r="F568" s="315"/>
      <c r="G568" s="315"/>
      <c r="H568" s="317"/>
      <c r="I568" s="318" t="s">
        <v>623</v>
      </c>
      <c r="J568" s="312"/>
      <c r="K568" s="313"/>
      <c r="L568" s="264"/>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x14ac:dyDescent="0.2">
      <c r="A569" s="216" t="s">
        <v>624</v>
      </c>
      <c r="B569" s="2"/>
      <c r="C569" s="266"/>
      <c r="D569" s="335" t="s">
        <v>625</v>
      </c>
      <c r="E569" s="336"/>
      <c r="F569" s="336"/>
      <c r="G569" s="336"/>
      <c r="H569" s="337"/>
      <c r="I569" s="319"/>
      <c r="J569" s="312"/>
      <c r="K569" s="313"/>
      <c r="L569" s="267">
        <v>0</v>
      </c>
      <c r="M569" s="268">
        <v>19.100000000000001</v>
      </c>
      <c r="N569" s="268"/>
      <c r="O569" s="268"/>
      <c r="P569" s="268"/>
      <c r="Q569" s="268"/>
      <c r="R569" s="268"/>
      <c r="S569" s="268"/>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x14ac:dyDescent="0.2">
      <c r="A570" s="216" t="s">
        <v>626</v>
      </c>
      <c r="B570" s="2"/>
      <c r="C570" s="266"/>
      <c r="D570" s="335" t="s">
        <v>627</v>
      </c>
      <c r="E570" s="336"/>
      <c r="F570" s="336"/>
      <c r="G570" s="336"/>
      <c r="H570" s="337"/>
      <c r="I570" s="319"/>
      <c r="J570" s="312"/>
      <c r="K570" s="313"/>
      <c r="L570" s="267">
        <v>0</v>
      </c>
      <c r="M570" s="268">
        <v>14</v>
      </c>
      <c r="N570" s="268"/>
      <c r="O570" s="268"/>
      <c r="P570" s="268"/>
      <c r="Q570" s="268"/>
      <c r="R570" s="268"/>
      <c r="S570" s="268"/>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x14ac:dyDescent="0.2">
      <c r="A571" s="216" t="s">
        <v>628</v>
      </c>
      <c r="B571" s="2"/>
      <c r="C571" s="266"/>
      <c r="D571" s="335" t="s">
        <v>629</v>
      </c>
      <c r="E571" s="336"/>
      <c r="F571" s="336"/>
      <c r="G571" s="336"/>
      <c r="H571" s="337"/>
      <c r="I571" s="319"/>
      <c r="J571" s="312"/>
      <c r="K571" s="313"/>
      <c r="L571" s="267">
        <v>0</v>
      </c>
      <c r="M571" s="268">
        <v>11.3</v>
      </c>
      <c r="N571" s="268"/>
      <c r="O571" s="268"/>
      <c r="P571" s="268"/>
      <c r="Q571" s="268"/>
      <c r="R571" s="268"/>
      <c r="S571" s="268"/>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x14ac:dyDescent="0.2">
      <c r="A572" s="216" t="s">
        <v>630</v>
      </c>
      <c r="B572" s="2"/>
      <c r="C572" s="266"/>
      <c r="D572" s="335" t="s">
        <v>631</v>
      </c>
      <c r="E572" s="336"/>
      <c r="F572" s="336"/>
      <c r="G572" s="336"/>
      <c r="H572" s="337"/>
      <c r="I572" s="319"/>
      <c r="J572" s="312"/>
      <c r="K572" s="313"/>
      <c r="L572" s="267">
        <v>0</v>
      </c>
      <c r="M572" s="268">
        <v>1.9</v>
      </c>
      <c r="N572" s="268"/>
      <c r="O572" s="268"/>
      <c r="P572" s="268"/>
      <c r="Q572" s="268"/>
      <c r="R572" s="268"/>
      <c r="S572" s="268"/>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x14ac:dyDescent="0.2">
      <c r="A573" s="216" t="s">
        <v>632</v>
      </c>
      <c r="B573" s="2"/>
      <c r="C573" s="266"/>
      <c r="D573" s="335" t="s">
        <v>633</v>
      </c>
      <c r="E573" s="336"/>
      <c r="F573" s="336"/>
      <c r="G573" s="336"/>
      <c r="H573" s="337"/>
      <c r="I573" s="319"/>
      <c r="J573" s="312"/>
      <c r="K573" s="313"/>
      <c r="L573" s="267">
        <v>0</v>
      </c>
      <c r="M573" s="268">
        <v>33.4</v>
      </c>
      <c r="N573" s="268"/>
      <c r="O573" s="268"/>
      <c r="P573" s="268"/>
      <c r="Q573" s="268"/>
      <c r="R573" s="268"/>
      <c r="S573" s="268"/>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x14ac:dyDescent="0.2">
      <c r="A574" s="216" t="s">
        <v>634</v>
      </c>
      <c r="B574" s="2"/>
      <c r="C574" s="269"/>
      <c r="D574" s="335" t="s">
        <v>635</v>
      </c>
      <c r="E574" s="336"/>
      <c r="F574" s="336"/>
      <c r="G574" s="336"/>
      <c r="H574" s="337"/>
      <c r="I574" s="319"/>
      <c r="J574" s="312"/>
      <c r="K574" s="313"/>
      <c r="L574" s="267">
        <v>0</v>
      </c>
      <c r="M574" s="268">
        <v>38.200000000000003</v>
      </c>
      <c r="N574" s="268"/>
      <c r="O574" s="268"/>
      <c r="P574" s="268"/>
      <c r="Q574" s="268"/>
      <c r="R574" s="268"/>
      <c r="S574" s="268"/>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x14ac:dyDescent="0.2">
      <c r="B575" s="2"/>
      <c r="C575" s="314" t="s">
        <v>636</v>
      </c>
      <c r="D575" s="315"/>
      <c r="E575" s="315"/>
      <c r="F575" s="315"/>
      <c r="G575" s="315"/>
      <c r="H575" s="317"/>
      <c r="I575" s="319"/>
      <c r="J575" s="312"/>
      <c r="K575" s="313"/>
      <c r="L575" s="264"/>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x14ac:dyDescent="0.2">
      <c r="A576" s="216" t="s">
        <v>637</v>
      </c>
      <c r="B576" s="2"/>
      <c r="C576" s="266"/>
      <c r="D576" s="335" t="s">
        <v>625</v>
      </c>
      <c r="E576" s="336"/>
      <c r="F576" s="336"/>
      <c r="G576" s="336"/>
      <c r="H576" s="337"/>
      <c r="I576" s="319"/>
      <c r="J576" s="312"/>
      <c r="K576" s="313"/>
      <c r="L576" s="267">
        <v>0</v>
      </c>
      <c r="M576" s="268">
        <v>0</v>
      </c>
      <c r="N576" s="268"/>
      <c r="O576" s="268"/>
      <c r="P576" s="268"/>
      <c r="Q576" s="268"/>
      <c r="R576" s="268"/>
      <c r="S576" s="268"/>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x14ac:dyDescent="0.2">
      <c r="A577" s="216" t="s">
        <v>638</v>
      </c>
      <c r="B577" s="2"/>
      <c r="C577" s="266"/>
      <c r="D577" s="335" t="s">
        <v>627</v>
      </c>
      <c r="E577" s="336"/>
      <c r="F577" s="336"/>
      <c r="G577" s="336"/>
      <c r="H577" s="337"/>
      <c r="I577" s="319"/>
      <c r="J577" s="312"/>
      <c r="K577" s="313"/>
      <c r="L577" s="267">
        <v>0</v>
      </c>
      <c r="M577" s="268">
        <v>0</v>
      </c>
      <c r="N577" s="268"/>
      <c r="O577" s="268"/>
      <c r="P577" s="268"/>
      <c r="Q577" s="268"/>
      <c r="R577" s="268"/>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x14ac:dyDescent="0.2">
      <c r="A578" s="216" t="s">
        <v>639</v>
      </c>
      <c r="B578" s="2"/>
      <c r="C578" s="266"/>
      <c r="D578" s="335" t="s">
        <v>629</v>
      </c>
      <c r="E578" s="336"/>
      <c r="F578" s="336"/>
      <c r="G578" s="336"/>
      <c r="H578" s="337"/>
      <c r="I578" s="319"/>
      <c r="J578" s="312"/>
      <c r="K578" s="313"/>
      <c r="L578" s="267">
        <v>0</v>
      </c>
      <c r="M578" s="268">
        <v>0</v>
      </c>
      <c r="N578" s="268"/>
      <c r="O578" s="268"/>
      <c r="P578" s="268"/>
      <c r="Q578" s="268"/>
      <c r="R578" s="268"/>
      <c r="S578" s="268"/>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x14ac:dyDescent="0.2">
      <c r="A579" s="216" t="s">
        <v>640</v>
      </c>
      <c r="B579" s="2"/>
      <c r="C579" s="266"/>
      <c r="D579" s="335" t="s">
        <v>631</v>
      </c>
      <c r="E579" s="336"/>
      <c r="F579" s="336"/>
      <c r="G579" s="336"/>
      <c r="H579" s="337"/>
      <c r="I579" s="319"/>
      <c r="J579" s="312"/>
      <c r="K579" s="313"/>
      <c r="L579" s="267">
        <v>0</v>
      </c>
      <c r="M579" s="268">
        <v>0</v>
      </c>
      <c r="N579" s="268"/>
      <c r="O579" s="268"/>
      <c r="P579" s="268"/>
      <c r="Q579" s="268"/>
      <c r="R579" s="268"/>
      <c r="S579" s="268"/>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x14ac:dyDescent="0.2">
      <c r="A580" s="216" t="s">
        <v>641</v>
      </c>
      <c r="B580" s="2"/>
      <c r="C580" s="266"/>
      <c r="D580" s="335" t="s">
        <v>633</v>
      </c>
      <c r="E580" s="336"/>
      <c r="F580" s="336"/>
      <c r="G580" s="336"/>
      <c r="H580" s="337"/>
      <c r="I580" s="319"/>
      <c r="J580" s="312"/>
      <c r="K580" s="313"/>
      <c r="L580" s="267">
        <v>0</v>
      </c>
      <c r="M580" s="268">
        <v>0</v>
      </c>
      <c r="N580" s="268"/>
      <c r="O580" s="268"/>
      <c r="P580" s="268"/>
      <c r="Q580" s="268"/>
      <c r="R580" s="268"/>
      <c r="S580" s="268"/>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x14ac:dyDescent="0.2">
      <c r="A581" s="216" t="s">
        <v>642</v>
      </c>
      <c r="B581" s="2"/>
      <c r="C581" s="266"/>
      <c r="D581" s="335" t="s">
        <v>635</v>
      </c>
      <c r="E581" s="336"/>
      <c r="F581" s="336"/>
      <c r="G581" s="336"/>
      <c r="H581" s="337"/>
      <c r="I581" s="319"/>
      <c r="J581" s="312"/>
      <c r="K581" s="313"/>
      <c r="L581" s="267">
        <v>0</v>
      </c>
      <c r="M581" s="268">
        <v>0</v>
      </c>
      <c r="N581" s="268"/>
      <c r="O581" s="268"/>
      <c r="P581" s="268"/>
      <c r="Q581" s="268"/>
      <c r="R581" s="268"/>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x14ac:dyDescent="0.2">
      <c r="B582" s="2"/>
      <c r="C582" s="314" t="s">
        <v>643</v>
      </c>
      <c r="D582" s="315"/>
      <c r="E582" s="315"/>
      <c r="F582" s="315"/>
      <c r="G582" s="315"/>
      <c r="H582" s="317"/>
      <c r="I582" s="319"/>
      <c r="J582" s="312"/>
      <c r="K582" s="313"/>
      <c r="L582" s="264"/>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x14ac:dyDescent="0.2">
      <c r="A583" s="216" t="s">
        <v>644</v>
      </c>
      <c r="B583" s="2"/>
      <c r="C583" s="266"/>
      <c r="D583" s="335" t="s">
        <v>625</v>
      </c>
      <c r="E583" s="336"/>
      <c r="F583" s="336"/>
      <c r="G583" s="336"/>
      <c r="H583" s="337"/>
      <c r="I583" s="319"/>
      <c r="J583" s="312"/>
      <c r="K583" s="313"/>
      <c r="L583" s="267">
        <v>0</v>
      </c>
      <c r="M583" s="268">
        <v>0</v>
      </c>
      <c r="N583" s="268"/>
      <c r="O583" s="268"/>
      <c r="P583" s="268"/>
      <c r="Q583" s="268"/>
      <c r="R583" s="268"/>
      <c r="S583" s="268"/>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x14ac:dyDescent="0.2">
      <c r="A584" s="216" t="s">
        <v>645</v>
      </c>
      <c r="B584" s="2"/>
      <c r="C584" s="266"/>
      <c r="D584" s="335" t="s">
        <v>627</v>
      </c>
      <c r="E584" s="336"/>
      <c r="F584" s="336"/>
      <c r="G584" s="336"/>
      <c r="H584" s="337"/>
      <c r="I584" s="319"/>
      <c r="J584" s="312"/>
      <c r="K584" s="313"/>
      <c r="L584" s="267">
        <v>0</v>
      </c>
      <c r="M584" s="268">
        <v>0</v>
      </c>
      <c r="N584" s="268"/>
      <c r="O584" s="268"/>
      <c r="P584" s="268"/>
      <c r="Q584" s="268"/>
      <c r="R584" s="268"/>
      <c r="S584" s="268"/>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x14ac:dyDescent="0.2">
      <c r="A585" s="216" t="s">
        <v>646</v>
      </c>
      <c r="B585" s="2"/>
      <c r="C585" s="266"/>
      <c r="D585" s="335" t="s">
        <v>629</v>
      </c>
      <c r="E585" s="336"/>
      <c r="F585" s="336"/>
      <c r="G585" s="336"/>
      <c r="H585" s="337"/>
      <c r="I585" s="319"/>
      <c r="J585" s="312"/>
      <c r="K585" s="313"/>
      <c r="L585" s="267">
        <v>0</v>
      </c>
      <c r="M585" s="268">
        <v>0</v>
      </c>
      <c r="N585" s="268"/>
      <c r="O585" s="268"/>
      <c r="P585" s="268"/>
      <c r="Q585" s="268"/>
      <c r="R585" s="268"/>
      <c r="S585" s="268"/>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x14ac:dyDescent="0.2">
      <c r="A586" s="216" t="s">
        <v>647</v>
      </c>
      <c r="B586" s="2"/>
      <c r="C586" s="266"/>
      <c r="D586" s="335" t="s">
        <v>631</v>
      </c>
      <c r="E586" s="336"/>
      <c r="F586" s="336"/>
      <c r="G586" s="336"/>
      <c r="H586" s="337"/>
      <c r="I586" s="319"/>
      <c r="J586" s="312"/>
      <c r="K586" s="313"/>
      <c r="L586" s="267">
        <v>0</v>
      </c>
      <c r="M586" s="268">
        <v>0</v>
      </c>
      <c r="N586" s="268"/>
      <c r="O586" s="268"/>
      <c r="P586" s="268"/>
      <c r="Q586" s="268"/>
      <c r="R586" s="268"/>
      <c r="S586" s="268"/>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x14ac:dyDescent="0.2">
      <c r="A587" s="216" t="s">
        <v>648</v>
      </c>
      <c r="B587" s="2"/>
      <c r="C587" s="266"/>
      <c r="D587" s="335" t="s">
        <v>633</v>
      </c>
      <c r="E587" s="336"/>
      <c r="F587" s="336"/>
      <c r="G587" s="336"/>
      <c r="H587" s="337"/>
      <c r="I587" s="319"/>
      <c r="J587" s="312"/>
      <c r="K587" s="313"/>
      <c r="L587" s="267">
        <v>0</v>
      </c>
      <c r="M587" s="268">
        <v>0</v>
      </c>
      <c r="N587" s="268"/>
      <c r="O587" s="268"/>
      <c r="P587" s="268"/>
      <c r="Q587" s="268"/>
      <c r="R587" s="268"/>
      <c r="S587" s="268"/>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x14ac:dyDescent="0.2">
      <c r="A588" s="216" t="s">
        <v>649</v>
      </c>
      <c r="B588" s="2"/>
      <c r="C588" s="270"/>
      <c r="D588" s="335" t="s">
        <v>635</v>
      </c>
      <c r="E588" s="336"/>
      <c r="F588" s="336"/>
      <c r="G588" s="336"/>
      <c r="H588" s="337"/>
      <c r="I588" s="320"/>
      <c r="J588" s="312"/>
      <c r="K588" s="313"/>
      <c r="L588" s="267">
        <v>0</v>
      </c>
      <c r="M588" s="268">
        <v>0</v>
      </c>
      <c r="N588" s="268"/>
      <c r="O588" s="268"/>
      <c r="P588" s="268"/>
      <c r="Q588" s="268"/>
      <c r="R588" s="268"/>
      <c r="S588" s="268"/>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x14ac:dyDescent="0.2">
      <c r="B589" s="22"/>
      <c r="C589" s="22"/>
      <c r="D589" s="22"/>
      <c r="E589" s="22"/>
      <c r="F589" s="22"/>
      <c r="G589" s="22"/>
      <c r="H589" s="17"/>
      <c r="I589" s="17"/>
      <c r="J589" s="101"/>
      <c r="K589" s="102"/>
      <c r="L589" s="102"/>
      <c r="M589" s="102"/>
      <c r="N589" s="119"/>
      <c r="BU589" s="95"/>
    </row>
    <row r="590" spans="1:73" s="1" customFormat="1" x14ac:dyDescent="0.2">
      <c r="B590" s="96"/>
      <c r="C590" s="46"/>
      <c r="D590" s="46"/>
      <c r="E590" s="46"/>
      <c r="F590" s="46"/>
      <c r="G590" s="46"/>
      <c r="H590" s="61"/>
      <c r="I590" s="61"/>
      <c r="J590" s="101"/>
      <c r="K590" s="102"/>
      <c r="L590" s="102"/>
      <c r="M590" s="102"/>
      <c r="N590" s="119"/>
      <c r="BU590" s="95"/>
    </row>
    <row r="591" spans="1:73" s="1" customFormat="1" x14ac:dyDescent="0.2">
      <c r="B591" s="2"/>
      <c r="C591" s="3"/>
      <c r="D591" s="3"/>
      <c r="E591" s="3"/>
      <c r="F591" s="3"/>
      <c r="G591" s="3"/>
      <c r="H591" s="4"/>
      <c r="I591" s="4"/>
      <c r="J591" s="37"/>
      <c r="K591" s="7"/>
      <c r="L591" s="7"/>
      <c r="M591" s="7"/>
      <c r="N591" s="119"/>
      <c r="BU591" s="95"/>
    </row>
    <row r="592" spans="1:73" s="1" customFormat="1" x14ac:dyDescent="0.2">
      <c r="B592" s="22" t="s">
        <v>650</v>
      </c>
      <c r="C592" s="22"/>
      <c r="D592" s="22"/>
      <c r="E592" s="22"/>
      <c r="F592" s="22"/>
      <c r="G592" s="22"/>
      <c r="H592" s="17"/>
      <c r="I592" s="17"/>
      <c r="J592" s="37"/>
      <c r="K592" s="7"/>
      <c r="L592" s="7"/>
      <c r="M592" s="7"/>
      <c r="N592" s="119"/>
      <c r="BU592" s="95"/>
    </row>
    <row r="593" spans="1:73" x14ac:dyDescent="0.2">
      <c r="B593" s="22"/>
      <c r="C593" s="22"/>
      <c r="D593" s="22"/>
      <c r="E593" s="22"/>
      <c r="F593" s="22"/>
      <c r="G593" s="22"/>
      <c r="H593" s="17"/>
      <c r="I593" s="17"/>
      <c r="L593" s="84"/>
      <c r="M593" s="84"/>
      <c r="N593" s="119"/>
      <c r="O593" s="9"/>
      <c r="P593" s="9"/>
      <c r="Q593" s="9"/>
      <c r="R593" s="9"/>
      <c r="S593" s="9"/>
    </row>
    <row r="594" spans="1:73" ht="51" customHeight="1" x14ac:dyDescent="0.2">
      <c r="B594" s="22"/>
      <c r="J594" s="86" t="s">
        <v>83</v>
      </c>
      <c r="K594" s="218"/>
      <c r="L594" s="246" t="str">
        <f>IF(ISBLANK(L$388),"",L$388)</f>
        <v>３階病棟</v>
      </c>
      <c r="M594" s="72" t="str">
        <f>IF(ISBLANK(M$388),"",M$388)</f>
        <v>４階病棟</v>
      </c>
      <c r="N594" s="25" t="str">
        <f t="shared" ref="N594:BS594" si="76">IF(ISBLANK(N$388),"",N$388)</f>
        <v/>
      </c>
      <c r="O594" s="25" t="str">
        <f t="shared" si="76"/>
        <v/>
      </c>
      <c r="P594" s="25" t="str">
        <f t="shared" si="76"/>
        <v/>
      </c>
      <c r="Q594" s="25" t="str">
        <f t="shared" si="76"/>
        <v/>
      </c>
      <c r="R594" s="25" t="str">
        <f t="shared" si="76"/>
        <v/>
      </c>
      <c r="S594" s="25" t="str">
        <f t="shared" si="76"/>
        <v/>
      </c>
      <c r="T594" s="25" t="str">
        <f t="shared" si="76"/>
        <v/>
      </c>
      <c r="U594" s="25" t="str">
        <f t="shared" si="76"/>
        <v/>
      </c>
      <c r="V594" s="25" t="str">
        <f t="shared" si="76"/>
        <v/>
      </c>
      <c r="W594" s="25" t="str">
        <f t="shared" si="76"/>
        <v/>
      </c>
      <c r="X594" s="25" t="str">
        <f t="shared" si="76"/>
        <v/>
      </c>
      <c r="Y594" s="25" t="str">
        <f t="shared" si="76"/>
        <v/>
      </c>
      <c r="Z594" s="25" t="str">
        <f t="shared" si="76"/>
        <v/>
      </c>
      <c r="AA594" s="25" t="str">
        <f t="shared" si="76"/>
        <v/>
      </c>
      <c r="AB594" s="25" t="str">
        <f t="shared" si="76"/>
        <v/>
      </c>
      <c r="AC594" s="25" t="str">
        <f t="shared" si="76"/>
        <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x14ac:dyDescent="0.2">
      <c r="C595" s="46"/>
      <c r="I595" s="73" t="s">
        <v>84</v>
      </c>
      <c r="J595" s="74"/>
      <c r="K595" s="88"/>
      <c r="L595" s="89" t="str">
        <f>IF(ISBLANK(L$389),"",L$389)</f>
        <v>-</v>
      </c>
      <c r="M595" s="72" t="str">
        <f>IF(ISBLANK(M$389),"",M$389)</f>
        <v>-</v>
      </c>
      <c r="N595" s="89" t="str">
        <f t="shared" ref="N595:BS595" si="77">IF(ISBLANK(N$389),"",N$389)</f>
        <v/>
      </c>
      <c r="O595" s="89" t="str">
        <f t="shared" si="77"/>
        <v/>
      </c>
      <c r="P595" s="89" t="str">
        <f t="shared" si="77"/>
        <v/>
      </c>
      <c r="Q595" s="89" t="str">
        <f t="shared" si="77"/>
        <v/>
      </c>
      <c r="R595" s="89" t="str">
        <f t="shared" si="77"/>
        <v/>
      </c>
      <c r="S595" s="89" t="str">
        <f t="shared" si="77"/>
        <v/>
      </c>
      <c r="T595" s="89" t="str">
        <f t="shared" si="77"/>
        <v/>
      </c>
      <c r="U595" s="89" t="str">
        <f t="shared" si="77"/>
        <v/>
      </c>
      <c r="V595" s="89" t="str">
        <f t="shared" si="77"/>
        <v/>
      </c>
      <c r="W595" s="89" t="str">
        <f t="shared" si="77"/>
        <v/>
      </c>
      <c r="X595" s="89" t="str">
        <f t="shared" si="77"/>
        <v/>
      </c>
      <c r="Y595" s="89" t="str">
        <f t="shared" si="77"/>
        <v/>
      </c>
      <c r="Z595" s="89" t="str">
        <f t="shared" si="77"/>
        <v/>
      </c>
      <c r="AA595" s="89" t="str">
        <f t="shared" si="77"/>
        <v/>
      </c>
      <c r="AB595" s="89" t="str">
        <f t="shared" si="77"/>
        <v/>
      </c>
      <c r="AC595" s="89" t="str">
        <f t="shared" si="77"/>
        <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x14ac:dyDescent="0.2">
      <c r="A596" s="248" t="s">
        <v>651</v>
      </c>
      <c r="B596" s="126"/>
      <c r="C596" s="305" t="s">
        <v>652</v>
      </c>
      <c r="D596" s="306"/>
      <c r="E596" s="306"/>
      <c r="F596" s="306"/>
      <c r="G596" s="306"/>
      <c r="H596" s="307"/>
      <c r="I596" s="138" t="s">
        <v>653</v>
      </c>
      <c r="J596" s="249" t="str">
        <f t="shared" ref="J596:J619" si="78">IF(SUM(L596:BS596)=0,IF(COUNTIF(L596:BS596,"未確認")&gt;0,"未確認",IF(COUNTIF(L596:BS596,"~*")&gt;0,"*",SUM(L596:BS596))),SUM(L596:BS596))</f>
        <v>*</v>
      </c>
      <c r="K596" s="250" t="str">
        <f t="shared" ref="K596:K619" si="79">IF(OR(COUNTIF(L596:BS596,"未確認")&gt;0,COUNTIF(L596:BS596,"*")&gt;0),"※","")</f>
        <v>※</v>
      </c>
      <c r="L596" s="241" t="s">
        <v>389</v>
      </c>
      <c r="M596" s="242" t="s">
        <v>389</v>
      </c>
      <c r="N596" s="243"/>
      <c r="O596" s="243"/>
      <c r="P596" s="243"/>
      <c r="Q596" s="243"/>
      <c r="R596" s="243"/>
      <c r="S596" s="243"/>
      <c r="T596" s="243"/>
      <c r="U596" s="243"/>
      <c r="V596" s="243"/>
      <c r="W596" s="243"/>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x14ac:dyDescent="0.2">
      <c r="A597" s="248" t="s">
        <v>654</v>
      </c>
      <c r="B597" s="96"/>
      <c r="C597" s="305" t="s">
        <v>655</v>
      </c>
      <c r="D597" s="306"/>
      <c r="E597" s="306"/>
      <c r="F597" s="306"/>
      <c r="G597" s="306"/>
      <c r="H597" s="307"/>
      <c r="I597" s="138" t="s">
        <v>656</v>
      </c>
      <c r="J597" s="249" t="str">
        <f t="shared" si="78"/>
        <v>*</v>
      </c>
      <c r="K597" s="250" t="str">
        <f t="shared" si="79"/>
        <v>※</v>
      </c>
      <c r="L597" s="241">
        <v>0</v>
      </c>
      <c r="M597" s="242" t="s">
        <v>389</v>
      </c>
      <c r="N597" s="243"/>
      <c r="O597" s="243"/>
      <c r="P597" s="243"/>
      <c r="Q597" s="243"/>
      <c r="R597" s="243"/>
      <c r="S597" s="243"/>
      <c r="T597" s="243"/>
      <c r="U597" s="243"/>
      <c r="V597" s="243"/>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x14ac:dyDescent="0.2">
      <c r="A598" s="248" t="s">
        <v>657</v>
      </c>
      <c r="B598" s="96"/>
      <c r="C598" s="305" t="s">
        <v>658</v>
      </c>
      <c r="D598" s="306"/>
      <c r="E598" s="306"/>
      <c r="F598" s="306"/>
      <c r="G598" s="306"/>
      <c r="H598" s="307"/>
      <c r="I598" s="138" t="s">
        <v>659</v>
      </c>
      <c r="J598" s="249">
        <f t="shared" si="78"/>
        <v>0</v>
      </c>
      <c r="K598" s="250" t="str">
        <f t="shared" si="79"/>
        <v/>
      </c>
      <c r="L598" s="241">
        <v>0</v>
      </c>
      <c r="M598" s="242">
        <v>0</v>
      </c>
      <c r="N598" s="243"/>
      <c r="O598" s="243"/>
      <c r="P598" s="243"/>
      <c r="Q598" s="243"/>
      <c r="R598" s="243"/>
      <c r="S598" s="243"/>
      <c r="T598" s="243"/>
      <c r="U598" s="243"/>
      <c r="V598" s="243"/>
      <c r="W598" s="243"/>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x14ac:dyDescent="0.2">
      <c r="A599" s="248" t="s">
        <v>660</v>
      </c>
      <c r="B599" s="96"/>
      <c r="C599" s="305" t="s">
        <v>661</v>
      </c>
      <c r="D599" s="306"/>
      <c r="E599" s="306"/>
      <c r="F599" s="306"/>
      <c r="G599" s="306"/>
      <c r="H599" s="307"/>
      <c r="I599" s="77" t="s">
        <v>662</v>
      </c>
      <c r="J599" s="249">
        <f t="shared" si="78"/>
        <v>0</v>
      </c>
      <c r="K599" s="250" t="str">
        <f t="shared" si="79"/>
        <v/>
      </c>
      <c r="L599" s="241">
        <v>0</v>
      </c>
      <c r="M599" s="242">
        <v>0</v>
      </c>
      <c r="N599" s="243"/>
      <c r="O599" s="243"/>
      <c r="P599" s="243"/>
      <c r="Q599" s="243"/>
      <c r="R599" s="243"/>
      <c r="S599" s="243"/>
      <c r="T599" s="243"/>
      <c r="U599" s="243"/>
      <c r="V599" s="243"/>
      <c r="W599" s="243"/>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x14ac:dyDescent="0.2">
      <c r="A600" s="271"/>
      <c r="B600" s="96"/>
      <c r="C600" s="308" t="s">
        <v>663</v>
      </c>
      <c r="D600" s="333"/>
      <c r="E600" s="333"/>
      <c r="F600" s="333"/>
      <c r="G600" s="333"/>
      <c r="H600" s="334"/>
      <c r="I600" s="77" t="s">
        <v>664</v>
      </c>
      <c r="J600" s="249">
        <f t="shared" si="78"/>
        <v>0</v>
      </c>
      <c r="K600" s="250" t="str">
        <f t="shared" si="79"/>
        <v/>
      </c>
      <c r="L600" s="241">
        <v>0</v>
      </c>
      <c r="M600" s="243">
        <v>0</v>
      </c>
      <c r="N600" s="243"/>
      <c r="O600" s="243"/>
      <c r="P600" s="243"/>
      <c r="Q600" s="243"/>
      <c r="R600" s="243"/>
      <c r="S600" s="243"/>
      <c r="T600" s="243"/>
      <c r="U600" s="243"/>
      <c r="V600" s="243"/>
      <c r="W600" s="243"/>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x14ac:dyDescent="0.2">
      <c r="A601" s="271"/>
      <c r="B601" s="96"/>
      <c r="C601" s="308" t="s">
        <v>665</v>
      </c>
      <c r="D601" s="333"/>
      <c r="E601" s="333"/>
      <c r="F601" s="333"/>
      <c r="G601" s="333"/>
      <c r="H601" s="334"/>
      <c r="I601" s="77" t="s">
        <v>666</v>
      </c>
      <c r="J601" s="249">
        <f t="shared" si="78"/>
        <v>0</v>
      </c>
      <c r="K601" s="250" t="str">
        <f t="shared" si="79"/>
        <v/>
      </c>
      <c r="L601" s="241">
        <v>0</v>
      </c>
      <c r="M601" s="243">
        <v>0</v>
      </c>
      <c r="N601" s="243"/>
      <c r="O601" s="243"/>
      <c r="P601" s="243"/>
      <c r="Q601" s="243"/>
      <c r="R601" s="243"/>
      <c r="S601" s="243"/>
      <c r="T601" s="243"/>
      <c r="U601" s="243"/>
      <c r="V601" s="243"/>
      <c r="W601" s="243"/>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x14ac:dyDescent="0.2">
      <c r="A602" s="271"/>
      <c r="B602" s="96"/>
      <c r="C602" s="308" t="s">
        <v>667</v>
      </c>
      <c r="D602" s="333"/>
      <c r="E602" s="333"/>
      <c r="F602" s="333"/>
      <c r="G602" s="333"/>
      <c r="H602" s="334"/>
      <c r="I602" s="77" t="s">
        <v>668</v>
      </c>
      <c r="J602" s="249">
        <f t="shared" si="78"/>
        <v>0</v>
      </c>
      <c r="K602" s="250" t="str">
        <f t="shared" si="79"/>
        <v/>
      </c>
      <c r="L602" s="241">
        <v>0</v>
      </c>
      <c r="M602" s="243">
        <v>0</v>
      </c>
      <c r="N602" s="243"/>
      <c r="O602" s="243"/>
      <c r="P602" s="243"/>
      <c r="Q602" s="243"/>
      <c r="R602" s="243"/>
      <c r="S602" s="243"/>
      <c r="T602" s="243"/>
      <c r="U602" s="243"/>
      <c r="V602" s="243"/>
      <c r="W602" s="243"/>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x14ac:dyDescent="0.2">
      <c r="A603" s="271"/>
      <c r="B603" s="96"/>
      <c r="C603" s="308" t="s">
        <v>669</v>
      </c>
      <c r="D603" s="333"/>
      <c r="E603" s="333"/>
      <c r="F603" s="333"/>
      <c r="G603" s="333"/>
      <c r="H603" s="334"/>
      <c r="I603" s="77" t="s">
        <v>670</v>
      </c>
      <c r="J603" s="249">
        <f t="shared" si="78"/>
        <v>0</v>
      </c>
      <c r="K603" s="250" t="str">
        <f t="shared" si="79"/>
        <v/>
      </c>
      <c r="L603" s="241">
        <v>0</v>
      </c>
      <c r="M603" s="243">
        <v>0</v>
      </c>
      <c r="N603" s="243"/>
      <c r="O603" s="243"/>
      <c r="P603" s="243"/>
      <c r="Q603" s="243"/>
      <c r="R603" s="243"/>
      <c r="S603" s="243"/>
      <c r="T603" s="243"/>
      <c r="U603" s="243"/>
      <c r="V603" s="243"/>
      <c r="W603" s="243"/>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x14ac:dyDescent="0.2">
      <c r="A604" s="271"/>
      <c r="B604" s="96"/>
      <c r="C604" s="308" t="s">
        <v>671</v>
      </c>
      <c r="D604" s="333"/>
      <c r="E604" s="333"/>
      <c r="F604" s="333"/>
      <c r="G604" s="333"/>
      <c r="H604" s="334"/>
      <c r="I604" s="77" t="s">
        <v>672</v>
      </c>
      <c r="J604" s="249" t="str">
        <f t="shared" si="78"/>
        <v>*</v>
      </c>
      <c r="K604" s="250" t="str">
        <f t="shared" si="79"/>
        <v>※</v>
      </c>
      <c r="L604" s="241">
        <v>0</v>
      </c>
      <c r="M604" s="243" t="s">
        <v>389</v>
      </c>
      <c r="N604" s="243"/>
      <c r="O604" s="243"/>
      <c r="P604" s="243"/>
      <c r="Q604" s="243"/>
      <c r="R604" s="243"/>
      <c r="S604" s="243"/>
      <c r="T604" s="243"/>
      <c r="U604" s="243"/>
      <c r="V604" s="243"/>
      <c r="W604" s="243"/>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x14ac:dyDescent="0.2">
      <c r="A605" s="271"/>
      <c r="B605" s="96"/>
      <c r="C605" s="308" t="s">
        <v>673</v>
      </c>
      <c r="D605" s="333"/>
      <c r="E605" s="333"/>
      <c r="F605" s="333"/>
      <c r="G605" s="333"/>
      <c r="H605" s="334"/>
      <c r="I605" s="77" t="s">
        <v>674</v>
      </c>
      <c r="J605" s="249" t="str">
        <f t="shared" si="78"/>
        <v>*</v>
      </c>
      <c r="K605" s="250" t="str">
        <f t="shared" si="79"/>
        <v>※</v>
      </c>
      <c r="L605" s="241">
        <v>0</v>
      </c>
      <c r="M605" s="243" t="s">
        <v>389</v>
      </c>
      <c r="N605" s="243"/>
      <c r="O605" s="243"/>
      <c r="P605" s="243"/>
      <c r="Q605" s="243"/>
      <c r="R605" s="243"/>
      <c r="S605" s="243"/>
      <c r="T605" s="243"/>
      <c r="U605" s="243"/>
      <c r="V605" s="243"/>
      <c r="W605" s="243"/>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x14ac:dyDescent="0.2">
      <c r="A606" s="248" t="s">
        <v>675</v>
      </c>
      <c r="B606" s="96"/>
      <c r="C606" s="305" t="s">
        <v>676</v>
      </c>
      <c r="D606" s="306"/>
      <c r="E606" s="306"/>
      <c r="F606" s="306"/>
      <c r="G606" s="306"/>
      <c r="H606" s="307"/>
      <c r="I606" s="138" t="s">
        <v>677</v>
      </c>
      <c r="J606" s="249">
        <f t="shared" si="78"/>
        <v>0</v>
      </c>
      <c r="K606" s="250" t="str">
        <f t="shared" si="79"/>
        <v/>
      </c>
      <c r="L606" s="241">
        <v>0</v>
      </c>
      <c r="M606" s="242">
        <v>0</v>
      </c>
      <c r="N606" s="243"/>
      <c r="O606" s="243"/>
      <c r="P606" s="243"/>
      <c r="Q606" s="243"/>
      <c r="R606" s="243"/>
      <c r="S606" s="243"/>
      <c r="T606" s="243"/>
      <c r="U606" s="243"/>
      <c r="V606" s="243"/>
      <c r="W606" s="243"/>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x14ac:dyDescent="0.2">
      <c r="A607" s="216" t="s">
        <v>678</v>
      </c>
      <c r="B607" s="96"/>
      <c r="C607" s="314" t="s">
        <v>679</v>
      </c>
      <c r="D607" s="315"/>
      <c r="E607" s="315"/>
      <c r="F607" s="315"/>
      <c r="G607" s="315"/>
      <c r="H607" s="317"/>
      <c r="I607" s="329" t="s">
        <v>680</v>
      </c>
      <c r="J607" s="249" t="s">
        <v>389</v>
      </c>
      <c r="K607" s="250" t="str">
        <f t="shared" si="79"/>
        <v/>
      </c>
      <c r="L607" s="272"/>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x14ac:dyDescent="0.2">
      <c r="A608" s="216" t="s">
        <v>681</v>
      </c>
      <c r="B608" s="96"/>
      <c r="C608" s="274"/>
      <c r="D608" s="275"/>
      <c r="E608" s="308" t="s">
        <v>682</v>
      </c>
      <c r="F608" s="309"/>
      <c r="G608" s="309"/>
      <c r="H608" s="310"/>
      <c r="I608" s="332"/>
      <c r="J608" s="249" t="s">
        <v>389</v>
      </c>
      <c r="K608" s="250" t="str">
        <f t="shared" si="79"/>
        <v/>
      </c>
      <c r="L608" s="272"/>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x14ac:dyDescent="0.2">
      <c r="A609" s="216" t="s">
        <v>683</v>
      </c>
      <c r="B609" s="96"/>
      <c r="C609" s="314" t="s">
        <v>684</v>
      </c>
      <c r="D609" s="315"/>
      <c r="E609" s="315"/>
      <c r="F609" s="315"/>
      <c r="G609" s="315"/>
      <c r="H609" s="317"/>
      <c r="I609" s="318" t="s">
        <v>685</v>
      </c>
      <c r="J609" s="249">
        <v>229</v>
      </c>
      <c r="K609" s="250" t="str">
        <f t="shared" si="79"/>
        <v/>
      </c>
      <c r="L609" s="272"/>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x14ac:dyDescent="0.2">
      <c r="A610" s="216" t="s">
        <v>686</v>
      </c>
      <c r="B610" s="96"/>
      <c r="C610" s="274"/>
      <c r="D610" s="275"/>
      <c r="E610" s="308" t="s">
        <v>682</v>
      </c>
      <c r="F610" s="309"/>
      <c r="G610" s="309"/>
      <c r="H610" s="310"/>
      <c r="I610" s="322"/>
      <c r="J610" s="249" t="s">
        <v>389</v>
      </c>
      <c r="K610" s="250" t="str">
        <f t="shared" si="79"/>
        <v/>
      </c>
      <c r="L610" s="272"/>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x14ac:dyDescent="0.2">
      <c r="A611" s="216" t="s">
        <v>687</v>
      </c>
      <c r="B611" s="96"/>
      <c r="C611" s="308" t="s">
        <v>688</v>
      </c>
      <c r="D611" s="309"/>
      <c r="E611" s="309"/>
      <c r="F611" s="309"/>
      <c r="G611" s="309"/>
      <c r="H611" s="310"/>
      <c r="I611" s="129" t="s">
        <v>689</v>
      </c>
      <c r="J611" s="249" t="s">
        <v>389</v>
      </c>
      <c r="K611" s="250" t="str">
        <f t="shared" si="79"/>
        <v/>
      </c>
      <c r="L611" s="272"/>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x14ac:dyDescent="0.2">
      <c r="A612" s="248" t="s">
        <v>690</v>
      </c>
      <c r="B612" s="96"/>
      <c r="C612" s="305" t="s">
        <v>691</v>
      </c>
      <c r="D612" s="306"/>
      <c r="E612" s="306"/>
      <c r="F612" s="306"/>
      <c r="G612" s="306"/>
      <c r="H612" s="307"/>
      <c r="I612" s="129" t="s">
        <v>692</v>
      </c>
      <c r="J612" s="249" t="str">
        <f t="shared" si="78"/>
        <v>*</v>
      </c>
      <c r="K612" s="250" t="str">
        <f t="shared" si="79"/>
        <v>※</v>
      </c>
      <c r="L612" s="241" t="s">
        <v>389</v>
      </c>
      <c r="M612" s="242" t="s">
        <v>389</v>
      </c>
      <c r="N612" s="243"/>
      <c r="O612" s="243"/>
      <c r="P612" s="243"/>
      <c r="Q612" s="243"/>
      <c r="R612" s="243"/>
      <c r="S612" s="243"/>
      <c r="T612" s="243"/>
      <c r="U612" s="243"/>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x14ac:dyDescent="0.2">
      <c r="A613" s="248" t="s">
        <v>693</v>
      </c>
      <c r="B613" s="96"/>
      <c r="C613" s="305" t="s">
        <v>694</v>
      </c>
      <c r="D613" s="306"/>
      <c r="E613" s="306"/>
      <c r="F613" s="306"/>
      <c r="G613" s="306"/>
      <c r="H613" s="307"/>
      <c r="I613" s="129" t="s">
        <v>695</v>
      </c>
      <c r="J613" s="249">
        <f t="shared" si="78"/>
        <v>0</v>
      </c>
      <c r="K613" s="250" t="str">
        <f t="shared" si="79"/>
        <v/>
      </c>
      <c r="L613" s="241">
        <v>0</v>
      </c>
      <c r="M613" s="242">
        <v>0</v>
      </c>
      <c r="N613" s="243"/>
      <c r="O613" s="243"/>
      <c r="P613" s="243"/>
      <c r="Q613" s="243"/>
      <c r="R613" s="243"/>
      <c r="S613" s="243"/>
      <c r="T613" s="243"/>
      <c r="U613" s="243"/>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x14ac:dyDescent="0.2">
      <c r="A614" s="248" t="s">
        <v>696</v>
      </c>
      <c r="B614" s="96"/>
      <c r="C614" s="305" t="s">
        <v>697</v>
      </c>
      <c r="D614" s="306"/>
      <c r="E614" s="306"/>
      <c r="F614" s="306"/>
      <c r="G614" s="306"/>
      <c r="H614" s="307"/>
      <c r="I614" s="129" t="s">
        <v>698</v>
      </c>
      <c r="J614" s="249" t="str">
        <f t="shared" si="78"/>
        <v>*</v>
      </c>
      <c r="K614" s="250" t="str">
        <f t="shared" si="79"/>
        <v>※</v>
      </c>
      <c r="L614" s="241">
        <v>0</v>
      </c>
      <c r="M614" s="242" t="s">
        <v>389</v>
      </c>
      <c r="N614" s="243"/>
      <c r="O614" s="243"/>
      <c r="P614" s="243"/>
      <c r="Q614" s="243"/>
      <c r="R614" s="243"/>
      <c r="S614" s="243"/>
      <c r="T614" s="243"/>
      <c r="U614" s="243"/>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x14ac:dyDescent="0.2">
      <c r="A615" s="248" t="s">
        <v>699</v>
      </c>
      <c r="B615" s="96"/>
      <c r="C615" s="305" t="s">
        <v>700</v>
      </c>
      <c r="D615" s="306"/>
      <c r="E615" s="306"/>
      <c r="F615" s="306"/>
      <c r="G615" s="306"/>
      <c r="H615" s="307"/>
      <c r="I615" s="129" t="s">
        <v>701</v>
      </c>
      <c r="J615" s="249">
        <f t="shared" si="78"/>
        <v>0</v>
      </c>
      <c r="K615" s="250" t="str">
        <f t="shared" si="79"/>
        <v/>
      </c>
      <c r="L615" s="241">
        <v>0</v>
      </c>
      <c r="M615" s="242">
        <v>0</v>
      </c>
      <c r="N615" s="243"/>
      <c r="O615" s="243"/>
      <c r="P615" s="243"/>
      <c r="Q615" s="243"/>
      <c r="R615" s="243"/>
      <c r="S615" s="243"/>
      <c r="T615" s="243"/>
      <c r="U615" s="243"/>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x14ac:dyDescent="0.2">
      <c r="A616" s="248" t="s">
        <v>702</v>
      </c>
      <c r="B616" s="96"/>
      <c r="C616" s="305" t="s">
        <v>703</v>
      </c>
      <c r="D616" s="306"/>
      <c r="E616" s="306"/>
      <c r="F616" s="306"/>
      <c r="G616" s="306"/>
      <c r="H616" s="307"/>
      <c r="I616" s="276" t="s">
        <v>704</v>
      </c>
      <c r="J616" s="249">
        <f t="shared" si="78"/>
        <v>0</v>
      </c>
      <c r="K616" s="250" t="str">
        <f t="shared" si="79"/>
        <v/>
      </c>
      <c r="L616" s="241">
        <v>0</v>
      </c>
      <c r="M616" s="242">
        <v>0</v>
      </c>
      <c r="N616" s="243"/>
      <c r="O616" s="243"/>
      <c r="P616" s="243"/>
      <c r="Q616" s="243"/>
      <c r="R616" s="243"/>
      <c r="S616" s="243"/>
      <c r="T616" s="243"/>
      <c r="U616" s="243"/>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x14ac:dyDescent="0.2">
      <c r="A617" s="248" t="s">
        <v>705</v>
      </c>
      <c r="B617" s="96"/>
      <c r="C617" s="305" t="s">
        <v>706</v>
      </c>
      <c r="D617" s="306"/>
      <c r="E617" s="306"/>
      <c r="F617" s="306"/>
      <c r="G617" s="306"/>
      <c r="H617" s="307"/>
      <c r="I617" s="129" t="s">
        <v>707</v>
      </c>
      <c r="J617" s="249">
        <f t="shared" si="78"/>
        <v>0</v>
      </c>
      <c r="K617" s="250" t="str">
        <f t="shared" si="79"/>
        <v/>
      </c>
      <c r="L617" s="241">
        <v>0</v>
      </c>
      <c r="M617" s="242">
        <v>0</v>
      </c>
      <c r="N617" s="243"/>
      <c r="O617" s="243"/>
      <c r="P617" s="243"/>
      <c r="Q617" s="243"/>
      <c r="R617" s="243"/>
      <c r="S617" s="243"/>
      <c r="T617" s="243"/>
      <c r="U617" s="243"/>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x14ac:dyDescent="0.2">
      <c r="A618" s="248" t="s">
        <v>705</v>
      </c>
      <c r="B618" s="96"/>
      <c r="C618" s="308" t="s">
        <v>708</v>
      </c>
      <c r="D618" s="309"/>
      <c r="E618" s="309"/>
      <c r="F618" s="309"/>
      <c r="G618" s="309"/>
      <c r="H618" s="310"/>
      <c r="I618" s="142" t="s">
        <v>709</v>
      </c>
      <c r="J618" s="249">
        <f t="shared" si="78"/>
        <v>0</v>
      </c>
      <c r="K618" s="250" t="str">
        <f t="shared" si="79"/>
        <v/>
      </c>
      <c r="L618" s="241">
        <v>0</v>
      </c>
      <c r="M618" s="242">
        <v>0</v>
      </c>
      <c r="N618" s="243"/>
      <c r="O618" s="243"/>
      <c r="P618" s="243"/>
      <c r="Q618" s="243"/>
      <c r="R618" s="243"/>
      <c r="S618" s="243"/>
      <c r="T618" s="243"/>
      <c r="U618" s="243"/>
      <c r="V618" s="243"/>
      <c r="W618" s="243"/>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x14ac:dyDescent="0.2">
      <c r="A619" s="248" t="s">
        <v>705</v>
      </c>
      <c r="B619" s="96"/>
      <c r="C619" s="308" t="s">
        <v>710</v>
      </c>
      <c r="D619" s="309"/>
      <c r="E619" s="309"/>
      <c r="F619" s="309"/>
      <c r="G619" s="309"/>
      <c r="H619" s="310"/>
      <c r="I619" s="142" t="s">
        <v>711</v>
      </c>
      <c r="J619" s="249">
        <f t="shared" si="78"/>
        <v>0</v>
      </c>
      <c r="K619" s="250" t="str">
        <f t="shared" si="79"/>
        <v/>
      </c>
      <c r="L619" s="241">
        <v>0</v>
      </c>
      <c r="M619" s="242">
        <v>0</v>
      </c>
      <c r="N619" s="243"/>
      <c r="O619" s="243"/>
      <c r="P619" s="243"/>
      <c r="Q619" s="243"/>
      <c r="R619" s="243"/>
      <c r="S619" s="243"/>
      <c r="T619" s="243"/>
      <c r="U619" s="243"/>
      <c r="V619" s="243"/>
      <c r="W619" s="243"/>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x14ac:dyDescent="0.2">
      <c r="B620" s="22"/>
      <c r="C620" s="22"/>
      <c r="D620" s="22"/>
      <c r="E620" s="22"/>
      <c r="F620" s="22"/>
      <c r="G620" s="22"/>
      <c r="H620" s="17"/>
      <c r="I620" s="17"/>
      <c r="J620" s="101"/>
      <c r="K620" s="102"/>
      <c r="L620" s="102"/>
      <c r="M620" s="102"/>
      <c r="N620" s="119"/>
      <c r="BU620" s="95"/>
    </row>
    <row r="621" spans="1:73" s="1" customFormat="1" x14ac:dyDescent="0.2">
      <c r="B621" s="96"/>
      <c r="C621" s="46"/>
      <c r="D621" s="46"/>
      <c r="E621" s="46"/>
      <c r="F621" s="46"/>
      <c r="G621" s="46"/>
      <c r="H621" s="61"/>
      <c r="I621" s="61"/>
      <c r="J621" s="101"/>
      <c r="K621" s="102"/>
      <c r="L621" s="102"/>
      <c r="M621" s="102"/>
      <c r="N621" s="119"/>
      <c r="BU621" s="95"/>
    </row>
    <row r="622" spans="1:73" s="1" customFormat="1" x14ac:dyDescent="0.2">
      <c r="B622" s="96"/>
      <c r="C622" s="3"/>
      <c r="D622" s="3"/>
      <c r="E622" s="139"/>
      <c r="F622" s="139"/>
      <c r="G622" s="139"/>
      <c r="H622" s="140"/>
      <c r="I622" s="140"/>
      <c r="J622" s="101"/>
      <c r="K622" s="102"/>
      <c r="L622" s="102"/>
      <c r="M622" s="102"/>
      <c r="N622" s="119"/>
      <c r="BU622" s="95"/>
    </row>
    <row r="623" spans="1:73" s="1" customFormat="1" x14ac:dyDescent="0.2">
      <c r="B623" s="22" t="s">
        <v>712</v>
      </c>
      <c r="C623" s="24"/>
      <c r="D623" s="24"/>
      <c r="E623" s="24"/>
      <c r="F623" s="24"/>
      <c r="G623" s="24"/>
      <c r="H623" s="17"/>
      <c r="I623" s="17"/>
      <c r="J623" s="101"/>
      <c r="K623" s="102"/>
      <c r="L623" s="102"/>
      <c r="M623" s="102"/>
      <c r="N623" s="119"/>
      <c r="BU623" s="95"/>
    </row>
    <row r="624" spans="1:73" x14ac:dyDescent="0.2">
      <c r="B624" s="22"/>
      <c r="C624" s="22"/>
      <c r="D624" s="22"/>
      <c r="E624" s="22"/>
      <c r="F624" s="22"/>
      <c r="G624" s="22"/>
      <c r="H624" s="17"/>
      <c r="I624" s="17"/>
      <c r="L624" s="84"/>
      <c r="M624" s="84"/>
      <c r="N624" s="119"/>
      <c r="O624" s="9"/>
      <c r="P624" s="9"/>
      <c r="Q624" s="9"/>
      <c r="R624" s="9"/>
      <c r="S624" s="9"/>
    </row>
    <row r="625" spans="1:73" ht="51" customHeight="1" x14ac:dyDescent="0.2">
      <c r="B625" s="22"/>
      <c r="J625" s="86" t="s">
        <v>83</v>
      </c>
      <c r="K625" s="277"/>
      <c r="L625" s="246" t="str">
        <f>IF(ISBLANK(L$388),"",L$388)</f>
        <v>３階病棟</v>
      </c>
      <c r="M625" s="72" t="str">
        <f>IF(ISBLANK(M$388),"",M$388)</f>
        <v>４階病棟</v>
      </c>
      <c r="N625" s="25" t="str">
        <f t="shared" ref="N625:BS625" si="80">IF(ISBLANK(N$388),"",N$388)</f>
        <v/>
      </c>
      <c r="O625" s="25" t="str">
        <f t="shared" si="80"/>
        <v/>
      </c>
      <c r="P625" s="25" t="str">
        <f t="shared" si="80"/>
        <v/>
      </c>
      <c r="Q625" s="25" t="str">
        <f t="shared" si="80"/>
        <v/>
      </c>
      <c r="R625" s="25" t="str">
        <f t="shared" si="80"/>
        <v/>
      </c>
      <c r="S625" s="25" t="str">
        <f t="shared" si="80"/>
        <v/>
      </c>
      <c r="T625" s="25" t="str">
        <f t="shared" si="80"/>
        <v/>
      </c>
      <c r="U625" s="25" t="str">
        <f t="shared" si="80"/>
        <v/>
      </c>
      <c r="V625" s="25" t="str">
        <f t="shared" si="80"/>
        <v/>
      </c>
      <c r="W625" s="25" t="str">
        <f t="shared" si="80"/>
        <v/>
      </c>
      <c r="X625" s="25" t="str">
        <f t="shared" si="80"/>
        <v/>
      </c>
      <c r="Y625" s="25" t="str">
        <f t="shared" si="80"/>
        <v/>
      </c>
      <c r="Z625" s="25" t="str">
        <f t="shared" si="80"/>
        <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x14ac:dyDescent="0.2">
      <c r="C626" s="46"/>
      <c r="I626" s="73" t="s">
        <v>84</v>
      </c>
      <c r="J626" s="74"/>
      <c r="K626" s="278"/>
      <c r="L626" s="89" t="str">
        <f>IF(ISBLANK(L$389),"",L$389)</f>
        <v>-</v>
      </c>
      <c r="M626" s="72" t="str">
        <f>IF(ISBLANK(M$389),"",M$389)</f>
        <v>-</v>
      </c>
      <c r="N626" s="89" t="str">
        <f t="shared" ref="N626:BS626" si="81">IF(ISBLANK(N$389),"",N$389)</f>
        <v/>
      </c>
      <c r="O626" s="89" t="str">
        <f t="shared" si="81"/>
        <v/>
      </c>
      <c r="P626" s="89" t="str">
        <f t="shared" si="81"/>
        <v/>
      </c>
      <c r="Q626" s="89" t="str">
        <f t="shared" si="81"/>
        <v/>
      </c>
      <c r="R626" s="89" t="str">
        <f t="shared" si="81"/>
        <v/>
      </c>
      <c r="S626" s="89" t="str">
        <f t="shared" si="81"/>
        <v/>
      </c>
      <c r="T626" s="89" t="str">
        <f t="shared" si="81"/>
        <v/>
      </c>
      <c r="U626" s="89" t="str">
        <f t="shared" si="81"/>
        <v/>
      </c>
      <c r="V626" s="89" t="str">
        <f t="shared" si="81"/>
        <v/>
      </c>
      <c r="W626" s="89" t="str">
        <f t="shared" si="81"/>
        <v/>
      </c>
      <c r="X626" s="89" t="str">
        <f t="shared" si="81"/>
        <v/>
      </c>
      <c r="Y626" s="89" t="str">
        <f t="shared" si="81"/>
        <v/>
      </c>
      <c r="Z626" s="89" t="str">
        <f t="shared" si="81"/>
        <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x14ac:dyDescent="0.2">
      <c r="A627" s="248" t="s">
        <v>713</v>
      </c>
      <c r="B627" s="126"/>
      <c r="C627" s="308" t="s">
        <v>714</v>
      </c>
      <c r="D627" s="309"/>
      <c r="E627" s="309"/>
      <c r="F627" s="309"/>
      <c r="G627" s="309"/>
      <c r="H627" s="310"/>
      <c r="I627" s="329" t="s">
        <v>715</v>
      </c>
      <c r="J627" s="249">
        <f t="shared" ref="J627:J639" si="82">IF(SUM(L627:BS627)=0,IF(COUNTIF(L627:BS627,"未確認")&gt;0,"未確認",IF(COUNTIF(L627:BS627,"~*")&gt;0,"*",SUM(L627:BS627))),SUM(L627:BS627))</f>
        <v>0</v>
      </c>
      <c r="K627" s="250" t="str">
        <f t="shared" ref="K627:K639" si="83">IF(OR(COUNTIF(L627:BS627,"未確認")&gt;0,COUNTIF(L627:BS627,"*")&gt;0),"※","")</f>
        <v/>
      </c>
      <c r="L627" s="241">
        <v>0</v>
      </c>
      <c r="M627" s="242">
        <v>0</v>
      </c>
      <c r="N627" s="243"/>
      <c r="O627" s="243"/>
      <c r="P627" s="243"/>
      <c r="Q627" s="243"/>
      <c r="R627" s="243"/>
      <c r="S627" s="243"/>
      <c r="T627" s="243"/>
      <c r="U627" s="243"/>
      <c r="V627" s="243"/>
      <c r="W627" s="243"/>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x14ac:dyDescent="0.2">
      <c r="A628" s="248" t="s">
        <v>716</v>
      </c>
      <c r="B628" s="126"/>
      <c r="C628" s="308" t="s">
        <v>717</v>
      </c>
      <c r="D628" s="309"/>
      <c r="E628" s="309"/>
      <c r="F628" s="309"/>
      <c r="G628" s="309"/>
      <c r="H628" s="310"/>
      <c r="I628" s="330"/>
      <c r="J628" s="249">
        <f t="shared" si="82"/>
        <v>0</v>
      </c>
      <c r="K628" s="250" t="str">
        <f t="shared" si="83"/>
        <v/>
      </c>
      <c r="L628" s="241">
        <v>0</v>
      </c>
      <c r="M628" s="242">
        <v>0</v>
      </c>
      <c r="N628" s="243"/>
      <c r="O628" s="243"/>
      <c r="P628" s="243"/>
      <c r="Q628" s="243"/>
      <c r="R628" s="243"/>
      <c r="S628" s="243"/>
      <c r="T628" s="243"/>
      <c r="U628" s="243"/>
      <c r="V628" s="243"/>
      <c r="W628" s="243"/>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x14ac:dyDescent="0.2">
      <c r="A629" s="248" t="s">
        <v>718</v>
      </c>
      <c r="B629" s="126"/>
      <c r="C629" s="308" t="s">
        <v>719</v>
      </c>
      <c r="D629" s="309"/>
      <c r="E629" s="309"/>
      <c r="F629" s="309"/>
      <c r="G629" s="309"/>
      <c r="H629" s="310"/>
      <c r="I629" s="331"/>
      <c r="J629" s="249">
        <f t="shared" si="82"/>
        <v>0</v>
      </c>
      <c r="K629" s="250" t="str">
        <f t="shared" si="83"/>
        <v/>
      </c>
      <c r="L629" s="241">
        <v>0</v>
      </c>
      <c r="M629" s="242">
        <v>0</v>
      </c>
      <c r="N629" s="243"/>
      <c r="O629" s="243"/>
      <c r="P629" s="243"/>
      <c r="Q629" s="243"/>
      <c r="R629" s="243"/>
      <c r="S629" s="243"/>
      <c r="T629" s="243"/>
      <c r="U629" s="243"/>
      <c r="V629" s="243"/>
      <c r="W629" s="243"/>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x14ac:dyDescent="0.2">
      <c r="A630" s="248" t="s">
        <v>720</v>
      </c>
      <c r="B630" s="126"/>
      <c r="C630" s="308" t="s">
        <v>721</v>
      </c>
      <c r="D630" s="309"/>
      <c r="E630" s="309"/>
      <c r="F630" s="309"/>
      <c r="G630" s="309"/>
      <c r="H630" s="310"/>
      <c r="I630" s="318" t="s">
        <v>722</v>
      </c>
      <c r="J630" s="249">
        <f t="shared" si="82"/>
        <v>0</v>
      </c>
      <c r="K630" s="250" t="str">
        <f t="shared" si="83"/>
        <v/>
      </c>
      <c r="L630" s="241">
        <v>0</v>
      </c>
      <c r="M630" s="242">
        <v>0</v>
      </c>
      <c r="N630" s="243"/>
      <c r="O630" s="243"/>
      <c r="P630" s="243"/>
      <c r="Q630" s="243"/>
      <c r="R630" s="243"/>
      <c r="S630" s="243"/>
      <c r="T630" s="243"/>
      <c r="U630" s="243"/>
      <c r="V630" s="243"/>
      <c r="W630" s="243"/>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x14ac:dyDescent="0.2">
      <c r="A631" s="248"/>
      <c r="B631" s="126"/>
      <c r="C631" s="308" t="s">
        <v>723</v>
      </c>
      <c r="D631" s="309"/>
      <c r="E631" s="309"/>
      <c r="F631" s="309"/>
      <c r="G631" s="309"/>
      <c r="H631" s="310"/>
      <c r="I631" s="320"/>
      <c r="J631" s="249">
        <f t="shared" si="82"/>
        <v>0</v>
      </c>
      <c r="K631" s="250" t="str">
        <f t="shared" si="83"/>
        <v/>
      </c>
      <c r="L631" s="241">
        <v>0</v>
      </c>
      <c r="M631" s="242">
        <v>0</v>
      </c>
      <c r="N631" s="243"/>
      <c r="O631" s="243"/>
      <c r="P631" s="243"/>
      <c r="Q631" s="243"/>
      <c r="R631" s="243"/>
      <c r="S631" s="243"/>
      <c r="T631" s="243"/>
      <c r="U631" s="243"/>
      <c r="V631" s="243"/>
      <c r="W631" s="243"/>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x14ac:dyDescent="0.2">
      <c r="A632" s="248" t="s">
        <v>724</v>
      </c>
      <c r="B632" s="126"/>
      <c r="C632" s="308" t="s">
        <v>725</v>
      </c>
      <c r="D632" s="309"/>
      <c r="E632" s="309"/>
      <c r="F632" s="309"/>
      <c r="G632" s="309"/>
      <c r="H632" s="310"/>
      <c r="I632" s="142" t="s">
        <v>726</v>
      </c>
      <c r="J632" s="249">
        <f t="shared" si="82"/>
        <v>0</v>
      </c>
      <c r="K632" s="250" t="str">
        <f t="shared" si="83"/>
        <v/>
      </c>
      <c r="L632" s="241">
        <v>0</v>
      </c>
      <c r="M632" s="242">
        <v>0</v>
      </c>
      <c r="N632" s="243"/>
      <c r="O632" s="243"/>
      <c r="P632" s="243"/>
      <c r="Q632" s="243"/>
      <c r="R632" s="243"/>
      <c r="S632" s="243"/>
      <c r="T632" s="243"/>
      <c r="U632" s="243"/>
      <c r="V632" s="243"/>
      <c r="W632" s="243"/>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x14ac:dyDescent="0.2">
      <c r="A633" s="248" t="s">
        <v>727</v>
      </c>
      <c r="B633" s="126"/>
      <c r="C633" s="308" t="s">
        <v>728</v>
      </c>
      <c r="D633" s="309"/>
      <c r="E633" s="309"/>
      <c r="F633" s="309"/>
      <c r="G633" s="309"/>
      <c r="H633" s="310"/>
      <c r="I633" s="142" t="s">
        <v>729</v>
      </c>
      <c r="J633" s="249">
        <f t="shared" si="82"/>
        <v>0</v>
      </c>
      <c r="K633" s="250" t="str">
        <f t="shared" si="83"/>
        <v/>
      </c>
      <c r="L633" s="241">
        <v>0</v>
      </c>
      <c r="M633" s="242">
        <v>0</v>
      </c>
      <c r="N633" s="243"/>
      <c r="O633" s="243"/>
      <c r="P633" s="243"/>
      <c r="Q633" s="243"/>
      <c r="R633" s="243"/>
      <c r="S633" s="243"/>
      <c r="T633" s="243"/>
      <c r="U633" s="243"/>
      <c r="V633" s="243"/>
      <c r="W633" s="243"/>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x14ac:dyDescent="0.2">
      <c r="A634" s="248" t="s">
        <v>730</v>
      </c>
      <c r="B634" s="2"/>
      <c r="C634" s="308" t="s">
        <v>731</v>
      </c>
      <c r="D634" s="309"/>
      <c r="E634" s="309"/>
      <c r="F634" s="309"/>
      <c r="G634" s="309"/>
      <c r="H634" s="310"/>
      <c r="I634" s="142" t="s">
        <v>732</v>
      </c>
      <c r="J634" s="249">
        <f t="shared" si="82"/>
        <v>0</v>
      </c>
      <c r="K634" s="250" t="str">
        <f t="shared" si="83"/>
        <v/>
      </c>
      <c r="L634" s="241">
        <v>0</v>
      </c>
      <c r="M634" s="242">
        <v>0</v>
      </c>
      <c r="N634" s="243"/>
      <c r="O634" s="243"/>
      <c r="P634" s="243"/>
      <c r="Q634" s="243"/>
      <c r="R634" s="243"/>
      <c r="S634" s="243"/>
      <c r="T634" s="243"/>
      <c r="U634" s="243"/>
      <c r="V634" s="243"/>
      <c r="W634" s="243"/>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x14ac:dyDescent="0.2">
      <c r="A635" s="248" t="s">
        <v>733</v>
      </c>
      <c r="B635" s="2"/>
      <c r="C635" s="305" t="s">
        <v>734</v>
      </c>
      <c r="D635" s="306"/>
      <c r="E635" s="306"/>
      <c r="F635" s="306"/>
      <c r="G635" s="306"/>
      <c r="H635" s="307"/>
      <c r="I635" s="129" t="s">
        <v>735</v>
      </c>
      <c r="J635" s="249">
        <f t="shared" si="82"/>
        <v>0</v>
      </c>
      <c r="K635" s="250" t="str">
        <f t="shared" si="83"/>
        <v/>
      </c>
      <c r="L635" s="241">
        <v>0</v>
      </c>
      <c r="M635" s="242">
        <v>0</v>
      </c>
      <c r="N635" s="243"/>
      <c r="O635" s="243"/>
      <c r="P635" s="243"/>
      <c r="Q635" s="243"/>
      <c r="R635" s="243"/>
      <c r="S635" s="243"/>
      <c r="T635" s="243"/>
      <c r="U635" s="243"/>
      <c r="V635" s="243"/>
      <c r="W635" s="243"/>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x14ac:dyDescent="0.2">
      <c r="A636" s="248" t="s">
        <v>736</v>
      </c>
      <c r="B636" s="2"/>
      <c r="C636" s="308" t="s">
        <v>737</v>
      </c>
      <c r="D636" s="309"/>
      <c r="E636" s="309"/>
      <c r="F636" s="309"/>
      <c r="G636" s="309"/>
      <c r="H636" s="310"/>
      <c r="I636" s="129" t="s">
        <v>738</v>
      </c>
      <c r="J636" s="249">
        <f t="shared" si="82"/>
        <v>0</v>
      </c>
      <c r="K636" s="250" t="str">
        <f t="shared" si="83"/>
        <v/>
      </c>
      <c r="L636" s="241">
        <v>0</v>
      </c>
      <c r="M636" s="242">
        <v>0</v>
      </c>
      <c r="N636" s="243"/>
      <c r="O636" s="243"/>
      <c r="P636" s="243"/>
      <c r="Q636" s="243"/>
      <c r="R636" s="243"/>
      <c r="S636" s="243"/>
      <c r="T636" s="243"/>
      <c r="U636" s="243"/>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x14ac:dyDescent="0.2">
      <c r="A637" s="248" t="s">
        <v>739</v>
      </c>
      <c r="B637" s="2"/>
      <c r="C637" s="305" t="s">
        <v>740</v>
      </c>
      <c r="D637" s="306"/>
      <c r="E637" s="306"/>
      <c r="F637" s="306"/>
      <c r="G637" s="306"/>
      <c r="H637" s="307"/>
      <c r="I637" s="129" t="s">
        <v>741</v>
      </c>
      <c r="J637" s="249" t="str">
        <f t="shared" si="82"/>
        <v>*</v>
      </c>
      <c r="K637" s="250" t="str">
        <f t="shared" si="83"/>
        <v>※</v>
      </c>
      <c r="L637" s="241">
        <v>0</v>
      </c>
      <c r="M637" s="242" t="s">
        <v>389</v>
      </c>
      <c r="N637" s="243"/>
      <c r="O637" s="243"/>
      <c r="P637" s="243"/>
      <c r="Q637" s="243"/>
      <c r="R637" s="243"/>
      <c r="S637" s="243"/>
      <c r="T637" s="243"/>
      <c r="U637" s="243"/>
      <c r="V637" s="243"/>
      <c r="W637" s="243"/>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x14ac:dyDescent="0.2">
      <c r="A638" s="248" t="s">
        <v>742</v>
      </c>
      <c r="B638" s="2"/>
      <c r="C638" s="305" t="s">
        <v>743</v>
      </c>
      <c r="D638" s="306"/>
      <c r="E638" s="306"/>
      <c r="F638" s="306"/>
      <c r="G638" s="306"/>
      <c r="H638" s="307"/>
      <c r="I638" s="129" t="s">
        <v>744</v>
      </c>
      <c r="J638" s="249">
        <f t="shared" si="82"/>
        <v>0</v>
      </c>
      <c r="K638" s="250" t="str">
        <f t="shared" si="83"/>
        <v/>
      </c>
      <c r="L638" s="241">
        <v>0</v>
      </c>
      <c r="M638" s="242">
        <v>0</v>
      </c>
      <c r="N638" s="243"/>
      <c r="O638" s="243"/>
      <c r="P638" s="243"/>
      <c r="Q638" s="243"/>
      <c r="R638" s="243"/>
      <c r="S638" s="243"/>
      <c r="T638" s="243"/>
      <c r="U638" s="243"/>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x14ac:dyDescent="0.2">
      <c r="A639" s="248"/>
      <c r="B639" s="2"/>
      <c r="C639" s="308" t="s">
        <v>745</v>
      </c>
      <c r="D639" s="309"/>
      <c r="E639" s="309"/>
      <c r="F639" s="309"/>
      <c r="G639" s="309"/>
      <c r="H639" s="310"/>
      <c r="I639" s="142" t="s">
        <v>746</v>
      </c>
      <c r="J639" s="249">
        <f t="shared" si="82"/>
        <v>0</v>
      </c>
      <c r="K639" s="250" t="str">
        <f t="shared" si="83"/>
        <v/>
      </c>
      <c r="L639" s="241">
        <v>0</v>
      </c>
      <c r="M639" s="242">
        <v>0</v>
      </c>
      <c r="N639" s="253"/>
      <c r="O639" s="253"/>
      <c r="P639" s="253"/>
      <c r="Q639" s="253"/>
      <c r="R639" s="253"/>
      <c r="S639" s="253"/>
      <c r="T639" s="253"/>
      <c r="U639" s="253"/>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x14ac:dyDescent="0.2">
      <c r="B640" s="22"/>
      <c r="C640" s="22"/>
      <c r="D640" s="22"/>
      <c r="E640" s="22"/>
      <c r="F640" s="22"/>
      <c r="G640" s="22"/>
      <c r="H640" s="17"/>
      <c r="I640" s="17"/>
      <c r="J640" s="101"/>
      <c r="K640" s="102"/>
      <c r="L640" s="102"/>
      <c r="M640" s="102"/>
      <c r="N640" s="119"/>
      <c r="BU640" s="95"/>
    </row>
    <row r="641" spans="1:73" s="1" customFormat="1" x14ac:dyDescent="0.2">
      <c r="B641" s="96"/>
      <c r="C641" s="46"/>
      <c r="D641" s="46"/>
      <c r="E641" s="46"/>
      <c r="F641" s="46"/>
      <c r="G641" s="46"/>
      <c r="H641" s="61"/>
      <c r="I641" s="61"/>
      <c r="J641" s="101"/>
      <c r="K641" s="102"/>
      <c r="L641" s="102"/>
      <c r="M641" s="102"/>
      <c r="N641" s="119"/>
      <c r="BU641" s="95"/>
    </row>
    <row r="642" spans="1:73" s="127" customFormat="1" x14ac:dyDescent="0.2">
      <c r="A642" s="1"/>
      <c r="B642" s="2"/>
      <c r="C642" s="3"/>
      <c r="D642" s="3"/>
      <c r="E642" s="3"/>
      <c r="F642" s="3"/>
      <c r="G642" s="3"/>
      <c r="H642" s="4"/>
      <c r="I642" s="4"/>
      <c r="J642" s="37"/>
      <c r="K642" s="7"/>
      <c r="L642" s="7"/>
      <c r="M642" s="7"/>
      <c r="N642" s="119"/>
      <c r="BU642" s="128"/>
    </row>
    <row r="643" spans="1:73" s="127" customFormat="1" x14ac:dyDescent="0.2">
      <c r="A643" s="1"/>
      <c r="B643" s="22" t="s">
        <v>747</v>
      </c>
      <c r="C643" s="3"/>
      <c r="D643" s="3"/>
      <c r="E643" s="3"/>
      <c r="F643" s="3"/>
      <c r="G643" s="3"/>
      <c r="H643" s="4"/>
      <c r="I643" s="4"/>
      <c r="J643" s="37"/>
      <c r="K643" s="7"/>
      <c r="L643" s="7"/>
      <c r="M643" s="7"/>
      <c r="N643" s="119"/>
      <c r="BU643" s="128"/>
    </row>
    <row r="644" spans="1:73" x14ac:dyDescent="0.2">
      <c r="B644" s="22"/>
      <c r="C644" s="22"/>
      <c r="D644" s="22"/>
      <c r="E644" s="22"/>
      <c r="F644" s="22"/>
      <c r="G644" s="22"/>
      <c r="H644" s="17"/>
      <c r="I644" s="17"/>
      <c r="L644" s="84"/>
      <c r="M644" s="84"/>
      <c r="N644" s="119"/>
      <c r="O644" s="9"/>
      <c r="P644" s="9"/>
      <c r="Q644" s="9"/>
      <c r="R644" s="9"/>
      <c r="S644" s="9"/>
    </row>
    <row r="645" spans="1:73" ht="51" customHeight="1" x14ac:dyDescent="0.2">
      <c r="B645" s="22"/>
      <c r="J645" s="86" t="s">
        <v>83</v>
      </c>
      <c r="K645" s="218"/>
      <c r="L645" s="25" t="str">
        <f>IF(ISBLANK(L$388),"",L$388)</f>
        <v>３階病棟</v>
      </c>
      <c r="M645" s="72" t="str">
        <f>IF(ISBLANK(M$388),"",M$388)</f>
        <v>４階病棟</v>
      </c>
      <c r="N645" s="25" t="str">
        <f t="shared" ref="N645:BS645" si="84">IF(ISBLANK(N$388),"",N$388)</f>
        <v/>
      </c>
      <c r="O645" s="25" t="str">
        <f t="shared" si="84"/>
        <v/>
      </c>
      <c r="P645" s="25" t="str">
        <f t="shared" si="84"/>
        <v/>
      </c>
      <c r="Q645" s="25" t="str">
        <f t="shared" si="84"/>
        <v/>
      </c>
      <c r="R645" s="25" t="str">
        <f t="shared" si="84"/>
        <v/>
      </c>
      <c r="S645" s="25" t="str">
        <f t="shared" si="84"/>
        <v/>
      </c>
      <c r="T645" s="25" t="str">
        <f t="shared" si="84"/>
        <v/>
      </c>
      <c r="U645" s="25" t="str">
        <f t="shared" si="84"/>
        <v/>
      </c>
      <c r="V645" s="25" t="str">
        <f t="shared" si="84"/>
        <v/>
      </c>
      <c r="W645" s="25" t="str">
        <f t="shared" si="84"/>
        <v/>
      </c>
      <c r="X645" s="25" t="str">
        <f t="shared" si="84"/>
        <v/>
      </c>
      <c r="Y645" s="25" t="str">
        <f t="shared" si="84"/>
        <v/>
      </c>
      <c r="Z645" s="25" t="str">
        <f t="shared" si="84"/>
        <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x14ac:dyDescent="0.2">
      <c r="C646" s="46"/>
      <c r="I646" s="73" t="s">
        <v>84</v>
      </c>
      <c r="J646" s="74"/>
      <c r="K646" s="88"/>
      <c r="L646" s="89" t="str">
        <f>IF(ISBLANK(L$389),"",L$389)</f>
        <v>-</v>
      </c>
      <c r="M646" s="72" t="str">
        <f>IF(ISBLANK(M$389),"",M$389)</f>
        <v>-</v>
      </c>
      <c r="N646" s="89" t="str">
        <f t="shared" ref="N646:BS646" si="85">IF(ISBLANK(N$389),"",N$389)</f>
        <v/>
      </c>
      <c r="O646" s="89" t="str">
        <f t="shared" si="85"/>
        <v/>
      </c>
      <c r="P646" s="89" t="str">
        <f t="shared" si="85"/>
        <v/>
      </c>
      <c r="Q646" s="89" t="str">
        <f t="shared" si="85"/>
        <v/>
      </c>
      <c r="R646" s="89" t="str">
        <f t="shared" si="85"/>
        <v/>
      </c>
      <c r="S646" s="89" t="str">
        <f t="shared" si="85"/>
        <v/>
      </c>
      <c r="T646" s="89" t="str">
        <f t="shared" si="85"/>
        <v/>
      </c>
      <c r="U646" s="89" t="str">
        <f t="shared" si="85"/>
        <v/>
      </c>
      <c r="V646" s="89" t="str">
        <f t="shared" si="85"/>
        <v/>
      </c>
      <c r="W646" s="89" t="str">
        <f t="shared" si="85"/>
        <v/>
      </c>
      <c r="X646" s="89" t="str">
        <f t="shared" si="85"/>
        <v/>
      </c>
      <c r="Y646" s="89" t="str">
        <f t="shared" si="85"/>
        <v/>
      </c>
      <c r="Z646" s="89" t="str">
        <f t="shared" si="85"/>
        <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x14ac:dyDescent="0.2">
      <c r="A647" s="248" t="s">
        <v>748</v>
      </c>
      <c r="B647" s="126"/>
      <c r="C647" s="305" t="s">
        <v>749</v>
      </c>
      <c r="D647" s="306"/>
      <c r="E647" s="306"/>
      <c r="F647" s="306"/>
      <c r="G647" s="306"/>
      <c r="H647" s="307"/>
      <c r="I647" s="129" t="s">
        <v>750</v>
      </c>
      <c r="J647" s="249" t="str">
        <f t="shared" ref="J647:J654" si="86">IF(SUM(L647:BS647)=0,IF(COUNTIF(L647:BS647,"未確認")&gt;0,"未確認",IF(COUNTIF(L647:BS647,"~*")&gt;0,"*",SUM(L647:BS647))),SUM(L647:BS647))</f>
        <v>*</v>
      </c>
      <c r="K647" s="250" t="str">
        <f t="shared" ref="K647:K654" si="87">IF(OR(COUNTIF(L647:BS647,"未確認")&gt;0,COUNTIF(L647:BS647,"*")&gt;0),"※","")</f>
        <v>※</v>
      </c>
      <c r="L647" s="241" t="s">
        <v>389</v>
      </c>
      <c r="M647" s="242" t="s">
        <v>389</v>
      </c>
      <c r="N647" s="243"/>
      <c r="O647" s="243"/>
      <c r="P647" s="243"/>
      <c r="Q647" s="243"/>
      <c r="R647" s="243"/>
      <c r="S647" s="243"/>
      <c r="T647" s="243"/>
      <c r="U647" s="243"/>
      <c r="V647" s="243"/>
      <c r="W647" s="243"/>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x14ac:dyDescent="0.2">
      <c r="A648" s="248" t="s">
        <v>751</v>
      </c>
      <c r="B648" s="2"/>
      <c r="C648" s="305" t="s">
        <v>752</v>
      </c>
      <c r="D648" s="306"/>
      <c r="E648" s="306"/>
      <c r="F648" s="306"/>
      <c r="G648" s="306"/>
      <c r="H648" s="307"/>
      <c r="I648" s="129" t="s">
        <v>753</v>
      </c>
      <c r="J648" s="249">
        <f t="shared" si="86"/>
        <v>469</v>
      </c>
      <c r="K648" s="250" t="str">
        <f t="shared" si="87"/>
        <v/>
      </c>
      <c r="L648" s="241">
        <v>177</v>
      </c>
      <c r="M648" s="242">
        <v>292</v>
      </c>
      <c r="N648" s="243"/>
      <c r="O648" s="243"/>
      <c r="P648" s="243"/>
      <c r="Q648" s="243"/>
      <c r="R648" s="243"/>
      <c r="S648" s="243"/>
      <c r="T648" s="243"/>
      <c r="U648" s="243"/>
      <c r="V648" s="243"/>
      <c r="W648" s="243"/>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56" x14ac:dyDescent="0.2">
      <c r="A649" s="248" t="s">
        <v>754</v>
      </c>
      <c r="B649" s="2"/>
      <c r="C649" s="305" t="s">
        <v>755</v>
      </c>
      <c r="D649" s="306"/>
      <c r="E649" s="306"/>
      <c r="F649" s="306"/>
      <c r="G649" s="306"/>
      <c r="H649" s="307"/>
      <c r="I649" s="129" t="s">
        <v>756</v>
      </c>
      <c r="J649" s="249" t="str">
        <f t="shared" si="86"/>
        <v>*</v>
      </c>
      <c r="K649" s="250" t="str">
        <f t="shared" si="87"/>
        <v>※</v>
      </c>
      <c r="L649" s="241" t="s">
        <v>389</v>
      </c>
      <c r="M649" s="242" t="s">
        <v>389</v>
      </c>
      <c r="N649" s="243"/>
      <c r="O649" s="243"/>
      <c r="P649" s="243"/>
      <c r="Q649" s="243"/>
      <c r="R649" s="243"/>
      <c r="S649" s="243"/>
      <c r="T649" s="243"/>
      <c r="U649" s="243"/>
      <c r="V649" s="243"/>
      <c r="W649" s="243"/>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x14ac:dyDescent="0.2">
      <c r="A650" s="248" t="s">
        <v>757</v>
      </c>
      <c r="B650" s="2"/>
      <c r="C650" s="308" t="s">
        <v>758</v>
      </c>
      <c r="D650" s="309"/>
      <c r="E650" s="309"/>
      <c r="F650" s="309"/>
      <c r="G650" s="309"/>
      <c r="H650" s="310"/>
      <c r="I650" s="129" t="s">
        <v>759</v>
      </c>
      <c r="J650" s="249">
        <f t="shared" si="86"/>
        <v>0</v>
      </c>
      <c r="K650" s="250" t="str">
        <f t="shared" si="87"/>
        <v/>
      </c>
      <c r="L650" s="241">
        <v>0</v>
      </c>
      <c r="M650" s="242">
        <v>0</v>
      </c>
      <c r="N650" s="243"/>
      <c r="O650" s="243"/>
      <c r="P650" s="243"/>
      <c r="Q650" s="243"/>
      <c r="R650" s="243"/>
      <c r="S650" s="243"/>
      <c r="T650" s="243"/>
      <c r="U650" s="243"/>
      <c r="V650" s="243"/>
      <c r="W650" s="243"/>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x14ac:dyDescent="0.2">
      <c r="A651" s="248" t="s">
        <v>760</v>
      </c>
      <c r="B651" s="2"/>
      <c r="C651" s="305" t="s">
        <v>761</v>
      </c>
      <c r="D651" s="306"/>
      <c r="E651" s="306"/>
      <c r="F651" s="306"/>
      <c r="G651" s="306"/>
      <c r="H651" s="307"/>
      <c r="I651" s="129" t="s">
        <v>762</v>
      </c>
      <c r="J651" s="249" t="str">
        <f t="shared" si="86"/>
        <v>*</v>
      </c>
      <c r="K651" s="250" t="str">
        <f t="shared" si="87"/>
        <v>※</v>
      </c>
      <c r="L651" s="241" t="s">
        <v>389</v>
      </c>
      <c r="M651" s="242" t="s">
        <v>389</v>
      </c>
      <c r="N651" s="243"/>
      <c r="O651" s="243"/>
      <c r="P651" s="243"/>
      <c r="Q651" s="243"/>
      <c r="R651" s="243"/>
      <c r="S651" s="243"/>
      <c r="T651" s="243"/>
      <c r="U651" s="243"/>
      <c r="V651" s="243"/>
      <c r="W651" s="243"/>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x14ac:dyDescent="0.2">
      <c r="A652" s="248" t="s">
        <v>763</v>
      </c>
      <c r="B652" s="2"/>
      <c r="C652" s="305" t="s">
        <v>764</v>
      </c>
      <c r="D652" s="306"/>
      <c r="E652" s="306"/>
      <c r="F652" s="306"/>
      <c r="G652" s="306"/>
      <c r="H652" s="307"/>
      <c r="I652" s="129" t="s">
        <v>765</v>
      </c>
      <c r="J652" s="249">
        <f t="shared" si="86"/>
        <v>0</v>
      </c>
      <c r="K652" s="250" t="str">
        <f t="shared" si="87"/>
        <v/>
      </c>
      <c r="L652" s="241">
        <v>0</v>
      </c>
      <c r="M652" s="242">
        <v>0</v>
      </c>
      <c r="N652" s="243"/>
      <c r="O652" s="243"/>
      <c r="P652" s="243"/>
      <c r="Q652" s="243"/>
      <c r="R652" s="243"/>
      <c r="S652" s="243"/>
      <c r="T652" s="243"/>
      <c r="U652" s="243"/>
      <c r="V652" s="243"/>
      <c r="W652" s="243"/>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x14ac:dyDescent="0.2">
      <c r="A653" s="248" t="s">
        <v>766</v>
      </c>
      <c r="B653" s="2"/>
      <c r="C653" s="305" t="s">
        <v>767</v>
      </c>
      <c r="D653" s="306"/>
      <c r="E653" s="306"/>
      <c r="F653" s="306"/>
      <c r="G653" s="306"/>
      <c r="H653" s="307"/>
      <c r="I653" s="129" t="s">
        <v>768</v>
      </c>
      <c r="J653" s="249">
        <f t="shared" si="86"/>
        <v>451</v>
      </c>
      <c r="K653" s="250" t="str">
        <f t="shared" si="87"/>
        <v>※</v>
      </c>
      <c r="L653" s="241">
        <v>451</v>
      </c>
      <c r="M653" s="242" t="s">
        <v>389</v>
      </c>
      <c r="N653" s="243"/>
      <c r="O653" s="243"/>
      <c r="P653" s="243"/>
      <c r="Q653" s="243"/>
      <c r="R653" s="243"/>
      <c r="S653" s="243"/>
      <c r="T653" s="243"/>
      <c r="U653" s="243"/>
      <c r="V653" s="243"/>
      <c r="W653" s="243"/>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x14ac:dyDescent="0.2">
      <c r="A654" s="248" t="s">
        <v>769</v>
      </c>
      <c r="B654" s="2"/>
      <c r="C654" s="308" t="s">
        <v>770</v>
      </c>
      <c r="D654" s="309"/>
      <c r="E654" s="309"/>
      <c r="F654" s="309"/>
      <c r="G654" s="309"/>
      <c r="H654" s="310"/>
      <c r="I654" s="129" t="s">
        <v>771</v>
      </c>
      <c r="J654" s="249">
        <f t="shared" si="86"/>
        <v>0</v>
      </c>
      <c r="K654" s="250" t="str">
        <f t="shared" si="87"/>
        <v/>
      </c>
      <c r="L654" s="241">
        <v>0</v>
      </c>
      <c r="M654" s="242">
        <v>0</v>
      </c>
      <c r="N654" s="243"/>
      <c r="O654" s="243"/>
      <c r="P654" s="243"/>
      <c r="Q654" s="243"/>
      <c r="R654" s="243"/>
      <c r="S654" s="243"/>
      <c r="T654" s="243"/>
      <c r="U654" s="243"/>
      <c r="V654" s="243"/>
      <c r="W654" s="243"/>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x14ac:dyDescent="0.2">
      <c r="B655" s="22"/>
      <c r="C655" s="22"/>
      <c r="D655" s="22"/>
      <c r="E655" s="22"/>
      <c r="F655" s="22"/>
      <c r="G655" s="22"/>
      <c r="H655" s="17"/>
      <c r="I655" s="17"/>
      <c r="J655" s="101"/>
      <c r="K655" s="102"/>
      <c r="L655" s="102"/>
      <c r="M655" s="102"/>
      <c r="N655" s="119"/>
      <c r="BU655" s="95"/>
    </row>
    <row r="656" spans="1:73" s="1" customFormat="1" x14ac:dyDescent="0.2">
      <c r="B656" s="96"/>
      <c r="C656" s="46"/>
      <c r="D656" s="46"/>
      <c r="E656" s="46"/>
      <c r="F656" s="46"/>
      <c r="G656" s="46"/>
      <c r="H656" s="61"/>
      <c r="I656" s="61"/>
      <c r="J656" s="101"/>
      <c r="K656" s="102"/>
      <c r="L656" s="102"/>
      <c r="M656" s="102"/>
      <c r="N656" s="119"/>
      <c r="BU656" s="95"/>
    </row>
    <row r="657" spans="1:73" s="127" customFormat="1" x14ac:dyDescent="0.2">
      <c r="A657" s="1"/>
      <c r="B657" s="2"/>
      <c r="C657" s="3"/>
      <c r="D657" s="3"/>
      <c r="E657" s="3"/>
      <c r="F657" s="3"/>
      <c r="G657" s="3"/>
      <c r="H657" s="4"/>
      <c r="I657" s="4"/>
      <c r="J657" s="37"/>
      <c r="K657" s="7"/>
      <c r="L657" s="7"/>
      <c r="M657" s="7"/>
      <c r="N657" s="119"/>
      <c r="BU657" s="128"/>
    </row>
    <row r="658" spans="1:73" s="127" customFormat="1" x14ac:dyDescent="0.2">
      <c r="A658" s="1"/>
      <c r="B658" s="22" t="s">
        <v>772</v>
      </c>
      <c r="C658" s="3"/>
      <c r="D658" s="3"/>
      <c r="E658" s="3"/>
      <c r="F658" s="3"/>
      <c r="G658" s="3"/>
      <c r="H658" s="4"/>
      <c r="I658" s="4"/>
      <c r="J658" s="37"/>
      <c r="K658" s="7"/>
      <c r="L658" s="7"/>
      <c r="M658" s="7"/>
      <c r="N658" s="119"/>
      <c r="BU658" s="128"/>
    </row>
    <row r="659" spans="1:73" x14ac:dyDescent="0.2">
      <c r="B659" s="22"/>
      <c r="C659" s="22"/>
      <c r="D659" s="22"/>
      <c r="E659" s="22"/>
      <c r="F659" s="22"/>
      <c r="G659" s="22"/>
      <c r="H659" s="17"/>
      <c r="I659" s="17"/>
      <c r="L659" s="84"/>
      <c r="M659" s="84"/>
      <c r="N659" s="119"/>
      <c r="O659" s="9"/>
      <c r="P659" s="9"/>
      <c r="Q659" s="9"/>
      <c r="R659" s="9"/>
      <c r="S659" s="9"/>
    </row>
    <row r="660" spans="1:73" ht="51" customHeight="1" x14ac:dyDescent="0.2">
      <c r="B660" s="22"/>
      <c r="J660" s="86" t="s">
        <v>83</v>
      </c>
      <c r="K660" s="218"/>
      <c r="L660" s="246" t="str">
        <f>IF(ISBLANK(L$388),"",L$388)</f>
        <v>３階病棟</v>
      </c>
      <c r="M660" s="72" t="str">
        <f>IF(ISBLANK(M$388),"",M$388)</f>
        <v>４階病棟</v>
      </c>
      <c r="N660" s="25" t="str">
        <f t="shared" ref="N660:BS660" si="88">IF(ISBLANK(N$388),"",N$388)</f>
        <v/>
      </c>
      <c r="O660" s="25" t="str">
        <f t="shared" si="88"/>
        <v/>
      </c>
      <c r="P660" s="25" t="str">
        <f t="shared" si="88"/>
        <v/>
      </c>
      <c r="Q660" s="25" t="str">
        <f t="shared" si="88"/>
        <v/>
      </c>
      <c r="R660" s="25" t="str">
        <f t="shared" si="88"/>
        <v/>
      </c>
      <c r="S660" s="25" t="str">
        <f t="shared" si="88"/>
        <v/>
      </c>
      <c r="T660" s="25" t="str">
        <f t="shared" si="88"/>
        <v/>
      </c>
      <c r="U660" s="25" t="str">
        <f t="shared" si="88"/>
        <v/>
      </c>
      <c r="V660" s="25" t="str">
        <f t="shared" si="88"/>
        <v/>
      </c>
      <c r="W660" s="25" t="str">
        <f t="shared" si="88"/>
        <v/>
      </c>
      <c r="X660" s="25" t="str">
        <f t="shared" si="88"/>
        <v/>
      </c>
      <c r="Y660" s="25" t="str">
        <f t="shared" si="88"/>
        <v/>
      </c>
      <c r="Z660" s="25" t="str">
        <f t="shared" si="88"/>
        <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x14ac:dyDescent="0.2">
      <c r="C661" s="46"/>
      <c r="I661" s="73" t="s">
        <v>84</v>
      </c>
      <c r="J661" s="74"/>
      <c r="K661" s="88"/>
      <c r="L661" s="89" t="str">
        <f>IF(ISBLANK(L$389),"",L$389)</f>
        <v>-</v>
      </c>
      <c r="M661" s="72" t="str">
        <f>IF(ISBLANK(M$389),"",M$389)</f>
        <v>-</v>
      </c>
      <c r="N661" s="89" t="str">
        <f t="shared" ref="N661:BS661" si="89">IF(ISBLANK(N$389),"",N$389)</f>
        <v/>
      </c>
      <c r="O661" s="89" t="str">
        <f t="shared" si="89"/>
        <v/>
      </c>
      <c r="P661" s="89" t="str">
        <f t="shared" si="89"/>
        <v/>
      </c>
      <c r="Q661" s="89" t="str">
        <f t="shared" si="89"/>
        <v/>
      </c>
      <c r="R661" s="89" t="str">
        <f t="shared" si="89"/>
        <v/>
      </c>
      <c r="S661" s="89" t="str">
        <f t="shared" si="89"/>
        <v/>
      </c>
      <c r="T661" s="89" t="str">
        <f t="shared" si="89"/>
        <v/>
      </c>
      <c r="U661" s="89" t="str">
        <f t="shared" si="89"/>
        <v/>
      </c>
      <c r="V661" s="89" t="str">
        <f t="shared" si="89"/>
        <v/>
      </c>
      <c r="W661" s="89" t="str">
        <f t="shared" si="89"/>
        <v/>
      </c>
      <c r="X661" s="89" t="str">
        <f t="shared" si="89"/>
        <v/>
      </c>
      <c r="Y661" s="89" t="str">
        <f t="shared" si="89"/>
        <v/>
      </c>
      <c r="Z661" s="89" t="str">
        <f t="shared" si="89"/>
        <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x14ac:dyDescent="0.2">
      <c r="A662" s="248" t="s">
        <v>773</v>
      </c>
      <c r="B662" s="126"/>
      <c r="C662" s="326" t="s">
        <v>774</v>
      </c>
      <c r="D662" s="327"/>
      <c r="E662" s="327"/>
      <c r="F662" s="327"/>
      <c r="G662" s="327"/>
      <c r="H662" s="328"/>
      <c r="I662" s="129" t="s">
        <v>775</v>
      </c>
      <c r="J662" s="249">
        <f t="shared" ref="J662:J676" si="90">IF(SUM(L662:BS662)=0,IF(COUNTIF(L662:BS662,"未確認")&gt;0,"未確認",IF(COUNTIF(L662:BS662,"~*")&gt;0,"*",SUM(L662:BS662))),SUM(L662:BS662))</f>
        <v>280</v>
      </c>
      <c r="K662" s="250" t="str">
        <f t="shared" ref="K662:K676" si="91">IF(OR(COUNTIF(L662:BS662,"未確認")&gt;0,COUNTIF(L662:BS662,"*")&gt;0),"※","")</f>
        <v>※</v>
      </c>
      <c r="L662" s="241">
        <v>280</v>
      </c>
      <c r="M662" s="242" t="s">
        <v>389</v>
      </c>
      <c r="N662" s="243"/>
      <c r="O662" s="243"/>
      <c r="P662" s="243"/>
      <c r="Q662" s="243"/>
      <c r="R662" s="243"/>
      <c r="S662" s="243"/>
      <c r="T662" s="243"/>
      <c r="U662" s="243"/>
      <c r="V662" s="243"/>
      <c r="W662" s="243"/>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x14ac:dyDescent="0.2">
      <c r="A663" s="248" t="s">
        <v>776</v>
      </c>
      <c r="B663" s="96"/>
      <c r="C663" s="221"/>
      <c r="D663" s="222"/>
      <c r="E663" s="305" t="s">
        <v>777</v>
      </c>
      <c r="F663" s="306"/>
      <c r="G663" s="306"/>
      <c r="H663" s="307"/>
      <c r="I663" s="129" t="s">
        <v>778</v>
      </c>
      <c r="J663" s="249">
        <f t="shared" si="90"/>
        <v>0</v>
      </c>
      <c r="K663" s="250" t="str">
        <f t="shared" si="91"/>
        <v/>
      </c>
      <c r="L663" s="241">
        <v>0</v>
      </c>
      <c r="M663" s="242">
        <v>0</v>
      </c>
      <c r="N663" s="243"/>
      <c r="O663" s="243"/>
      <c r="P663" s="243"/>
      <c r="Q663" s="243"/>
      <c r="R663" s="243"/>
      <c r="S663" s="243"/>
      <c r="T663" s="243"/>
      <c r="U663" s="243"/>
      <c r="V663" s="243"/>
      <c r="W663" s="243"/>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x14ac:dyDescent="0.2">
      <c r="A664" s="248" t="s">
        <v>779</v>
      </c>
      <c r="B664" s="96"/>
      <c r="C664" s="221"/>
      <c r="D664" s="222"/>
      <c r="E664" s="305" t="s">
        <v>780</v>
      </c>
      <c r="F664" s="306"/>
      <c r="G664" s="306"/>
      <c r="H664" s="307"/>
      <c r="I664" s="129" t="s">
        <v>781</v>
      </c>
      <c r="J664" s="249" t="str">
        <f t="shared" si="90"/>
        <v>*</v>
      </c>
      <c r="K664" s="250" t="str">
        <f t="shared" si="91"/>
        <v>※</v>
      </c>
      <c r="L664" s="241" t="s">
        <v>389</v>
      </c>
      <c r="M664" s="242" t="s">
        <v>389</v>
      </c>
      <c r="N664" s="243"/>
      <c r="O664" s="243"/>
      <c r="P664" s="243"/>
      <c r="Q664" s="243"/>
      <c r="R664" s="243"/>
      <c r="S664" s="243"/>
      <c r="T664" s="243"/>
      <c r="U664" s="243"/>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x14ac:dyDescent="0.2">
      <c r="A665" s="248" t="s">
        <v>782</v>
      </c>
      <c r="B665" s="96"/>
      <c r="C665" s="110"/>
      <c r="D665" s="111"/>
      <c r="E665" s="305" t="s">
        <v>783</v>
      </c>
      <c r="F665" s="306"/>
      <c r="G665" s="306"/>
      <c r="H665" s="307"/>
      <c r="I665" s="129" t="s">
        <v>784</v>
      </c>
      <c r="J665" s="249">
        <f t="shared" si="90"/>
        <v>153</v>
      </c>
      <c r="K665" s="250" t="str">
        <f t="shared" si="91"/>
        <v>※</v>
      </c>
      <c r="L665" s="241">
        <v>153</v>
      </c>
      <c r="M665" s="242" t="s">
        <v>389</v>
      </c>
      <c r="N665" s="243"/>
      <c r="O665" s="243"/>
      <c r="P665" s="243"/>
      <c r="Q665" s="243"/>
      <c r="R665" s="243"/>
      <c r="S665" s="243"/>
      <c r="T665" s="243"/>
      <c r="U665" s="243"/>
      <c r="V665" s="243"/>
      <c r="W665" s="243"/>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x14ac:dyDescent="0.2">
      <c r="A666" s="248" t="s">
        <v>785</v>
      </c>
      <c r="B666" s="96"/>
      <c r="C666" s="110"/>
      <c r="D666" s="111"/>
      <c r="E666" s="305" t="s">
        <v>786</v>
      </c>
      <c r="F666" s="306"/>
      <c r="G666" s="306"/>
      <c r="H666" s="307"/>
      <c r="I666" s="129" t="s">
        <v>787</v>
      </c>
      <c r="J666" s="249" t="str">
        <f t="shared" si="90"/>
        <v>*</v>
      </c>
      <c r="K666" s="250" t="str">
        <f t="shared" si="91"/>
        <v>※</v>
      </c>
      <c r="L666" s="241" t="s">
        <v>389</v>
      </c>
      <c r="M666" s="242" t="s">
        <v>389</v>
      </c>
      <c r="N666" s="243"/>
      <c r="O666" s="243"/>
      <c r="P666" s="243"/>
      <c r="Q666" s="243"/>
      <c r="R666" s="243"/>
      <c r="S666" s="243"/>
      <c r="T666" s="243"/>
      <c r="U666" s="243"/>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x14ac:dyDescent="0.2">
      <c r="A667" s="248" t="s">
        <v>788</v>
      </c>
      <c r="B667" s="96"/>
      <c r="C667" s="221"/>
      <c r="D667" s="222"/>
      <c r="E667" s="305" t="s">
        <v>789</v>
      </c>
      <c r="F667" s="306"/>
      <c r="G667" s="306"/>
      <c r="H667" s="307"/>
      <c r="I667" s="129" t="s">
        <v>790</v>
      </c>
      <c r="J667" s="249">
        <f t="shared" si="90"/>
        <v>0</v>
      </c>
      <c r="K667" s="250" t="str">
        <f t="shared" si="91"/>
        <v/>
      </c>
      <c r="L667" s="241">
        <v>0</v>
      </c>
      <c r="M667" s="242">
        <v>0</v>
      </c>
      <c r="N667" s="243"/>
      <c r="O667" s="243"/>
      <c r="P667" s="243"/>
      <c r="Q667" s="243"/>
      <c r="R667" s="243"/>
      <c r="S667" s="243"/>
      <c r="T667" s="243"/>
      <c r="U667" s="243"/>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x14ac:dyDescent="0.2">
      <c r="A668" s="248" t="s">
        <v>791</v>
      </c>
      <c r="B668" s="96"/>
      <c r="C668" s="221"/>
      <c r="D668" s="222"/>
      <c r="E668" s="305" t="s">
        <v>792</v>
      </c>
      <c r="F668" s="306"/>
      <c r="G668" s="306"/>
      <c r="H668" s="307"/>
      <c r="I668" s="129" t="s">
        <v>793</v>
      </c>
      <c r="J668" s="249">
        <f t="shared" si="90"/>
        <v>0</v>
      </c>
      <c r="K668" s="250" t="str">
        <f t="shared" si="91"/>
        <v/>
      </c>
      <c r="L668" s="241">
        <v>0</v>
      </c>
      <c r="M668" s="242">
        <v>0</v>
      </c>
      <c r="N668" s="243"/>
      <c r="O668" s="243"/>
      <c r="P668" s="243"/>
      <c r="Q668" s="243"/>
      <c r="R668" s="243"/>
      <c r="S668" s="243"/>
      <c r="T668" s="243"/>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x14ac:dyDescent="0.2">
      <c r="A669" s="248" t="s">
        <v>794</v>
      </c>
      <c r="B669" s="96"/>
      <c r="C669" s="221"/>
      <c r="D669" s="222"/>
      <c r="E669" s="305" t="s">
        <v>795</v>
      </c>
      <c r="F669" s="306"/>
      <c r="G669" s="306"/>
      <c r="H669" s="307"/>
      <c r="I669" s="129" t="s">
        <v>796</v>
      </c>
      <c r="J669" s="249">
        <f t="shared" si="90"/>
        <v>0</v>
      </c>
      <c r="K669" s="250" t="str">
        <f t="shared" si="91"/>
        <v/>
      </c>
      <c r="L669" s="241">
        <v>0</v>
      </c>
      <c r="M669" s="242">
        <v>0</v>
      </c>
      <c r="N669" s="243"/>
      <c r="O669" s="243"/>
      <c r="P669" s="243"/>
      <c r="Q669" s="243"/>
      <c r="R669" s="243"/>
      <c r="S669" s="243"/>
      <c r="T669" s="243"/>
      <c r="U669" s="243"/>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x14ac:dyDescent="0.2">
      <c r="A670" s="248" t="s">
        <v>797</v>
      </c>
      <c r="B670" s="96"/>
      <c r="C670" s="223"/>
      <c r="D670" s="224"/>
      <c r="E670" s="305" t="s">
        <v>798</v>
      </c>
      <c r="F670" s="306"/>
      <c r="G670" s="306"/>
      <c r="H670" s="307"/>
      <c r="I670" s="129" t="s">
        <v>799</v>
      </c>
      <c r="J670" s="249">
        <f t="shared" si="90"/>
        <v>0</v>
      </c>
      <c r="K670" s="250" t="str">
        <f t="shared" si="91"/>
        <v/>
      </c>
      <c r="L670" s="241">
        <v>0</v>
      </c>
      <c r="M670" s="242">
        <v>0</v>
      </c>
      <c r="N670" s="243"/>
      <c r="O670" s="243"/>
      <c r="P670" s="243"/>
      <c r="Q670" s="243"/>
      <c r="R670" s="243"/>
      <c r="S670" s="243"/>
      <c r="T670" s="243"/>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x14ac:dyDescent="0.2">
      <c r="A671" s="248" t="s">
        <v>800</v>
      </c>
      <c r="B671" s="96"/>
      <c r="C671" s="305" t="s">
        <v>801</v>
      </c>
      <c r="D671" s="306"/>
      <c r="E671" s="306"/>
      <c r="F671" s="306"/>
      <c r="G671" s="306"/>
      <c r="H671" s="307"/>
      <c r="I671" s="129" t="s">
        <v>802</v>
      </c>
      <c r="J671" s="249" t="str">
        <f t="shared" si="90"/>
        <v>*</v>
      </c>
      <c r="K671" s="250" t="str">
        <f t="shared" si="91"/>
        <v>※</v>
      </c>
      <c r="L671" s="241" t="s">
        <v>389</v>
      </c>
      <c r="M671" s="242" t="s">
        <v>389</v>
      </c>
      <c r="N671" s="243"/>
      <c r="O671" s="243"/>
      <c r="P671" s="243"/>
      <c r="Q671" s="243"/>
      <c r="R671" s="243"/>
      <c r="S671" s="243"/>
      <c r="T671" s="243"/>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x14ac:dyDescent="0.2">
      <c r="A672" s="248" t="s">
        <v>803</v>
      </c>
      <c r="B672" s="96"/>
      <c r="C672" s="308" t="s">
        <v>804</v>
      </c>
      <c r="D672" s="309"/>
      <c r="E672" s="309"/>
      <c r="F672" s="309"/>
      <c r="G672" s="309"/>
      <c r="H672" s="310"/>
      <c r="I672" s="142" t="s">
        <v>805</v>
      </c>
      <c r="J672" s="249">
        <f t="shared" si="90"/>
        <v>0</v>
      </c>
      <c r="K672" s="250" t="str">
        <f t="shared" si="91"/>
        <v/>
      </c>
      <c r="L672" s="241">
        <v>0</v>
      </c>
      <c r="M672" s="242">
        <v>0</v>
      </c>
      <c r="N672" s="243"/>
      <c r="O672" s="243"/>
      <c r="P672" s="243"/>
      <c r="Q672" s="243"/>
      <c r="R672" s="243"/>
      <c r="S672" s="243"/>
      <c r="T672" s="243"/>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x14ac:dyDescent="0.2">
      <c r="A673" s="248" t="s">
        <v>806</v>
      </c>
      <c r="B673" s="96"/>
      <c r="C673" s="305" t="s">
        <v>807</v>
      </c>
      <c r="D673" s="306"/>
      <c r="E673" s="306"/>
      <c r="F673" s="306"/>
      <c r="G673" s="306"/>
      <c r="H673" s="307"/>
      <c r="I673" s="129" t="s">
        <v>808</v>
      </c>
      <c r="J673" s="249">
        <f t="shared" si="90"/>
        <v>0</v>
      </c>
      <c r="K673" s="250" t="str">
        <f t="shared" si="91"/>
        <v/>
      </c>
      <c r="L673" s="241">
        <v>0</v>
      </c>
      <c r="M673" s="242">
        <v>0</v>
      </c>
      <c r="N673" s="243"/>
      <c r="O673" s="243"/>
      <c r="P673" s="243"/>
      <c r="Q673" s="243"/>
      <c r="R673" s="243"/>
      <c r="S673" s="243"/>
      <c r="T673" s="243"/>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x14ac:dyDescent="0.2">
      <c r="A674" s="248" t="s">
        <v>809</v>
      </c>
      <c r="B674" s="96"/>
      <c r="C674" s="305" t="s">
        <v>810</v>
      </c>
      <c r="D674" s="306"/>
      <c r="E674" s="306"/>
      <c r="F674" s="306"/>
      <c r="G674" s="306"/>
      <c r="H674" s="307"/>
      <c r="I674" s="129" t="s">
        <v>811</v>
      </c>
      <c r="J674" s="249">
        <f t="shared" si="90"/>
        <v>0</v>
      </c>
      <c r="K674" s="250" t="str">
        <f t="shared" si="91"/>
        <v/>
      </c>
      <c r="L674" s="241">
        <v>0</v>
      </c>
      <c r="M674" s="242">
        <v>0</v>
      </c>
      <c r="N674" s="243"/>
      <c r="O674" s="243"/>
      <c r="P674" s="243"/>
      <c r="Q674" s="243"/>
      <c r="R674" s="243"/>
      <c r="S674" s="243"/>
      <c r="T674" s="243"/>
      <c r="U674" s="243"/>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x14ac:dyDescent="0.2">
      <c r="A675" s="248" t="s">
        <v>812</v>
      </c>
      <c r="B675" s="96"/>
      <c r="C675" s="308" t="s">
        <v>813</v>
      </c>
      <c r="D675" s="309"/>
      <c r="E675" s="309"/>
      <c r="F675" s="309"/>
      <c r="G675" s="309"/>
      <c r="H675" s="310"/>
      <c r="I675" s="129" t="s">
        <v>814</v>
      </c>
      <c r="J675" s="249">
        <f t="shared" si="90"/>
        <v>0</v>
      </c>
      <c r="K675" s="250" t="str">
        <f t="shared" si="91"/>
        <v/>
      </c>
      <c r="L675" s="241">
        <v>0</v>
      </c>
      <c r="M675" s="242">
        <v>0</v>
      </c>
      <c r="N675" s="243"/>
      <c r="O675" s="243"/>
      <c r="P675" s="243"/>
      <c r="Q675" s="243"/>
      <c r="R675" s="243"/>
      <c r="S675" s="243"/>
      <c r="T675" s="243"/>
      <c r="U675" s="243"/>
      <c r="V675" s="243"/>
      <c r="W675" s="243"/>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x14ac:dyDescent="0.2">
      <c r="A676" s="248" t="s">
        <v>815</v>
      </c>
      <c r="B676" s="96"/>
      <c r="C676" s="305" t="s">
        <v>816</v>
      </c>
      <c r="D676" s="306"/>
      <c r="E676" s="306"/>
      <c r="F676" s="306"/>
      <c r="G676" s="306"/>
      <c r="H676" s="307"/>
      <c r="I676" s="129" t="s">
        <v>817</v>
      </c>
      <c r="J676" s="249">
        <f t="shared" si="90"/>
        <v>0</v>
      </c>
      <c r="K676" s="250" t="str">
        <f t="shared" si="91"/>
        <v/>
      </c>
      <c r="L676" s="241">
        <v>0</v>
      </c>
      <c r="M676" s="242">
        <v>0</v>
      </c>
      <c r="N676" s="243"/>
      <c r="O676" s="243"/>
      <c r="P676" s="243"/>
      <c r="Q676" s="243"/>
      <c r="R676" s="243"/>
      <c r="S676" s="243"/>
      <c r="T676" s="243"/>
      <c r="U676" s="243"/>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x14ac:dyDescent="0.2">
      <c r="B677" s="22"/>
      <c r="C677" s="22"/>
      <c r="D677" s="22"/>
      <c r="E677" s="22"/>
      <c r="F677" s="22"/>
      <c r="G677" s="22"/>
      <c r="H677" s="17"/>
      <c r="I677" s="17"/>
      <c r="J677" s="101"/>
      <c r="K677" s="102"/>
      <c r="L677" s="102"/>
      <c r="M677" s="102"/>
      <c r="N677" s="119"/>
      <c r="BU677" s="95"/>
    </row>
    <row r="678" spans="1:73" s="1" customFormat="1" x14ac:dyDescent="0.2">
      <c r="B678" s="96"/>
      <c r="C678" s="46"/>
      <c r="D678" s="46"/>
      <c r="E678" s="46"/>
      <c r="F678" s="46"/>
      <c r="G678" s="46"/>
      <c r="H678" s="61"/>
      <c r="I678" s="61"/>
      <c r="J678" s="101"/>
      <c r="K678" s="102"/>
      <c r="L678" s="102"/>
      <c r="M678" s="102"/>
      <c r="N678" s="119"/>
      <c r="BU678" s="95"/>
    </row>
    <row r="679" spans="1:73" s="127" customFormat="1" x14ac:dyDescent="0.2">
      <c r="A679" s="1"/>
      <c r="B679" s="2"/>
      <c r="C679" s="3"/>
      <c r="D679" s="3"/>
      <c r="E679" s="3"/>
      <c r="F679" s="3"/>
      <c r="G679" s="3"/>
      <c r="H679" s="4"/>
      <c r="I679" s="4"/>
      <c r="J679" s="37"/>
      <c r="K679" s="7"/>
      <c r="L679" s="7"/>
      <c r="M679" s="7"/>
      <c r="N679" s="119"/>
      <c r="BU679" s="128"/>
    </row>
    <row r="680" spans="1:73" x14ac:dyDescent="0.2">
      <c r="B680" s="22"/>
      <c r="C680" s="22"/>
      <c r="D680" s="22"/>
      <c r="E680" s="22"/>
      <c r="F680" s="22"/>
      <c r="G680" s="22"/>
      <c r="H680" s="17"/>
      <c r="I680" s="17"/>
      <c r="L680" s="84"/>
      <c r="M680" s="84"/>
      <c r="N680" s="119"/>
      <c r="O680" s="9"/>
      <c r="P680" s="9"/>
      <c r="Q680" s="9"/>
      <c r="R680" s="9"/>
      <c r="S680" s="9"/>
    </row>
    <row r="681" spans="1:73" ht="51" customHeight="1" x14ac:dyDescent="0.2">
      <c r="B681" s="22"/>
      <c r="J681" s="86" t="s">
        <v>83</v>
      </c>
      <c r="K681" s="218"/>
      <c r="L681" s="246" t="str">
        <f>IF(ISBLANK(L$9),"",L$9)</f>
        <v>３階病棟</v>
      </c>
      <c r="M681" s="72" t="str">
        <f>IF(ISBLANK(M$9),"",M$9)</f>
        <v>４階病棟</v>
      </c>
      <c r="N681" s="25" t="str">
        <f t="shared" ref="N681:BS681" si="92">IF(ISBLANK(N$9),"",N$9)</f>
        <v/>
      </c>
      <c r="O681" s="25" t="str">
        <f t="shared" si="92"/>
        <v/>
      </c>
      <c r="P681" s="25" t="str">
        <f t="shared" si="92"/>
        <v/>
      </c>
      <c r="Q681" s="25" t="str">
        <f t="shared" si="92"/>
        <v/>
      </c>
      <c r="R681" s="25" t="str">
        <f t="shared" si="92"/>
        <v/>
      </c>
      <c r="S681" s="25" t="str">
        <f t="shared" si="92"/>
        <v/>
      </c>
      <c r="T681" s="25" t="str">
        <f t="shared" si="92"/>
        <v/>
      </c>
      <c r="U681" s="25" t="str">
        <f t="shared" si="92"/>
        <v/>
      </c>
      <c r="V681" s="25" t="str">
        <f t="shared" si="92"/>
        <v/>
      </c>
      <c r="W681" s="25" t="str">
        <f t="shared" si="92"/>
        <v/>
      </c>
      <c r="X681" s="25" t="str">
        <f t="shared" si="92"/>
        <v/>
      </c>
      <c r="Y681" s="25" t="str">
        <f t="shared" si="92"/>
        <v/>
      </c>
      <c r="Z681" s="25" t="str">
        <f t="shared" si="92"/>
        <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x14ac:dyDescent="0.2">
      <c r="C682" s="46"/>
      <c r="I682" s="73" t="s">
        <v>84</v>
      </c>
      <c r="J682" s="74"/>
      <c r="K682" s="88"/>
      <c r="L682" s="89" t="str">
        <f>IF(ISBLANK(L$95),"",L$95)</f>
        <v>慢性期</v>
      </c>
      <c r="M682" s="72" t="str">
        <f>IF(ISBLANK(M$95),"",M$95)</f>
        <v>急性期</v>
      </c>
      <c r="N682" s="89" t="str">
        <f t="shared" ref="N682:BS682" si="93">IF(ISBLANK(N$95),"",N$95)</f>
        <v/>
      </c>
      <c r="O682" s="89" t="str">
        <f t="shared" si="93"/>
        <v/>
      </c>
      <c r="P682" s="89" t="str">
        <f t="shared" si="93"/>
        <v/>
      </c>
      <c r="Q682" s="89" t="str">
        <f t="shared" si="93"/>
        <v/>
      </c>
      <c r="R682" s="89" t="str">
        <f t="shared" si="93"/>
        <v/>
      </c>
      <c r="S682" s="89" t="str">
        <f t="shared" si="93"/>
        <v/>
      </c>
      <c r="T682" s="89" t="str">
        <f t="shared" si="93"/>
        <v/>
      </c>
      <c r="U682" s="89" t="str">
        <f t="shared" si="93"/>
        <v/>
      </c>
      <c r="V682" s="89" t="str">
        <f t="shared" si="93"/>
        <v/>
      </c>
      <c r="W682" s="89" t="str">
        <f t="shared" si="93"/>
        <v/>
      </c>
      <c r="X682" s="89" t="str">
        <f t="shared" si="93"/>
        <v/>
      </c>
      <c r="Y682" s="89" t="str">
        <f t="shared" si="93"/>
        <v/>
      </c>
      <c r="Z682" s="89" t="str">
        <f t="shared" si="93"/>
        <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x14ac:dyDescent="0.2">
      <c r="A683" s="216" t="s">
        <v>818</v>
      </c>
      <c r="B683" s="96"/>
      <c r="C683" s="308" t="s">
        <v>819</v>
      </c>
      <c r="D683" s="309"/>
      <c r="E683" s="309"/>
      <c r="F683" s="309"/>
      <c r="G683" s="309"/>
      <c r="H683" s="310"/>
      <c r="I683" s="142" t="s">
        <v>820</v>
      </c>
      <c r="J683" s="260"/>
      <c r="K683" s="279"/>
      <c r="L683" s="280">
        <v>0</v>
      </c>
      <c r="M683" s="281">
        <v>0</v>
      </c>
      <c r="N683" s="282"/>
      <c r="O683" s="282"/>
      <c r="P683" s="282"/>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x14ac:dyDescent="0.2">
      <c r="A684" s="216" t="s">
        <v>821</v>
      </c>
      <c r="B684" s="96"/>
      <c r="C684" s="308" t="s">
        <v>822</v>
      </c>
      <c r="D684" s="309"/>
      <c r="E684" s="309"/>
      <c r="F684" s="309"/>
      <c r="G684" s="309"/>
      <c r="H684" s="310"/>
      <c r="I684" s="142" t="s">
        <v>823</v>
      </c>
      <c r="J684" s="260"/>
      <c r="K684" s="279"/>
      <c r="L684" s="283">
        <v>0</v>
      </c>
      <c r="M684" s="284">
        <v>0</v>
      </c>
      <c r="N684" s="285"/>
      <c r="O684" s="285"/>
      <c r="P684" s="285"/>
      <c r="Q684" s="285"/>
      <c r="R684" s="285"/>
      <c r="S684" s="285"/>
      <c r="T684" s="285"/>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x14ac:dyDescent="0.2">
      <c r="A685" s="216" t="s">
        <v>824</v>
      </c>
      <c r="B685" s="96"/>
      <c r="C685" s="314" t="s">
        <v>825</v>
      </c>
      <c r="D685" s="315"/>
      <c r="E685" s="315"/>
      <c r="F685" s="315"/>
      <c r="G685" s="315"/>
      <c r="H685" s="317"/>
      <c r="I685" s="318" t="s">
        <v>826</v>
      </c>
      <c r="J685" s="260"/>
      <c r="K685" s="279"/>
      <c r="L685" s="286" t="s">
        <v>389</v>
      </c>
      <c r="M685" s="287">
        <v>986</v>
      </c>
      <c r="N685" s="288"/>
      <c r="O685" s="288"/>
      <c r="P685" s="288"/>
      <c r="Q685" s="288"/>
      <c r="R685" s="288"/>
      <c r="S685" s="288"/>
      <c r="T685" s="288"/>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x14ac:dyDescent="0.2">
      <c r="A686" s="216" t="s">
        <v>827</v>
      </c>
      <c r="B686" s="96"/>
      <c r="C686" s="289"/>
      <c r="D686" s="290"/>
      <c r="E686" s="314" t="s">
        <v>828</v>
      </c>
      <c r="F686" s="315"/>
      <c r="G686" s="315"/>
      <c r="H686" s="317"/>
      <c r="I686" s="321"/>
      <c r="J686" s="260"/>
      <c r="K686" s="279"/>
      <c r="L686" s="286">
        <v>0</v>
      </c>
      <c r="M686" s="287">
        <v>0</v>
      </c>
      <c r="N686" s="288"/>
      <c r="O686" s="288"/>
      <c r="P686" s="288"/>
      <c r="Q686" s="288"/>
      <c r="R686" s="288"/>
      <c r="S686" s="288"/>
      <c r="T686" s="288"/>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x14ac:dyDescent="0.2">
      <c r="A687" s="216"/>
      <c r="B687" s="96"/>
      <c r="C687" s="289"/>
      <c r="D687" s="290"/>
      <c r="E687" s="291"/>
      <c r="F687" s="292"/>
      <c r="G687" s="323" t="s">
        <v>829</v>
      </c>
      <c r="H687" s="323"/>
      <c r="I687" s="321"/>
      <c r="J687" s="260"/>
      <c r="K687" s="279"/>
      <c r="L687" s="286">
        <v>0</v>
      </c>
      <c r="M687" s="287">
        <v>0</v>
      </c>
      <c r="N687" s="288"/>
      <c r="O687" s="288"/>
      <c r="P687" s="288"/>
      <c r="Q687" s="288"/>
      <c r="R687" s="288"/>
      <c r="S687" s="288"/>
      <c r="T687" s="288"/>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x14ac:dyDescent="0.2">
      <c r="A688" s="216"/>
      <c r="B688" s="96"/>
      <c r="C688" s="289"/>
      <c r="D688" s="290"/>
      <c r="E688" s="291"/>
      <c r="F688" s="292"/>
      <c r="G688" s="323" t="s">
        <v>830</v>
      </c>
      <c r="H688" s="323"/>
      <c r="I688" s="321"/>
      <c r="J688" s="260"/>
      <c r="K688" s="279"/>
      <c r="L688" s="286">
        <v>0</v>
      </c>
      <c r="M688" s="287">
        <v>0</v>
      </c>
      <c r="N688" s="288"/>
      <c r="O688" s="288"/>
      <c r="P688" s="288"/>
      <c r="Q688" s="288"/>
      <c r="R688" s="288"/>
      <c r="S688" s="288"/>
      <c r="T688" s="288"/>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x14ac:dyDescent="0.2">
      <c r="A689" s="216" t="s">
        <v>831</v>
      </c>
      <c r="B689" s="96"/>
      <c r="C689" s="293"/>
      <c r="D689" s="294"/>
      <c r="E689" s="324"/>
      <c r="F689" s="325"/>
      <c r="G689" s="295"/>
      <c r="H689" s="296" t="s">
        <v>832</v>
      </c>
      <c r="I689" s="322"/>
      <c r="J689" s="260"/>
      <c r="K689" s="279"/>
      <c r="L689" s="286">
        <v>0</v>
      </c>
      <c r="M689" s="287">
        <v>0</v>
      </c>
      <c r="N689" s="288"/>
      <c r="O689" s="288"/>
      <c r="P689" s="288"/>
      <c r="Q689" s="288"/>
      <c r="R689" s="288"/>
      <c r="S689" s="288"/>
      <c r="T689" s="288"/>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x14ac:dyDescent="0.2">
      <c r="A690" s="216" t="s">
        <v>833</v>
      </c>
      <c r="B690" s="96"/>
      <c r="C690" s="314" t="s">
        <v>834</v>
      </c>
      <c r="D690" s="315"/>
      <c r="E690" s="315"/>
      <c r="F690" s="315"/>
      <c r="G690" s="316"/>
      <c r="H690" s="317"/>
      <c r="I690" s="318" t="s">
        <v>835</v>
      </c>
      <c r="J690" s="260"/>
      <c r="K690" s="279"/>
      <c r="L690" s="286">
        <v>0</v>
      </c>
      <c r="M690" s="287">
        <v>0</v>
      </c>
      <c r="N690" s="288"/>
      <c r="O690" s="288"/>
      <c r="P690" s="288"/>
      <c r="Q690" s="288"/>
      <c r="R690" s="288"/>
      <c r="S690" s="288"/>
      <c r="T690" s="288"/>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x14ac:dyDescent="0.2">
      <c r="A691" s="216" t="s">
        <v>836</v>
      </c>
      <c r="B691" s="96"/>
      <c r="C691" s="274"/>
      <c r="D691" s="275"/>
      <c r="E691" s="308" t="s">
        <v>837</v>
      </c>
      <c r="F691" s="309"/>
      <c r="G691" s="309"/>
      <c r="H691" s="310"/>
      <c r="I691" s="319"/>
      <c r="J691" s="260"/>
      <c r="K691" s="279"/>
      <c r="L691" s="286">
        <v>0</v>
      </c>
      <c r="M691" s="287">
        <v>0</v>
      </c>
      <c r="N691" s="288"/>
      <c r="O691" s="288"/>
      <c r="P691" s="288"/>
      <c r="Q691" s="288"/>
      <c r="R691" s="288"/>
      <c r="S691" s="288"/>
      <c r="T691" s="288"/>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x14ac:dyDescent="0.2">
      <c r="A692" s="216"/>
      <c r="B692" s="96"/>
      <c r="C692" s="314" t="s">
        <v>838</v>
      </c>
      <c r="D692" s="315"/>
      <c r="E692" s="315"/>
      <c r="F692" s="315"/>
      <c r="G692" s="316"/>
      <c r="H692" s="317"/>
      <c r="I692" s="319"/>
      <c r="J692" s="260"/>
      <c r="K692" s="279"/>
      <c r="L692" s="286">
        <v>0</v>
      </c>
      <c r="M692" s="287">
        <v>0</v>
      </c>
      <c r="N692" s="288"/>
      <c r="O692" s="288"/>
      <c r="P692" s="288"/>
      <c r="Q692" s="288"/>
      <c r="R692" s="288"/>
      <c r="S692" s="288"/>
      <c r="T692" s="288"/>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x14ac:dyDescent="0.2">
      <c r="A693" s="216"/>
      <c r="B693" s="96"/>
      <c r="C693" s="274"/>
      <c r="D693" s="297"/>
      <c r="E693" s="308" t="s">
        <v>839</v>
      </c>
      <c r="F693" s="309"/>
      <c r="G693" s="309"/>
      <c r="H693" s="310"/>
      <c r="I693" s="319"/>
      <c r="J693" s="260"/>
      <c r="K693" s="279"/>
      <c r="L693" s="286">
        <v>0</v>
      </c>
      <c r="M693" s="287">
        <v>0</v>
      </c>
      <c r="N693" s="288"/>
      <c r="O693" s="288"/>
      <c r="P693" s="288"/>
      <c r="Q693" s="288"/>
      <c r="R693" s="288"/>
      <c r="S693" s="288"/>
      <c r="T693" s="288"/>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x14ac:dyDescent="0.2">
      <c r="A694" s="216"/>
      <c r="B694" s="96"/>
      <c r="C694" s="314" t="s">
        <v>840</v>
      </c>
      <c r="D694" s="315"/>
      <c r="E694" s="315"/>
      <c r="F694" s="315"/>
      <c r="G694" s="316"/>
      <c r="H694" s="317"/>
      <c r="I694" s="319"/>
      <c r="J694" s="260"/>
      <c r="K694" s="279"/>
      <c r="L694" s="286">
        <v>0</v>
      </c>
      <c r="M694" s="287">
        <v>0</v>
      </c>
      <c r="N694" s="288"/>
      <c r="O694" s="288"/>
      <c r="P694" s="288"/>
      <c r="Q694" s="288"/>
      <c r="R694" s="288"/>
      <c r="S694" s="288"/>
      <c r="T694" s="288"/>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x14ac:dyDescent="0.2">
      <c r="A695" s="216"/>
      <c r="B695" s="96"/>
      <c r="C695" s="274"/>
      <c r="D695" s="297"/>
      <c r="E695" s="308" t="s">
        <v>841</v>
      </c>
      <c r="F695" s="309"/>
      <c r="G695" s="309"/>
      <c r="H695" s="310"/>
      <c r="I695" s="319"/>
      <c r="J695" s="260"/>
      <c r="K695" s="279"/>
      <c r="L695" s="286">
        <v>0</v>
      </c>
      <c r="M695" s="287">
        <v>0</v>
      </c>
      <c r="N695" s="288"/>
      <c r="O695" s="288"/>
      <c r="P695" s="288"/>
      <c r="Q695" s="288"/>
      <c r="R695" s="288"/>
      <c r="S695" s="288"/>
      <c r="T695" s="288"/>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x14ac:dyDescent="0.2">
      <c r="A696" s="216"/>
      <c r="B696" s="96"/>
      <c r="C696" s="314" t="s">
        <v>842</v>
      </c>
      <c r="D696" s="315"/>
      <c r="E696" s="315"/>
      <c r="F696" s="315"/>
      <c r="G696" s="316"/>
      <c r="H696" s="317"/>
      <c r="I696" s="319"/>
      <c r="J696" s="260"/>
      <c r="K696" s="279"/>
      <c r="L696" s="286">
        <v>0</v>
      </c>
      <c r="M696" s="287">
        <v>0</v>
      </c>
      <c r="N696" s="288"/>
      <c r="O696" s="288"/>
      <c r="P696" s="288"/>
      <c r="Q696" s="288"/>
      <c r="R696" s="288"/>
      <c r="S696" s="288"/>
      <c r="T696" s="288"/>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x14ac:dyDescent="0.2">
      <c r="A697" s="216"/>
      <c r="B697" s="96"/>
      <c r="C697" s="274"/>
      <c r="D697" s="297"/>
      <c r="E697" s="308" t="s">
        <v>843</v>
      </c>
      <c r="F697" s="309"/>
      <c r="G697" s="309"/>
      <c r="H697" s="310"/>
      <c r="I697" s="320"/>
      <c r="J697" s="260"/>
      <c r="K697" s="279"/>
      <c r="L697" s="286">
        <v>0</v>
      </c>
      <c r="M697" s="287">
        <v>0</v>
      </c>
      <c r="N697" s="288"/>
      <c r="O697" s="288"/>
      <c r="P697" s="288"/>
      <c r="Q697" s="288"/>
      <c r="R697" s="288"/>
      <c r="S697" s="288"/>
      <c r="T697" s="288"/>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x14ac:dyDescent="0.2">
      <c r="A698" s="216" t="s">
        <v>844</v>
      </c>
      <c r="B698" s="96"/>
      <c r="C698" s="308" t="s">
        <v>845</v>
      </c>
      <c r="D698" s="309"/>
      <c r="E698" s="309"/>
      <c r="F698" s="309"/>
      <c r="G698" s="309"/>
      <c r="H698" s="310"/>
      <c r="I698" s="311" t="s">
        <v>846</v>
      </c>
      <c r="J698" s="298"/>
      <c r="K698" s="279"/>
      <c r="L698" s="299">
        <v>0</v>
      </c>
      <c r="M698" s="300">
        <v>0</v>
      </c>
      <c r="N698" s="301"/>
      <c r="O698" s="301"/>
      <c r="P698" s="301"/>
      <c r="Q698" s="301"/>
      <c r="R698" s="301"/>
      <c r="S698" s="301"/>
      <c r="T698" s="301"/>
      <c r="U698" s="301"/>
      <c r="V698" s="301"/>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x14ac:dyDescent="0.2">
      <c r="A699" s="216"/>
      <c r="B699" s="96"/>
      <c r="C699" s="308" t="s">
        <v>847</v>
      </c>
      <c r="D699" s="309"/>
      <c r="E699" s="309"/>
      <c r="F699" s="309"/>
      <c r="G699" s="309"/>
      <c r="H699" s="310"/>
      <c r="I699" s="311"/>
      <c r="J699" s="312"/>
      <c r="K699" s="313"/>
      <c r="L699" s="299">
        <v>0</v>
      </c>
      <c r="M699" s="300">
        <v>0</v>
      </c>
      <c r="N699" s="301"/>
      <c r="O699" s="301"/>
      <c r="P699" s="301"/>
      <c r="Q699" s="301"/>
      <c r="R699" s="301"/>
      <c r="S699" s="301"/>
      <c r="T699" s="301"/>
      <c r="U699" s="301"/>
      <c r="V699" s="301"/>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x14ac:dyDescent="0.2">
      <c r="A700" s="216"/>
      <c r="B700" s="96"/>
      <c r="C700" s="308" t="s">
        <v>848</v>
      </c>
      <c r="D700" s="309"/>
      <c r="E700" s="309"/>
      <c r="F700" s="309"/>
      <c r="G700" s="309"/>
      <c r="H700" s="310"/>
      <c r="I700" s="311"/>
      <c r="J700" s="312"/>
      <c r="K700" s="313"/>
      <c r="L700" s="299">
        <v>0</v>
      </c>
      <c r="M700" s="300">
        <v>0</v>
      </c>
      <c r="N700" s="301"/>
      <c r="O700" s="301"/>
      <c r="P700" s="301"/>
      <c r="Q700" s="301"/>
      <c r="R700" s="301"/>
      <c r="S700" s="301"/>
      <c r="T700" s="301"/>
      <c r="U700" s="301"/>
      <c r="V700" s="301"/>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x14ac:dyDescent="0.2">
      <c r="A701" s="216"/>
      <c r="B701" s="96"/>
      <c r="C701" s="308" t="s">
        <v>849</v>
      </c>
      <c r="D701" s="309"/>
      <c r="E701" s="309"/>
      <c r="F701" s="309"/>
      <c r="G701" s="309"/>
      <c r="H701" s="310"/>
      <c r="I701" s="311"/>
      <c r="J701" s="312"/>
      <c r="K701" s="313"/>
      <c r="L701" s="299">
        <v>0</v>
      </c>
      <c r="M701" s="300">
        <v>0</v>
      </c>
      <c r="N701" s="301"/>
      <c r="O701" s="301"/>
      <c r="P701" s="301"/>
      <c r="Q701" s="301"/>
      <c r="R701" s="301"/>
      <c r="S701" s="301"/>
      <c r="T701" s="301"/>
      <c r="U701" s="301"/>
      <c r="V701" s="301"/>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x14ac:dyDescent="0.2">
      <c r="B702" s="22"/>
      <c r="C702" s="46"/>
      <c r="D702" s="46"/>
      <c r="E702" s="22"/>
      <c r="F702" s="22"/>
      <c r="G702" s="22"/>
      <c r="H702" s="17"/>
      <c r="I702" s="17"/>
      <c r="J702" s="101"/>
      <c r="K702" s="102"/>
      <c r="L702" s="102"/>
      <c r="M702" s="102"/>
      <c r="N702" s="119"/>
      <c r="BU702" s="95"/>
    </row>
    <row r="703" spans="1:73" s="1" customFormat="1" x14ac:dyDescent="0.2">
      <c r="B703" s="96"/>
      <c r="C703" s="46"/>
      <c r="D703" s="46"/>
      <c r="E703" s="46"/>
      <c r="F703" s="46"/>
      <c r="G703" s="46"/>
      <c r="H703" s="61"/>
      <c r="I703" s="61"/>
      <c r="J703" s="101"/>
      <c r="K703" s="102"/>
      <c r="L703" s="102"/>
      <c r="M703" s="102"/>
      <c r="N703" s="119"/>
      <c r="BU703" s="95"/>
    </row>
    <row r="704" spans="1:73" s="1" customFormat="1" x14ac:dyDescent="0.2">
      <c r="B704" s="96"/>
      <c r="C704" s="3"/>
      <c r="D704" s="3"/>
      <c r="E704" s="3"/>
      <c r="F704" s="3"/>
      <c r="G704" s="3"/>
      <c r="H704" s="4"/>
      <c r="I704" s="4"/>
      <c r="J704" s="37"/>
      <c r="K704" s="7"/>
      <c r="L704" s="7"/>
      <c r="M704" s="7"/>
      <c r="N704" s="119"/>
      <c r="BU704" s="95"/>
    </row>
    <row r="705" spans="1:73" s="1" customFormat="1" x14ac:dyDescent="0.2">
      <c r="B705" s="22" t="s">
        <v>850</v>
      </c>
      <c r="C705" s="3"/>
      <c r="D705" s="3"/>
      <c r="E705" s="3"/>
      <c r="F705" s="3"/>
      <c r="G705" s="3"/>
      <c r="H705" s="4"/>
      <c r="I705" s="4"/>
      <c r="J705" s="37"/>
      <c r="K705" s="7"/>
      <c r="L705" s="7"/>
      <c r="M705" s="7"/>
      <c r="N705" s="119"/>
      <c r="BU705" s="95"/>
    </row>
    <row r="706" spans="1:73" x14ac:dyDescent="0.2">
      <c r="B706" s="22"/>
      <c r="C706" s="22"/>
      <c r="D706" s="22"/>
      <c r="E706" s="22"/>
      <c r="F706" s="22"/>
      <c r="G706" s="22"/>
      <c r="H706" s="17"/>
      <c r="I706" s="17"/>
      <c r="L706" s="84"/>
      <c r="M706" s="84"/>
      <c r="N706" s="119"/>
      <c r="O706" s="9"/>
      <c r="P706" s="9"/>
      <c r="Q706" s="9"/>
      <c r="R706" s="9"/>
      <c r="S706" s="9"/>
    </row>
    <row r="707" spans="1:73" ht="51" customHeight="1" x14ac:dyDescent="0.2">
      <c r="B707" s="22"/>
      <c r="J707" s="86" t="s">
        <v>83</v>
      </c>
      <c r="K707" s="218"/>
      <c r="L707" s="25" t="str">
        <f>IF(ISBLANK(L$388),"",L$388)</f>
        <v>３階病棟</v>
      </c>
      <c r="M707" s="72" t="str">
        <f>IF(ISBLANK(M$388),"",M$388)</f>
        <v>４階病棟</v>
      </c>
      <c r="N707" s="25" t="str">
        <f t="shared" ref="N707:BS707" si="94">IF(ISBLANK(N$388),"",N$388)</f>
        <v/>
      </c>
      <c r="O707" s="25" t="str">
        <f t="shared" si="94"/>
        <v/>
      </c>
      <c r="P707" s="25" t="str">
        <f t="shared" si="94"/>
        <v/>
      </c>
      <c r="Q707" s="25" t="str">
        <f t="shared" si="94"/>
        <v/>
      </c>
      <c r="R707" s="25" t="str">
        <f t="shared" si="94"/>
        <v/>
      </c>
      <c r="S707" s="25" t="str">
        <f t="shared" si="94"/>
        <v/>
      </c>
      <c r="T707" s="25" t="str">
        <f t="shared" si="94"/>
        <v/>
      </c>
      <c r="U707" s="25" t="str">
        <f t="shared" si="94"/>
        <v/>
      </c>
      <c r="V707" s="25" t="str">
        <f t="shared" si="94"/>
        <v/>
      </c>
      <c r="W707" s="25" t="str">
        <f t="shared" si="94"/>
        <v/>
      </c>
      <c r="X707" s="25" t="str">
        <f t="shared" si="94"/>
        <v/>
      </c>
      <c r="Y707" s="25" t="str">
        <f t="shared" si="94"/>
        <v/>
      </c>
      <c r="Z707" s="25" t="str">
        <f t="shared" si="94"/>
        <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x14ac:dyDescent="0.2">
      <c r="C708" s="46"/>
      <c r="I708" s="73" t="s">
        <v>84</v>
      </c>
      <c r="J708" s="74"/>
      <c r="K708" s="88"/>
      <c r="L708" s="89" t="str">
        <f>IF(ISBLANK(L$389),"",L$389)</f>
        <v>-</v>
      </c>
      <c r="M708" s="72" t="str">
        <f>IF(ISBLANK(M$389),"",M$389)</f>
        <v>-</v>
      </c>
      <c r="N708" s="89" t="str">
        <f t="shared" ref="N708:BS708" si="95">IF(ISBLANK(N$389),"",N$389)</f>
        <v/>
      </c>
      <c r="O708" s="89" t="str">
        <f t="shared" si="95"/>
        <v/>
      </c>
      <c r="P708" s="89" t="str">
        <f t="shared" si="95"/>
        <v/>
      </c>
      <c r="Q708" s="89" t="str">
        <f t="shared" si="95"/>
        <v/>
      </c>
      <c r="R708" s="89" t="str">
        <f t="shared" si="95"/>
        <v/>
      </c>
      <c r="S708" s="89" t="str">
        <f t="shared" si="95"/>
        <v/>
      </c>
      <c r="T708" s="89" t="str">
        <f t="shared" si="95"/>
        <v/>
      </c>
      <c r="U708" s="89" t="str">
        <f t="shared" si="95"/>
        <v/>
      </c>
      <c r="V708" s="89" t="str">
        <f t="shared" si="95"/>
        <v/>
      </c>
      <c r="W708" s="89" t="str">
        <f t="shared" si="95"/>
        <v/>
      </c>
      <c r="X708" s="89" t="str">
        <f t="shared" si="95"/>
        <v/>
      </c>
      <c r="Y708" s="89" t="str">
        <f t="shared" si="95"/>
        <v/>
      </c>
      <c r="Z708" s="89" t="str">
        <f t="shared" si="95"/>
        <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x14ac:dyDescent="0.2">
      <c r="A709" s="248" t="s">
        <v>851</v>
      </c>
      <c r="B709" s="2"/>
      <c r="C709" s="308" t="s">
        <v>852</v>
      </c>
      <c r="D709" s="309"/>
      <c r="E709" s="309"/>
      <c r="F709" s="309"/>
      <c r="G709" s="309"/>
      <c r="H709" s="310"/>
      <c r="I709" s="142" t="s">
        <v>853</v>
      </c>
      <c r="J709" s="257">
        <f>IF(SUM(L709:BS709)=0,IF(COUNTIF(L709:BS709,"未確認")&gt;0,"未確認",IF(COUNTIF(L709:BS709,"~*")&gt;0,"*",SUM(L709:BS709))),SUM(L709:BS709))</f>
        <v>0</v>
      </c>
      <c r="K709" s="250" t="str">
        <f>IF(OR(COUNTIF(L709:BS709,"未確認")&gt;0,COUNTIF(L709:BS709,"*")&gt;0),"※","")</f>
        <v/>
      </c>
      <c r="L709" s="241">
        <v>0</v>
      </c>
      <c r="M709" s="242">
        <v>0</v>
      </c>
      <c r="N709" s="243"/>
      <c r="O709" s="243"/>
      <c r="P709" s="243"/>
      <c r="Q709" s="243"/>
      <c r="R709" s="243"/>
      <c r="S709" s="243"/>
      <c r="T709" s="243"/>
      <c r="U709" s="243"/>
      <c r="V709" s="243"/>
      <c r="W709" s="243"/>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x14ac:dyDescent="0.2">
      <c r="A710" s="248" t="s">
        <v>854</v>
      </c>
      <c r="B710" s="2"/>
      <c r="C710" s="305" t="s">
        <v>855</v>
      </c>
      <c r="D710" s="306"/>
      <c r="E710" s="306"/>
      <c r="F710" s="306"/>
      <c r="G710" s="306"/>
      <c r="H710" s="307"/>
      <c r="I710" s="129" t="s">
        <v>856</v>
      </c>
      <c r="J710" s="257" t="str">
        <f>IF(SUM(L710:BS710)=0,IF(COUNTIF(L710:BS710,"未確認")&gt;0,"未確認",IF(COUNTIF(L710:BS710,"~*")&gt;0,"*",SUM(L710:BS710))),SUM(L710:BS710))</f>
        <v>*</v>
      </c>
      <c r="K710" s="250" t="str">
        <f>IF(OR(COUNTIF(L710:BS710,"未確認")&gt;0,COUNTIF(L710:BS710,"*")&gt;0),"※","")</f>
        <v>※</v>
      </c>
      <c r="L710" s="241">
        <v>0</v>
      </c>
      <c r="M710" s="242" t="s">
        <v>389</v>
      </c>
      <c r="N710" s="243"/>
      <c r="O710" s="243"/>
      <c r="P710" s="243"/>
      <c r="Q710" s="243"/>
      <c r="R710" s="243"/>
      <c r="S710" s="243"/>
      <c r="T710" s="243"/>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x14ac:dyDescent="0.2">
      <c r="A711" s="248" t="s">
        <v>857</v>
      </c>
      <c r="B711" s="2"/>
      <c r="C711" s="305" t="s">
        <v>858</v>
      </c>
      <c r="D711" s="306"/>
      <c r="E711" s="306"/>
      <c r="F711" s="306"/>
      <c r="G711" s="306"/>
      <c r="H711" s="307"/>
      <c r="I711" s="129" t="s">
        <v>859</v>
      </c>
      <c r="J711" s="257">
        <f>IF(SUM(L711:BS711)=0,IF(COUNTIF(L711:BS711,"未確認")&gt;0,"未確認",IF(COUNTIF(L711:BS711,"~*")&gt;0,"*",SUM(L711:BS711))),SUM(L711:BS711))</f>
        <v>0</v>
      </c>
      <c r="K711" s="250" t="str">
        <f>IF(OR(COUNTIF(L711:BS711,"未確認")&gt;0,COUNTIF(L711:BS711,"*")&gt;0),"※","")</f>
        <v/>
      </c>
      <c r="L711" s="241">
        <v>0</v>
      </c>
      <c r="M711" s="242">
        <v>0</v>
      </c>
      <c r="N711" s="243"/>
      <c r="O711" s="243"/>
      <c r="P711" s="243"/>
      <c r="Q711" s="243"/>
      <c r="R711" s="243"/>
      <c r="S711" s="243"/>
      <c r="T711" s="243"/>
      <c r="U711" s="243"/>
      <c r="V711" s="243"/>
      <c r="W711" s="243"/>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x14ac:dyDescent="0.2">
      <c r="B712" s="22"/>
      <c r="C712" s="22"/>
      <c r="D712" s="22"/>
      <c r="E712" s="22"/>
      <c r="F712" s="22"/>
      <c r="G712" s="22"/>
      <c r="H712" s="17"/>
      <c r="I712" s="17"/>
      <c r="J712" s="101"/>
      <c r="K712" s="102"/>
      <c r="L712" s="102"/>
      <c r="M712" s="102"/>
      <c r="N712" s="119"/>
      <c r="BU712" s="95"/>
    </row>
    <row r="713" spans="1:73" s="1" customFormat="1" x14ac:dyDescent="0.2">
      <c r="B713" s="96"/>
      <c r="C713" s="46"/>
      <c r="D713" s="46"/>
      <c r="E713" s="46"/>
      <c r="F713" s="46"/>
      <c r="G713" s="46"/>
      <c r="H713" s="61"/>
      <c r="I713" s="61"/>
      <c r="J713" s="101"/>
      <c r="K713" s="102"/>
      <c r="L713" s="102"/>
      <c r="M713" s="102"/>
      <c r="N713" s="119"/>
      <c r="BU713" s="95"/>
    </row>
    <row r="714" spans="1:73" s="127" customFormat="1" x14ac:dyDescent="0.2">
      <c r="A714" s="1"/>
      <c r="B714" s="126"/>
      <c r="C714" s="3"/>
      <c r="D714" s="3"/>
      <c r="E714" s="3"/>
      <c r="F714" s="3"/>
      <c r="G714" s="3"/>
      <c r="H714" s="4"/>
      <c r="I714" s="4"/>
      <c r="J714" s="37"/>
      <c r="K714" s="7"/>
      <c r="L714" s="7"/>
      <c r="M714" s="7"/>
      <c r="N714" s="119"/>
      <c r="BU714" s="128"/>
    </row>
    <row r="715" spans="1:73" s="127" customFormat="1" x14ac:dyDescent="0.2">
      <c r="A715" s="1"/>
      <c r="B715" s="22" t="s">
        <v>860</v>
      </c>
      <c r="C715" s="3"/>
      <c r="D715" s="3"/>
      <c r="E715" s="3"/>
      <c r="F715" s="3"/>
      <c r="G715" s="3"/>
      <c r="H715" s="4"/>
      <c r="I715" s="4"/>
      <c r="J715" s="37"/>
      <c r="K715" s="7"/>
      <c r="L715" s="7"/>
      <c r="M715" s="7"/>
      <c r="N715" s="119"/>
      <c r="BU715" s="128"/>
    </row>
    <row r="716" spans="1:73" x14ac:dyDescent="0.2">
      <c r="B716" s="22"/>
      <c r="C716" s="22"/>
      <c r="D716" s="22"/>
      <c r="E716" s="22"/>
      <c r="F716" s="22"/>
      <c r="G716" s="22"/>
      <c r="H716" s="17"/>
      <c r="I716" s="17"/>
      <c r="L716" s="84"/>
      <c r="M716" s="84"/>
      <c r="N716" s="119"/>
      <c r="O716" s="9"/>
      <c r="P716" s="9"/>
      <c r="Q716" s="9"/>
      <c r="R716" s="9"/>
      <c r="S716" s="9"/>
    </row>
    <row r="717" spans="1:73" ht="51" customHeight="1" x14ac:dyDescent="0.2">
      <c r="B717" s="22"/>
      <c r="J717" s="86" t="s">
        <v>83</v>
      </c>
      <c r="K717" s="218"/>
      <c r="L717" s="246" t="str">
        <f>IF(ISBLANK(L$388),"",L$388)</f>
        <v>３階病棟</v>
      </c>
      <c r="M717" s="72" t="str">
        <f>IF(ISBLANK(M$388),"",M$388)</f>
        <v>４階病棟</v>
      </c>
      <c r="N717" s="25" t="str">
        <f t="shared" ref="N717:BS717" si="96">IF(ISBLANK(N$388),"",N$388)</f>
        <v/>
      </c>
      <c r="O717" s="25" t="str">
        <f t="shared" si="96"/>
        <v/>
      </c>
      <c r="P717" s="25" t="str">
        <f t="shared" si="96"/>
        <v/>
      </c>
      <c r="Q717" s="25" t="str">
        <f t="shared" si="96"/>
        <v/>
      </c>
      <c r="R717" s="25" t="str">
        <f t="shared" si="96"/>
        <v/>
      </c>
      <c r="S717" s="25" t="str">
        <f t="shared" si="96"/>
        <v/>
      </c>
      <c r="T717" s="25" t="str">
        <f t="shared" si="96"/>
        <v/>
      </c>
      <c r="U717" s="25" t="str">
        <f t="shared" si="96"/>
        <v/>
      </c>
      <c r="V717" s="25" t="str">
        <f t="shared" si="96"/>
        <v/>
      </c>
      <c r="W717" s="25" t="str">
        <f t="shared" si="96"/>
        <v/>
      </c>
      <c r="X717" s="25" t="str">
        <f t="shared" si="96"/>
        <v/>
      </c>
      <c r="Y717" s="25" t="str">
        <f t="shared" si="96"/>
        <v/>
      </c>
      <c r="Z717" s="25" t="str">
        <f t="shared" si="96"/>
        <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x14ac:dyDescent="0.2">
      <c r="C718" s="46"/>
      <c r="I718" s="73" t="s">
        <v>84</v>
      </c>
      <c r="J718" s="74"/>
      <c r="K718" s="88"/>
      <c r="L718" s="89" t="str">
        <f>IF(ISBLANK(L$389),"",L$389)</f>
        <v>-</v>
      </c>
      <c r="M718" s="72" t="str">
        <f>IF(ISBLANK(M$389),"",M$389)</f>
        <v>-</v>
      </c>
      <c r="N718" s="89" t="str">
        <f t="shared" ref="N718:BS718" si="97">IF(ISBLANK(N$389),"",N$389)</f>
        <v/>
      </c>
      <c r="O718" s="89" t="str">
        <f t="shared" si="97"/>
        <v/>
      </c>
      <c r="P718" s="89" t="str">
        <f t="shared" si="97"/>
        <v/>
      </c>
      <c r="Q718" s="89" t="str">
        <f t="shared" si="97"/>
        <v/>
      </c>
      <c r="R718" s="89" t="str">
        <f t="shared" si="97"/>
        <v/>
      </c>
      <c r="S718" s="89" t="str">
        <f t="shared" si="97"/>
        <v/>
      </c>
      <c r="T718" s="89" t="str">
        <f t="shared" si="97"/>
        <v/>
      </c>
      <c r="U718" s="89" t="str">
        <f t="shared" si="97"/>
        <v/>
      </c>
      <c r="V718" s="89" t="str">
        <f t="shared" si="97"/>
        <v/>
      </c>
      <c r="W718" s="89" t="str">
        <f t="shared" si="97"/>
        <v/>
      </c>
      <c r="X718" s="89" t="str">
        <f t="shared" si="97"/>
        <v/>
      </c>
      <c r="Y718" s="89" t="str">
        <f t="shared" si="97"/>
        <v/>
      </c>
      <c r="Z718" s="89" t="str">
        <f t="shared" si="97"/>
        <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x14ac:dyDescent="0.2">
      <c r="A719" s="248" t="s">
        <v>861</v>
      </c>
      <c r="B719" s="126"/>
      <c r="C719" s="305" t="s">
        <v>862</v>
      </c>
      <c r="D719" s="306"/>
      <c r="E719" s="306"/>
      <c r="F719" s="306"/>
      <c r="G719" s="306"/>
      <c r="H719" s="307"/>
      <c r="I719" s="129" t="s">
        <v>863</v>
      </c>
      <c r="J719" s="249" t="str">
        <f>IF(SUM(L719:BS719)=0,IF(COUNTIF(L719:BS719,"未確認")&gt;0,"未確認",IF(COUNTIF(L719:BS719,"~*")&gt;0,"*",SUM(L719:BS719))),SUM(L719:BS719))</f>
        <v>*</v>
      </c>
      <c r="K719" s="250" t="str">
        <f>IF(OR(COUNTIF(L719:BS719,"未確認")&gt;0,COUNTIF(L719:BS719,"*")&gt;0),"※","")</f>
        <v>※</v>
      </c>
      <c r="L719" s="241" t="s">
        <v>389</v>
      </c>
      <c r="M719" s="242" t="s">
        <v>389</v>
      </c>
      <c r="N719" s="243"/>
      <c r="O719" s="243"/>
      <c r="P719" s="243"/>
      <c r="Q719" s="243"/>
      <c r="R719" s="243"/>
      <c r="S719" s="243"/>
      <c r="T719" s="243"/>
      <c r="U719" s="243"/>
      <c r="V719" s="243"/>
      <c r="W719" s="243"/>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x14ac:dyDescent="0.2">
      <c r="A720" s="248" t="s">
        <v>864</v>
      </c>
      <c r="B720" s="2"/>
      <c r="C720" s="305" t="s">
        <v>865</v>
      </c>
      <c r="D720" s="306"/>
      <c r="E720" s="306"/>
      <c r="F720" s="306"/>
      <c r="G720" s="306"/>
      <c r="H720" s="307"/>
      <c r="I720" s="129" t="s">
        <v>866</v>
      </c>
      <c r="J720" s="249">
        <f>IF(SUM(L720:BS720)=0,IF(COUNTIF(L720:BS720,"未確認")&gt;0,"未確認",IF(COUNTIF(L720:BS720,"~*")&gt;0,"*",SUM(L720:BS720))),SUM(L720:BS720))</f>
        <v>513</v>
      </c>
      <c r="K720" s="250" t="str">
        <f>IF(OR(COUNTIF(L720:BS720,"未確認")&gt;0,COUNTIF(L720:BS720,"*")&gt;0),"※","")</f>
        <v/>
      </c>
      <c r="L720" s="241">
        <v>513</v>
      </c>
      <c r="M720" s="242">
        <v>0</v>
      </c>
      <c r="N720" s="243"/>
      <c r="O720" s="243"/>
      <c r="P720" s="243"/>
      <c r="Q720" s="243"/>
      <c r="R720" s="243"/>
      <c r="S720" s="243"/>
      <c r="T720" s="243"/>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x14ac:dyDescent="0.2">
      <c r="A721" s="248" t="s">
        <v>867</v>
      </c>
      <c r="B721" s="2"/>
      <c r="C721" s="308" t="s">
        <v>868</v>
      </c>
      <c r="D721" s="309"/>
      <c r="E721" s="309"/>
      <c r="F721" s="309"/>
      <c r="G721" s="309"/>
      <c r="H721" s="310"/>
      <c r="I721" s="129" t="s">
        <v>869</v>
      </c>
      <c r="J721" s="249">
        <f>IF(SUM(L721:BS721)=0,IF(COUNTIF(L721:BS721,"未確認")&gt;0,"未確認",IF(COUNTIF(L721:BS721,"~*")&gt;0,"*",SUM(L721:BS721))),SUM(L721:BS721))</f>
        <v>220</v>
      </c>
      <c r="K721" s="250" t="str">
        <f>IF(OR(COUNTIF(L721:BS721,"未確認")&gt;0,COUNTIF(L721:BS721,"*")&gt;0),"※","")</f>
        <v/>
      </c>
      <c r="L721" s="241">
        <v>220</v>
      </c>
      <c r="M721" s="242">
        <v>0</v>
      </c>
      <c r="N721" s="243"/>
      <c r="O721" s="243"/>
      <c r="P721" s="243"/>
      <c r="Q721" s="243"/>
      <c r="R721" s="243"/>
      <c r="S721" s="243"/>
      <c r="T721" s="243"/>
      <c r="U721" s="243"/>
      <c r="V721" s="243"/>
      <c r="W721" s="243"/>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x14ac:dyDescent="0.2">
      <c r="A722" s="248" t="s">
        <v>870</v>
      </c>
      <c r="B722" s="2"/>
      <c r="C722" s="305" t="s">
        <v>871</v>
      </c>
      <c r="D722" s="306"/>
      <c r="E722" s="306"/>
      <c r="F722" s="306"/>
      <c r="G722" s="306"/>
      <c r="H722" s="307"/>
      <c r="I722" s="129" t="s">
        <v>872</v>
      </c>
      <c r="J722" s="249">
        <f>IF(SUM(L722:BS722)=0,IF(COUNTIF(L722:BS722,"未確認")&gt;0,"未確認",IF(COUNTIF(L722:BS722,"~*")&gt;0,"*",SUM(L722:BS722))),SUM(L722:BS722))</f>
        <v>0</v>
      </c>
      <c r="K722" s="250" t="str">
        <f>IF(OR(COUNTIF(L722:BS722,"未確認")&gt;0,COUNTIF(L722:BS722,"*")&gt;0),"※","")</f>
        <v/>
      </c>
      <c r="L722" s="241">
        <v>0</v>
      </c>
      <c r="M722" s="242">
        <v>0</v>
      </c>
      <c r="N722" s="243"/>
      <c r="O722" s="243"/>
      <c r="P722" s="243"/>
      <c r="Q722" s="243"/>
      <c r="R722" s="243"/>
      <c r="S722" s="243"/>
      <c r="T722" s="243"/>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x14ac:dyDescent="0.2">
      <c r="B723" s="22"/>
      <c r="C723" s="22"/>
      <c r="D723" s="22"/>
      <c r="E723" s="22"/>
      <c r="F723" s="22"/>
      <c r="G723" s="22"/>
      <c r="H723" s="17"/>
      <c r="I723" s="17"/>
      <c r="J723" s="101"/>
      <c r="K723" s="102"/>
      <c r="L723" s="102"/>
      <c r="M723" s="102"/>
      <c r="N723" s="119"/>
      <c r="BU723" s="95"/>
    </row>
    <row r="724" spans="1:73" s="1" customFormat="1" x14ac:dyDescent="0.2">
      <c r="B724" s="96"/>
      <c r="C724" s="46"/>
      <c r="D724" s="46"/>
      <c r="E724" s="46"/>
      <c r="F724" s="46"/>
      <c r="G724" s="46"/>
      <c r="H724" s="61"/>
      <c r="I724" s="61"/>
      <c r="J724" s="101"/>
      <c r="K724" s="102"/>
      <c r="L724" s="102"/>
      <c r="M724" s="102"/>
      <c r="N724" s="119"/>
      <c r="BU724" s="95"/>
    </row>
    <row r="725" spans="1:73" s="1" customFormat="1" x14ac:dyDescent="0.2">
      <c r="B725" s="96"/>
      <c r="C725" s="46"/>
      <c r="D725" s="46"/>
      <c r="E725" s="46"/>
      <c r="F725" s="46"/>
      <c r="G725" s="46"/>
      <c r="H725" s="61"/>
      <c r="I725" s="61"/>
      <c r="J725" s="101"/>
      <c r="K725" s="102"/>
      <c r="L725" s="102"/>
      <c r="M725" s="102"/>
      <c r="N725" s="119"/>
      <c r="BU725" s="95"/>
    </row>
    <row r="726" spans="1:73" s="127" customFormat="1" x14ac:dyDescent="0.2">
      <c r="A726" s="1"/>
      <c r="B726" s="126"/>
      <c r="C726" s="3"/>
      <c r="D726" s="3"/>
      <c r="E726" s="3"/>
      <c r="F726" s="3"/>
      <c r="G726" s="3"/>
      <c r="H726" s="4"/>
      <c r="I726" s="4"/>
      <c r="J726" s="37"/>
      <c r="K726" s="7"/>
      <c r="L726" s="7"/>
      <c r="M726" s="7"/>
      <c r="N726" s="119"/>
      <c r="BU726" s="128"/>
    </row>
    <row r="727" spans="1:73" s="127" customFormat="1" x14ac:dyDescent="0.2">
      <c r="A727" s="1"/>
      <c r="B727" s="22" t="s">
        <v>873</v>
      </c>
      <c r="C727" s="3"/>
      <c r="D727" s="3"/>
      <c r="E727" s="3"/>
      <c r="F727" s="3"/>
      <c r="G727" s="3"/>
      <c r="H727" s="4"/>
      <c r="I727" s="4"/>
      <c r="J727" s="37"/>
      <c r="K727" s="7"/>
      <c r="L727" s="7"/>
      <c r="M727" s="7"/>
      <c r="N727" s="119"/>
      <c r="BU727" s="128"/>
    </row>
    <row r="728" spans="1:73" x14ac:dyDescent="0.2">
      <c r="B728" s="22"/>
      <c r="C728" s="22"/>
      <c r="D728" s="22"/>
      <c r="E728" s="22"/>
      <c r="F728" s="22"/>
      <c r="G728" s="22"/>
      <c r="H728" s="17"/>
      <c r="I728" s="17"/>
      <c r="L728" s="84"/>
      <c r="M728" s="84"/>
      <c r="N728" s="119"/>
      <c r="O728" s="9"/>
      <c r="P728" s="9"/>
      <c r="Q728" s="9"/>
      <c r="R728" s="9"/>
      <c r="S728" s="9"/>
    </row>
    <row r="729" spans="1:73" ht="51" customHeight="1" x14ac:dyDescent="0.2">
      <c r="B729" s="22"/>
      <c r="J729" s="86" t="s">
        <v>83</v>
      </c>
      <c r="K729" s="218"/>
      <c r="L729" s="246" t="str">
        <f>IF(ISBLANK(L$388),"",L$388)</f>
        <v>３階病棟</v>
      </c>
      <c r="M729" s="72" t="str">
        <f>IF(ISBLANK(M$388),"",M$388)</f>
        <v>４階病棟</v>
      </c>
      <c r="N729" s="25" t="str">
        <f t="shared" ref="N729:BS729" si="98">IF(ISBLANK(N$388),"",N$388)</f>
        <v/>
      </c>
      <c r="O729" s="25" t="str">
        <f t="shared" si="98"/>
        <v/>
      </c>
      <c r="P729" s="25" t="str">
        <f t="shared" si="98"/>
        <v/>
      </c>
      <c r="Q729" s="25" t="str">
        <f t="shared" si="98"/>
        <v/>
      </c>
      <c r="R729" s="25" t="str">
        <f t="shared" si="98"/>
        <v/>
      </c>
      <c r="S729" s="25" t="str">
        <f t="shared" si="98"/>
        <v/>
      </c>
      <c r="T729" s="25" t="str">
        <f t="shared" si="98"/>
        <v/>
      </c>
      <c r="U729" s="25" t="str">
        <f t="shared" si="98"/>
        <v/>
      </c>
      <c r="V729" s="25" t="str">
        <f t="shared" si="98"/>
        <v/>
      </c>
      <c r="W729" s="25" t="str">
        <f t="shared" si="98"/>
        <v/>
      </c>
      <c r="X729" s="25" t="str">
        <f t="shared" si="98"/>
        <v/>
      </c>
      <c r="Y729" s="25" t="str">
        <f t="shared" si="98"/>
        <v/>
      </c>
      <c r="Z729" s="25" t="str">
        <f t="shared" si="98"/>
        <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x14ac:dyDescent="0.2">
      <c r="C730" s="46"/>
      <c r="I730" s="73" t="s">
        <v>84</v>
      </c>
      <c r="J730" s="74"/>
      <c r="K730" s="88"/>
      <c r="L730" s="89" t="str">
        <f>IF(ISBLANK(L$389),"",L$389)</f>
        <v>-</v>
      </c>
      <c r="M730" s="72" t="str">
        <f>IF(ISBLANK(M$389),"",M$389)</f>
        <v>-</v>
      </c>
      <c r="N730" s="89" t="str">
        <f t="shared" ref="N730:BS730" si="99">IF(ISBLANK(N$389),"",N$389)</f>
        <v/>
      </c>
      <c r="O730" s="89" t="str">
        <f t="shared" si="99"/>
        <v/>
      </c>
      <c r="P730" s="89" t="str">
        <f t="shared" si="99"/>
        <v/>
      </c>
      <c r="Q730" s="89" t="str">
        <f t="shared" si="99"/>
        <v/>
      </c>
      <c r="R730" s="89" t="str">
        <f t="shared" si="99"/>
        <v/>
      </c>
      <c r="S730" s="89" t="str">
        <f t="shared" si="99"/>
        <v/>
      </c>
      <c r="T730" s="89" t="str">
        <f t="shared" si="99"/>
        <v/>
      </c>
      <c r="U730" s="89" t="str">
        <f t="shared" si="99"/>
        <v/>
      </c>
      <c r="V730" s="89" t="str">
        <f t="shared" si="99"/>
        <v/>
      </c>
      <c r="W730" s="89" t="str">
        <f t="shared" si="99"/>
        <v/>
      </c>
      <c r="X730" s="89" t="str">
        <f t="shared" si="99"/>
        <v/>
      </c>
      <c r="Y730" s="89" t="str">
        <f t="shared" si="99"/>
        <v/>
      </c>
      <c r="Z730" s="89" t="str">
        <f t="shared" si="99"/>
        <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x14ac:dyDescent="0.2">
      <c r="A731" s="248" t="s">
        <v>874</v>
      </c>
      <c r="B731" s="126"/>
      <c r="C731" s="305" t="s">
        <v>875</v>
      </c>
      <c r="D731" s="306"/>
      <c r="E731" s="306"/>
      <c r="F731" s="306"/>
      <c r="G731" s="306"/>
      <c r="H731" s="307"/>
      <c r="I731" s="129" t="s">
        <v>876</v>
      </c>
      <c r="J731" s="249">
        <f>IF(SUM(L731:BS731)=0,IF(COUNTIF(L731:BS731,"未確認")&gt;0,"未確認",IF(COUNTIF(L731:BS731,"~*")&gt;0,"*",SUM(L731:BS731))),SUM(L731:BS731))</f>
        <v>0</v>
      </c>
      <c r="K731" s="250" t="str">
        <f>IF(OR(COUNTIF(L731:BS731,"未確認")&gt;0,COUNTIF(L731:BS731,"*")&gt;0),"※","")</f>
        <v/>
      </c>
      <c r="L731" s="241">
        <v>0</v>
      </c>
      <c r="M731" s="242">
        <v>0</v>
      </c>
      <c r="N731" s="243"/>
      <c r="O731" s="243"/>
      <c r="P731" s="243"/>
      <c r="Q731" s="243"/>
      <c r="R731" s="243"/>
      <c r="S731" s="243"/>
      <c r="T731" s="243"/>
      <c r="U731" s="243"/>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x14ac:dyDescent="0.2">
      <c r="A732" s="248" t="s">
        <v>877</v>
      </c>
      <c r="B732" s="2"/>
      <c r="C732" s="305" t="s">
        <v>878</v>
      </c>
      <c r="D732" s="306"/>
      <c r="E732" s="306"/>
      <c r="F732" s="306"/>
      <c r="G732" s="306"/>
      <c r="H732" s="307"/>
      <c r="I732" s="129" t="s">
        <v>879</v>
      </c>
      <c r="J732" s="249">
        <f>IF(SUM(L732:BS732)=0,IF(COUNTIF(L732:BS732,"未確認")&gt;0,"未確認",IF(COUNTIF(L732:BS732,"~*")&gt;0,"*",SUM(L732:BS732))),SUM(L732:BS732))</f>
        <v>0</v>
      </c>
      <c r="K732" s="250" t="str">
        <f>IF(OR(COUNTIF(L732:BS732,"未確認")&gt;0,COUNTIF(L732:BS732,"*")&gt;0),"※","")</f>
        <v/>
      </c>
      <c r="L732" s="241">
        <v>0</v>
      </c>
      <c r="M732" s="242">
        <v>0</v>
      </c>
      <c r="N732" s="243"/>
      <c r="O732" s="243"/>
      <c r="P732" s="243"/>
      <c r="Q732" s="243"/>
      <c r="R732" s="243"/>
      <c r="S732" s="243"/>
      <c r="T732" s="243"/>
      <c r="U732" s="243"/>
      <c r="V732" s="243"/>
      <c r="W732" s="243"/>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x14ac:dyDescent="0.2">
      <c r="A733" s="248" t="s">
        <v>880</v>
      </c>
      <c r="B733" s="2"/>
      <c r="C733" s="308" t="s">
        <v>881</v>
      </c>
      <c r="D733" s="309"/>
      <c r="E733" s="309"/>
      <c r="F733" s="309"/>
      <c r="G733" s="309"/>
      <c r="H733" s="310"/>
      <c r="I733" s="129" t="s">
        <v>882</v>
      </c>
      <c r="J733" s="249">
        <f>IF(SUM(L733:BS733)=0,IF(COUNTIF(L733:BS733,"未確認")&gt;0,"未確認",IF(COUNTIF(L733:BS733,"~*")&gt;0,"*",SUM(L733:BS733))),SUM(L733:BS733))</f>
        <v>0</v>
      </c>
      <c r="K733" s="250" t="str">
        <f>IF(OR(COUNTIF(L733:BS733,"未確認")&gt;0,COUNTIF(L733:BS733,"*")&gt;0),"※","")</f>
        <v/>
      </c>
      <c r="L733" s="241">
        <v>0</v>
      </c>
      <c r="M733" s="242">
        <v>0</v>
      </c>
      <c r="N733" s="243"/>
      <c r="O733" s="243"/>
      <c r="P733" s="243"/>
      <c r="Q733" s="243"/>
      <c r="R733" s="243"/>
      <c r="S733" s="243"/>
      <c r="T733" s="243"/>
      <c r="U733" s="243"/>
      <c r="V733" s="243"/>
      <c r="W733" s="243"/>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x14ac:dyDescent="0.2">
      <c r="A734" s="248" t="s">
        <v>883</v>
      </c>
      <c r="B734" s="2"/>
      <c r="C734" s="308" t="s">
        <v>884</v>
      </c>
      <c r="D734" s="309"/>
      <c r="E734" s="309"/>
      <c r="F734" s="309"/>
      <c r="G734" s="309"/>
      <c r="H734" s="310"/>
      <c r="I734" s="129" t="s">
        <v>885</v>
      </c>
      <c r="J734" s="249">
        <f>IF(SUM(L734:BS734)=0,IF(COUNTIF(L734:BS734,"未確認")&gt;0,"未確認",IF(COUNTIF(L734:BS734,"~*")&gt;0,"*",SUM(L734:BS734))),SUM(L734:BS734))</f>
        <v>0</v>
      </c>
      <c r="K734" s="250" t="str">
        <f>IF(OR(COUNTIF(L734:BS734,"未確認")&gt;0,COUNTIF(L734:BS734,"*")&gt;0),"※","")</f>
        <v/>
      </c>
      <c r="L734" s="241">
        <v>0</v>
      </c>
      <c r="M734" s="242">
        <v>0</v>
      </c>
      <c r="N734" s="243"/>
      <c r="O734" s="243"/>
      <c r="P734" s="243"/>
      <c r="Q734" s="243"/>
      <c r="R734" s="243"/>
      <c r="S734" s="243"/>
      <c r="T734" s="243"/>
      <c r="U734" s="243"/>
      <c r="V734" s="243"/>
      <c r="W734" s="243"/>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x14ac:dyDescent="0.2">
      <c r="B735" s="22"/>
      <c r="C735" s="22"/>
      <c r="D735" s="22"/>
      <c r="E735" s="22"/>
      <c r="F735" s="22"/>
      <c r="G735" s="22"/>
      <c r="H735" s="17"/>
      <c r="I735" s="17"/>
      <c r="J735" s="101"/>
      <c r="K735" s="102"/>
      <c r="L735" s="102"/>
      <c r="M735" s="102"/>
      <c r="N735" s="119"/>
      <c r="O735" s="103"/>
      <c r="P735" s="103"/>
      <c r="Q735" s="103"/>
      <c r="R735" s="103"/>
      <c r="S735" s="103"/>
      <c r="BU735" s="95"/>
    </row>
    <row r="736" spans="1:73" s="1" customFormat="1" x14ac:dyDescent="0.2">
      <c r="B736" s="96"/>
      <c r="C736" s="46"/>
      <c r="D736" s="46"/>
      <c r="E736" s="46"/>
      <c r="F736" s="46"/>
      <c r="G736" s="46"/>
      <c r="H736" s="61"/>
      <c r="I736" s="61"/>
      <c r="J736" s="101"/>
      <c r="K736" s="102"/>
      <c r="L736" s="102"/>
      <c r="M736" s="102"/>
      <c r="N736" s="103"/>
      <c r="O736" s="103"/>
      <c r="P736" s="103"/>
      <c r="Q736" s="103"/>
      <c r="R736" s="103"/>
      <c r="S736" s="103"/>
      <c r="BU736" s="95"/>
    </row>
    <row r="737" spans="1:73" s="1" customFormat="1" x14ac:dyDescent="0.2">
      <c r="B737" s="2"/>
      <c r="C737" s="2"/>
      <c r="D737" s="46"/>
      <c r="E737" s="46"/>
      <c r="F737" s="46"/>
      <c r="G737" s="46"/>
      <c r="H737" s="61"/>
      <c r="I737" s="179" t="s">
        <v>297</v>
      </c>
      <c r="J737" s="101"/>
      <c r="K737" s="102"/>
      <c r="L737" s="102"/>
      <c r="M737" s="102"/>
      <c r="N737" s="103"/>
      <c r="O737" s="103"/>
      <c r="P737" s="103"/>
      <c r="Q737" s="103"/>
      <c r="R737" s="103"/>
      <c r="S737" s="103"/>
      <c r="BU737" s="95"/>
    </row>
    <row r="738" spans="1:73" s="1" customFormat="1" x14ac:dyDescent="0.2">
      <c r="B738" s="22"/>
      <c r="C738" s="22"/>
      <c r="D738" s="22"/>
      <c r="E738" s="22"/>
      <c r="F738" s="22"/>
      <c r="G738" s="22"/>
      <c r="H738" s="17"/>
      <c r="I738" s="17"/>
      <c r="J738" s="101"/>
      <c r="K738" s="102"/>
      <c r="L738" s="102"/>
      <c r="M738" s="102"/>
      <c r="N738" s="103"/>
      <c r="O738" s="103"/>
      <c r="P738" s="103"/>
      <c r="Q738" s="103"/>
      <c r="R738" s="103"/>
      <c r="S738" s="103"/>
      <c r="BU738" s="95"/>
    </row>
    <row r="739" spans="1:73" s="1" customFormat="1" x14ac:dyDescent="0.2">
      <c r="B739" s="2"/>
      <c r="C739" s="2"/>
      <c r="D739" s="46"/>
      <c r="E739" s="46"/>
      <c r="F739" s="46"/>
      <c r="G739" s="46"/>
      <c r="H739" s="61"/>
      <c r="I739" s="61"/>
      <c r="J739" s="101"/>
      <c r="K739" s="102"/>
      <c r="L739" s="102"/>
      <c r="M739" s="102"/>
      <c r="N739" s="103"/>
      <c r="O739" s="103"/>
      <c r="P739" s="103"/>
      <c r="Q739" s="103"/>
      <c r="R739" s="103"/>
      <c r="S739" s="103"/>
      <c r="BU739" s="95"/>
    </row>
    <row r="740" spans="1:73" s="127" customFormat="1" x14ac:dyDescent="0.2">
      <c r="A740" s="302"/>
      <c r="B740" s="171"/>
      <c r="C740" s="3"/>
      <c r="D740" s="3"/>
      <c r="E740" s="3"/>
      <c r="F740" s="3"/>
      <c r="G740" s="3"/>
      <c r="H740" s="4"/>
      <c r="I740" s="4"/>
      <c r="J740" s="6"/>
      <c r="K740" s="7"/>
      <c r="L740" s="6"/>
      <c r="M740" s="6"/>
      <c r="N740" s="8"/>
      <c r="O740" s="8"/>
      <c r="P740" s="8"/>
      <c r="Q740" s="8"/>
      <c r="R740" s="8"/>
      <c r="S740" s="8"/>
      <c r="T740" s="9"/>
      <c r="BU740" s="128"/>
    </row>
    <row r="741" spans="1:73" s="127" customFormat="1" x14ac:dyDescent="0.2">
      <c r="A741" s="302"/>
      <c r="B741" s="171"/>
      <c r="C741" s="3"/>
      <c r="D741" s="3"/>
      <c r="E741" s="3"/>
      <c r="F741" s="3"/>
      <c r="G741" s="3"/>
      <c r="H741" s="4"/>
      <c r="I741" s="4"/>
      <c r="J741" s="6"/>
      <c r="K741" s="7"/>
      <c r="L741" s="6"/>
      <c r="M741" s="6"/>
      <c r="N741" s="8"/>
      <c r="O741" s="8"/>
      <c r="P741" s="8"/>
      <c r="Q741" s="8"/>
      <c r="R741" s="8"/>
      <c r="S741" s="8"/>
      <c r="T741" s="9"/>
      <c r="BU741" s="128"/>
    </row>
    <row r="742" spans="1:73" s="127" customFormat="1" x14ac:dyDescent="0.2">
      <c r="A742" s="302"/>
      <c r="B742" s="171"/>
      <c r="C742" s="3"/>
      <c r="D742" s="3"/>
      <c r="E742" s="3"/>
      <c r="F742" s="3"/>
      <c r="G742" s="3"/>
      <c r="H742" s="4"/>
      <c r="I742" s="4"/>
      <c r="J742" s="6"/>
      <c r="K742" s="7"/>
      <c r="L742" s="6"/>
      <c r="M742" s="6"/>
      <c r="N742" s="8"/>
      <c r="O742" s="8"/>
      <c r="P742" s="8"/>
      <c r="Q742" s="8"/>
      <c r="R742" s="8"/>
      <c r="S742" s="8"/>
      <c r="T742" s="9"/>
      <c r="BU742" s="128"/>
    </row>
    <row r="743" spans="1:73" s="127" customFormat="1" x14ac:dyDescent="0.2">
      <c r="A743" s="302"/>
      <c r="B743" s="171"/>
      <c r="C743" s="3"/>
      <c r="D743" s="3"/>
      <c r="E743" s="3"/>
      <c r="F743" s="3"/>
      <c r="G743" s="3"/>
      <c r="H743" s="4"/>
      <c r="I743" s="4"/>
      <c r="J743" s="6"/>
      <c r="K743" s="7"/>
      <c r="L743" s="6"/>
      <c r="M743" s="6"/>
      <c r="N743" s="8"/>
      <c r="O743" s="8"/>
      <c r="P743" s="8"/>
      <c r="Q743" s="8"/>
      <c r="R743" s="8"/>
      <c r="S743" s="8"/>
      <c r="T743" s="9"/>
      <c r="BU743" s="128"/>
    </row>
    <row r="744" spans="1:73" s="127" customFormat="1" x14ac:dyDescent="0.2">
      <c r="A744" s="302"/>
      <c r="B744" s="171"/>
      <c r="C744" s="3"/>
      <c r="D744" s="3"/>
      <c r="E744" s="3"/>
      <c r="F744" s="3"/>
      <c r="G744" s="3"/>
      <c r="H744" s="4"/>
      <c r="I744" s="4"/>
      <c r="J744" s="6"/>
      <c r="K744" s="7"/>
      <c r="L744" s="6"/>
      <c r="M744" s="6"/>
      <c r="N744" s="8"/>
      <c r="O744" s="8"/>
      <c r="P744" s="8"/>
      <c r="Q744" s="8"/>
      <c r="R744" s="8"/>
      <c r="S744" s="8"/>
      <c r="T744" s="9"/>
      <c r="BU744" s="128"/>
    </row>
    <row r="745" spans="1:73" s="127" customFormat="1" x14ac:dyDescent="0.2">
      <c r="A745" s="302"/>
      <c r="B745" s="2"/>
      <c r="C745" s="3"/>
      <c r="D745" s="3"/>
      <c r="E745" s="3"/>
      <c r="F745" s="3"/>
      <c r="G745" s="3"/>
      <c r="H745" s="4"/>
      <c r="I745" s="4"/>
      <c r="J745" s="6"/>
      <c r="K745" s="7"/>
      <c r="L745" s="6"/>
      <c r="M745" s="6"/>
      <c r="N745" s="8"/>
      <c r="O745" s="8"/>
      <c r="P745" s="8"/>
      <c r="Q745" s="8"/>
      <c r="R745" s="8"/>
      <c r="S745" s="8"/>
      <c r="T745" s="9"/>
      <c r="BU745" s="128"/>
    </row>
    <row r="746" spans="1:73" s="127" customFormat="1" x14ac:dyDescent="0.2">
      <c r="A746" s="302"/>
      <c r="B746" s="2"/>
      <c r="C746" s="3"/>
      <c r="D746" s="3"/>
      <c r="E746" s="3"/>
      <c r="F746" s="3"/>
      <c r="G746" s="3"/>
      <c r="H746" s="4"/>
      <c r="I746" s="4"/>
      <c r="J746" s="6"/>
      <c r="K746" s="7"/>
      <c r="L746" s="6"/>
      <c r="M746" s="6"/>
      <c r="N746" s="8"/>
      <c r="O746" s="8"/>
      <c r="P746" s="8"/>
      <c r="Q746" s="8"/>
      <c r="R746" s="8"/>
      <c r="S746" s="8"/>
      <c r="T746" s="9"/>
      <c r="BU746" s="128"/>
    </row>
    <row r="747" spans="1:73" s="127" customFormat="1" x14ac:dyDescent="0.2">
      <c r="A747" s="302"/>
      <c r="B747" s="2"/>
      <c r="C747" s="3"/>
      <c r="D747" s="3"/>
      <c r="E747" s="3"/>
      <c r="F747" s="3"/>
      <c r="G747" s="3"/>
      <c r="H747" s="4"/>
      <c r="I747" s="4"/>
      <c r="J747" s="6"/>
      <c r="K747" s="7"/>
      <c r="L747" s="6"/>
      <c r="M747" s="6"/>
      <c r="N747" s="8"/>
      <c r="O747" s="8"/>
      <c r="P747" s="8"/>
      <c r="Q747" s="8"/>
      <c r="R747" s="8"/>
      <c r="S747" s="8"/>
      <c r="T747" s="9"/>
      <c r="BU747" s="128"/>
    </row>
  </sheetData>
  <mergeCells count="552">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C83:G83"/>
    <mergeCell ref="J83:M83"/>
    <mergeCell ref="C84:G84"/>
    <mergeCell ref="J84:M84"/>
    <mergeCell ref="C85:G85"/>
    <mergeCell ref="J85:M85"/>
    <mergeCell ref="C80:G80"/>
    <mergeCell ref="J80:M80"/>
    <mergeCell ref="C81:G81"/>
    <mergeCell ref="J81:M81"/>
    <mergeCell ref="C82:G82"/>
    <mergeCell ref="J82:M82"/>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119:H119"/>
    <mergeCell ref="I119:I122"/>
    <mergeCell ref="E120:H122"/>
    <mergeCell ref="C130:H130"/>
    <mergeCell ref="I130:I135"/>
    <mergeCell ref="E131:H131"/>
    <mergeCell ref="C132:H132"/>
    <mergeCell ref="E133:H133"/>
    <mergeCell ref="C134:H134"/>
    <mergeCell ref="E135:H135"/>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G201:H201"/>
    <mergeCell ref="C202:F203"/>
    <mergeCell ref="G202:H202"/>
    <mergeCell ref="G203:H203"/>
    <mergeCell ref="C196:F197"/>
    <mergeCell ref="G196:H196"/>
    <mergeCell ref="G197:H197"/>
    <mergeCell ref="C198:F199"/>
    <mergeCell ref="G198:H198"/>
    <mergeCell ref="G199:H199"/>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71:H471"/>
    <mergeCell ref="C453:H453"/>
    <mergeCell ref="C454:H454"/>
    <mergeCell ref="C455:H455"/>
    <mergeCell ref="C456:H456"/>
    <mergeCell ref="C457:H457"/>
    <mergeCell ref="C458:H458"/>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97:H497"/>
    <mergeCell ref="C498:H498"/>
    <mergeCell ref="C499:H499"/>
    <mergeCell ref="E488:H488"/>
    <mergeCell ref="E489:H489"/>
    <mergeCell ref="E490:H490"/>
    <mergeCell ref="E491:H491"/>
    <mergeCell ref="E492:H492"/>
    <mergeCell ref="E493:H493"/>
    <mergeCell ref="C512:H512"/>
    <mergeCell ref="C513:H513"/>
    <mergeCell ref="C514:H514"/>
    <mergeCell ref="C518:F518"/>
    <mergeCell ref="C519:H519"/>
    <mergeCell ref="C520:H520"/>
    <mergeCell ref="C506:F506"/>
    <mergeCell ref="C507:H507"/>
    <mergeCell ref="C508:H508"/>
    <mergeCell ref="C509:H509"/>
    <mergeCell ref="C510:H510"/>
    <mergeCell ref="C511:H511"/>
    <mergeCell ref="I538:I540"/>
    <mergeCell ref="C539:H539"/>
    <mergeCell ref="C540:H540"/>
    <mergeCell ref="C521:H521"/>
    <mergeCell ref="C525:F525"/>
    <mergeCell ref="C526:H526"/>
    <mergeCell ref="C530:F530"/>
    <mergeCell ref="C531:H531"/>
    <mergeCell ref="C535:F535"/>
    <mergeCell ref="C541:H541"/>
    <mergeCell ref="C542:H542"/>
    <mergeCell ref="C550:H550"/>
    <mergeCell ref="C551:H551"/>
    <mergeCell ref="C552:H552"/>
    <mergeCell ref="C553:H553"/>
    <mergeCell ref="C536:H536"/>
    <mergeCell ref="C537:H537"/>
    <mergeCell ref="C538:H538"/>
    <mergeCell ref="C560:H560"/>
    <mergeCell ref="C561:H561"/>
    <mergeCell ref="C562:H562"/>
    <mergeCell ref="C563:H563"/>
    <mergeCell ref="C567:H567"/>
    <mergeCell ref="C568:H568"/>
    <mergeCell ref="C554:H554"/>
    <mergeCell ref="C555:H555"/>
    <mergeCell ref="C556:H556"/>
    <mergeCell ref="C557:H557"/>
    <mergeCell ref="C558:H558"/>
    <mergeCell ref="C559:H559"/>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C600:H600"/>
    <mergeCell ref="C601:H601"/>
    <mergeCell ref="C602:H602"/>
    <mergeCell ref="C603:H603"/>
    <mergeCell ref="C604:H604"/>
    <mergeCell ref="C605:H605"/>
    <mergeCell ref="D588:H588"/>
    <mergeCell ref="J588:K588"/>
    <mergeCell ref="C596:H596"/>
    <mergeCell ref="C597:H597"/>
    <mergeCell ref="C598:H598"/>
    <mergeCell ref="C599:H59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48:H648"/>
    <mergeCell ref="C649:H649"/>
    <mergeCell ref="C650:H650"/>
    <mergeCell ref="C651:H651"/>
    <mergeCell ref="C652:H652"/>
    <mergeCell ref="C653:H653"/>
    <mergeCell ref="C635:H635"/>
    <mergeCell ref="C636:H636"/>
    <mergeCell ref="C637:H637"/>
    <mergeCell ref="C638:H638"/>
    <mergeCell ref="C639:H639"/>
    <mergeCell ref="C647:H647"/>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85:H685"/>
    <mergeCell ref="I685:I689"/>
    <mergeCell ref="E686:H686"/>
    <mergeCell ref="G687:H687"/>
    <mergeCell ref="G688:H688"/>
    <mergeCell ref="E689:F689"/>
    <mergeCell ref="C673:H673"/>
    <mergeCell ref="C674:H674"/>
    <mergeCell ref="C675:H675"/>
    <mergeCell ref="C676:H676"/>
    <mergeCell ref="C683:H683"/>
    <mergeCell ref="C684:H684"/>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722:H722"/>
    <mergeCell ref="C731:H731"/>
    <mergeCell ref="C732:H732"/>
    <mergeCell ref="C733:H733"/>
    <mergeCell ref="C734:H734"/>
    <mergeCell ref="C709:H709"/>
    <mergeCell ref="C710:H710"/>
    <mergeCell ref="C711:H711"/>
    <mergeCell ref="C719:H719"/>
    <mergeCell ref="C720:H720"/>
    <mergeCell ref="C721:H721"/>
  </mergeCells>
  <phoneticPr fontId="6"/>
  <conditionalFormatting sqref="M9">
    <cfRule type="cellIs" dxfId="1052" priority="109" operator="equal">
      <formula>""</formula>
    </cfRule>
  </conditionalFormatting>
  <conditionalFormatting sqref="M10:M11">
    <cfRule type="expression" dxfId="1051" priority="351">
      <formula>M$9=""</formula>
    </cfRule>
  </conditionalFormatting>
  <conditionalFormatting sqref="M16">
    <cfRule type="cellIs" dxfId="1050" priority="111" operator="equal">
      <formula>""</formula>
    </cfRule>
  </conditionalFormatting>
  <conditionalFormatting sqref="M16:M22">
    <cfRule type="expression" dxfId="1049" priority="110">
      <formula>$M$16&lt;&gt;""</formula>
    </cfRule>
  </conditionalFormatting>
  <conditionalFormatting sqref="M17:M22">
    <cfRule type="expression" dxfId="1048" priority="350">
      <formula>$M$16=""</formula>
    </cfRule>
  </conditionalFormatting>
  <conditionalFormatting sqref="M27">
    <cfRule type="cellIs" dxfId="1047" priority="107" operator="equal">
      <formula>""</formula>
    </cfRule>
  </conditionalFormatting>
  <conditionalFormatting sqref="M27:M35">
    <cfRule type="expression" dxfId="1046" priority="106">
      <formula>$M$27&lt;&gt;""</formula>
    </cfRule>
    <cfRule type="expression" dxfId="1045" priority="349">
      <formula>$M$27=""</formula>
    </cfRule>
  </conditionalFormatting>
  <conditionalFormatting sqref="M40">
    <cfRule type="cellIs" dxfId="1044" priority="340" operator="equal">
      <formula>""</formula>
    </cfRule>
  </conditionalFormatting>
  <conditionalFormatting sqref="M40:M44">
    <cfRule type="expression" dxfId="1043" priority="339">
      <formula>$M$40&lt;&gt;""</formula>
    </cfRule>
    <cfRule type="expression" dxfId="1042" priority="348">
      <formula>$M$40=""</formula>
    </cfRule>
  </conditionalFormatting>
  <conditionalFormatting sqref="M49">
    <cfRule type="cellIs" dxfId="1041" priority="337" operator="equal">
      <formula>""</formula>
    </cfRule>
  </conditionalFormatting>
  <conditionalFormatting sqref="M49:M58">
    <cfRule type="expression" dxfId="1040" priority="336">
      <formula>$M$49&lt;&gt;""</formula>
    </cfRule>
    <cfRule type="expression" dxfId="1039" priority="347">
      <formula>$M$49=""</formula>
    </cfRule>
  </conditionalFormatting>
  <conditionalFormatting sqref="M94:M95">
    <cfRule type="expression" dxfId="1038" priority="194">
      <formula>AND(M$94="",M$95="")</formula>
    </cfRule>
  </conditionalFormatting>
  <conditionalFormatting sqref="M96">
    <cfRule type="expression" dxfId="1037" priority="195">
      <formula>OR($M$94&lt;&gt;"",$M$95&lt;&gt;"")</formula>
    </cfRule>
    <cfRule type="expression" dxfId="1036" priority="196">
      <formula>AND($M$94="",$M$95="")</formula>
    </cfRule>
  </conditionalFormatting>
  <conditionalFormatting sqref="M102:M103">
    <cfRule type="expression" dxfId="1035" priority="327">
      <formula>OR(M$102&lt;&gt;"",M$103&lt;&gt;"")</formula>
    </cfRule>
    <cfRule type="expression" dxfId="1034" priority="328">
      <formula>AND(M$102="",M$103="")</formula>
    </cfRule>
  </conditionalFormatting>
  <conditionalFormatting sqref="M104:M111">
    <cfRule type="expression" dxfId="1033" priority="329">
      <formula>OR($M$102&lt;&gt;"",$M$103&lt;&gt;"")</formula>
    </cfRule>
    <cfRule type="expression" dxfId="1032" priority="330">
      <formula>AND($M$102="",$M$103="")</formula>
    </cfRule>
  </conditionalFormatting>
  <conditionalFormatting sqref="M117:M118">
    <cfRule type="expression" dxfId="1031" priority="325">
      <formula>OR(M$117&lt;&gt;"",M$118&lt;&gt;"")</formula>
    </cfRule>
    <cfRule type="expression" dxfId="1030" priority="326">
      <formula>AND(M$117="",M$118="")</formula>
    </cfRule>
  </conditionalFormatting>
  <conditionalFormatting sqref="M119:M122">
    <cfRule type="expression" dxfId="1029" priority="323">
      <formula>OR($M$117&lt;&gt;"",$M$118&lt;&gt;"")</formula>
    </cfRule>
    <cfRule type="expression" dxfId="1028" priority="324">
      <formula>AND($M$117="",$M$118="")</formula>
    </cfRule>
  </conditionalFormatting>
  <conditionalFormatting sqref="M128:M129">
    <cfRule type="expression" dxfId="1027" priority="322">
      <formula>AND(M$128="",M$129="")</formula>
    </cfRule>
  </conditionalFormatting>
  <conditionalFormatting sqref="M130:M135">
    <cfRule type="expression" dxfId="1026" priority="320">
      <formula>OR($M$128&lt;&gt;"",$M$129&lt;&gt;"")</formula>
    </cfRule>
    <cfRule type="expression" dxfId="1025" priority="321">
      <formula>AND($M$128="",$M$129="")</formula>
    </cfRule>
  </conditionalFormatting>
  <conditionalFormatting sqref="M141:M142">
    <cfRule type="expression" dxfId="1024" priority="189">
      <formula>AND(M$141="",M$142="")</formula>
    </cfRule>
  </conditionalFormatting>
  <conditionalFormatting sqref="M143">
    <cfRule type="expression" dxfId="1023" priority="190">
      <formula>OR($M$141&lt;&gt;"",$M$142&lt;&gt;"")</formula>
    </cfRule>
    <cfRule type="expression" dxfId="1022" priority="191">
      <formula>AND($M$141="",$M$142="")</formula>
    </cfRule>
  </conditionalFormatting>
  <conditionalFormatting sqref="M149:M150">
    <cfRule type="expression" dxfId="1021" priority="166">
      <formula>AND(M$149="",M$150="")</formula>
    </cfRule>
  </conditionalFormatting>
  <conditionalFormatting sqref="M151">
    <cfRule type="expression" dxfId="1020" priority="160">
      <formula>OR($M$149&lt;&gt;"",$M$150&lt;&gt;"")</formula>
    </cfRule>
    <cfRule type="expression" dxfId="1019" priority="161">
      <formula>AND($M$149="",$M$150="")</formula>
    </cfRule>
  </conditionalFormatting>
  <conditionalFormatting sqref="M152">
    <cfRule type="expression" dxfId="1018" priority="162">
      <formula>OR($M$149&lt;&gt;"",$M$150&lt;&gt;"")</formula>
    </cfRule>
    <cfRule type="expression" dxfId="1017" priority="163">
      <formula>AND($M$149="",$M$150="")</formula>
    </cfRule>
  </conditionalFormatting>
  <conditionalFormatting sqref="M153">
    <cfRule type="expression" dxfId="1016" priority="164">
      <formula>OR($M$149&lt;&gt;"",$M$150&lt;&gt;"")</formula>
    </cfRule>
    <cfRule type="expression" dxfId="1015" priority="165">
      <formula>AND($M$149="",$M$150="")</formula>
    </cfRule>
  </conditionalFormatting>
  <conditionalFormatting sqref="M159:M160">
    <cfRule type="expression" dxfId="1014" priority="153">
      <formula>AND(M$159="",M$160="")</formula>
    </cfRule>
  </conditionalFormatting>
  <conditionalFormatting sqref="M161">
    <cfRule type="expression" dxfId="1013" priority="151">
      <formula>OR($M$159&lt;&gt;"",$M$160&lt;&gt;"")</formula>
    </cfRule>
    <cfRule type="expression" dxfId="1012" priority="152">
      <formula>AND($M$159="",$M$160="")</formula>
    </cfRule>
  </conditionalFormatting>
  <conditionalFormatting sqref="M162">
    <cfRule type="expression" dxfId="1011" priority="149">
      <formula>OR($M$159&lt;&gt;"",$M$160&lt;&gt;"")</formula>
    </cfRule>
    <cfRule type="expression" dxfId="1010" priority="150">
      <formula>AND($M$159="",$M$160="")</formula>
    </cfRule>
  </conditionalFormatting>
  <conditionalFormatting sqref="M168:M169">
    <cfRule type="expression" dxfId="1009" priority="92">
      <formula>AND(M$168="",M$169="")</formula>
    </cfRule>
  </conditionalFormatting>
  <conditionalFormatting sqref="M170:M173">
    <cfRule type="expression" dxfId="1008" priority="88">
      <formula>OR($M$168&lt;&gt;"",$M$169&lt;&gt;"")</formula>
    </cfRule>
    <cfRule type="expression" dxfId="1007" priority="89">
      <formula>AND($M$168="",$M$169="")</formula>
    </cfRule>
  </conditionalFormatting>
  <conditionalFormatting sqref="M174">
    <cfRule type="expression" dxfId="1006" priority="90">
      <formula>OR($M$168&lt;&gt;"",$M$169&lt;&gt;"")</formula>
    </cfRule>
    <cfRule type="expression" dxfId="1005" priority="91">
      <formula>AND($M$168="",$M$169="")</formula>
    </cfRule>
  </conditionalFormatting>
  <conditionalFormatting sqref="M180:M181">
    <cfRule type="expression" dxfId="1004" priority="72">
      <formula>OR($M$180&lt;&gt;"",$M$181&lt;&gt;"")</formula>
    </cfRule>
    <cfRule type="expression" dxfId="1003" priority="315">
      <formula>AND(M$180="",M$181="")</formula>
    </cfRule>
  </conditionalFormatting>
  <conditionalFormatting sqref="M182">
    <cfRule type="expression" dxfId="1002" priority="197">
      <formula>OR($M$180&lt;&gt;"",$M$181&lt;&gt;"")</formula>
    </cfRule>
  </conditionalFormatting>
  <conditionalFormatting sqref="M182:M185">
    <cfRule type="expression" dxfId="1001" priority="198">
      <formula>AND($M$180="",$M$181="")</formula>
    </cfRule>
  </conditionalFormatting>
  <conditionalFormatting sqref="M183:M184">
    <cfRule type="expression" dxfId="1000" priority="186">
      <formula>OR($M$180&lt;&gt;"",$M$181&lt;&gt;"")</formula>
    </cfRule>
  </conditionalFormatting>
  <conditionalFormatting sqref="M185">
    <cfRule type="expression" dxfId="999" priority="185">
      <formula>OR($M$180&lt;&gt;"",$M$181&lt;&gt;"")</formula>
    </cfRule>
  </conditionalFormatting>
  <conditionalFormatting sqref="M186:M201">
    <cfRule type="expression" dxfId="998" priority="313">
      <formula>OR($M$180&lt;&gt;"",$M$181&lt;&gt;"")</formula>
    </cfRule>
    <cfRule type="expression" dxfId="997" priority="314">
      <formula>AND($M$180="",$M$181="")</formula>
    </cfRule>
  </conditionalFormatting>
  <conditionalFormatting sqref="M202">
    <cfRule type="expression" dxfId="996" priority="183">
      <formula>OR($M$180&lt;&gt;"",$M$181&lt;&gt;"")</formula>
    </cfRule>
  </conditionalFormatting>
  <conditionalFormatting sqref="M202:M205">
    <cfRule type="expression" dxfId="995" priority="184">
      <formula>AND($M$180="",$M$181="")</formula>
    </cfRule>
  </conditionalFormatting>
  <conditionalFormatting sqref="M203:M204">
    <cfRule type="expression" dxfId="994" priority="182">
      <formula>OR($M$180&lt;&gt;"",$M$181&lt;&gt;"")</formula>
    </cfRule>
  </conditionalFormatting>
  <conditionalFormatting sqref="M205">
    <cfRule type="expression" dxfId="993" priority="181">
      <formula>OR($M$180&lt;&gt;"",$M$181&lt;&gt;"")</formula>
    </cfRule>
  </conditionalFormatting>
  <conditionalFormatting sqref="M206:M211">
    <cfRule type="expression" dxfId="992" priority="311">
      <formula>OR($M$180&lt;&gt;"",$M$181&lt;&gt;"")</formula>
    </cfRule>
    <cfRule type="expression" dxfId="991" priority="312">
      <formula>AND($M$180="",$M$181="")</formula>
    </cfRule>
  </conditionalFormatting>
  <conditionalFormatting sqref="M243:M244">
    <cfRule type="expression" dxfId="990" priority="144">
      <formula>AND(M$243="",M$244="")</formula>
    </cfRule>
  </conditionalFormatting>
  <conditionalFormatting sqref="M245">
    <cfRule type="expression" dxfId="989" priority="142">
      <formula>OR($M$243&lt;&gt;"",$M$244&lt;&gt;"")</formula>
    </cfRule>
    <cfRule type="expression" dxfId="988" priority="143">
      <formula>AND($M$243="",$M$244="")</formula>
    </cfRule>
  </conditionalFormatting>
  <conditionalFormatting sqref="M246:M256">
    <cfRule type="expression" dxfId="987" priority="140">
      <formula>OR($M$243&lt;&gt;"",$M$244&lt;&gt;"")</formula>
    </cfRule>
    <cfRule type="expression" dxfId="986" priority="141">
      <formula>AND($M$243="",$M$244="")</formula>
    </cfRule>
  </conditionalFormatting>
  <conditionalFormatting sqref="M257">
    <cfRule type="expression" dxfId="985" priority="138">
      <formula>OR($M$243&lt;&gt;"",$M$244&lt;&gt;"")</formula>
    </cfRule>
    <cfRule type="expression" dxfId="984" priority="139">
      <formula>AND($M$243="",$M$244="")</formula>
    </cfRule>
  </conditionalFormatting>
  <conditionalFormatting sqref="M263:M264">
    <cfRule type="expression" dxfId="983" priority="131">
      <formula>AND(M$263="",M$264="")</formula>
    </cfRule>
    <cfRule type="expression" dxfId="982" priority="132">
      <formula>OR(M$263&lt;&gt;"",M$264&lt;&gt;"")</formula>
    </cfRule>
    <cfRule type="expression" dxfId="981" priority="133">
      <formula>AND(M$263="",M$264="")</formula>
    </cfRule>
  </conditionalFormatting>
  <conditionalFormatting sqref="M265">
    <cfRule type="expression" dxfId="980" priority="127">
      <formula>OR($M$263&lt;&gt;"",$M$264&lt;&gt;"")</formula>
    </cfRule>
  </conditionalFormatting>
  <conditionalFormatting sqref="M265:M282">
    <cfRule type="expression" dxfId="979" priority="128">
      <formula>AND($M$263="",$M$264="")</formula>
    </cfRule>
  </conditionalFormatting>
  <conditionalFormatting sqref="M266:M281">
    <cfRule type="expression" dxfId="978" priority="116">
      <formula>OR($M$263&lt;&gt;"",$M$264&lt;&gt;"")</formula>
    </cfRule>
  </conditionalFormatting>
  <conditionalFormatting sqref="M282">
    <cfRule type="expression" dxfId="977" priority="126">
      <formula>OR($M$263&lt;&gt;"",$M$264&lt;&gt;"")</formula>
    </cfRule>
  </conditionalFormatting>
  <conditionalFormatting sqref="M289:M290">
    <cfRule type="expression" dxfId="976" priority="64">
      <formula>OR(M289&lt;&gt;"",M290&lt;&gt;"")</formula>
    </cfRule>
    <cfRule type="expression" dxfId="975" priority="306">
      <formula>AND(M$289="",M$290="")</formula>
    </cfRule>
  </conditionalFormatting>
  <conditionalFormatting sqref="M291">
    <cfRule type="expression" dxfId="974" priority="309">
      <formula>OR($M$289&lt;&gt;"",$M$290&lt;&gt;"")</formula>
    </cfRule>
  </conditionalFormatting>
  <conditionalFormatting sqref="M291:M295">
    <cfRule type="expression" dxfId="973" priority="310">
      <formula>AND($M$289="",$M$290="")</formula>
    </cfRule>
  </conditionalFormatting>
  <conditionalFormatting sqref="M292:M294">
    <cfRule type="expression" dxfId="972" priority="308">
      <formula>OR($M$289&lt;&gt;"",$M$290&lt;&gt;"")</formula>
    </cfRule>
  </conditionalFormatting>
  <conditionalFormatting sqref="M295">
    <cfRule type="expression" dxfId="971" priority="307">
      <formula>OR($M$289&lt;&gt;"",$M$290&lt;&gt;"")</formula>
    </cfRule>
  </conditionalFormatting>
  <conditionalFormatting sqref="M312:M313">
    <cfRule type="expression" dxfId="970" priority="300">
      <formula>AND(M$312="",M$313="")</formula>
    </cfRule>
  </conditionalFormatting>
  <conditionalFormatting sqref="M312:M319">
    <cfRule type="expression" dxfId="969" priority="63">
      <formula>OR($M$312&lt;&gt;"",$M$313&lt;&gt;"")</formula>
    </cfRule>
  </conditionalFormatting>
  <conditionalFormatting sqref="M314:M319">
    <cfRule type="expression" dxfId="968" priority="299">
      <formula>AND($M$312="",$M$313="")</formula>
    </cfRule>
  </conditionalFormatting>
  <conditionalFormatting sqref="M325:M326">
    <cfRule type="expression" dxfId="967" priority="295">
      <formula>OR(M$325&lt;&gt;"",M$326&lt;&gt;"")</formula>
    </cfRule>
    <cfRule type="expression" dxfId="966" priority="298">
      <formula>AND(M$325="",M$326="")</formula>
    </cfRule>
  </conditionalFormatting>
  <conditionalFormatting sqref="M327:M344">
    <cfRule type="expression" dxfId="965" priority="296">
      <formula>OR($M$325&lt;&gt;"",$M$326&lt;&gt;"")</formula>
    </cfRule>
    <cfRule type="expression" dxfId="964" priority="297">
      <formula>AND($M$325="",$M$326="")</formula>
    </cfRule>
  </conditionalFormatting>
  <conditionalFormatting sqref="M350:M351">
    <cfRule type="expression" dxfId="963" priority="62">
      <formula>OR(M350&lt;&gt;"",M351&lt;&gt;"")</formula>
    </cfRule>
    <cfRule type="expression" dxfId="962" priority="294">
      <formula>AND(M$350="",M$351="")</formula>
    </cfRule>
  </conditionalFormatting>
  <conditionalFormatting sqref="M352:M356">
    <cfRule type="expression" dxfId="961" priority="292">
      <formula>OR($M$350&lt;&gt;"",$M$351&lt;&gt;"")</formula>
    </cfRule>
    <cfRule type="expression" dxfId="960" priority="293">
      <formula>AND($M$350="",$M$351="")</formula>
    </cfRule>
  </conditionalFormatting>
  <conditionalFormatting sqref="M363:M364">
    <cfRule type="expression" dxfId="959" priority="119">
      <formula>AND(M$363="",M$364="")</formula>
    </cfRule>
  </conditionalFormatting>
  <conditionalFormatting sqref="M365">
    <cfRule type="expression" dxfId="958" priority="117">
      <formula>OR($M$363&lt;&gt;"",$M$364&lt;&gt;"")</formula>
    </cfRule>
    <cfRule type="expression" dxfId="957" priority="118">
      <formula>AND($M$363="",$M$364="")</formula>
    </cfRule>
  </conditionalFormatting>
  <conditionalFormatting sqref="M366:M369">
    <cfRule type="expression" dxfId="956" priority="52">
      <formula>AND(M$363="",M$364="")</formula>
    </cfRule>
  </conditionalFormatting>
  <conditionalFormatting sqref="M370">
    <cfRule type="expression" dxfId="955" priority="114">
      <formula>OR($M$363&lt;&gt;"",$M$364&lt;&gt;"")</formula>
    </cfRule>
    <cfRule type="expression" dxfId="954" priority="115">
      <formula>AND($M$363="",$M$364="")</formula>
    </cfRule>
  </conditionalFormatting>
  <conditionalFormatting sqref="M388:M389">
    <cfRule type="expression" dxfId="953" priority="99">
      <formula>AND(M$388="",M$389="")</formula>
    </cfRule>
  </conditionalFormatting>
  <conditionalFormatting sqref="M390:M463">
    <cfRule type="expression" dxfId="952" priority="97">
      <formula>OR($M$388&lt;&gt;"",$M$389&lt;&gt;"")</formula>
    </cfRule>
    <cfRule type="expression" dxfId="951" priority="98">
      <formula>AND($M$388="",$M$389="")</formula>
    </cfRule>
  </conditionalFormatting>
  <conditionalFormatting sqref="M469:M470">
    <cfRule type="expression" dxfId="950" priority="95">
      <formula>OR(M$469&lt;&gt;"",M$470&lt;&gt;"")</formula>
    </cfRule>
    <cfRule type="expression" dxfId="949" priority="96">
      <formula>AND(M$469="",M$470="")</formula>
    </cfRule>
  </conditionalFormatting>
  <conditionalFormatting sqref="M471:M499">
    <cfRule type="expression" dxfId="948" priority="93">
      <formula>OR($M$469&lt;&gt;"",$M$469&lt;&gt;"")</formula>
    </cfRule>
    <cfRule type="expression" dxfId="947" priority="94">
      <formula>AND($M$469="",$M$469="")</formula>
    </cfRule>
  </conditionalFormatting>
  <conditionalFormatting sqref="M505:M506">
    <cfRule type="expression" dxfId="946" priority="282">
      <formula>OR(M$505&lt;&gt;"",M$506&lt;&gt;"")</formula>
    </cfRule>
    <cfRule type="expression" dxfId="945" priority="291">
      <formula>AND(M$505="",M$506="")</formula>
    </cfRule>
  </conditionalFormatting>
  <conditionalFormatting sqref="M507:M514">
    <cfRule type="expression" dxfId="944" priority="287">
      <formula>OR($M$505&lt;&gt;"",$M$506&lt;&gt;"")</formula>
    </cfRule>
    <cfRule type="expression" dxfId="943" priority="288">
      <formula>AND($M$505="",$M$506="")</formula>
    </cfRule>
  </conditionalFormatting>
  <conditionalFormatting sqref="M517:M518">
    <cfRule type="expression" dxfId="942" priority="281">
      <formula>OR(M$517&lt;&gt;"",M$518&lt;&gt;"")</formula>
    </cfRule>
    <cfRule type="expression" dxfId="941" priority="290">
      <formula>AND(M$517="",M$518="")</formula>
    </cfRule>
  </conditionalFormatting>
  <conditionalFormatting sqref="M519:M521">
    <cfRule type="expression" dxfId="940" priority="285">
      <formula>OR($M$517&lt;&gt;"",$M$518&lt;&gt;"")</formula>
    </cfRule>
    <cfRule type="expression" dxfId="939" priority="286">
      <formula>AND($M$517="",$M$518="")</formula>
    </cfRule>
  </conditionalFormatting>
  <conditionalFormatting sqref="M524:M525">
    <cfRule type="expression" dxfId="938" priority="280">
      <formula>AND(M$524="",M$525="")</formula>
    </cfRule>
  </conditionalFormatting>
  <conditionalFormatting sqref="M526">
    <cfRule type="expression" dxfId="937" priority="278">
      <formula>OR($M$524&lt;&gt;"",$M$525&lt;&gt;"")</formula>
    </cfRule>
    <cfRule type="expression" dxfId="936" priority="279">
      <formula>AND($M$524="",$M$525="")</formula>
    </cfRule>
  </conditionalFormatting>
  <conditionalFormatting sqref="M529:M530">
    <cfRule type="expression" dxfId="935" priority="7">
      <formula>OR(M$529&lt;&gt;"",M$530&lt;&gt;"")</formula>
    </cfRule>
  </conditionalFormatting>
  <conditionalFormatting sqref="M529:M531">
    <cfRule type="expression" dxfId="934" priority="275">
      <formula>AND(M$529="",M$530="")</formula>
    </cfRule>
  </conditionalFormatting>
  <conditionalFormatting sqref="M531">
    <cfRule type="expression" dxfId="933" priority="6">
      <formula>OR($M$529&lt;&gt;"",$M$530&lt;&gt;"")</formula>
    </cfRule>
  </conditionalFormatting>
  <conditionalFormatting sqref="M534:M535">
    <cfRule type="expression" dxfId="932" priority="272">
      <formula>AND(M$534="",M$535="")</formula>
    </cfRule>
  </conditionalFormatting>
  <conditionalFormatting sqref="M536:M542">
    <cfRule type="expression" dxfId="931" priority="270">
      <formula>OR($M$534&lt;&gt;"",$M$535&lt;&gt;"")</formula>
    </cfRule>
    <cfRule type="expression" dxfId="930" priority="271">
      <formula>AND($M$534="",$M$535="")</formula>
    </cfRule>
  </conditionalFormatting>
  <conditionalFormatting sqref="M548:M549">
    <cfRule type="expression" dxfId="929" priority="268">
      <formula>AND(M$548="",M$549="")</formula>
    </cfRule>
  </conditionalFormatting>
  <conditionalFormatting sqref="M550:M563">
    <cfRule type="expression" dxfId="928" priority="266">
      <formula>OR($M$548&lt;&gt;"",$M$549&lt;&gt;"")</formula>
    </cfRule>
    <cfRule type="expression" dxfId="927" priority="267">
      <formula>AND($M$548="",$M$549="")</formula>
    </cfRule>
  </conditionalFormatting>
  <conditionalFormatting sqref="M565:M566">
    <cfRule type="expression" dxfId="926" priority="289">
      <formula>AND(M$565="",M$566="")</formula>
    </cfRule>
  </conditionalFormatting>
  <conditionalFormatting sqref="M565:M567">
    <cfRule type="expression" dxfId="925" priority="5">
      <formula>OR($M$565&lt;&gt;"",$M$566&lt;&gt;"")</formula>
    </cfRule>
  </conditionalFormatting>
  <conditionalFormatting sqref="M567">
    <cfRule type="expression" dxfId="924" priority="4">
      <formula>AND($M$565="",$M$566="")</formula>
    </cfRule>
  </conditionalFormatting>
  <conditionalFormatting sqref="M568">
    <cfRule type="expression" dxfId="923" priority="20">
      <formula>AND($M$565="",$M$566="")</formula>
    </cfRule>
    <cfRule type="expression" dxfId="922" priority="21">
      <formula>OR($M$565&lt;&gt;"",$M$566&lt;&gt;"")</formula>
    </cfRule>
  </conditionalFormatting>
  <conditionalFormatting sqref="M569:M574">
    <cfRule type="expression" dxfId="921" priority="3">
      <formula>AND($M$565="",$M$566="")</formula>
    </cfRule>
    <cfRule type="expression" dxfId="920" priority="263">
      <formula>OR($M$565&lt;&gt;"",$M$566&lt;&gt;"")</formula>
    </cfRule>
  </conditionalFormatting>
  <conditionalFormatting sqref="M575">
    <cfRule type="expression" dxfId="919" priority="18">
      <formula>AND($M$565="",$M$566="")</formula>
    </cfRule>
    <cfRule type="expression" dxfId="918" priority="19">
      <formula>OR($M$565&lt;&gt;"",$M$566&lt;&gt;"")</formula>
    </cfRule>
  </conditionalFormatting>
  <conditionalFormatting sqref="M576:M581">
    <cfRule type="expression" dxfId="917" priority="259">
      <formula>OR($M$565&lt;&gt;"",$M$566&lt;&gt;"")</formula>
    </cfRule>
    <cfRule type="expression" dxfId="916" priority="260">
      <formula>AND($M$565="",$M$566="")</formula>
    </cfRule>
  </conditionalFormatting>
  <conditionalFormatting sqref="M582">
    <cfRule type="expression" dxfId="915" priority="16">
      <formula>AND($M$565="",$M$566="")</formula>
    </cfRule>
    <cfRule type="expression" dxfId="914" priority="17">
      <formula>OR($M$565&lt;&gt;"",$M$566&lt;&gt;"")</formula>
    </cfRule>
  </conditionalFormatting>
  <conditionalFormatting sqref="M583:M588">
    <cfRule type="expression" dxfId="913" priority="257">
      <formula>OR($M$565&lt;&gt;"",$M$566&lt;&gt;"")</formula>
    </cfRule>
    <cfRule type="expression" dxfId="912" priority="258">
      <formula>AND($M$565="",$M$566="")</formula>
    </cfRule>
  </conditionalFormatting>
  <conditionalFormatting sqref="M594:M595">
    <cfRule type="expression" dxfId="911" priority="254">
      <formula>AND(M$594="",M$595="")</formula>
    </cfRule>
  </conditionalFormatting>
  <conditionalFormatting sqref="M596:M606">
    <cfRule type="expression" dxfId="910" priority="252">
      <formula>OR($M$594&lt;&gt;"",$M$595&lt;&gt;"")</formula>
    </cfRule>
    <cfRule type="expression" dxfId="909" priority="253">
      <formula>AND($M$594="",$M$595="")</formula>
    </cfRule>
  </conditionalFormatting>
  <conditionalFormatting sqref="M607:M611">
    <cfRule type="expression" dxfId="908" priority="250">
      <formula>OR($M$594&lt;&gt;"",$M$595&lt;&gt;"")</formula>
    </cfRule>
    <cfRule type="expression" dxfId="907" priority="251">
      <formula>AND($M$594="",$M$595="")</formula>
    </cfRule>
  </conditionalFormatting>
  <conditionalFormatting sqref="M612:M619">
    <cfRule type="expression" dxfId="906" priority="248">
      <formula>OR($M$594&lt;&gt;"",$M$595&lt;&gt;"")</formula>
    </cfRule>
    <cfRule type="expression" dxfId="905" priority="249">
      <formula>AND($M$594="",$M$595="")</formula>
    </cfRule>
  </conditionalFormatting>
  <conditionalFormatting sqref="M625:M626">
    <cfRule type="expression" dxfId="904" priority="246">
      <formula>AND(M$625="",M$626="")</formula>
    </cfRule>
  </conditionalFormatting>
  <conditionalFormatting sqref="M627:M639">
    <cfRule type="expression" dxfId="903" priority="244">
      <formula>OR($M$625&lt;&gt;"",$M$626&lt;&gt;"")</formula>
    </cfRule>
    <cfRule type="expression" dxfId="902" priority="245">
      <formula>AND($M$625="",$M$626="")</formula>
    </cfRule>
  </conditionalFormatting>
  <conditionalFormatting sqref="M645:M646">
    <cfRule type="expression" dxfId="901" priority="237">
      <formula>AND(M$645="",M$646="")</formula>
    </cfRule>
  </conditionalFormatting>
  <conditionalFormatting sqref="M647:M654">
    <cfRule type="expression" dxfId="900" priority="235">
      <formula>OR($M$645&lt;&gt;"",$M$646&lt;&gt;"")</formula>
    </cfRule>
    <cfRule type="expression" dxfId="899" priority="236">
      <formula>AND($M$645="",$M$646="")</formula>
    </cfRule>
  </conditionalFormatting>
  <conditionalFormatting sqref="M660:M661">
    <cfRule type="expression" dxfId="898" priority="230">
      <formula>AND(M$660="",M$661="")</formula>
    </cfRule>
  </conditionalFormatting>
  <conditionalFormatting sqref="M662:M676">
    <cfRule type="expression" dxfId="897" priority="228">
      <formula>OR($M$660&lt;&gt;"",$M$661&lt;&gt;"")</formula>
    </cfRule>
    <cfRule type="expression" dxfId="896" priority="229">
      <formula>AND($M$660="",$M$661="")</formula>
    </cfRule>
  </conditionalFormatting>
  <conditionalFormatting sqref="M681:M682">
    <cfRule type="expression" dxfId="895" priority="112">
      <formula>OR(M$681&lt;&gt;"",M$682&lt;&gt;"")</formula>
    </cfRule>
    <cfRule type="expression" dxfId="894" priority="113">
      <formula>AND(M$681="",M$682="")</formula>
    </cfRule>
  </conditionalFormatting>
  <conditionalFormatting sqref="M683:M701">
    <cfRule type="expression" dxfId="893" priority="222">
      <formula>OR($M$681&lt;&gt;"",$M$682&lt;&gt;"")</formula>
    </cfRule>
    <cfRule type="expression" dxfId="892" priority="223">
      <formula>AND($M$681="",$M$682="")</formula>
    </cfRule>
  </conditionalFormatting>
  <conditionalFormatting sqref="M707:M708">
    <cfRule type="expression" dxfId="891" priority="219">
      <formula>AND(M$707="",M$708="")</formula>
    </cfRule>
  </conditionalFormatting>
  <conditionalFormatting sqref="M709:M711">
    <cfRule type="expression" dxfId="890" priority="217">
      <formula>OR($M$707&lt;&gt;"",$M$708&lt;&gt;"")</formula>
    </cfRule>
    <cfRule type="expression" dxfId="889" priority="218">
      <formula>AND($M$707="",$M$708="")</formula>
    </cfRule>
  </conditionalFormatting>
  <conditionalFormatting sqref="M717:M718">
    <cfRule type="expression" dxfId="888" priority="212">
      <formula>AND(M$717="",M$718="")</formula>
    </cfRule>
  </conditionalFormatting>
  <conditionalFormatting sqref="M719:M722">
    <cfRule type="expression" dxfId="887" priority="210">
      <formula>OR($M$717&lt;&gt;"",$M$718&lt;&gt;"")</formula>
    </cfRule>
    <cfRule type="expression" dxfId="886" priority="211">
      <formula>AND($M$717="",$M$718="")</formula>
    </cfRule>
  </conditionalFormatting>
  <conditionalFormatting sqref="M729:M730">
    <cfRule type="expression" dxfId="885" priority="205">
      <formula>AND(M$729="",M$730="")</formula>
    </cfRule>
  </conditionalFormatting>
  <conditionalFormatting sqref="M731:M734">
    <cfRule type="expression" dxfId="884" priority="203">
      <formula>OR($M$729&lt;&gt;"",$M$730&lt;&gt;"")</formula>
    </cfRule>
    <cfRule type="expression" dxfId="883" priority="204">
      <formula>AND($M$729="",$M$730="")</formula>
    </cfRule>
  </conditionalFormatting>
  <conditionalFormatting sqref="M243:N244">
    <cfRule type="expression" dxfId="882" priority="129">
      <formula>OR(M$243&lt;&gt;"",M$244&lt;&gt;"")</formula>
    </cfRule>
  </conditionalFormatting>
  <conditionalFormatting sqref="M388:N389">
    <cfRule type="expression" dxfId="881" priority="47">
      <formula>OR(M$388&lt;&gt;"",M$389&lt;&gt;"")</formula>
    </cfRule>
  </conditionalFormatting>
  <conditionalFormatting sqref="M9:BS11">
    <cfRule type="expression" dxfId="880" priority="85">
      <formula>M$9&lt;&gt;""</formula>
    </cfRule>
  </conditionalFormatting>
  <conditionalFormatting sqref="M94:BS95">
    <cfRule type="expression" dxfId="879" priority="83">
      <formula>OR(M$94&lt;&gt;"",M$95&lt;&gt;"")</formula>
    </cfRule>
  </conditionalFormatting>
  <conditionalFormatting sqref="M128:BS129">
    <cfRule type="expression" dxfId="878" priority="318">
      <formula>OR(M$128&lt;&gt;"",M$129&lt;&gt;"")</formula>
    </cfRule>
  </conditionalFormatting>
  <conditionalFormatting sqref="M141:BS142">
    <cfRule type="expression" dxfId="877" priority="81">
      <formula>OR(M$141&lt;&gt;"",M$142&lt;&gt;"")</formula>
    </cfRule>
  </conditionalFormatting>
  <conditionalFormatting sqref="M149:BS150">
    <cfRule type="expression" dxfId="876" priority="79">
      <formula>OR(M$149&lt;&gt;"",M$150&lt;&gt;"")</formula>
    </cfRule>
  </conditionalFormatting>
  <conditionalFormatting sqref="M159:BS160">
    <cfRule type="expression" dxfId="875" priority="77">
      <formula>OR(M$159&lt;&gt;"",M$160&lt;&gt;"")</formula>
    </cfRule>
  </conditionalFormatting>
  <conditionalFormatting sqref="M168:BS169">
    <cfRule type="expression" dxfId="874" priority="73">
      <formula>OR(M$168&lt;&gt;"",M$169&lt;&gt;"")</formula>
    </cfRule>
  </conditionalFormatting>
  <conditionalFormatting sqref="M263:BS264">
    <cfRule type="expression" dxfId="873" priority="124">
      <formula>OR(M$263&lt;&gt;"",M$264&lt;&gt;"")</formula>
    </cfRule>
  </conditionalFormatting>
  <conditionalFormatting sqref="M363:BS364">
    <cfRule type="expression" dxfId="872" priority="54">
      <formula>OR(M$363&lt;&gt;"",M$364&lt;&gt;"")</formula>
    </cfRule>
  </conditionalFormatting>
  <conditionalFormatting sqref="M366:BS369">
    <cfRule type="expression" dxfId="871" priority="50">
      <formula>OR(M$363&lt;&gt;"",M$364&lt;&gt;"")</formula>
    </cfRule>
  </conditionalFormatting>
  <conditionalFormatting sqref="M524:BS525">
    <cfRule type="expression" dxfId="870" priority="37">
      <formula>OR(M$524&lt;&gt;"",M$525&lt;&gt;"")</formula>
    </cfRule>
  </conditionalFormatting>
  <conditionalFormatting sqref="M534:BS535">
    <cfRule type="expression" dxfId="869" priority="35">
      <formula>OR(M$534&lt;&gt;"",M$535&lt;&gt;"")</formula>
    </cfRule>
  </conditionalFormatting>
  <conditionalFormatting sqref="M548:BS549">
    <cfRule type="expression" dxfId="868" priority="31">
      <formula>OR(M$548&lt;&gt;"",M$549&lt;&gt;"")</formula>
    </cfRule>
  </conditionalFormatting>
  <conditionalFormatting sqref="M594:BS595">
    <cfRule type="expression" dxfId="867" priority="14">
      <formula>OR(M$594&lt;&gt;"",M$595&lt;&gt;"")</formula>
    </cfRule>
  </conditionalFormatting>
  <conditionalFormatting sqref="M625:BS626">
    <cfRule type="expression" dxfId="866" priority="242">
      <formula>OR(M$625&lt;&gt;"",M$626&lt;&gt;"")</formula>
    </cfRule>
  </conditionalFormatting>
  <conditionalFormatting sqref="M645:BS646">
    <cfRule type="expression" dxfId="865" priority="233">
      <formula>OR(M$645&lt;&gt;"",M$646&lt;&gt;"")</formula>
    </cfRule>
  </conditionalFormatting>
  <conditionalFormatting sqref="M660:BS661">
    <cfRule type="expression" dxfId="864" priority="226">
      <formula>OR(M$660&lt;&gt;"",M$661&lt;&gt;"")</formula>
    </cfRule>
  </conditionalFormatting>
  <conditionalFormatting sqref="M707:BS708">
    <cfRule type="expression" dxfId="863" priority="215">
      <formula>OR(M$707&lt;&gt;"",M$708&lt;&gt;"")</formula>
    </cfRule>
  </conditionalFormatting>
  <conditionalFormatting sqref="M717:BS718">
    <cfRule type="expression" dxfId="862" priority="208">
      <formula>OR(M$717&lt;&gt;"",M$718&lt;&gt;"")</formula>
    </cfRule>
  </conditionalFormatting>
  <conditionalFormatting sqref="M729:BS730">
    <cfRule type="expression" dxfId="861" priority="201">
      <formula>OR(M$729&lt;&gt;"",M$730&lt;&gt;"")</formula>
    </cfRule>
  </conditionalFormatting>
  <conditionalFormatting sqref="N182:N185">
    <cfRule type="expression" dxfId="860" priority="179">
      <formula>AND(N$180="",N$181="")</formula>
    </cfRule>
  </conditionalFormatting>
  <conditionalFormatting sqref="N186:N201">
    <cfRule type="expression" dxfId="859" priority="171">
      <formula>AND(N$180="",N$181="")</formula>
    </cfRule>
  </conditionalFormatting>
  <conditionalFormatting sqref="N202:N205">
    <cfRule type="expression" dxfId="858" priority="175">
      <formula>AND(N$180="",N$181="")</formula>
    </cfRule>
  </conditionalFormatting>
  <conditionalFormatting sqref="N206:N211">
    <cfRule type="expression" dxfId="857" priority="170">
      <formula>AND(N$180="",N$181="")</formula>
    </cfRule>
  </conditionalFormatting>
  <conditionalFormatting sqref="N243:N244">
    <cfRule type="expression" dxfId="856" priority="130">
      <formula>AND(N$243="",N$244="")</formula>
    </cfRule>
  </conditionalFormatting>
  <conditionalFormatting sqref="N363:N369">
    <cfRule type="expression" dxfId="855" priority="53">
      <formula>AND(N$363="",N$364="")</formula>
    </cfRule>
  </conditionalFormatting>
  <conditionalFormatting sqref="N388:N389">
    <cfRule type="expression" dxfId="854" priority="48">
      <formula>AND(N$388="",N$389="")</formula>
    </cfRule>
  </conditionalFormatting>
  <conditionalFormatting sqref="N390:N463">
    <cfRule type="expression" dxfId="853" priority="43">
      <formula>OR(N$388&lt;&gt;"",N$389&lt;&gt;"")</formula>
    </cfRule>
    <cfRule type="expression" dxfId="852" priority="44">
      <formula>AND(N$388="",N$389="")</formula>
    </cfRule>
  </conditionalFormatting>
  <conditionalFormatting sqref="N594:N611">
    <cfRule type="expression" dxfId="851" priority="247">
      <formula>AND(N$594="",N$595="")</formula>
    </cfRule>
  </conditionalFormatting>
  <conditionalFormatting sqref="N534:O542">
    <cfRule type="expression" dxfId="850" priority="269">
      <formula>AND(N$534="",N$535="")</formula>
    </cfRule>
  </conditionalFormatting>
  <conditionalFormatting sqref="N548:O563">
    <cfRule type="expression" dxfId="849" priority="265">
      <formula>AND(N$548="",N$549="")</formula>
    </cfRule>
  </conditionalFormatting>
  <conditionalFormatting sqref="N9:BS11">
    <cfRule type="expression" dxfId="848" priority="346">
      <formula>N$9=""</formula>
    </cfRule>
  </conditionalFormatting>
  <conditionalFormatting sqref="N16:BS22">
    <cfRule type="expression" dxfId="847" priority="108">
      <formula>N$16&lt;&gt;""</formula>
    </cfRule>
    <cfRule type="expression" dxfId="846" priority="345">
      <formula>N$16=""</formula>
    </cfRule>
  </conditionalFormatting>
  <conditionalFormatting sqref="N27:BS27">
    <cfRule type="cellIs" dxfId="845" priority="105" operator="equal">
      <formula>""</formula>
    </cfRule>
  </conditionalFormatting>
  <conditionalFormatting sqref="N27:BS35">
    <cfRule type="expression" dxfId="844" priority="104">
      <formula>N$27&lt;&gt;""</formula>
    </cfRule>
    <cfRule type="expression" dxfId="843" priority="341">
      <formula>N$27=""</formula>
    </cfRule>
  </conditionalFormatting>
  <conditionalFormatting sqref="N40:BS40">
    <cfRule type="cellIs" dxfId="842" priority="103" operator="equal">
      <formula>""</formula>
    </cfRule>
  </conditionalFormatting>
  <conditionalFormatting sqref="N40:BS44">
    <cfRule type="expression" dxfId="841" priority="102">
      <formula>N$40&lt;&gt;""</formula>
    </cfRule>
    <cfRule type="expression" dxfId="840" priority="338">
      <formula>N$40=""</formula>
    </cfRule>
  </conditionalFormatting>
  <conditionalFormatting sqref="N49:BS49">
    <cfRule type="cellIs" dxfId="839" priority="101" operator="equal">
      <formula>""</formula>
    </cfRule>
  </conditionalFormatting>
  <conditionalFormatting sqref="N49:BS58">
    <cfRule type="expression" dxfId="838" priority="100">
      <formula>N$49&lt;&gt;""</formula>
    </cfRule>
    <cfRule type="expression" dxfId="837" priority="335">
      <formula>N$49=""</formula>
    </cfRule>
  </conditionalFormatting>
  <conditionalFormatting sqref="N94:BS95">
    <cfRule type="expression" dxfId="836" priority="84">
      <formula>AND(N$94="",N$95="")</formula>
    </cfRule>
  </conditionalFormatting>
  <conditionalFormatting sqref="N96:BS96">
    <cfRule type="expression" dxfId="835" priority="192">
      <formula>OR(N$94&lt;&gt;"",N$95&lt;&gt;"")</formula>
    </cfRule>
    <cfRule type="expression" dxfId="834" priority="193">
      <formula>AND(N$94="",N$95="")</formula>
    </cfRule>
  </conditionalFormatting>
  <conditionalFormatting sqref="N102:BS111">
    <cfRule type="expression" dxfId="833" priority="333">
      <formula>OR(N$102&lt;&gt;"",N$103&lt;&gt;"")</formula>
    </cfRule>
    <cfRule type="expression" dxfId="832" priority="334">
      <formula>AND(N$102="",N$103="")</formula>
    </cfRule>
  </conditionalFormatting>
  <conditionalFormatting sqref="N117:BS122">
    <cfRule type="expression" dxfId="831" priority="331">
      <formula>OR(N$117&lt;&gt;"",N$118&lt;&gt;"")</formula>
    </cfRule>
    <cfRule type="expression" dxfId="830" priority="332">
      <formula>AND(N$117="",N$118="")</formula>
    </cfRule>
  </conditionalFormatting>
  <conditionalFormatting sqref="N128:BS129">
    <cfRule type="expression" dxfId="829" priority="319">
      <formula>AND(N$128="",N$129="")</formula>
    </cfRule>
  </conditionalFormatting>
  <conditionalFormatting sqref="N130:BS135">
    <cfRule type="expression" dxfId="828" priority="316">
      <formula>OR(N$128&lt;&gt;"",N$129&lt;&gt;"")</formula>
    </cfRule>
    <cfRule type="expression" dxfId="827" priority="317">
      <formula>AND(N$128="",N$129="")</formula>
    </cfRule>
  </conditionalFormatting>
  <conditionalFormatting sqref="N141:BS142">
    <cfRule type="expression" dxfId="826" priority="82">
      <formula>AND(N$141="",N$142="")</formula>
    </cfRule>
  </conditionalFormatting>
  <conditionalFormatting sqref="N143:BS143">
    <cfRule type="expression" dxfId="825" priority="187">
      <formula>OR(N$141&lt;&gt;"",N$142&lt;&gt;"")</formula>
    </cfRule>
    <cfRule type="expression" dxfId="824" priority="188">
      <formula>AND(N$141="",N$142="")</formula>
    </cfRule>
  </conditionalFormatting>
  <conditionalFormatting sqref="N149:BS150">
    <cfRule type="expression" dxfId="823" priority="80">
      <formula>AND(N$149="",N$150="")</formula>
    </cfRule>
  </conditionalFormatting>
  <conditionalFormatting sqref="N151:BS151">
    <cfRule type="expression" dxfId="822" priority="158">
      <formula>OR(N$149&lt;&gt;"",N$150&lt;&gt;"")</formula>
    </cfRule>
    <cfRule type="expression" dxfId="821" priority="159">
      <formula>AND(N$149="",N$150="")</formula>
    </cfRule>
  </conditionalFormatting>
  <conditionalFormatting sqref="N152:BS152">
    <cfRule type="expression" dxfId="820" priority="156">
      <formula>OR(N$149&lt;&gt;"",N$150&lt;&gt;"")</formula>
    </cfRule>
    <cfRule type="expression" dxfId="819" priority="157">
      <formula>AND(N$149="",N$150="")</formula>
    </cfRule>
  </conditionalFormatting>
  <conditionalFormatting sqref="N153:BS153">
    <cfRule type="expression" dxfId="818" priority="154">
      <formula>OR(N$149&lt;&gt;"",N$150&lt;&gt;"")</formula>
    </cfRule>
    <cfRule type="expression" dxfId="817" priority="155">
      <formula>AND(N$149="",N$150="")</formula>
    </cfRule>
  </conditionalFormatting>
  <conditionalFormatting sqref="N159:BS160">
    <cfRule type="expression" dxfId="816" priority="78">
      <formula>AND(N$159="",N$160="")</formula>
    </cfRule>
  </conditionalFormatting>
  <conditionalFormatting sqref="N161:BS161">
    <cfRule type="expression" dxfId="815" priority="147">
      <formula>OR(N$159&lt;&gt;"",N$160&lt;&gt;"")</formula>
    </cfRule>
    <cfRule type="expression" dxfId="814" priority="148">
      <formula>AND(N$159="",N$160="")</formula>
    </cfRule>
  </conditionalFormatting>
  <conditionalFormatting sqref="N162:BS162">
    <cfRule type="expression" dxfId="813" priority="145">
      <formula>OR(N$159&lt;&gt;"",N$160&lt;&gt;"")</formula>
    </cfRule>
    <cfRule type="expression" dxfId="812" priority="146">
      <formula>AND(N$159="",N$160="")</formula>
    </cfRule>
  </conditionalFormatting>
  <conditionalFormatting sqref="N168:BS169">
    <cfRule type="expression" dxfId="811" priority="74">
      <formula>AND(N$168="",N$169="")</formula>
    </cfRule>
  </conditionalFormatting>
  <conditionalFormatting sqref="N170:BS172">
    <cfRule type="expression" dxfId="810" priority="76">
      <formula>AND(N$168="",N$169="")</formula>
    </cfRule>
  </conditionalFormatting>
  <conditionalFormatting sqref="N170:BS173">
    <cfRule type="expression" dxfId="809" priority="75">
      <formula>OR(N$168&lt;&gt;"",N$169&lt;&gt;"")</formula>
    </cfRule>
  </conditionalFormatting>
  <conditionalFormatting sqref="N173:BS174">
    <cfRule type="expression" dxfId="808" priority="87">
      <formula>AND(N$168="",N$169="")</formula>
    </cfRule>
  </conditionalFormatting>
  <conditionalFormatting sqref="N174:BS174">
    <cfRule type="expression" dxfId="807" priority="86">
      <formula>OR(N$168&lt;&gt;"",N$169&lt;&gt;"")</formula>
    </cfRule>
  </conditionalFormatting>
  <conditionalFormatting sqref="N180:BS181">
    <cfRule type="expression" dxfId="806" priority="169">
      <formula>OR(N$180&lt;&gt;"",N$181&lt;&gt;"")</formula>
    </cfRule>
    <cfRule type="expression" dxfId="805" priority="180">
      <formula>AND(N$180="",N$181="")</formula>
    </cfRule>
  </conditionalFormatting>
  <conditionalFormatting sqref="N182:BS182">
    <cfRule type="expression" dxfId="804" priority="178">
      <formula>OR(N$180&lt;&gt;"",N$181&lt;&gt;"")</formula>
    </cfRule>
  </conditionalFormatting>
  <conditionalFormatting sqref="N183:BS184">
    <cfRule type="expression" dxfId="803" priority="177">
      <formula>OR(N$180&lt;&gt;"",N$181&lt;&gt;"")</formula>
    </cfRule>
  </conditionalFormatting>
  <conditionalFormatting sqref="N185:BS185">
    <cfRule type="expression" dxfId="802" priority="176">
      <formula>OR(N$180&lt;&gt;"",N$181&lt;&gt;"")</formula>
    </cfRule>
  </conditionalFormatting>
  <conditionalFormatting sqref="N186:BS201">
    <cfRule type="expression" dxfId="801" priority="168">
      <formula>OR(N$180&lt;&gt;"",N$181&lt;&gt;"")</formula>
    </cfRule>
  </conditionalFormatting>
  <conditionalFormatting sqref="N202:BS202">
    <cfRule type="expression" dxfId="800" priority="174">
      <formula>OR(N$180&lt;&gt;"",N$181&lt;&gt;"")</formula>
    </cfRule>
  </conditionalFormatting>
  <conditionalFormatting sqref="N203:BS204">
    <cfRule type="expression" dxfId="799" priority="173">
      <formula>OR(N$180&lt;&gt;"",N$181&lt;&gt;"")</formula>
    </cfRule>
  </conditionalFormatting>
  <conditionalFormatting sqref="N205:BS205">
    <cfRule type="expression" dxfId="798" priority="172">
      <formula>OR(N$180&lt;&gt;"",N$181&lt;&gt;"")</formula>
    </cfRule>
  </conditionalFormatting>
  <conditionalFormatting sqref="N206:BS211">
    <cfRule type="expression" dxfId="797" priority="167">
      <formula>OR(N$180&lt;&gt;"",N$181&lt;&gt;"")</formula>
    </cfRule>
  </conditionalFormatting>
  <conditionalFormatting sqref="N243:BS244">
    <cfRule type="expression" dxfId="796" priority="67">
      <formula>OR(N$243&lt;&gt;"",N$244&lt;&gt;"")</formula>
    </cfRule>
    <cfRule type="expression" dxfId="795" priority="68">
      <formula>AND(N$243="",N$244="")</formula>
    </cfRule>
  </conditionalFormatting>
  <conditionalFormatting sqref="N245:BS245">
    <cfRule type="expression" dxfId="794" priority="136">
      <formula>OR(N$243&lt;&gt;"",N$244&lt;&gt;"")</formula>
    </cfRule>
    <cfRule type="expression" dxfId="793" priority="137">
      <formula>AND(N$243="",N$244="")</formula>
    </cfRule>
  </conditionalFormatting>
  <conditionalFormatting sqref="N246:BS256">
    <cfRule type="expression" dxfId="792" priority="69">
      <formula>OR(N$243&lt;&gt;"",N$244&lt;&gt;"")</formula>
    </cfRule>
    <cfRule type="expression" dxfId="791" priority="70">
      <formula>AND(N$243="",N$244="")</formula>
    </cfRule>
  </conditionalFormatting>
  <conditionalFormatting sqref="N257:BS257">
    <cfRule type="expression" dxfId="790" priority="134">
      <formula>OR(N$243&lt;&gt;"",N$244&lt;&gt;"")</formula>
    </cfRule>
    <cfRule type="expression" dxfId="789" priority="135">
      <formula>AND(N$243="",N$244="")</formula>
    </cfRule>
  </conditionalFormatting>
  <conditionalFormatting sqref="N263:BS264">
    <cfRule type="expression" dxfId="788" priority="125">
      <formula>AND(N$263="",N$264="")</formula>
    </cfRule>
  </conditionalFormatting>
  <conditionalFormatting sqref="N265:BS265">
    <cfRule type="expression" dxfId="787" priority="121">
      <formula>OR(N$263&lt;&gt;"",N$264&lt;&gt;"")</formula>
    </cfRule>
  </conditionalFormatting>
  <conditionalFormatting sqref="N265:BS282">
    <cfRule type="expression" dxfId="786" priority="123">
      <formula>AND(N$263="",N$264="")</formula>
    </cfRule>
  </conditionalFormatting>
  <conditionalFormatting sqref="N266:BS281">
    <cfRule type="expression" dxfId="785" priority="120">
      <formula>OR(N$263&lt;&gt;"",N$264&lt;&gt;"")</formula>
    </cfRule>
  </conditionalFormatting>
  <conditionalFormatting sqref="N282:BS282">
    <cfRule type="expression" dxfId="784" priority="122">
      <formula>OR(N$263&lt;&gt;"",N$264&lt;&gt;"")</formula>
    </cfRule>
  </conditionalFormatting>
  <conditionalFormatting sqref="N289:BS290">
    <cfRule type="expression" dxfId="783" priority="304">
      <formula>OR(N$289&lt;&gt;"",N$290&lt;&gt;"")</formula>
    </cfRule>
  </conditionalFormatting>
  <conditionalFormatting sqref="N289:BS295">
    <cfRule type="expression" dxfId="782" priority="305">
      <formula>AND(N$289="",N$290="")</formula>
    </cfRule>
  </conditionalFormatting>
  <conditionalFormatting sqref="N291:BS291">
    <cfRule type="expression" dxfId="781" priority="303">
      <formula>OR(N$289&lt;&gt;"",N$290&lt;&gt;"")</formula>
    </cfRule>
  </conditionalFormatting>
  <conditionalFormatting sqref="N292:BS294">
    <cfRule type="expression" dxfId="780" priority="302">
      <formula>OR(N$289&lt;&gt;"",N$290&lt;&gt;"")</formula>
    </cfRule>
  </conditionalFormatting>
  <conditionalFormatting sqref="N295:BS295">
    <cfRule type="expression" dxfId="779" priority="301">
      <formula>OR(N$289&lt;&gt;"",N$290&lt;&gt;"")</formula>
    </cfRule>
  </conditionalFormatting>
  <conditionalFormatting sqref="N312:BS319">
    <cfRule type="expression" dxfId="778" priority="60">
      <formula>OR(N$312&lt;&gt;"",N$313&lt;&gt;"")</formula>
    </cfRule>
    <cfRule type="expression" dxfId="777" priority="61">
      <formula>AND(N$312="",N$313="")</formula>
    </cfRule>
  </conditionalFormatting>
  <conditionalFormatting sqref="N325:BS344">
    <cfRule type="expression" dxfId="776" priority="58">
      <formula>OR(N$325&lt;&gt;"",N$326&lt;&gt;"")</formula>
    </cfRule>
    <cfRule type="expression" dxfId="775" priority="59">
      <formula>AND(N$325="",N$326="")</formula>
    </cfRule>
  </conditionalFormatting>
  <conditionalFormatting sqref="N350:BS356">
    <cfRule type="expression" dxfId="774" priority="56">
      <formula>OR(N$350&lt;&gt;"",N$351&lt;&gt;"")</formula>
    </cfRule>
    <cfRule type="expression" dxfId="773" priority="57">
      <formula>AND(N$350="",N$351="")</formula>
    </cfRule>
  </conditionalFormatting>
  <conditionalFormatting sqref="N365:BS365">
    <cfRule type="expression" dxfId="772" priority="49">
      <formula>OR(N$363&lt;&gt;"",N$364&lt;&gt;"")</formula>
    </cfRule>
  </conditionalFormatting>
  <conditionalFormatting sqref="N370:BS370">
    <cfRule type="expression" dxfId="771" priority="51">
      <formula>OR(N$363&lt;&gt;"",N$364&lt;&gt;"")</formula>
    </cfRule>
  </conditionalFormatting>
  <conditionalFormatting sqref="N469:BS499">
    <cfRule type="expression" dxfId="770" priority="283">
      <formula>OR(N$469&lt;&gt;"",N$470&lt;&gt;"")</formula>
    </cfRule>
    <cfRule type="expression" dxfId="769" priority="284">
      <formula>AND(N$469="",N$470="")</formula>
    </cfRule>
  </conditionalFormatting>
  <conditionalFormatting sqref="N505:BS514">
    <cfRule type="expression" dxfId="768" priority="41">
      <formula>OR(N$505&lt;&gt;"",N$506&lt;&gt;"")</formula>
    </cfRule>
    <cfRule type="expression" dxfId="767" priority="42">
      <formula>AND(N$505="",N$506="")</formula>
    </cfRule>
  </conditionalFormatting>
  <conditionalFormatting sqref="N517:BS521">
    <cfRule type="expression" dxfId="766" priority="39">
      <formula>OR(N$517&lt;&gt;"",N$518&lt;&gt;"")</formula>
    </cfRule>
    <cfRule type="expression" dxfId="765" priority="40">
      <formula>AND(N$517="",N$518="")</formula>
    </cfRule>
  </conditionalFormatting>
  <conditionalFormatting sqref="N524:BS525">
    <cfRule type="expression" dxfId="764" priority="38">
      <formula>AND(N$524="",N$525="")</formula>
    </cfRule>
  </conditionalFormatting>
  <conditionalFormatting sqref="N526:BS526">
    <cfRule type="expression" dxfId="763" priority="276">
      <formula>OR(N$524&lt;&gt;"",N$525&lt;&gt;"")</formula>
    </cfRule>
    <cfRule type="expression" dxfId="762" priority="277">
      <formula>AND(N$524="",N$525="")</formula>
    </cfRule>
  </conditionalFormatting>
  <conditionalFormatting sqref="N529:BS531">
    <cfRule type="expression" dxfId="761" priority="273">
      <formula>OR(N$529&lt;&gt;"",N$530&lt;&gt;"")</formula>
    </cfRule>
    <cfRule type="expression" dxfId="760" priority="274">
      <formula>AND(N$529="",N$530="")</formula>
    </cfRule>
  </conditionalFormatting>
  <conditionalFormatting sqref="N536:BS542">
    <cfRule type="expression" dxfId="759" priority="33">
      <formula>OR(N$534&lt;&gt;"",N$535&lt;&gt;"")</formula>
    </cfRule>
  </conditionalFormatting>
  <conditionalFormatting sqref="N550:BS563">
    <cfRule type="expression" dxfId="758" priority="29">
      <formula>OR(N$548&lt;&gt;"",N$549&lt;&gt;"")</formula>
    </cfRule>
  </conditionalFormatting>
  <conditionalFormatting sqref="N565:BS567">
    <cfRule type="expression" dxfId="757" priority="22">
      <formula>OR(N$565&lt;&gt;"",N$566&lt;&gt;"")</formula>
    </cfRule>
    <cfRule type="expression" dxfId="756" priority="28">
      <formula>AND(N$565="",N$566="")</formula>
    </cfRule>
  </conditionalFormatting>
  <conditionalFormatting sqref="N568:BS568">
    <cfRule type="expression" dxfId="755" priority="1">
      <formula>AND(N$565="",N$566="")</formula>
    </cfRule>
    <cfRule type="expression" dxfId="754" priority="264">
      <formula>OR(N$565&lt;&gt;"",N$566&lt;&gt;"")</formula>
    </cfRule>
  </conditionalFormatting>
  <conditionalFormatting sqref="N569:BS574">
    <cfRule type="expression" dxfId="753" priority="2">
      <formula>AND(N$565="",N$566="")</formula>
    </cfRule>
    <cfRule type="expression" dxfId="752" priority="27">
      <formula>OR(N$565&lt;&gt;"",N$566&lt;&gt;"")</formula>
    </cfRule>
  </conditionalFormatting>
  <conditionalFormatting sqref="N575:BS575">
    <cfRule type="expression" dxfId="751" priority="261">
      <formula>OR(N$565&lt;&gt;"",N$566&lt;&gt;"")</formula>
    </cfRule>
    <cfRule type="expression" dxfId="750" priority="262">
      <formula>AND(N$565="",N$566="")</formula>
    </cfRule>
  </conditionalFormatting>
  <conditionalFormatting sqref="N576:BS581">
    <cfRule type="expression" dxfId="749" priority="25">
      <formula>OR(N$565&lt;&gt;"",N$566&lt;&gt;"")</formula>
    </cfRule>
    <cfRule type="expression" dxfId="748" priority="26">
      <formula>AND(N$565="",N$566="")</formula>
    </cfRule>
  </conditionalFormatting>
  <conditionalFormatting sqref="N582:BS582">
    <cfRule type="expression" dxfId="747" priority="255">
      <formula>OR(N$565&lt;&gt;"",N$566&lt;&gt;"")</formula>
    </cfRule>
    <cfRule type="expression" dxfId="746" priority="256">
      <formula>AND(N$565="",N$566="")</formula>
    </cfRule>
  </conditionalFormatting>
  <conditionalFormatting sqref="N583:BS588">
    <cfRule type="expression" dxfId="745" priority="23">
      <formula>OR(N$565&lt;&gt;"",N$566&lt;&gt;"")</formula>
    </cfRule>
    <cfRule type="expression" dxfId="744" priority="24">
      <formula>AND(N$565="",N$566="")</formula>
    </cfRule>
  </conditionalFormatting>
  <conditionalFormatting sqref="N596:BS606">
    <cfRule type="expression" dxfId="743" priority="12">
      <formula>OR(N$594&lt;&gt;"",N$595&lt;&gt;"")</formula>
    </cfRule>
  </conditionalFormatting>
  <conditionalFormatting sqref="N607:BS611">
    <cfRule type="expression" dxfId="742" priority="10">
      <formula>OR(N$594&lt;&gt;"",N$595&lt;&gt;"")</formula>
    </cfRule>
  </conditionalFormatting>
  <conditionalFormatting sqref="N612:BS619">
    <cfRule type="expression" dxfId="741" priority="8">
      <formula>OR(N$594&lt;&gt;"",N$595&lt;&gt;"")</formula>
    </cfRule>
    <cfRule type="expression" dxfId="740" priority="9">
      <formula>AND(N$594="",N$595="")</formula>
    </cfRule>
  </conditionalFormatting>
  <conditionalFormatting sqref="N625:BS626">
    <cfRule type="expression" dxfId="739" priority="243">
      <formula>AND(N$625="",N$626="")</formula>
    </cfRule>
  </conditionalFormatting>
  <conditionalFormatting sqref="N627:BS639">
    <cfRule type="expression" dxfId="738" priority="240">
      <formula>OR(N$625&lt;&gt;"",N$626&lt;&gt;"")</formula>
    </cfRule>
    <cfRule type="expression" dxfId="737" priority="241">
      <formula>AND(N$625="",N$626="")</formula>
    </cfRule>
  </conditionalFormatting>
  <conditionalFormatting sqref="N645:BS646">
    <cfRule type="expression" dxfId="736" priority="234">
      <formula>AND(N$645="",N$646="")</formula>
    </cfRule>
  </conditionalFormatting>
  <conditionalFormatting sqref="N647:BS654">
    <cfRule type="expression" dxfId="735" priority="231">
      <formula>OR(N$645&lt;&gt;"",N$646&lt;&gt;"")</formula>
    </cfRule>
    <cfRule type="expression" dxfId="734" priority="232">
      <formula>AND(N$645="",N$646="")</formula>
    </cfRule>
  </conditionalFormatting>
  <conditionalFormatting sqref="N660:BS661">
    <cfRule type="expression" dxfId="733" priority="227">
      <formula>AND(N$660="",N$661="")</formula>
    </cfRule>
  </conditionalFormatting>
  <conditionalFormatting sqref="N662:BS676">
    <cfRule type="expression" dxfId="732" priority="224">
      <formula>OR(N$660&lt;&gt;"",N$661&lt;&gt;"")</formula>
    </cfRule>
    <cfRule type="expression" dxfId="731" priority="225">
      <formula>AND(N$660="",N$661="")</formula>
    </cfRule>
  </conditionalFormatting>
  <conditionalFormatting sqref="N681:BS701">
    <cfRule type="expression" dxfId="730" priority="220">
      <formula>OR(N$681&lt;&gt;"",N$682&lt;&gt;"")</formula>
    </cfRule>
    <cfRule type="expression" dxfId="729" priority="221">
      <formula>AND(N$681="",N$682="")</formula>
    </cfRule>
  </conditionalFormatting>
  <conditionalFormatting sqref="N707:BS708">
    <cfRule type="expression" dxfId="728" priority="216">
      <formula>AND(N$707="",N$708="")</formula>
    </cfRule>
  </conditionalFormatting>
  <conditionalFormatting sqref="N709:BS711">
    <cfRule type="expression" dxfId="727" priority="213">
      <formula>OR(N$707&lt;&gt;"",N$708&lt;&gt;"")</formula>
    </cfRule>
    <cfRule type="expression" dxfId="726" priority="214">
      <formula>AND(N$707="",N$708="")</formula>
    </cfRule>
  </conditionalFormatting>
  <conditionalFormatting sqref="N717:BS718">
    <cfRule type="expression" dxfId="725" priority="209">
      <formula>AND(N$717="",N$718="")</formula>
    </cfRule>
  </conditionalFormatting>
  <conditionalFormatting sqref="N719:BS722">
    <cfRule type="expression" dxfId="724" priority="206">
      <formula>OR(N$717&lt;&gt;"",N$718&lt;&gt;"")</formula>
    </cfRule>
    <cfRule type="expression" dxfId="723" priority="207">
      <formula>AND(N$717="",N$718="")</formula>
    </cfRule>
  </conditionalFormatting>
  <conditionalFormatting sqref="N729:BS730">
    <cfRule type="expression" dxfId="722" priority="202">
      <formula>AND(N$729="",N$730="")</formula>
    </cfRule>
  </conditionalFormatting>
  <conditionalFormatting sqref="N731:BS734">
    <cfRule type="expression" dxfId="721" priority="199">
      <formula>OR(N$729&lt;&gt;"",N$730&lt;&gt;"")</formula>
    </cfRule>
    <cfRule type="expression" dxfId="720" priority="200">
      <formula>AND(N$729="",N$730="")</formula>
    </cfRule>
  </conditionalFormatting>
  <conditionalFormatting sqref="O625:BP639">
    <cfRule type="expression" dxfId="719" priority="238">
      <formula>OR(O$625&lt;&gt;"",O$626&lt;&gt;"")</formula>
    </cfRule>
    <cfRule type="expression" dxfId="718" priority="239">
      <formula>AND(O$625="",O$626="")</formula>
    </cfRule>
  </conditionalFormatting>
  <conditionalFormatting sqref="O182:BS211">
    <cfRule type="expression" dxfId="717" priority="71">
      <formula>AND(O$180="",O$181="")</formula>
    </cfRule>
  </conditionalFormatting>
  <conditionalFormatting sqref="O243:BS244">
    <cfRule type="expression" dxfId="716" priority="65">
      <formula>OR(O$243&lt;&gt;"",O$244&lt;&gt;"")</formula>
    </cfRule>
    <cfRule type="expression" dxfId="715" priority="66">
      <formula>AND(O$243="",O$244="")</formula>
    </cfRule>
  </conditionalFormatting>
  <conditionalFormatting sqref="O363:BS370">
    <cfRule type="expression" dxfId="714" priority="55">
      <formula>AND(O$363="",O$364="")</formula>
    </cfRule>
  </conditionalFormatting>
  <conditionalFormatting sqref="O388:BS463">
    <cfRule type="expression" dxfId="713" priority="45">
      <formula>OR(O$388&lt;&gt;"",O$389&lt;&gt;"")</formula>
    </cfRule>
    <cfRule type="expression" dxfId="712" priority="46">
      <formula>AND(O$388="",O$389="")</formula>
    </cfRule>
  </conditionalFormatting>
  <conditionalFormatting sqref="O594:BS595">
    <cfRule type="expression" dxfId="711" priority="15">
      <formula>AND(O$594="",O$595="")</formula>
    </cfRule>
  </conditionalFormatting>
  <conditionalFormatting sqref="O596:BS606">
    <cfRule type="expression" dxfId="710" priority="13">
      <formula>AND(O$594="",O$595="")</formula>
    </cfRule>
  </conditionalFormatting>
  <conditionalFormatting sqref="O607:BS611">
    <cfRule type="expression" dxfId="709" priority="11">
      <formula>AND(O$594="",O$595="")</formula>
    </cfRule>
  </conditionalFormatting>
  <conditionalFormatting sqref="P534:BS535">
    <cfRule type="expression" dxfId="708" priority="36">
      <formula>AND(P$534="",P$535="")</formula>
    </cfRule>
  </conditionalFormatting>
  <conditionalFormatting sqref="P536:BS542">
    <cfRule type="expression" dxfId="707" priority="34">
      <formula>AND(P$534="",P$535="")</formula>
    </cfRule>
  </conditionalFormatting>
  <conditionalFormatting sqref="P548:BS549">
    <cfRule type="expression" dxfId="706" priority="32">
      <formula>AND(P$548="",P$549="")</formula>
    </cfRule>
  </conditionalFormatting>
  <conditionalFormatting sqref="P550:BS563">
    <cfRule type="expression" dxfId="705" priority="30">
      <formula>AND(P$548="",P$549="")</formula>
    </cfRule>
  </conditionalFormatting>
  <conditionalFormatting sqref="XFA27:XFD27">
    <cfRule type="expression" dxfId="704" priority="342">
      <formula>XEZ$27&lt;&gt;""</formula>
    </cfRule>
    <cfRule type="expression" dxfId="703" priority="343">
      <formula>"&lt;&gt;"""""</formula>
    </cfRule>
    <cfRule type="cellIs" dxfId="702" priority="344" operator="equal">
      <formula>""</formula>
    </cfRule>
  </conditionalFormatting>
  <hyperlinks>
    <hyperlink ref="C76:G76" location="仁楡会札幌病院!B94" display="・設置主体" xr:uid="{88B13DB9-8FFB-4A02-85CD-D453F7D19EFE}"/>
    <hyperlink ref="D76:H76" location="仁楡会札幌病院!B94" display="・設置主体" xr:uid="{A50D8274-8DA4-4E63-88AD-636715215FF7}"/>
    <hyperlink ref="E76:I76" location="仁楡会札幌病院!B94" display="・設置主体" xr:uid="{899DF456-11E3-4CC1-A480-07CADA9B6B12}"/>
    <hyperlink ref="F76:J76" location="仁楡会札幌病院!B94" display="・設置主体" xr:uid="{59C8FCE6-1ADF-46D8-8D07-8E903DEB2E5E}"/>
    <hyperlink ref="G76:K76" location="仁楡会札幌病院!B94" display="・設置主体" xr:uid="{822AD85B-9882-4094-8B07-D56390E46517}"/>
    <hyperlink ref="H76:I76" location="仁楡会札幌病院!B312" display="・入院患者の状況（年間）" xr:uid="{F487506B-BCF9-480B-B1B0-F240B60C2F1C}"/>
    <hyperlink ref="I76:J76" location="仁楡会札幌病院!B312" display="・入院患者の状況（年間）" xr:uid="{FB61FC3A-1AF3-4DE1-9B81-616CA4355E6D}"/>
    <hyperlink ref="J76:M76" location="仁楡会札幌病院!B388" display="・算定する入院基本用・特定入院料等の状況" xr:uid="{BB72A3B7-6388-4F92-9888-E6631CD8EEBA}"/>
    <hyperlink ref="K76:N76" location="仁楡会札幌病院!B388" display="・算定する入院基本用・特定入院料等の状況" xr:uid="{F180FDEC-7AE8-4A18-A61C-9E950FA7C030}"/>
    <hyperlink ref="L76:O76" location="仁楡会札幌病院!B388" display="・算定する入院基本用・特定入院料等の状況" xr:uid="{CF3E5F33-3C7D-4E6C-B0B2-A16D76A8D3F9}"/>
    <hyperlink ref="M76:P76" location="仁楡会札幌病院!B388" display="・算定する入院基本用・特定入院料等の状況" xr:uid="{2B65D461-C62F-43F3-ABFB-E74957C8040B}"/>
    <hyperlink ref="C77:G77" location="仁楡会札幌病院!B102" display="・病床の状況" xr:uid="{21B108A6-8AC2-45C6-8257-F53222ED7A6B}"/>
    <hyperlink ref="D77:H77" location="仁楡会札幌病院!B102" display="・病床の状況" xr:uid="{CB6BCCEF-C854-4D8A-80FC-E8E261276D15}"/>
    <hyperlink ref="E77:I77" location="仁楡会札幌病院!B102" display="・病床の状況" xr:uid="{9C4AB987-EF8F-4B11-A585-C03B68530759}"/>
    <hyperlink ref="F77:J77" location="仁楡会札幌病院!B102" display="・病床の状況" xr:uid="{A7CDE536-4B84-40BE-A029-2C2E75FCF6F5}"/>
    <hyperlink ref="G77:K77" location="仁楡会札幌病院!B102" display="・病床の状況" xr:uid="{BD7EDF9C-5A31-4CAF-9D9E-057432EAE892}"/>
    <hyperlink ref="H77:I77" location="仁楡会札幌病院!B325" display="・入院患者の状況（年間／入棟前の場所・退棟先の場所の状況）" xr:uid="{6EACFE8A-8989-4BD1-8FE9-03EA0951F8C5}"/>
    <hyperlink ref="I77:J77" location="仁楡会札幌病院!B325" display="・入院患者の状況（年間／入棟前の場所・退棟先の場所の状況）" xr:uid="{B5CB4B18-2344-4052-A54E-32EC6C55D580}"/>
    <hyperlink ref="J77" location="仁楡会札幌病院!B469" display="・手術の状況" xr:uid="{1B85E7A0-23EC-4240-9255-5EF2DDEA8912}"/>
    <hyperlink ref="M77" location="'仁楡会札幌病院(H30案)'!B484" display="・がん、脳卒中、心筋梗塞、分娩、精神医療への対応状況" xr:uid="{2AAEDA1E-66B4-4234-A63B-6056A13A2777}"/>
    <hyperlink ref="C78:G78" location="仁楡会札幌病院!B117" display="・診療科" xr:uid="{371E4038-8BDB-4AA9-A38F-553AFE512C30}"/>
    <hyperlink ref="D78:H78" location="仁楡会札幌病院!B117" display="・診療科" xr:uid="{29346B41-D9A1-403D-95B2-C49B33D11792}"/>
    <hyperlink ref="E78:I78" location="仁楡会札幌病院!B117" display="・診療科" xr:uid="{1D8F7FD8-A303-4A9A-9FAF-96932BA5282A}"/>
    <hyperlink ref="F78:J78" location="仁楡会札幌病院!B117" display="・診療科" xr:uid="{EA44C114-F8AF-4E6A-BAC7-79DE3A99CD44}"/>
    <hyperlink ref="G78:K78" location="仁楡会札幌病院!B117" display="・診療科" xr:uid="{0375E6D7-37B1-438B-9307-D34465144F2E}"/>
    <hyperlink ref="H78:I78" location="仁楡会札幌病院!B350" display="・退院後に在宅医療を必要とする患者の状況" xr:uid="{D63FEA6E-72F4-4A5B-A707-92B5E1FFCC31}"/>
    <hyperlink ref="I78:J78" location="仁楡会札幌病院!B350" display="・退院後に在宅医療を必要とする患者の状況" xr:uid="{01EBEFB9-8767-4AD3-ACAA-3978511B94DB}"/>
    <hyperlink ref="J78:M78" location="仁楡会札幌病院!B505" display="・がん、脳卒中、心筋梗塞、分娩、精神医療への対応状況" xr:uid="{20619A4F-4CEC-4C96-B61F-47D72ACB6D11}"/>
    <hyperlink ref="K78:N78" location="仁楡会札幌病院!B505" display="・がん、脳卒中、心筋梗塞、分娩、精神医療への対応状況" xr:uid="{C8FC4F4F-1578-4D50-B0CA-7FCD080C76FF}"/>
    <hyperlink ref="L78:O78" location="仁楡会札幌病院!B505" display="・がん、脳卒中、心筋梗塞、分娩、精神医療への対応状況" xr:uid="{770EC9A4-1442-4A51-8FDE-9AE02FFD3F39}"/>
    <hyperlink ref="M78:P78" location="仁楡会札幌病院!B505" display="・がん、脳卒中、心筋梗塞、分娩、精神医療への対応状況" xr:uid="{89AE81EE-27E4-4E50-B306-77602B38EB50}"/>
    <hyperlink ref="C79:G79" location="仁楡会札幌病院!B128" display="・入院基本料・特定入院料及び届出病床数" xr:uid="{B1E6AE53-E4C4-4CAA-8A91-64E8CBBB5FFB}"/>
    <hyperlink ref="D79:H79" location="仁楡会札幌病院!B128" display="・入院基本料・特定入院料及び届出病床数" xr:uid="{32B766E5-A33F-4F7F-A082-FFA7DBE64514}"/>
    <hyperlink ref="E79:I79" location="仁楡会札幌病院!B128" display="・入院基本料・特定入院料及び届出病床数" xr:uid="{740CEB31-6065-46D3-8A11-BE18396F42B7}"/>
    <hyperlink ref="F79:J79" location="仁楡会札幌病院!B128" display="・入院基本料・特定入院料及び届出病床数" xr:uid="{2D91BB1B-40A5-4158-9FB0-163367D3E864}"/>
    <hyperlink ref="G79:K79" location="仁楡会札幌病院!B128" display="・入院基本料・特定入院料及び届出病床数" xr:uid="{99DD0CDD-E632-4F3C-9141-364BCBA42770}"/>
    <hyperlink ref="H79:I79" location="仁楡会札幌病院!B363" display="・看取りを行った患者数" xr:uid="{0CDC669C-F140-425D-9444-2CC07655C50A}"/>
    <hyperlink ref="I79:J79" location="仁楡会札幌病院!B363" display="・看取りを行った患者数" xr:uid="{A2642859-6EC7-4C5E-84DA-9A557E880ADE}"/>
    <hyperlink ref="J79:M79" location="仁楡会札幌病院!B548" display="・重症患者への対応状況" xr:uid="{893D2B98-902D-4155-B76E-6DD16173FA2F}"/>
    <hyperlink ref="K79:N79" location="仁楡会札幌病院!B548" display="・重症患者への対応状況" xr:uid="{66BB51EE-86B4-4D05-B0B4-9DB30C08F474}"/>
    <hyperlink ref="L79:O79" location="仁楡会札幌病院!B548" display="・重症患者への対応状況" xr:uid="{02EE3FD6-C988-4FA4-83D6-D02F5DEF4F71}"/>
    <hyperlink ref="M79:P79" location="仁楡会札幌病院!B548" display="・重症患者への対応状況" xr:uid="{23F114D6-D2EE-482B-BFAC-90E6A0422754}"/>
    <hyperlink ref="C80:G80" location="仁楡会札幌病院!B141" display="・DPC医療機関群の種類" xr:uid="{3C4A901E-8140-45AD-8040-2458734DEA9C}"/>
    <hyperlink ref="D80:H80" location="仁楡会札幌病院!B141" display="・DPC医療機関群の種類" xr:uid="{95F66D1F-071C-44E9-A44D-8B579B347B6D}"/>
    <hyperlink ref="E80:I80" location="仁楡会札幌病院!B141" display="・DPC医療機関群の種類" xr:uid="{ABC1B596-3F8A-4B27-A5CE-F0E72DB3165D}"/>
    <hyperlink ref="F80:J80" location="仁楡会札幌病院!B141" display="・DPC医療機関群の種類" xr:uid="{1F76158B-19D8-45E7-A9F2-7B299CBC70EC}"/>
    <hyperlink ref="G80:K80" location="仁楡会札幌病院!B141" display="・DPC医療機関群の種類" xr:uid="{6A942EFA-935F-4D72-AB74-C130A604B46B}"/>
    <hyperlink ref="J80:M80" location="仁楡会札幌病院!B594" display="・救急医療の実施状況" xr:uid="{00DFBB1D-44FE-4B44-8283-F3C496E1C67A}"/>
    <hyperlink ref="K80:N80" location="仁楡会札幌病院!B594" display="・救急医療の実施状況" xr:uid="{75EF7F35-57FE-493F-8964-53B00E949560}"/>
    <hyperlink ref="L80:O80" location="仁楡会札幌病院!B594" display="・救急医療の実施状況" xr:uid="{2DA24B46-DFE1-443D-8ECF-D341A891986D}"/>
    <hyperlink ref="M80:P80" location="仁楡会札幌病院!B594" display="・救急医療の実施状況" xr:uid="{52169A36-267E-43C5-A94D-C58423887423}"/>
    <hyperlink ref="C81:G81" location="仁楡会札幌病院!B149" display="・救急告示病院、二次救急医療施設、三次救急医療施設の告示・認定の有無" xr:uid="{FB2193E1-3213-4E91-995A-43499AD4C134}"/>
    <hyperlink ref="D81:H81" location="仁楡会札幌病院!B149" display="・救急告示病院、二次救急医療施設、三次救急医療施設の告示・認定の有無" xr:uid="{8D3D03A5-EB01-4A1E-94E9-C07885A129B0}"/>
    <hyperlink ref="E81:I81" location="仁楡会札幌病院!B149" display="・救急告示病院、二次救急医療施設、三次救急医療施設の告示・認定の有無" xr:uid="{0FD4EA13-EAC7-428C-BF80-1B76D3A3FEF5}"/>
    <hyperlink ref="F81:J81" location="仁楡会札幌病院!B149" display="・救急告示病院、二次救急医療施設、三次救急医療施設の告示・認定の有無" xr:uid="{F717C7A5-8773-4849-84F2-E4CBDEABE9F6}"/>
    <hyperlink ref="G81:K81" location="仁楡会札幌病院!B149" display="・救急告示病院、二次救急医療施設、三次救急医療施設の告示・認定の有無" xr:uid="{28E07DAB-4B38-4336-B416-62BF162CD112}"/>
    <hyperlink ref="J81:M81" location="仁楡会札幌病院!B625" display="・急性期後の支援、在宅復帰の支援の状況" xr:uid="{104A29D7-CC62-45FA-BFCC-7569C98CDA5D}"/>
    <hyperlink ref="K81:N81" location="仁楡会札幌病院!B625" display="・急性期後の支援、在宅復帰の支援の状況" xr:uid="{FA14BDC3-AF11-42BD-A9C4-25422F75C388}"/>
    <hyperlink ref="L81:O81" location="仁楡会札幌病院!B625" display="・急性期後の支援、在宅復帰の支援の状況" xr:uid="{9D546F4F-1BF4-4741-8EDE-6A69593BAE0B}"/>
    <hyperlink ref="M81:P81" location="仁楡会札幌病院!B625" display="・急性期後の支援、在宅復帰の支援の状況" xr:uid="{D221CCD0-F242-47EB-B6C2-5B22771B5DA7}"/>
    <hyperlink ref="C82:G82" location="仁楡会札幌病院!B159" display="・承認の有無" xr:uid="{5A14F41C-7B4F-4052-BCF3-A48CB5D80A62}"/>
    <hyperlink ref="D82:H82" location="仁楡会札幌病院!B159" display="・承認の有無" xr:uid="{AF0F5DD2-609A-4BDF-AA5D-1E0D1EF51E8E}"/>
    <hyperlink ref="E82:I82" location="仁楡会札幌病院!B159" display="・承認の有無" xr:uid="{F30EBFF7-13A3-4C55-BCB9-E43AF608AD04}"/>
    <hyperlink ref="F82:J82" location="仁楡会札幌病院!B159" display="・承認の有無" xr:uid="{AB6D64AA-09CA-46C9-B495-2444D2C8C479}"/>
    <hyperlink ref="G82:K82" location="仁楡会札幌病院!B159" display="・承認の有無" xr:uid="{AE71B0C7-2AE1-467E-81CB-52F7E3414C49}"/>
    <hyperlink ref="J82:M82" location="仁楡会札幌病院!B645" display="・全身管理の状況" xr:uid="{6FEE1051-94B2-460F-9877-39D3F38EC095}"/>
    <hyperlink ref="K82:N82" location="仁楡会札幌病院!B645" display="・全身管理の状況" xr:uid="{A9FDFAE8-DE8A-428E-9A51-6687165F1C0B}"/>
    <hyperlink ref="L82:O82" location="仁楡会札幌病院!B645" display="・全身管理の状況" xr:uid="{E8D29D04-190B-450B-85C0-60E0EA6290A5}"/>
    <hyperlink ref="M82:P82" location="仁楡会札幌病院!B645" display="・全身管理の状況" xr:uid="{BC89404D-0E79-44E1-A53C-7C173508610F}"/>
    <hyperlink ref="C83:G83" location="仁楡会札幌病院!B168" display="・診療報酬の届出の有無" xr:uid="{A335006E-72F4-42E6-BAE5-459C60D45378}"/>
    <hyperlink ref="D83:H83" location="仁楡会札幌病院!B168" display="・診療報酬の届出の有無" xr:uid="{2BF50866-DD16-49BE-8E93-D389B131EA19}"/>
    <hyperlink ref="E83:I83" location="仁楡会札幌病院!B168" display="・診療報酬の届出の有無" xr:uid="{3DB13F74-CCB8-4268-B0F1-F824627CB0DE}"/>
    <hyperlink ref="F83:J83" location="仁楡会札幌病院!B168" display="・診療報酬の届出の有無" xr:uid="{CFD420FA-95A1-4FCD-825F-2EA5159A14F7}"/>
    <hyperlink ref="G83:K83" location="仁楡会札幌病院!B168" display="・診療報酬の届出の有無" xr:uid="{4AFD4F1A-8B67-432D-A14A-6EC15F2B252B}"/>
    <hyperlink ref="J83:M83" location="仁楡会札幌病院!B660" display="・リハビリテーションの実施状況" xr:uid="{26691D02-A1D7-47BB-89EE-82542679A315}"/>
    <hyperlink ref="K83:N83" location="仁楡会札幌病院!B660" display="・リハビリテーションの実施状況" xr:uid="{EB87729B-995F-450E-ACB3-F9931686845C}"/>
    <hyperlink ref="L83:O83" location="仁楡会札幌病院!B660" display="・リハビリテーションの実施状況" xr:uid="{CA15D4C3-8EC5-40DB-BE74-1185292AB592}"/>
    <hyperlink ref="M83:P83" location="仁楡会札幌病院!B660" display="・リハビリテーションの実施状況" xr:uid="{1E427372-BBB9-48B3-938A-BDC8D134832E}"/>
    <hyperlink ref="C84:G84" location="仁楡会札幌病院!B180" display="・職員数の状況" xr:uid="{413E1354-BE4D-489B-BE0E-53D07F99D58B}"/>
    <hyperlink ref="D84:H84" location="仁楡会札幌病院!B180" display="・職員数の状況" xr:uid="{DFE63CB2-DD4B-4420-83CA-F2ADB41B6933}"/>
    <hyperlink ref="E84:I84" location="仁楡会札幌病院!B180" display="・職員数の状況" xr:uid="{C1CC1EDE-8D99-467A-8C9D-A9DAF5109CEA}"/>
    <hyperlink ref="F84:J84" location="仁楡会札幌病院!B180" display="・職員数の状況" xr:uid="{2C4ACA68-63D4-480B-BE24-EEC3DF884211}"/>
    <hyperlink ref="G84:K84" location="仁楡会札幌病院!B180" display="・職員数の状況" xr:uid="{50766F11-5131-4B0F-A769-B1F0F716B98D}"/>
    <hyperlink ref="J84:M84" location="仁楡会札幌病院!B707" display="・長期療養患者の受入状況" xr:uid="{41441B1C-D653-4B89-B9C0-A35FF3629AF8}"/>
    <hyperlink ref="K84:N84" location="仁楡会札幌病院!B707" display="・長期療養患者の受入状況" xr:uid="{99B8B998-8EB2-4D32-B8D4-0350FE4A21B0}"/>
    <hyperlink ref="L84:O84" location="仁楡会札幌病院!B707" display="・長期療養患者の受入状況" xr:uid="{073F308A-C0D0-4A8A-A639-6DBC4F6BDF10}"/>
    <hyperlink ref="M84:P84" location="仁楡会札幌病院!B707" display="・長期療養患者の受入状況" xr:uid="{3407AAEC-9434-4900-9FFF-1BF62ED63AF9}"/>
    <hyperlink ref="C85:G85" location="仁楡会札幌病院!B243" display="・退院調整部門の設置状況" xr:uid="{36E1FEC5-2126-413D-9119-6DEFF1692299}"/>
    <hyperlink ref="D85:H85" location="仁楡会札幌病院!B243" display="・退院調整部門の設置状況" xr:uid="{B8CC8739-C3EF-4380-ACD5-4858496A41FB}"/>
    <hyperlink ref="E85:I85" location="仁楡会札幌病院!B243" display="・退院調整部門の設置状況" xr:uid="{BF163A5B-AC16-4103-AECE-D76AC58565D2}"/>
    <hyperlink ref="F85:J85" location="仁楡会札幌病院!B243" display="・退院調整部門の設置状況" xr:uid="{7E456281-3205-4898-8EAD-E3C2B18D9B15}"/>
    <hyperlink ref="G85:K85" location="仁楡会札幌病院!B243" display="・退院調整部門の設置状況" xr:uid="{0C9B0C36-75FF-4C71-8F29-463B13D23ACF}"/>
    <hyperlink ref="J85:M85" location="仁楡会札幌病院!B717" display="・重度の障害児等の受入状況" xr:uid="{83807127-23E3-4BA3-995D-0BC5F6080D88}"/>
    <hyperlink ref="K85:N85" location="仁楡会札幌病院!B717" display="・重度の障害児等の受入状況" xr:uid="{FAA59872-D132-4F3B-88FC-1E6D35BDA40B}"/>
    <hyperlink ref="L85:O85" location="仁楡会札幌病院!B717" display="・重度の障害児等の受入状況" xr:uid="{DCA38A18-4C33-4ED5-B35C-0D7FA57619C5}"/>
    <hyperlink ref="M85:P85" location="仁楡会札幌病院!B717" display="・重度の障害児等の受入状況" xr:uid="{B78AD621-424D-4F2D-A444-99C2D8DE43A2}"/>
    <hyperlink ref="C86:G86" location="仁楡会札幌病院!B263" display="・医療機器の台数" xr:uid="{CAA3FF80-6B24-4FB5-8C52-5C9918D36448}"/>
    <hyperlink ref="D86:H86" location="仁楡会札幌病院!B263" display="・医療機器の台数" xr:uid="{0D11FDE7-91C6-4ECB-9EA6-7E615A88CA29}"/>
    <hyperlink ref="E86:I86" location="仁楡会札幌病院!B263" display="・医療機器の台数" xr:uid="{DD568CAB-29FB-43CA-9682-0F7318B056B1}"/>
    <hyperlink ref="F86:J86" location="仁楡会札幌病院!B263" display="・医療機器の台数" xr:uid="{E4C97F52-37BA-49F1-B54A-6FEE07916C20}"/>
    <hyperlink ref="G86:K86" location="仁楡会札幌病院!B263" display="・医療機器の台数" xr:uid="{A784E568-9CB6-43F6-A9ED-B59DB8FA9EC5}"/>
    <hyperlink ref="J86:M86" location="仁楡会札幌病院!B729" display="・医科歯科の連携状況" xr:uid="{472C25DC-FA31-432D-8F99-09BAB1AA56BA}"/>
    <hyperlink ref="K86:N86" location="仁楡会札幌病院!B729" display="・医科歯科の連携状況" xr:uid="{708A55E4-57B7-4239-9120-BBB68BBCBEB6}"/>
    <hyperlink ref="L86:O86" location="仁楡会札幌病院!B729" display="・医科歯科の連携状況" xr:uid="{7BA9A9A4-59FC-4ECD-9584-77241FA14F4E}"/>
    <hyperlink ref="M86:P86" location="仁楡会札幌病院!B729" display="・医科歯科の連携状況" xr:uid="{6CD4E4D6-5E6D-4796-B7FD-EFA1F62CC33A}"/>
    <hyperlink ref="C87:G87" location="仁楡会札幌病院!B289" display="・過去1年間の間に病棟の再編・見直しがあった場合の報告対象期間" xr:uid="{9CAFF1F8-E509-45BF-A373-26E5168CBDF1}"/>
    <hyperlink ref="D87:H87" location="仁楡会札幌病院!B289" display="・過去1年間の間に病棟の再編・見直しがあった場合の報告対象期間" xr:uid="{519456D1-AD3C-4A68-8BC0-B0C286CBFA77}"/>
    <hyperlink ref="E87:I87" location="仁楡会札幌病院!B289" display="・過去1年間の間に病棟の再編・見直しがあった場合の報告対象期間" xr:uid="{B658BC47-CBC2-44FC-AFF7-D8DAAA4E966B}"/>
    <hyperlink ref="F87:J87" location="仁楡会札幌病院!B289" display="・過去1年間の間に病棟の再編・見直しがあった場合の報告対象期間" xr:uid="{E37214E4-2467-4D04-AAEE-FA52BEB7B3E6}"/>
    <hyperlink ref="G87:K87" location="仁楡会札幌病院!B289" display="・過去1年間の間に病棟の再編・見直しがあった場合の報告対象期間" xr:uid="{6C8578FE-20A9-45F2-A73C-A74762121AA0}"/>
    <hyperlink ref="I298" location="仁楡会札幌病院!B70" display="メニューへ戻る" xr:uid="{DCD31315-8B4F-448F-AFAC-F30DFA880A3B}"/>
    <hyperlink ref="I373" location="仁楡会札幌病院!B70" display="メニューへ戻る" xr:uid="{8266F021-A714-4CA9-803C-D17C4860024A}"/>
    <hyperlink ref="I737" location="仁楡会札幌病院!B70" display="メニューへ戻る" xr:uid="{F8A7FAB1-F9FB-4B2D-B6CF-7CF123182D0C}"/>
    <hyperlink ref="C1" location="INDEX!A1" display="圏域topへ" xr:uid="{E464AFB2-D07F-4F38-8995-02462E037BA3}"/>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8C093-83DD-4A64-83B4-5B948AE47AD9}">
  <sheetPr>
    <tabColor rgb="FFFFFF00"/>
    <pageSetUpPr fitToPage="1"/>
  </sheetPr>
  <dimension ref="A1:XFA747"/>
  <sheetViews>
    <sheetView showGridLines="0" topLeftCell="B1" zoomScale="65" zoomScaleNormal="65" workbookViewId="0">
      <selection activeCell="G30" sqref="G30"/>
    </sheetView>
  </sheetViews>
  <sheetFormatPr defaultColWidth="9" defaultRowHeight="16.5" x14ac:dyDescent="0.2"/>
  <cols>
    <col min="1" max="1" width="33.90625" style="1" hidden="1" customWidth="1"/>
    <col min="2" max="2" width="2.08984375" style="2" customWidth="1"/>
    <col min="3" max="3" width="4.90625" style="3" customWidth="1"/>
    <col min="4" max="4" width="37.90625" style="3" bestFit="1" customWidth="1"/>
    <col min="5" max="6" width="4.90625" style="3" customWidth="1"/>
    <col min="7" max="7" width="22.08984375" style="3" customWidth="1"/>
    <col min="8" max="8" width="25.453125" style="4" customWidth="1"/>
    <col min="9" max="9" width="56.08984375" style="4" customWidth="1"/>
    <col min="10" max="10" width="12.08984375" style="6" customWidth="1"/>
    <col min="11" max="11" width="3.90625" style="7" customWidth="1"/>
    <col min="12" max="13" width="11.08984375" style="6" customWidth="1"/>
    <col min="14" max="19" width="11.08984375" style="8" customWidth="1"/>
    <col min="20" max="71" width="11.08984375" style="9" customWidth="1"/>
    <col min="72" max="72" width="9" style="9" customWidth="1"/>
    <col min="73" max="73" width="9" style="10" customWidth="1"/>
    <col min="74" max="74" width="9" style="9" customWidth="1"/>
    <col min="75" max="16384" width="9" style="9"/>
  </cols>
  <sheetData>
    <row r="1" spans="1:73" x14ac:dyDescent="0.2">
      <c r="C1" s="303" t="s">
        <v>886</v>
      </c>
      <c r="I1" s="5"/>
    </row>
    <row r="2" spans="1:73" ht="19" x14ac:dyDescent="0.2">
      <c r="A2" s="1" t="s">
        <v>0</v>
      </c>
      <c r="B2" s="11" t="s">
        <v>1012</v>
      </c>
      <c r="C2" s="12"/>
      <c r="D2" s="13"/>
      <c r="E2" s="13"/>
      <c r="F2" s="13"/>
      <c r="G2" s="13"/>
      <c r="H2" s="5"/>
    </row>
    <row r="3" spans="1:73" x14ac:dyDescent="0.2">
      <c r="B3" s="14" t="s">
        <v>1013</v>
      </c>
      <c r="C3" s="15"/>
      <c r="D3" s="16"/>
      <c r="E3" s="16"/>
      <c r="F3" s="16"/>
      <c r="G3" s="16"/>
      <c r="H3" s="17"/>
      <c r="I3" s="17"/>
    </row>
    <row r="4" spans="1:73" x14ac:dyDescent="0.2">
      <c r="B4" s="409"/>
      <c r="C4" s="436"/>
      <c r="D4" s="436"/>
      <c r="E4" s="18"/>
      <c r="F4" s="18"/>
      <c r="G4" s="18"/>
      <c r="H4" s="19"/>
      <c r="I4" s="19"/>
    </row>
    <row r="5" spans="1:73" x14ac:dyDescent="0.2">
      <c r="B5" s="20"/>
      <c r="C5" s="21"/>
      <c r="D5" s="21"/>
      <c r="E5" s="18"/>
      <c r="F5" s="18"/>
      <c r="G5" s="18"/>
      <c r="H5" s="19"/>
      <c r="I5" s="19"/>
    </row>
    <row r="6" spans="1:73" x14ac:dyDescent="0.2">
      <c r="B6" s="20"/>
      <c r="C6" s="21"/>
      <c r="D6" s="21"/>
      <c r="E6" s="18"/>
      <c r="F6" s="18"/>
      <c r="G6" s="18"/>
      <c r="H6" s="19"/>
      <c r="I6" s="19"/>
    </row>
    <row r="7" spans="1:73" x14ac:dyDescent="0.2">
      <c r="B7" s="22" t="s">
        <v>3</v>
      </c>
    </row>
    <row r="8" spans="1:73" x14ac:dyDescent="0.2">
      <c r="B8" s="22"/>
    </row>
    <row r="9" spans="1:73" s="26" customFormat="1" ht="51" customHeight="1" x14ac:dyDescent="0.2">
      <c r="A9" s="1"/>
      <c r="B9" s="23"/>
      <c r="C9" s="24"/>
      <c r="D9" s="24"/>
      <c r="E9" s="24"/>
      <c r="F9" s="24"/>
      <c r="G9" s="24"/>
      <c r="H9" s="17"/>
      <c r="I9" s="437" t="s">
        <v>4</v>
      </c>
      <c r="J9" s="437"/>
      <c r="K9" s="437"/>
      <c r="L9" s="25" t="s">
        <v>1014</v>
      </c>
      <c r="M9" s="25" t="s">
        <v>1015</v>
      </c>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x14ac:dyDescent="0.2">
      <c r="A10" s="28" t="s">
        <v>15</v>
      </c>
      <c r="B10" s="29"/>
      <c r="C10" s="24"/>
      <c r="D10" s="24"/>
      <c r="E10" s="24"/>
      <c r="F10" s="24"/>
      <c r="G10" s="24"/>
      <c r="H10" s="17"/>
      <c r="I10" s="435" t="s">
        <v>16</v>
      </c>
      <c r="J10" s="435"/>
      <c r="K10" s="435"/>
      <c r="L10" s="30" t="s">
        <v>1004</v>
      </c>
      <c r="M10" s="30" t="s">
        <v>1004</v>
      </c>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x14ac:dyDescent="0.2">
      <c r="A11" s="28" t="s">
        <v>15</v>
      </c>
      <c r="B11" s="32"/>
      <c r="C11" s="24"/>
      <c r="D11" s="24"/>
      <c r="E11" s="24"/>
      <c r="F11" s="24"/>
      <c r="G11" s="24"/>
      <c r="H11" s="17"/>
      <c r="I11" s="435" t="s">
        <v>18</v>
      </c>
      <c r="J11" s="435"/>
      <c r="K11" s="435"/>
      <c r="L11" s="30" t="s">
        <v>19</v>
      </c>
      <c r="M11" s="30" t="s">
        <v>19</v>
      </c>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x14ac:dyDescent="0.2">
      <c r="B12" s="22"/>
    </row>
    <row r="13" spans="1:73" x14ac:dyDescent="0.2">
      <c r="B13" s="29"/>
    </row>
    <row r="14" spans="1:73" s="26" customFormat="1" x14ac:dyDescent="0.2">
      <c r="A14" s="1"/>
      <c r="B14" s="15" t="s">
        <v>20</v>
      </c>
      <c r="C14" s="24"/>
      <c r="D14" s="24"/>
      <c r="E14" s="24"/>
      <c r="F14" s="24"/>
      <c r="G14" s="24"/>
      <c r="H14" s="17"/>
      <c r="I14" s="17"/>
      <c r="J14" s="6"/>
      <c r="K14" s="7"/>
      <c r="L14" s="6"/>
      <c r="M14" s="6"/>
      <c r="N14" s="8"/>
      <c r="O14" s="8"/>
      <c r="P14" s="8"/>
      <c r="Q14" s="8"/>
      <c r="R14" s="8"/>
      <c r="S14" s="8"/>
      <c r="T14" s="9"/>
      <c r="BU14" s="27"/>
    </row>
    <row r="15" spans="1:73" s="26" customFormat="1" x14ac:dyDescent="0.2">
      <c r="A15" s="1"/>
      <c r="B15" s="22"/>
      <c r="C15" s="22"/>
      <c r="D15" s="22"/>
      <c r="E15" s="22"/>
      <c r="F15" s="22"/>
      <c r="G15" s="22"/>
      <c r="H15" s="17"/>
      <c r="I15" s="17"/>
      <c r="J15" s="6"/>
      <c r="K15" s="7"/>
      <c r="L15" s="33"/>
      <c r="M15" s="33"/>
      <c r="N15" s="34"/>
      <c r="O15" s="8"/>
      <c r="P15" s="8"/>
      <c r="Q15" s="8"/>
      <c r="R15" s="8"/>
      <c r="S15" s="8"/>
      <c r="T15" s="9"/>
      <c r="BU15" s="27"/>
    </row>
    <row r="16" spans="1:73" s="26" customFormat="1" ht="51" customHeight="1" x14ac:dyDescent="0.2">
      <c r="A16" s="1"/>
      <c r="B16" s="23"/>
      <c r="C16" s="24"/>
      <c r="D16" s="24"/>
      <c r="E16" s="24"/>
      <c r="F16" s="24"/>
      <c r="G16" s="24"/>
      <c r="H16" s="17"/>
      <c r="I16" s="437" t="s">
        <v>21</v>
      </c>
      <c r="J16" s="437"/>
      <c r="K16" s="437"/>
      <c r="L16" s="25" t="str">
        <f>IF(ISBLANK(L$9),"",L$9)</f>
        <v>3階病棟</v>
      </c>
      <c r="M16" s="25" t="str">
        <f>IF(ISBLANK(M$9),"",M$9)</f>
        <v>4階病棟</v>
      </c>
      <c r="N16" s="25" t="str">
        <f t="shared" ref="N16:BS16" si="0">IF(ISBLANK(N$9),"",N$9)</f>
        <v/>
      </c>
      <c r="O16" s="25" t="str">
        <f t="shared" si="0"/>
        <v/>
      </c>
      <c r="P16" s="25" t="str">
        <f t="shared" si="0"/>
        <v/>
      </c>
      <c r="Q16" s="25" t="str">
        <f t="shared" si="0"/>
        <v/>
      </c>
      <c r="R16" s="25" t="str">
        <f t="shared" si="0"/>
        <v/>
      </c>
      <c r="S16" s="25" t="str">
        <f t="shared" si="0"/>
        <v/>
      </c>
      <c r="T16" s="25" t="str">
        <f t="shared" si="0"/>
        <v/>
      </c>
      <c r="U16" s="25" t="str">
        <f t="shared" si="0"/>
        <v/>
      </c>
      <c r="V16" s="25" t="str">
        <f t="shared" si="0"/>
        <v/>
      </c>
      <c r="W16" s="25" t="str">
        <f t="shared" si="0"/>
        <v/>
      </c>
      <c r="X16" s="25" t="str">
        <f t="shared" si="0"/>
        <v/>
      </c>
      <c r="Y16" s="25" t="str">
        <f t="shared" si="0"/>
        <v/>
      </c>
      <c r="Z16" s="25" t="str">
        <f t="shared" si="0"/>
        <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x14ac:dyDescent="0.2">
      <c r="A17" s="28" t="s">
        <v>15</v>
      </c>
      <c r="B17" s="29"/>
      <c r="C17" s="24"/>
      <c r="D17" s="24"/>
      <c r="E17" s="24"/>
      <c r="F17" s="24"/>
      <c r="G17" s="24"/>
      <c r="H17" s="17"/>
      <c r="I17" s="435" t="s">
        <v>22</v>
      </c>
      <c r="J17" s="435"/>
      <c r="K17" s="435"/>
      <c r="L17" s="30"/>
      <c r="M17" s="30"/>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x14ac:dyDescent="0.2">
      <c r="A18" s="28" t="s">
        <v>15</v>
      </c>
      <c r="B18" s="32"/>
      <c r="C18" s="24"/>
      <c r="D18" s="24"/>
      <c r="E18" s="24"/>
      <c r="F18" s="24"/>
      <c r="G18" s="24"/>
      <c r="H18" s="17"/>
      <c r="I18" s="435" t="s">
        <v>24</v>
      </c>
      <c r="J18" s="435"/>
      <c r="K18" s="435"/>
      <c r="L18" s="30"/>
      <c r="M18" s="30"/>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x14ac:dyDescent="0.2">
      <c r="A19" s="28" t="s">
        <v>15</v>
      </c>
      <c r="B19" s="32"/>
      <c r="C19" s="24"/>
      <c r="D19" s="24"/>
      <c r="E19" s="24"/>
      <c r="F19" s="24"/>
      <c r="G19" s="24"/>
      <c r="H19" s="17"/>
      <c r="I19" s="435" t="s">
        <v>25</v>
      </c>
      <c r="J19" s="435"/>
      <c r="K19" s="435"/>
      <c r="L19" s="35" t="s">
        <v>23</v>
      </c>
      <c r="M19" s="31" t="s">
        <v>23</v>
      </c>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x14ac:dyDescent="0.2">
      <c r="A20" s="28" t="s">
        <v>15</v>
      </c>
      <c r="B20" s="29"/>
      <c r="C20" s="24"/>
      <c r="D20" s="24"/>
      <c r="E20" s="24"/>
      <c r="F20" s="24"/>
      <c r="G20" s="24"/>
      <c r="H20" s="17"/>
      <c r="I20" s="435" t="s">
        <v>26</v>
      </c>
      <c r="J20" s="435"/>
      <c r="K20" s="435"/>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x14ac:dyDescent="0.2">
      <c r="A21" s="28" t="s">
        <v>15</v>
      </c>
      <c r="B21" s="29"/>
      <c r="C21" s="24"/>
      <c r="D21" s="24"/>
      <c r="E21" s="24"/>
      <c r="F21" s="24"/>
      <c r="G21" s="24"/>
      <c r="H21" s="17"/>
      <c r="I21" s="435" t="s">
        <v>27</v>
      </c>
      <c r="J21" s="435"/>
      <c r="K21" s="435"/>
      <c r="L21" s="35"/>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x14ac:dyDescent="0.2">
      <c r="A22" s="28" t="s">
        <v>15</v>
      </c>
      <c r="B22" s="29"/>
      <c r="C22" s="24"/>
      <c r="D22" s="24"/>
      <c r="E22" s="24"/>
      <c r="F22" s="24"/>
      <c r="G22" s="24"/>
      <c r="H22" s="17"/>
      <c r="I22" s="435" t="s">
        <v>28</v>
      </c>
      <c r="J22" s="435"/>
      <c r="K22" s="435"/>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x14ac:dyDescent="0.2">
      <c r="A23" s="1"/>
      <c r="B23" s="29"/>
      <c r="C23" s="3"/>
      <c r="D23" s="3"/>
      <c r="E23" s="3"/>
      <c r="F23" s="3"/>
      <c r="G23" s="36"/>
      <c r="H23" s="4"/>
      <c r="I23" s="4"/>
      <c r="J23" s="6"/>
      <c r="K23" s="7"/>
      <c r="L23" s="37"/>
      <c r="M23" s="37"/>
      <c r="N23" s="8"/>
      <c r="O23" s="9"/>
      <c r="BU23" s="27"/>
    </row>
    <row r="24" spans="1:73 16381:16381" x14ac:dyDescent="0.2">
      <c r="B24" s="29"/>
      <c r="L24" s="37"/>
      <c r="M24" s="37"/>
      <c r="O24" s="9"/>
      <c r="P24" s="9"/>
      <c r="Q24" s="9"/>
      <c r="R24" s="9"/>
      <c r="S24" s="9"/>
    </row>
    <row r="25" spans="1:73 16381:16381" s="26" customFormat="1" x14ac:dyDescent="0.2">
      <c r="A25" s="1"/>
      <c r="B25" s="15" t="s">
        <v>29</v>
      </c>
      <c r="C25" s="24"/>
      <c r="D25" s="24"/>
      <c r="E25" s="24"/>
      <c r="F25" s="24"/>
      <c r="G25" s="24"/>
      <c r="H25" s="17"/>
      <c r="I25" s="17"/>
      <c r="J25" s="6"/>
      <c r="K25" s="7"/>
      <c r="L25" s="37"/>
      <c r="M25" s="37"/>
      <c r="N25" s="8"/>
      <c r="O25" s="9"/>
      <c r="BU25" s="27"/>
    </row>
    <row r="26" spans="1:73 16381:16381" s="26" customFormat="1" x14ac:dyDescent="0.2">
      <c r="A26" s="1"/>
      <c r="B26" s="22"/>
      <c r="C26" s="22"/>
      <c r="D26" s="22"/>
      <c r="E26" s="22"/>
      <c r="F26" s="22"/>
      <c r="G26" s="22"/>
      <c r="H26" s="17"/>
      <c r="I26" s="17"/>
      <c r="J26" s="6"/>
      <c r="K26" s="7"/>
      <c r="L26" s="33"/>
      <c r="M26" s="33"/>
      <c r="N26" s="34"/>
      <c r="O26" s="9"/>
      <c r="BU26" s="27"/>
    </row>
    <row r="27" spans="1:73 16381:16381" s="26" customFormat="1" ht="51" customHeight="1" x14ac:dyDescent="0.2">
      <c r="A27" s="1"/>
      <c r="B27" s="23"/>
      <c r="C27" s="24"/>
      <c r="D27" s="24"/>
      <c r="E27" s="24"/>
      <c r="F27" s="24"/>
      <c r="G27" s="24"/>
      <c r="H27" s="17"/>
      <c r="I27" s="432" t="s">
        <v>21</v>
      </c>
      <c r="J27" s="433"/>
      <c r="K27" s="434"/>
      <c r="L27" s="25" t="str">
        <f>IF(ISBLANK(L$9),"",L$9)</f>
        <v>3階病棟</v>
      </c>
      <c r="M27" s="25" t="str">
        <f>IF(ISBLANK(M$9),"",M$9)</f>
        <v>4階病棟</v>
      </c>
      <c r="N27" s="25" t="str">
        <f t="shared" ref="N27:BS27" si="1">IF(ISBLANK(N$9),"",N$9)</f>
        <v/>
      </c>
      <c r="O27" s="25" t="str">
        <f t="shared" si="1"/>
        <v/>
      </c>
      <c r="P27" s="25" t="str">
        <f t="shared" si="1"/>
        <v/>
      </c>
      <c r="Q27" s="25" t="str">
        <f t="shared" si="1"/>
        <v/>
      </c>
      <c r="R27" s="25" t="str">
        <f t="shared" si="1"/>
        <v/>
      </c>
      <c r="S27" s="25" t="str">
        <f t="shared" si="1"/>
        <v/>
      </c>
      <c r="T27" s="25" t="str">
        <f t="shared" si="1"/>
        <v/>
      </c>
      <c r="U27" s="25" t="str">
        <f t="shared" si="1"/>
        <v/>
      </c>
      <c r="V27" s="25" t="str">
        <f t="shared" si="1"/>
        <v/>
      </c>
      <c r="W27" s="25" t="str">
        <f t="shared" si="1"/>
        <v/>
      </c>
      <c r="X27" s="25" t="str">
        <f t="shared" si="1"/>
        <v/>
      </c>
      <c r="Y27" s="25" t="str">
        <f t="shared" si="1"/>
        <v/>
      </c>
      <c r="Z27" s="25" t="str">
        <f t="shared" si="1"/>
        <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x14ac:dyDescent="0.2">
      <c r="A28" s="28" t="s">
        <v>30</v>
      </c>
      <c r="B28" s="29"/>
      <c r="C28" s="24"/>
      <c r="D28" s="24"/>
      <c r="E28" s="24"/>
      <c r="F28" s="24"/>
      <c r="G28" s="24"/>
      <c r="H28" s="17"/>
      <c r="I28" s="426" t="s">
        <v>22</v>
      </c>
      <c r="J28" s="427"/>
      <c r="K28" s="428"/>
      <c r="L28" s="30"/>
      <c r="M28" s="30"/>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x14ac:dyDescent="0.2">
      <c r="A29" s="28" t="s">
        <v>30</v>
      </c>
      <c r="B29" s="32"/>
      <c r="C29" s="24"/>
      <c r="D29" s="24"/>
      <c r="E29" s="24"/>
      <c r="F29" s="24"/>
      <c r="G29" s="24"/>
      <c r="H29" s="17"/>
      <c r="I29" s="426" t="s">
        <v>24</v>
      </c>
      <c r="J29" s="427"/>
      <c r="K29" s="428"/>
      <c r="L29" s="30"/>
      <c r="M29" s="30"/>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x14ac:dyDescent="0.2">
      <c r="A30" s="28" t="s">
        <v>30</v>
      </c>
      <c r="B30" s="32"/>
      <c r="C30" s="24"/>
      <c r="D30" s="24"/>
      <c r="E30" s="24"/>
      <c r="F30" s="24"/>
      <c r="G30" s="24"/>
      <c r="H30" s="17"/>
      <c r="I30" s="426" t="s">
        <v>25</v>
      </c>
      <c r="J30" s="427"/>
      <c r="K30" s="428"/>
      <c r="L30" s="31" t="s">
        <v>23</v>
      </c>
      <c r="M30" s="31" t="s">
        <v>23</v>
      </c>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x14ac:dyDescent="0.2">
      <c r="A31" s="28" t="s">
        <v>30</v>
      </c>
      <c r="B31" s="29"/>
      <c r="C31" s="24"/>
      <c r="D31" s="24"/>
      <c r="E31" s="24"/>
      <c r="F31" s="24"/>
      <c r="G31" s="24"/>
      <c r="H31" s="17"/>
      <c r="I31" s="426" t="s">
        <v>26</v>
      </c>
      <c r="J31" s="427"/>
      <c r="K31" s="428"/>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x14ac:dyDescent="0.2">
      <c r="A32" s="28" t="s">
        <v>30</v>
      </c>
      <c r="B32" s="29"/>
      <c r="C32" s="24"/>
      <c r="D32" s="24"/>
      <c r="E32" s="24"/>
      <c r="F32" s="24"/>
      <c r="G32" s="24"/>
      <c r="H32" s="17"/>
      <c r="I32" s="421" t="s">
        <v>31</v>
      </c>
      <c r="J32" s="422"/>
      <c r="K32" s="423"/>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x14ac:dyDescent="0.2">
      <c r="A33" s="28" t="s">
        <v>30</v>
      </c>
      <c r="B33" s="29"/>
      <c r="C33" s="24"/>
      <c r="D33" s="24"/>
      <c r="E33" s="24"/>
      <c r="F33" s="24"/>
      <c r="G33" s="24"/>
      <c r="H33" s="17"/>
      <c r="I33" s="421" t="s">
        <v>32</v>
      </c>
      <c r="J33" s="422"/>
      <c r="K33" s="423"/>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x14ac:dyDescent="0.2">
      <c r="A34" s="28" t="s">
        <v>30</v>
      </c>
      <c r="B34" s="29"/>
      <c r="C34" s="24"/>
      <c r="D34" s="24"/>
      <c r="E34" s="24"/>
      <c r="F34" s="24"/>
      <c r="G34" s="24"/>
      <c r="H34" s="17"/>
      <c r="I34" s="421" t="s">
        <v>33</v>
      </c>
      <c r="J34" s="422"/>
      <c r="K34" s="423"/>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x14ac:dyDescent="0.2">
      <c r="A35" s="28" t="s">
        <v>30</v>
      </c>
      <c r="B35" s="29"/>
      <c r="C35" s="24"/>
      <c r="D35" s="24"/>
      <c r="E35" s="24"/>
      <c r="F35" s="24"/>
      <c r="G35" s="24"/>
      <c r="H35" s="17"/>
      <c r="I35" s="424" t="s">
        <v>28</v>
      </c>
      <c r="J35" s="424"/>
      <c r="K35" s="424"/>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x14ac:dyDescent="0.2">
      <c r="A36" s="1"/>
      <c r="B36" s="29"/>
      <c r="C36" s="3"/>
      <c r="D36" s="3"/>
      <c r="E36" s="3"/>
      <c r="F36" s="3"/>
      <c r="G36" s="39"/>
      <c r="H36" s="4"/>
      <c r="I36" s="4"/>
      <c r="J36" s="6"/>
      <c r="K36" s="7"/>
      <c r="L36" s="37"/>
      <c r="M36" s="37"/>
      <c r="N36" s="8"/>
      <c r="O36" s="9"/>
      <c r="BU36" s="27"/>
    </row>
    <row r="37" spans="1:73" s="26" customFormat="1" x14ac:dyDescent="0.2">
      <c r="A37" s="1"/>
      <c r="B37" s="29"/>
      <c r="C37" s="3"/>
      <c r="D37" s="3"/>
      <c r="E37" s="3"/>
      <c r="F37" s="3"/>
      <c r="G37" s="39"/>
      <c r="H37" s="4"/>
      <c r="I37" s="4"/>
      <c r="J37" s="6"/>
      <c r="K37" s="7"/>
      <c r="L37" s="37"/>
      <c r="M37" s="37"/>
      <c r="N37" s="8"/>
      <c r="O37" s="9"/>
      <c r="BU37" s="27"/>
    </row>
    <row r="38" spans="1:73" s="26" customFormat="1" x14ac:dyDescent="0.2">
      <c r="A38" s="1"/>
      <c r="B38" s="15" t="s">
        <v>34</v>
      </c>
      <c r="C38" s="24"/>
      <c r="D38" s="24"/>
      <c r="E38" s="24"/>
      <c r="F38" s="24"/>
      <c r="G38" s="24"/>
      <c r="H38" s="17"/>
      <c r="I38" s="17"/>
      <c r="J38" s="6"/>
      <c r="K38" s="7"/>
      <c r="L38" s="37"/>
      <c r="M38" s="37"/>
      <c r="N38" s="8"/>
      <c r="O38" s="9"/>
      <c r="BU38" s="27"/>
    </row>
    <row r="39" spans="1:73" s="26" customFormat="1" x14ac:dyDescent="0.2">
      <c r="A39" s="1"/>
      <c r="B39" s="22"/>
      <c r="C39" s="22"/>
      <c r="D39" s="22"/>
      <c r="E39" s="22"/>
      <c r="F39" s="22"/>
      <c r="G39" s="22"/>
      <c r="H39" s="17"/>
      <c r="I39" s="17"/>
      <c r="J39" s="6"/>
      <c r="K39" s="7"/>
      <c r="L39" s="33"/>
      <c r="M39" s="33"/>
      <c r="N39" s="34"/>
      <c r="O39" s="9"/>
      <c r="BU39" s="27"/>
    </row>
    <row r="40" spans="1:73" s="26" customFormat="1" ht="51" customHeight="1" x14ac:dyDescent="0.2">
      <c r="A40" s="1"/>
      <c r="B40" s="23"/>
      <c r="C40" s="24"/>
      <c r="D40" s="24"/>
      <c r="E40" s="24"/>
      <c r="F40" s="24"/>
      <c r="G40" s="24"/>
      <c r="H40" s="17"/>
      <c r="I40" s="432" t="s">
        <v>35</v>
      </c>
      <c r="J40" s="433"/>
      <c r="K40" s="434"/>
      <c r="L40" s="25" t="str">
        <f>IF(ISBLANK(L$9),"",L$9)</f>
        <v>3階病棟</v>
      </c>
      <c r="M40" s="25" t="str">
        <f>IF(ISBLANK(M$9),"",M$9)</f>
        <v>4階病棟</v>
      </c>
      <c r="N40" s="25" t="str">
        <f t="shared" ref="N40:BS40" si="2">IF(ISBLANK(N$9),"",N$9)</f>
        <v/>
      </c>
      <c r="O40" s="25" t="str">
        <f t="shared" si="2"/>
        <v/>
      </c>
      <c r="P40" s="25" t="str">
        <f t="shared" si="2"/>
        <v/>
      </c>
      <c r="Q40" s="25" t="str">
        <f t="shared" si="2"/>
        <v/>
      </c>
      <c r="R40" s="25" t="str">
        <f t="shared" si="2"/>
        <v/>
      </c>
      <c r="S40" s="25" t="str">
        <f t="shared" si="2"/>
        <v/>
      </c>
      <c r="T40" s="25" t="str">
        <f t="shared" si="2"/>
        <v/>
      </c>
      <c r="U40" s="25" t="str">
        <f t="shared" si="2"/>
        <v/>
      </c>
      <c r="V40" s="25" t="str">
        <f t="shared" si="2"/>
        <v/>
      </c>
      <c r="W40" s="25" t="str">
        <f t="shared" si="2"/>
        <v/>
      </c>
      <c r="X40" s="25" t="str">
        <f t="shared" si="2"/>
        <v/>
      </c>
      <c r="Y40" s="25" t="str">
        <f t="shared" si="2"/>
        <v/>
      </c>
      <c r="Z40" s="25" t="str">
        <f t="shared" si="2"/>
        <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x14ac:dyDescent="0.2">
      <c r="A41" s="28" t="s">
        <v>36</v>
      </c>
      <c r="B41" s="29"/>
      <c r="C41" s="24"/>
      <c r="D41" s="24"/>
      <c r="E41" s="24"/>
      <c r="F41" s="24"/>
      <c r="G41" s="24"/>
      <c r="H41" s="17"/>
      <c r="I41" s="426" t="s">
        <v>37</v>
      </c>
      <c r="J41" s="427"/>
      <c r="K41" s="428"/>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x14ac:dyDescent="0.2">
      <c r="A42" s="28" t="s">
        <v>36</v>
      </c>
      <c r="B42" s="32"/>
      <c r="C42" s="24"/>
      <c r="D42" s="24"/>
      <c r="E42" s="24"/>
      <c r="F42" s="24"/>
      <c r="G42" s="24"/>
      <c r="H42" s="17"/>
      <c r="I42" s="426" t="s">
        <v>38</v>
      </c>
      <c r="J42" s="427"/>
      <c r="K42" s="428"/>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x14ac:dyDescent="0.2">
      <c r="A43" s="28" t="s">
        <v>36</v>
      </c>
      <c r="B43" s="32"/>
      <c r="C43" s="24"/>
      <c r="D43" s="24"/>
      <c r="E43" s="24"/>
      <c r="F43" s="24"/>
      <c r="G43" s="24"/>
      <c r="H43" s="17"/>
      <c r="I43" s="426" t="s">
        <v>39</v>
      </c>
      <c r="J43" s="427"/>
      <c r="K43" s="428"/>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x14ac:dyDescent="0.2">
      <c r="A44" s="28" t="s">
        <v>36</v>
      </c>
      <c r="B44" s="29"/>
      <c r="C44" s="24"/>
      <c r="D44" s="24"/>
      <c r="E44" s="24"/>
      <c r="F44" s="24"/>
      <c r="G44" s="24"/>
      <c r="H44" s="17"/>
      <c r="I44" s="426" t="s">
        <v>40</v>
      </c>
      <c r="J44" s="427"/>
      <c r="K44" s="428"/>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x14ac:dyDescent="0.2">
      <c r="A45" s="1"/>
      <c r="B45" s="29"/>
      <c r="C45" s="3"/>
      <c r="D45" s="3"/>
      <c r="E45" s="3"/>
      <c r="F45" s="3"/>
      <c r="G45" s="36"/>
      <c r="H45" s="4"/>
      <c r="I45" s="4"/>
      <c r="J45" s="6"/>
      <c r="K45" s="7"/>
      <c r="L45" s="37"/>
      <c r="M45" s="37"/>
      <c r="N45" s="8"/>
      <c r="O45" s="9"/>
      <c r="BU45" s="27"/>
    </row>
    <row r="46" spans="1:73" x14ac:dyDescent="0.2">
      <c r="B46" s="29"/>
      <c r="L46" s="37"/>
      <c r="M46" s="37"/>
      <c r="O46" s="9"/>
      <c r="P46" s="9"/>
      <c r="Q46" s="9"/>
      <c r="R46" s="9"/>
      <c r="S46" s="9"/>
    </row>
    <row r="47" spans="1:73" s="26" customFormat="1" x14ac:dyDescent="0.2">
      <c r="A47" s="1"/>
      <c r="B47" s="15" t="s">
        <v>41</v>
      </c>
      <c r="C47" s="24"/>
      <c r="D47" s="24"/>
      <c r="E47" s="24"/>
      <c r="F47" s="24"/>
      <c r="G47" s="24"/>
      <c r="H47" s="17"/>
      <c r="I47" s="17"/>
      <c r="J47" s="6"/>
      <c r="K47" s="7"/>
      <c r="L47" s="37"/>
      <c r="M47" s="37"/>
      <c r="N47" s="8"/>
      <c r="O47" s="9"/>
      <c r="BU47" s="27"/>
    </row>
    <row r="48" spans="1:73" s="26" customFormat="1" x14ac:dyDescent="0.2">
      <c r="A48" s="1"/>
      <c r="B48" s="22"/>
      <c r="C48" s="22"/>
      <c r="D48" s="22"/>
      <c r="E48" s="22"/>
      <c r="F48" s="22"/>
      <c r="G48" s="22"/>
      <c r="H48" s="17"/>
      <c r="I48" s="17"/>
      <c r="J48" s="6"/>
      <c r="K48" s="7"/>
      <c r="L48" s="33"/>
      <c r="M48" s="33"/>
      <c r="N48" s="34"/>
      <c r="O48" s="9"/>
      <c r="BU48" s="27"/>
    </row>
    <row r="49" spans="1:73" s="26" customFormat="1" ht="51" customHeight="1" x14ac:dyDescent="0.2">
      <c r="A49" s="1"/>
      <c r="B49" s="23"/>
      <c r="C49" s="24"/>
      <c r="D49" s="24"/>
      <c r="E49" s="24"/>
      <c r="F49" s="24"/>
      <c r="G49" s="24"/>
      <c r="H49" s="40"/>
      <c r="I49" s="429" t="s">
        <v>21</v>
      </c>
      <c r="J49" s="430"/>
      <c r="K49" s="431"/>
      <c r="L49" s="25" t="str">
        <f>IF(ISBLANK(L$9),"",L$9)</f>
        <v>3階病棟</v>
      </c>
      <c r="M49" s="25" t="str">
        <f>IF(ISBLANK(M$9),"",M$9)</f>
        <v>4階病棟</v>
      </c>
      <c r="N49" s="25" t="str">
        <f t="shared" ref="N49:BS49" si="3">IF(ISBLANK(N$9),"",N$9)</f>
        <v/>
      </c>
      <c r="O49" s="25" t="str">
        <f t="shared" si="3"/>
        <v/>
      </c>
      <c r="P49" s="25" t="str">
        <f t="shared" si="3"/>
        <v/>
      </c>
      <c r="Q49" s="25" t="str">
        <f t="shared" si="3"/>
        <v/>
      </c>
      <c r="R49" s="25" t="str">
        <f t="shared" si="3"/>
        <v/>
      </c>
      <c r="S49" s="25" t="str">
        <f t="shared" si="3"/>
        <v/>
      </c>
      <c r="T49" s="25" t="str">
        <f t="shared" si="3"/>
        <v/>
      </c>
      <c r="U49" s="25" t="str">
        <f t="shared" si="3"/>
        <v/>
      </c>
      <c r="V49" s="25" t="str">
        <f t="shared" si="3"/>
        <v/>
      </c>
      <c r="W49" s="25" t="str">
        <f t="shared" si="3"/>
        <v/>
      </c>
      <c r="X49" s="25" t="str">
        <f t="shared" si="3"/>
        <v/>
      </c>
      <c r="Y49" s="25" t="str">
        <f t="shared" si="3"/>
        <v/>
      </c>
      <c r="Z49" s="25" t="str">
        <f t="shared" si="3"/>
        <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x14ac:dyDescent="0.2">
      <c r="A50" s="41" t="s">
        <v>42</v>
      </c>
      <c r="B50" s="29"/>
      <c r="C50" s="24"/>
      <c r="D50" s="24"/>
      <c r="E50" s="24"/>
      <c r="F50" s="24"/>
      <c r="G50" s="24"/>
      <c r="H50" s="17"/>
      <c r="I50" s="421" t="s">
        <v>22</v>
      </c>
      <c r="J50" s="422"/>
      <c r="K50" s="423"/>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x14ac:dyDescent="0.2">
      <c r="A51" s="41" t="s">
        <v>42</v>
      </c>
      <c r="B51" s="32"/>
      <c r="C51" s="24"/>
      <c r="D51" s="24"/>
      <c r="E51" s="24"/>
      <c r="F51" s="24"/>
      <c r="G51" s="24"/>
      <c r="H51" s="17"/>
      <c r="I51" s="421" t="s">
        <v>24</v>
      </c>
      <c r="J51" s="422"/>
      <c r="K51" s="423"/>
      <c r="L51" s="30"/>
      <c r="M51" s="30"/>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x14ac:dyDescent="0.2">
      <c r="A52" s="41" t="s">
        <v>42</v>
      </c>
      <c r="B52" s="32"/>
      <c r="C52" s="24"/>
      <c r="D52" s="24"/>
      <c r="E52" s="24"/>
      <c r="F52" s="24"/>
      <c r="G52" s="24"/>
      <c r="H52" s="17"/>
      <c r="I52" s="421" t="s">
        <v>25</v>
      </c>
      <c r="J52" s="422"/>
      <c r="K52" s="423"/>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x14ac:dyDescent="0.2">
      <c r="A53" s="41" t="s">
        <v>42</v>
      </c>
      <c r="B53" s="29"/>
      <c r="C53" s="24"/>
      <c r="D53" s="24"/>
      <c r="E53" s="24"/>
      <c r="F53" s="24"/>
      <c r="G53" s="24"/>
      <c r="H53" s="17"/>
      <c r="I53" s="421" t="s">
        <v>26</v>
      </c>
      <c r="J53" s="422"/>
      <c r="K53" s="423"/>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x14ac:dyDescent="0.2">
      <c r="A54" s="41" t="s">
        <v>42</v>
      </c>
      <c r="B54" s="29"/>
      <c r="C54" s="24"/>
      <c r="D54" s="24"/>
      <c r="E54" s="24"/>
      <c r="F54" s="24"/>
      <c r="G54" s="24"/>
      <c r="H54" s="17"/>
      <c r="I54" s="421" t="s">
        <v>31</v>
      </c>
      <c r="J54" s="422"/>
      <c r="K54" s="423"/>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x14ac:dyDescent="0.2">
      <c r="A55" s="41" t="s">
        <v>42</v>
      </c>
      <c r="B55" s="29"/>
      <c r="C55" s="24"/>
      <c r="D55" s="24"/>
      <c r="E55" s="24"/>
      <c r="F55" s="24"/>
      <c r="G55" s="24"/>
      <c r="H55" s="17"/>
      <c r="I55" s="421" t="s">
        <v>32</v>
      </c>
      <c r="J55" s="422"/>
      <c r="K55" s="423"/>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x14ac:dyDescent="0.2">
      <c r="A56" s="41" t="s">
        <v>42</v>
      </c>
      <c r="B56" s="29"/>
      <c r="C56" s="24"/>
      <c r="D56" s="24"/>
      <c r="E56" s="24"/>
      <c r="F56" s="24"/>
      <c r="G56" s="24"/>
      <c r="H56" s="17"/>
      <c r="I56" s="421" t="s">
        <v>33</v>
      </c>
      <c r="J56" s="422"/>
      <c r="K56" s="423"/>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x14ac:dyDescent="0.2">
      <c r="A57" s="41" t="s">
        <v>42</v>
      </c>
      <c r="B57" s="29"/>
      <c r="C57" s="24"/>
      <c r="D57" s="24"/>
      <c r="E57" s="24"/>
      <c r="F57" s="24"/>
      <c r="G57" s="24"/>
      <c r="H57" s="17"/>
      <c r="I57" s="424" t="s">
        <v>28</v>
      </c>
      <c r="J57" s="424"/>
      <c r="K57" s="424"/>
      <c r="L57" s="31" t="s">
        <v>23</v>
      </c>
      <c r="M57" s="31" t="s">
        <v>23</v>
      </c>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x14ac:dyDescent="0.2">
      <c r="A58" s="41" t="s">
        <v>42</v>
      </c>
      <c r="B58" s="29"/>
      <c r="C58" s="24"/>
      <c r="D58" s="24"/>
      <c r="E58" s="24"/>
      <c r="F58" s="24"/>
      <c r="G58" s="24"/>
      <c r="H58" s="17"/>
      <c r="I58" s="424" t="s">
        <v>43</v>
      </c>
      <c r="J58" s="424"/>
      <c r="K58" s="424"/>
      <c r="L58" s="31" t="s">
        <v>44</v>
      </c>
      <c r="M58" s="31" t="s">
        <v>44</v>
      </c>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x14ac:dyDescent="0.2">
      <c r="A59" s="1"/>
      <c r="B59" s="29"/>
      <c r="C59" s="3"/>
      <c r="D59" s="3"/>
      <c r="E59" s="3"/>
      <c r="F59" s="3"/>
      <c r="G59" s="39"/>
      <c r="H59" s="4"/>
      <c r="I59" s="4"/>
      <c r="J59" s="6"/>
      <c r="K59" s="7"/>
      <c r="L59" s="37"/>
      <c r="M59" s="37"/>
      <c r="N59" s="8"/>
      <c r="O59" s="9"/>
      <c r="BU59" s="27"/>
    </row>
    <row r="60" spans="1:73" s="26" customFormat="1" x14ac:dyDescent="0.2">
      <c r="A60" s="1"/>
      <c r="B60" s="29"/>
      <c r="C60" s="3"/>
      <c r="D60" s="3"/>
      <c r="E60" s="3"/>
      <c r="F60" s="3"/>
      <c r="G60" s="39"/>
      <c r="H60" s="4"/>
      <c r="I60" s="4"/>
      <c r="J60" s="6"/>
      <c r="K60" s="7"/>
      <c r="L60" s="37"/>
      <c r="M60" s="37"/>
      <c r="N60" s="8"/>
      <c r="O60" s="9"/>
      <c r="BU60" s="27"/>
    </row>
    <row r="61" spans="1:73" s="26" customFormat="1" x14ac:dyDescent="0.2">
      <c r="A61" s="1"/>
      <c r="B61" s="29"/>
      <c r="C61" s="3"/>
      <c r="D61" s="3"/>
      <c r="E61" s="3"/>
      <c r="F61" s="3"/>
      <c r="G61" s="39"/>
      <c r="H61" s="4"/>
      <c r="I61" s="4"/>
      <c r="J61" s="6"/>
      <c r="K61" s="7"/>
      <c r="L61" s="6"/>
      <c r="M61" s="6"/>
      <c r="N61" s="8"/>
      <c r="O61" s="8"/>
      <c r="P61" s="8"/>
      <c r="Q61" s="8"/>
      <c r="R61" s="8"/>
      <c r="S61" s="8"/>
      <c r="T61" s="9"/>
      <c r="BU61" s="27"/>
    </row>
    <row r="62" spans="1:73" s="26" customFormat="1" x14ac:dyDescent="0.2">
      <c r="A62" s="1"/>
      <c r="B62" s="29"/>
      <c r="C62" s="3"/>
      <c r="D62" s="3"/>
      <c r="E62" s="3"/>
      <c r="F62" s="3"/>
      <c r="G62" s="36"/>
      <c r="H62" s="4"/>
      <c r="I62" s="4"/>
      <c r="J62" s="6"/>
      <c r="K62" s="7"/>
      <c r="L62" s="6"/>
      <c r="M62" s="6"/>
      <c r="N62" s="8"/>
      <c r="O62" s="8"/>
      <c r="P62" s="8"/>
      <c r="Q62" s="8"/>
      <c r="R62" s="8"/>
      <c r="S62" s="8"/>
      <c r="T62" s="9"/>
      <c r="BU62" s="27"/>
    </row>
    <row r="63" spans="1:73" s="26" customFormat="1" x14ac:dyDescent="0.2">
      <c r="A63" s="1"/>
      <c r="B63" s="22"/>
      <c r="C63" s="22"/>
      <c r="D63" s="22"/>
      <c r="E63" s="22"/>
      <c r="F63" s="22"/>
      <c r="G63" s="22"/>
      <c r="H63" s="17"/>
      <c r="I63" s="17"/>
      <c r="J63" s="6"/>
      <c r="K63" s="7"/>
      <c r="L63" s="6"/>
      <c r="M63" s="6"/>
      <c r="T63" s="9"/>
      <c r="BU63" s="27"/>
    </row>
    <row r="64" spans="1:73" s="26" customFormat="1" x14ac:dyDescent="0.2">
      <c r="A64" s="1"/>
      <c r="B64" s="2"/>
      <c r="C64" s="42" t="s">
        <v>45</v>
      </c>
      <c r="D64" s="43"/>
      <c r="E64" s="43"/>
      <c r="F64" s="43"/>
      <c r="G64" s="43"/>
      <c r="H64" s="43"/>
      <c r="I64" s="4"/>
      <c r="J64" s="44"/>
      <c r="K64" s="7"/>
      <c r="L64" s="6"/>
      <c r="M64" s="6"/>
      <c r="N64" s="8"/>
      <c r="O64" s="8"/>
      <c r="P64" s="8"/>
      <c r="Q64" s="8"/>
      <c r="R64" s="8"/>
      <c r="S64" s="8"/>
      <c r="T64" s="9"/>
      <c r="BU64" s="27"/>
    </row>
    <row r="65" spans="1:73" s="26" customFormat="1" ht="34.5" customHeight="1" x14ac:dyDescent="0.2">
      <c r="A65" s="1"/>
      <c r="B65" s="2"/>
      <c r="C65" s="45"/>
      <c r="D65" s="425" t="s">
        <v>46</v>
      </c>
      <c r="E65" s="425"/>
      <c r="F65" s="425"/>
      <c r="G65" s="425"/>
      <c r="H65" s="425"/>
      <c r="I65" s="425"/>
      <c r="J65" s="425"/>
      <c r="K65" s="425"/>
      <c r="L65" s="425"/>
      <c r="M65" s="46"/>
      <c r="N65" s="47"/>
      <c r="O65" s="47"/>
      <c r="P65" s="47"/>
      <c r="Q65" s="47"/>
      <c r="R65" s="47"/>
      <c r="S65" s="47"/>
      <c r="T65" s="9"/>
      <c r="BU65" s="27"/>
    </row>
    <row r="66" spans="1:73" s="26" customFormat="1" ht="34.5" customHeight="1" x14ac:dyDescent="0.2">
      <c r="A66" s="1"/>
      <c r="B66" s="2"/>
      <c r="C66" s="48"/>
      <c r="D66" s="420" t="s">
        <v>47</v>
      </c>
      <c r="E66" s="420"/>
      <c r="F66" s="420"/>
      <c r="G66" s="420"/>
      <c r="H66" s="420"/>
      <c r="I66" s="420"/>
      <c r="J66" s="420"/>
      <c r="K66" s="420"/>
      <c r="L66" s="420"/>
      <c r="M66" s="46"/>
      <c r="N66" s="47"/>
      <c r="O66" s="47"/>
      <c r="P66" s="47"/>
      <c r="Q66" s="47"/>
      <c r="R66" s="47"/>
      <c r="S66" s="47"/>
      <c r="T66" s="9"/>
      <c r="BU66" s="27"/>
    </row>
    <row r="67" spans="1:73" s="26" customFormat="1" ht="34.5" customHeight="1" x14ac:dyDescent="0.2">
      <c r="A67" s="1"/>
      <c r="B67" s="2"/>
      <c r="C67" s="48"/>
      <c r="D67" s="420" t="s">
        <v>48</v>
      </c>
      <c r="E67" s="420"/>
      <c r="F67" s="420"/>
      <c r="G67" s="420"/>
      <c r="H67" s="420"/>
      <c r="I67" s="420"/>
      <c r="J67" s="420"/>
      <c r="K67" s="420"/>
      <c r="L67" s="420"/>
      <c r="M67" s="46"/>
      <c r="N67" s="47"/>
      <c r="O67" s="47"/>
      <c r="P67" s="47"/>
      <c r="Q67" s="47"/>
      <c r="R67" s="47"/>
      <c r="S67" s="47"/>
      <c r="T67" s="9"/>
      <c r="BU67" s="27"/>
    </row>
    <row r="68" spans="1:73" s="26" customFormat="1" ht="34.5" customHeight="1" x14ac:dyDescent="0.2">
      <c r="A68" s="1"/>
      <c r="B68" s="2"/>
      <c r="C68" s="48"/>
      <c r="D68" s="420" t="s">
        <v>49</v>
      </c>
      <c r="E68" s="420"/>
      <c r="F68" s="420"/>
      <c r="G68" s="420"/>
      <c r="H68" s="420"/>
      <c r="I68" s="420"/>
      <c r="J68" s="420"/>
      <c r="K68" s="420"/>
      <c r="L68" s="420"/>
      <c r="M68" s="46"/>
      <c r="N68" s="47"/>
      <c r="O68" s="47"/>
      <c r="P68" s="47"/>
      <c r="Q68" s="47"/>
      <c r="R68" s="47"/>
      <c r="S68" s="47"/>
      <c r="T68" s="9"/>
      <c r="BU68" s="27"/>
    </row>
    <row r="69" spans="1:73" s="26" customFormat="1" ht="34.5" customHeight="1" x14ac:dyDescent="0.2">
      <c r="A69" s="1"/>
      <c r="B69" s="2"/>
      <c r="C69" s="48"/>
      <c r="D69" s="420" t="s">
        <v>50</v>
      </c>
      <c r="E69" s="420"/>
      <c r="F69" s="420"/>
      <c r="G69" s="420"/>
      <c r="H69" s="420"/>
      <c r="I69" s="420"/>
      <c r="J69" s="420"/>
      <c r="K69" s="420"/>
      <c r="L69" s="420"/>
      <c r="M69" s="46"/>
      <c r="N69" s="47"/>
      <c r="O69" s="47"/>
      <c r="P69" s="47"/>
      <c r="Q69" s="47"/>
      <c r="R69" s="47"/>
      <c r="S69" s="47"/>
      <c r="T69" s="9"/>
      <c r="BU69" s="27"/>
    </row>
    <row r="70" spans="1:73" s="26" customFormat="1" x14ac:dyDescent="0.2">
      <c r="A70" s="1"/>
      <c r="B70" s="22"/>
      <c r="C70" s="22"/>
      <c r="D70" s="22"/>
      <c r="E70" s="22"/>
      <c r="F70" s="22"/>
      <c r="G70" s="22"/>
      <c r="H70" s="17"/>
      <c r="I70" s="17"/>
      <c r="J70" s="6"/>
      <c r="K70" s="7"/>
      <c r="L70" s="6"/>
      <c r="M70" s="6"/>
      <c r="T70" s="9"/>
      <c r="BU70" s="27"/>
    </row>
    <row r="71" spans="1:73" s="56" customFormat="1" x14ac:dyDescent="0.2">
      <c r="A71" s="49"/>
      <c r="B71" s="22"/>
      <c r="C71" s="50" t="s">
        <v>51</v>
      </c>
      <c r="D71" s="51"/>
      <c r="E71" s="51"/>
      <c r="F71" s="52"/>
      <c r="G71" s="50"/>
      <c r="H71" s="53" t="s">
        <v>52</v>
      </c>
      <c r="I71" s="53"/>
      <c r="J71" s="53" t="s">
        <v>53</v>
      </c>
      <c r="K71" s="54"/>
      <c r="L71" s="53"/>
      <c r="M71" s="52"/>
      <c r="N71" s="55"/>
      <c r="O71" s="55"/>
      <c r="P71" s="55"/>
      <c r="Q71" s="55"/>
      <c r="R71" s="55"/>
      <c r="BU71" s="57"/>
    </row>
    <row r="72" spans="1:73" s="26" customFormat="1" x14ac:dyDescent="0.2">
      <c r="A72" s="1"/>
      <c r="B72" s="2"/>
      <c r="C72" s="58"/>
      <c r="D72" s="22"/>
      <c r="E72" s="22"/>
      <c r="F72" s="22"/>
      <c r="G72" s="22"/>
      <c r="H72" s="17"/>
      <c r="I72" s="43"/>
      <c r="J72" s="6"/>
      <c r="K72" s="7"/>
      <c r="L72" s="59"/>
      <c r="M72" s="59"/>
      <c r="O72" s="60"/>
      <c r="P72" s="60"/>
      <c r="Q72" s="60"/>
      <c r="R72" s="60"/>
      <c r="S72" s="60"/>
      <c r="T72" s="9"/>
      <c r="BU72" s="27"/>
    </row>
    <row r="73" spans="1:73" s="26" customFormat="1" x14ac:dyDescent="0.2">
      <c r="A73" s="1"/>
      <c r="B73" s="2"/>
      <c r="C73" s="61"/>
      <c r="D73" s="61"/>
      <c r="E73" s="61"/>
      <c r="F73" s="61"/>
      <c r="G73" s="61"/>
      <c r="H73" s="61"/>
      <c r="I73" s="61"/>
      <c r="J73" s="61"/>
      <c r="K73" s="62"/>
      <c r="L73" s="61"/>
      <c r="M73" s="61"/>
      <c r="N73" s="47"/>
      <c r="O73" s="47"/>
      <c r="P73" s="47"/>
      <c r="Q73" s="47"/>
      <c r="R73" s="47"/>
      <c r="S73" s="47"/>
      <c r="T73" s="9"/>
      <c r="BU73" s="27"/>
    </row>
    <row r="74" spans="1:73" s="26" customFormat="1" x14ac:dyDescent="0.2">
      <c r="A74" s="1"/>
      <c r="B74" s="2"/>
      <c r="C74" s="58"/>
      <c r="D74" s="22"/>
      <c r="E74" s="22"/>
      <c r="F74" s="22"/>
      <c r="G74" s="22"/>
      <c r="H74" s="17"/>
      <c r="I74" s="43"/>
      <c r="J74" s="6"/>
      <c r="K74" s="7"/>
      <c r="L74" s="59"/>
      <c r="M74" s="23"/>
      <c r="O74" s="60"/>
      <c r="P74" s="60"/>
      <c r="Q74" s="60"/>
      <c r="R74" s="60"/>
      <c r="S74" s="60"/>
      <c r="T74" s="9"/>
      <c r="BU74" s="27"/>
    </row>
    <row r="75" spans="1:73" s="26" customFormat="1" x14ac:dyDescent="0.2">
      <c r="A75" s="1"/>
      <c r="B75" s="2"/>
      <c r="C75" s="58"/>
      <c r="D75" s="22"/>
      <c r="E75" s="22"/>
      <c r="F75" s="22"/>
      <c r="G75" s="22"/>
      <c r="H75" s="17"/>
      <c r="I75" s="43"/>
      <c r="J75" s="6"/>
      <c r="K75" s="7"/>
      <c r="L75" s="59"/>
      <c r="M75" s="23"/>
      <c r="O75" s="60"/>
      <c r="P75" s="60"/>
      <c r="Q75" s="60"/>
      <c r="R75" s="60"/>
      <c r="S75" s="60"/>
      <c r="T75" s="9"/>
      <c r="BU75" s="27"/>
    </row>
    <row r="76" spans="1:73" s="26" customFormat="1" x14ac:dyDescent="0.2">
      <c r="A76" s="1"/>
      <c r="B76" s="2"/>
      <c r="C76" s="409" t="s">
        <v>54</v>
      </c>
      <c r="D76" s="409"/>
      <c r="E76" s="409"/>
      <c r="F76" s="409"/>
      <c r="G76" s="409"/>
      <c r="H76" s="409" t="s">
        <v>55</v>
      </c>
      <c r="I76" s="409"/>
      <c r="J76" s="409" t="s">
        <v>56</v>
      </c>
      <c r="K76" s="409"/>
      <c r="L76" s="409"/>
      <c r="M76" s="409"/>
      <c r="O76" s="60"/>
      <c r="P76" s="60"/>
      <c r="Q76" s="60"/>
      <c r="R76" s="60"/>
      <c r="S76" s="60"/>
      <c r="T76" s="9"/>
      <c r="BU76" s="27"/>
    </row>
    <row r="77" spans="1:73" s="26" customFormat="1" x14ac:dyDescent="0.2">
      <c r="A77" s="1"/>
      <c r="B77" s="2"/>
      <c r="C77" s="409" t="s">
        <v>57</v>
      </c>
      <c r="D77" s="409"/>
      <c r="E77" s="409"/>
      <c r="F77" s="409"/>
      <c r="G77" s="409"/>
      <c r="H77" s="409" t="s">
        <v>58</v>
      </c>
      <c r="I77" s="409"/>
      <c r="J77" s="20" t="s">
        <v>59</v>
      </c>
      <c r="M77" s="23"/>
      <c r="O77" s="63"/>
      <c r="P77" s="63"/>
      <c r="Q77" s="63"/>
      <c r="R77" s="63"/>
      <c r="S77" s="63"/>
      <c r="T77" s="9"/>
      <c r="BU77" s="27"/>
    </row>
    <row r="78" spans="1:73" s="26" customFormat="1" x14ac:dyDescent="0.2">
      <c r="A78" s="1"/>
      <c r="B78" s="2"/>
      <c r="C78" s="409" t="s">
        <v>60</v>
      </c>
      <c r="D78" s="409"/>
      <c r="E78" s="409"/>
      <c r="F78" s="409"/>
      <c r="G78" s="409"/>
      <c r="H78" s="409" t="s">
        <v>61</v>
      </c>
      <c r="I78" s="409"/>
      <c r="J78" s="408" t="s">
        <v>62</v>
      </c>
      <c r="K78" s="408"/>
      <c r="L78" s="408"/>
      <c r="M78" s="408"/>
      <c r="O78" s="60"/>
      <c r="P78" s="60"/>
      <c r="Q78" s="60"/>
      <c r="R78" s="60"/>
      <c r="S78" s="60"/>
      <c r="T78" s="9"/>
      <c r="BU78" s="27"/>
    </row>
    <row r="79" spans="1:73" s="26" customFormat="1" x14ac:dyDescent="0.2">
      <c r="A79" s="1"/>
      <c r="B79" s="2"/>
      <c r="C79" s="409" t="s">
        <v>63</v>
      </c>
      <c r="D79" s="409"/>
      <c r="E79" s="409"/>
      <c r="F79" s="409"/>
      <c r="G79" s="409"/>
      <c r="H79" s="409" t="s">
        <v>64</v>
      </c>
      <c r="I79" s="409"/>
      <c r="J79" s="408" t="s">
        <v>65</v>
      </c>
      <c r="K79" s="408"/>
      <c r="L79" s="408"/>
      <c r="M79" s="408"/>
      <c r="O79" s="63"/>
      <c r="P79" s="63"/>
      <c r="Q79" s="63"/>
      <c r="R79" s="63"/>
      <c r="S79" s="63"/>
      <c r="T79" s="9"/>
      <c r="BU79" s="27"/>
    </row>
    <row r="80" spans="1:73" s="26" customFormat="1" x14ac:dyDescent="0.2">
      <c r="A80" s="1"/>
      <c r="B80" s="2"/>
      <c r="C80" s="408" t="s">
        <v>66</v>
      </c>
      <c r="D80" s="408"/>
      <c r="E80" s="408"/>
      <c r="F80" s="408"/>
      <c r="G80" s="408"/>
      <c r="H80" s="43"/>
      <c r="I80" s="43"/>
      <c r="J80" s="408" t="s">
        <v>67</v>
      </c>
      <c r="K80" s="408"/>
      <c r="L80" s="408"/>
      <c r="M80" s="408"/>
      <c r="O80" s="63"/>
      <c r="P80" s="63"/>
      <c r="Q80" s="63"/>
      <c r="R80" s="63"/>
      <c r="S80" s="63"/>
      <c r="T80" s="9"/>
      <c r="BU80" s="27"/>
    </row>
    <row r="81" spans="1:73" s="26" customFormat="1" x14ac:dyDescent="0.2">
      <c r="A81" s="1"/>
      <c r="B81" s="23"/>
      <c r="C81" s="408" t="s">
        <v>68</v>
      </c>
      <c r="D81" s="408"/>
      <c r="E81" s="408"/>
      <c r="F81" s="408"/>
      <c r="G81" s="408"/>
      <c r="H81" s="23"/>
      <c r="I81" s="23"/>
      <c r="J81" s="408" t="s">
        <v>69</v>
      </c>
      <c r="K81" s="408"/>
      <c r="L81" s="408"/>
      <c r="M81" s="408"/>
      <c r="N81" s="8"/>
      <c r="O81" s="8"/>
      <c r="P81" s="8"/>
      <c r="Q81" s="8"/>
      <c r="R81" s="8"/>
      <c r="S81" s="8"/>
      <c r="T81" s="9"/>
      <c r="BU81" s="27"/>
    </row>
    <row r="82" spans="1:73" s="26" customFormat="1" x14ac:dyDescent="0.2">
      <c r="A82" s="1"/>
      <c r="B82" s="2"/>
      <c r="C82" s="408" t="s">
        <v>70</v>
      </c>
      <c r="D82" s="408"/>
      <c r="E82" s="408"/>
      <c r="F82" s="408"/>
      <c r="G82" s="408"/>
      <c r="J82" s="408" t="s">
        <v>71</v>
      </c>
      <c r="K82" s="408"/>
      <c r="L82" s="408"/>
      <c r="M82" s="408"/>
      <c r="N82" s="8"/>
      <c r="O82" s="8"/>
      <c r="P82" s="8"/>
      <c r="Q82" s="8"/>
      <c r="R82" s="8"/>
      <c r="S82" s="8"/>
      <c r="T82" s="9"/>
      <c r="BU82" s="27"/>
    </row>
    <row r="83" spans="1:73" s="26" customFormat="1" x14ac:dyDescent="0.2">
      <c r="A83" s="1"/>
      <c r="B83" s="2"/>
      <c r="C83" s="408" t="s">
        <v>72</v>
      </c>
      <c r="D83" s="408"/>
      <c r="E83" s="408"/>
      <c r="F83" s="408"/>
      <c r="G83" s="408"/>
      <c r="H83" s="43"/>
      <c r="I83" s="43"/>
      <c r="J83" s="408" t="s">
        <v>73</v>
      </c>
      <c r="K83" s="408"/>
      <c r="L83" s="408"/>
      <c r="M83" s="408"/>
      <c r="N83" s="8"/>
      <c r="O83" s="8"/>
      <c r="P83" s="8"/>
      <c r="Q83" s="8"/>
      <c r="R83" s="8"/>
      <c r="S83" s="8"/>
      <c r="T83" s="9"/>
      <c r="BU83" s="27"/>
    </row>
    <row r="84" spans="1:73" s="26" customFormat="1" x14ac:dyDescent="0.2">
      <c r="A84" s="1"/>
      <c r="B84" s="2"/>
      <c r="C84" s="408" t="s">
        <v>74</v>
      </c>
      <c r="D84" s="408"/>
      <c r="E84" s="408"/>
      <c r="F84" s="408"/>
      <c r="G84" s="408"/>
      <c r="H84" s="43"/>
      <c r="I84" s="43"/>
      <c r="J84" s="408" t="s">
        <v>75</v>
      </c>
      <c r="K84" s="408"/>
      <c r="L84" s="408"/>
      <c r="M84" s="408"/>
      <c r="N84" s="8"/>
      <c r="O84" s="8"/>
      <c r="P84" s="8"/>
      <c r="Q84" s="8"/>
      <c r="R84" s="8"/>
      <c r="S84" s="8"/>
      <c r="T84" s="9"/>
      <c r="BU84" s="27"/>
    </row>
    <row r="85" spans="1:73" s="26" customFormat="1" x14ac:dyDescent="0.2">
      <c r="A85" s="1"/>
      <c r="B85" s="2"/>
      <c r="C85" s="408" t="s">
        <v>76</v>
      </c>
      <c r="D85" s="408"/>
      <c r="E85" s="408"/>
      <c r="F85" s="408"/>
      <c r="G85" s="408"/>
      <c r="H85" s="43"/>
      <c r="I85" s="43"/>
      <c r="J85" s="408" t="s">
        <v>77</v>
      </c>
      <c r="K85" s="408"/>
      <c r="L85" s="408"/>
      <c r="M85" s="408"/>
      <c r="N85" s="8"/>
      <c r="O85" s="8"/>
      <c r="P85" s="8"/>
      <c r="Q85" s="8"/>
      <c r="R85" s="8"/>
      <c r="S85" s="8"/>
      <c r="T85" s="9"/>
      <c r="BU85" s="27"/>
    </row>
    <row r="86" spans="1:73" s="26" customFormat="1" x14ac:dyDescent="0.2">
      <c r="A86" s="1"/>
      <c r="B86" s="2"/>
      <c r="C86" s="408" t="s">
        <v>78</v>
      </c>
      <c r="D86" s="408"/>
      <c r="E86" s="408"/>
      <c r="F86" s="408"/>
      <c r="G86" s="408"/>
      <c r="H86" s="43"/>
      <c r="I86" s="43"/>
      <c r="J86" s="408" t="s">
        <v>79</v>
      </c>
      <c r="K86" s="408"/>
      <c r="L86" s="408"/>
      <c r="M86" s="408"/>
      <c r="N86" s="8"/>
      <c r="O86" s="8"/>
      <c r="P86" s="8"/>
      <c r="Q86" s="8"/>
      <c r="R86" s="8"/>
      <c r="S86" s="8"/>
      <c r="T86" s="9"/>
      <c r="BU86" s="27"/>
    </row>
    <row r="87" spans="1:73" s="26" customFormat="1" x14ac:dyDescent="0.2">
      <c r="A87" s="1"/>
      <c r="B87" s="2"/>
      <c r="C87" s="409" t="s">
        <v>80</v>
      </c>
      <c r="D87" s="409"/>
      <c r="E87" s="409"/>
      <c r="F87" s="409"/>
      <c r="G87" s="409"/>
      <c r="H87" s="43"/>
      <c r="I87" s="43"/>
      <c r="J87" s="58"/>
      <c r="K87" s="64"/>
      <c r="L87" s="6"/>
      <c r="M87" s="6"/>
      <c r="N87" s="8"/>
      <c r="O87" s="8"/>
      <c r="P87" s="8"/>
      <c r="Q87" s="8"/>
      <c r="R87" s="8"/>
      <c r="S87" s="8"/>
      <c r="T87" s="9"/>
      <c r="BU87" s="27"/>
    </row>
    <row r="88" spans="1:73" s="26" customFormat="1" x14ac:dyDescent="0.2">
      <c r="A88" s="1"/>
      <c r="B88" s="2"/>
      <c r="C88" s="23"/>
      <c r="D88" s="23"/>
      <c r="E88" s="23"/>
      <c r="F88" s="23"/>
      <c r="G88" s="23"/>
      <c r="H88" s="43"/>
      <c r="I88" s="43"/>
      <c r="J88" s="58"/>
      <c r="K88" s="64"/>
      <c r="L88" s="6"/>
      <c r="M88" s="6"/>
      <c r="N88" s="8"/>
      <c r="O88" s="8"/>
      <c r="P88" s="8"/>
      <c r="Q88" s="8"/>
      <c r="R88" s="8"/>
      <c r="S88" s="8"/>
      <c r="T88" s="9"/>
      <c r="BU88" s="27"/>
    </row>
    <row r="89" spans="1:73" s="26" customFormat="1" x14ac:dyDescent="0.2">
      <c r="A89" s="1"/>
      <c r="B89" s="2"/>
      <c r="C89" s="61"/>
      <c r="D89" s="61"/>
      <c r="E89" s="61"/>
      <c r="F89" s="61"/>
      <c r="G89" s="61"/>
      <c r="H89" s="61"/>
      <c r="I89" s="61"/>
      <c r="J89" s="61"/>
      <c r="K89" s="62"/>
      <c r="L89" s="61"/>
      <c r="M89" s="61"/>
      <c r="N89" s="47"/>
      <c r="O89" s="47"/>
      <c r="P89" s="47"/>
      <c r="Q89" s="47"/>
      <c r="R89" s="47"/>
      <c r="S89" s="47"/>
      <c r="T89" s="9"/>
      <c r="BU89" s="27"/>
    </row>
    <row r="90" spans="1:73" s="26" customFormat="1" ht="19.5" x14ac:dyDescent="0.2">
      <c r="A90" s="1"/>
      <c r="B90" s="65" t="s">
        <v>81</v>
      </c>
      <c r="C90" s="66"/>
      <c r="D90" s="67"/>
      <c r="E90" s="67"/>
      <c r="F90" s="67"/>
      <c r="G90" s="67"/>
      <c r="H90" s="68"/>
      <c r="I90" s="68"/>
      <c r="J90" s="69"/>
      <c r="K90" s="69"/>
      <c r="L90" s="69"/>
      <c r="M90" s="69"/>
      <c r="N90" s="8"/>
      <c r="O90" s="8"/>
      <c r="P90" s="8"/>
      <c r="Q90" s="8"/>
      <c r="R90" s="8"/>
      <c r="S90" s="8"/>
      <c r="T90" s="9"/>
      <c r="BU90" s="27"/>
    </row>
    <row r="91" spans="1:73" s="26" customFormat="1" x14ac:dyDescent="0.2">
      <c r="A91" s="1"/>
      <c r="B91" s="2"/>
      <c r="C91" s="46"/>
      <c r="D91" s="3"/>
      <c r="E91" s="3"/>
      <c r="F91" s="3"/>
      <c r="G91" s="3"/>
      <c r="H91" s="4"/>
      <c r="I91" s="4"/>
      <c r="J91" s="6"/>
      <c r="K91" s="7"/>
      <c r="L91" s="6"/>
      <c r="M91" s="6"/>
      <c r="N91" s="8"/>
      <c r="O91" s="8"/>
      <c r="P91" s="8"/>
      <c r="Q91" s="8"/>
      <c r="R91" s="8"/>
      <c r="S91" s="8"/>
      <c r="T91" s="9"/>
      <c r="BU91" s="27"/>
    </row>
    <row r="92" spans="1:73" s="26" customFormat="1" x14ac:dyDescent="0.2">
      <c r="A92" s="1"/>
      <c r="B92" s="15" t="s">
        <v>82</v>
      </c>
      <c r="C92" s="46"/>
      <c r="D92" s="3"/>
      <c r="E92" s="3"/>
      <c r="F92" s="3"/>
      <c r="G92" s="3"/>
      <c r="H92" s="4"/>
      <c r="I92" s="4"/>
      <c r="J92" s="6"/>
      <c r="K92" s="6"/>
      <c r="L92" s="6"/>
      <c r="M92" s="6"/>
      <c r="N92" s="8"/>
      <c r="O92" s="8"/>
      <c r="P92" s="8"/>
      <c r="Q92" s="8"/>
      <c r="R92" s="8"/>
      <c r="S92" s="8"/>
      <c r="T92" s="9"/>
      <c r="BU92" s="27"/>
    </row>
    <row r="93" spans="1:73" s="26" customFormat="1" ht="18.75" customHeight="1" x14ac:dyDescent="0.2">
      <c r="A93" s="1"/>
      <c r="B93" s="22"/>
      <c r="C93" s="46"/>
      <c r="D93" s="3"/>
      <c r="E93" s="3"/>
      <c r="F93" s="3"/>
      <c r="G93" s="3"/>
      <c r="H93" s="4"/>
      <c r="I93" s="4"/>
      <c r="J93" s="69"/>
      <c r="K93" s="69"/>
      <c r="L93" s="33"/>
      <c r="M93" s="33"/>
      <c r="N93" s="34"/>
      <c r="O93" s="8"/>
      <c r="P93" s="8"/>
      <c r="Q93" s="8"/>
      <c r="R93" s="8"/>
      <c r="S93" s="8"/>
      <c r="T93" s="9"/>
      <c r="BU93" s="27"/>
    </row>
    <row r="94" spans="1:73" s="26" customFormat="1" ht="51" customHeight="1" x14ac:dyDescent="0.2">
      <c r="A94" s="1"/>
      <c r="B94" s="22"/>
      <c r="C94" s="46"/>
      <c r="D94" s="3"/>
      <c r="E94" s="3"/>
      <c r="F94" s="3"/>
      <c r="G94" s="3"/>
      <c r="H94" s="4"/>
      <c r="I94" s="4"/>
      <c r="J94" s="70" t="s">
        <v>83</v>
      </c>
      <c r="K94" s="71"/>
      <c r="L94" s="25" t="str">
        <f>IF(ISBLANK(L$9),"",L$9)</f>
        <v>3階病棟</v>
      </c>
      <c r="M94" s="72" t="str">
        <f t="shared" ref="M94:BS94" si="4">IF(ISBLANK(M$9),"",M$9)</f>
        <v>4階病棟</v>
      </c>
      <c r="N94" s="72" t="str">
        <f t="shared" si="4"/>
        <v/>
      </c>
      <c r="O94" s="72" t="str">
        <f t="shared" si="4"/>
        <v/>
      </c>
      <c r="P94" s="72" t="str">
        <f t="shared" si="4"/>
        <v/>
      </c>
      <c r="Q94" s="72" t="str">
        <f t="shared" si="4"/>
        <v/>
      </c>
      <c r="R94" s="72" t="str">
        <f t="shared" si="4"/>
        <v/>
      </c>
      <c r="S94" s="72" t="str">
        <f t="shared" si="4"/>
        <v/>
      </c>
      <c r="T94" s="72" t="str">
        <f t="shared" si="4"/>
        <v/>
      </c>
      <c r="U94" s="72" t="str">
        <f t="shared" si="4"/>
        <v/>
      </c>
      <c r="V94" s="72" t="str">
        <f t="shared" si="4"/>
        <v/>
      </c>
      <c r="W94" s="72" t="str">
        <f t="shared" si="4"/>
        <v/>
      </c>
      <c r="X94" s="72" t="str">
        <f t="shared" si="4"/>
        <v/>
      </c>
      <c r="Y94" s="72" t="str">
        <f t="shared" si="4"/>
        <v/>
      </c>
      <c r="Z94" s="72" t="str">
        <f t="shared" si="4"/>
        <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x14ac:dyDescent="0.2">
      <c r="A95" s="1"/>
      <c r="B95" s="2"/>
      <c r="C95" s="3"/>
      <c r="D95" s="3"/>
      <c r="E95" s="3"/>
      <c r="F95" s="3"/>
      <c r="G95" s="3"/>
      <c r="H95" s="4"/>
      <c r="I95" s="73" t="s">
        <v>84</v>
      </c>
      <c r="J95" s="74"/>
      <c r="K95" s="75"/>
      <c r="L95" s="76" t="s">
        <v>25</v>
      </c>
      <c r="M95" s="72" t="s">
        <v>25</v>
      </c>
      <c r="N95" s="72"/>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x14ac:dyDescent="0.2">
      <c r="A96" s="28" t="s">
        <v>85</v>
      </c>
      <c r="B96" s="2"/>
      <c r="C96" s="305" t="s">
        <v>86</v>
      </c>
      <c r="D96" s="306"/>
      <c r="E96" s="306"/>
      <c r="F96" s="306"/>
      <c r="G96" s="306"/>
      <c r="H96" s="307"/>
      <c r="I96" s="77" t="s">
        <v>87</v>
      </c>
      <c r="J96" s="78" t="s">
        <v>1016</v>
      </c>
      <c r="K96" s="79"/>
      <c r="L96" s="80"/>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ht="19.5" x14ac:dyDescent="0.2">
      <c r="A97" s="1"/>
      <c r="B97" s="83"/>
      <c r="C97" s="46"/>
      <c r="D97" s="3"/>
      <c r="E97" s="3"/>
      <c r="F97" s="3"/>
      <c r="G97" s="3"/>
      <c r="H97" s="4"/>
      <c r="I97" s="4"/>
      <c r="J97" s="6"/>
      <c r="K97" s="6"/>
      <c r="L97" s="37"/>
      <c r="M97" s="37"/>
      <c r="N97" s="8"/>
      <c r="O97" s="9"/>
      <c r="BU97" s="27"/>
    </row>
    <row r="98" spans="1:73" s="26" customFormat="1" ht="19.5" x14ac:dyDescent="0.2">
      <c r="A98" s="1"/>
      <c r="B98" s="83"/>
      <c r="C98" s="46"/>
      <c r="D98" s="3"/>
      <c r="E98" s="3"/>
      <c r="F98" s="3"/>
      <c r="G98" s="3"/>
      <c r="H98" s="4"/>
      <c r="I98" s="4"/>
      <c r="J98" s="6"/>
      <c r="K98" s="6"/>
      <c r="L98" s="37"/>
      <c r="M98" s="37"/>
      <c r="N98" s="8"/>
      <c r="O98" s="9"/>
      <c r="BU98" s="27"/>
    </row>
    <row r="99" spans="1:73" s="26" customFormat="1" ht="19.5" x14ac:dyDescent="0.2">
      <c r="A99" s="1"/>
      <c r="B99" s="83"/>
      <c r="C99" s="46"/>
      <c r="D99" s="3"/>
      <c r="E99" s="3"/>
      <c r="F99" s="3"/>
      <c r="G99" s="3"/>
      <c r="H99" s="4"/>
      <c r="I99" s="4"/>
      <c r="J99" s="6"/>
      <c r="K99" s="6"/>
      <c r="L99" s="37"/>
      <c r="M99" s="37"/>
      <c r="N99" s="8"/>
      <c r="O99" s="9"/>
      <c r="BU99" s="27"/>
    </row>
    <row r="100" spans="1:73" x14ac:dyDescent="0.2">
      <c r="B100" s="22" t="s">
        <v>89</v>
      </c>
      <c r="C100" s="22"/>
      <c r="D100" s="22"/>
      <c r="E100" s="22"/>
      <c r="F100" s="22"/>
      <c r="G100" s="22"/>
      <c r="H100" s="17"/>
      <c r="I100" s="17"/>
      <c r="L100" s="84"/>
      <c r="M100" s="84"/>
      <c r="N100" s="85"/>
      <c r="O100" s="9"/>
      <c r="P100" s="9"/>
      <c r="Q100" s="9"/>
      <c r="R100" s="9"/>
      <c r="S100" s="9"/>
    </row>
    <row r="101" spans="1:73" x14ac:dyDescent="0.2">
      <c r="B101" s="22"/>
      <c r="C101" s="22"/>
      <c r="D101" s="22"/>
      <c r="E101" s="22"/>
      <c r="F101" s="22"/>
      <c r="G101" s="22"/>
      <c r="H101" s="17"/>
      <c r="I101" s="17"/>
      <c r="L101" s="33"/>
      <c r="M101" s="33"/>
      <c r="N101" s="34"/>
      <c r="O101" s="9"/>
      <c r="P101" s="9"/>
      <c r="Q101" s="9"/>
      <c r="R101" s="9"/>
      <c r="S101" s="9"/>
    </row>
    <row r="102" spans="1:73" ht="51" customHeight="1" x14ac:dyDescent="0.2">
      <c r="B102" s="22"/>
      <c r="J102" s="86" t="s">
        <v>83</v>
      </c>
      <c r="K102" s="87"/>
      <c r="L102" s="25" t="str">
        <f>IF(ISBLANK(L$9),"",L$9)</f>
        <v>3階病棟</v>
      </c>
      <c r="M102" s="72" t="str">
        <f t="shared" ref="M102:BS102" si="5">IF(ISBLANK(M$9),"",M$9)</f>
        <v>4階病棟</v>
      </c>
      <c r="N102" s="25" t="str">
        <f t="shared" si="5"/>
        <v/>
      </c>
      <c r="O102" s="25" t="str">
        <f t="shared" si="5"/>
        <v/>
      </c>
      <c r="P102" s="25" t="str">
        <f t="shared" si="5"/>
        <v/>
      </c>
      <c r="Q102" s="25" t="str">
        <f t="shared" si="5"/>
        <v/>
      </c>
      <c r="R102" s="25" t="str">
        <f t="shared" si="5"/>
        <v/>
      </c>
      <c r="S102" s="25" t="str">
        <f t="shared" si="5"/>
        <v/>
      </c>
      <c r="T102" s="25" t="str">
        <f t="shared" si="5"/>
        <v/>
      </c>
      <c r="U102" s="25" t="str">
        <f t="shared" si="5"/>
        <v/>
      </c>
      <c r="V102" s="25" t="str">
        <f t="shared" si="5"/>
        <v/>
      </c>
      <c r="W102" s="25" t="str">
        <f t="shared" si="5"/>
        <v/>
      </c>
      <c r="X102" s="25" t="str">
        <f t="shared" si="5"/>
        <v/>
      </c>
      <c r="Y102" s="25" t="str">
        <f t="shared" si="5"/>
        <v/>
      </c>
      <c r="Z102" s="25" t="str">
        <f t="shared" si="5"/>
        <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x14ac:dyDescent="0.2">
      <c r="C103" s="46"/>
      <c r="I103" s="73" t="s">
        <v>84</v>
      </c>
      <c r="J103" s="74"/>
      <c r="K103" s="88"/>
      <c r="L103" s="89" t="str">
        <f>IF(ISBLANK(L$95),"",L$95)</f>
        <v>回復期</v>
      </c>
      <c r="M103" s="72" t="str">
        <f t="shared" ref="M103:BS103" si="6">IF(ISBLANK(M$95),"",M$95)</f>
        <v>回復期</v>
      </c>
      <c r="N103" s="89" t="str">
        <f t="shared" si="6"/>
        <v/>
      </c>
      <c r="O103" s="89" t="str">
        <f t="shared" si="6"/>
        <v/>
      </c>
      <c r="P103" s="89" t="str">
        <f t="shared" si="6"/>
        <v/>
      </c>
      <c r="Q103" s="89" t="str">
        <f t="shared" si="6"/>
        <v/>
      </c>
      <c r="R103" s="89" t="str">
        <f t="shared" si="6"/>
        <v/>
      </c>
      <c r="S103" s="89" t="str">
        <f t="shared" si="6"/>
        <v/>
      </c>
      <c r="T103" s="89" t="str">
        <f t="shared" si="6"/>
        <v/>
      </c>
      <c r="U103" s="89" t="str">
        <f t="shared" si="6"/>
        <v/>
      </c>
      <c r="V103" s="89" t="str">
        <f t="shared" si="6"/>
        <v/>
      </c>
      <c r="W103" s="89" t="str">
        <f t="shared" si="6"/>
        <v/>
      </c>
      <c r="X103" s="89" t="str">
        <f t="shared" si="6"/>
        <v/>
      </c>
      <c r="Y103" s="89" t="str">
        <f t="shared" si="6"/>
        <v/>
      </c>
      <c r="Z103" s="89" t="str">
        <f t="shared" si="6"/>
        <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x14ac:dyDescent="0.2">
      <c r="A104" s="28" t="s">
        <v>90</v>
      </c>
      <c r="B104" s="2"/>
      <c r="C104" s="326" t="s">
        <v>91</v>
      </c>
      <c r="D104" s="328"/>
      <c r="E104" s="410" t="s">
        <v>92</v>
      </c>
      <c r="F104" s="411"/>
      <c r="G104" s="411"/>
      <c r="H104" s="412"/>
      <c r="I104" s="413" t="s">
        <v>93</v>
      </c>
      <c r="J104" s="90">
        <f t="shared" ref="J104:J110" si="7">IF(SUM(L104:BS104)=0,IF(COUNTIF(L104:BS104,"未確認")&gt;0,"未確認",IF(COUNTIF(L104:BS104,"~*")&gt;0,"*",SUM(L104:BS104))),SUM(L104:BS104))</f>
        <v>92</v>
      </c>
      <c r="K104" s="91" t="str">
        <f t="shared" ref="K104:K110" si="8">IF(OR(COUNTIF(L104:BS104,"未確認")&gt;0,COUNTIF(L104:BS104,"~*")&gt;0),"※","")</f>
        <v/>
      </c>
      <c r="L104" s="92">
        <v>46</v>
      </c>
      <c r="M104" s="93">
        <v>46</v>
      </c>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x14ac:dyDescent="0.2">
      <c r="A105" s="28" t="s">
        <v>94</v>
      </c>
      <c r="B105" s="96"/>
      <c r="C105" s="386"/>
      <c r="D105" s="387"/>
      <c r="E105" s="416"/>
      <c r="F105" s="417"/>
      <c r="G105" s="418" t="s">
        <v>95</v>
      </c>
      <c r="H105" s="419"/>
      <c r="I105" s="414"/>
      <c r="J105" s="90">
        <f t="shared" si="7"/>
        <v>0</v>
      </c>
      <c r="K105" s="91" t="str">
        <f t="shared" si="8"/>
        <v/>
      </c>
      <c r="L105" s="92">
        <v>0</v>
      </c>
      <c r="M105" s="92">
        <v>0</v>
      </c>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x14ac:dyDescent="0.2">
      <c r="A106" s="28" t="s">
        <v>90</v>
      </c>
      <c r="B106" s="96"/>
      <c r="C106" s="386"/>
      <c r="D106" s="387"/>
      <c r="E106" s="308" t="s">
        <v>96</v>
      </c>
      <c r="F106" s="309"/>
      <c r="G106" s="309"/>
      <c r="H106" s="310"/>
      <c r="I106" s="414"/>
      <c r="J106" s="90">
        <f t="shared" si="7"/>
        <v>87</v>
      </c>
      <c r="K106" s="91" t="str">
        <f t="shared" si="8"/>
        <v/>
      </c>
      <c r="L106" s="92">
        <v>45</v>
      </c>
      <c r="M106" s="92">
        <v>42</v>
      </c>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x14ac:dyDescent="0.2">
      <c r="A107" s="28" t="s">
        <v>90</v>
      </c>
      <c r="B107" s="96"/>
      <c r="C107" s="368"/>
      <c r="D107" s="370"/>
      <c r="E107" s="308" t="s">
        <v>97</v>
      </c>
      <c r="F107" s="309"/>
      <c r="G107" s="309"/>
      <c r="H107" s="310"/>
      <c r="I107" s="414"/>
      <c r="J107" s="90">
        <f t="shared" si="7"/>
        <v>92</v>
      </c>
      <c r="K107" s="91" t="str">
        <f t="shared" si="8"/>
        <v/>
      </c>
      <c r="L107" s="92">
        <v>46</v>
      </c>
      <c r="M107" s="92">
        <v>46</v>
      </c>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x14ac:dyDescent="0.2">
      <c r="A108" s="28" t="s">
        <v>98</v>
      </c>
      <c r="B108" s="96"/>
      <c r="C108" s="326" t="s">
        <v>99</v>
      </c>
      <c r="D108" s="328"/>
      <c r="E108" s="326" t="s">
        <v>92</v>
      </c>
      <c r="F108" s="327"/>
      <c r="G108" s="327"/>
      <c r="H108" s="328"/>
      <c r="I108" s="414"/>
      <c r="J108" s="90">
        <f t="shared" si="7"/>
        <v>0</v>
      </c>
      <c r="K108" s="91" t="str">
        <f t="shared" si="8"/>
        <v/>
      </c>
      <c r="L108" s="92">
        <v>0</v>
      </c>
      <c r="M108" s="92">
        <v>0</v>
      </c>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x14ac:dyDescent="0.2">
      <c r="A109" s="28" t="s">
        <v>98</v>
      </c>
      <c r="B109" s="96"/>
      <c r="C109" s="386"/>
      <c r="D109" s="387"/>
      <c r="E109" s="314" t="s">
        <v>96</v>
      </c>
      <c r="F109" s="315"/>
      <c r="G109" s="315"/>
      <c r="H109" s="317"/>
      <c r="I109" s="414"/>
      <c r="J109" s="90">
        <f t="shared" si="7"/>
        <v>0</v>
      </c>
      <c r="K109" s="91" t="str">
        <f t="shared" si="8"/>
        <v/>
      </c>
      <c r="L109" s="92">
        <v>0</v>
      </c>
      <c r="M109" s="92">
        <v>0</v>
      </c>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x14ac:dyDescent="0.2">
      <c r="A110" s="28" t="s">
        <v>98</v>
      </c>
      <c r="B110" s="96"/>
      <c r="C110" s="386"/>
      <c r="D110" s="387"/>
      <c r="E110" s="314" t="s">
        <v>97</v>
      </c>
      <c r="F110" s="315"/>
      <c r="G110" s="315"/>
      <c r="H110" s="317"/>
      <c r="I110" s="414"/>
      <c r="J110" s="90">
        <f t="shared" si="7"/>
        <v>0</v>
      </c>
      <c r="K110" s="91" t="str">
        <f t="shared" si="8"/>
        <v/>
      </c>
      <c r="L110" s="92">
        <v>0</v>
      </c>
      <c r="M110" s="92">
        <v>0</v>
      </c>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x14ac:dyDescent="0.2">
      <c r="A111" s="28" t="s">
        <v>100</v>
      </c>
      <c r="B111" s="96"/>
      <c r="C111" s="335" t="s">
        <v>101</v>
      </c>
      <c r="D111" s="336"/>
      <c r="E111" s="336"/>
      <c r="F111" s="336"/>
      <c r="G111" s="336"/>
      <c r="H111" s="337"/>
      <c r="I111" s="415"/>
      <c r="J111" s="97"/>
      <c r="K111" s="98" t="s">
        <v>102</v>
      </c>
      <c r="L111" s="99" t="s">
        <v>44</v>
      </c>
      <c r="M111" s="99" t="s">
        <v>44</v>
      </c>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x14ac:dyDescent="0.2">
      <c r="B112" s="22"/>
      <c r="C112" s="22"/>
      <c r="D112" s="22"/>
      <c r="E112" s="22"/>
      <c r="F112" s="22"/>
      <c r="G112" s="22"/>
      <c r="H112" s="17"/>
      <c r="I112" s="17"/>
      <c r="J112" s="101"/>
      <c r="K112" s="102"/>
      <c r="L112" s="102"/>
      <c r="M112" s="102"/>
      <c r="N112" s="103"/>
      <c r="BU112" s="95"/>
    </row>
    <row r="113" spans="1:73" s="1" customFormat="1" x14ac:dyDescent="0.2">
      <c r="B113" s="96"/>
      <c r="C113" s="46"/>
      <c r="D113" s="46"/>
      <c r="E113" s="46"/>
      <c r="F113" s="46"/>
      <c r="G113" s="46"/>
      <c r="H113" s="61"/>
      <c r="I113" s="61"/>
      <c r="J113" s="101"/>
      <c r="K113" s="102"/>
      <c r="L113" s="102"/>
      <c r="M113" s="102"/>
      <c r="N113" s="103"/>
      <c r="BU113" s="95"/>
    </row>
    <row r="114" spans="1:73" s="26" customFormat="1" x14ac:dyDescent="0.2">
      <c r="A114" s="1"/>
      <c r="B114" s="2"/>
      <c r="C114" s="46"/>
      <c r="D114" s="3"/>
      <c r="E114" s="3"/>
      <c r="F114" s="3"/>
      <c r="G114" s="3"/>
      <c r="H114" s="4"/>
      <c r="I114" s="4"/>
      <c r="J114" s="6"/>
      <c r="K114" s="7"/>
      <c r="L114" s="37"/>
      <c r="M114" s="37"/>
      <c r="N114" s="8"/>
      <c r="O114" s="9"/>
      <c r="BU114" s="27"/>
    </row>
    <row r="115" spans="1:73" s="1" customFormat="1" x14ac:dyDescent="0.2">
      <c r="B115" s="22" t="s">
        <v>103</v>
      </c>
      <c r="C115" s="22"/>
      <c r="D115" s="22"/>
      <c r="E115" s="22"/>
      <c r="F115" s="22"/>
      <c r="G115" s="22"/>
      <c r="H115" s="17"/>
      <c r="I115" s="17"/>
      <c r="J115" s="101"/>
      <c r="K115" s="102"/>
      <c r="L115" s="102"/>
      <c r="M115" s="102"/>
      <c r="N115" s="103"/>
      <c r="BU115" s="95"/>
    </row>
    <row r="116" spans="1:73" x14ac:dyDescent="0.2">
      <c r="B116" s="22"/>
      <c r="C116" s="22"/>
      <c r="D116" s="22"/>
      <c r="E116" s="22"/>
      <c r="F116" s="22"/>
      <c r="G116" s="22"/>
      <c r="H116" s="17"/>
      <c r="I116" s="17"/>
      <c r="L116" s="33"/>
      <c r="M116" s="33"/>
      <c r="N116" s="34"/>
      <c r="O116" s="9"/>
      <c r="P116" s="9"/>
      <c r="Q116" s="9"/>
      <c r="R116" s="9"/>
      <c r="S116" s="9"/>
    </row>
    <row r="117" spans="1:73" ht="51" customHeight="1" x14ac:dyDescent="0.2">
      <c r="B117" s="22"/>
      <c r="I117" s="73"/>
      <c r="J117" s="104" t="s">
        <v>83</v>
      </c>
      <c r="K117" s="87"/>
      <c r="L117" s="25" t="str">
        <f>IF(ISBLANK(L$9),"",L$9)</f>
        <v>3階病棟</v>
      </c>
      <c r="M117" s="72" t="str">
        <f>IF(ISBLANK(M$9),"",M$9)</f>
        <v>4階病棟</v>
      </c>
      <c r="N117" s="25" t="str">
        <f t="shared" ref="N117:BS117" si="9">IF(ISBLANK(N$9),"",N$9)</f>
        <v/>
      </c>
      <c r="O117" s="25" t="str">
        <f t="shared" si="9"/>
        <v/>
      </c>
      <c r="P117" s="25" t="str">
        <f t="shared" si="9"/>
        <v/>
      </c>
      <c r="Q117" s="25" t="str">
        <f t="shared" si="9"/>
        <v/>
      </c>
      <c r="R117" s="25" t="str">
        <f t="shared" si="9"/>
        <v/>
      </c>
      <c r="S117" s="25" t="str">
        <f t="shared" si="9"/>
        <v/>
      </c>
      <c r="T117" s="25" t="str">
        <f t="shared" si="9"/>
        <v/>
      </c>
      <c r="U117" s="25" t="str">
        <f t="shared" si="9"/>
        <v/>
      </c>
      <c r="V117" s="25" t="str">
        <f t="shared" si="9"/>
        <v/>
      </c>
      <c r="W117" s="25" t="str">
        <f t="shared" si="9"/>
        <v/>
      </c>
      <c r="X117" s="25" t="str">
        <f t="shared" si="9"/>
        <v/>
      </c>
      <c r="Y117" s="25" t="str">
        <f t="shared" si="9"/>
        <v/>
      </c>
      <c r="Z117" s="25" t="str">
        <f t="shared" si="9"/>
        <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x14ac:dyDescent="0.2">
      <c r="I118" s="73" t="s">
        <v>84</v>
      </c>
      <c r="J118" s="105"/>
      <c r="K118" s="88"/>
      <c r="L118" s="89" t="str">
        <f>IF(ISBLANK(L$95),"",L$95)</f>
        <v>回復期</v>
      </c>
      <c r="M118" s="72" t="str">
        <f>IF(ISBLANK(M$95),"",M$95)</f>
        <v>回復期</v>
      </c>
      <c r="N118" s="89" t="str">
        <f t="shared" ref="N118:BS118" si="10">IF(ISBLANK(N$95),"",N$95)</f>
        <v/>
      </c>
      <c r="O118" s="89" t="str">
        <f t="shared" si="10"/>
        <v/>
      </c>
      <c r="P118" s="89" t="str">
        <f t="shared" si="10"/>
        <v/>
      </c>
      <c r="Q118" s="89" t="str">
        <f t="shared" si="10"/>
        <v/>
      </c>
      <c r="R118" s="89" t="str">
        <f t="shared" si="10"/>
        <v/>
      </c>
      <c r="S118" s="89" t="str">
        <f t="shared" si="10"/>
        <v/>
      </c>
      <c r="T118" s="89" t="str">
        <f t="shared" si="10"/>
        <v/>
      </c>
      <c r="U118" s="89" t="str">
        <f t="shared" si="10"/>
        <v/>
      </c>
      <c r="V118" s="89" t="str">
        <f t="shared" si="10"/>
        <v/>
      </c>
      <c r="W118" s="89" t="str">
        <f t="shared" si="10"/>
        <v/>
      </c>
      <c r="X118" s="89" t="str">
        <f t="shared" si="10"/>
        <v/>
      </c>
      <c r="Y118" s="89" t="str">
        <f t="shared" si="10"/>
        <v/>
      </c>
      <c r="Z118" s="89" t="str">
        <f t="shared" si="10"/>
        <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x14ac:dyDescent="0.2">
      <c r="A119" s="28" t="s">
        <v>104</v>
      </c>
      <c r="B119" s="2"/>
      <c r="C119" s="326" t="s">
        <v>105</v>
      </c>
      <c r="D119" s="327"/>
      <c r="E119" s="327"/>
      <c r="F119" s="327"/>
      <c r="G119" s="327"/>
      <c r="H119" s="328"/>
      <c r="I119" s="318" t="s">
        <v>106</v>
      </c>
      <c r="J119" s="106"/>
      <c r="K119" s="107"/>
      <c r="L119" s="108" t="s">
        <v>108</v>
      </c>
      <c r="M119" s="108" t="s">
        <v>108</v>
      </c>
      <c r="N119" s="109"/>
      <c r="O119" s="109"/>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x14ac:dyDescent="0.2">
      <c r="A120" s="28" t="s">
        <v>110</v>
      </c>
      <c r="B120" s="2"/>
      <c r="C120" s="110"/>
      <c r="D120" s="111"/>
      <c r="E120" s="326" t="s">
        <v>111</v>
      </c>
      <c r="F120" s="327"/>
      <c r="G120" s="327"/>
      <c r="H120" s="328"/>
      <c r="I120" s="348"/>
      <c r="J120" s="112"/>
      <c r="K120" s="113"/>
      <c r="L120" s="108" t="s">
        <v>44</v>
      </c>
      <c r="M120" s="108" t="s">
        <v>44</v>
      </c>
      <c r="N120" s="109"/>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x14ac:dyDescent="0.2">
      <c r="A121" s="28" t="s">
        <v>119</v>
      </c>
      <c r="B121" s="2"/>
      <c r="C121" s="110"/>
      <c r="D121" s="111"/>
      <c r="E121" s="386"/>
      <c r="F121" s="407"/>
      <c r="G121" s="407"/>
      <c r="H121" s="387"/>
      <c r="I121" s="348"/>
      <c r="J121" s="112"/>
      <c r="K121" s="113"/>
      <c r="L121" s="108" t="s">
        <v>44</v>
      </c>
      <c r="M121" s="108" t="s">
        <v>44</v>
      </c>
      <c r="N121" s="109"/>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x14ac:dyDescent="0.2">
      <c r="A122" s="28" t="s">
        <v>123</v>
      </c>
      <c r="B122" s="2"/>
      <c r="C122" s="114"/>
      <c r="D122" s="115"/>
      <c r="E122" s="368"/>
      <c r="F122" s="369"/>
      <c r="G122" s="369"/>
      <c r="H122" s="370"/>
      <c r="I122" s="332"/>
      <c r="J122" s="116"/>
      <c r="K122" s="117"/>
      <c r="L122" s="108" t="s">
        <v>44</v>
      </c>
      <c r="M122" s="108" t="s">
        <v>44</v>
      </c>
      <c r="N122" s="109"/>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x14ac:dyDescent="0.2">
      <c r="B123" s="22"/>
      <c r="C123" s="22"/>
      <c r="D123" s="22"/>
      <c r="E123" s="22"/>
      <c r="F123" s="22"/>
      <c r="G123" s="22"/>
      <c r="H123" s="17"/>
      <c r="I123" s="17"/>
      <c r="J123" s="101"/>
      <c r="K123" s="102"/>
      <c r="L123" s="102"/>
      <c r="M123" s="102"/>
      <c r="N123" s="103"/>
      <c r="BU123" s="95"/>
    </row>
    <row r="124" spans="1:73" s="1" customFormat="1" x14ac:dyDescent="0.2">
      <c r="B124" s="96"/>
      <c r="C124" s="46"/>
      <c r="D124" s="46"/>
      <c r="E124" s="46"/>
      <c r="F124" s="46"/>
      <c r="G124" s="46"/>
      <c r="H124" s="61"/>
      <c r="I124" s="61"/>
      <c r="J124" s="101"/>
      <c r="K124" s="102"/>
      <c r="L124" s="102"/>
      <c r="M124" s="102"/>
      <c r="N124" s="103"/>
      <c r="BU124" s="95"/>
    </row>
    <row r="125" spans="1:73" s="26" customFormat="1" x14ac:dyDescent="0.2">
      <c r="A125" s="1"/>
      <c r="B125" s="2"/>
      <c r="C125" s="46"/>
      <c r="D125" s="3"/>
      <c r="E125" s="3"/>
      <c r="F125" s="3"/>
      <c r="G125" s="3"/>
      <c r="H125" s="4"/>
      <c r="I125" s="4"/>
      <c r="J125" s="6"/>
      <c r="K125" s="7"/>
      <c r="L125" s="37"/>
      <c r="M125" s="37"/>
      <c r="N125" s="8"/>
      <c r="O125" s="9"/>
      <c r="BU125" s="27"/>
    </row>
    <row r="126" spans="1:73" s="1" customFormat="1" x14ac:dyDescent="0.2">
      <c r="A126" s="118"/>
      <c r="B126" s="22" t="s">
        <v>129</v>
      </c>
      <c r="C126" s="24"/>
      <c r="D126" s="24"/>
      <c r="E126" s="24"/>
      <c r="F126" s="24"/>
      <c r="G126" s="24"/>
      <c r="H126" s="17"/>
      <c r="I126" s="17"/>
      <c r="J126" s="37"/>
      <c r="K126" s="7"/>
      <c r="L126" s="7"/>
      <c r="M126" s="7"/>
      <c r="N126" s="119"/>
      <c r="BU126" s="95"/>
    </row>
    <row r="127" spans="1:73" x14ac:dyDescent="0.2">
      <c r="B127" s="22"/>
      <c r="C127" s="22"/>
      <c r="D127" s="22"/>
      <c r="E127" s="22"/>
      <c r="F127" s="22"/>
      <c r="G127" s="22"/>
      <c r="H127" s="17"/>
      <c r="I127" s="17"/>
      <c r="L127" s="33"/>
      <c r="M127" s="33"/>
      <c r="N127" s="34"/>
      <c r="O127" s="9"/>
      <c r="P127" s="9"/>
      <c r="Q127" s="9"/>
      <c r="R127" s="9"/>
      <c r="S127" s="9"/>
    </row>
    <row r="128" spans="1:73" ht="51" customHeight="1" x14ac:dyDescent="0.2">
      <c r="B128" s="22"/>
      <c r="J128" s="86" t="s">
        <v>83</v>
      </c>
      <c r="K128" s="87"/>
      <c r="L128" s="25" t="str">
        <f>IF(ISBLANK(L$9),"",L$9)</f>
        <v>3階病棟</v>
      </c>
      <c r="M128" s="72" t="str">
        <f t="shared" ref="M128:BS128" si="11">IF(ISBLANK(M$9),"",M$9)</f>
        <v>4階病棟</v>
      </c>
      <c r="N128" s="25" t="str">
        <f t="shared" si="11"/>
        <v/>
      </c>
      <c r="O128" s="25" t="str">
        <f t="shared" si="11"/>
        <v/>
      </c>
      <c r="P128" s="25" t="str">
        <f t="shared" si="11"/>
        <v/>
      </c>
      <c r="Q128" s="25" t="str">
        <f t="shared" si="11"/>
        <v/>
      </c>
      <c r="R128" s="25" t="str">
        <f t="shared" si="11"/>
        <v/>
      </c>
      <c r="S128" s="25" t="str">
        <f t="shared" si="11"/>
        <v/>
      </c>
      <c r="T128" s="25" t="str">
        <f t="shared" si="11"/>
        <v/>
      </c>
      <c r="U128" s="25" t="str">
        <f t="shared" si="11"/>
        <v/>
      </c>
      <c r="V128" s="25" t="str">
        <f t="shared" si="11"/>
        <v/>
      </c>
      <c r="W128" s="25" t="str">
        <f t="shared" si="11"/>
        <v/>
      </c>
      <c r="X128" s="25" t="str">
        <f t="shared" si="11"/>
        <v/>
      </c>
      <c r="Y128" s="25" t="str">
        <f t="shared" si="11"/>
        <v/>
      </c>
      <c r="Z128" s="25" t="str">
        <f t="shared" si="11"/>
        <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x14ac:dyDescent="0.2">
      <c r="C129" s="46"/>
      <c r="I129" s="73" t="s">
        <v>84</v>
      </c>
      <c r="J129" s="74"/>
      <c r="K129" s="88"/>
      <c r="L129" s="89" t="str">
        <f>IF(ISBLANK(L$95),"",L$95)</f>
        <v>回復期</v>
      </c>
      <c r="M129" s="72" t="str">
        <f t="shared" ref="M129:BS129" si="12">IF(ISBLANK(M$95),"",M$95)</f>
        <v>回復期</v>
      </c>
      <c r="N129" s="89" t="str">
        <f t="shared" si="12"/>
        <v/>
      </c>
      <c r="O129" s="89" t="str">
        <f t="shared" si="12"/>
        <v/>
      </c>
      <c r="P129" s="89" t="str">
        <f t="shared" si="12"/>
        <v/>
      </c>
      <c r="Q129" s="89" t="str">
        <f t="shared" si="12"/>
        <v/>
      </c>
      <c r="R129" s="89" t="str">
        <f t="shared" si="12"/>
        <v/>
      </c>
      <c r="S129" s="89" t="str">
        <f t="shared" si="12"/>
        <v/>
      </c>
      <c r="T129" s="89" t="str">
        <f t="shared" si="12"/>
        <v/>
      </c>
      <c r="U129" s="89" t="str">
        <f t="shared" si="12"/>
        <v/>
      </c>
      <c r="V129" s="89" t="str">
        <f t="shared" si="12"/>
        <v/>
      </c>
      <c r="W129" s="89" t="str">
        <f t="shared" si="12"/>
        <v/>
      </c>
      <c r="X129" s="89" t="str">
        <f t="shared" si="12"/>
        <v/>
      </c>
      <c r="Y129" s="89" t="str">
        <f t="shared" si="12"/>
        <v/>
      </c>
      <c r="Z129" s="89" t="str">
        <f t="shared" si="12"/>
        <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x14ac:dyDescent="0.2">
      <c r="A130" s="28" t="s">
        <v>130</v>
      </c>
      <c r="B130" s="2"/>
      <c r="C130" s="326" t="s">
        <v>131</v>
      </c>
      <c r="D130" s="327"/>
      <c r="E130" s="327"/>
      <c r="F130" s="327"/>
      <c r="G130" s="327"/>
      <c r="H130" s="328"/>
      <c r="I130" s="311" t="s">
        <v>132</v>
      </c>
      <c r="J130" s="120"/>
      <c r="K130" s="107"/>
      <c r="L130" s="121" t="s">
        <v>441</v>
      </c>
      <c r="M130" s="108" t="s">
        <v>441</v>
      </c>
      <c r="N130" s="109"/>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x14ac:dyDescent="0.2">
      <c r="A131" s="28" t="s">
        <v>130</v>
      </c>
      <c r="B131" s="96"/>
      <c r="C131" s="110"/>
      <c r="D131" s="111"/>
      <c r="E131" s="305" t="s">
        <v>137</v>
      </c>
      <c r="F131" s="306"/>
      <c r="G131" s="306"/>
      <c r="H131" s="307"/>
      <c r="I131" s="311"/>
      <c r="J131" s="112"/>
      <c r="K131" s="113"/>
      <c r="L131" s="121">
        <v>46</v>
      </c>
      <c r="M131" s="108">
        <v>46</v>
      </c>
      <c r="N131" s="109"/>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x14ac:dyDescent="0.2">
      <c r="A132" s="28" t="s">
        <v>138</v>
      </c>
      <c r="B132" s="96"/>
      <c r="C132" s="326" t="s">
        <v>139</v>
      </c>
      <c r="D132" s="327"/>
      <c r="E132" s="327"/>
      <c r="F132" s="327"/>
      <c r="G132" s="327"/>
      <c r="H132" s="328"/>
      <c r="I132" s="311"/>
      <c r="J132" s="112"/>
      <c r="K132" s="113"/>
      <c r="L132" s="121" t="s">
        <v>44</v>
      </c>
      <c r="M132" s="108" t="s">
        <v>44</v>
      </c>
      <c r="N132" s="109"/>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x14ac:dyDescent="0.2">
      <c r="A133" s="28" t="s">
        <v>138</v>
      </c>
      <c r="B133" s="96"/>
      <c r="C133" s="122"/>
      <c r="D133" s="123"/>
      <c r="E133" s="305" t="s">
        <v>137</v>
      </c>
      <c r="F133" s="306"/>
      <c r="G133" s="306"/>
      <c r="H133" s="307"/>
      <c r="I133" s="311"/>
      <c r="J133" s="112"/>
      <c r="K133" s="113"/>
      <c r="L133" s="121">
        <v>0</v>
      </c>
      <c r="M133" s="108">
        <v>0</v>
      </c>
      <c r="N133" s="109"/>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x14ac:dyDescent="0.2">
      <c r="A134" s="28" t="s">
        <v>140</v>
      </c>
      <c r="B134" s="96"/>
      <c r="C134" s="326" t="s">
        <v>139</v>
      </c>
      <c r="D134" s="327"/>
      <c r="E134" s="327"/>
      <c r="F134" s="327"/>
      <c r="G134" s="327"/>
      <c r="H134" s="328"/>
      <c r="I134" s="311"/>
      <c r="J134" s="112"/>
      <c r="K134" s="113"/>
      <c r="L134" s="121" t="s">
        <v>44</v>
      </c>
      <c r="M134" s="108" t="s">
        <v>44</v>
      </c>
      <c r="N134" s="109"/>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x14ac:dyDescent="0.2">
      <c r="A135" s="28" t="s">
        <v>140</v>
      </c>
      <c r="B135" s="96"/>
      <c r="C135" s="124"/>
      <c r="D135" s="125"/>
      <c r="E135" s="305" t="s">
        <v>137</v>
      </c>
      <c r="F135" s="306"/>
      <c r="G135" s="306"/>
      <c r="H135" s="307"/>
      <c r="I135" s="311"/>
      <c r="J135" s="116"/>
      <c r="K135" s="117"/>
      <c r="L135" s="121">
        <v>0</v>
      </c>
      <c r="M135" s="108">
        <v>0</v>
      </c>
      <c r="N135" s="109"/>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x14ac:dyDescent="0.2">
      <c r="B136" s="22"/>
      <c r="C136" s="22"/>
      <c r="D136" s="22"/>
      <c r="E136" s="22"/>
      <c r="F136" s="22"/>
      <c r="G136" s="22"/>
      <c r="H136" s="17"/>
      <c r="I136" s="17"/>
      <c r="J136" s="101"/>
      <c r="K136" s="102"/>
      <c r="L136" s="102"/>
      <c r="M136" s="102"/>
      <c r="N136" s="103"/>
      <c r="BU136" s="95"/>
    </row>
    <row r="137" spans="1:73" s="1" customFormat="1" x14ac:dyDescent="0.2">
      <c r="B137" s="22"/>
      <c r="C137" s="22"/>
      <c r="D137" s="22"/>
      <c r="E137" s="22"/>
      <c r="F137" s="22"/>
      <c r="G137" s="22"/>
      <c r="H137" s="17"/>
      <c r="I137" s="17"/>
      <c r="J137" s="101"/>
      <c r="K137" s="102"/>
      <c r="L137" s="102"/>
      <c r="M137" s="102"/>
      <c r="N137" s="103"/>
      <c r="BU137" s="95"/>
    </row>
    <row r="138" spans="1:73" s="127" customFormat="1" x14ac:dyDescent="0.2">
      <c r="A138" s="1"/>
      <c r="B138" s="126"/>
      <c r="C138" s="3"/>
      <c r="D138" s="3"/>
      <c r="E138" s="3"/>
      <c r="F138" s="3"/>
      <c r="G138" s="3"/>
      <c r="H138" s="4"/>
      <c r="I138" s="4"/>
      <c r="J138" s="37"/>
      <c r="K138" s="7"/>
      <c r="L138" s="7"/>
      <c r="M138" s="7"/>
      <c r="N138" s="119"/>
      <c r="BU138" s="128"/>
    </row>
    <row r="139" spans="1:73" x14ac:dyDescent="0.2">
      <c r="B139" s="22" t="s">
        <v>141</v>
      </c>
      <c r="C139" s="22"/>
      <c r="D139" s="22"/>
      <c r="E139" s="22"/>
      <c r="F139" s="22"/>
      <c r="G139" s="22"/>
      <c r="H139" s="17"/>
      <c r="I139" s="17"/>
      <c r="J139" s="37"/>
      <c r="L139" s="7"/>
      <c r="M139" s="7"/>
      <c r="N139" s="119"/>
      <c r="O139" s="119"/>
      <c r="P139" s="119"/>
      <c r="Q139" s="119"/>
      <c r="R139" s="119"/>
      <c r="S139" s="119"/>
    </row>
    <row r="140" spans="1:73" x14ac:dyDescent="0.2">
      <c r="B140" s="22"/>
      <c r="C140" s="22"/>
      <c r="D140" s="22"/>
      <c r="E140" s="22"/>
      <c r="F140" s="22"/>
      <c r="G140" s="22"/>
      <c r="H140" s="17"/>
      <c r="I140" s="17"/>
      <c r="L140" s="33"/>
      <c r="M140" s="33"/>
      <c r="N140" s="34"/>
      <c r="O140" s="85"/>
      <c r="P140" s="85"/>
      <c r="Q140" s="85"/>
      <c r="R140" s="85"/>
      <c r="S140" s="85"/>
    </row>
    <row r="141" spans="1:73" ht="51" customHeight="1" x14ac:dyDescent="0.2">
      <c r="B141" s="22"/>
      <c r="J141" s="86" t="s">
        <v>83</v>
      </c>
      <c r="K141" s="87"/>
      <c r="L141" s="25" t="str">
        <f>IF(ISBLANK(L$9),"",L$9)</f>
        <v>3階病棟</v>
      </c>
      <c r="M141" s="72" t="str">
        <f t="shared" ref="M141:BS141" si="13">IF(ISBLANK(M$9),"",M$9)</f>
        <v>4階病棟</v>
      </c>
      <c r="N141" s="72" t="str">
        <f t="shared" si="13"/>
        <v/>
      </c>
      <c r="O141" s="72" t="str">
        <f t="shared" si="13"/>
        <v/>
      </c>
      <c r="P141" s="72" t="str">
        <f t="shared" si="13"/>
        <v/>
      </c>
      <c r="Q141" s="72" t="str">
        <f t="shared" si="13"/>
        <v/>
      </c>
      <c r="R141" s="72" t="str">
        <f t="shared" si="13"/>
        <v/>
      </c>
      <c r="S141" s="72" t="str">
        <f t="shared" si="13"/>
        <v/>
      </c>
      <c r="T141" s="72" t="str">
        <f t="shared" si="13"/>
        <v/>
      </c>
      <c r="U141" s="72" t="str">
        <f t="shared" si="13"/>
        <v/>
      </c>
      <c r="V141" s="72" t="str">
        <f t="shared" si="13"/>
        <v/>
      </c>
      <c r="W141" s="72" t="str">
        <f t="shared" si="13"/>
        <v/>
      </c>
      <c r="X141" s="72" t="str">
        <f t="shared" si="13"/>
        <v/>
      </c>
      <c r="Y141" s="72" t="str">
        <f t="shared" si="13"/>
        <v/>
      </c>
      <c r="Z141" s="72" t="str">
        <f t="shared" si="13"/>
        <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x14ac:dyDescent="0.2">
      <c r="I142" s="73" t="s">
        <v>84</v>
      </c>
      <c r="J142" s="74"/>
      <c r="K142" s="88"/>
      <c r="L142" s="89" t="str">
        <f t="shared" ref="L142:BS142" si="14">IF(ISBLANK(L$95),"",L$95)</f>
        <v>回復期</v>
      </c>
      <c r="M142" s="72" t="str">
        <f t="shared" si="14"/>
        <v>回復期</v>
      </c>
      <c r="N142" s="72" t="str">
        <f t="shared" si="14"/>
        <v/>
      </c>
      <c r="O142" s="72" t="str">
        <f t="shared" si="14"/>
        <v/>
      </c>
      <c r="P142" s="72" t="str">
        <f t="shared" si="14"/>
        <v/>
      </c>
      <c r="Q142" s="72" t="str">
        <f t="shared" si="14"/>
        <v/>
      </c>
      <c r="R142" s="72" t="str">
        <f t="shared" si="14"/>
        <v/>
      </c>
      <c r="S142" s="72" t="str">
        <f t="shared" si="14"/>
        <v/>
      </c>
      <c r="T142" s="72" t="str">
        <f t="shared" si="14"/>
        <v/>
      </c>
      <c r="U142" s="72" t="str">
        <f t="shared" si="14"/>
        <v/>
      </c>
      <c r="V142" s="72" t="str">
        <f t="shared" si="14"/>
        <v/>
      </c>
      <c r="W142" s="72" t="str">
        <f t="shared" si="14"/>
        <v/>
      </c>
      <c r="X142" s="72" t="str">
        <f t="shared" si="14"/>
        <v/>
      </c>
      <c r="Y142" s="72" t="str">
        <f t="shared" si="14"/>
        <v/>
      </c>
      <c r="Z142" s="72" t="str">
        <f t="shared" si="14"/>
        <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x14ac:dyDescent="0.2">
      <c r="A143" s="28" t="s">
        <v>142</v>
      </c>
      <c r="B143" s="2"/>
      <c r="C143" s="305" t="s">
        <v>141</v>
      </c>
      <c r="D143" s="306"/>
      <c r="E143" s="306"/>
      <c r="F143" s="306"/>
      <c r="G143" s="306"/>
      <c r="H143" s="307"/>
      <c r="I143" s="129" t="s">
        <v>143</v>
      </c>
      <c r="J143" s="130" t="s">
        <v>899</v>
      </c>
      <c r="K143" s="131"/>
      <c r="L143" s="13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x14ac:dyDescent="0.2">
      <c r="B144" s="22"/>
      <c r="C144" s="22"/>
      <c r="D144" s="22"/>
      <c r="E144" s="22"/>
      <c r="F144" s="22"/>
      <c r="G144" s="22"/>
      <c r="H144" s="17"/>
      <c r="I144" s="17"/>
      <c r="J144" s="101"/>
      <c r="K144" s="102"/>
      <c r="L144" s="7"/>
      <c r="M144" s="7"/>
      <c r="N144" s="119"/>
      <c r="BU144" s="95"/>
    </row>
    <row r="145" spans="1:73" s="1" customFormat="1" x14ac:dyDescent="0.2">
      <c r="B145" s="96"/>
      <c r="C145" s="46"/>
      <c r="D145" s="46"/>
      <c r="E145" s="46"/>
      <c r="F145" s="46"/>
      <c r="G145" s="46"/>
      <c r="H145" s="61"/>
      <c r="I145" s="61"/>
      <c r="J145" s="101"/>
      <c r="K145" s="102"/>
      <c r="L145" s="7"/>
      <c r="M145" s="7"/>
      <c r="N145" s="119"/>
      <c r="BU145" s="95"/>
    </row>
    <row r="146" spans="1:73" s="1" customFormat="1" x14ac:dyDescent="0.2">
      <c r="B146" s="2"/>
      <c r="C146" s="3"/>
      <c r="D146" s="3"/>
      <c r="E146" s="3"/>
      <c r="F146" s="3"/>
      <c r="G146" s="3"/>
      <c r="H146" s="4"/>
      <c r="I146" s="4"/>
      <c r="J146" s="37"/>
      <c r="K146" s="7"/>
      <c r="L146" s="7"/>
      <c r="M146" s="7"/>
      <c r="N146" s="119"/>
      <c r="BU146" s="95"/>
    </row>
    <row r="147" spans="1:73" s="1" customFormat="1" x14ac:dyDescent="0.2">
      <c r="A147" s="134"/>
      <c r="B147" s="22" t="s">
        <v>145</v>
      </c>
      <c r="C147" s="24"/>
      <c r="D147" s="24"/>
      <c r="E147" s="24"/>
      <c r="F147" s="24"/>
      <c r="G147" s="24"/>
      <c r="H147" s="17"/>
      <c r="I147" s="17"/>
      <c r="J147" s="37"/>
      <c r="K147" s="7"/>
      <c r="L147" s="7"/>
      <c r="M147" s="7"/>
      <c r="N147" s="119"/>
      <c r="BU147" s="95"/>
    </row>
    <row r="148" spans="1:73" x14ac:dyDescent="0.2">
      <c r="B148" s="22"/>
      <c r="C148" s="22"/>
      <c r="D148" s="22"/>
      <c r="E148" s="22"/>
      <c r="F148" s="22"/>
      <c r="G148" s="22"/>
      <c r="H148" s="17"/>
      <c r="I148" s="17"/>
      <c r="L148" s="33"/>
      <c r="M148" s="33"/>
      <c r="N148" s="34"/>
      <c r="O148" s="9"/>
      <c r="P148" s="9"/>
      <c r="Q148" s="9"/>
      <c r="R148" s="9"/>
      <c r="S148" s="9"/>
    </row>
    <row r="149" spans="1:73" ht="51" customHeight="1" x14ac:dyDescent="0.2">
      <c r="A149" s="134"/>
      <c r="B149" s="22"/>
      <c r="J149" s="86" t="s">
        <v>83</v>
      </c>
      <c r="K149" s="87"/>
      <c r="L149" s="25" t="str">
        <f>IF(ISBLANK(L$9),"",L$9)</f>
        <v>3階病棟</v>
      </c>
      <c r="M149" s="72" t="str">
        <f t="shared" ref="M149:BS149" si="15">IF(ISBLANK(M$9),"",M$9)</f>
        <v>4階病棟</v>
      </c>
      <c r="N149" s="72" t="str">
        <f t="shared" si="15"/>
        <v/>
      </c>
      <c r="O149" s="72" t="str">
        <f t="shared" si="15"/>
        <v/>
      </c>
      <c r="P149" s="72" t="str">
        <f t="shared" si="15"/>
        <v/>
      </c>
      <c r="Q149" s="72" t="str">
        <f t="shared" si="15"/>
        <v/>
      </c>
      <c r="R149" s="72" t="str">
        <f t="shared" si="15"/>
        <v/>
      </c>
      <c r="S149" s="72" t="str">
        <f t="shared" si="15"/>
        <v/>
      </c>
      <c r="T149" s="72" t="str">
        <f t="shared" si="15"/>
        <v/>
      </c>
      <c r="U149" s="72" t="str">
        <f t="shared" si="15"/>
        <v/>
      </c>
      <c r="V149" s="72" t="str">
        <f t="shared" si="15"/>
        <v/>
      </c>
      <c r="W149" s="72" t="str">
        <f t="shared" si="15"/>
        <v/>
      </c>
      <c r="X149" s="72" t="str">
        <f t="shared" si="15"/>
        <v/>
      </c>
      <c r="Y149" s="72" t="str">
        <f t="shared" si="15"/>
        <v/>
      </c>
      <c r="Z149" s="72" t="str">
        <f t="shared" si="15"/>
        <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x14ac:dyDescent="0.2">
      <c r="A150" s="95" t="s">
        <v>146</v>
      </c>
      <c r="I150" s="73" t="s">
        <v>84</v>
      </c>
      <c r="J150" s="74"/>
      <c r="K150" s="88"/>
      <c r="L150" s="89" t="str">
        <f t="shared" ref="L150:BS150" si="16">IF(ISBLANK(L$95),"",L$95)</f>
        <v>回復期</v>
      </c>
      <c r="M150" s="72" t="str">
        <f t="shared" si="16"/>
        <v>回復期</v>
      </c>
      <c r="N150" s="72" t="str">
        <f t="shared" si="16"/>
        <v/>
      </c>
      <c r="O150" s="72" t="str">
        <f t="shared" si="16"/>
        <v/>
      </c>
      <c r="P150" s="72" t="str">
        <f t="shared" si="16"/>
        <v/>
      </c>
      <c r="Q150" s="72" t="str">
        <f t="shared" si="16"/>
        <v/>
      </c>
      <c r="R150" s="72" t="str">
        <f t="shared" si="16"/>
        <v/>
      </c>
      <c r="S150" s="72" t="str">
        <f t="shared" si="16"/>
        <v/>
      </c>
      <c r="T150" s="72" t="str">
        <f t="shared" si="16"/>
        <v/>
      </c>
      <c r="U150" s="72" t="str">
        <f t="shared" si="16"/>
        <v/>
      </c>
      <c r="V150" s="72" t="str">
        <f t="shared" si="16"/>
        <v/>
      </c>
      <c r="W150" s="72" t="str">
        <f t="shared" si="16"/>
        <v/>
      </c>
      <c r="X150" s="72" t="str">
        <f t="shared" si="16"/>
        <v/>
      </c>
      <c r="Y150" s="72" t="str">
        <f t="shared" si="16"/>
        <v/>
      </c>
      <c r="Z150" s="72" t="str">
        <f t="shared" si="16"/>
        <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x14ac:dyDescent="0.2">
      <c r="A151" s="135" t="s">
        <v>147</v>
      </c>
      <c r="B151" s="2"/>
      <c r="C151" s="305" t="s">
        <v>148</v>
      </c>
      <c r="D151" s="306"/>
      <c r="E151" s="306"/>
      <c r="F151" s="306"/>
      <c r="G151" s="306"/>
      <c r="H151" s="307"/>
      <c r="I151" s="404" t="s">
        <v>149</v>
      </c>
      <c r="J151" s="78" t="s">
        <v>155</v>
      </c>
      <c r="K151" s="131"/>
      <c r="L151" s="120"/>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x14ac:dyDescent="0.2">
      <c r="A152" s="135" t="s">
        <v>151</v>
      </c>
      <c r="B152" s="2"/>
      <c r="C152" s="305" t="s">
        <v>152</v>
      </c>
      <c r="D152" s="306"/>
      <c r="E152" s="306"/>
      <c r="F152" s="306"/>
      <c r="G152" s="306"/>
      <c r="H152" s="307"/>
      <c r="I152" s="405"/>
      <c r="J152" s="78" t="s">
        <v>155</v>
      </c>
      <c r="K152" s="131"/>
      <c r="L152" s="112"/>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x14ac:dyDescent="0.2">
      <c r="A153" s="135" t="s">
        <v>153</v>
      </c>
      <c r="B153" s="2"/>
      <c r="C153" s="305" t="s">
        <v>154</v>
      </c>
      <c r="D153" s="306"/>
      <c r="E153" s="306"/>
      <c r="F153" s="306"/>
      <c r="G153" s="306"/>
      <c r="H153" s="307"/>
      <c r="I153" s="406"/>
      <c r="J153" s="78" t="s">
        <v>155</v>
      </c>
      <c r="K153" s="131"/>
      <c r="L153" s="116"/>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x14ac:dyDescent="0.2">
      <c r="B154" s="22"/>
      <c r="C154" s="136"/>
      <c r="D154" s="22"/>
      <c r="E154" s="22"/>
      <c r="F154" s="22"/>
      <c r="G154" s="22"/>
      <c r="H154" s="17"/>
      <c r="I154" s="17"/>
      <c r="J154" s="101"/>
      <c r="K154" s="102"/>
      <c r="L154" s="84"/>
      <c r="M154" s="84"/>
      <c r="N154" s="85"/>
      <c r="BU154" s="95"/>
    </row>
    <row r="155" spans="1:73" s="1" customFormat="1" x14ac:dyDescent="0.2">
      <c r="B155" s="96"/>
      <c r="C155" s="46"/>
      <c r="D155" s="46"/>
      <c r="E155" s="46"/>
      <c r="F155" s="46"/>
      <c r="G155" s="46"/>
      <c r="H155" s="61"/>
      <c r="I155" s="61"/>
      <c r="J155" s="101"/>
      <c r="K155" s="102"/>
      <c r="L155" s="102"/>
      <c r="M155" s="102"/>
      <c r="N155" s="103"/>
      <c r="BU155" s="95"/>
    </row>
    <row r="156" spans="1:73" s="1" customFormat="1" x14ac:dyDescent="0.2">
      <c r="B156" s="2"/>
      <c r="C156" s="3"/>
      <c r="D156" s="3"/>
      <c r="E156" s="3"/>
      <c r="F156" s="3"/>
      <c r="G156" s="3"/>
      <c r="H156" s="4"/>
      <c r="I156" s="4"/>
      <c r="J156" s="37"/>
      <c r="K156" s="7"/>
      <c r="L156" s="7"/>
      <c r="M156" s="7"/>
      <c r="N156" s="119"/>
      <c r="BU156" s="95"/>
    </row>
    <row r="157" spans="1:73" s="1" customFormat="1" x14ac:dyDescent="0.2">
      <c r="B157" s="22" t="s">
        <v>156</v>
      </c>
      <c r="C157" s="24"/>
      <c r="D157" s="24"/>
      <c r="E157" s="24"/>
      <c r="F157" s="24"/>
      <c r="G157" s="24"/>
      <c r="H157" s="17"/>
      <c r="I157" s="17"/>
      <c r="J157" s="37"/>
      <c r="K157" s="7"/>
      <c r="L157" s="7"/>
      <c r="M157" s="7"/>
      <c r="N157" s="119"/>
      <c r="BU157" s="95"/>
    </row>
    <row r="158" spans="1:73" x14ac:dyDescent="0.2">
      <c r="B158" s="22"/>
      <c r="C158" s="22"/>
      <c r="D158" s="22"/>
      <c r="E158" s="22"/>
      <c r="F158" s="22"/>
      <c r="G158" s="22"/>
      <c r="H158" s="17"/>
      <c r="I158" s="17"/>
      <c r="L158" s="33"/>
      <c r="M158" s="33"/>
      <c r="N158" s="34"/>
      <c r="O158" s="9"/>
      <c r="P158" s="9"/>
      <c r="Q158" s="9"/>
      <c r="R158" s="9"/>
      <c r="S158" s="9"/>
    </row>
    <row r="159" spans="1:73" ht="51" customHeight="1" x14ac:dyDescent="0.2">
      <c r="B159" s="22"/>
      <c r="J159" s="86" t="s">
        <v>83</v>
      </c>
      <c r="K159" s="87"/>
      <c r="L159" s="25" t="str">
        <f>IF(ISBLANK(L$9),"",L$9)</f>
        <v>3階病棟</v>
      </c>
      <c r="M159" s="72" t="str">
        <f t="shared" ref="M159:BS159" si="17">IF(ISBLANK(M$9),"",M$9)</f>
        <v>4階病棟</v>
      </c>
      <c r="N159" s="72" t="str">
        <f t="shared" si="17"/>
        <v/>
      </c>
      <c r="O159" s="72" t="str">
        <f t="shared" si="17"/>
        <v/>
      </c>
      <c r="P159" s="72" t="str">
        <f t="shared" si="17"/>
        <v/>
      </c>
      <c r="Q159" s="72" t="str">
        <f t="shared" si="17"/>
        <v/>
      </c>
      <c r="R159" s="72" t="str">
        <f t="shared" si="17"/>
        <v/>
      </c>
      <c r="S159" s="72" t="str">
        <f t="shared" si="17"/>
        <v/>
      </c>
      <c r="T159" s="72" t="str">
        <f t="shared" si="17"/>
        <v/>
      </c>
      <c r="U159" s="72" t="str">
        <f t="shared" si="17"/>
        <v/>
      </c>
      <c r="V159" s="72" t="str">
        <f t="shared" si="17"/>
        <v/>
      </c>
      <c r="W159" s="72" t="str">
        <f t="shared" si="17"/>
        <v/>
      </c>
      <c r="X159" s="72" t="str">
        <f t="shared" si="17"/>
        <v/>
      </c>
      <c r="Y159" s="72" t="str">
        <f t="shared" si="17"/>
        <v/>
      </c>
      <c r="Z159" s="72" t="str">
        <f t="shared" si="17"/>
        <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x14ac:dyDescent="0.2">
      <c r="C160" s="46"/>
      <c r="I160" s="73" t="s">
        <v>84</v>
      </c>
      <c r="J160" s="74"/>
      <c r="K160" s="88"/>
      <c r="L160" s="89" t="str">
        <f t="shared" ref="L160:BS160" si="18">IF(ISBLANK(L$95),"",L$95)</f>
        <v>回復期</v>
      </c>
      <c r="M160" s="72" t="str">
        <f t="shared" si="18"/>
        <v>回復期</v>
      </c>
      <c r="N160" s="72" t="str">
        <f t="shared" si="18"/>
        <v/>
      </c>
      <c r="O160" s="72" t="str">
        <f t="shared" si="18"/>
        <v/>
      </c>
      <c r="P160" s="72" t="str">
        <f t="shared" si="18"/>
        <v/>
      </c>
      <c r="Q160" s="72" t="str">
        <f t="shared" si="18"/>
        <v/>
      </c>
      <c r="R160" s="72" t="str">
        <f t="shared" si="18"/>
        <v/>
      </c>
      <c r="S160" s="72" t="str">
        <f t="shared" si="18"/>
        <v/>
      </c>
      <c r="T160" s="72" t="str">
        <f t="shared" si="18"/>
        <v/>
      </c>
      <c r="U160" s="72" t="str">
        <f t="shared" si="18"/>
        <v/>
      </c>
      <c r="V160" s="72" t="str">
        <f t="shared" si="18"/>
        <v/>
      </c>
      <c r="W160" s="72" t="str">
        <f t="shared" si="18"/>
        <v/>
      </c>
      <c r="X160" s="72" t="str">
        <f t="shared" si="18"/>
        <v/>
      </c>
      <c r="Y160" s="72" t="str">
        <f t="shared" si="18"/>
        <v/>
      </c>
      <c r="Z160" s="72" t="str">
        <f t="shared" si="18"/>
        <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x14ac:dyDescent="0.2">
      <c r="A161" s="28" t="s">
        <v>157</v>
      </c>
      <c r="B161" s="2"/>
      <c r="C161" s="305" t="s">
        <v>158</v>
      </c>
      <c r="D161" s="306"/>
      <c r="E161" s="306"/>
      <c r="F161" s="306"/>
      <c r="G161" s="306"/>
      <c r="H161" s="307"/>
      <c r="I161" s="137" t="s">
        <v>159</v>
      </c>
      <c r="J161" s="78" t="s">
        <v>155</v>
      </c>
      <c r="K161" s="131"/>
      <c r="L161" s="120"/>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x14ac:dyDescent="0.2">
      <c r="A162" s="28" t="s">
        <v>160</v>
      </c>
      <c r="B162" s="2"/>
      <c r="C162" s="305" t="s">
        <v>161</v>
      </c>
      <c r="D162" s="306"/>
      <c r="E162" s="306"/>
      <c r="F162" s="306"/>
      <c r="G162" s="306"/>
      <c r="H162" s="307"/>
      <c r="I162" s="138" t="s">
        <v>162</v>
      </c>
      <c r="J162" s="78" t="s">
        <v>155</v>
      </c>
      <c r="K162" s="131"/>
      <c r="L162" s="116"/>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x14ac:dyDescent="0.2">
      <c r="B163" s="22"/>
      <c r="C163" s="22"/>
      <c r="D163" s="22"/>
      <c r="E163" s="22"/>
      <c r="F163" s="22"/>
      <c r="G163" s="22"/>
      <c r="H163" s="17"/>
      <c r="I163" s="17"/>
      <c r="J163" s="101"/>
      <c r="K163" s="102"/>
      <c r="L163" s="84"/>
      <c r="M163" s="84"/>
      <c r="N163" s="85"/>
      <c r="BU163" s="95"/>
    </row>
    <row r="164" spans="1:73" s="1" customFormat="1" x14ac:dyDescent="0.2">
      <c r="B164" s="96"/>
      <c r="C164" s="46"/>
      <c r="D164" s="46"/>
      <c r="E164" s="46"/>
      <c r="F164" s="46"/>
      <c r="G164" s="46"/>
      <c r="H164" s="61"/>
      <c r="I164" s="61"/>
      <c r="J164" s="101"/>
      <c r="K164" s="102"/>
      <c r="L164" s="102"/>
      <c r="M164" s="102"/>
      <c r="N164" s="103"/>
      <c r="BU164" s="95"/>
    </row>
    <row r="165" spans="1:73" s="1" customFormat="1" x14ac:dyDescent="0.2">
      <c r="B165" s="2"/>
      <c r="C165" s="3"/>
      <c r="D165" s="3"/>
      <c r="E165" s="139"/>
      <c r="F165" s="139"/>
      <c r="G165" s="139"/>
      <c r="H165" s="140"/>
      <c r="I165" s="140"/>
      <c r="J165" s="101"/>
      <c r="K165" s="102"/>
      <c r="L165" s="102"/>
      <c r="M165" s="102"/>
      <c r="N165" s="103"/>
      <c r="BU165" s="95"/>
    </row>
    <row r="166" spans="1:73" s="1" customFormat="1" x14ac:dyDescent="0.2">
      <c r="B166" s="22" t="s">
        <v>163</v>
      </c>
      <c r="C166" s="24"/>
      <c r="D166" s="24"/>
      <c r="E166" s="24"/>
      <c r="F166" s="24"/>
      <c r="G166" s="17"/>
      <c r="H166" s="17"/>
      <c r="I166" s="17"/>
      <c r="J166" s="37"/>
      <c r="K166" s="7"/>
      <c r="L166" s="7"/>
      <c r="M166" s="7"/>
      <c r="N166" s="119"/>
      <c r="BU166" s="95"/>
    </row>
    <row r="167" spans="1:73" x14ac:dyDescent="0.2">
      <c r="B167" s="22"/>
      <c r="C167" s="22"/>
      <c r="D167" s="22"/>
      <c r="E167" s="22"/>
      <c r="F167" s="22"/>
      <c r="G167" s="22"/>
      <c r="H167" s="17"/>
      <c r="I167" s="17"/>
      <c r="L167" s="33"/>
      <c r="M167" s="33"/>
      <c r="N167" s="34"/>
      <c r="O167" s="9"/>
      <c r="P167" s="9"/>
      <c r="Q167" s="9"/>
      <c r="R167" s="9"/>
      <c r="S167" s="9"/>
    </row>
    <row r="168" spans="1:73" ht="51" customHeight="1" x14ac:dyDescent="0.2">
      <c r="B168" s="22"/>
      <c r="J168" s="86" t="s">
        <v>83</v>
      </c>
      <c r="K168" s="87"/>
      <c r="L168" s="25" t="str">
        <f>IF(ISBLANK(L$9),"",L$9)</f>
        <v>3階病棟</v>
      </c>
      <c r="M168" s="141" t="str">
        <f t="shared" ref="M168:Q168" si="19">IF(ISBLANK(M$9),"",M$9)</f>
        <v>4階病棟</v>
      </c>
      <c r="N168" s="141" t="str">
        <f t="shared" si="19"/>
        <v/>
      </c>
      <c r="O168" s="141" t="str">
        <f t="shared" si="19"/>
        <v/>
      </c>
      <c r="P168" s="141" t="str">
        <f t="shared" si="19"/>
        <v/>
      </c>
      <c r="Q168" s="141" t="str">
        <f t="shared" si="19"/>
        <v/>
      </c>
      <c r="R168" s="141" t="str">
        <f>IF(ISBLANK(R$9),"",R$9)</f>
        <v/>
      </c>
      <c r="S168" s="141" t="str">
        <f t="shared" ref="S168:BS168" si="20">IF(ISBLANK(S$9),"",S$9)</f>
        <v/>
      </c>
      <c r="T168" s="141" t="str">
        <f t="shared" si="20"/>
        <v/>
      </c>
      <c r="U168" s="141" t="str">
        <f t="shared" si="20"/>
        <v/>
      </c>
      <c r="V168" s="141" t="str">
        <f t="shared" si="20"/>
        <v/>
      </c>
      <c r="W168" s="141" t="str">
        <f t="shared" si="20"/>
        <v/>
      </c>
      <c r="X168" s="141" t="str">
        <f t="shared" si="20"/>
        <v/>
      </c>
      <c r="Y168" s="141" t="str">
        <f t="shared" si="20"/>
        <v/>
      </c>
      <c r="Z168" s="141" t="str">
        <f t="shared" si="20"/>
        <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x14ac:dyDescent="0.2">
      <c r="C169" s="46"/>
      <c r="I169" s="73" t="s">
        <v>84</v>
      </c>
      <c r="J169" s="74"/>
      <c r="K169" s="88"/>
      <c r="L169" s="89" t="str">
        <f t="shared" ref="L169:BS169" si="21">IF(ISBLANK(L$95),"",L$95)</f>
        <v>回復期</v>
      </c>
      <c r="M169" s="141" t="str">
        <f t="shared" si="21"/>
        <v>回復期</v>
      </c>
      <c r="N169" s="141" t="str">
        <f t="shared" si="21"/>
        <v/>
      </c>
      <c r="O169" s="141" t="str">
        <f t="shared" si="21"/>
        <v/>
      </c>
      <c r="P169" s="141" t="str">
        <f t="shared" si="21"/>
        <v/>
      </c>
      <c r="Q169" s="141" t="str">
        <f t="shared" si="21"/>
        <v/>
      </c>
      <c r="R169" s="141" t="str">
        <f t="shared" si="21"/>
        <v/>
      </c>
      <c r="S169" s="141" t="str">
        <f t="shared" si="21"/>
        <v/>
      </c>
      <c r="T169" s="141" t="str">
        <f t="shared" si="21"/>
        <v/>
      </c>
      <c r="U169" s="141" t="str">
        <f t="shared" si="21"/>
        <v/>
      </c>
      <c r="V169" s="141" t="str">
        <f t="shared" si="21"/>
        <v/>
      </c>
      <c r="W169" s="141" t="str">
        <f t="shared" si="21"/>
        <v/>
      </c>
      <c r="X169" s="141" t="str">
        <f t="shared" si="21"/>
        <v/>
      </c>
      <c r="Y169" s="141" t="str">
        <f t="shared" si="21"/>
        <v/>
      </c>
      <c r="Z169" s="141" t="str">
        <f t="shared" si="21"/>
        <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x14ac:dyDescent="0.2">
      <c r="A170" s="28" t="s">
        <v>164</v>
      </c>
      <c r="B170" s="2"/>
      <c r="C170" s="305" t="s">
        <v>165</v>
      </c>
      <c r="D170" s="306"/>
      <c r="E170" s="306"/>
      <c r="F170" s="306"/>
      <c r="G170" s="306"/>
      <c r="H170" s="307"/>
      <c r="I170" s="142" t="s">
        <v>166</v>
      </c>
      <c r="J170" s="78" t="s">
        <v>900</v>
      </c>
      <c r="K170" s="131"/>
      <c r="L170" s="120"/>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x14ac:dyDescent="0.2">
      <c r="A171" s="28"/>
      <c r="B171" s="2"/>
      <c r="C171" s="308" t="s">
        <v>168</v>
      </c>
      <c r="D171" s="309"/>
      <c r="E171" s="309"/>
      <c r="F171" s="309"/>
      <c r="G171" s="309"/>
      <c r="H171" s="310"/>
      <c r="I171" s="142" t="s">
        <v>169</v>
      </c>
      <c r="J171" s="78" t="s">
        <v>44</v>
      </c>
      <c r="K171" s="131"/>
      <c r="L171" s="112"/>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x14ac:dyDescent="0.2">
      <c r="A172" s="28"/>
      <c r="B172" s="2"/>
      <c r="C172" s="308" t="s">
        <v>170</v>
      </c>
      <c r="D172" s="309"/>
      <c r="E172" s="309"/>
      <c r="F172" s="309"/>
      <c r="G172" s="309"/>
      <c r="H172" s="310"/>
      <c r="I172" s="142" t="s">
        <v>171</v>
      </c>
      <c r="J172" s="78" t="s">
        <v>44</v>
      </c>
      <c r="K172" s="131"/>
      <c r="L172" s="112"/>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x14ac:dyDescent="0.2">
      <c r="A173" s="28" t="s">
        <v>172</v>
      </c>
      <c r="B173" s="2"/>
      <c r="C173" s="305" t="s">
        <v>173</v>
      </c>
      <c r="D173" s="306"/>
      <c r="E173" s="306"/>
      <c r="F173" s="306"/>
      <c r="G173" s="306"/>
      <c r="H173" s="307"/>
      <c r="I173" s="142" t="s">
        <v>174</v>
      </c>
      <c r="J173" s="78" t="s">
        <v>150</v>
      </c>
      <c r="K173" s="131"/>
      <c r="L173" s="112"/>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x14ac:dyDescent="0.2">
      <c r="A174" s="28" t="s">
        <v>175</v>
      </c>
      <c r="B174" s="2"/>
      <c r="C174" s="305" t="s">
        <v>176</v>
      </c>
      <c r="D174" s="306"/>
      <c r="E174" s="306"/>
      <c r="F174" s="306"/>
      <c r="G174" s="306"/>
      <c r="H174" s="307"/>
      <c r="I174" s="142" t="s">
        <v>177</v>
      </c>
      <c r="J174" s="78" t="s">
        <v>155</v>
      </c>
      <c r="K174" s="131"/>
      <c r="L174" s="116"/>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x14ac:dyDescent="0.2">
      <c r="B175" s="22"/>
      <c r="C175" s="22"/>
      <c r="D175" s="22"/>
      <c r="E175" s="22"/>
      <c r="F175" s="22"/>
      <c r="G175" s="22"/>
      <c r="H175" s="17"/>
      <c r="I175" s="17"/>
      <c r="J175" s="101"/>
      <c r="K175" s="102"/>
      <c r="L175" s="84"/>
      <c r="M175" s="84"/>
      <c r="N175" s="85"/>
      <c r="BU175" s="95"/>
    </row>
    <row r="176" spans="1:73" s="1" customFormat="1" x14ac:dyDescent="0.2">
      <c r="B176" s="96"/>
      <c r="C176" s="46"/>
      <c r="D176" s="46"/>
      <c r="E176" s="46"/>
      <c r="F176" s="46"/>
      <c r="G176" s="46"/>
      <c r="H176" s="61"/>
      <c r="I176" s="61"/>
      <c r="J176" s="101"/>
      <c r="K176" s="102"/>
      <c r="L176" s="102"/>
      <c r="M176" s="102"/>
      <c r="N176" s="103"/>
      <c r="BU176" s="95"/>
    </row>
    <row r="177" spans="1:73" s="1" customFormat="1" x14ac:dyDescent="0.2">
      <c r="B177" s="2"/>
      <c r="C177" s="3"/>
      <c r="D177" s="3"/>
      <c r="E177" s="3"/>
      <c r="F177" s="3"/>
      <c r="G177" s="3"/>
      <c r="H177" s="4"/>
      <c r="I177" s="4"/>
      <c r="J177" s="37"/>
      <c r="K177" s="7"/>
      <c r="L177" s="7"/>
      <c r="M177" s="7"/>
      <c r="N177" s="119"/>
      <c r="BU177" s="95"/>
    </row>
    <row r="178" spans="1:73" x14ac:dyDescent="0.2">
      <c r="B178" s="22" t="s">
        <v>178</v>
      </c>
      <c r="C178" s="22"/>
      <c r="D178" s="22"/>
      <c r="E178" s="22"/>
      <c r="F178" s="22"/>
      <c r="G178" s="22"/>
      <c r="H178" s="17"/>
      <c r="I178" s="17"/>
      <c r="J178" s="37"/>
      <c r="L178" s="7"/>
      <c r="M178" s="7"/>
      <c r="N178" s="119"/>
      <c r="O178" s="9"/>
      <c r="P178" s="9"/>
      <c r="Q178" s="9"/>
      <c r="R178" s="9"/>
      <c r="S178" s="9"/>
    </row>
    <row r="179" spans="1:73" x14ac:dyDescent="0.2">
      <c r="B179" s="22"/>
      <c r="C179" s="22"/>
      <c r="D179" s="22"/>
      <c r="E179" s="22"/>
      <c r="F179" s="22"/>
      <c r="G179" s="22"/>
      <c r="H179" s="17"/>
      <c r="I179" s="17"/>
      <c r="L179" s="33"/>
      <c r="M179" s="33"/>
      <c r="N179" s="34"/>
      <c r="O179" s="9"/>
      <c r="P179" s="9"/>
      <c r="Q179" s="9"/>
      <c r="R179" s="9"/>
      <c r="S179" s="9"/>
    </row>
    <row r="180" spans="1:73" ht="51" customHeight="1" x14ac:dyDescent="0.2">
      <c r="B180" s="22"/>
      <c r="J180" s="86" t="s">
        <v>83</v>
      </c>
      <c r="K180" s="87"/>
      <c r="L180" s="25" t="str">
        <f>IF(ISBLANK(L$9),"",L$9)</f>
        <v>3階病棟</v>
      </c>
      <c r="M180" s="72" t="str">
        <f t="shared" ref="M180:BS180" si="22">IF(ISBLANK(M$9),"",M$9)</f>
        <v>4階病棟</v>
      </c>
      <c r="N180" s="25" t="str">
        <f t="shared" si="22"/>
        <v/>
      </c>
      <c r="O180" s="25" t="str">
        <f t="shared" si="22"/>
        <v/>
      </c>
      <c r="P180" s="25" t="str">
        <f t="shared" si="22"/>
        <v/>
      </c>
      <c r="Q180" s="25" t="str">
        <f t="shared" si="22"/>
        <v/>
      </c>
      <c r="R180" s="25" t="str">
        <f t="shared" si="22"/>
        <v/>
      </c>
      <c r="S180" s="25" t="str">
        <f t="shared" si="22"/>
        <v/>
      </c>
      <c r="T180" s="25" t="str">
        <f t="shared" si="22"/>
        <v/>
      </c>
      <c r="U180" s="25" t="str">
        <f t="shared" si="22"/>
        <v/>
      </c>
      <c r="V180" s="25" t="str">
        <f t="shared" si="22"/>
        <v/>
      </c>
      <c r="W180" s="25" t="str">
        <f t="shared" si="22"/>
        <v/>
      </c>
      <c r="X180" s="25" t="str">
        <f t="shared" si="22"/>
        <v/>
      </c>
      <c r="Y180" s="25" t="str">
        <f t="shared" si="22"/>
        <v/>
      </c>
      <c r="Z180" s="25" t="str">
        <f t="shared" si="22"/>
        <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x14ac:dyDescent="0.2">
      <c r="C181" s="46"/>
      <c r="I181" s="73" t="s">
        <v>84</v>
      </c>
      <c r="J181" s="74"/>
      <c r="K181" s="88"/>
      <c r="L181" s="89" t="str">
        <f>IF(ISBLANK(L$95),"",L$95)</f>
        <v>回復期</v>
      </c>
      <c r="M181" s="72" t="str">
        <f t="shared" ref="M181:BS181" si="23">IF(ISBLANK(M$95),"",M$95)</f>
        <v>回復期</v>
      </c>
      <c r="N181" s="89" t="str">
        <f t="shared" si="23"/>
        <v/>
      </c>
      <c r="O181" s="89" t="str">
        <f t="shared" si="23"/>
        <v/>
      </c>
      <c r="P181" s="89" t="str">
        <f t="shared" si="23"/>
        <v/>
      </c>
      <c r="Q181" s="89" t="str">
        <f t="shared" si="23"/>
        <v/>
      </c>
      <c r="R181" s="89" t="str">
        <f t="shared" si="23"/>
        <v/>
      </c>
      <c r="S181" s="89" t="str">
        <f t="shared" si="23"/>
        <v/>
      </c>
      <c r="T181" s="89" t="str">
        <f t="shared" si="23"/>
        <v/>
      </c>
      <c r="U181" s="89" t="str">
        <f t="shared" si="23"/>
        <v/>
      </c>
      <c r="V181" s="89" t="str">
        <f t="shared" si="23"/>
        <v/>
      </c>
      <c r="W181" s="89" t="str">
        <f t="shared" si="23"/>
        <v/>
      </c>
      <c r="X181" s="89" t="str">
        <f t="shared" si="23"/>
        <v/>
      </c>
      <c r="Y181" s="89" t="str">
        <f t="shared" si="23"/>
        <v/>
      </c>
      <c r="Z181" s="89" t="str">
        <f t="shared" si="23"/>
        <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x14ac:dyDescent="0.2">
      <c r="A182" s="28" t="s">
        <v>179</v>
      </c>
      <c r="B182" s="96"/>
      <c r="C182" s="395" t="s">
        <v>180</v>
      </c>
      <c r="D182" s="396"/>
      <c r="E182" s="396"/>
      <c r="F182" s="396"/>
      <c r="G182" s="395" t="s">
        <v>181</v>
      </c>
      <c r="H182" s="395"/>
      <c r="I182" s="401" t="s">
        <v>182</v>
      </c>
      <c r="J182" s="145">
        <v>4</v>
      </c>
      <c r="K182" s="131" t="str">
        <f t="shared" ref="K182:K211" si="24">IF(OR(COUNTIF(L182:BS182,"未確認")&gt;0,COUNTIF(L182:BS182,"~*")&gt;0),"※","")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x14ac:dyDescent="0.2">
      <c r="A183" s="28" t="s">
        <v>179</v>
      </c>
      <c r="B183" s="96"/>
      <c r="C183" s="396"/>
      <c r="D183" s="396"/>
      <c r="E183" s="396"/>
      <c r="F183" s="396"/>
      <c r="G183" s="395" t="s">
        <v>183</v>
      </c>
      <c r="H183" s="395"/>
      <c r="I183" s="402"/>
      <c r="J183" s="149">
        <v>0.8</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x14ac:dyDescent="0.2">
      <c r="A184" s="28" t="s">
        <v>184</v>
      </c>
      <c r="B184" s="96"/>
      <c r="C184" s="395" t="s">
        <v>185</v>
      </c>
      <c r="D184" s="396"/>
      <c r="E184" s="396"/>
      <c r="F184" s="396"/>
      <c r="G184" s="395" t="s">
        <v>181</v>
      </c>
      <c r="H184" s="395"/>
      <c r="I184" s="402"/>
      <c r="J184" s="145">
        <v>0</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x14ac:dyDescent="0.2">
      <c r="A185" s="28" t="s">
        <v>184</v>
      </c>
      <c r="B185" s="96"/>
      <c r="C185" s="396"/>
      <c r="D185" s="396"/>
      <c r="E185" s="396"/>
      <c r="F185" s="396"/>
      <c r="G185" s="395" t="s">
        <v>183</v>
      </c>
      <c r="H185" s="395"/>
      <c r="I185" s="402"/>
      <c r="J185" s="149">
        <v>0</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x14ac:dyDescent="0.2">
      <c r="A186" s="151" t="s">
        <v>186</v>
      </c>
      <c r="B186" s="152"/>
      <c r="C186" s="395" t="s">
        <v>187</v>
      </c>
      <c r="D186" s="395"/>
      <c r="E186" s="395"/>
      <c r="F186" s="395"/>
      <c r="G186" s="395" t="s">
        <v>181</v>
      </c>
      <c r="H186" s="395"/>
      <c r="I186" s="402"/>
      <c r="J186" s="145">
        <f t="shared" ref="J186:J201" si="25">IF(SUM(L186:BP186)=0,IF(COUNTIF(L186:BP186,"未確認")&gt;0,"未確認",IF(COUNTIF(L186:BP186,"~*")&gt;0,"*",SUM(L186:BP186))),SUM(L186:BP186))</f>
        <v>51</v>
      </c>
      <c r="K186" s="91" t="str">
        <f t="shared" si="24"/>
        <v/>
      </c>
      <c r="L186" s="153">
        <v>25</v>
      </c>
      <c r="M186" s="154">
        <v>26</v>
      </c>
      <c r="N186" s="155"/>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x14ac:dyDescent="0.2">
      <c r="A187" s="151" t="s">
        <v>186</v>
      </c>
      <c r="B187" s="152"/>
      <c r="C187" s="395"/>
      <c r="D187" s="395"/>
      <c r="E187" s="395"/>
      <c r="F187" s="395"/>
      <c r="G187" s="395" t="s">
        <v>183</v>
      </c>
      <c r="H187" s="395"/>
      <c r="I187" s="402"/>
      <c r="J187" s="149">
        <f t="shared" si="25"/>
        <v>0.5</v>
      </c>
      <c r="K187" s="91" t="str">
        <f t="shared" si="24"/>
        <v/>
      </c>
      <c r="L187" s="153">
        <v>0.5</v>
      </c>
      <c r="M187" s="154">
        <v>0</v>
      </c>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x14ac:dyDescent="0.2">
      <c r="A188" s="151" t="s">
        <v>188</v>
      </c>
      <c r="B188" s="152"/>
      <c r="C188" s="395" t="s">
        <v>189</v>
      </c>
      <c r="D188" s="400"/>
      <c r="E188" s="400"/>
      <c r="F188" s="400"/>
      <c r="G188" s="395" t="s">
        <v>181</v>
      </c>
      <c r="H188" s="395"/>
      <c r="I188" s="402"/>
      <c r="J188" s="145">
        <f t="shared" si="25"/>
        <v>0</v>
      </c>
      <c r="K188" s="91" t="str">
        <f t="shared" si="24"/>
        <v/>
      </c>
      <c r="L188" s="153">
        <v>0</v>
      </c>
      <c r="M188" s="154">
        <v>0</v>
      </c>
      <c r="N188" s="155"/>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x14ac:dyDescent="0.2">
      <c r="A189" s="151" t="s">
        <v>188</v>
      </c>
      <c r="B189" s="152"/>
      <c r="C189" s="400"/>
      <c r="D189" s="400"/>
      <c r="E189" s="400"/>
      <c r="F189" s="400"/>
      <c r="G189" s="395" t="s">
        <v>183</v>
      </c>
      <c r="H189" s="395"/>
      <c r="I189" s="402"/>
      <c r="J189" s="149">
        <f t="shared" si="25"/>
        <v>0</v>
      </c>
      <c r="K189" s="91" t="str">
        <f t="shared" si="24"/>
        <v/>
      </c>
      <c r="L189" s="153">
        <v>0</v>
      </c>
      <c r="M189" s="154">
        <v>0</v>
      </c>
      <c r="N189" s="155"/>
      <c r="O189" s="155"/>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x14ac:dyDescent="0.2">
      <c r="A190" s="151" t="s">
        <v>190</v>
      </c>
      <c r="B190" s="152"/>
      <c r="C190" s="395" t="s">
        <v>191</v>
      </c>
      <c r="D190" s="400"/>
      <c r="E190" s="400"/>
      <c r="F190" s="400"/>
      <c r="G190" s="395" t="s">
        <v>181</v>
      </c>
      <c r="H190" s="395"/>
      <c r="I190" s="402"/>
      <c r="J190" s="145">
        <f t="shared" si="25"/>
        <v>17</v>
      </c>
      <c r="K190" s="91" t="str">
        <f t="shared" si="24"/>
        <v/>
      </c>
      <c r="L190" s="153">
        <v>9</v>
      </c>
      <c r="M190" s="154">
        <v>8</v>
      </c>
      <c r="N190" s="155"/>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x14ac:dyDescent="0.2">
      <c r="A191" s="151" t="s">
        <v>190</v>
      </c>
      <c r="B191" s="152"/>
      <c r="C191" s="400"/>
      <c r="D191" s="400"/>
      <c r="E191" s="400"/>
      <c r="F191" s="400"/>
      <c r="G191" s="395" t="s">
        <v>183</v>
      </c>
      <c r="H191" s="395"/>
      <c r="I191" s="402"/>
      <c r="J191" s="149">
        <f t="shared" si="25"/>
        <v>0.4</v>
      </c>
      <c r="K191" s="91" t="str">
        <f t="shared" si="24"/>
        <v/>
      </c>
      <c r="L191" s="153">
        <v>0.4</v>
      </c>
      <c r="M191" s="154">
        <v>0</v>
      </c>
      <c r="N191" s="155"/>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x14ac:dyDescent="0.2">
      <c r="A192" s="151" t="s">
        <v>192</v>
      </c>
      <c r="B192" s="152"/>
      <c r="C192" s="395" t="s">
        <v>193</v>
      </c>
      <c r="D192" s="400"/>
      <c r="E192" s="400"/>
      <c r="F192" s="400"/>
      <c r="G192" s="395" t="s">
        <v>181</v>
      </c>
      <c r="H192" s="395"/>
      <c r="I192" s="402"/>
      <c r="J192" s="145">
        <f t="shared" si="25"/>
        <v>0</v>
      </c>
      <c r="K192" s="91" t="str">
        <f t="shared" si="24"/>
        <v/>
      </c>
      <c r="L192" s="153">
        <v>0</v>
      </c>
      <c r="M192" s="154">
        <v>0</v>
      </c>
      <c r="N192" s="155"/>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x14ac:dyDescent="0.2">
      <c r="A193" s="151" t="s">
        <v>192</v>
      </c>
      <c r="B193" s="96"/>
      <c r="C193" s="400"/>
      <c r="D193" s="400"/>
      <c r="E193" s="400"/>
      <c r="F193" s="400"/>
      <c r="G193" s="395" t="s">
        <v>183</v>
      </c>
      <c r="H193" s="395"/>
      <c r="I193" s="402"/>
      <c r="J193" s="149">
        <f t="shared" si="25"/>
        <v>0</v>
      </c>
      <c r="K193" s="91" t="str">
        <f t="shared" si="24"/>
        <v/>
      </c>
      <c r="L193" s="153">
        <v>0</v>
      </c>
      <c r="M193" s="154">
        <v>0</v>
      </c>
      <c r="N193" s="155"/>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x14ac:dyDescent="0.2">
      <c r="A194" s="151" t="s">
        <v>194</v>
      </c>
      <c r="B194" s="96"/>
      <c r="C194" s="395" t="s">
        <v>195</v>
      </c>
      <c r="D194" s="400"/>
      <c r="E194" s="400"/>
      <c r="F194" s="400"/>
      <c r="G194" s="395" t="s">
        <v>181</v>
      </c>
      <c r="H194" s="395"/>
      <c r="I194" s="402"/>
      <c r="J194" s="145">
        <f t="shared" si="25"/>
        <v>1</v>
      </c>
      <c r="K194" s="91" t="str">
        <f t="shared" si="24"/>
        <v/>
      </c>
      <c r="L194" s="153">
        <v>1</v>
      </c>
      <c r="M194" s="154">
        <v>0</v>
      </c>
      <c r="N194" s="155"/>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x14ac:dyDescent="0.2">
      <c r="A195" s="151" t="s">
        <v>194</v>
      </c>
      <c r="B195" s="96"/>
      <c r="C195" s="400"/>
      <c r="D195" s="400"/>
      <c r="E195" s="400"/>
      <c r="F195" s="400"/>
      <c r="G195" s="395" t="s">
        <v>183</v>
      </c>
      <c r="H195" s="395"/>
      <c r="I195" s="402"/>
      <c r="J195" s="149">
        <f t="shared" si="25"/>
        <v>0</v>
      </c>
      <c r="K195" s="91" t="str">
        <f t="shared" si="24"/>
        <v/>
      </c>
      <c r="L195" s="153">
        <v>0</v>
      </c>
      <c r="M195" s="154">
        <v>0</v>
      </c>
      <c r="N195" s="155"/>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x14ac:dyDescent="0.2">
      <c r="A196" s="151" t="s">
        <v>196</v>
      </c>
      <c r="B196" s="96"/>
      <c r="C196" s="395" t="s">
        <v>197</v>
      </c>
      <c r="D196" s="400"/>
      <c r="E196" s="400"/>
      <c r="F196" s="400"/>
      <c r="G196" s="395" t="s">
        <v>181</v>
      </c>
      <c r="H196" s="395"/>
      <c r="I196" s="402"/>
      <c r="J196" s="145">
        <f t="shared" si="25"/>
        <v>1</v>
      </c>
      <c r="K196" s="91" t="str">
        <f t="shared" si="24"/>
        <v/>
      </c>
      <c r="L196" s="153">
        <v>0</v>
      </c>
      <c r="M196" s="154">
        <v>1</v>
      </c>
      <c r="N196" s="155"/>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x14ac:dyDescent="0.2">
      <c r="A197" s="151" t="s">
        <v>196</v>
      </c>
      <c r="B197" s="96"/>
      <c r="C197" s="400"/>
      <c r="D197" s="400"/>
      <c r="E197" s="400"/>
      <c r="F197" s="400"/>
      <c r="G197" s="395" t="s">
        <v>183</v>
      </c>
      <c r="H197" s="395"/>
      <c r="I197" s="402"/>
      <c r="J197" s="149">
        <f t="shared" si="25"/>
        <v>0</v>
      </c>
      <c r="K197" s="91" t="str">
        <f t="shared" si="24"/>
        <v/>
      </c>
      <c r="L197" s="153">
        <v>0</v>
      </c>
      <c r="M197" s="154">
        <v>0</v>
      </c>
      <c r="N197" s="155"/>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x14ac:dyDescent="0.2">
      <c r="A198" s="151" t="s">
        <v>198</v>
      </c>
      <c r="B198" s="96"/>
      <c r="C198" s="395" t="s">
        <v>199</v>
      </c>
      <c r="D198" s="400"/>
      <c r="E198" s="400"/>
      <c r="F198" s="400"/>
      <c r="G198" s="395" t="s">
        <v>181</v>
      </c>
      <c r="H198" s="395"/>
      <c r="I198" s="402"/>
      <c r="J198" s="145">
        <f t="shared" si="25"/>
        <v>0</v>
      </c>
      <c r="K198" s="91" t="str">
        <f t="shared" si="24"/>
        <v/>
      </c>
      <c r="L198" s="153">
        <v>0</v>
      </c>
      <c r="M198" s="154">
        <v>0</v>
      </c>
      <c r="N198" s="155"/>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x14ac:dyDescent="0.2">
      <c r="A199" s="151" t="s">
        <v>198</v>
      </c>
      <c r="B199" s="96"/>
      <c r="C199" s="400"/>
      <c r="D199" s="400"/>
      <c r="E199" s="400"/>
      <c r="F199" s="400"/>
      <c r="G199" s="395" t="s">
        <v>183</v>
      </c>
      <c r="H199" s="395"/>
      <c r="I199" s="402"/>
      <c r="J199" s="149">
        <f t="shared" si="25"/>
        <v>0</v>
      </c>
      <c r="K199" s="91" t="str">
        <f t="shared" si="24"/>
        <v/>
      </c>
      <c r="L199" s="153">
        <v>0</v>
      </c>
      <c r="M199" s="154">
        <v>0</v>
      </c>
      <c r="N199" s="155"/>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x14ac:dyDescent="0.2">
      <c r="A200" s="151" t="s">
        <v>200</v>
      </c>
      <c r="B200" s="96"/>
      <c r="C200" s="395" t="s">
        <v>201</v>
      </c>
      <c r="D200" s="400"/>
      <c r="E200" s="400"/>
      <c r="F200" s="400"/>
      <c r="G200" s="395" t="s">
        <v>181</v>
      </c>
      <c r="H200" s="395"/>
      <c r="I200" s="402"/>
      <c r="J200" s="145">
        <f t="shared" si="25"/>
        <v>0</v>
      </c>
      <c r="K200" s="91" t="str">
        <f t="shared" si="24"/>
        <v/>
      </c>
      <c r="L200" s="153">
        <v>0</v>
      </c>
      <c r="M200" s="154">
        <v>0</v>
      </c>
      <c r="N200" s="155"/>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x14ac:dyDescent="0.2">
      <c r="A201" s="151" t="s">
        <v>200</v>
      </c>
      <c r="B201" s="96"/>
      <c r="C201" s="400"/>
      <c r="D201" s="400"/>
      <c r="E201" s="400"/>
      <c r="F201" s="400"/>
      <c r="G201" s="395" t="s">
        <v>183</v>
      </c>
      <c r="H201" s="395"/>
      <c r="I201" s="402"/>
      <c r="J201" s="149">
        <f t="shared" si="25"/>
        <v>0</v>
      </c>
      <c r="K201" s="91" t="str">
        <f t="shared" si="24"/>
        <v/>
      </c>
      <c r="L201" s="153">
        <v>0</v>
      </c>
      <c r="M201" s="154">
        <v>0</v>
      </c>
      <c r="N201" s="155"/>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x14ac:dyDescent="0.2">
      <c r="A202" s="28" t="s">
        <v>202</v>
      </c>
      <c r="B202" s="96"/>
      <c r="C202" s="395" t="s">
        <v>203</v>
      </c>
      <c r="D202" s="396"/>
      <c r="E202" s="396"/>
      <c r="F202" s="396"/>
      <c r="G202" s="395" t="s">
        <v>181</v>
      </c>
      <c r="H202" s="395"/>
      <c r="I202" s="402"/>
      <c r="J202" s="145">
        <v>4</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x14ac:dyDescent="0.2">
      <c r="A203" s="28" t="s">
        <v>202</v>
      </c>
      <c r="B203" s="96"/>
      <c r="C203" s="396"/>
      <c r="D203" s="396"/>
      <c r="E203" s="396"/>
      <c r="F203" s="396"/>
      <c r="G203" s="395" t="s">
        <v>183</v>
      </c>
      <c r="H203" s="395"/>
      <c r="I203" s="402"/>
      <c r="J203" s="149">
        <v>0</v>
      </c>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x14ac:dyDescent="0.2">
      <c r="A204" s="28" t="s">
        <v>204</v>
      </c>
      <c r="B204" s="96"/>
      <c r="C204" s="395" t="s">
        <v>205</v>
      </c>
      <c r="D204" s="396"/>
      <c r="E204" s="396"/>
      <c r="F204" s="396"/>
      <c r="G204" s="395" t="s">
        <v>181</v>
      </c>
      <c r="H204" s="395"/>
      <c r="I204" s="402"/>
      <c r="J204" s="145">
        <v>1</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x14ac:dyDescent="0.2">
      <c r="A205" s="28" t="s">
        <v>204</v>
      </c>
      <c r="B205" s="96"/>
      <c r="C205" s="396"/>
      <c r="D205" s="396"/>
      <c r="E205" s="396"/>
      <c r="F205" s="396"/>
      <c r="G205" s="395" t="s">
        <v>183</v>
      </c>
      <c r="H205" s="395"/>
      <c r="I205" s="402"/>
      <c r="J205" s="149">
        <v>0</v>
      </c>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x14ac:dyDescent="0.2">
      <c r="A206" s="151" t="s">
        <v>206</v>
      </c>
      <c r="B206" s="96"/>
      <c r="C206" s="395" t="s">
        <v>207</v>
      </c>
      <c r="D206" s="400"/>
      <c r="E206" s="400"/>
      <c r="F206" s="400"/>
      <c r="G206" s="395" t="s">
        <v>181</v>
      </c>
      <c r="H206" s="395"/>
      <c r="I206" s="402"/>
      <c r="J206" s="145">
        <f t="shared" ref="J206:J211" si="26">IF(SUM(L206:BP206)=0,IF(COUNTIF(L206:BP206,"未確認")&gt;0,"未確認",IF(COUNTIF(L206:BP206,"~*")&gt;0,"*",SUM(L206:BP206))),SUM(L206:BP206))</f>
        <v>0</v>
      </c>
      <c r="K206" s="91" t="str">
        <f t="shared" si="24"/>
        <v/>
      </c>
      <c r="L206" s="153">
        <v>0</v>
      </c>
      <c r="M206" s="154">
        <v>0</v>
      </c>
      <c r="N206" s="155"/>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x14ac:dyDescent="0.2">
      <c r="A207" s="151" t="s">
        <v>206</v>
      </c>
      <c r="B207" s="96"/>
      <c r="C207" s="400"/>
      <c r="D207" s="400"/>
      <c r="E207" s="400"/>
      <c r="F207" s="400"/>
      <c r="G207" s="395" t="s">
        <v>183</v>
      </c>
      <c r="H207" s="395"/>
      <c r="I207" s="402"/>
      <c r="J207" s="149">
        <f t="shared" si="26"/>
        <v>0</v>
      </c>
      <c r="K207" s="91" t="str">
        <f t="shared" si="24"/>
        <v/>
      </c>
      <c r="L207" s="153">
        <v>0</v>
      </c>
      <c r="M207" s="154">
        <v>0</v>
      </c>
      <c r="N207" s="155"/>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x14ac:dyDescent="0.2">
      <c r="A208" s="151" t="s">
        <v>208</v>
      </c>
      <c r="B208" s="96"/>
      <c r="C208" s="395" t="s">
        <v>209</v>
      </c>
      <c r="D208" s="396"/>
      <c r="E208" s="396"/>
      <c r="F208" s="396"/>
      <c r="G208" s="395" t="s">
        <v>181</v>
      </c>
      <c r="H208" s="395"/>
      <c r="I208" s="402"/>
      <c r="J208" s="145">
        <f t="shared" si="26"/>
        <v>0</v>
      </c>
      <c r="K208" s="91" t="str">
        <f t="shared" si="24"/>
        <v/>
      </c>
      <c r="L208" s="153">
        <v>0</v>
      </c>
      <c r="M208" s="154">
        <v>0</v>
      </c>
      <c r="N208" s="155"/>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x14ac:dyDescent="0.2">
      <c r="A209" s="151" t="s">
        <v>208</v>
      </c>
      <c r="B209" s="96"/>
      <c r="C209" s="396"/>
      <c r="D209" s="396"/>
      <c r="E209" s="396"/>
      <c r="F209" s="396"/>
      <c r="G209" s="395" t="s">
        <v>183</v>
      </c>
      <c r="H209" s="395"/>
      <c r="I209" s="402"/>
      <c r="J209" s="149">
        <f t="shared" si="26"/>
        <v>0</v>
      </c>
      <c r="K209" s="91" t="str">
        <f t="shared" si="24"/>
        <v/>
      </c>
      <c r="L209" s="153">
        <v>0</v>
      </c>
      <c r="M209" s="154">
        <v>0</v>
      </c>
      <c r="N209" s="155"/>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x14ac:dyDescent="0.2">
      <c r="A210" s="151"/>
      <c r="B210" s="96"/>
      <c r="C210" s="395" t="s">
        <v>210</v>
      </c>
      <c r="D210" s="396"/>
      <c r="E210" s="396"/>
      <c r="F210" s="396"/>
      <c r="G210" s="395" t="s">
        <v>181</v>
      </c>
      <c r="H210" s="395"/>
      <c r="I210" s="402"/>
      <c r="J210" s="145">
        <f t="shared" si="26"/>
        <v>0</v>
      </c>
      <c r="K210" s="91" t="str">
        <f t="shared" si="24"/>
        <v/>
      </c>
      <c r="L210" s="153">
        <v>0</v>
      </c>
      <c r="M210" s="156">
        <v>0</v>
      </c>
      <c r="N210" s="157"/>
      <c r="O210" s="157"/>
      <c r="P210" s="157"/>
      <c r="Q210" s="157"/>
      <c r="R210" s="157"/>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x14ac:dyDescent="0.2">
      <c r="A211" s="151"/>
      <c r="B211" s="96"/>
      <c r="C211" s="396"/>
      <c r="D211" s="396"/>
      <c r="E211" s="396"/>
      <c r="F211" s="396"/>
      <c r="G211" s="395" t="s">
        <v>183</v>
      </c>
      <c r="H211" s="395"/>
      <c r="I211" s="403"/>
      <c r="J211" s="149">
        <f t="shared" si="26"/>
        <v>0</v>
      </c>
      <c r="K211" s="91" t="str">
        <f t="shared" si="24"/>
        <v/>
      </c>
      <c r="L211" s="153">
        <v>0</v>
      </c>
      <c r="M211" s="156">
        <v>0</v>
      </c>
      <c r="N211" s="157"/>
      <c r="O211" s="157"/>
      <c r="P211" s="157"/>
      <c r="Q211" s="157"/>
      <c r="R211" s="157"/>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x14ac:dyDescent="0.2">
      <c r="B212" s="22"/>
      <c r="C212" s="22"/>
      <c r="D212" s="22"/>
      <c r="E212" s="22"/>
      <c r="F212" s="22"/>
      <c r="G212" s="22"/>
      <c r="H212" s="17"/>
      <c r="I212" s="17"/>
      <c r="J212" s="101"/>
      <c r="K212" s="102"/>
      <c r="L212" s="102"/>
      <c r="M212" s="102"/>
      <c r="N212" s="103"/>
      <c r="O212" s="103"/>
      <c r="P212" s="103"/>
      <c r="Q212" s="103"/>
      <c r="R212" s="103"/>
      <c r="S212" s="103"/>
      <c r="BU212" s="95"/>
    </row>
    <row r="213" spans="1:73" x14ac:dyDescent="0.2">
      <c r="B213" s="22"/>
      <c r="C213" s="22"/>
      <c r="D213" s="22"/>
      <c r="E213" s="22"/>
      <c r="F213" s="22"/>
      <c r="G213" s="22"/>
      <c r="H213" s="17"/>
      <c r="I213" s="17"/>
      <c r="L213" s="84"/>
      <c r="M213" s="158"/>
      <c r="N213" s="85"/>
      <c r="O213" s="85"/>
      <c r="P213" s="85"/>
      <c r="Q213" s="85"/>
      <c r="R213" s="85"/>
      <c r="S213" s="85"/>
    </row>
    <row r="214" spans="1:73" ht="34.5" customHeight="1" x14ac:dyDescent="0.2">
      <c r="B214" s="22"/>
      <c r="J214" s="86" t="s">
        <v>83</v>
      </c>
      <c r="K214" s="87"/>
      <c r="L214" s="159" t="s">
        <v>211</v>
      </c>
      <c r="M214" s="2"/>
      <c r="N214" s="119"/>
      <c r="O214" s="119"/>
      <c r="P214" s="119"/>
      <c r="Q214" s="119"/>
      <c r="R214" s="119"/>
      <c r="S214" s="119"/>
    </row>
    <row r="215" spans="1:73" ht="20.25" customHeight="1" x14ac:dyDescent="0.2">
      <c r="C215" s="46"/>
      <c r="I215" s="73" t="s">
        <v>84</v>
      </c>
      <c r="J215" s="74"/>
      <c r="K215" s="88"/>
      <c r="L215" s="159" t="s">
        <v>212</v>
      </c>
      <c r="M215" s="159" t="s">
        <v>213</v>
      </c>
      <c r="N215" s="159" t="s">
        <v>214</v>
      </c>
      <c r="O215" s="119"/>
      <c r="P215" s="119"/>
      <c r="Q215" s="119"/>
      <c r="R215" s="119"/>
      <c r="S215" s="9"/>
    </row>
    <row r="216" spans="1:73" s="1" customFormat="1" ht="34.5" customHeight="1" x14ac:dyDescent="0.2">
      <c r="A216" s="151" t="s">
        <v>215</v>
      </c>
      <c r="B216" s="152"/>
      <c r="C216" s="391" t="s">
        <v>187</v>
      </c>
      <c r="D216" s="391"/>
      <c r="E216" s="391"/>
      <c r="F216" s="391"/>
      <c r="G216" s="305" t="s">
        <v>181</v>
      </c>
      <c r="H216" s="307"/>
      <c r="I216" s="397" t="s">
        <v>216</v>
      </c>
      <c r="J216" s="160"/>
      <c r="K216" s="161"/>
      <c r="L216" s="162">
        <v>0</v>
      </c>
      <c r="M216" s="162">
        <v>6</v>
      </c>
      <c r="N216" s="162">
        <v>2</v>
      </c>
      <c r="O216" s="119"/>
      <c r="P216" s="119"/>
      <c r="Q216" s="119"/>
      <c r="R216" s="119"/>
      <c r="BU216" s="95"/>
    </row>
    <row r="217" spans="1:73" s="1" customFormat="1" ht="34.5" customHeight="1" x14ac:dyDescent="0.2">
      <c r="A217" s="151" t="s">
        <v>215</v>
      </c>
      <c r="B217" s="152"/>
      <c r="C217" s="391"/>
      <c r="D217" s="391"/>
      <c r="E217" s="391"/>
      <c r="F217" s="391"/>
      <c r="G217" s="305" t="s">
        <v>183</v>
      </c>
      <c r="H217" s="307"/>
      <c r="I217" s="398"/>
      <c r="J217" s="160"/>
      <c r="K217" s="163"/>
      <c r="L217" s="164">
        <v>0</v>
      </c>
      <c r="M217" s="164">
        <v>0.8</v>
      </c>
      <c r="N217" s="164">
        <v>0.6</v>
      </c>
      <c r="O217" s="119"/>
      <c r="P217" s="119"/>
      <c r="Q217" s="119"/>
      <c r="R217" s="119"/>
      <c r="BU217" s="95"/>
    </row>
    <row r="218" spans="1:73" s="1" customFormat="1" ht="34.5" customHeight="1" x14ac:dyDescent="0.2">
      <c r="A218" s="151" t="s">
        <v>217</v>
      </c>
      <c r="B218" s="152"/>
      <c r="C218" s="391" t="s">
        <v>189</v>
      </c>
      <c r="D218" s="392"/>
      <c r="E218" s="392"/>
      <c r="F218" s="392"/>
      <c r="G218" s="305" t="s">
        <v>181</v>
      </c>
      <c r="H218" s="307"/>
      <c r="I218" s="398"/>
      <c r="J218" s="160"/>
      <c r="K218" s="161"/>
      <c r="L218" s="162">
        <v>0</v>
      </c>
      <c r="M218" s="162">
        <v>0</v>
      </c>
      <c r="N218" s="162">
        <v>0</v>
      </c>
      <c r="O218" s="119"/>
      <c r="P218" s="119"/>
      <c r="Q218" s="119"/>
      <c r="R218" s="119"/>
      <c r="BU218" s="95"/>
    </row>
    <row r="219" spans="1:73" s="1" customFormat="1" ht="34.5" customHeight="1" x14ac:dyDescent="0.2">
      <c r="A219" s="151" t="s">
        <v>217</v>
      </c>
      <c r="B219" s="152"/>
      <c r="C219" s="392"/>
      <c r="D219" s="392"/>
      <c r="E219" s="392"/>
      <c r="F219" s="392"/>
      <c r="G219" s="305" t="s">
        <v>183</v>
      </c>
      <c r="H219" s="307"/>
      <c r="I219" s="398"/>
      <c r="J219" s="160"/>
      <c r="K219" s="163"/>
      <c r="L219" s="164">
        <v>0</v>
      </c>
      <c r="M219" s="164">
        <v>0</v>
      </c>
      <c r="N219" s="164">
        <v>0</v>
      </c>
      <c r="O219" s="119"/>
      <c r="P219" s="119"/>
      <c r="Q219" s="119"/>
      <c r="R219" s="119"/>
      <c r="BU219" s="95"/>
    </row>
    <row r="220" spans="1:73" s="1" customFormat="1" ht="34.5" customHeight="1" x14ac:dyDescent="0.2">
      <c r="A220" s="151" t="s">
        <v>218</v>
      </c>
      <c r="B220" s="152"/>
      <c r="C220" s="391" t="s">
        <v>191</v>
      </c>
      <c r="D220" s="392"/>
      <c r="E220" s="392"/>
      <c r="F220" s="392"/>
      <c r="G220" s="305" t="s">
        <v>181</v>
      </c>
      <c r="H220" s="307"/>
      <c r="I220" s="398"/>
      <c r="J220" s="160"/>
      <c r="K220" s="161"/>
      <c r="L220" s="162">
        <v>0</v>
      </c>
      <c r="M220" s="162">
        <v>1</v>
      </c>
      <c r="N220" s="162">
        <v>0</v>
      </c>
      <c r="O220" s="119"/>
      <c r="P220" s="119"/>
      <c r="Q220" s="119"/>
      <c r="R220" s="119"/>
      <c r="BU220" s="95"/>
    </row>
    <row r="221" spans="1:73" s="1" customFormat="1" ht="34.5" customHeight="1" x14ac:dyDescent="0.2">
      <c r="A221" s="151" t="s">
        <v>218</v>
      </c>
      <c r="B221" s="152"/>
      <c r="C221" s="392"/>
      <c r="D221" s="392"/>
      <c r="E221" s="392"/>
      <c r="F221" s="392"/>
      <c r="G221" s="305" t="s">
        <v>183</v>
      </c>
      <c r="H221" s="307"/>
      <c r="I221" s="398"/>
      <c r="J221" s="160"/>
      <c r="K221" s="163"/>
      <c r="L221" s="164">
        <v>0</v>
      </c>
      <c r="M221" s="164">
        <v>0</v>
      </c>
      <c r="N221" s="164">
        <v>0</v>
      </c>
      <c r="O221" s="119"/>
      <c r="P221" s="119"/>
      <c r="Q221" s="119"/>
      <c r="R221" s="119"/>
      <c r="BU221" s="95"/>
    </row>
    <row r="222" spans="1:73" s="1" customFormat="1" ht="34.5" customHeight="1" x14ac:dyDescent="0.2">
      <c r="A222" s="151" t="s">
        <v>219</v>
      </c>
      <c r="B222" s="152"/>
      <c r="C222" s="391" t="s">
        <v>193</v>
      </c>
      <c r="D222" s="392"/>
      <c r="E222" s="392"/>
      <c r="F222" s="392"/>
      <c r="G222" s="305" t="s">
        <v>181</v>
      </c>
      <c r="H222" s="307"/>
      <c r="I222" s="398"/>
      <c r="J222" s="160"/>
      <c r="K222" s="161"/>
      <c r="L222" s="162">
        <v>0</v>
      </c>
      <c r="M222" s="162">
        <v>0</v>
      </c>
      <c r="N222" s="162">
        <v>0</v>
      </c>
      <c r="O222" s="119"/>
      <c r="P222" s="119"/>
      <c r="Q222" s="119"/>
      <c r="R222" s="119"/>
      <c r="BU222" s="95"/>
    </row>
    <row r="223" spans="1:73" s="1" customFormat="1" ht="34.5" customHeight="1" x14ac:dyDescent="0.2">
      <c r="A223" s="151" t="s">
        <v>219</v>
      </c>
      <c r="B223" s="96"/>
      <c r="C223" s="392"/>
      <c r="D223" s="392"/>
      <c r="E223" s="392"/>
      <c r="F223" s="392"/>
      <c r="G223" s="305" t="s">
        <v>183</v>
      </c>
      <c r="H223" s="307"/>
      <c r="I223" s="398"/>
      <c r="J223" s="160"/>
      <c r="K223" s="163"/>
      <c r="L223" s="164">
        <v>0</v>
      </c>
      <c r="M223" s="164">
        <v>0</v>
      </c>
      <c r="N223" s="164">
        <v>0</v>
      </c>
      <c r="O223" s="119"/>
      <c r="P223" s="119"/>
      <c r="Q223" s="119"/>
      <c r="R223" s="119"/>
      <c r="BU223" s="95"/>
    </row>
    <row r="224" spans="1:73" s="1" customFormat="1" ht="34.5" customHeight="1" x14ac:dyDescent="0.2">
      <c r="A224" s="151" t="s">
        <v>220</v>
      </c>
      <c r="B224" s="96"/>
      <c r="C224" s="391" t="s">
        <v>195</v>
      </c>
      <c r="D224" s="392"/>
      <c r="E224" s="392"/>
      <c r="F224" s="392"/>
      <c r="G224" s="305" t="s">
        <v>181</v>
      </c>
      <c r="H224" s="307"/>
      <c r="I224" s="398"/>
      <c r="J224" s="160"/>
      <c r="K224" s="161"/>
      <c r="L224" s="162">
        <v>0</v>
      </c>
      <c r="M224" s="162">
        <v>0</v>
      </c>
      <c r="N224" s="162">
        <v>8</v>
      </c>
      <c r="O224" s="119"/>
      <c r="P224" s="119"/>
      <c r="Q224" s="119"/>
      <c r="R224" s="119"/>
      <c r="BU224" s="95"/>
    </row>
    <row r="225" spans="1:73" s="1" customFormat="1" ht="34.5" customHeight="1" x14ac:dyDescent="0.2">
      <c r="A225" s="151" t="s">
        <v>220</v>
      </c>
      <c r="B225" s="96"/>
      <c r="C225" s="392"/>
      <c r="D225" s="392"/>
      <c r="E225" s="392"/>
      <c r="F225" s="392"/>
      <c r="G225" s="305" t="s">
        <v>183</v>
      </c>
      <c r="H225" s="307"/>
      <c r="I225" s="398"/>
      <c r="J225" s="160"/>
      <c r="K225" s="163"/>
      <c r="L225" s="164">
        <v>0</v>
      </c>
      <c r="M225" s="164">
        <v>0</v>
      </c>
      <c r="N225" s="164">
        <v>0</v>
      </c>
      <c r="O225" s="119"/>
      <c r="P225" s="119"/>
      <c r="Q225" s="119"/>
      <c r="R225" s="119"/>
      <c r="BU225" s="95"/>
    </row>
    <row r="226" spans="1:73" s="1" customFormat="1" ht="34.5" customHeight="1" x14ac:dyDescent="0.2">
      <c r="A226" s="151" t="s">
        <v>221</v>
      </c>
      <c r="B226" s="96"/>
      <c r="C226" s="391" t="s">
        <v>197</v>
      </c>
      <c r="D226" s="392"/>
      <c r="E226" s="392"/>
      <c r="F226" s="392"/>
      <c r="G226" s="305" t="s">
        <v>181</v>
      </c>
      <c r="H226" s="307"/>
      <c r="I226" s="398"/>
      <c r="J226" s="160"/>
      <c r="K226" s="161"/>
      <c r="L226" s="162">
        <v>0</v>
      </c>
      <c r="M226" s="162">
        <v>0</v>
      </c>
      <c r="N226" s="162">
        <v>8</v>
      </c>
      <c r="O226" s="119"/>
      <c r="P226" s="119"/>
      <c r="Q226" s="119"/>
      <c r="R226" s="119"/>
      <c r="BU226" s="95"/>
    </row>
    <row r="227" spans="1:73" s="1" customFormat="1" ht="34.5" customHeight="1" x14ac:dyDescent="0.2">
      <c r="A227" s="151" t="s">
        <v>221</v>
      </c>
      <c r="B227" s="96"/>
      <c r="C227" s="392"/>
      <c r="D227" s="392"/>
      <c r="E227" s="392"/>
      <c r="F227" s="392"/>
      <c r="G227" s="305" t="s">
        <v>183</v>
      </c>
      <c r="H227" s="307"/>
      <c r="I227" s="398"/>
      <c r="J227" s="160"/>
      <c r="K227" s="163"/>
      <c r="L227" s="164">
        <v>0</v>
      </c>
      <c r="M227" s="164">
        <v>0</v>
      </c>
      <c r="N227" s="164">
        <v>0</v>
      </c>
      <c r="O227" s="119"/>
      <c r="P227" s="119"/>
      <c r="Q227" s="119"/>
      <c r="R227" s="119"/>
      <c r="BU227" s="95"/>
    </row>
    <row r="228" spans="1:73" s="1" customFormat="1" ht="34.5" customHeight="1" x14ac:dyDescent="0.2">
      <c r="A228" s="151" t="s">
        <v>222</v>
      </c>
      <c r="B228" s="96"/>
      <c r="C228" s="391" t="s">
        <v>199</v>
      </c>
      <c r="D228" s="392"/>
      <c r="E228" s="392"/>
      <c r="F228" s="392"/>
      <c r="G228" s="305" t="s">
        <v>181</v>
      </c>
      <c r="H228" s="307"/>
      <c r="I228" s="398"/>
      <c r="J228" s="160"/>
      <c r="K228" s="161"/>
      <c r="L228" s="162">
        <v>0</v>
      </c>
      <c r="M228" s="162">
        <v>0</v>
      </c>
      <c r="N228" s="162">
        <v>3</v>
      </c>
      <c r="O228" s="119"/>
      <c r="P228" s="119"/>
      <c r="Q228" s="119"/>
      <c r="R228" s="119"/>
      <c r="BU228" s="95"/>
    </row>
    <row r="229" spans="1:73" s="1" customFormat="1" ht="34.5" customHeight="1" x14ac:dyDescent="0.2">
      <c r="A229" s="151" t="s">
        <v>222</v>
      </c>
      <c r="B229" s="96"/>
      <c r="C229" s="392"/>
      <c r="D229" s="392"/>
      <c r="E229" s="392"/>
      <c r="F229" s="392"/>
      <c r="G229" s="305" t="s">
        <v>183</v>
      </c>
      <c r="H229" s="307"/>
      <c r="I229" s="398"/>
      <c r="J229" s="160"/>
      <c r="K229" s="163"/>
      <c r="L229" s="164">
        <v>0</v>
      </c>
      <c r="M229" s="164">
        <v>0</v>
      </c>
      <c r="N229" s="164">
        <v>0</v>
      </c>
      <c r="O229" s="119"/>
      <c r="P229" s="119"/>
      <c r="Q229" s="119"/>
      <c r="R229" s="119"/>
      <c r="BU229" s="95"/>
    </row>
    <row r="230" spans="1:73" s="1" customFormat="1" ht="34.5" customHeight="1" x14ac:dyDescent="0.2">
      <c r="A230" s="151" t="s">
        <v>223</v>
      </c>
      <c r="B230" s="96"/>
      <c r="C230" s="391" t="s">
        <v>201</v>
      </c>
      <c r="D230" s="392"/>
      <c r="E230" s="392"/>
      <c r="F230" s="392"/>
      <c r="G230" s="305" t="s">
        <v>181</v>
      </c>
      <c r="H230" s="307"/>
      <c r="I230" s="398"/>
      <c r="J230" s="160"/>
      <c r="K230" s="161"/>
      <c r="L230" s="162">
        <v>0</v>
      </c>
      <c r="M230" s="162">
        <v>0</v>
      </c>
      <c r="N230" s="162">
        <v>5</v>
      </c>
      <c r="O230" s="119"/>
      <c r="P230" s="119"/>
      <c r="Q230" s="119"/>
      <c r="R230" s="119"/>
      <c r="BU230" s="95"/>
    </row>
    <row r="231" spans="1:73" s="1" customFormat="1" ht="34.5" customHeight="1" x14ac:dyDescent="0.2">
      <c r="A231" s="151" t="s">
        <v>223</v>
      </c>
      <c r="B231" s="96"/>
      <c r="C231" s="392"/>
      <c r="D231" s="392"/>
      <c r="E231" s="392"/>
      <c r="F231" s="392"/>
      <c r="G231" s="305" t="s">
        <v>183</v>
      </c>
      <c r="H231" s="307"/>
      <c r="I231" s="398"/>
      <c r="J231" s="160"/>
      <c r="K231" s="163"/>
      <c r="L231" s="164">
        <v>0</v>
      </c>
      <c r="M231" s="164">
        <v>0</v>
      </c>
      <c r="N231" s="164">
        <v>0.8</v>
      </c>
      <c r="O231" s="119"/>
      <c r="P231" s="119"/>
      <c r="Q231" s="119"/>
      <c r="R231" s="119"/>
      <c r="BU231" s="95"/>
    </row>
    <row r="232" spans="1:73" s="1" customFormat="1" ht="34.5" customHeight="1" x14ac:dyDescent="0.2">
      <c r="A232" s="151" t="s">
        <v>224</v>
      </c>
      <c r="B232" s="96"/>
      <c r="C232" s="391" t="s">
        <v>207</v>
      </c>
      <c r="D232" s="392"/>
      <c r="E232" s="392"/>
      <c r="F232" s="392"/>
      <c r="G232" s="305" t="s">
        <v>181</v>
      </c>
      <c r="H232" s="307"/>
      <c r="I232" s="398"/>
      <c r="J232" s="160"/>
      <c r="K232" s="161"/>
      <c r="L232" s="162">
        <v>0</v>
      </c>
      <c r="M232" s="162">
        <v>0</v>
      </c>
      <c r="N232" s="162">
        <v>0</v>
      </c>
      <c r="O232" s="119"/>
      <c r="P232" s="119"/>
      <c r="Q232" s="119"/>
      <c r="R232" s="119"/>
      <c r="BU232" s="95"/>
    </row>
    <row r="233" spans="1:73" s="1" customFormat="1" ht="34.5" customHeight="1" x14ac:dyDescent="0.2">
      <c r="A233" s="151" t="s">
        <v>224</v>
      </c>
      <c r="B233" s="96"/>
      <c r="C233" s="392"/>
      <c r="D233" s="392"/>
      <c r="E233" s="392"/>
      <c r="F233" s="392"/>
      <c r="G233" s="305" t="s">
        <v>183</v>
      </c>
      <c r="H233" s="307"/>
      <c r="I233" s="398"/>
      <c r="J233" s="160"/>
      <c r="K233" s="163"/>
      <c r="L233" s="164">
        <v>0</v>
      </c>
      <c r="M233" s="164">
        <v>0</v>
      </c>
      <c r="N233" s="164">
        <v>0</v>
      </c>
      <c r="O233" s="119"/>
      <c r="P233" s="119"/>
      <c r="Q233" s="119"/>
      <c r="R233" s="119"/>
      <c r="BU233" s="95"/>
    </row>
    <row r="234" spans="1:73" s="1" customFormat="1" ht="34.5" customHeight="1" x14ac:dyDescent="0.2">
      <c r="A234" s="151" t="s">
        <v>225</v>
      </c>
      <c r="B234" s="96"/>
      <c r="C234" s="391" t="s">
        <v>209</v>
      </c>
      <c r="D234" s="394"/>
      <c r="E234" s="394"/>
      <c r="F234" s="394"/>
      <c r="G234" s="305" t="s">
        <v>181</v>
      </c>
      <c r="H234" s="307"/>
      <c r="I234" s="398"/>
      <c r="J234" s="160"/>
      <c r="K234" s="165"/>
      <c r="L234" s="162">
        <v>0</v>
      </c>
      <c r="M234" s="162">
        <v>0</v>
      </c>
      <c r="N234" s="162">
        <v>3</v>
      </c>
      <c r="O234" s="119"/>
      <c r="P234" s="119"/>
      <c r="Q234" s="119"/>
      <c r="R234" s="119"/>
      <c r="BU234" s="95"/>
    </row>
    <row r="235" spans="1:73" s="1" customFormat="1" ht="34.5" customHeight="1" x14ac:dyDescent="0.2">
      <c r="A235" s="151" t="s">
        <v>225</v>
      </c>
      <c r="B235" s="96"/>
      <c r="C235" s="394"/>
      <c r="D235" s="394"/>
      <c r="E235" s="394"/>
      <c r="F235" s="394"/>
      <c r="G235" s="305" t="s">
        <v>183</v>
      </c>
      <c r="H235" s="307"/>
      <c r="I235" s="398"/>
      <c r="J235" s="160"/>
      <c r="K235" s="166"/>
      <c r="L235" s="164">
        <v>0</v>
      </c>
      <c r="M235" s="164">
        <v>0</v>
      </c>
      <c r="N235" s="164">
        <v>0</v>
      </c>
      <c r="O235" s="119"/>
      <c r="P235" s="119"/>
      <c r="Q235" s="119"/>
      <c r="R235" s="119"/>
      <c r="BU235" s="95"/>
    </row>
    <row r="236" spans="1:73" s="1" customFormat="1" ht="34.5" customHeight="1" x14ac:dyDescent="0.2">
      <c r="A236" s="151"/>
      <c r="B236" s="96"/>
      <c r="C236" s="395" t="s">
        <v>210</v>
      </c>
      <c r="D236" s="396"/>
      <c r="E236" s="396"/>
      <c r="F236" s="396"/>
      <c r="G236" s="395" t="s">
        <v>181</v>
      </c>
      <c r="H236" s="395"/>
      <c r="I236" s="398"/>
      <c r="J236" s="167"/>
      <c r="K236" s="166"/>
      <c r="L236" s="162">
        <v>0</v>
      </c>
      <c r="M236" s="162">
        <v>0</v>
      </c>
      <c r="N236" s="162">
        <v>0</v>
      </c>
      <c r="O236" s="119"/>
      <c r="P236" s="119"/>
      <c r="Q236" s="119"/>
      <c r="R236" s="119"/>
      <c r="BU236" s="95"/>
    </row>
    <row r="237" spans="1:73" s="1" customFormat="1" ht="34.5" customHeight="1" x14ac:dyDescent="0.2">
      <c r="A237" s="151"/>
      <c r="B237" s="96"/>
      <c r="C237" s="396"/>
      <c r="D237" s="396"/>
      <c r="E237" s="396"/>
      <c r="F237" s="396"/>
      <c r="G237" s="395" t="s">
        <v>183</v>
      </c>
      <c r="H237" s="395"/>
      <c r="I237" s="399"/>
      <c r="J237" s="168"/>
      <c r="K237" s="169"/>
      <c r="L237" s="164">
        <v>0</v>
      </c>
      <c r="M237" s="164">
        <v>0</v>
      </c>
      <c r="N237" s="164">
        <v>0</v>
      </c>
      <c r="O237" s="119"/>
      <c r="P237" s="119"/>
      <c r="Q237" s="119"/>
      <c r="R237" s="119"/>
      <c r="BU237" s="95"/>
    </row>
    <row r="238" spans="1:73" s="1" customFormat="1" x14ac:dyDescent="0.2">
      <c r="B238" s="22"/>
      <c r="C238" s="22"/>
      <c r="D238" s="22"/>
      <c r="E238" s="22"/>
      <c r="F238" s="22"/>
      <c r="G238" s="22"/>
      <c r="H238" s="17"/>
      <c r="I238" s="17"/>
      <c r="J238" s="101"/>
      <c r="K238" s="102"/>
      <c r="L238" s="102"/>
      <c r="M238" s="102"/>
      <c r="N238" s="103"/>
      <c r="O238" s="103"/>
      <c r="P238" s="103"/>
      <c r="Q238" s="103"/>
      <c r="R238" s="103"/>
      <c r="S238" s="103"/>
      <c r="BU238" s="95"/>
    </row>
    <row r="239" spans="1:73" s="1" customFormat="1" x14ac:dyDescent="0.2">
      <c r="B239" s="96"/>
      <c r="C239" s="46"/>
      <c r="D239" s="46"/>
      <c r="E239" s="46"/>
      <c r="F239" s="46"/>
      <c r="G239" s="46"/>
      <c r="H239" s="61"/>
      <c r="I239" s="61"/>
      <c r="J239" s="101"/>
      <c r="K239" s="102"/>
      <c r="L239" s="102"/>
      <c r="M239" s="102"/>
      <c r="N239" s="103"/>
      <c r="O239" s="103"/>
      <c r="P239" s="103"/>
      <c r="Q239" s="103"/>
      <c r="R239" s="103"/>
      <c r="S239" s="103"/>
      <c r="BU239" s="95"/>
    </row>
    <row r="240" spans="1:73" s="1" customFormat="1" x14ac:dyDescent="0.2">
      <c r="B240" s="96"/>
      <c r="C240" s="3"/>
      <c r="D240" s="3"/>
      <c r="E240" s="3"/>
      <c r="F240" s="3"/>
      <c r="G240" s="3"/>
      <c r="H240" s="4"/>
      <c r="I240" s="4"/>
      <c r="J240" s="7"/>
      <c r="K240" s="7"/>
      <c r="L240" s="7"/>
      <c r="M240" s="7"/>
      <c r="N240" s="119"/>
      <c r="O240" s="119"/>
      <c r="P240" s="119"/>
      <c r="Q240" s="119"/>
      <c r="R240" s="119"/>
      <c r="S240" s="119"/>
      <c r="BU240" s="95"/>
    </row>
    <row r="241" spans="1:73" s="1" customFormat="1" x14ac:dyDescent="0.2">
      <c r="B241" s="22" t="s">
        <v>226</v>
      </c>
      <c r="C241" s="22"/>
      <c r="D241" s="22"/>
      <c r="E241" s="22"/>
      <c r="F241" s="22"/>
      <c r="G241" s="22"/>
      <c r="H241" s="17"/>
      <c r="I241" s="17"/>
      <c r="J241" s="7"/>
      <c r="K241" s="7"/>
      <c r="L241" s="7"/>
      <c r="M241" s="7"/>
      <c r="N241" s="119"/>
      <c r="O241" s="119"/>
      <c r="P241" s="119"/>
      <c r="Q241" s="119"/>
      <c r="R241" s="119"/>
      <c r="S241" s="119"/>
      <c r="BU241" s="95"/>
    </row>
    <row r="242" spans="1:73" x14ac:dyDescent="0.2">
      <c r="B242" s="22"/>
      <c r="C242" s="22"/>
      <c r="D242" s="22"/>
      <c r="E242" s="22"/>
      <c r="F242" s="22"/>
      <c r="G242" s="22"/>
      <c r="H242" s="17"/>
      <c r="I242" s="17"/>
      <c r="L242" s="33"/>
      <c r="M242" s="33"/>
      <c r="N242" s="34"/>
      <c r="O242" s="85"/>
      <c r="P242" s="85"/>
      <c r="Q242" s="85"/>
      <c r="R242" s="85"/>
      <c r="S242" s="85"/>
    </row>
    <row r="243" spans="1:73" ht="51" customHeight="1" x14ac:dyDescent="0.2">
      <c r="B243" s="22"/>
      <c r="J243" s="86" t="s">
        <v>83</v>
      </c>
      <c r="K243" s="87"/>
      <c r="L243" s="25" t="str">
        <f>IF(ISBLANK(L$9),"",L$9)</f>
        <v>3階病棟</v>
      </c>
      <c r="M243" s="72" t="str">
        <f t="shared" ref="M243:BS243" si="27">IF(ISBLANK(M$9),"",M$9)</f>
        <v>4階病棟</v>
      </c>
      <c r="N243" s="72" t="str">
        <f t="shared" si="27"/>
        <v/>
      </c>
      <c r="O243" s="72" t="str">
        <f t="shared" si="27"/>
        <v/>
      </c>
      <c r="P243" s="72" t="str">
        <f t="shared" si="27"/>
        <v/>
      </c>
      <c r="Q243" s="72" t="str">
        <f t="shared" si="27"/>
        <v/>
      </c>
      <c r="R243" s="72" t="str">
        <f t="shared" si="27"/>
        <v/>
      </c>
      <c r="S243" s="72" t="str">
        <f t="shared" si="27"/>
        <v/>
      </c>
      <c r="T243" s="72" t="str">
        <f t="shared" si="27"/>
        <v/>
      </c>
      <c r="U243" s="72" t="str">
        <f t="shared" si="27"/>
        <v/>
      </c>
      <c r="V243" s="72" t="str">
        <f t="shared" si="27"/>
        <v/>
      </c>
      <c r="W243" s="72" t="str">
        <f t="shared" si="27"/>
        <v/>
      </c>
      <c r="X243" s="72" t="str">
        <f t="shared" si="27"/>
        <v/>
      </c>
      <c r="Y243" s="72" t="str">
        <f t="shared" si="27"/>
        <v/>
      </c>
      <c r="Z243" s="72" t="str">
        <f t="shared" si="27"/>
        <v/>
      </c>
      <c r="AA243" s="72" t="str">
        <f t="shared" si="27"/>
        <v/>
      </c>
      <c r="AB243" s="72" t="str">
        <f t="shared" si="27"/>
        <v/>
      </c>
      <c r="AC243" s="72" t="str">
        <f t="shared" si="27"/>
        <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x14ac:dyDescent="0.2">
      <c r="C244" s="46"/>
      <c r="I244" s="73" t="s">
        <v>84</v>
      </c>
      <c r="J244" s="74"/>
      <c r="K244" s="88"/>
      <c r="L244" s="89" t="str">
        <f t="shared" ref="L244:BS244" si="28">IF(ISBLANK(L$95),"",L$95)</f>
        <v>回復期</v>
      </c>
      <c r="M244" s="72" t="str">
        <f t="shared" si="28"/>
        <v>回復期</v>
      </c>
      <c r="N244" s="72" t="str">
        <f t="shared" si="28"/>
        <v/>
      </c>
      <c r="O244" s="72" t="str">
        <f t="shared" si="28"/>
        <v/>
      </c>
      <c r="P244" s="72" t="str">
        <f t="shared" si="28"/>
        <v/>
      </c>
      <c r="Q244" s="72" t="str">
        <f t="shared" si="28"/>
        <v/>
      </c>
      <c r="R244" s="72" t="str">
        <f t="shared" si="28"/>
        <v/>
      </c>
      <c r="S244" s="72" t="str">
        <f t="shared" si="28"/>
        <v/>
      </c>
      <c r="T244" s="72" t="str">
        <f t="shared" si="28"/>
        <v/>
      </c>
      <c r="U244" s="72" t="str">
        <f t="shared" si="28"/>
        <v/>
      </c>
      <c r="V244" s="72" t="str">
        <f t="shared" si="28"/>
        <v/>
      </c>
      <c r="W244" s="72" t="str">
        <f t="shared" si="28"/>
        <v/>
      </c>
      <c r="X244" s="72" t="str">
        <f t="shared" si="28"/>
        <v/>
      </c>
      <c r="Y244" s="72" t="str">
        <f t="shared" si="28"/>
        <v/>
      </c>
      <c r="Z244" s="72" t="str">
        <f t="shared" si="28"/>
        <v/>
      </c>
      <c r="AA244" s="72" t="str">
        <f t="shared" si="28"/>
        <v/>
      </c>
      <c r="AB244" s="72" t="str">
        <f t="shared" si="28"/>
        <v/>
      </c>
      <c r="AC244" s="72" t="str">
        <f t="shared" si="28"/>
        <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x14ac:dyDescent="0.2">
      <c r="A245" s="151" t="s">
        <v>227</v>
      </c>
      <c r="B245" s="2"/>
      <c r="C245" s="305" t="s">
        <v>228</v>
      </c>
      <c r="D245" s="306"/>
      <c r="E245" s="306"/>
      <c r="F245" s="306"/>
      <c r="G245" s="306"/>
      <c r="H245" s="307"/>
      <c r="I245" s="329" t="s">
        <v>229</v>
      </c>
      <c r="J245" s="78" t="s">
        <v>150</v>
      </c>
      <c r="K245" s="131"/>
      <c r="L245" s="170"/>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x14ac:dyDescent="0.2">
      <c r="A246" s="151" t="s">
        <v>230</v>
      </c>
      <c r="B246" s="171"/>
      <c r="C246" s="390" t="s">
        <v>231</v>
      </c>
      <c r="D246" s="390"/>
      <c r="E246" s="390"/>
      <c r="F246" s="351"/>
      <c r="G246" s="391" t="s">
        <v>180</v>
      </c>
      <c r="H246" s="172" t="s">
        <v>232</v>
      </c>
      <c r="I246" s="348"/>
      <c r="J246" s="145">
        <v>0</v>
      </c>
      <c r="K246" s="131"/>
      <c r="L246" s="173"/>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x14ac:dyDescent="0.2">
      <c r="A247" s="151" t="s">
        <v>230</v>
      </c>
      <c r="B247" s="171"/>
      <c r="C247" s="391"/>
      <c r="D247" s="391"/>
      <c r="E247" s="391"/>
      <c r="F247" s="392"/>
      <c r="G247" s="391"/>
      <c r="H247" s="172" t="s">
        <v>233</v>
      </c>
      <c r="I247" s="348"/>
      <c r="J247" s="149">
        <v>0</v>
      </c>
      <c r="K247" s="131"/>
      <c r="L247" s="173"/>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x14ac:dyDescent="0.2">
      <c r="A248" s="151" t="s">
        <v>234</v>
      </c>
      <c r="B248" s="171"/>
      <c r="C248" s="391"/>
      <c r="D248" s="391"/>
      <c r="E248" s="391"/>
      <c r="F248" s="392"/>
      <c r="G248" s="391" t="s">
        <v>235</v>
      </c>
      <c r="H248" s="172" t="s">
        <v>232</v>
      </c>
      <c r="I248" s="348"/>
      <c r="J248" s="145">
        <v>0</v>
      </c>
      <c r="K248" s="131"/>
      <c r="L248" s="173"/>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x14ac:dyDescent="0.2">
      <c r="A249" s="151" t="s">
        <v>234</v>
      </c>
      <c r="B249" s="171"/>
      <c r="C249" s="391"/>
      <c r="D249" s="391"/>
      <c r="E249" s="391"/>
      <c r="F249" s="392"/>
      <c r="G249" s="392"/>
      <c r="H249" s="172" t="s">
        <v>233</v>
      </c>
      <c r="I249" s="348"/>
      <c r="J249" s="149">
        <v>0</v>
      </c>
      <c r="K249" s="131"/>
      <c r="L249" s="173"/>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x14ac:dyDescent="0.2">
      <c r="A250" s="151" t="s">
        <v>236</v>
      </c>
      <c r="B250" s="171"/>
      <c r="C250" s="391"/>
      <c r="D250" s="391"/>
      <c r="E250" s="391"/>
      <c r="F250" s="392"/>
      <c r="G250" s="391" t="s">
        <v>237</v>
      </c>
      <c r="H250" s="172" t="s">
        <v>232</v>
      </c>
      <c r="I250" s="348"/>
      <c r="J250" s="145">
        <v>3</v>
      </c>
      <c r="K250" s="131"/>
      <c r="L250" s="173"/>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x14ac:dyDescent="0.2">
      <c r="A251" s="151" t="s">
        <v>236</v>
      </c>
      <c r="B251" s="171"/>
      <c r="C251" s="391"/>
      <c r="D251" s="391"/>
      <c r="E251" s="391"/>
      <c r="F251" s="392"/>
      <c r="G251" s="392"/>
      <c r="H251" s="172" t="s">
        <v>233</v>
      </c>
      <c r="I251" s="348"/>
      <c r="J251" s="149">
        <v>0</v>
      </c>
      <c r="K251" s="131"/>
      <c r="L251" s="173"/>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x14ac:dyDescent="0.2">
      <c r="A252" s="151" t="s">
        <v>238</v>
      </c>
      <c r="B252" s="171"/>
      <c r="C252" s="391"/>
      <c r="D252" s="391"/>
      <c r="E252" s="391"/>
      <c r="F252" s="392"/>
      <c r="G252" s="391" t="s">
        <v>239</v>
      </c>
      <c r="H252" s="172" t="s">
        <v>232</v>
      </c>
      <c r="I252" s="348"/>
      <c r="J252" s="145">
        <v>3</v>
      </c>
      <c r="K252" s="131"/>
      <c r="L252" s="173"/>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x14ac:dyDescent="0.2">
      <c r="A253" s="151" t="s">
        <v>238</v>
      </c>
      <c r="B253" s="171"/>
      <c r="C253" s="391"/>
      <c r="D253" s="391"/>
      <c r="E253" s="391"/>
      <c r="F253" s="392"/>
      <c r="G253" s="393"/>
      <c r="H253" s="172" t="s">
        <v>233</v>
      </c>
      <c r="I253" s="348"/>
      <c r="J253" s="149">
        <v>0</v>
      </c>
      <c r="K253" s="131"/>
      <c r="L253" s="173"/>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x14ac:dyDescent="0.2">
      <c r="A254" s="151" t="s">
        <v>240</v>
      </c>
      <c r="B254" s="171"/>
      <c r="C254" s="391"/>
      <c r="D254" s="391"/>
      <c r="E254" s="391"/>
      <c r="F254" s="392"/>
      <c r="G254" s="391" t="s">
        <v>241</v>
      </c>
      <c r="H254" s="172" t="s">
        <v>232</v>
      </c>
      <c r="I254" s="348"/>
      <c r="J254" s="145">
        <v>0</v>
      </c>
      <c r="K254" s="131"/>
      <c r="L254" s="173"/>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x14ac:dyDescent="0.2">
      <c r="A255" s="151" t="s">
        <v>240</v>
      </c>
      <c r="B255" s="171"/>
      <c r="C255" s="391"/>
      <c r="D255" s="391"/>
      <c r="E255" s="391"/>
      <c r="F255" s="392"/>
      <c r="G255" s="392"/>
      <c r="H255" s="172" t="s">
        <v>233</v>
      </c>
      <c r="I255" s="348"/>
      <c r="J255" s="149">
        <v>0</v>
      </c>
      <c r="K255" s="131"/>
      <c r="L255" s="173"/>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x14ac:dyDescent="0.2">
      <c r="A256" s="151" t="s">
        <v>242</v>
      </c>
      <c r="B256" s="171"/>
      <c r="C256" s="391"/>
      <c r="D256" s="391"/>
      <c r="E256" s="391"/>
      <c r="F256" s="392"/>
      <c r="G256" s="391" t="s">
        <v>214</v>
      </c>
      <c r="H256" s="172" t="s">
        <v>232</v>
      </c>
      <c r="I256" s="348"/>
      <c r="J256" s="145">
        <v>0</v>
      </c>
      <c r="K256" s="131"/>
      <c r="L256" s="173"/>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x14ac:dyDescent="0.2">
      <c r="A257" s="151" t="s">
        <v>242</v>
      </c>
      <c r="B257" s="171"/>
      <c r="C257" s="391"/>
      <c r="D257" s="391"/>
      <c r="E257" s="391"/>
      <c r="F257" s="392"/>
      <c r="G257" s="392"/>
      <c r="H257" s="172" t="s">
        <v>233</v>
      </c>
      <c r="I257" s="332"/>
      <c r="J257" s="149">
        <v>0</v>
      </c>
      <c r="K257" s="131"/>
      <c r="L257" s="174"/>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x14ac:dyDescent="0.2">
      <c r="B258" s="22"/>
      <c r="C258" s="22"/>
      <c r="D258" s="22"/>
      <c r="E258" s="22"/>
      <c r="F258" s="22"/>
      <c r="G258" s="22"/>
      <c r="H258" s="17"/>
      <c r="I258" s="17"/>
      <c r="J258" s="101"/>
      <c r="K258" s="102"/>
      <c r="L258" s="7"/>
      <c r="M258" s="7"/>
      <c r="N258" s="119"/>
      <c r="BU258" s="95"/>
    </row>
    <row r="259" spans="1:73" s="1" customFormat="1" x14ac:dyDescent="0.2">
      <c r="B259" s="96"/>
      <c r="C259" s="46"/>
      <c r="D259" s="46"/>
      <c r="E259" s="46"/>
      <c r="F259" s="46"/>
      <c r="G259" s="46"/>
      <c r="H259" s="61"/>
      <c r="I259" s="61"/>
      <c r="J259" s="101"/>
      <c r="K259" s="102"/>
      <c r="L259" s="102"/>
      <c r="M259" s="102"/>
      <c r="N259" s="103"/>
      <c r="BU259" s="95"/>
    </row>
    <row r="260" spans="1:73" s="1" customFormat="1" x14ac:dyDescent="0.2">
      <c r="B260" s="171"/>
      <c r="C260" s="62"/>
      <c r="D260" s="62"/>
      <c r="E260" s="3"/>
      <c r="F260" s="3"/>
      <c r="G260" s="3"/>
      <c r="H260" s="4"/>
      <c r="I260" s="4"/>
      <c r="J260" s="37"/>
      <c r="K260" s="7"/>
      <c r="L260" s="7"/>
      <c r="M260" s="7"/>
      <c r="N260" s="119"/>
      <c r="BU260" s="95"/>
    </row>
    <row r="261" spans="1:73" s="1" customFormat="1" x14ac:dyDescent="0.2">
      <c r="B261" s="22" t="s">
        <v>243</v>
      </c>
      <c r="C261" s="22"/>
      <c r="D261" s="22"/>
      <c r="E261" s="22"/>
      <c r="F261" s="22"/>
      <c r="G261" s="22"/>
      <c r="H261" s="17"/>
      <c r="I261" s="17"/>
      <c r="J261" s="7"/>
      <c r="K261" s="7"/>
      <c r="L261" s="7"/>
      <c r="M261" s="7"/>
      <c r="N261" s="119"/>
      <c r="BU261" s="95"/>
    </row>
    <row r="262" spans="1:73" x14ac:dyDescent="0.2">
      <c r="B262" s="22"/>
      <c r="C262" s="22"/>
      <c r="D262" s="22"/>
      <c r="E262" s="22"/>
      <c r="F262" s="22"/>
      <c r="G262" s="22"/>
      <c r="H262" s="17"/>
      <c r="I262" s="17"/>
      <c r="L262" s="33"/>
      <c r="M262" s="33"/>
      <c r="N262" s="34"/>
      <c r="O262" s="9"/>
      <c r="P262" s="9"/>
      <c r="Q262" s="9"/>
      <c r="R262" s="9"/>
      <c r="S262" s="9"/>
    </row>
    <row r="263" spans="1:73" ht="51" customHeight="1" x14ac:dyDescent="0.2">
      <c r="B263" s="22"/>
      <c r="J263" s="86" t="s">
        <v>83</v>
      </c>
      <c r="K263" s="87"/>
      <c r="L263" s="25" t="str">
        <f>IF(ISBLANK(L$9),"",L$9)</f>
        <v>3階病棟</v>
      </c>
      <c r="M263" s="72" t="str">
        <f t="shared" ref="M263:BS263" si="29">IF(ISBLANK(M$9),"",M$9)</f>
        <v>4階病棟</v>
      </c>
      <c r="N263" s="72" t="str">
        <f t="shared" si="29"/>
        <v/>
      </c>
      <c r="O263" s="72" t="str">
        <f t="shared" si="29"/>
        <v/>
      </c>
      <c r="P263" s="72" t="str">
        <f t="shared" si="29"/>
        <v/>
      </c>
      <c r="Q263" s="72" t="str">
        <f t="shared" si="29"/>
        <v/>
      </c>
      <c r="R263" s="72" t="str">
        <f t="shared" si="29"/>
        <v/>
      </c>
      <c r="S263" s="72" t="str">
        <f t="shared" si="29"/>
        <v/>
      </c>
      <c r="T263" s="72" t="str">
        <f t="shared" si="29"/>
        <v/>
      </c>
      <c r="U263" s="72" t="str">
        <f t="shared" si="29"/>
        <v/>
      </c>
      <c r="V263" s="72" t="str">
        <f t="shared" si="29"/>
        <v/>
      </c>
      <c r="W263" s="72" t="str">
        <f t="shared" si="29"/>
        <v/>
      </c>
      <c r="X263" s="72" t="str">
        <f t="shared" si="29"/>
        <v/>
      </c>
      <c r="Y263" s="72" t="str">
        <f t="shared" si="29"/>
        <v/>
      </c>
      <c r="Z263" s="72" t="str">
        <f t="shared" si="29"/>
        <v/>
      </c>
      <c r="AA263" s="72" t="str">
        <f t="shared" si="29"/>
        <v/>
      </c>
      <c r="AB263" s="72" t="str">
        <f t="shared" si="29"/>
        <v/>
      </c>
      <c r="AC263" s="72" t="str">
        <f t="shared" si="29"/>
        <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x14ac:dyDescent="0.2">
      <c r="C264" s="46"/>
      <c r="I264" s="73" t="s">
        <v>84</v>
      </c>
      <c r="J264" s="74"/>
      <c r="K264" s="88"/>
      <c r="L264" s="89" t="str">
        <f t="shared" ref="L264:BS264" si="30">IF(ISBLANK(L$95),"",L$95)</f>
        <v>回復期</v>
      </c>
      <c r="M264" s="72" t="str">
        <f t="shared" si="30"/>
        <v>回復期</v>
      </c>
      <c r="N264" s="72" t="str">
        <f t="shared" si="30"/>
        <v/>
      </c>
      <c r="O264" s="72" t="str">
        <f t="shared" si="30"/>
        <v/>
      </c>
      <c r="P264" s="72" t="str">
        <f t="shared" si="30"/>
        <v/>
      </c>
      <c r="Q264" s="72" t="str">
        <f t="shared" si="30"/>
        <v/>
      </c>
      <c r="R264" s="72" t="str">
        <f t="shared" si="30"/>
        <v/>
      </c>
      <c r="S264" s="72" t="str">
        <f t="shared" si="30"/>
        <v/>
      </c>
      <c r="T264" s="72" t="str">
        <f t="shared" si="30"/>
        <v/>
      </c>
      <c r="U264" s="72" t="str">
        <f t="shared" si="30"/>
        <v/>
      </c>
      <c r="V264" s="72" t="str">
        <f t="shared" si="30"/>
        <v/>
      </c>
      <c r="W264" s="72" t="str">
        <f t="shared" si="30"/>
        <v/>
      </c>
      <c r="X264" s="72" t="str">
        <f t="shared" si="30"/>
        <v/>
      </c>
      <c r="Y264" s="72" t="str">
        <f t="shared" si="30"/>
        <v/>
      </c>
      <c r="Z264" s="72" t="str">
        <f t="shared" si="30"/>
        <v/>
      </c>
      <c r="AA264" s="72" t="str">
        <f t="shared" si="30"/>
        <v/>
      </c>
      <c r="AB264" s="72" t="str">
        <f t="shared" si="30"/>
        <v/>
      </c>
      <c r="AC264" s="72" t="str">
        <f t="shared" si="30"/>
        <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x14ac:dyDescent="0.2">
      <c r="A265" s="151" t="s">
        <v>244</v>
      </c>
      <c r="B265" s="2"/>
      <c r="C265" s="326" t="s">
        <v>245</v>
      </c>
      <c r="D265" s="328"/>
      <c r="E265" s="388" t="s">
        <v>246</v>
      </c>
      <c r="F265" s="389"/>
      <c r="G265" s="305" t="s">
        <v>247</v>
      </c>
      <c r="H265" s="307"/>
      <c r="I265" s="329" t="s">
        <v>248</v>
      </c>
      <c r="J265" s="175">
        <v>1</v>
      </c>
      <c r="K265" s="131"/>
      <c r="L265" s="170"/>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x14ac:dyDescent="0.2">
      <c r="A266" s="151" t="s">
        <v>249</v>
      </c>
      <c r="B266" s="171"/>
      <c r="C266" s="386"/>
      <c r="D266" s="387"/>
      <c r="E266" s="389"/>
      <c r="F266" s="389"/>
      <c r="G266" s="305" t="s">
        <v>250</v>
      </c>
      <c r="H266" s="307"/>
      <c r="I266" s="348"/>
      <c r="J266" s="175">
        <v>0</v>
      </c>
      <c r="K266" s="131"/>
      <c r="L266" s="173"/>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x14ac:dyDescent="0.2">
      <c r="A267" s="151" t="s">
        <v>251</v>
      </c>
      <c r="B267" s="171"/>
      <c r="C267" s="386"/>
      <c r="D267" s="387"/>
      <c r="E267" s="389"/>
      <c r="F267" s="389"/>
      <c r="G267" s="305" t="s">
        <v>252</v>
      </c>
      <c r="H267" s="307"/>
      <c r="I267" s="348"/>
      <c r="J267" s="175">
        <v>0</v>
      </c>
      <c r="K267" s="131"/>
      <c r="L267" s="173"/>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x14ac:dyDescent="0.2">
      <c r="A268" s="151" t="s">
        <v>253</v>
      </c>
      <c r="B268" s="171"/>
      <c r="C268" s="368"/>
      <c r="D268" s="370"/>
      <c r="E268" s="305" t="s">
        <v>214</v>
      </c>
      <c r="F268" s="306"/>
      <c r="G268" s="306"/>
      <c r="H268" s="307"/>
      <c r="I268" s="332"/>
      <c r="J268" s="175">
        <v>0</v>
      </c>
      <c r="K268" s="131"/>
      <c r="L268" s="173"/>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x14ac:dyDescent="0.2">
      <c r="A269" s="151" t="s">
        <v>254</v>
      </c>
      <c r="B269" s="171"/>
      <c r="C269" s="326" t="s">
        <v>255</v>
      </c>
      <c r="D269" s="381"/>
      <c r="E269" s="305" t="s">
        <v>256</v>
      </c>
      <c r="F269" s="306"/>
      <c r="G269" s="306"/>
      <c r="H269" s="307"/>
      <c r="I269" s="329" t="s">
        <v>257</v>
      </c>
      <c r="J269" s="175">
        <v>0</v>
      </c>
      <c r="K269" s="131"/>
      <c r="L269" s="173"/>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x14ac:dyDescent="0.2">
      <c r="A270" s="151" t="s">
        <v>258</v>
      </c>
      <c r="B270" s="171"/>
      <c r="C270" s="382"/>
      <c r="D270" s="383"/>
      <c r="E270" s="305" t="s">
        <v>259</v>
      </c>
      <c r="F270" s="306"/>
      <c r="G270" s="306"/>
      <c r="H270" s="307"/>
      <c r="I270" s="348"/>
      <c r="J270" s="175">
        <v>1</v>
      </c>
      <c r="K270" s="131"/>
      <c r="L270" s="173"/>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x14ac:dyDescent="0.2">
      <c r="A271" s="151" t="s">
        <v>260</v>
      </c>
      <c r="B271" s="171"/>
      <c r="C271" s="384"/>
      <c r="D271" s="385"/>
      <c r="E271" s="305" t="s">
        <v>261</v>
      </c>
      <c r="F271" s="306"/>
      <c r="G271" s="306"/>
      <c r="H271" s="307"/>
      <c r="I271" s="332"/>
      <c r="J271" s="175">
        <v>0</v>
      </c>
      <c r="K271" s="131"/>
      <c r="L271" s="173"/>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x14ac:dyDescent="0.2">
      <c r="A272" s="151" t="s">
        <v>262</v>
      </c>
      <c r="B272" s="171"/>
      <c r="C272" s="326" t="s">
        <v>214</v>
      </c>
      <c r="D272" s="381"/>
      <c r="E272" s="305" t="s">
        <v>263</v>
      </c>
      <c r="F272" s="306"/>
      <c r="G272" s="306"/>
      <c r="H272" s="307"/>
      <c r="I272" s="129" t="s">
        <v>264</v>
      </c>
      <c r="J272" s="175">
        <v>0</v>
      </c>
      <c r="K272" s="131"/>
      <c r="L272" s="173"/>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x14ac:dyDescent="0.2">
      <c r="A273" s="151" t="s">
        <v>265</v>
      </c>
      <c r="B273" s="171"/>
      <c r="C273" s="382"/>
      <c r="D273" s="383"/>
      <c r="E273" s="305" t="s">
        <v>266</v>
      </c>
      <c r="F273" s="306"/>
      <c r="G273" s="306"/>
      <c r="H273" s="307"/>
      <c r="I273" s="176" t="s">
        <v>267</v>
      </c>
      <c r="J273" s="175">
        <v>0</v>
      </c>
      <c r="K273" s="131"/>
      <c r="L273" s="173"/>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x14ac:dyDescent="0.2">
      <c r="A274" s="151"/>
      <c r="B274" s="171"/>
      <c r="C274" s="382"/>
      <c r="D274" s="383"/>
      <c r="E274" s="308" t="s">
        <v>268</v>
      </c>
      <c r="F274" s="309"/>
      <c r="G274" s="309"/>
      <c r="H274" s="310"/>
      <c r="I274" s="177" t="s">
        <v>269</v>
      </c>
      <c r="J274" s="175">
        <v>0</v>
      </c>
      <c r="K274" s="131"/>
      <c r="L274" s="173"/>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x14ac:dyDescent="0.2">
      <c r="A275" s="151" t="s">
        <v>270</v>
      </c>
      <c r="B275" s="171"/>
      <c r="C275" s="382"/>
      <c r="D275" s="383"/>
      <c r="E275" s="305" t="s">
        <v>271</v>
      </c>
      <c r="F275" s="306"/>
      <c r="G275" s="306"/>
      <c r="H275" s="307"/>
      <c r="I275" s="178" t="s">
        <v>272</v>
      </c>
      <c r="J275" s="175">
        <v>0</v>
      </c>
      <c r="K275" s="131"/>
      <c r="L275" s="173"/>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42" x14ac:dyDescent="0.2">
      <c r="A276" s="151" t="s">
        <v>273</v>
      </c>
      <c r="B276" s="171"/>
      <c r="C276" s="382"/>
      <c r="D276" s="383"/>
      <c r="E276" s="305" t="s">
        <v>274</v>
      </c>
      <c r="F276" s="306"/>
      <c r="G276" s="306"/>
      <c r="H276" s="307"/>
      <c r="I276" s="129" t="s">
        <v>275</v>
      </c>
      <c r="J276" s="175">
        <v>0</v>
      </c>
      <c r="K276" s="131"/>
      <c r="L276" s="173"/>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42" x14ac:dyDescent="0.2">
      <c r="A277" s="151" t="s">
        <v>276</v>
      </c>
      <c r="B277" s="171"/>
      <c r="C277" s="382"/>
      <c r="D277" s="383"/>
      <c r="E277" s="305" t="s">
        <v>277</v>
      </c>
      <c r="F277" s="306"/>
      <c r="G277" s="306"/>
      <c r="H277" s="307"/>
      <c r="I277" s="129" t="s">
        <v>278</v>
      </c>
      <c r="J277" s="175">
        <v>0</v>
      </c>
      <c r="K277" s="131"/>
      <c r="L277" s="173"/>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x14ac:dyDescent="0.2">
      <c r="A278" s="151" t="s">
        <v>279</v>
      </c>
      <c r="B278" s="171"/>
      <c r="C278" s="382"/>
      <c r="D278" s="383"/>
      <c r="E278" s="305" t="s">
        <v>280</v>
      </c>
      <c r="F278" s="306"/>
      <c r="G278" s="306"/>
      <c r="H278" s="307"/>
      <c r="I278" s="129" t="s">
        <v>281</v>
      </c>
      <c r="J278" s="175">
        <v>0</v>
      </c>
      <c r="K278" s="131"/>
      <c r="L278" s="173"/>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x14ac:dyDescent="0.2">
      <c r="A279" s="151" t="s">
        <v>282</v>
      </c>
      <c r="B279" s="171"/>
      <c r="C279" s="382"/>
      <c r="D279" s="383"/>
      <c r="E279" s="305" t="s">
        <v>283</v>
      </c>
      <c r="F279" s="306"/>
      <c r="G279" s="306"/>
      <c r="H279" s="307"/>
      <c r="I279" s="129" t="s">
        <v>284</v>
      </c>
      <c r="J279" s="175">
        <v>0</v>
      </c>
      <c r="K279" s="131"/>
      <c r="L279" s="173"/>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x14ac:dyDescent="0.2">
      <c r="A280" s="151" t="s">
        <v>285</v>
      </c>
      <c r="B280" s="171"/>
      <c r="C280" s="382"/>
      <c r="D280" s="383"/>
      <c r="E280" s="308" t="s">
        <v>286</v>
      </c>
      <c r="F280" s="309"/>
      <c r="G280" s="309"/>
      <c r="H280" s="310"/>
      <c r="I280" s="142" t="s">
        <v>287</v>
      </c>
      <c r="J280" s="175">
        <v>0</v>
      </c>
      <c r="K280" s="131"/>
      <c r="L280" s="173"/>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x14ac:dyDescent="0.2">
      <c r="A281" s="151" t="s">
        <v>288</v>
      </c>
      <c r="B281" s="171"/>
      <c r="C281" s="382"/>
      <c r="D281" s="383"/>
      <c r="E281" s="308" t="s">
        <v>289</v>
      </c>
      <c r="F281" s="309"/>
      <c r="G281" s="309"/>
      <c r="H281" s="310"/>
      <c r="I281" s="142" t="s">
        <v>290</v>
      </c>
      <c r="J281" s="175">
        <v>0</v>
      </c>
      <c r="K281" s="131"/>
      <c r="L281" s="173"/>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x14ac:dyDescent="0.2">
      <c r="A282" s="151" t="s">
        <v>291</v>
      </c>
      <c r="B282" s="171"/>
      <c r="C282" s="384"/>
      <c r="D282" s="385"/>
      <c r="E282" s="308" t="s">
        <v>292</v>
      </c>
      <c r="F282" s="309"/>
      <c r="G282" s="309"/>
      <c r="H282" s="310"/>
      <c r="I282" s="142" t="s">
        <v>293</v>
      </c>
      <c r="J282" s="175">
        <v>0</v>
      </c>
      <c r="K282" s="131"/>
      <c r="L282" s="174"/>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x14ac:dyDescent="0.2">
      <c r="B283" s="22"/>
      <c r="C283" s="22"/>
      <c r="D283" s="22"/>
      <c r="E283" s="22"/>
      <c r="F283" s="22"/>
      <c r="G283" s="22"/>
      <c r="H283" s="17"/>
      <c r="I283" s="17"/>
      <c r="J283" s="101"/>
      <c r="K283" s="102"/>
      <c r="L283" s="102"/>
      <c r="M283" s="102"/>
      <c r="N283" s="103"/>
      <c r="BU283" s="95"/>
    </row>
    <row r="284" spans="1:73" s="1" customFormat="1" x14ac:dyDescent="0.2">
      <c r="B284" s="96"/>
      <c r="C284" s="46"/>
      <c r="D284" s="46"/>
      <c r="E284" s="46"/>
      <c r="F284" s="46"/>
      <c r="G284" s="46"/>
      <c r="H284" s="61"/>
      <c r="I284" s="61"/>
      <c r="J284" s="101"/>
      <c r="K284" s="102"/>
      <c r="L284" s="102"/>
      <c r="M284" s="102"/>
      <c r="N284" s="103"/>
      <c r="BU284" s="95"/>
    </row>
    <row r="285" spans="1:73" s="1" customFormat="1" x14ac:dyDescent="0.2">
      <c r="B285" s="2"/>
      <c r="C285" s="2"/>
      <c r="D285" s="46"/>
      <c r="E285" s="46"/>
      <c r="F285" s="46"/>
      <c r="G285" s="46"/>
      <c r="H285" s="61"/>
      <c r="I285" s="179"/>
      <c r="J285" s="101"/>
      <c r="K285" s="102"/>
      <c r="L285" s="102"/>
      <c r="M285" s="102"/>
      <c r="N285" s="103"/>
      <c r="BU285" s="95"/>
    </row>
    <row r="286" spans="1:73" s="1" customFormat="1" x14ac:dyDescent="0.2">
      <c r="B286" s="2"/>
      <c r="C286" s="3"/>
      <c r="D286" s="3"/>
      <c r="E286" s="3"/>
      <c r="F286" s="3"/>
      <c r="G286" s="3"/>
      <c r="H286" s="4"/>
      <c r="I286" s="4"/>
      <c r="J286" s="37"/>
      <c r="K286" s="7"/>
      <c r="L286" s="7"/>
      <c r="M286" s="7"/>
      <c r="N286" s="119"/>
      <c r="BU286" s="95"/>
    </row>
    <row r="287" spans="1:73" s="1" customFormat="1" x14ac:dyDescent="0.2">
      <c r="B287" s="180" t="s">
        <v>294</v>
      </c>
      <c r="C287" s="181"/>
      <c r="D287" s="182"/>
      <c r="E287" s="182"/>
      <c r="F287" s="182"/>
      <c r="G287" s="182"/>
      <c r="H287" s="183"/>
      <c r="I287" s="4"/>
      <c r="J287" s="37"/>
      <c r="K287" s="6"/>
      <c r="L287" s="102"/>
      <c r="M287" s="102"/>
      <c r="N287" s="103"/>
      <c r="BU287" s="95"/>
    </row>
    <row r="288" spans="1:73" x14ac:dyDescent="0.2">
      <c r="B288" s="15"/>
      <c r="C288" s="15"/>
      <c r="D288" s="15"/>
      <c r="E288" s="15"/>
      <c r="F288" s="15"/>
      <c r="G288" s="15"/>
      <c r="H288" s="184"/>
      <c r="I288" s="17"/>
      <c r="L288" s="33"/>
      <c r="M288" s="33"/>
      <c r="N288" s="34"/>
      <c r="O288" s="9"/>
      <c r="P288" s="9"/>
      <c r="Q288" s="9"/>
      <c r="R288" s="9"/>
      <c r="S288" s="9"/>
    </row>
    <row r="289" spans="1:73" s="127" customFormat="1" ht="51" customHeight="1" x14ac:dyDescent="0.2">
      <c r="A289" s="1"/>
      <c r="B289" s="15"/>
      <c r="C289" s="182"/>
      <c r="D289" s="182"/>
      <c r="E289" s="182"/>
      <c r="F289" s="182"/>
      <c r="G289" s="182"/>
      <c r="H289" s="183"/>
      <c r="I289" s="4"/>
      <c r="J289" s="86" t="s">
        <v>83</v>
      </c>
      <c r="K289" s="87"/>
      <c r="L289" s="25" t="str">
        <f>IF(ISBLANK(L$9),"",L$9)</f>
        <v>3階病棟</v>
      </c>
      <c r="M289" s="72" t="str">
        <f>IF(ISBLANK(M$9),"",M$9)</f>
        <v>4階病棟</v>
      </c>
      <c r="N289" s="25" t="str">
        <f t="shared" ref="N289:BS289" si="31">IF(ISBLANK(N$9),"",N$9)</f>
        <v/>
      </c>
      <c r="O289" s="25" t="str">
        <f t="shared" si="31"/>
        <v/>
      </c>
      <c r="P289" s="25" t="str">
        <f t="shared" si="31"/>
        <v/>
      </c>
      <c r="Q289" s="25" t="str">
        <f t="shared" si="31"/>
        <v/>
      </c>
      <c r="R289" s="25" t="str">
        <f t="shared" si="31"/>
        <v/>
      </c>
      <c r="S289" s="25" t="str">
        <f t="shared" si="31"/>
        <v/>
      </c>
      <c r="T289" s="25" t="str">
        <f t="shared" si="31"/>
        <v/>
      </c>
      <c r="U289" s="25" t="str">
        <f t="shared" si="31"/>
        <v/>
      </c>
      <c r="V289" s="25" t="str">
        <f t="shared" si="31"/>
        <v/>
      </c>
      <c r="W289" s="25" t="str">
        <f t="shared" si="31"/>
        <v/>
      </c>
      <c r="X289" s="25" t="str">
        <f t="shared" si="31"/>
        <v/>
      </c>
      <c r="Y289" s="25" t="str">
        <f t="shared" si="31"/>
        <v/>
      </c>
      <c r="Z289" s="25" t="str">
        <f t="shared" si="31"/>
        <v/>
      </c>
      <c r="AA289" s="25" t="str">
        <f t="shared" si="31"/>
        <v/>
      </c>
      <c r="AB289" s="25" t="str">
        <f t="shared" si="31"/>
        <v/>
      </c>
      <c r="AC289" s="25" t="str">
        <f t="shared" si="31"/>
        <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x14ac:dyDescent="0.2">
      <c r="A290" s="1"/>
      <c r="B290" s="185"/>
      <c r="C290" s="182"/>
      <c r="D290" s="182"/>
      <c r="E290" s="182"/>
      <c r="F290" s="182"/>
      <c r="G290" s="182"/>
      <c r="H290" s="183"/>
      <c r="I290" s="73" t="s">
        <v>84</v>
      </c>
      <c r="J290" s="186"/>
      <c r="K290" s="88"/>
      <c r="L290" s="89" t="str">
        <f>IF(ISBLANK(L$95),"",L$95)</f>
        <v>回復期</v>
      </c>
      <c r="M290" s="72" t="str">
        <f>IF(ISBLANK(M$95),"",M$95)</f>
        <v>回復期</v>
      </c>
      <c r="N290" s="89" t="str">
        <f t="shared" ref="N290:BS290" si="32">IF(ISBLANK(N$95),"",N$95)</f>
        <v/>
      </c>
      <c r="O290" s="89" t="str">
        <f t="shared" si="32"/>
        <v/>
      </c>
      <c r="P290" s="89" t="str">
        <f t="shared" si="32"/>
        <v/>
      </c>
      <c r="Q290" s="89" t="str">
        <f t="shared" si="32"/>
        <v/>
      </c>
      <c r="R290" s="89" t="str">
        <f t="shared" si="32"/>
        <v/>
      </c>
      <c r="S290" s="89" t="str">
        <f t="shared" si="32"/>
        <v/>
      </c>
      <c r="T290" s="89" t="str">
        <f t="shared" si="32"/>
        <v/>
      </c>
      <c r="U290" s="89" t="str">
        <f t="shared" si="32"/>
        <v/>
      </c>
      <c r="V290" s="89" t="str">
        <f t="shared" si="32"/>
        <v/>
      </c>
      <c r="W290" s="89" t="str">
        <f t="shared" si="32"/>
        <v/>
      </c>
      <c r="X290" s="89" t="str">
        <f t="shared" si="32"/>
        <v/>
      </c>
      <c r="Y290" s="89" t="str">
        <f t="shared" si="32"/>
        <v/>
      </c>
      <c r="Z290" s="89" t="str">
        <f t="shared" si="32"/>
        <v/>
      </c>
      <c r="AA290" s="89" t="str">
        <f t="shared" si="32"/>
        <v/>
      </c>
      <c r="AB290" s="89" t="str">
        <f t="shared" si="32"/>
        <v/>
      </c>
      <c r="AC290" s="89" t="str">
        <f t="shared" si="32"/>
        <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x14ac:dyDescent="0.2">
      <c r="A291" s="1"/>
      <c r="B291" s="187"/>
      <c r="C291" s="314" t="s">
        <v>294</v>
      </c>
      <c r="D291" s="315"/>
      <c r="E291" s="315"/>
      <c r="F291" s="315"/>
      <c r="G291" s="315"/>
      <c r="H291" s="317"/>
      <c r="I291" s="311" t="s">
        <v>295</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x14ac:dyDescent="0.2">
      <c r="A292" s="1"/>
      <c r="B292" s="192"/>
      <c r="C292" s="372"/>
      <c r="D292" s="316"/>
      <c r="E292" s="316"/>
      <c r="F292" s="316"/>
      <c r="G292" s="316"/>
      <c r="H292" s="373"/>
      <c r="I292" s="311"/>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x14ac:dyDescent="0.2">
      <c r="A293" s="151" t="s">
        <v>296</v>
      </c>
      <c r="B293" s="192"/>
      <c r="C293" s="372"/>
      <c r="D293" s="316"/>
      <c r="E293" s="316"/>
      <c r="F293" s="316"/>
      <c r="G293" s="316"/>
      <c r="H293" s="373"/>
      <c r="I293" s="311"/>
      <c r="J293" s="193"/>
      <c r="K293" s="113"/>
      <c r="L293" s="197" t="s">
        <v>44</v>
      </c>
      <c r="M293" s="198" t="s">
        <v>44</v>
      </c>
      <c r="N293" s="199" t="str">
        <f t="shared" ref="N293:AN293" si="33">IF(ISBLANK(N291),"-","～")</f>
        <v>-</v>
      </c>
      <c r="O293" s="199" t="str">
        <f t="shared" si="33"/>
        <v>-</v>
      </c>
      <c r="P293" s="199" t="str">
        <f t="shared" si="33"/>
        <v>-</v>
      </c>
      <c r="Q293" s="199" t="str">
        <f t="shared" si="33"/>
        <v>-</v>
      </c>
      <c r="R293" s="199" t="str">
        <f t="shared" si="33"/>
        <v>-</v>
      </c>
      <c r="S293" s="199" t="str">
        <f t="shared" si="33"/>
        <v>-</v>
      </c>
      <c r="T293" s="199" t="str">
        <f t="shared" si="33"/>
        <v>-</v>
      </c>
      <c r="U293" s="199" t="str">
        <f t="shared" si="33"/>
        <v>-</v>
      </c>
      <c r="V293" s="199" t="str">
        <f t="shared" si="33"/>
        <v>-</v>
      </c>
      <c r="W293" s="199" t="str">
        <f t="shared" si="33"/>
        <v>-</v>
      </c>
      <c r="X293" s="199" t="str">
        <f t="shared" si="33"/>
        <v>-</v>
      </c>
      <c r="Y293" s="199" t="str">
        <f t="shared" si="33"/>
        <v>-</v>
      </c>
      <c r="Z293" s="199" t="str">
        <f t="shared" si="33"/>
        <v>-</v>
      </c>
      <c r="AA293" s="199" t="str">
        <f t="shared" si="33"/>
        <v>-</v>
      </c>
      <c r="AB293" s="199" t="str">
        <f t="shared" si="33"/>
        <v>-</v>
      </c>
      <c r="AC293" s="199" t="str">
        <f t="shared" si="33"/>
        <v>-</v>
      </c>
      <c r="AD293" s="199" t="str">
        <f t="shared" si="33"/>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x14ac:dyDescent="0.2">
      <c r="A294" s="1"/>
      <c r="B294" s="192"/>
      <c r="C294" s="372"/>
      <c r="D294" s="316"/>
      <c r="E294" s="316"/>
      <c r="F294" s="316"/>
      <c r="G294" s="316"/>
      <c r="H294" s="373"/>
      <c r="I294" s="311"/>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x14ac:dyDescent="0.2">
      <c r="A295" s="1"/>
      <c r="B295" s="192"/>
      <c r="C295" s="374"/>
      <c r="D295" s="375"/>
      <c r="E295" s="375"/>
      <c r="F295" s="375"/>
      <c r="G295" s="375"/>
      <c r="H295" s="376"/>
      <c r="I295" s="311"/>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x14ac:dyDescent="0.2">
      <c r="B296" s="22"/>
      <c r="C296" s="22"/>
      <c r="D296" s="22"/>
      <c r="E296" s="22"/>
      <c r="F296" s="22"/>
      <c r="G296" s="22"/>
      <c r="H296" s="17"/>
      <c r="I296" s="17"/>
      <c r="J296" s="101"/>
      <c r="K296" s="102"/>
      <c r="L296" s="102"/>
      <c r="M296" s="102"/>
      <c r="N296" s="103"/>
      <c r="BU296" s="95"/>
    </row>
    <row r="297" spans="1:73" s="1" customFormat="1" x14ac:dyDescent="0.2">
      <c r="B297" s="96"/>
      <c r="C297" s="46"/>
      <c r="D297" s="46"/>
      <c r="E297" s="46"/>
      <c r="F297" s="46"/>
      <c r="G297" s="46"/>
      <c r="H297" s="61"/>
      <c r="I297" s="61"/>
      <c r="J297" s="101"/>
      <c r="K297" s="102"/>
      <c r="L297" s="102"/>
      <c r="M297" s="102"/>
      <c r="N297" s="103"/>
      <c r="BU297" s="95"/>
    </row>
    <row r="298" spans="1:73" s="1" customFormat="1" x14ac:dyDescent="0.2">
      <c r="B298" s="2"/>
      <c r="C298" s="2"/>
      <c r="D298" s="46"/>
      <c r="E298" s="46"/>
      <c r="F298" s="46"/>
      <c r="G298" s="46"/>
      <c r="H298" s="61"/>
      <c r="I298" s="179" t="s">
        <v>297</v>
      </c>
      <c r="J298" s="101"/>
      <c r="K298" s="102"/>
      <c r="L298" s="102"/>
      <c r="M298" s="102"/>
      <c r="N298" s="103"/>
      <c r="BU298" s="95"/>
    </row>
    <row r="299" spans="1:73" s="1" customFormat="1" x14ac:dyDescent="0.2">
      <c r="B299" s="2"/>
      <c r="C299" s="2"/>
      <c r="D299" s="46"/>
      <c r="E299" s="46"/>
      <c r="F299" s="46"/>
      <c r="G299" s="46"/>
      <c r="H299" s="61"/>
      <c r="I299" s="61"/>
      <c r="J299" s="101"/>
      <c r="K299" s="102"/>
      <c r="L299" s="102"/>
      <c r="M299" s="102"/>
      <c r="N299" s="103"/>
      <c r="BU299" s="95"/>
    </row>
    <row r="300" spans="1:73" s="26" customFormat="1" x14ac:dyDescent="0.2">
      <c r="A300" s="1"/>
      <c r="B300" s="2"/>
      <c r="C300" s="58"/>
      <c r="D300" s="22"/>
      <c r="E300" s="22"/>
      <c r="F300" s="22"/>
      <c r="G300" s="22"/>
      <c r="H300" s="17"/>
      <c r="I300" s="43"/>
      <c r="J300" s="6"/>
      <c r="K300" s="7"/>
      <c r="L300" s="23"/>
      <c r="M300" s="203"/>
      <c r="N300" s="60"/>
      <c r="O300" s="9"/>
      <c r="BU300" s="27"/>
    </row>
    <row r="301" spans="1:73" s="26" customFormat="1" x14ac:dyDescent="0.2">
      <c r="A301" s="1"/>
      <c r="B301" s="2"/>
      <c r="C301" s="58"/>
      <c r="D301" s="22"/>
      <c r="E301" s="22"/>
      <c r="F301" s="22"/>
      <c r="G301" s="22"/>
      <c r="H301" s="17"/>
      <c r="I301" s="43"/>
      <c r="J301" s="6"/>
      <c r="K301" s="7"/>
      <c r="L301" s="23"/>
      <c r="M301" s="203"/>
      <c r="N301" s="60"/>
      <c r="O301" s="9"/>
      <c r="BU301" s="27"/>
    </row>
    <row r="302" spans="1:73" s="26" customFormat="1" x14ac:dyDescent="0.2">
      <c r="A302" s="1"/>
      <c r="B302" s="2"/>
      <c r="C302" s="23"/>
      <c r="D302" s="23"/>
      <c r="E302" s="58"/>
      <c r="F302" s="58"/>
      <c r="G302" s="58"/>
      <c r="H302" s="17"/>
      <c r="I302" s="43"/>
      <c r="J302" s="6"/>
      <c r="K302" s="7"/>
      <c r="L302" s="23"/>
      <c r="M302" s="44"/>
      <c r="N302" s="63"/>
      <c r="O302" s="9"/>
      <c r="BU302" s="27"/>
    </row>
    <row r="303" spans="1:73" s="26" customFormat="1" x14ac:dyDescent="0.2">
      <c r="A303" s="1"/>
      <c r="B303" s="2"/>
      <c r="C303" s="23"/>
      <c r="D303" s="23"/>
      <c r="E303" s="58"/>
      <c r="F303" s="58"/>
      <c r="G303" s="58"/>
      <c r="H303" s="17"/>
      <c r="I303" s="43"/>
      <c r="J303" s="6"/>
      <c r="K303" s="7"/>
      <c r="L303" s="23"/>
      <c r="M303" s="203"/>
      <c r="N303" s="60"/>
      <c r="O303" s="9"/>
      <c r="BU303" s="27"/>
    </row>
    <row r="304" spans="1:73" s="26" customFormat="1" x14ac:dyDescent="0.2">
      <c r="A304" s="1"/>
      <c r="B304" s="2"/>
      <c r="C304" s="23"/>
      <c r="D304" s="23"/>
      <c r="E304" s="58"/>
      <c r="F304" s="58"/>
      <c r="G304" s="58"/>
      <c r="H304" s="17"/>
      <c r="I304" s="43"/>
      <c r="J304" s="6"/>
      <c r="K304" s="7"/>
      <c r="L304" s="23"/>
      <c r="M304" s="44"/>
      <c r="N304" s="63"/>
      <c r="O304" s="9"/>
      <c r="BU304" s="27"/>
    </row>
    <row r="305" spans="1:73" s="26" customFormat="1" x14ac:dyDescent="0.2">
      <c r="A305" s="1"/>
      <c r="B305" s="2"/>
      <c r="C305" s="23"/>
      <c r="D305" s="23"/>
      <c r="E305" s="58"/>
      <c r="F305" s="58"/>
      <c r="G305" s="58"/>
      <c r="H305" s="17"/>
      <c r="I305" s="43"/>
      <c r="J305" s="6"/>
      <c r="K305" s="7"/>
      <c r="L305" s="23"/>
      <c r="M305" s="44"/>
      <c r="N305" s="63"/>
      <c r="O305" s="9"/>
      <c r="BU305" s="27"/>
    </row>
    <row r="306" spans="1:73" s="26" customFormat="1" x14ac:dyDescent="0.2">
      <c r="A306" s="1"/>
      <c r="B306" s="2"/>
      <c r="C306" s="23"/>
      <c r="D306" s="23"/>
      <c r="E306" s="22"/>
      <c r="F306" s="22"/>
      <c r="G306" s="22"/>
      <c r="H306" s="17"/>
      <c r="I306" s="4"/>
      <c r="J306" s="44"/>
      <c r="K306" s="64"/>
      <c r="L306" s="37"/>
      <c r="M306" s="37"/>
      <c r="N306" s="8"/>
      <c r="O306" s="9"/>
      <c r="BU306" s="27"/>
    </row>
    <row r="307" spans="1:73" s="26" customFormat="1" x14ac:dyDescent="0.2">
      <c r="A307" s="1"/>
      <c r="B307" s="2"/>
      <c r="C307" s="61"/>
      <c r="D307" s="61"/>
      <c r="E307" s="61"/>
      <c r="F307" s="61"/>
      <c r="G307" s="61"/>
      <c r="H307" s="61"/>
      <c r="I307" s="61"/>
      <c r="J307" s="61"/>
      <c r="K307" s="62"/>
      <c r="L307" s="61"/>
      <c r="M307" s="61"/>
      <c r="N307" s="47"/>
      <c r="O307" s="9"/>
      <c r="BU307" s="27"/>
    </row>
    <row r="308" spans="1:73" s="26" customFormat="1" x14ac:dyDescent="0.2">
      <c r="A308" s="1"/>
      <c r="B308" s="2"/>
      <c r="C308" s="46"/>
      <c r="D308" s="3"/>
      <c r="E308" s="3"/>
      <c r="F308" s="3"/>
      <c r="G308" s="3"/>
      <c r="H308" s="4"/>
      <c r="I308" s="4"/>
      <c r="J308" s="6"/>
      <c r="K308" s="7"/>
      <c r="L308" s="37"/>
      <c r="M308" s="37"/>
      <c r="N308" s="8"/>
      <c r="O308" s="9"/>
      <c r="BU308" s="27"/>
    </row>
    <row r="309" spans="1:73" s="1" customFormat="1" ht="19.5" x14ac:dyDescent="0.2">
      <c r="B309" s="204" t="s">
        <v>298</v>
      </c>
      <c r="C309" s="205"/>
      <c r="D309" s="205"/>
      <c r="E309" s="67"/>
      <c r="F309" s="67"/>
      <c r="G309" s="67"/>
      <c r="H309" s="68"/>
      <c r="I309" s="68"/>
      <c r="J309" s="206"/>
      <c r="K309" s="69"/>
      <c r="L309" s="207"/>
      <c r="M309" s="207"/>
      <c r="N309" s="119"/>
      <c r="BU309" s="95"/>
    </row>
    <row r="310" spans="1:73" s="1" customFormat="1" x14ac:dyDescent="0.2">
      <c r="B310" s="52" t="s">
        <v>299</v>
      </c>
      <c r="C310" s="73"/>
      <c r="D310" s="73"/>
      <c r="E310" s="3"/>
      <c r="F310" s="3"/>
      <c r="G310" s="3"/>
      <c r="H310" s="4"/>
      <c r="I310" s="4"/>
      <c r="J310" s="37"/>
      <c r="K310" s="7"/>
      <c r="L310" s="7"/>
      <c r="M310" s="7"/>
      <c r="N310" s="119"/>
      <c r="BU310" s="95"/>
    </row>
    <row r="311" spans="1:73" x14ac:dyDescent="0.2">
      <c r="B311" s="22"/>
      <c r="C311" s="22"/>
      <c r="D311" s="22"/>
      <c r="E311" s="22"/>
      <c r="F311" s="22"/>
      <c r="G311" s="22"/>
      <c r="H311" s="17"/>
      <c r="I311" s="17"/>
      <c r="L311" s="33"/>
      <c r="M311" s="33"/>
      <c r="N311" s="34"/>
      <c r="O311" s="9"/>
      <c r="P311" s="9"/>
      <c r="Q311" s="9"/>
      <c r="R311" s="9"/>
      <c r="S311" s="9"/>
    </row>
    <row r="312" spans="1:73" ht="51" customHeight="1" x14ac:dyDescent="0.2">
      <c r="A312" s="134"/>
      <c r="B312" s="22"/>
      <c r="J312" s="86" t="s">
        <v>83</v>
      </c>
      <c r="K312" s="87"/>
      <c r="L312" s="25" t="str">
        <f>IF(ISBLANK(L$9),"",L$9)</f>
        <v>3階病棟</v>
      </c>
      <c r="M312" s="72" t="str">
        <f t="shared" ref="M312:BS312" si="35">IF(ISBLANK(M$9),"",M$9)</f>
        <v>4階病棟</v>
      </c>
      <c r="N312" s="208" t="str">
        <f t="shared" si="35"/>
        <v/>
      </c>
      <c r="O312" s="208" t="str">
        <f t="shared" si="35"/>
        <v/>
      </c>
      <c r="P312" s="208" t="str">
        <f t="shared" si="35"/>
        <v/>
      </c>
      <c r="Q312" s="72" t="str">
        <f t="shared" si="35"/>
        <v/>
      </c>
      <c r="R312" s="72" t="str">
        <f t="shared" si="35"/>
        <v/>
      </c>
      <c r="S312" s="72" t="str">
        <f t="shared" si="35"/>
        <v/>
      </c>
      <c r="T312" s="72" t="str">
        <f t="shared" si="35"/>
        <v/>
      </c>
      <c r="U312" s="72" t="str">
        <f t="shared" si="35"/>
        <v/>
      </c>
      <c r="V312" s="72" t="str">
        <f t="shared" si="35"/>
        <v/>
      </c>
      <c r="W312" s="72" t="str">
        <f t="shared" si="35"/>
        <v/>
      </c>
      <c r="X312" s="72" t="str">
        <f t="shared" si="35"/>
        <v/>
      </c>
      <c r="Y312" s="72" t="str">
        <f t="shared" si="35"/>
        <v/>
      </c>
      <c r="Z312" s="72" t="str">
        <f t="shared" si="35"/>
        <v/>
      </c>
      <c r="AA312" s="72" t="str">
        <f t="shared" si="35"/>
        <v/>
      </c>
      <c r="AB312" s="72" t="str">
        <f t="shared" si="35"/>
        <v/>
      </c>
      <c r="AC312" s="72" t="str">
        <f t="shared" si="35"/>
        <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x14ac:dyDescent="0.2">
      <c r="A313" s="95" t="s">
        <v>146</v>
      </c>
      <c r="I313" s="73" t="s">
        <v>84</v>
      </c>
      <c r="J313" s="74"/>
      <c r="K313" s="88"/>
      <c r="L313" s="89" t="str">
        <f>IF(ISBLANK(L$95),"",L$95)</f>
        <v>回復期</v>
      </c>
      <c r="M313" s="72" t="str">
        <f t="shared" ref="M313:BS313" si="36">IF(ISBLANK(M$95),"",M$95)</f>
        <v>回復期</v>
      </c>
      <c r="N313" s="208" t="str">
        <f t="shared" si="36"/>
        <v/>
      </c>
      <c r="O313" s="208" t="str">
        <f t="shared" si="36"/>
        <v/>
      </c>
      <c r="P313" s="208" t="str">
        <f t="shared" si="36"/>
        <v/>
      </c>
      <c r="Q313" s="72" t="str">
        <f t="shared" si="36"/>
        <v/>
      </c>
      <c r="R313" s="72" t="str">
        <f t="shared" si="36"/>
        <v/>
      </c>
      <c r="S313" s="72" t="str">
        <f t="shared" si="36"/>
        <v/>
      </c>
      <c r="T313" s="72" t="str">
        <f t="shared" si="36"/>
        <v/>
      </c>
      <c r="U313" s="72" t="str">
        <f t="shared" si="36"/>
        <v/>
      </c>
      <c r="V313" s="72" t="str">
        <f t="shared" si="36"/>
        <v/>
      </c>
      <c r="W313" s="72" t="str">
        <f t="shared" si="36"/>
        <v/>
      </c>
      <c r="X313" s="72" t="str">
        <f t="shared" si="36"/>
        <v/>
      </c>
      <c r="Y313" s="72" t="str">
        <f t="shared" si="36"/>
        <v/>
      </c>
      <c r="Z313" s="72" t="str">
        <f t="shared" si="36"/>
        <v/>
      </c>
      <c r="AA313" s="72" t="str">
        <f t="shared" si="36"/>
        <v/>
      </c>
      <c r="AB313" s="72" t="str">
        <f t="shared" si="36"/>
        <v/>
      </c>
      <c r="AC313" s="72" t="str">
        <f t="shared" si="36"/>
        <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x14ac:dyDescent="0.2">
      <c r="A314" s="151" t="s">
        <v>300</v>
      </c>
      <c r="B314" s="96"/>
      <c r="C314" s="367" t="s">
        <v>301</v>
      </c>
      <c r="D314" s="326" t="s">
        <v>302</v>
      </c>
      <c r="E314" s="327"/>
      <c r="F314" s="327"/>
      <c r="G314" s="327"/>
      <c r="H314" s="328"/>
      <c r="I314" s="318" t="s">
        <v>303</v>
      </c>
      <c r="J314" s="209">
        <f t="shared" ref="J314:J319" si="37">IF(SUM(L314:BS314)=0,IF(COUNTIF(L314:BS314,"未確認")&gt;0,"未確認",IF(COUNTIF(L314:BS314,"~*")&gt;0,"*",SUM(L314:BS314))),SUM(L314:BS314))</f>
        <v>727</v>
      </c>
      <c r="K314" s="131" t="str">
        <f t="shared" ref="K314:K319" si="38">IF(OR(COUNTIF(L314:BS314,"未確認")&gt;0,COUNTIF(L314:BS314,"~*")&gt;0),"※","")</f>
        <v/>
      </c>
      <c r="L314" s="210">
        <v>365</v>
      </c>
      <c r="M314" s="211">
        <v>362</v>
      </c>
      <c r="N314" s="156"/>
      <c r="O314" s="156"/>
      <c r="P314" s="212"/>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x14ac:dyDescent="0.2">
      <c r="A315" s="151" t="s">
        <v>304</v>
      </c>
      <c r="B315" s="96"/>
      <c r="C315" s="377"/>
      <c r="D315" s="378"/>
      <c r="E315" s="305" t="s">
        <v>305</v>
      </c>
      <c r="F315" s="306"/>
      <c r="G315" s="306"/>
      <c r="H315" s="307"/>
      <c r="I315" s="319"/>
      <c r="J315" s="209">
        <f t="shared" si="37"/>
        <v>468</v>
      </c>
      <c r="K315" s="131" t="str">
        <f t="shared" si="38"/>
        <v/>
      </c>
      <c r="L315" s="210">
        <v>257</v>
      </c>
      <c r="M315" s="154">
        <v>211</v>
      </c>
      <c r="N315" s="213"/>
      <c r="O315" s="213"/>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x14ac:dyDescent="0.2">
      <c r="A316" s="214" t="s">
        <v>306</v>
      </c>
      <c r="B316" s="96"/>
      <c r="C316" s="377"/>
      <c r="D316" s="379"/>
      <c r="E316" s="305" t="s">
        <v>307</v>
      </c>
      <c r="F316" s="306"/>
      <c r="G316" s="306"/>
      <c r="H316" s="307"/>
      <c r="I316" s="319"/>
      <c r="J316" s="209">
        <f t="shared" si="37"/>
        <v>198</v>
      </c>
      <c r="K316" s="131" t="str">
        <f t="shared" si="38"/>
        <v/>
      </c>
      <c r="L316" s="210">
        <v>99</v>
      </c>
      <c r="M316" s="154">
        <v>99</v>
      </c>
      <c r="N316" s="154"/>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x14ac:dyDescent="0.2">
      <c r="A317" s="214" t="s">
        <v>308</v>
      </c>
      <c r="B317" s="96"/>
      <c r="C317" s="377"/>
      <c r="D317" s="380"/>
      <c r="E317" s="305" t="s">
        <v>309</v>
      </c>
      <c r="F317" s="306"/>
      <c r="G317" s="306"/>
      <c r="H317" s="307"/>
      <c r="I317" s="319"/>
      <c r="J317" s="209">
        <f t="shared" si="37"/>
        <v>61</v>
      </c>
      <c r="K317" s="131" t="str">
        <f t="shared" si="38"/>
        <v/>
      </c>
      <c r="L317" s="210">
        <v>9</v>
      </c>
      <c r="M317" s="154">
        <v>52</v>
      </c>
      <c r="N317" s="154"/>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x14ac:dyDescent="0.2">
      <c r="A318" s="214" t="s">
        <v>310</v>
      </c>
      <c r="B318" s="2"/>
      <c r="C318" s="377"/>
      <c r="D318" s="305" t="s">
        <v>311</v>
      </c>
      <c r="E318" s="306"/>
      <c r="F318" s="306"/>
      <c r="G318" s="306"/>
      <c r="H318" s="307"/>
      <c r="I318" s="319"/>
      <c r="J318" s="209">
        <f t="shared" si="37"/>
        <v>22506</v>
      </c>
      <c r="K318" s="131" t="str">
        <f t="shared" si="38"/>
        <v/>
      </c>
      <c r="L318" s="210">
        <v>13159</v>
      </c>
      <c r="M318" s="154">
        <v>9347</v>
      </c>
      <c r="N318" s="154"/>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x14ac:dyDescent="0.2">
      <c r="A319" s="214" t="s">
        <v>312</v>
      </c>
      <c r="B319" s="2"/>
      <c r="C319" s="377"/>
      <c r="D319" s="305" t="s">
        <v>313</v>
      </c>
      <c r="E319" s="306"/>
      <c r="F319" s="306"/>
      <c r="G319" s="306"/>
      <c r="H319" s="307"/>
      <c r="I319" s="320"/>
      <c r="J319" s="209">
        <f t="shared" si="37"/>
        <v>677</v>
      </c>
      <c r="K319" s="131" t="str">
        <f t="shared" si="38"/>
        <v/>
      </c>
      <c r="L319" s="210">
        <v>350</v>
      </c>
      <c r="M319" s="154">
        <v>327</v>
      </c>
      <c r="N319" s="154"/>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x14ac:dyDescent="0.2">
      <c r="B320" s="22"/>
      <c r="C320" s="136"/>
      <c r="D320" s="22"/>
      <c r="E320" s="22"/>
      <c r="F320" s="22"/>
      <c r="G320" s="22"/>
      <c r="H320" s="17"/>
      <c r="I320" s="17"/>
      <c r="J320" s="101"/>
      <c r="K320" s="102"/>
      <c r="L320" s="102"/>
      <c r="M320" s="102"/>
      <c r="N320" s="103"/>
      <c r="BU320" s="95"/>
    </row>
    <row r="321" spans="1:73" s="1" customFormat="1" x14ac:dyDescent="0.2">
      <c r="B321" s="96"/>
      <c r="C321" s="46"/>
      <c r="D321" s="46"/>
      <c r="E321" s="46"/>
      <c r="F321" s="46"/>
      <c r="G321" s="46"/>
      <c r="H321" s="61"/>
      <c r="I321" s="61"/>
      <c r="J321" s="101"/>
      <c r="K321" s="102"/>
      <c r="L321" s="102"/>
      <c r="M321" s="102"/>
      <c r="N321" s="103"/>
      <c r="BU321" s="95"/>
    </row>
    <row r="322" spans="1:73" s="1" customFormat="1" x14ac:dyDescent="0.2">
      <c r="B322" s="2"/>
      <c r="C322" s="215"/>
      <c r="D322" s="3"/>
      <c r="E322" s="3"/>
      <c r="F322" s="3"/>
      <c r="G322" s="3"/>
      <c r="H322" s="4"/>
      <c r="I322" s="4"/>
      <c r="J322" s="37"/>
      <c r="K322" s="7"/>
      <c r="L322" s="7"/>
      <c r="M322" s="7"/>
      <c r="N322" s="119"/>
      <c r="BU322" s="95"/>
    </row>
    <row r="323" spans="1:73" s="1" customFormat="1" x14ac:dyDescent="0.2">
      <c r="B323" s="52" t="s">
        <v>314</v>
      </c>
      <c r="C323" s="24"/>
      <c r="D323" s="24"/>
      <c r="E323" s="24"/>
      <c r="F323" s="24"/>
      <c r="G323" s="24"/>
      <c r="H323" s="17"/>
      <c r="I323" s="17"/>
      <c r="J323" s="37"/>
      <c r="K323" s="7"/>
      <c r="L323" s="7"/>
      <c r="M323" s="7"/>
      <c r="N323" s="119"/>
      <c r="BU323" s="95"/>
    </row>
    <row r="324" spans="1:73" x14ac:dyDescent="0.2">
      <c r="B324" s="22"/>
      <c r="C324" s="22"/>
      <c r="D324" s="22"/>
      <c r="E324" s="22"/>
      <c r="F324" s="22"/>
      <c r="G324" s="22"/>
      <c r="H324" s="17"/>
      <c r="I324" s="17"/>
      <c r="L324" s="33"/>
      <c r="M324" s="33"/>
      <c r="N324" s="34"/>
      <c r="O324" s="9"/>
      <c r="P324" s="9"/>
      <c r="Q324" s="9"/>
      <c r="R324" s="9"/>
      <c r="S324" s="9"/>
    </row>
    <row r="325" spans="1:73" ht="51" customHeight="1" x14ac:dyDescent="0.2">
      <c r="B325" s="22"/>
      <c r="J325" s="86" t="s">
        <v>83</v>
      </c>
      <c r="K325" s="87"/>
      <c r="L325" s="25" t="str">
        <f>IF(ISBLANK(L$9),"",L$9)</f>
        <v>3階病棟</v>
      </c>
      <c r="M325" s="72" t="str">
        <f t="shared" ref="M325:BS325" si="39">IF(ISBLANK(M$9),"",M$9)</f>
        <v>4階病棟</v>
      </c>
      <c r="N325" s="72" t="str">
        <f t="shared" si="39"/>
        <v/>
      </c>
      <c r="O325" s="72" t="str">
        <f t="shared" si="39"/>
        <v/>
      </c>
      <c r="P325" s="72" t="str">
        <f t="shared" si="39"/>
        <v/>
      </c>
      <c r="Q325" s="72" t="str">
        <f t="shared" si="39"/>
        <v/>
      </c>
      <c r="R325" s="72" t="str">
        <f t="shared" si="39"/>
        <v/>
      </c>
      <c r="S325" s="72" t="str">
        <f t="shared" si="39"/>
        <v/>
      </c>
      <c r="T325" s="72" t="str">
        <f t="shared" si="39"/>
        <v/>
      </c>
      <c r="U325" s="72" t="str">
        <f t="shared" si="39"/>
        <v/>
      </c>
      <c r="V325" s="72" t="str">
        <f t="shared" si="39"/>
        <v/>
      </c>
      <c r="W325" s="72" t="str">
        <f t="shared" si="39"/>
        <v/>
      </c>
      <c r="X325" s="72" t="str">
        <f t="shared" si="39"/>
        <v/>
      </c>
      <c r="Y325" s="72" t="str">
        <f t="shared" si="39"/>
        <v/>
      </c>
      <c r="Z325" s="72" t="str">
        <f t="shared" si="39"/>
        <v/>
      </c>
      <c r="AA325" s="72" t="str">
        <f t="shared" si="39"/>
        <v/>
      </c>
      <c r="AB325" s="72" t="str">
        <f t="shared" si="39"/>
        <v/>
      </c>
      <c r="AC325" s="72" t="str">
        <f t="shared" si="39"/>
        <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x14ac:dyDescent="0.2">
      <c r="C326" s="46"/>
      <c r="I326" s="73" t="s">
        <v>84</v>
      </c>
      <c r="J326" s="74"/>
      <c r="K326" s="88"/>
      <c r="L326" s="89" t="str">
        <f>IF(ISBLANK(L$95),"",L$95)</f>
        <v>回復期</v>
      </c>
      <c r="M326" s="72" t="str">
        <f t="shared" ref="M326:BS326" si="40">IF(ISBLANK(M$95),"",M$95)</f>
        <v>回復期</v>
      </c>
      <c r="N326" s="72" t="str">
        <f t="shared" si="40"/>
        <v/>
      </c>
      <c r="O326" s="72" t="str">
        <f t="shared" si="40"/>
        <v/>
      </c>
      <c r="P326" s="72" t="str">
        <f t="shared" si="40"/>
        <v/>
      </c>
      <c r="Q326" s="72" t="str">
        <f t="shared" si="40"/>
        <v/>
      </c>
      <c r="R326" s="72" t="str">
        <f t="shared" si="40"/>
        <v/>
      </c>
      <c r="S326" s="72" t="str">
        <f t="shared" si="40"/>
        <v/>
      </c>
      <c r="T326" s="72" t="str">
        <f t="shared" si="40"/>
        <v/>
      </c>
      <c r="U326" s="72" t="str">
        <f t="shared" si="40"/>
        <v/>
      </c>
      <c r="V326" s="72" t="str">
        <f t="shared" si="40"/>
        <v/>
      </c>
      <c r="W326" s="72" t="str">
        <f t="shared" si="40"/>
        <v/>
      </c>
      <c r="X326" s="72" t="str">
        <f t="shared" si="40"/>
        <v/>
      </c>
      <c r="Y326" s="72" t="str">
        <f t="shared" si="40"/>
        <v/>
      </c>
      <c r="Z326" s="72" t="str">
        <f t="shared" si="40"/>
        <v/>
      </c>
      <c r="AA326" s="72" t="str">
        <f t="shared" si="40"/>
        <v/>
      </c>
      <c r="AB326" s="72" t="str">
        <f t="shared" si="40"/>
        <v/>
      </c>
      <c r="AC326" s="72" t="str">
        <f t="shared" si="40"/>
        <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x14ac:dyDescent="0.2">
      <c r="A327" s="216" t="s">
        <v>315</v>
      </c>
      <c r="B327" s="2"/>
      <c r="C327" s="367" t="s">
        <v>301</v>
      </c>
      <c r="D327" s="305" t="s">
        <v>302</v>
      </c>
      <c r="E327" s="306"/>
      <c r="F327" s="306"/>
      <c r="G327" s="306"/>
      <c r="H327" s="307"/>
      <c r="I327" s="318" t="s">
        <v>316</v>
      </c>
      <c r="J327" s="209">
        <f t="shared" ref="J327:J344" si="41">IF(SUM(L327:BS327)=0,IF(COUNTIF(L327:BS327,"未確認")&gt;0,"未確認",IF(COUNTIF(L327:BS327,"~*")&gt;0,"*",SUM(L327:BS327))),SUM(L327:BS327))</f>
        <v>727</v>
      </c>
      <c r="K327" s="131" t="str">
        <f t="shared" ref="K327:K344" si="42">IF(OR(COUNTIF(L327:BS327,"未確認")&gt;0,COUNTIF(L327:BS327,"~*")&gt;0),"※","")</f>
        <v/>
      </c>
      <c r="L327" s="210">
        <v>365</v>
      </c>
      <c r="M327" s="154">
        <v>362</v>
      </c>
      <c r="N327" s="154"/>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x14ac:dyDescent="0.2">
      <c r="A328" s="216" t="s">
        <v>317</v>
      </c>
      <c r="B328" s="2"/>
      <c r="C328" s="367"/>
      <c r="D328" s="366" t="s">
        <v>318</v>
      </c>
      <c r="E328" s="368" t="s">
        <v>319</v>
      </c>
      <c r="F328" s="369"/>
      <c r="G328" s="369"/>
      <c r="H328" s="370"/>
      <c r="I328" s="358"/>
      <c r="J328" s="209">
        <f t="shared" si="41"/>
        <v>19</v>
      </c>
      <c r="K328" s="131" t="str">
        <f t="shared" si="42"/>
        <v/>
      </c>
      <c r="L328" s="210">
        <v>15</v>
      </c>
      <c r="M328" s="154">
        <v>4</v>
      </c>
      <c r="N328" s="154"/>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x14ac:dyDescent="0.2">
      <c r="A329" s="216" t="s">
        <v>320</v>
      </c>
      <c r="B329" s="2"/>
      <c r="C329" s="367"/>
      <c r="D329" s="367"/>
      <c r="E329" s="305" t="s">
        <v>321</v>
      </c>
      <c r="F329" s="306"/>
      <c r="G329" s="306"/>
      <c r="H329" s="307"/>
      <c r="I329" s="358"/>
      <c r="J329" s="209">
        <f t="shared" si="41"/>
        <v>184</v>
      </c>
      <c r="K329" s="131" t="str">
        <f t="shared" si="42"/>
        <v/>
      </c>
      <c r="L329" s="210">
        <v>87</v>
      </c>
      <c r="M329" s="154">
        <v>97</v>
      </c>
      <c r="N329" s="154"/>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x14ac:dyDescent="0.2">
      <c r="A330" s="216" t="s">
        <v>322</v>
      </c>
      <c r="B330" s="2"/>
      <c r="C330" s="367"/>
      <c r="D330" s="367"/>
      <c r="E330" s="305" t="s">
        <v>323</v>
      </c>
      <c r="F330" s="306"/>
      <c r="G330" s="306"/>
      <c r="H330" s="307"/>
      <c r="I330" s="358"/>
      <c r="J330" s="209">
        <f t="shared" si="41"/>
        <v>219</v>
      </c>
      <c r="K330" s="131" t="str">
        <f t="shared" si="42"/>
        <v/>
      </c>
      <c r="L330" s="210">
        <v>128</v>
      </c>
      <c r="M330" s="154">
        <v>91</v>
      </c>
      <c r="N330" s="154"/>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x14ac:dyDescent="0.2">
      <c r="A331" s="216" t="s">
        <v>324</v>
      </c>
      <c r="B331" s="2"/>
      <c r="C331" s="367"/>
      <c r="D331" s="367"/>
      <c r="E331" s="308" t="s">
        <v>325</v>
      </c>
      <c r="F331" s="309"/>
      <c r="G331" s="309"/>
      <c r="H331" s="310"/>
      <c r="I331" s="358"/>
      <c r="J331" s="209">
        <f t="shared" si="41"/>
        <v>305</v>
      </c>
      <c r="K331" s="131" t="str">
        <f t="shared" si="42"/>
        <v/>
      </c>
      <c r="L331" s="210">
        <v>135</v>
      </c>
      <c r="M331" s="154">
        <v>170</v>
      </c>
      <c r="N331" s="154"/>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x14ac:dyDescent="0.2">
      <c r="A332" s="216" t="s">
        <v>326</v>
      </c>
      <c r="B332" s="2"/>
      <c r="C332" s="367"/>
      <c r="D332" s="367"/>
      <c r="E332" s="308" t="s">
        <v>327</v>
      </c>
      <c r="F332" s="309"/>
      <c r="G332" s="309"/>
      <c r="H332" s="310"/>
      <c r="I332" s="358"/>
      <c r="J332" s="209">
        <f t="shared" si="41"/>
        <v>0</v>
      </c>
      <c r="K332" s="131" t="str">
        <f t="shared" si="42"/>
        <v/>
      </c>
      <c r="L332" s="210">
        <v>0</v>
      </c>
      <c r="M332" s="154">
        <v>0</v>
      </c>
      <c r="N332" s="154"/>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x14ac:dyDescent="0.2">
      <c r="A333" s="216" t="s">
        <v>328</v>
      </c>
      <c r="B333" s="2"/>
      <c r="C333" s="367"/>
      <c r="D333" s="367"/>
      <c r="E333" s="305" t="s">
        <v>329</v>
      </c>
      <c r="F333" s="306"/>
      <c r="G333" s="306"/>
      <c r="H333" s="307"/>
      <c r="I333" s="358"/>
      <c r="J333" s="209">
        <f t="shared" si="41"/>
        <v>0</v>
      </c>
      <c r="K333" s="131" t="str">
        <f t="shared" si="42"/>
        <v/>
      </c>
      <c r="L333" s="210">
        <v>0</v>
      </c>
      <c r="M333" s="154">
        <v>0</v>
      </c>
      <c r="N333" s="154"/>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x14ac:dyDescent="0.2">
      <c r="A334" s="216" t="s">
        <v>330</v>
      </c>
      <c r="B334" s="2"/>
      <c r="C334" s="367"/>
      <c r="D334" s="371"/>
      <c r="E334" s="326" t="s">
        <v>214</v>
      </c>
      <c r="F334" s="327"/>
      <c r="G334" s="327"/>
      <c r="H334" s="328"/>
      <c r="I334" s="358"/>
      <c r="J334" s="209">
        <f t="shared" si="41"/>
        <v>0</v>
      </c>
      <c r="K334" s="131" t="str">
        <f t="shared" si="42"/>
        <v/>
      </c>
      <c r="L334" s="210">
        <v>0</v>
      </c>
      <c r="M334" s="154">
        <v>0</v>
      </c>
      <c r="N334" s="154"/>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x14ac:dyDescent="0.2">
      <c r="A335" s="216" t="s">
        <v>331</v>
      </c>
      <c r="B335" s="2"/>
      <c r="C335" s="367"/>
      <c r="D335" s="305" t="s">
        <v>313</v>
      </c>
      <c r="E335" s="306"/>
      <c r="F335" s="306"/>
      <c r="G335" s="306"/>
      <c r="H335" s="307"/>
      <c r="I335" s="358"/>
      <c r="J335" s="209">
        <f t="shared" si="41"/>
        <v>677</v>
      </c>
      <c r="K335" s="131" t="str">
        <f t="shared" si="42"/>
        <v/>
      </c>
      <c r="L335" s="210">
        <v>350</v>
      </c>
      <c r="M335" s="154">
        <v>327</v>
      </c>
      <c r="N335" s="154"/>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x14ac:dyDescent="0.2">
      <c r="A336" s="216" t="s">
        <v>332</v>
      </c>
      <c r="B336" s="2"/>
      <c r="C336" s="367"/>
      <c r="D336" s="366" t="s">
        <v>333</v>
      </c>
      <c r="E336" s="368" t="s">
        <v>334</v>
      </c>
      <c r="F336" s="369"/>
      <c r="G336" s="369"/>
      <c r="H336" s="370"/>
      <c r="I336" s="358"/>
      <c r="J336" s="209">
        <f t="shared" si="41"/>
        <v>19</v>
      </c>
      <c r="K336" s="131" t="str">
        <f t="shared" si="42"/>
        <v/>
      </c>
      <c r="L336" s="210">
        <v>4</v>
      </c>
      <c r="M336" s="154">
        <v>15</v>
      </c>
      <c r="N336" s="154"/>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x14ac:dyDescent="0.2">
      <c r="A337" s="216" t="s">
        <v>335</v>
      </c>
      <c r="B337" s="2"/>
      <c r="C337" s="367"/>
      <c r="D337" s="367"/>
      <c r="E337" s="305" t="s">
        <v>336</v>
      </c>
      <c r="F337" s="306"/>
      <c r="G337" s="306"/>
      <c r="H337" s="307"/>
      <c r="I337" s="358"/>
      <c r="J337" s="209">
        <f t="shared" si="41"/>
        <v>230</v>
      </c>
      <c r="K337" s="131" t="str">
        <f t="shared" si="42"/>
        <v/>
      </c>
      <c r="L337" s="210">
        <v>128</v>
      </c>
      <c r="M337" s="154">
        <v>102</v>
      </c>
      <c r="N337" s="154"/>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x14ac:dyDescent="0.2">
      <c r="A338" s="216" t="s">
        <v>337</v>
      </c>
      <c r="B338" s="2"/>
      <c r="C338" s="367"/>
      <c r="D338" s="367"/>
      <c r="E338" s="305" t="s">
        <v>338</v>
      </c>
      <c r="F338" s="306"/>
      <c r="G338" s="306"/>
      <c r="H338" s="307"/>
      <c r="I338" s="358"/>
      <c r="J338" s="209">
        <f t="shared" si="41"/>
        <v>59</v>
      </c>
      <c r="K338" s="131" t="str">
        <f t="shared" si="42"/>
        <v/>
      </c>
      <c r="L338" s="210">
        <v>37</v>
      </c>
      <c r="M338" s="154">
        <v>22</v>
      </c>
      <c r="N338" s="154"/>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x14ac:dyDescent="0.2">
      <c r="A339" s="216" t="s">
        <v>339</v>
      </c>
      <c r="B339" s="2"/>
      <c r="C339" s="367"/>
      <c r="D339" s="367"/>
      <c r="E339" s="305" t="s">
        <v>340</v>
      </c>
      <c r="F339" s="306"/>
      <c r="G339" s="306"/>
      <c r="H339" s="307"/>
      <c r="I339" s="358"/>
      <c r="J339" s="209">
        <f t="shared" si="41"/>
        <v>44</v>
      </c>
      <c r="K339" s="131" t="str">
        <f t="shared" si="42"/>
        <v/>
      </c>
      <c r="L339" s="210">
        <v>23</v>
      </c>
      <c r="M339" s="154">
        <v>21</v>
      </c>
      <c r="N339" s="154"/>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x14ac:dyDescent="0.2">
      <c r="A340" s="216" t="s">
        <v>341</v>
      </c>
      <c r="B340" s="2"/>
      <c r="C340" s="367"/>
      <c r="D340" s="367"/>
      <c r="E340" s="305" t="s">
        <v>342</v>
      </c>
      <c r="F340" s="306"/>
      <c r="G340" s="306"/>
      <c r="H340" s="307"/>
      <c r="I340" s="358"/>
      <c r="J340" s="209">
        <f t="shared" si="41"/>
        <v>198</v>
      </c>
      <c r="K340" s="131" t="str">
        <f t="shared" si="42"/>
        <v/>
      </c>
      <c r="L340" s="210">
        <v>100</v>
      </c>
      <c r="M340" s="154">
        <v>98</v>
      </c>
      <c r="N340" s="154"/>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x14ac:dyDescent="0.2">
      <c r="A341" s="216" t="s">
        <v>343</v>
      </c>
      <c r="B341" s="2"/>
      <c r="C341" s="367"/>
      <c r="D341" s="367"/>
      <c r="E341" s="308" t="s">
        <v>344</v>
      </c>
      <c r="F341" s="309"/>
      <c r="G341" s="309"/>
      <c r="H341" s="310"/>
      <c r="I341" s="358"/>
      <c r="J341" s="209">
        <f t="shared" si="41"/>
        <v>0</v>
      </c>
      <c r="K341" s="131" t="str">
        <f t="shared" si="42"/>
        <v/>
      </c>
      <c r="L341" s="210">
        <v>0</v>
      </c>
      <c r="M341" s="154">
        <v>0</v>
      </c>
      <c r="N341" s="154"/>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x14ac:dyDescent="0.2">
      <c r="A342" s="216" t="s">
        <v>345</v>
      </c>
      <c r="B342" s="2"/>
      <c r="C342" s="367"/>
      <c r="D342" s="367"/>
      <c r="E342" s="305" t="s">
        <v>346</v>
      </c>
      <c r="F342" s="306"/>
      <c r="G342" s="306"/>
      <c r="H342" s="307"/>
      <c r="I342" s="358"/>
      <c r="J342" s="209">
        <f t="shared" si="41"/>
        <v>67</v>
      </c>
      <c r="K342" s="131" t="str">
        <f t="shared" si="42"/>
        <v/>
      </c>
      <c r="L342" s="210">
        <v>27</v>
      </c>
      <c r="M342" s="154">
        <v>40</v>
      </c>
      <c r="N342" s="154"/>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x14ac:dyDescent="0.2">
      <c r="A343" s="216" t="s">
        <v>347</v>
      </c>
      <c r="B343" s="2"/>
      <c r="C343" s="367"/>
      <c r="D343" s="367"/>
      <c r="E343" s="305" t="s">
        <v>348</v>
      </c>
      <c r="F343" s="306"/>
      <c r="G343" s="306"/>
      <c r="H343" s="307"/>
      <c r="I343" s="358"/>
      <c r="J343" s="209">
        <f t="shared" si="41"/>
        <v>60</v>
      </c>
      <c r="K343" s="131" t="str">
        <f t="shared" si="42"/>
        <v/>
      </c>
      <c r="L343" s="210">
        <v>31</v>
      </c>
      <c r="M343" s="154">
        <v>29</v>
      </c>
      <c r="N343" s="154"/>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x14ac:dyDescent="0.2">
      <c r="A344" s="216" t="s">
        <v>349</v>
      </c>
      <c r="B344" s="2"/>
      <c r="C344" s="367"/>
      <c r="D344" s="367"/>
      <c r="E344" s="305" t="s">
        <v>214</v>
      </c>
      <c r="F344" s="306"/>
      <c r="G344" s="306"/>
      <c r="H344" s="307"/>
      <c r="I344" s="359"/>
      <c r="J344" s="209">
        <f t="shared" si="41"/>
        <v>0</v>
      </c>
      <c r="K344" s="131" t="str">
        <f t="shared" si="42"/>
        <v/>
      </c>
      <c r="L344" s="210">
        <v>0</v>
      </c>
      <c r="M344" s="154">
        <v>0</v>
      </c>
      <c r="N344" s="154"/>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x14ac:dyDescent="0.2">
      <c r="B345" s="22"/>
      <c r="C345" s="22"/>
      <c r="D345" s="22"/>
      <c r="E345" s="22"/>
      <c r="F345" s="22"/>
      <c r="G345" s="22"/>
      <c r="H345" s="17"/>
      <c r="I345" s="17"/>
      <c r="J345" s="101"/>
      <c r="K345" s="102"/>
      <c r="L345" s="102"/>
      <c r="M345" s="102"/>
      <c r="N345" s="103"/>
      <c r="BU345" s="95"/>
    </row>
    <row r="346" spans="1:73" s="1" customFormat="1" x14ac:dyDescent="0.2">
      <c r="B346" s="96"/>
      <c r="C346" s="46"/>
      <c r="D346" s="46"/>
      <c r="E346" s="46"/>
      <c r="F346" s="46"/>
      <c r="G346" s="46"/>
      <c r="H346" s="61"/>
      <c r="I346" s="61"/>
      <c r="J346" s="101"/>
      <c r="K346" s="102"/>
      <c r="L346" s="102"/>
      <c r="M346" s="102"/>
      <c r="N346" s="103"/>
      <c r="BU346" s="95"/>
    </row>
    <row r="347" spans="1:73" s="1" customFormat="1" x14ac:dyDescent="0.2">
      <c r="B347" s="2"/>
      <c r="C347" s="217"/>
      <c r="D347" s="215"/>
      <c r="E347" s="3"/>
      <c r="F347" s="3"/>
      <c r="G347" s="3"/>
      <c r="H347" s="4"/>
      <c r="I347" s="4"/>
      <c r="J347" s="37"/>
      <c r="K347" s="7"/>
      <c r="L347" s="7"/>
      <c r="M347" s="7"/>
      <c r="N347" s="119"/>
      <c r="BU347" s="95"/>
    </row>
    <row r="348" spans="1:73" s="1" customFormat="1" x14ac:dyDescent="0.2">
      <c r="B348" s="22" t="s">
        <v>350</v>
      </c>
      <c r="C348" s="24"/>
      <c r="D348" s="24"/>
      <c r="E348" s="24"/>
      <c r="F348" s="24"/>
      <c r="G348" s="24"/>
      <c r="H348" s="17"/>
      <c r="I348" s="17"/>
      <c r="J348" s="37"/>
      <c r="K348" s="7"/>
      <c r="L348" s="7"/>
      <c r="M348" s="7"/>
      <c r="N348" s="119"/>
      <c r="BU348" s="95"/>
    </row>
    <row r="349" spans="1:73" x14ac:dyDescent="0.2">
      <c r="B349" s="22"/>
      <c r="C349" s="22"/>
      <c r="D349" s="22"/>
      <c r="E349" s="22"/>
      <c r="F349" s="22"/>
      <c r="G349" s="22"/>
      <c r="H349" s="17"/>
      <c r="I349" s="17"/>
      <c r="L349" s="33"/>
      <c r="M349" s="33"/>
      <c r="N349" s="34"/>
      <c r="O349" s="9"/>
      <c r="P349" s="9"/>
      <c r="Q349" s="9"/>
      <c r="R349" s="9"/>
      <c r="S349" s="9"/>
    </row>
    <row r="350" spans="1:73" ht="51" customHeight="1" x14ac:dyDescent="0.2">
      <c r="A350" s="134"/>
      <c r="B350" s="22"/>
      <c r="J350" s="86" t="s">
        <v>83</v>
      </c>
      <c r="K350" s="218"/>
      <c r="L350" s="25" t="str">
        <f>IF(ISBLANK(L$9),"",L$9)</f>
        <v>3階病棟</v>
      </c>
      <c r="M350" s="72" t="str">
        <f t="shared" ref="M350:BS350" si="43">IF(ISBLANK(M$9),"",M$9)</f>
        <v>4階病棟</v>
      </c>
      <c r="N350" s="25" t="str">
        <f t="shared" si="43"/>
        <v/>
      </c>
      <c r="O350" s="25" t="str">
        <f t="shared" si="43"/>
        <v/>
      </c>
      <c r="P350" s="25" t="str">
        <f t="shared" si="43"/>
        <v/>
      </c>
      <c r="Q350" s="25" t="str">
        <f t="shared" si="43"/>
        <v/>
      </c>
      <c r="R350" s="25" t="str">
        <f t="shared" si="43"/>
        <v/>
      </c>
      <c r="S350" s="25" t="str">
        <f t="shared" si="43"/>
        <v/>
      </c>
      <c r="T350" s="25" t="str">
        <f t="shared" si="43"/>
        <v/>
      </c>
      <c r="U350" s="25" t="str">
        <f t="shared" si="43"/>
        <v/>
      </c>
      <c r="V350" s="25" t="str">
        <f t="shared" si="43"/>
        <v/>
      </c>
      <c r="W350" s="25" t="str">
        <f t="shared" si="43"/>
        <v/>
      </c>
      <c r="X350" s="25" t="str">
        <f t="shared" si="43"/>
        <v/>
      </c>
      <c r="Y350" s="25" t="str">
        <f t="shared" si="43"/>
        <v/>
      </c>
      <c r="Z350" s="25" t="str">
        <f t="shared" si="43"/>
        <v/>
      </c>
      <c r="AA350" s="25" t="str">
        <f t="shared" si="43"/>
        <v/>
      </c>
      <c r="AB350" s="25" t="str">
        <f t="shared" si="43"/>
        <v/>
      </c>
      <c r="AC350" s="25" t="str">
        <f t="shared" si="43"/>
        <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x14ac:dyDescent="0.2">
      <c r="A351" s="95" t="s">
        <v>146</v>
      </c>
      <c r="C351" s="46"/>
      <c r="I351" s="73" t="s">
        <v>84</v>
      </c>
      <c r="J351" s="74"/>
      <c r="K351" s="88"/>
      <c r="L351" s="89" t="str">
        <f>IF(ISBLANK(L$95),"",L$95)</f>
        <v>回復期</v>
      </c>
      <c r="M351" s="72" t="str">
        <f t="shared" ref="M351:BS351" si="44">IF(ISBLANK(M$95),"",M$95)</f>
        <v>回復期</v>
      </c>
      <c r="N351" s="89" t="str">
        <f t="shared" si="44"/>
        <v/>
      </c>
      <c r="O351" s="89" t="str">
        <f t="shared" si="44"/>
        <v/>
      </c>
      <c r="P351" s="89" t="str">
        <f t="shared" si="44"/>
        <v/>
      </c>
      <c r="Q351" s="89" t="str">
        <f t="shared" si="44"/>
        <v/>
      </c>
      <c r="R351" s="89" t="str">
        <f t="shared" si="44"/>
        <v/>
      </c>
      <c r="S351" s="89" t="str">
        <f t="shared" si="44"/>
        <v/>
      </c>
      <c r="T351" s="89" t="str">
        <f t="shared" si="44"/>
        <v/>
      </c>
      <c r="U351" s="89" t="str">
        <f t="shared" si="44"/>
        <v/>
      </c>
      <c r="V351" s="89" t="str">
        <f t="shared" si="44"/>
        <v/>
      </c>
      <c r="W351" s="89" t="str">
        <f t="shared" si="44"/>
        <v/>
      </c>
      <c r="X351" s="89" t="str">
        <f t="shared" si="44"/>
        <v/>
      </c>
      <c r="Y351" s="89" t="str">
        <f t="shared" si="44"/>
        <v/>
      </c>
      <c r="Z351" s="89" t="str">
        <f t="shared" si="44"/>
        <v/>
      </c>
      <c r="AA351" s="89" t="str">
        <f t="shared" si="44"/>
        <v/>
      </c>
      <c r="AB351" s="89" t="str">
        <f t="shared" si="44"/>
        <v/>
      </c>
      <c r="AC351" s="89" t="str">
        <f t="shared" si="44"/>
        <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x14ac:dyDescent="0.2">
      <c r="A352" s="216" t="s">
        <v>351</v>
      </c>
      <c r="B352" s="2"/>
      <c r="C352" s="326" t="s">
        <v>352</v>
      </c>
      <c r="D352" s="327"/>
      <c r="E352" s="327"/>
      <c r="F352" s="327"/>
      <c r="G352" s="327"/>
      <c r="H352" s="328"/>
      <c r="I352" s="318" t="s">
        <v>353</v>
      </c>
      <c r="J352" s="219">
        <f>IF(SUM(L352:BS352)=0,IF(COUNTIF(L352:BS352,"未確認")&gt;0,"未確認",IF(COUNTIF(L352:BS352,"~*")&gt;0,"*",SUM(L352:BS352))),SUM(L352:BS352))</f>
        <v>658</v>
      </c>
      <c r="K352" s="220" t="str">
        <f>IF(OR(COUNTIF(L352:BS352,"未確認")&gt;0,COUNTIF(L352:BS352,"~*")&gt;0),"※","")</f>
        <v/>
      </c>
      <c r="L352" s="210">
        <v>346</v>
      </c>
      <c r="M352" s="154">
        <v>312</v>
      </c>
      <c r="N352" s="155"/>
      <c r="O352" s="155"/>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x14ac:dyDescent="0.2">
      <c r="A353" s="214" t="s">
        <v>354</v>
      </c>
      <c r="B353" s="2"/>
      <c r="C353" s="221"/>
      <c r="D353" s="222"/>
      <c r="E353" s="360" t="s">
        <v>355</v>
      </c>
      <c r="F353" s="361"/>
      <c r="G353" s="361"/>
      <c r="H353" s="362"/>
      <c r="I353" s="358"/>
      <c r="J353" s="219">
        <f>IF(SUM(L353:BS353)=0,IF(COUNTIF(L353:BS353,"未確認")&gt;0,"未確認",IF(COUNTIF(L353:BS353,"~*")&gt;0,"*",SUM(L353:BS353))),SUM(L353:BS353))</f>
        <v>438</v>
      </c>
      <c r="K353" s="220" t="str">
        <f>IF(OR(COUNTIF(L353:BS353,"未確認")&gt;0,COUNTIF(L353:BS353,"~*")&gt;0),"※","")</f>
        <v/>
      </c>
      <c r="L353" s="210">
        <v>237</v>
      </c>
      <c r="M353" s="154">
        <v>201</v>
      </c>
      <c r="N353" s="155"/>
      <c r="O353" s="155"/>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x14ac:dyDescent="0.2">
      <c r="A354" s="214" t="s">
        <v>356</v>
      </c>
      <c r="B354" s="2"/>
      <c r="C354" s="221"/>
      <c r="D354" s="222"/>
      <c r="E354" s="360" t="s">
        <v>357</v>
      </c>
      <c r="F354" s="361"/>
      <c r="G354" s="361"/>
      <c r="H354" s="362"/>
      <c r="I354" s="358"/>
      <c r="J354" s="219">
        <f>IF(SUM(L354:BS354)=0,IF(COUNTIF(L354:BS354,"未確認")&gt;0,"未確認",IF(COUNTIF(L354:BS354,"~*")&gt;0,"*",SUM(L354:BS354))),SUM(L354:BS354))</f>
        <v>194</v>
      </c>
      <c r="K354" s="220" t="str">
        <f>IF(OR(COUNTIF(L354:BS354,"未確認")&gt;0,COUNTIF(L354:BS354,"~*")&gt;0),"※","")</f>
        <v/>
      </c>
      <c r="L354" s="210">
        <v>103</v>
      </c>
      <c r="M354" s="154">
        <v>91</v>
      </c>
      <c r="N354" s="155"/>
      <c r="O354" s="155"/>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x14ac:dyDescent="0.2">
      <c r="A355" s="214" t="s">
        <v>358</v>
      </c>
      <c r="B355" s="2"/>
      <c r="C355" s="221"/>
      <c r="D355" s="222"/>
      <c r="E355" s="360" t="s">
        <v>359</v>
      </c>
      <c r="F355" s="361"/>
      <c r="G355" s="361"/>
      <c r="H355" s="362"/>
      <c r="I355" s="358"/>
      <c r="J355" s="219">
        <f>IF(SUM(L355:BS355)=0,IF(COUNTIF(L355:BS355,"未確認")&gt;0,"未確認",IF(COUNTIF(L355:BS355,"~*")&gt;0,"*",SUM(L355:BS355))),SUM(L355:BS355))</f>
        <v>26</v>
      </c>
      <c r="K355" s="220" t="str">
        <f>IF(OR(COUNTIF(L355:BS355,"未確認")&gt;0,COUNTIF(L355:BS355,"~*")&gt;0),"※","")</f>
        <v/>
      </c>
      <c r="L355" s="210">
        <v>6</v>
      </c>
      <c r="M355" s="154">
        <v>20</v>
      </c>
      <c r="N355" s="155"/>
      <c r="O355" s="155"/>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x14ac:dyDescent="0.2">
      <c r="A356" s="216" t="s">
        <v>360</v>
      </c>
      <c r="B356" s="2"/>
      <c r="C356" s="223"/>
      <c r="D356" s="224"/>
      <c r="E356" s="363" t="s">
        <v>361</v>
      </c>
      <c r="F356" s="364"/>
      <c r="G356" s="364"/>
      <c r="H356" s="365"/>
      <c r="I356" s="359"/>
      <c r="J356" s="219">
        <f>IF(SUM(L356:BS356)=0,IF(COUNTIF(L356:BS356,"未確認")&gt;0,"未確認",IF(COUNTIF(L356:BS356,"~*")&gt;0,"*",SUM(L356:BS356))),SUM(L356:BS356))</f>
        <v>0</v>
      </c>
      <c r="K356" s="220" t="str">
        <f>IF(OR(COUNTIF(L356:BS356,"未確認")&gt;0,COUNTIF(L356:BS356,"~*")&gt;0),"※","")</f>
        <v/>
      </c>
      <c r="L356" s="210">
        <v>0</v>
      </c>
      <c r="M356" s="154">
        <v>0</v>
      </c>
      <c r="N356" s="155"/>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x14ac:dyDescent="0.2">
      <c r="B357" s="22"/>
      <c r="C357" s="136"/>
      <c r="D357" s="22"/>
      <c r="E357" s="3"/>
      <c r="F357" s="3"/>
      <c r="G357" s="3"/>
      <c r="H357" s="3"/>
      <c r="I357" s="17"/>
      <c r="J357" s="101"/>
      <c r="K357" s="102"/>
      <c r="L357" s="102"/>
      <c r="M357" s="102"/>
      <c r="N357" s="103"/>
      <c r="BU357" s="95"/>
    </row>
    <row r="358" spans="1:73" s="1" customFormat="1" x14ac:dyDescent="0.2">
      <c r="B358" s="96"/>
      <c r="C358" s="46"/>
      <c r="D358" s="46"/>
      <c r="E358" s="46"/>
      <c r="F358" s="46"/>
      <c r="G358" s="46"/>
      <c r="H358" s="61"/>
      <c r="I358" s="61"/>
      <c r="J358" s="101"/>
      <c r="K358" s="102"/>
      <c r="L358" s="102"/>
      <c r="M358" s="102"/>
      <c r="N358" s="103"/>
      <c r="BU358" s="95"/>
    </row>
    <row r="359" spans="1:73" s="1" customFormat="1" x14ac:dyDescent="0.2">
      <c r="B359" s="2"/>
      <c r="C359" s="225"/>
      <c r="D359" s="3"/>
      <c r="E359" s="3"/>
      <c r="F359" s="3"/>
      <c r="G359" s="3"/>
      <c r="H359" s="226"/>
      <c r="I359" s="226"/>
      <c r="J359" s="37"/>
      <c r="K359" s="7"/>
      <c r="L359" s="7"/>
      <c r="M359" s="7"/>
      <c r="N359" s="119"/>
      <c r="BU359" s="95"/>
    </row>
    <row r="360" spans="1:73" s="1" customFormat="1" x14ac:dyDescent="0.2">
      <c r="B360" s="22" t="s">
        <v>362</v>
      </c>
      <c r="C360" s="24"/>
      <c r="D360" s="24"/>
      <c r="E360" s="24"/>
      <c r="F360" s="24"/>
      <c r="G360" s="24"/>
      <c r="H360" s="17"/>
      <c r="I360" s="17"/>
      <c r="J360" s="37"/>
      <c r="K360" s="7"/>
      <c r="L360" s="7"/>
      <c r="M360" s="7"/>
      <c r="N360" s="119"/>
      <c r="BU360" s="95"/>
    </row>
    <row r="361" spans="1:73" s="1" customFormat="1" x14ac:dyDescent="0.2">
      <c r="B361" s="2" t="s">
        <v>363</v>
      </c>
      <c r="C361" s="3"/>
      <c r="D361" s="3"/>
      <c r="E361" s="3"/>
      <c r="F361" s="3"/>
      <c r="G361" s="3"/>
      <c r="H361" s="4"/>
      <c r="I361" s="4"/>
      <c r="J361" s="37"/>
      <c r="K361" s="7"/>
      <c r="L361" s="7"/>
      <c r="M361" s="7"/>
      <c r="N361" s="119"/>
      <c r="BU361" s="95"/>
    </row>
    <row r="362" spans="1:73" x14ac:dyDescent="0.2">
      <c r="B362" s="22"/>
      <c r="C362" s="22"/>
      <c r="D362" s="22"/>
      <c r="E362" s="22"/>
      <c r="F362" s="22"/>
      <c r="G362" s="22"/>
      <c r="H362" s="17"/>
      <c r="I362" s="17"/>
      <c r="L362" s="33"/>
      <c r="M362" s="33"/>
      <c r="N362" s="34"/>
      <c r="O362" s="9"/>
      <c r="P362" s="9"/>
      <c r="Q362" s="9"/>
      <c r="R362" s="9"/>
      <c r="S362" s="9"/>
    </row>
    <row r="363" spans="1:73" ht="51" customHeight="1" x14ac:dyDescent="0.2">
      <c r="B363" s="22"/>
      <c r="J363" s="86" t="s">
        <v>83</v>
      </c>
      <c r="K363" s="218"/>
      <c r="L363" s="25" t="str">
        <f>IF(ISBLANK(L$9),"",L$9)</f>
        <v>3階病棟</v>
      </c>
      <c r="M363" s="72" t="str">
        <f t="shared" ref="M363:BS363" si="45">IF(ISBLANK(M$9),"",M$9)</f>
        <v>4階病棟</v>
      </c>
      <c r="N363" s="72" t="str">
        <f t="shared" si="45"/>
        <v/>
      </c>
      <c r="O363" s="25" t="str">
        <f t="shared" si="45"/>
        <v/>
      </c>
      <c r="P363" s="25" t="str">
        <f t="shared" si="45"/>
        <v/>
      </c>
      <c r="Q363" s="25" t="str">
        <f t="shared" si="45"/>
        <v/>
      </c>
      <c r="R363" s="25" t="str">
        <f t="shared" si="45"/>
        <v/>
      </c>
      <c r="S363" s="25" t="str">
        <f t="shared" si="45"/>
        <v/>
      </c>
      <c r="T363" s="25" t="str">
        <f t="shared" si="45"/>
        <v/>
      </c>
      <c r="U363" s="25" t="str">
        <f t="shared" si="45"/>
        <v/>
      </c>
      <c r="V363" s="25" t="str">
        <f t="shared" si="45"/>
        <v/>
      </c>
      <c r="W363" s="25" t="str">
        <f t="shared" si="45"/>
        <v/>
      </c>
      <c r="X363" s="25" t="str">
        <f t="shared" si="45"/>
        <v/>
      </c>
      <c r="Y363" s="25" t="str">
        <f t="shared" si="45"/>
        <v/>
      </c>
      <c r="Z363" s="25" t="str">
        <f t="shared" si="45"/>
        <v/>
      </c>
      <c r="AA363" s="25" t="str">
        <f t="shared" si="45"/>
        <v/>
      </c>
      <c r="AB363" s="25" t="str">
        <f t="shared" si="45"/>
        <v/>
      </c>
      <c r="AC363" s="25" t="str">
        <f t="shared" si="45"/>
        <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x14ac:dyDescent="0.2">
      <c r="I364" s="73" t="s">
        <v>84</v>
      </c>
      <c r="J364" s="74"/>
      <c r="K364" s="88"/>
      <c r="L364" s="89" t="str">
        <f>IF(ISBLANK(L$95),"",L$95)</f>
        <v>回復期</v>
      </c>
      <c r="M364" s="72" t="str">
        <f t="shared" ref="M364:BS364" si="46">IF(ISBLANK(M$95),"",M$95)</f>
        <v>回復期</v>
      </c>
      <c r="N364" s="72" t="str">
        <f t="shared" si="46"/>
        <v/>
      </c>
      <c r="O364" s="89" t="str">
        <f t="shared" si="46"/>
        <v/>
      </c>
      <c r="P364" s="89" t="str">
        <f t="shared" si="46"/>
        <v/>
      </c>
      <c r="Q364" s="89" t="str">
        <f t="shared" si="46"/>
        <v/>
      </c>
      <c r="R364" s="89" t="str">
        <f t="shared" si="46"/>
        <v/>
      </c>
      <c r="S364" s="89" t="str">
        <f t="shared" si="46"/>
        <v/>
      </c>
      <c r="T364" s="89" t="str">
        <f t="shared" si="46"/>
        <v/>
      </c>
      <c r="U364" s="89" t="str">
        <f t="shared" si="46"/>
        <v/>
      </c>
      <c r="V364" s="89" t="str">
        <f t="shared" si="46"/>
        <v/>
      </c>
      <c r="W364" s="89" t="str">
        <f t="shared" si="46"/>
        <v/>
      </c>
      <c r="X364" s="89" t="str">
        <f t="shared" si="46"/>
        <v/>
      </c>
      <c r="Y364" s="89" t="str">
        <f t="shared" si="46"/>
        <v/>
      </c>
      <c r="Z364" s="89" t="str">
        <f t="shared" si="46"/>
        <v/>
      </c>
      <c r="AA364" s="89" t="str">
        <f t="shared" si="46"/>
        <v/>
      </c>
      <c r="AB364" s="89" t="str">
        <f t="shared" si="46"/>
        <v/>
      </c>
      <c r="AC364" s="89" t="str">
        <f t="shared" si="46"/>
        <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x14ac:dyDescent="0.2">
      <c r="A365" s="216" t="s">
        <v>364</v>
      </c>
      <c r="B365" s="2"/>
      <c r="C365" s="352" t="s">
        <v>365</v>
      </c>
      <c r="D365" s="353"/>
      <c r="E365" s="353"/>
      <c r="F365" s="353"/>
      <c r="G365" s="353"/>
      <c r="H365" s="354"/>
      <c r="I365" s="318" t="s">
        <v>366</v>
      </c>
      <c r="J365" s="219">
        <v>36</v>
      </c>
      <c r="K365" s="227" t="str">
        <f t="shared" ref="K365:K370" si="47">IF(OR(COUNTIF(J365,"未確認")&gt;0,COUNTIF(J365,"~*")&gt;0),"※","")</f>
        <v/>
      </c>
      <c r="L365" s="170"/>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x14ac:dyDescent="0.2">
      <c r="A366" s="216" t="s">
        <v>367</v>
      </c>
      <c r="B366" s="2"/>
      <c r="C366" s="221"/>
      <c r="D366" s="230"/>
      <c r="E366" s="305" t="s">
        <v>368</v>
      </c>
      <c r="F366" s="306"/>
      <c r="G366" s="306"/>
      <c r="H366" s="307"/>
      <c r="I366" s="321"/>
      <c r="J366" s="219">
        <v>0</v>
      </c>
      <c r="K366" s="227" t="str">
        <f t="shared" si="47"/>
        <v/>
      </c>
      <c r="L366" s="173"/>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x14ac:dyDescent="0.2">
      <c r="A367" s="216" t="s">
        <v>369</v>
      </c>
      <c r="B367" s="2"/>
      <c r="C367" s="223"/>
      <c r="D367" s="231"/>
      <c r="E367" s="305" t="s">
        <v>370</v>
      </c>
      <c r="F367" s="306"/>
      <c r="G367" s="306"/>
      <c r="H367" s="307"/>
      <c r="I367" s="321"/>
      <c r="J367" s="219">
        <v>36</v>
      </c>
      <c r="K367" s="227" t="str">
        <f t="shared" si="47"/>
        <v/>
      </c>
      <c r="L367" s="173"/>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x14ac:dyDescent="0.2">
      <c r="A368" s="216" t="s">
        <v>371</v>
      </c>
      <c r="B368" s="2"/>
      <c r="C368" s="355" t="s">
        <v>372</v>
      </c>
      <c r="D368" s="356"/>
      <c r="E368" s="356"/>
      <c r="F368" s="356"/>
      <c r="G368" s="356"/>
      <c r="H368" s="357"/>
      <c r="I368" s="321"/>
      <c r="J368" s="219">
        <v>12</v>
      </c>
      <c r="K368" s="227" t="str">
        <f t="shared" si="47"/>
        <v/>
      </c>
      <c r="L368" s="173"/>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x14ac:dyDescent="0.2">
      <c r="A369" s="216" t="s">
        <v>373</v>
      </c>
      <c r="B369" s="2"/>
      <c r="C369" s="221"/>
      <c r="D369" s="230"/>
      <c r="E369" s="305" t="s">
        <v>374</v>
      </c>
      <c r="F369" s="306"/>
      <c r="G369" s="306"/>
      <c r="H369" s="307"/>
      <c r="I369" s="321"/>
      <c r="J369" s="219">
        <v>12</v>
      </c>
      <c r="K369" s="227" t="str">
        <f t="shared" si="47"/>
        <v/>
      </c>
      <c r="L369" s="173"/>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x14ac:dyDescent="0.2">
      <c r="A370" s="216" t="s">
        <v>375</v>
      </c>
      <c r="B370" s="2"/>
      <c r="C370" s="223"/>
      <c r="D370" s="231"/>
      <c r="E370" s="305" t="s">
        <v>376</v>
      </c>
      <c r="F370" s="306"/>
      <c r="G370" s="306"/>
      <c r="H370" s="307"/>
      <c r="I370" s="322"/>
      <c r="J370" s="219">
        <v>0</v>
      </c>
      <c r="K370" s="227" t="str">
        <f t="shared" si="47"/>
        <v/>
      </c>
      <c r="L370" s="174"/>
      <c r="M370" s="233"/>
      <c r="N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x14ac:dyDescent="0.2">
      <c r="B371" s="22"/>
      <c r="C371" s="22"/>
      <c r="D371" s="22"/>
      <c r="E371" s="22"/>
      <c r="F371" s="22"/>
      <c r="G371" s="22"/>
      <c r="H371" s="17"/>
      <c r="I371" s="17"/>
      <c r="J371" s="101"/>
      <c r="K371" s="102"/>
      <c r="L371" s="102"/>
      <c r="M371" s="102"/>
      <c r="N371" s="103"/>
      <c r="BU371" s="95"/>
    </row>
    <row r="372" spans="1:73" s="1" customFormat="1" x14ac:dyDescent="0.2">
      <c r="B372" s="96"/>
      <c r="C372" s="46"/>
      <c r="D372" s="46"/>
      <c r="E372" s="46"/>
      <c r="F372" s="46"/>
      <c r="G372" s="46"/>
      <c r="H372" s="61"/>
      <c r="I372" s="61"/>
      <c r="J372" s="101"/>
      <c r="K372" s="102"/>
      <c r="L372" s="102"/>
      <c r="M372" s="102"/>
      <c r="N372" s="103"/>
      <c r="BU372" s="95"/>
    </row>
    <row r="373" spans="1:73" s="1" customFormat="1" x14ac:dyDescent="0.2">
      <c r="B373" s="2"/>
      <c r="C373" s="2"/>
      <c r="D373" s="46"/>
      <c r="E373" s="46"/>
      <c r="F373" s="46"/>
      <c r="G373" s="46"/>
      <c r="H373" s="61"/>
      <c r="I373" s="179" t="s">
        <v>297</v>
      </c>
      <c r="J373" s="101"/>
      <c r="K373" s="102"/>
      <c r="L373" s="102"/>
      <c r="M373" s="102"/>
      <c r="N373" s="103"/>
      <c r="BU373" s="95"/>
    </row>
    <row r="374" spans="1:73" s="1" customFormat="1" x14ac:dyDescent="0.2">
      <c r="B374" s="2"/>
      <c r="C374" s="2"/>
      <c r="D374" s="46"/>
      <c r="E374" s="46"/>
      <c r="F374" s="46"/>
      <c r="G374" s="46"/>
      <c r="H374" s="61"/>
      <c r="I374" s="61"/>
      <c r="J374" s="101"/>
      <c r="K374" s="102"/>
      <c r="L374" s="102"/>
      <c r="M374" s="102"/>
      <c r="N374" s="103"/>
      <c r="BU374" s="95"/>
    </row>
    <row r="375" spans="1:73" s="1" customFormat="1" x14ac:dyDescent="0.2">
      <c r="B375" s="2"/>
      <c r="C375" s="2"/>
      <c r="D375" s="46"/>
      <c r="E375" s="46"/>
      <c r="F375" s="46"/>
      <c r="G375" s="46"/>
      <c r="H375" s="61"/>
      <c r="I375" s="61"/>
      <c r="J375" s="101"/>
      <c r="K375" s="102"/>
      <c r="L375" s="102"/>
      <c r="M375" s="102"/>
      <c r="N375" s="103"/>
      <c r="BU375" s="95"/>
    </row>
    <row r="376" spans="1:73" s="26" customFormat="1" x14ac:dyDescent="0.2">
      <c r="A376" s="1"/>
      <c r="B376" s="2"/>
      <c r="C376" s="58"/>
      <c r="D376" s="22"/>
      <c r="E376" s="22"/>
      <c r="F376" s="22"/>
      <c r="G376" s="22"/>
      <c r="H376" s="17"/>
      <c r="I376" s="43"/>
      <c r="J376" s="6"/>
      <c r="K376" s="7"/>
      <c r="L376" s="23"/>
      <c r="M376" s="203"/>
      <c r="N376" s="60"/>
      <c r="O376" s="9"/>
      <c r="BU376" s="27"/>
    </row>
    <row r="377" spans="1:73" s="26" customFormat="1" x14ac:dyDescent="0.2">
      <c r="A377" s="1"/>
      <c r="B377" s="2"/>
      <c r="C377" s="58"/>
      <c r="D377" s="22"/>
      <c r="E377" s="22"/>
      <c r="F377" s="22"/>
      <c r="G377" s="22"/>
      <c r="H377" s="17"/>
      <c r="I377" s="43"/>
      <c r="J377" s="6"/>
      <c r="K377" s="7"/>
      <c r="L377" s="23"/>
      <c r="M377" s="203"/>
      <c r="N377" s="60"/>
      <c r="O377" s="9"/>
      <c r="BU377" s="27"/>
    </row>
    <row r="378" spans="1:73" s="26" customFormat="1" x14ac:dyDescent="0.2">
      <c r="A378" s="1"/>
      <c r="B378" s="2"/>
      <c r="C378" s="23"/>
      <c r="D378" s="23"/>
      <c r="E378" s="23"/>
      <c r="F378" s="23"/>
      <c r="G378" s="23"/>
      <c r="H378" s="58"/>
      <c r="I378" s="23"/>
      <c r="J378" s="23"/>
      <c r="K378" s="23"/>
      <c r="L378" s="23"/>
      <c r="M378" s="44"/>
      <c r="N378" s="63"/>
      <c r="O378" s="9"/>
      <c r="BU378" s="27"/>
    </row>
    <row r="379" spans="1:73" s="26" customFormat="1" x14ac:dyDescent="0.2">
      <c r="A379" s="1"/>
      <c r="B379" s="2"/>
      <c r="C379" s="23"/>
      <c r="D379" s="23"/>
      <c r="E379" s="23"/>
      <c r="F379" s="23"/>
      <c r="G379" s="23"/>
      <c r="H379" s="58"/>
      <c r="I379" s="23"/>
      <c r="J379" s="23"/>
      <c r="K379" s="23"/>
      <c r="L379" s="23"/>
      <c r="M379" s="203"/>
      <c r="N379" s="60"/>
      <c r="O379" s="9"/>
      <c r="BU379" s="27"/>
    </row>
    <row r="380" spans="1:73" s="26" customFormat="1" x14ac:dyDescent="0.2">
      <c r="A380" s="1"/>
      <c r="B380" s="2"/>
      <c r="C380" s="23"/>
      <c r="D380" s="23"/>
      <c r="E380" s="23"/>
      <c r="F380" s="23"/>
      <c r="G380" s="23"/>
      <c r="H380" s="58"/>
      <c r="I380" s="23"/>
      <c r="J380" s="23"/>
      <c r="K380" s="23"/>
      <c r="L380" s="23"/>
      <c r="M380" s="44"/>
      <c r="N380" s="63"/>
      <c r="O380" s="9"/>
      <c r="BU380" s="27"/>
    </row>
    <row r="381" spans="1:73" s="26" customFormat="1" x14ac:dyDescent="0.2">
      <c r="A381" s="1"/>
      <c r="B381" s="2"/>
      <c r="C381" s="23"/>
      <c r="D381" s="23"/>
      <c r="E381" s="23"/>
      <c r="F381" s="23"/>
      <c r="G381" s="23"/>
      <c r="H381" s="58"/>
      <c r="I381" s="23"/>
      <c r="J381" s="23"/>
      <c r="K381" s="23"/>
      <c r="L381" s="23"/>
      <c r="M381" s="44"/>
      <c r="N381" s="63"/>
      <c r="O381" s="9"/>
      <c r="BU381" s="27"/>
    </row>
    <row r="382" spans="1:73" s="26" customFormat="1" x14ac:dyDescent="0.2">
      <c r="A382" s="1"/>
      <c r="B382" s="2"/>
      <c r="C382" s="23"/>
      <c r="D382" s="23"/>
      <c r="E382" s="23"/>
      <c r="F382" s="23"/>
      <c r="G382" s="23"/>
      <c r="H382" s="58"/>
      <c r="I382" s="23"/>
      <c r="J382" s="23"/>
      <c r="K382" s="23"/>
      <c r="L382" s="37"/>
      <c r="M382" s="37"/>
      <c r="N382" s="8"/>
      <c r="O382" s="9"/>
      <c r="BU382" s="27"/>
    </row>
    <row r="383" spans="1:73" s="26" customFormat="1" x14ac:dyDescent="0.2">
      <c r="A383" s="1"/>
      <c r="B383" s="2"/>
      <c r="C383" s="61"/>
      <c r="D383" s="61"/>
      <c r="E383" s="61"/>
      <c r="F383" s="61"/>
      <c r="G383" s="236"/>
      <c r="H383" s="61"/>
      <c r="I383" s="61"/>
      <c r="J383" s="61"/>
      <c r="K383" s="62"/>
      <c r="L383" s="61"/>
      <c r="M383" s="61"/>
      <c r="N383" s="47"/>
      <c r="O383" s="9"/>
      <c r="BU383" s="27"/>
    </row>
    <row r="384" spans="1:73" s="26" customFormat="1" x14ac:dyDescent="0.2">
      <c r="A384" s="1"/>
      <c r="B384" s="2"/>
      <c r="C384" s="46"/>
      <c r="D384" s="3"/>
      <c r="E384" s="3"/>
      <c r="F384" s="3"/>
      <c r="G384" s="3"/>
      <c r="H384" s="4"/>
      <c r="I384" s="4"/>
      <c r="J384" s="6"/>
      <c r="K384" s="7"/>
      <c r="L384" s="37"/>
      <c r="M384" s="37"/>
      <c r="N384" s="8"/>
      <c r="O384" s="9"/>
      <c r="BU384" s="27"/>
    </row>
    <row r="385" spans="2:73" s="1" customFormat="1" ht="19.5" x14ac:dyDescent="0.2">
      <c r="B385" s="204" t="s">
        <v>377</v>
      </c>
      <c r="C385" s="237"/>
      <c r="D385" s="67"/>
      <c r="E385" s="67"/>
      <c r="F385" s="67"/>
      <c r="G385" s="67"/>
      <c r="H385" s="68"/>
      <c r="I385" s="68"/>
      <c r="J385" s="206"/>
      <c r="K385" s="69"/>
      <c r="L385" s="207"/>
      <c r="M385" s="207"/>
      <c r="N385" s="238"/>
      <c r="BU385" s="95"/>
    </row>
    <row r="386" spans="2:73" s="1" customFormat="1" x14ac:dyDescent="0.2">
      <c r="B386" s="22" t="s">
        <v>378</v>
      </c>
      <c r="C386" s="3"/>
      <c r="D386" s="3"/>
      <c r="E386" s="3"/>
      <c r="F386" s="3"/>
      <c r="G386" s="3"/>
      <c r="H386" s="4"/>
      <c r="I386" s="4"/>
      <c r="J386" s="37"/>
      <c r="K386" s="7"/>
      <c r="L386" s="7"/>
      <c r="M386" s="7"/>
      <c r="N386" s="119"/>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x14ac:dyDescent="0.2">
      <c r="B387" s="22"/>
      <c r="C387" s="22"/>
      <c r="D387" s="22"/>
      <c r="E387" s="22"/>
      <c r="F387" s="22"/>
      <c r="G387" s="22"/>
      <c r="H387" s="17"/>
      <c r="I387" s="17"/>
      <c r="J387" s="6"/>
      <c r="K387" s="7"/>
      <c r="L387" s="33"/>
      <c r="M387" s="33"/>
      <c r="N387" s="34"/>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x14ac:dyDescent="0.2">
      <c r="B388" s="22"/>
      <c r="C388" s="3"/>
      <c r="D388" s="3"/>
      <c r="E388" s="3"/>
      <c r="F388" s="3"/>
      <c r="G388" s="3"/>
      <c r="H388" s="4"/>
      <c r="I388" s="4"/>
      <c r="J388" s="86" t="s">
        <v>83</v>
      </c>
      <c r="K388" s="87"/>
      <c r="L388" s="159" t="s">
        <v>1014</v>
      </c>
      <c r="M388" s="72" t="s">
        <v>1015</v>
      </c>
      <c r="N388" s="72"/>
      <c r="O388" s="72"/>
      <c r="P388" s="72"/>
      <c r="Q388" s="72"/>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x14ac:dyDescent="0.2">
      <c r="B389" s="2"/>
      <c r="C389" s="46"/>
      <c r="D389" s="3"/>
      <c r="E389" s="3"/>
      <c r="F389" s="3"/>
      <c r="G389" s="3"/>
      <c r="H389" s="4"/>
      <c r="I389" s="73" t="s">
        <v>84</v>
      </c>
      <c r="J389" s="74"/>
      <c r="K389" s="88"/>
      <c r="L389" s="239" t="s">
        <v>44</v>
      </c>
      <c r="M389" s="72" t="s">
        <v>44</v>
      </c>
      <c r="N389" s="72"/>
      <c r="O389" s="72"/>
      <c r="P389" s="72"/>
      <c r="Q389" s="72"/>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x14ac:dyDescent="0.2">
      <c r="B390" s="126"/>
      <c r="C390" s="308" t="s">
        <v>133</v>
      </c>
      <c r="D390" s="309"/>
      <c r="E390" s="309"/>
      <c r="F390" s="309"/>
      <c r="G390" s="309"/>
      <c r="H390" s="310"/>
      <c r="I390" s="329" t="s">
        <v>388</v>
      </c>
      <c r="J390" s="240">
        <f t="shared" ref="J390:J421" si="48">IF(SUM(L390:BS390)=0,IF(COUNTIF(L390:BS390,"未確認")&gt;0,"未確認",IF(COUNTIF(L390:BS390,"~*")&gt;0,"*",SUM(L390:BS390))),SUM(L390:BS390))</f>
        <v>0</v>
      </c>
      <c r="K390" s="91" t="str">
        <f t="shared" ref="K390:K453" si="49">IF(OR(COUNTIF(L390:BS390,"未確認")&gt;0,COUNTIF(L390:BS390,"~*")&gt;0),"※","")</f>
        <v/>
      </c>
      <c r="L390" s="241">
        <v>0</v>
      </c>
      <c r="M390" s="242">
        <v>0</v>
      </c>
      <c r="N390" s="242"/>
      <c r="O390" s="243"/>
      <c r="P390" s="243"/>
      <c r="Q390" s="243"/>
      <c r="R390" s="243"/>
      <c r="S390" s="243"/>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x14ac:dyDescent="0.2">
      <c r="B391" s="126"/>
      <c r="C391" s="308" t="s">
        <v>390</v>
      </c>
      <c r="D391" s="309"/>
      <c r="E391" s="309"/>
      <c r="F391" s="309"/>
      <c r="G391" s="309"/>
      <c r="H391" s="310"/>
      <c r="I391" s="330"/>
      <c r="J391" s="240">
        <f t="shared" si="48"/>
        <v>0</v>
      </c>
      <c r="K391" s="91" t="str">
        <f t="shared" si="49"/>
        <v/>
      </c>
      <c r="L391" s="241">
        <v>0</v>
      </c>
      <c r="M391" s="242">
        <v>0</v>
      </c>
      <c r="N391" s="242"/>
      <c r="O391" s="243"/>
      <c r="P391" s="243"/>
      <c r="Q391" s="243"/>
      <c r="R391" s="243"/>
      <c r="S391" s="243"/>
      <c r="T391" s="243"/>
      <c r="U391" s="243"/>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x14ac:dyDescent="0.2">
      <c r="B392" s="126"/>
      <c r="C392" s="308" t="s">
        <v>391</v>
      </c>
      <c r="D392" s="309"/>
      <c r="E392" s="309"/>
      <c r="F392" s="309"/>
      <c r="G392" s="309"/>
      <c r="H392" s="310"/>
      <c r="I392" s="330"/>
      <c r="J392" s="240">
        <f t="shared" si="48"/>
        <v>0</v>
      </c>
      <c r="K392" s="91" t="str">
        <f t="shared" si="49"/>
        <v/>
      </c>
      <c r="L392" s="241">
        <v>0</v>
      </c>
      <c r="M392" s="242">
        <v>0</v>
      </c>
      <c r="N392" s="242"/>
      <c r="O392" s="243"/>
      <c r="P392" s="243"/>
      <c r="Q392" s="243"/>
      <c r="R392" s="243"/>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x14ac:dyDescent="0.2">
      <c r="B393" s="126"/>
      <c r="C393" s="308" t="s">
        <v>392</v>
      </c>
      <c r="D393" s="309"/>
      <c r="E393" s="309"/>
      <c r="F393" s="309"/>
      <c r="G393" s="309"/>
      <c r="H393" s="310"/>
      <c r="I393" s="330"/>
      <c r="J393" s="240">
        <f t="shared" si="48"/>
        <v>0</v>
      </c>
      <c r="K393" s="91" t="str">
        <f t="shared" si="49"/>
        <v/>
      </c>
      <c r="L393" s="241">
        <v>0</v>
      </c>
      <c r="M393" s="242">
        <v>0</v>
      </c>
      <c r="N393" s="242"/>
      <c r="O393" s="243"/>
      <c r="P393" s="243"/>
      <c r="Q393" s="243"/>
      <c r="R393" s="243"/>
      <c r="S393" s="243"/>
      <c r="T393" s="243"/>
      <c r="U393" s="243"/>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x14ac:dyDescent="0.2">
      <c r="B394" s="126"/>
      <c r="C394" s="308" t="s">
        <v>393</v>
      </c>
      <c r="D394" s="309"/>
      <c r="E394" s="309"/>
      <c r="F394" s="309"/>
      <c r="G394" s="309"/>
      <c r="H394" s="310"/>
      <c r="I394" s="330"/>
      <c r="J394" s="240">
        <f t="shared" si="48"/>
        <v>0</v>
      </c>
      <c r="K394" s="91" t="str">
        <f t="shared" si="49"/>
        <v/>
      </c>
      <c r="L394" s="241">
        <v>0</v>
      </c>
      <c r="M394" s="242">
        <v>0</v>
      </c>
      <c r="N394" s="242"/>
      <c r="O394" s="243"/>
      <c r="P394" s="243"/>
      <c r="Q394" s="243"/>
      <c r="R394" s="243"/>
      <c r="S394" s="243"/>
      <c r="T394" s="243"/>
      <c r="U394" s="243"/>
      <c r="V394" s="243"/>
      <c r="W394" s="243"/>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x14ac:dyDescent="0.2">
      <c r="B395" s="126"/>
      <c r="C395" s="308" t="s">
        <v>394</v>
      </c>
      <c r="D395" s="309"/>
      <c r="E395" s="309"/>
      <c r="F395" s="309"/>
      <c r="G395" s="309"/>
      <c r="H395" s="310"/>
      <c r="I395" s="330"/>
      <c r="J395" s="240">
        <f t="shared" si="48"/>
        <v>0</v>
      </c>
      <c r="K395" s="91" t="str">
        <f t="shared" si="49"/>
        <v/>
      </c>
      <c r="L395" s="241">
        <v>0</v>
      </c>
      <c r="M395" s="242">
        <v>0</v>
      </c>
      <c r="N395" s="242"/>
      <c r="O395" s="243"/>
      <c r="P395" s="243"/>
      <c r="Q395" s="243"/>
      <c r="R395" s="243"/>
      <c r="S395" s="243"/>
      <c r="T395" s="243"/>
      <c r="U395" s="243"/>
      <c r="V395" s="243"/>
      <c r="W395" s="243"/>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x14ac:dyDescent="0.2">
      <c r="B396" s="126"/>
      <c r="C396" s="308" t="s">
        <v>395</v>
      </c>
      <c r="D396" s="309"/>
      <c r="E396" s="309"/>
      <c r="F396" s="309"/>
      <c r="G396" s="309"/>
      <c r="H396" s="310"/>
      <c r="I396" s="330"/>
      <c r="J396" s="240">
        <f t="shared" si="48"/>
        <v>0</v>
      </c>
      <c r="K396" s="91" t="str">
        <f t="shared" si="49"/>
        <v/>
      </c>
      <c r="L396" s="241">
        <v>0</v>
      </c>
      <c r="M396" s="242">
        <v>0</v>
      </c>
      <c r="N396" s="242"/>
      <c r="O396" s="243"/>
      <c r="P396" s="243"/>
      <c r="Q396" s="243"/>
      <c r="R396" s="243"/>
      <c r="S396" s="243"/>
      <c r="T396" s="243"/>
      <c r="U396" s="243"/>
      <c r="V396" s="243"/>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x14ac:dyDescent="0.2">
      <c r="B397" s="126"/>
      <c r="C397" s="308" t="s">
        <v>396</v>
      </c>
      <c r="D397" s="309"/>
      <c r="E397" s="309"/>
      <c r="F397" s="309"/>
      <c r="G397" s="309"/>
      <c r="H397" s="310"/>
      <c r="I397" s="330"/>
      <c r="J397" s="240">
        <f t="shared" si="48"/>
        <v>0</v>
      </c>
      <c r="K397" s="91" t="str">
        <f t="shared" si="49"/>
        <v/>
      </c>
      <c r="L397" s="241">
        <v>0</v>
      </c>
      <c r="M397" s="242">
        <v>0</v>
      </c>
      <c r="N397" s="242"/>
      <c r="O397" s="243"/>
      <c r="P397" s="243"/>
      <c r="Q397" s="243"/>
      <c r="R397" s="243"/>
      <c r="S397" s="243"/>
      <c r="T397" s="243"/>
      <c r="U397" s="243"/>
      <c r="V397" s="243"/>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x14ac:dyDescent="0.2">
      <c r="B398" s="126"/>
      <c r="C398" s="308" t="s">
        <v>397</v>
      </c>
      <c r="D398" s="309"/>
      <c r="E398" s="309"/>
      <c r="F398" s="309"/>
      <c r="G398" s="309"/>
      <c r="H398" s="310"/>
      <c r="I398" s="330"/>
      <c r="J398" s="240">
        <f t="shared" si="48"/>
        <v>0</v>
      </c>
      <c r="K398" s="91" t="str">
        <f t="shared" si="49"/>
        <v/>
      </c>
      <c r="L398" s="241">
        <v>0</v>
      </c>
      <c r="M398" s="242">
        <v>0</v>
      </c>
      <c r="N398" s="242"/>
      <c r="O398" s="243"/>
      <c r="P398" s="243"/>
      <c r="Q398" s="243"/>
      <c r="R398" s="243"/>
      <c r="S398" s="243"/>
      <c r="T398" s="243"/>
      <c r="U398" s="243"/>
      <c r="V398" s="243"/>
      <c r="W398" s="243"/>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x14ac:dyDescent="0.2">
      <c r="B399" s="126"/>
      <c r="C399" s="308" t="s">
        <v>398</v>
      </c>
      <c r="D399" s="309"/>
      <c r="E399" s="309"/>
      <c r="F399" s="309"/>
      <c r="G399" s="309"/>
      <c r="H399" s="310"/>
      <c r="I399" s="330"/>
      <c r="J399" s="240" t="str">
        <f t="shared" si="48"/>
        <v>*</v>
      </c>
      <c r="K399" s="91" t="str">
        <f t="shared" si="49"/>
        <v>※</v>
      </c>
      <c r="L399" s="241" t="s">
        <v>389</v>
      </c>
      <c r="M399" s="242" t="s">
        <v>389</v>
      </c>
      <c r="N399" s="242"/>
      <c r="O399" s="243"/>
      <c r="P399" s="243"/>
      <c r="Q399" s="243"/>
      <c r="R399" s="243"/>
      <c r="S399" s="243"/>
      <c r="T399" s="243"/>
      <c r="U399" s="243"/>
      <c r="V399" s="243"/>
      <c r="W399" s="243"/>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x14ac:dyDescent="0.2">
      <c r="B400" s="126"/>
      <c r="C400" s="308" t="s">
        <v>399</v>
      </c>
      <c r="D400" s="309"/>
      <c r="E400" s="309"/>
      <c r="F400" s="309"/>
      <c r="G400" s="309"/>
      <c r="H400" s="310"/>
      <c r="I400" s="330"/>
      <c r="J400" s="240">
        <f t="shared" si="48"/>
        <v>0</v>
      </c>
      <c r="K400" s="91" t="str">
        <f t="shared" si="49"/>
        <v/>
      </c>
      <c r="L400" s="241">
        <v>0</v>
      </c>
      <c r="M400" s="242">
        <v>0</v>
      </c>
      <c r="N400" s="242"/>
      <c r="O400" s="243"/>
      <c r="P400" s="243"/>
      <c r="Q400" s="243"/>
      <c r="R400" s="243"/>
      <c r="S400" s="243"/>
      <c r="T400" s="243"/>
      <c r="U400" s="243"/>
      <c r="V400" s="243"/>
      <c r="W400" s="243"/>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x14ac:dyDescent="0.2">
      <c r="B401" s="126"/>
      <c r="C401" s="308" t="s">
        <v>400</v>
      </c>
      <c r="D401" s="309"/>
      <c r="E401" s="309"/>
      <c r="F401" s="309"/>
      <c r="G401" s="309"/>
      <c r="H401" s="310"/>
      <c r="I401" s="330"/>
      <c r="J401" s="240">
        <f t="shared" si="48"/>
        <v>0</v>
      </c>
      <c r="K401" s="91" t="str">
        <f t="shared" si="49"/>
        <v/>
      </c>
      <c r="L401" s="241">
        <v>0</v>
      </c>
      <c r="M401" s="242">
        <v>0</v>
      </c>
      <c r="N401" s="242"/>
      <c r="O401" s="243"/>
      <c r="P401" s="243"/>
      <c r="Q401" s="243"/>
      <c r="R401" s="243"/>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x14ac:dyDescent="0.2">
      <c r="B402" s="126"/>
      <c r="C402" s="308" t="s">
        <v>401</v>
      </c>
      <c r="D402" s="309"/>
      <c r="E402" s="309"/>
      <c r="F402" s="309"/>
      <c r="G402" s="309"/>
      <c r="H402" s="310"/>
      <c r="I402" s="330"/>
      <c r="J402" s="240">
        <f t="shared" si="48"/>
        <v>0</v>
      </c>
      <c r="K402" s="91" t="str">
        <f t="shared" si="49"/>
        <v/>
      </c>
      <c r="L402" s="241">
        <v>0</v>
      </c>
      <c r="M402" s="242">
        <v>0</v>
      </c>
      <c r="N402" s="242"/>
      <c r="O402" s="243"/>
      <c r="P402" s="243"/>
      <c r="Q402" s="243"/>
      <c r="R402" s="243"/>
      <c r="S402" s="243"/>
      <c r="T402" s="243"/>
      <c r="U402" s="243"/>
      <c r="V402" s="243"/>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x14ac:dyDescent="0.2">
      <c r="B403" s="126"/>
      <c r="C403" s="308" t="s">
        <v>402</v>
      </c>
      <c r="D403" s="309"/>
      <c r="E403" s="309"/>
      <c r="F403" s="309"/>
      <c r="G403" s="309"/>
      <c r="H403" s="310"/>
      <c r="I403" s="330"/>
      <c r="J403" s="240">
        <f t="shared" si="48"/>
        <v>0</v>
      </c>
      <c r="K403" s="91" t="str">
        <f t="shared" si="49"/>
        <v/>
      </c>
      <c r="L403" s="241">
        <v>0</v>
      </c>
      <c r="M403" s="242">
        <v>0</v>
      </c>
      <c r="N403" s="242"/>
      <c r="O403" s="243"/>
      <c r="P403" s="243"/>
      <c r="Q403" s="243"/>
      <c r="R403" s="243"/>
      <c r="S403" s="243"/>
      <c r="T403" s="243"/>
      <c r="U403" s="243"/>
      <c r="V403" s="243"/>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x14ac:dyDescent="0.2">
      <c r="B404" s="126"/>
      <c r="C404" s="308" t="s">
        <v>403</v>
      </c>
      <c r="D404" s="309"/>
      <c r="E404" s="309"/>
      <c r="F404" s="309"/>
      <c r="G404" s="309"/>
      <c r="H404" s="310"/>
      <c r="I404" s="330"/>
      <c r="J404" s="240">
        <f t="shared" si="48"/>
        <v>0</v>
      </c>
      <c r="K404" s="91" t="str">
        <f t="shared" si="49"/>
        <v/>
      </c>
      <c r="L404" s="241">
        <v>0</v>
      </c>
      <c r="M404" s="242">
        <v>0</v>
      </c>
      <c r="N404" s="242"/>
      <c r="O404" s="243"/>
      <c r="P404" s="243"/>
      <c r="Q404" s="243"/>
      <c r="R404" s="243"/>
      <c r="S404" s="243"/>
      <c r="T404" s="243"/>
      <c r="U404" s="243"/>
      <c r="V404" s="243"/>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x14ac:dyDescent="0.2">
      <c r="B405" s="126"/>
      <c r="C405" s="308" t="s">
        <v>404</v>
      </c>
      <c r="D405" s="309"/>
      <c r="E405" s="309"/>
      <c r="F405" s="309"/>
      <c r="G405" s="309"/>
      <c r="H405" s="310"/>
      <c r="I405" s="330"/>
      <c r="J405" s="240">
        <f t="shared" si="48"/>
        <v>0</v>
      </c>
      <c r="K405" s="91" t="str">
        <f t="shared" si="49"/>
        <v/>
      </c>
      <c r="L405" s="241">
        <v>0</v>
      </c>
      <c r="M405" s="242">
        <v>0</v>
      </c>
      <c r="N405" s="242"/>
      <c r="O405" s="243"/>
      <c r="P405" s="243"/>
      <c r="Q405" s="243"/>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x14ac:dyDescent="0.2">
      <c r="B406" s="126"/>
      <c r="C406" s="308" t="s">
        <v>405</v>
      </c>
      <c r="D406" s="309"/>
      <c r="E406" s="309"/>
      <c r="F406" s="309"/>
      <c r="G406" s="309"/>
      <c r="H406" s="310"/>
      <c r="I406" s="330"/>
      <c r="J406" s="240">
        <f t="shared" si="48"/>
        <v>0</v>
      </c>
      <c r="K406" s="91" t="str">
        <f t="shared" si="49"/>
        <v/>
      </c>
      <c r="L406" s="241">
        <v>0</v>
      </c>
      <c r="M406" s="242">
        <v>0</v>
      </c>
      <c r="N406" s="242"/>
      <c r="O406" s="243"/>
      <c r="P406" s="243"/>
      <c r="Q406" s="243"/>
      <c r="R406" s="243"/>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x14ac:dyDescent="0.2">
      <c r="B407" s="126"/>
      <c r="C407" s="308" t="s">
        <v>406</v>
      </c>
      <c r="D407" s="309"/>
      <c r="E407" s="309"/>
      <c r="F407" s="309"/>
      <c r="G407" s="309"/>
      <c r="H407" s="310"/>
      <c r="I407" s="330"/>
      <c r="J407" s="240">
        <f t="shared" si="48"/>
        <v>0</v>
      </c>
      <c r="K407" s="91" t="str">
        <f t="shared" si="49"/>
        <v/>
      </c>
      <c r="L407" s="241">
        <v>0</v>
      </c>
      <c r="M407" s="242">
        <v>0</v>
      </c>
      <c r="N407" s="242"/>
      <c r="O407" s="243"/>
      <c r="P407" s="243"/>
      <c r="Q407" s="243"/>
      <c r="R407" s="243"/>
      <c r="S407" s="243"/>
      <c r="T407" s="243"/>
      <c r="U407" s="243"/>
      <c r="V407" s="243"/>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x14ac:dyDescent="0.2">
      <c r="B408" s="126"/>
      <c r="C408" s="308" t="s">
        <v>407</v>
      </c>
      <c r="D408" s="309"/>
      <c r="E408" s="309"/>
      <c r="F408" s="309"/>
      <c r="G408" s="309"/>
      <c r="H408" s="310"/>
      <c r="I408" s="330"/>
      <c r="J408" s="240">
        <f t="shared" si="48"/>
        <v>0</v>
      </c>
      <c r="K408" s="91" t="str">
        <f t="shared" si="49"/>
        <v/>
      </c>
      <c r="L408" s="241">
        <v>0</v>
      </c>
      <c r="M408" s="242">
        <v>0</v>
      </c>
      <c r="N408" s="242"/>
      <c r="O408" s="243"/>
      <c r="P408" s="243"/>
      <c r="Q408" s="243"/>
      <c r="R408" s="243"/>
      <c r="S408" s="243"/>
      <c r="T408" s="243"/>
      <c r="U408" s="243"/>
      <c r="V408" s="243"/>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x14ac:dyDescent="0.2">
      <c r="B409" s="126"/>
      <c r="C409" s="308" t="s">
        <v>408</v>
      </c>
      <c r="D409" s="309"/>
      <c r="E409" s="309"/>
      <c r="F409" s="309"/>
      <c r="G409" s="309"/>
      <c r="H409" s="310"/>
      <c r="I409" s="330"/>
      <c r="J409" s="240">
        <f t="shared" si="48"/>
        <v>0</v>
      </c>
      <c r="K409" s="91" t="str">
        <f t="shared" si="49"/>
        <v/>
      </c>
      <c r="L409" s="241">
        <v>0</v>
      </c>
      <c r="M409" s="242">
        <v>0</v>
      </c>
      <c r="N409" s="242"/>
      <c r="O409" s="243"/>
      <c r="P409" s="243"/>
      <c r="Q409" s="243"/>
      <c r="R409" s="243"/>
      <c r="S409" s="243"/>
      <c r="T409" s="243"/>
      <c r="U409" s="243"/>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x14ac:dyDescent="0.2">
      <c r="B410" s="126"/>
      <c r="C410" s="308" t="s">
        <v>409</v>
      </c>
      <c r="D410" s="309"/>
      <c r="E410" s="309"/>
      <c r="F410" s="309"/>
      <c r="G410" s="309"/>
      <c r="H410" s="310"/>
      <c r="I410" s="330"/>
      <c r="J410" s="240">
        <f t="shared" si="48"/>
        <v>0</v>
      </c>
      <c r="K410" s="91" t="str">
        <f t="shared" si="49"/>
        <v/>
      </c>
      <c r="L410" s="241">
        <v>0</v>
      </c>
      <c r="M410" s="242">
        <v>0</v>
      </c>
      <c r="N410" s="242"/>
      <c r="O410" s="243"/>
      <c r="P410" s="243"/>
      <c r="Q410" s="243"/>
      <c r="R410" s="243"/>
      <c r="S410" s="243"/>
      <c r="T410" s="243"/>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x14ac:dyDescent="0.2">
      <c r="B411" s="126"/>
      <c r="C411" s="308" t="s">
        <v>410</v>
      </c>
      <c r="D411" s="309"/>
      <c r="E411" s="309"/>
      <c r="F411" s="309"/>
      <c r="G411" s="309"/>
      <c r="H411" s="310"/>
      <c r="I411" s="330"/>
      <c r="J411" s="240">
        <f t="shared" si="48"/>
        <v>0</v>
      </c>
      <c r="K411" s="91" t="str">
        <f t="shared" si="49"/>
        <v/>
      </c>
      <c r="L411" s="241">
        <v>0</v>
      </c>
      <c r="M411" s="242">
        <v>0</v>
      </c>
      <c r="N411" s="242"/>
      <c r="O411" s="243"/>
      <c r="P411" s="243"/>
      <c r="Q411" s="243"/>
      <c r="R411" s="243"/>
      <c r="S411" s="243"/>
      <c r="T411" s="243"/>
      <c r="U411" s="243"/>
      <c r="V411" s="243"/>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x14ac:dyDescent="0.2">
      <c r="B412" s="126"/>
      <c r="C412" s="308" t="s">
        <v>411</v>
      </c>
      <c r="D412" s="309"/>
      <c r="E412" s="309"/>
      <c r="F412" s="309"/>
      <c r="G412" s="309"/>
      <c r="H412" s="310"/>
      <c r="I412" s="330"/>
      <c r="J412" s="240">
        <f t="shared" si="48"/>
        <v>0</v>
      </c>
      <c r="K412" s="91" t="str">
        <f t="shared" si="49"/>
        <v/>
      </c>
      <c r="L412" s="241">
        <v>0</v>
      </c>
      <c r="M412" s="242">
        <v>0</v>
      </c>
      <c r="N412" s="242"/>
      <c r="O412" s="243"/>
      <c r="P412" s="243"/>
      <c r="Q412" s="243"/>
      <c r="R412" s="243"/>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x14ac:dyDescent="0.2">
      <c r="B413" s="126"/>
      <c r="C413" s="308" t="s">
        <v>412</v>
      </c>
      <c r="D413" s="309"/>
      <c r="E413" s="309"/>
      <c r="F413" s="309"/>
      <c r="G413" s="309"/>
      <c r="H413" s="310"/>
      <c r="I413" s="330"/>
      <c r="J413" s="240">
        <f t="shared" si="48"/>
        <v>0</v>
      </c>
      <c r="K413" s="91" t="str">
        <f t="shared" si="49"/>
        <v/>
      </c>
      <c r="L413" s="241">
        <v>0</v>
      </c>
      <c r="M413" s="242">
        <v>0</v>
      </c>
      <c r="N413" s="242"/>
      <c r="O413" s="243"/>
      <c r="P413" s="243"/>
      <c r="Q413" s="243"/>
      <c r="R413" s="243"/>
      <c r="S413" s="243"/>
      <c r="T413" s="243"/>
      <c r="U413" s="243"/>
      <c r="V413" s="243"/>
      <c r="W413" s="243"/>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x14ac:dyDescent="0.2">
      <c r="B414" s="126"/>
      <c r="C414" s="308" t="s">
        <v>413</v>
      </c>
      <c r="D414" s="309"/>
      <c r="E414" s="309"/>
      <c r="F414" s="309"/>
      <c r="G414" s="309"/>
      <c r="H414" s="310"/>
      <c r="I414" s="330"/>
      <c r="J414" s="240">
        <f t="shared" si="48"/>
        <v>0</v>
      </c>
      <c r="K414" s="91" t="str">
        <f t="shared" si="49"/>
        <v/>
      </c>
      <c r="L414" s="241">
        <v>0</v>
      </c>
      <c r="M414" s="242">
        <v>0</v>
      </c>
      <c r="N414" s="242"/>
      <c r="O414" s="243"/>
      <c r="P414" s="243"/>
      <c r="Q414" s="243"/>
      <c r="R414" s="243"/>
      <c r="S414" s="243"/>
      <c r="T414" s="243"/>
      <c r="U414" s="243"/>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x14ac:dyDescent="0.2">
      <c r="B415" s="126"/>
      <c r="C415" s="308" t="s">
        <v>414</v>
      </c>
      <c r="D415" s="309"/>
      <c r="E415" s="309"/>
      <c r="F415" s="309"/>
      <c r="G415" s="309"/>
      <c r="H415" s="310"/>
      <c r="I415" s="330"/>
      <c r="J415" s="240">
        <f t="shared" si="48"/>
        <v>0</v>
      </c>
      <c r="K415" s="91" t="str">
        <f t="shared" si="49"/>
        <v/>
      </c>
      <c r="L415" s="241">
        <v>0</v>
      </c>
      <c r="M415" s="242">
        <v>0</v>
      </c>
      <c r="N415" s="242"/>
      <c r="O415" s="243"/>
      <c r="P415" s="243"/>
      <c r="Q415" s="243"/>
      <c r="R415" s="243"/>
      <c r="S415" s="243"/>
      <c r="T415" s="243"/>
      <c r="U415" s="243"/>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x14ac:dyDescent="0.2">
      <c r="B416" s="126"/>
      <c r="C416" s="308" t="s">
        <v>415</v>
      </c>
      <c r="D416" s="309"/>
      <c r="E416" s="309"/>
      <c r="F416" s="309"/>
      <c r="G416" s="309"/>
      <c r="H416" s="310"/>
      <c r="I416" s="330"/>
      <c r="J416" s="240">
        <f t="shared" si="48"/>
        <v>0</v>
      </c>
      <c r="K416" s="91" t="str">
        <f t="shared" si="49"/>
        <v/>
      </c>
      <c r="L416" s="241">
        <v>0</v>
      </c>
      <c r="M416" s="242">
        <v>0</v>
      </c>
      <c r="N416" s="242"/>
      <c r="O416" s="243"/>
      <c r="P416" s="243"/>
      <c r="Q416" s="243"/>
      <c r="R416" s="243"/>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x14ac:dyDescent="0.2">
      <c r="B417" s="126"/>
      <c r="C417" s="308" t="s">
        <v>416</v>
      </c>
      <c r="D417" s="309"/>
      <c r="E417" s="309"/>
      <c r="F417" s="309"/>
      <c r="G417" s="309"/>
      <c r="H417" s="310"/>
      <c r="I417" s="330"/>
      <c r="J417" s="240">
        <f t="shared" si="48"/>
        <v>0</v>
      </c>
      <c r="K417" s="91" t="str">
        <f t="shared" si="49"/>
        <v/>
      </c>
      <c r="L417" s="241">
        <v>0</v>
      </c>
      <c r="M417" s="242">
        <v>0</v>
      </c>
      <c r="N417" s="242"/>
      <c r="O417" s="243"/>
      <c r="P417" s="243"/>
      <c r="Q417" s="243"/>
      <c r="R417" s="243"/>
      <c r="S417" s="243"/>
      <c r="T417" s="243"/>
      <c r="U417" s="243"/>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x14ac:dyDescent="0.2">
      <c r="B418" s="126"/>
      <c r="C418" s="308" t="s">
        <v>417</v>
      </c>
      <c r="D418" s="309"/>
      <c r="E418" s="309"/>
      <c r="F418" s="309"/>
      <c r="G418" s="309"/>
      <c r="H418" s="310"/>
      <c r="I418" s="330"/>
      <c r="J418" s="240">
        <f t="shared" si="48"/>
        <v>0</v>
      </c>
      <c r="K418" s="91" t="str">
        <f t="shared" si="49"/>
        <v/>
      </c>
      <c r="L418" s="241">
        <v>0</v>
      </c>
      <c r="M418" s="242">
        <v>0</v>
      </c>
      <c r="N418" s="242"/>
      <c r="O418" s="243"/>
      <c r="P418" s="243"/>
      <c r="Q418" s="243"/>
      <c r="R418" s="243"/>
      <c r="S418" s="243"/>
      <c r="T418" s="243"/>
      <c r="U418" s="243"/>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x14ac:dyDescent="0.2">
      <c r="B419" s="126"/>
      <c r="C419" s="308" t="s">
        <v>418</v>
      </c>
      <c r="D419" s="309"/>
      <c r="E419" s="309"/>
      <c r="F419" s="309"/>
      <c r="G419" s="309"/>
      <c r="H419" s="310"/>
      <c r="I419" s="330"/>
      <c r="J419" s="240">
        <f t="shared" si="48"/>
        <v>0</v>
      </c>
      <c r="K419" s="91" t="str">
        <f t="shared" si="49"/>
        <v/>
      </c>
      <c r="L419" s="241">
        <v>0</v>
      </c>
      <c r="M419" s="242">
        <v>0</v>
      </c>
      <c r="N419" s="242"/>
      <c r="O419" s="243"/>
      <c r="P419" s="243"/>
      <c r="Q419" s="243"/>
      <c r="R419" s="243"/>
      <c r="S419" s="243"/>
      <c r="T419" s="243"/>
      <c r="U419" s="243"/>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x14ac:dyDescent="0.2">
      <c r="B420" s="126"/>
      <c r="C420" s="308" t="s">
        <v>419</v>
      </c>
      <c r="D420" s="309"/>
      <c r="E420" s="309"/>
      <c r="F420" s="309"/>
      <c r="G420" s="309"/>
      <c r="H420" s="310"/>
      <c r="I420" s="330"/>
      <c r="J420" s="240">
        <f t="shared" si="48"/>
        <v>0</v>
      </c>
      <c r="K420" s="91" t="str">
        <f t="shared" si="49"/>
        <v/>
      </c>
      <c r="L420" s="241">
        <v>0</v>
      </c>
      <c r="M420" s="242">
        <v>0</v>
      </c>
      <c r="N420" s="242"/>
      <c r="O420" s="243"/>
      <c r="P420" s="243"/>
      <c r="Q420" s="243"/>
      <c r="R420" s="243"/>
      <c r="S420" s="243"/>
      <c r="T420" s="243"/>
      <c r="U420" s="243"/>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x14ac:dyDescent="0.2">
      <c r="B421" s="126"/>
      <c r="C421" s="308" t="s">
        <v>420</v>
      </c>
      <c r="D421" s="309"/>
      <c r="E421" s="309"/>
      <c r="F421" s="309"/>
      <c r="G421" s="309"/>
      <c r="H421" s="310"/>
      <c r="I421" s="330"/>
      <c r="J421" s="240">
        <f t="shared" si="48"/>
        <v>0</v>
      </c>
      <c r="K421" s="91" t="str">
        <f t="shared" si="49"/>
        <v/>
      </c>
      <c r="L421" s="241">
        <v>0</v>
      </c>
      <c r="M421" s="242">
        <v>0</v>
      </c>
      <c r="N421" s="242"/>
      <c r="O421" s="243"/>
      <c r="P421" s="243"/>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x14ac:dyDescent="0.2">
      <c r="B422" s="126"/>
      <c r="C422" s="308" t="s">
        <v>421</v>
      </c>
      <c r="D422" s="309"/>
      <c r="E422" s="309"/>
      <c r="F422" s="309"/>
      <c r="G422" s="309"/>
      <c r="H422" s="310"/>
      <c r="I422" s="330"/>
      <c r="J422" s="240">
        <f t="shared" ref="J422:J463" si="50">IF(SUM(L422:BS422)=0,IF(COUNTIF(L422:BS422,"未確認")&gt;0,"未確認",IF(COUNTIF(L422:BS422,"~*")&gt;0,"*",SUM(L422:BS422))),SUM(L422:BS422))</f>
        <v>0</v>
      </c>
      <c r="K422" s="91" t="str">
        <f t="shared" si="49"/>
        <v/>
      </c>
      <c r="L422" s="241">
        <v>0</v>
      </c>
      <c r="M422" s="242">
        <v>0</v>
      </c>
      <c r="N422" s="242"/>
      <c r="O422" s="243"/>
      <c r="P422" s="243"/>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x14ac:dyDescent="0.2">
      <c r="B423" s="126"/>
      <c r="C423" s="308" t="s">
        <v>422</v>
      </c>
      <c r="D423" s="309"/>
      <c r="E423" s="309"/>
      <c r="F423" s="309"/>
      <c r="G423" s="309"/>
      <c r="H423" s="310"/>
      <c r="I423" s="330"/>
      <c r="J423" s="240">
        <f t="shared" si="50"/>
        <v>0</v>
      </c>
      <c r="K423" s="91" t="str">
        <f t="shared" si="49"/>
        <v/>
      </c>
      <c r="L423" s="241">
        <v>0</v>
      </c>
      <c r="M423" s="242">
        <v>0</v>
      </c>
      <c r="N423" s="242"/>
      <c r="O423" s="243"/>
      <c r="P423" s="243"/>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x14ac:dyDescent="0.2">
      <c r="B424" s="126"/>
      <c r="C424" s="308" t="s">
        <v>423</v>
      </c>
      <c r="D424" s="309"/>
      <c r="E424" s="309"/>
      <c r="F424" s="309"/>
      <c r="G424" s="309"/>
      <c r="H424" s="310"/>
      <c r="I424" s="330"/>
      <c r="J424" s="240" t="str">
        <f t="shared" si="50"/>
        <v>*</v>
      </c>
      <c r="K424" s="91" t="str">
        <f t="shared" si="49"/>
        <v>※</v>
      </c>
      <c r="L424" s="241">
        <v>0</v>
      </c>
      <c r="M424" s="242" t="s">
        <v>389</v>
      </c>
      <c r="N424" s="242"/>
      <c r="O424" s="243"/>
      <c r="P424" s="243"/>
      <c r="Q424" s="243"/>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x14ac:dyDescent="0.2">
      <c r="B425" s="126"/>
      <c r="C425" s="308" t="s">
        <v>424</v>
      </c>
      <c r="D425" s="309"/>
      <c r="E425" s="309"/>
      <c r="F425" s="309"/>
      <c r="G425" s="309"/>
      <c r="H425" s="310"/>
      <c r="I425" s="330"/>
      <c r="J425" s="240">
        <f t="shared" si="50"/>
        <v>0</v>
      </c>
      <c r="K425" s="91" t="str">
        <f t="shared" si="49"/>
        <v/>
      </c>
      <c r="L425" s="241">
        <v>0</v>
      </c>
      <c r="M425" s="242">
        <v>0</v>
      </c>
      <c r="N425" s="242"/>
      <c r="O425" s="243"/>
      <c r="P425" s="243"/>
      <c r="Q425" s="243"/>
      <c r="R425" s="243"/>
      <c r="S425" s="243"/>
      <c r="T425" s="243"/>
      <c r="U425" s="243"/>
      <c r="V425" s="243"/>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x14ac:dyDescent="0.2">
      <c r="B426" s="126"/>
      <c r="C426" s="308" t="s">
        <v>425</v>
      </c>
      <c r="D426" s="309"/>
      <c r="E426" s="309"/>
      <c r="F426" s="309"/>
      <c r="G426" s="309"/>
      <c r="H426" s="310"/>
      <c r="I426" s="330"/>
      <c r="J426" s="240">
        <f t="shared" si="50"/>
        <v>0</v>
      </c>
      <c r="K426" s="91" t="str">
        <f t="shared" si="49"/>
        <v/>
      </c>
      <c r="L426" s="241">
        <v>0</v>
      </c>
      <c r="M426" s="242">
        <v>0</v>
      </c>
      <c r="N426" s="242"/>
      <c r="O426" s="243"/>
      <c r="P426" s="243"/>
      <c r="Q426" s="243"/>
      <c r="R426" s="243"/>
      <c r="S426" s="243"/>
      <c r="T426" s="243"/>
      <c r="U426" s="243"/>
      <c r="V426" s="243"/>
      <c r="W426" s="243"/>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x14ac:dyDescent="0.2">
      <c r="B427" s="126"/>
      <c r="C427" s="308" t="s">
        <v>426</v>
      </c>
      <c r="D427" s="309"/>
      <c r="E427" s="309"/>
      <c r="F427" s="309"/>
      <c r="G427" s="309"/>
      <c r="H427" s="310"/>
      <c r="I427" s="330"/>
      <c r="J427" s="240">
        <f t="shared" si="50"/>
        <v>0</v>
      </c>
      <c r="K427" s="91" t="str">
        <f t="shared" si="49"/>
        <v/>
      </c>
      <c r="L427" s="241">
        <v>0</v>
      </c>
      <c r="M427" s="242">
        <v>0</v>
      </c>
      <c r="N427" s="242"/>
      <c r="O427" s="243"/>
      <c r="P427" s="243"/>
      <c r="Q427" s="243"/>
      <c r="R427" s="243"/>
      <c r="S427" s="243"/>
      <c r="T427" s="243"/>
      <c r="U427" s="243"/>
      <c r="V427" s="243"/>
      <c r="W427" s="243"/>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x14ac:dyDescent="0.2">
      <c r="B428" s="126"/>
      <c r="C428" s="308" t="s">
        <v>427</v>
      </c>
      <c r="D428" s="309"/>
      <c r="E428" s="309"/>
      <c r="F428" s="309"/>
      <c r="G428" s="309"/>
      <c r="H428" s="310"/>
      <c r="I428" s="330"/>
      <c r="J428" s="240">
        <f t="shared" si="50"/>
        <v>0</v>
      </c>
      <c r="K428" s="91" t="str">
        <f t="shared" si="49"/>
        <v/>
      </c>
      <c r="L428" s="241">
        <v>0</v>
      </c>
      <c r="M428" s="242">
        <v>0</v>
      </c>
      <c r="N428" s="242"/>
      <c r="O428" s="243"/>
      <c r="P428" s="243"/>
      <c r="Q428" s="243"/>
      <c r="R428" s="243"/>
      <c r="S428" s="243"/>
      <c r="T428" s="243"/>
      <c r="U428" s="243"/>
      <c r="V428" s="243"/>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x14ac:dyDescent="0.2">
      <c r="B429" s="126"/>
      <c r="C429" s="308" t="s">
        <v>428</v>
      </c>
      <c r="D429" s="309"/>
      <c r="E429" s="309"/>
      <c r="F429" s="309"/>
      <c r="G429" s="309"/>
      <c r="H429" s="310"/>
      <c r="I429" s="330"/>
      <c r="J429" s="240">
        <f t="shared" si="50"/>
        <v>0</v>
      </c>
      <c r="K429" s="91" t="str">
        <f t="shared" si="49"/>
        <v/>
      </c>
      <c r="L429" s="241">
        <v>0</v>
      </c>
      <c r="M429" s="242">
        <v>0</v>
      </c>
      <c r="N429" s="242"/>
      <c r="O429" s="243"/>
      <c r="P429" s="243"/>
      <c r="Q429" s="243"/>
      <c r="R429" s="243"/>
      <c r="S429" s="243"/>
      <c r="T429" s="243"/>
      <c r="U429" s="243"/>
      <c r="V429" s="243"/>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x14ac:dyDescent="0.2">
      <c r="B430" s="126"/>
      <c r="C430" s="308" t="s">
        <v>429</v>
      </c>
      <c r="D430" s="309"/>
      <c r="E430" s="309"/>
      <c r="F430" s="309"/>
      <c r="G430" s="309"/>
      <c r="H430" s="310"/>
      <c r="I430" s="330"/>
      <c r="J430" s="240">
        <f t="shared" si="50"/>
        <v>0</v>
      </c>
      <c r="K430" s="91" t="str">
        <f t="shared" si="49"/>
        <v/>
      </c>
      <c r="L430" s="241">
        <v>0</v>
      </c>
      <c r="M430" s="242">
        <v>0</v>
      </c>
      <c r="N430" s="242"/>
      <c r="O430" s="243"/>
      <c r="P430" s="243"/>
      <c r="Q430" s="243"/>
      <c r="R430" s="243"/>
      <c r="S430" s="243"/>
      <c r="T430" s="243"/>
      <c r="U430" s="243"/>
      <c r="V430" s="243"/>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x14ac:dyDescent="0.2">
      <c r="B431" s="126"/>
      <c r="C431" s="308" t="s">
        <v>430</v>
      </c>
      <c r="D431" s="309"/>
      <c r="E431" s="309"/>
      <c r="F431" s="309"/>
      <c r="G431" s="309"/>
      <c r="H431" s="310"/>
      <c r="I431" s="330"/>
      <c r="J431" s="240">
        <f t="shared" si="50"/>
        <v>0</v>
      </c>
      <c r="K431" s="91" t="str">
        <f t="shared" si="49"/>
        <v/>
      </c>
      <c r="L431" s="241">
        <v>0</v>
      </c>
      <c r="M431" s="242">
        <v>0</v>
      </c>
      <c r="N431" s="242"/>
      <c r="O431" s="243"/>
      <c r="P431" s="243"/>
      <c r="Q431" s="243"/>
      <c r="R431" s="243"/>
      <c r="S431" s="243"/>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x14ac:dyDescent="0.2">
      <c r="B432" s="126"/>
      <c r="C432" s="308" t="s">
        <v>431</v>
      </c>
      <c r="D432" s="309"/>
      <c r="E432" s="309"/>
      <c r="F432" s="309"/>
      <c r="G432" s="309"/>
      <c r="H432" s="310"/>
      <c r="I432" s="330"/>
      <c r="J432" s="240">
        <f t="shared" si="50"/>
        <v>0</v>
      </c>
      <c r="K432" s="91" t="str">
        <f t="shared" si="49"/>
        <v/>
      </c>
      <c r="L432" s="241">
        <v>0</v>
      </c>
      <c r="M432" s="242">
        <v>0</v>
      </c>
      <c r="N432" s="242"/>
      <c r="O432" s="243"/>
      <c r="P432" s="243"/>
      <c r="Q432" s="243"/>
      <c r="R432" s="243"/>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x14ac:dyDescent="0.2">
      <c r="B433" s="126"/>
      <c r="C433" s="308" t="s">
        <v>432</v>
      </c>
      <c r="D433" s="309"/>
      <c r="E433" s="309"/>
      <c r="F433" s="309"/>
      <c r="G433" s="309"/>
      <c r="H433" s="310"/>
      <c r="I433" s="330"/>
      <c r="J433" s="240">
        <f t="shared" si="50"/>
        <v>0</v>
      </c>
      <c r="K433" s="91" t="str">
        <f t="shared" si="49"/>
        <v/>
      </c>
      <c r="L433" s="241">
        <v>0</v>
      </c>
      <c r="M433" s="242">
        <v>0</v>
      </c>
      <c r="N433" s="242"/>
      <c r="O433" s="243"/>
      <c r="P433" s="243"/>
      <c r="Q433" s="243"/>
      <c r="R433" s="243"/>
      <c r="S433" s="243"/>
      <c r="T433" s="243"/>
      <c r="U433" s="243"/>
      <c r="V433" s="243"/>
      <c r="W433" s="243"/>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x14ac:dyDescent="0.2">
      <c r="B434" s="126"/>
      <c r="C434" s="308" t="s">
        <v>134</v>
      </c>
      <c r="D434" s="309"/>
      <c r="E434" s="309"/>
      <c r="F434" s="309"/>
      <c r="G434" s="309"/>
      <c r="H434" s="310"/>
      <c r="I434" s="330"/>
      <c r="J434" s="240">
        <f t="shared" si="50"/>
        <v>0</v>
      </c>
      <c r="K434" s="91" t="str">
        <f t="shared" si="49"/>
        <v/>
      </c>
      <c r="L434" s="241">
        <v>0</v>
      </c>
      <c r="M434" s="242">
        <v>0</v>
      </c>
      <c r="N434" s="242"/>
      <c r="O434" s="243"/>
      <c r="P434" s="243"/>
      <c r="Q434" s="243"/>
      <c r="R434" s="243"/>
      <c r="S434" s="243"/>
      <c r="T434" s="243"/>
      <c r="U434" s="243"/>
      <c r="V434" s="243"/>
      <c r="W434" s="243"/>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x14ac:dyDescent="0.2">
      <c r="B435" s="126"/>
      <c r="C435" s="308" t="s">
        <v>433</v>
      </c>
      <c r="D435" s="309"/>
      <c r="E435" s="309"/>
      <c r="F435" s="309"/>
      <c r="G435" s="309"/>
      <c r="H435" s="310"/>
      <c r="I435" s="330"/>
      <c r="J435" s="240">
        <f t="shared" si="50"/>
        <v>0</v>
      </c>
      <c r="K435" s="91" t="str">
        <f t="shared" si="49"/>
        <v/>
      </c>
      <c r="L435" s="241">
        <v>0</v>
      </c>
      <c r="M435" s="242">
        <v>0</v>
      </c>
      <c r="N435" s="242"/>
      <c r="O435" s="243"/>
      <c r="P435" s="243"/>
      <c r="Q435" s="243"/>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x14ac:dyDescent="0.2">
      <c r="B436" s="126"/>
      <c r="C436" s="308" t="s">
        <v>434</v>
      </c>
      <c r="D436" s="309"/>
      <c r="E436" s="309"/>
      <c r="F436" s="309"/>
      <c r="G436" s="309"/>
      <c r="H436" s="310"/>
      <c r="I436" s="330"/>
      <c r="J436" s="240">
        <f t="shared" si="50"/>
        <v>0</v>
      </c>
      <c r="K436" s="91" t="str">
        <f t="shared" si="49"/>
        <v/>
      </c>
      <c r="L436" s="241">
        <v>0</v>
      </c>
      <c r="M436" s="242">
        <v>0</v>
      </c>
      <c r="N436" s="242"/>
      <c r="O436" s="243"/>
      <c r="P436" s="243"/>
      <c r="Q436" s="243"/>
      <c r="R436" s="243"/>
      <c r="S436" s="243"/>
      <c r="T436" s="243"/>
      <c r="U436" s="243"/>
      <c r="V436" s="243"/>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x14ac:dyDescent="0.2">
      <c r="B437" s="126"/>
      <c r="C437" s="308" t="s">
        <v>435</v>
      </c>
      <c r="D437" s="309"/>
      <c r="E437" s="309"/>
      <c r="F437" s="309"/>
      <c r="G437" s="309"/>
      <c r="H437" s="310"/>
      <c r="I437" s="330"/>
      <c r="J437" s="240">
        <f t="shared" si="50"/>
        <v>0</v>
      </c>
      <c r="K437" s="91" t="str">
        <f t="shared" si="49"/>
        <v/>
      </c>
      <c r="L437" s="241">
        <v>0</v>
      </c>
      <c r="M437" s="242">
        <v>0</v>
      </c>
      <c r="N437" s="242"/>
      <c r="O437" s="243"/>
      <c r="P437" s="243"/>
      <c r="Q437" s="243"/>
      <c r="R437" s="243"/>
      <c r="S437" s="243"/>
      <c r="T437" s="243"/>
      <c r="U437" s="243"/>
      <c r="V437" s="243"/>
      <c r="W437" s="243"/>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x14ac:dyDescent="0.2">
      <c r="B438" s="126"/>
      <c r="C438" s="308" t="s">
        <v>436</v>
      </c>
      <c r="D438" s="309"/>
      <c r="E438" s="309"/>
      <c r="F438" s="309"/>
      <c r="G438" s="309"/>
      <c r="H438" s="310"/>
      <c r="I438" s="330"/>
      <c r="J438" s="240">
        <f t="shared" si="50"/>
        <v>0</v>
      </c>
      <c r="K438" s="91" t="str">
        <f t="shared" si="49"/>
        <v/>
      </c>
      <c r="L438" s="241">
        <v>0</v>
      </c>
      <c r="M438" s="242">
        <v>0</v>
      </c>
      <c r="N438" s="242"/>
      <c r="O438" s="243"/>
      <c r="P438" s="243"/>
      <c r="Q438" s="243"/>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x14ac:dyDescent="0.2">
      <c r="B439" s="126"/>
      <c r="C439" s="308" t="s">
        <v>437</v>
      </c>
      <c r="D439" s="309"/>
      <c r="E439" s="309"/>
      <c r="F439" s="309"/>
      <c r="G439" s="309"/>
      <c r="H439" s="310"/>
      <c r="I439" s="330"/>
      <c r="J439" s="240">
        <f t="shared" si="50"/>
        <v>0</v>
      </c>
      <c r="K439" s="91" t="str">
        <f t="shared" si="49"/>
        <v/>
      </c>
      <c r="L439" s="241">
        <v>0</v>
      </c>
      <c r="M439" s="242">
        <v>0</v>
      </c>
      <c r="N439" s="242"/>
      <c r="O439" s="243"/>
      <c r="P439" s="243"/>
      <c r="Q439" s="243"/>
      <c r="R439" s="243"/>
      <c r="S439" s="243"/>
      <c r="T439" s="243"/>
      <c r="U439" s="243"/>
      <c r="V439" s="243"/>
      <c r="W439" s="243"/>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x14ac:dyDescent="0.2">
      <c r="B440" s="126"/>
      <c r="C440" s="308" t="s">
        <v>438</v>
      </c>
      <c r="D440" s="309"/>
      <c r="E440" s="309"/>
      <c r="F440" s="309"/>
      <c r="G440" s="309"/>
      <c r="H440" s="310"/>
      <c r="I440" s="330"/>
      <c r="J440" s="240">
        <f t="shared" si="50"/>
        <v>0</v>
      </c>
      <c r="K440" s="91" t="str">
        <f t="shared" si="49"/>
        <v/>
      </c>
      <c r="L440" s="241">
        <v>0</v>
      </c>
      <c r="M440" s="242">
        <v>0</v>
      </c>
      <c r="N440" s="242"/>
      <c r="O440" s="243"/>
      <c r="P440" s="243"/>
      <c r="Q440" s="243"/>
      <c r="R440" s="243"/>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x14ac:dyDescent="0.2">
      <c r="B441" s="126"/>
      <c r="C441" s="308" t="s">
        <v>439</v>
      </c>
      <c r="D441" s="309"/>
      <c r="E441" s="309"/>
      <c r="F441" s="309"/>
      <c r="G441" s="309"/>
      <c r="H441" s="310"/>
      <c r="I441" s="330"/>
      <c r="J441" s="240">
        <f t="shared" si="50"/>
        <v>0</v>
      </c>
      <c r="K441" s="91" t="str">
        <f t="shared" si="49"/>
        <v/>
      </c>
      <c r="L441" s="241">
        <v>0</v>
      </c>
      <c r="M441" s="242">
        <v>0</v>
      </c>
      <c r="N441" s="242"/>
      <c r="O441" s="243"/>
      <c r="P441" s="243"/>
      <c r="Q441" s="243"/>
      <c r="R441" s="243"/>
      <c r="S441" s="243"/>
      <c r="T441" s="243"/>
      <c r="U441" s="243"/>
      <c r="V441" s="243"/>
      <c r="W441" s="243"/>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x14ac:dyDescent="0.2">
      <c r="B442" s="126"/>
      <c r="C442" s="308" t="s">
        <v>440</v>
      </c>
      <c r="D442" s="309"/>
      <c r="E442" s="309"/>
      <c r="F442" s="309"/>
      <c r="G442" s="309"/>
      <c r="H442" s="310"/>
      <c r="I442" s="330"/>
      <c r="J442" s="240">
        <f t="shared" si="50"/>
        <v>0</v>
      </c>
      <c r="K442" s="91" t="str">
        <f t="shared" si="49"/>
        <v/>
      </c>
      <c r="L442" s="241">
        <v>0</v>
      </c>
      <c r="M442" s="242">
        <v>0</v>
      </c>
      <c r="N442" s="242"/>
      <c r="O442" s="243"/>
      <c r="P442" s="243"/>
      <c r="Q442" s="243"/>
      <c r="R442" s="243"/>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x14ac:dyDescent="0.2">
      <c r="B443" s="126"/>
      <c r="C443" s="308" t="s">
        <v>441</v>
      </c>
      <c r="D443" s="309"/>
      <c r="E443" s="309"/>
      <c r="F443" s="309"/>
      <c r="G443" s="309"/>
      <c r="H443" s="310"/>
      <c r="I443" s="330"/>
      <c r="J443" s="240">
        <f t="shared" si="50"/>
        <v>1256</v>
      </c>
      <c r="K443" s="91" t="str">
        <f t="shared" si="49"/>
        <v/>
      </c>
      <c r="L443" s="241">
        <v>607</v>
      </c>
      <c r="M443" s="242">
        <v>649</v>
      </c>
      <c r="N443" s="242"/>
      <c r="O443" s="243"/>
      <c r="P443" s="243"/>
      <c r="Q443" s="243"/>
      <c r="R443" s="243"/>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x14ac:dyDescent="0.2">
      <c r="B444" s="126"/>
      <c r="C444" s="308" t="s">
        <v>442</v>
      </c>
      <c r="D444" s="309"/>
      <c r="E444" s="309"/>
      <c r="F444" s="309"/>
      <c r="G444" s="309"/>
      <c r="H444" s="310"/>
      <c r="I444" s="330"/>
      <c r="J444" s="240">
        <f t="shared" si="50"/>
        <v>0</v>
      </c>
      <c r="K444" s="91" t="str">
        <f t="shared" si="49"/>
        <v/>
      </c>
      <c r="L444" s="241">
        <v>0</v>
      </c>
      <c r="M444" s="242">
        <v>0</v>
      </c>
      <c r="N444" s="242"/>
      <c r="O444" s="243"/>
      <c r="P444" s="243"/>
      <c r="Q444" s="243"/>
      <c r="R444" s="243"/>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x14ac:dyDescent="0.2">
      <c r="B445" s="126"/>
      <c r="C445" s="308" t="s">
        <v>443</v>
      </c>
      <c r="D445" s="309"/>
      <c r="E445" s="309"/>
      <c r="F445" s="309"/>
      <c r="G445" s="309"/>
      <c r="H445" s="310"/>
      <c r="I445" s="330"/>
      <c r="J445" s="240">
        <f t="shared" si="50"/>
        <v>256</v>
      </c>
      <c r="K445" s="91" t="str">
        <f t="shared" si="49"/>
        <v/>
      </c>
      <c r="L445" s="241">
        <v>256</v>
      </c>
      <c r="M445" s="242">
        <v>0</v>
      </c>
      <c r="N445" s="242"/>
      <c r="O445" s="243"/>
      <c r="P445" s="243"/>
      <c r="Q445" s="243"/>
      <c r="R445" s="243"/>
      <c r="S445" s="243"/>
      <c r="T445" s="243"/>
      <c r="U445" s="243"/>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x14ac:dyDescent="0.2">
      <c r="B446" s="2"/>
      <c r="C446" s="308" t="s">
        <v>444</v>
      </c>
      <c r="D446" s="309"/>
      <c r="E446" s="309"/>
      <c r="F446" s="309"/>
      <c r="G446" s="309"/>
      <c r="H446" s="310"/>
      <c r="I446" s="330"/>
      <c r="J446" s="240">
        <f t="shared" si="50"/>
        <v>0</v>
      </c>
      <c r="K446" s="91" t="str">
        <f t="shared" si="49"/>
        <v/>
      </c>
      <c r="L446" s="241">
        <v>0</v>
      </c>
      <c r="M446" s="242">
        <v>0</v>
      </c>
      <c r="N446" s="242"/>
      <c r="O446" s="243"/>
      <c r="P446" s="243"/>
      <c r="Q446" s="243"/>
      <c r="R446" s="243"/>
      <c r="S446" s="243"/>
      <c r="T446" s="243"/>
      <c r="U446" s="243"/>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x14ac:dyDescent="0.2">
      <c r="B447" s="2"/>
      <c r="C447" s="308" t="s">
        <v>445</v>
      </c>
      <c r="D447" s="309"/>
      <c r="E447" s="309"/>
      <c r="F447" s="309"/>
      <c r="G447" s="309"/>
      <c r="H447" s="310"/>
      <c r="I447" s="330"/>
      <c r="J447" s="240">
        <f t="shared" si="50"/>
        <v>0</v>
      </c>
      <c r="K447" s="91" t="str">
        <f t="shared" si="49"/>
        <v/>
      </c>
      <c r="L447" s="241">
        <v>0</v>
      </c>
      <c r="M447" s="242">
        <v>0</v>
      </c>
      <c r="N447" s="242"/>
      <c r="O447" s="243"/>
      <c r="P447" s="243"/>
      <c r="Q447" s="243"/>
      <c r="R447" s="243"/>
      <c r="S447" s="243"/>
      <c r="T447" s="243"/>
      <c r="U447" s="243"/>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x14ac:dyDescent="0.2">
      <c r="B448" s="2"/>
      <c r="C448" s="308" t="s">
        <v>446</v>
      </c>
      <c r="D448" s="309"/>
      <c r="E448" s="309"/>
      <c r="F448" s="309"/>
      <c r="G448" s="309"/>
      <c r="H448" s="310"/>
      <c r="I448" s="330"/>
      <c r="J448" s="240">
        <f t="shared" si="50"/>
        <v>0</v>
      </c>
      <c r="K448" s="91" t="str">
        <f t="shared" si="49"/>
        <v/>
      </c>
      <c r="L448" s="241">
        <v>0</v>
      </c>
      <c r="M448" s="242">
        <v>0</v>
      </c>
      <c r="N448" s="242"/>
      <c r="O448" s="243"/>
      <c r="P448" s="243"/>
      <c r="Q448" s="243"/>
      <c r="R448" s="243"/>
      <c r="S448" s="243"/>
      <c r="T448" s="243"/>
      <c r="U448" s="243"/>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x14ac:dyDescent="0.2">
      <c r="B449" s="2"/>
      <c r="C449" s="308" t="s">
        <v>447</v>
      </c>
      <c r="D449" s="309"/>
      <c r="E449" s="309"/>
      <c r="F449" s="309"/>
      <c r="G449" s="309"/>
      <c r="H449" s="310"/>
      <c r="I449" s="330"/>
      <c r="J449" s="240">
        <f t="shared" si="50"/>
        <v>0</v>
      </c>
      <c r="K449" s="91" t="str">
        <f t="shared" si="49"/>
        <v/>
      </c>
      <c r="L449" s="241">
        <v>0</v>
      </c>
      <c r="M449" s="242">
        <v>0</v>
      </c>
      <c r="N449" s="242"/>
      <c r="O449" s="243"/>
      <c r="P449" s="243"/>
      <c r="Q449" s="243"/>
      <c r="R449" s="243"/>
      <c r="S449" s="243"/>
      <c r="T449" s="243"/>
      <c r="U449" s="243"/>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x14ac:dyDescent="0.2">
      <c r="B450" s="126"/>
      <c r="C450" s="308" t="s">
        <v>448</v>
      </c>
      <c r="D450" s="309"/>
      <c r="E450" s="309"/>
      <c r="F450" s="309"/>
      <c r="G450" s="309"/>
      <c r="H450" s="310"/>
      <c r="I450" s="330"/>
      <c r="J450" s="240">
        <f t="shared" si="50"/>
        <v>0</v>
      </c>
      <c r="K450" s="91" t="str">
        <f t="shared" si="49"/>
        <v/>
      </c>
      <c r="L450" s="241">
        <v>0</v>
      </c>
      <c r="M450" s="242">
        <v>0</v>
      </c>
      <c r="N450" s="242"/>
      <c r="O450" s="243"/>
      <c r="P450" s="243"/>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x14ac:dyDescent="0.2">
      <c r="B451" s="126"/>
      <c r="C451" s="308" t="s">
        <v>449</v>
      </c>
      <c r="D451" s="309"/>
      <c r="E451" s="309"/>
      <c r="F451" s="309"/>
      <c r="G451" s="309"/>
      <c r="H451" s="310"/>
      <c r="I451" s="330"/>
      <c r="J451" s="240">
        <f t="shared" si="50"/>
        <v>0</v>
      </c>
      <c r="K451" s="91" t="str">
        <f t="shared" si="49"/>
        <v/>
      </c>
      <c r="L451" s="241">
        <v>0</v>
      </c>
      <c r="M451" s="242">
        <v>0</v>
      </c>
      <c r="N451" s="242"/>
      <c r="O451" s="243"/>
      <c r="P451" s="243"/>
      <c r="Q451" s="243"/>
      <c r="R451" s="243"/>
      <c r="S451" s="243"/>
      <c r="T451" s="243"/>
      <c r="U451" s="243"/>
      <c r="V451" s="243"/>
      <c r="W451" s="243"/>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x14ac:dyDescent="0.2">
      <c r="B452" s="126"/>
      <c r="C452" s="308" t="s">
        <v>450</v>
      </c>
      <c r="D452" s="309"/>
      <c r="E452" s="309"/>
      <c r="F452" s="309"/>
      <c r="G452" s="309"/>
      <c r="H452" s="310"/>
      <c r="I452" s="330"/>
      <c r="J452" s="240">
        <f t="shared" si="50"/>
        <v>0</v>
      </c>
      <c r="K452" s="91" t="str">
        <f t="shared" si="49"/>
        <v/>
      </c>
      <c r="L452" s="241">
        <v>0</v>
      </c>
      <c r="M452" s="242">
        <v>0</v>
      </c>
      <c r="N452" s="242"/>
      <c r="O452" s="243"/>
      <c r="P452" s="243"/>
      <c r="Q452" s="243"/>
      <c r="R452" s="243"/>
      <c r="S452" s="243"/>
      <c r="T452" s="243"/>
      <c r="U452" s="243"/>
      <c r="V452" s="243"/>
      <c r="W452" s="243"/>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x14ac:dyDescent="0.2">
      <c r="B453" s="126"/>
      <c r="C453" s="308" t="s">
        <v>135</v>
      </c>
      <c r="D453" s="309"/>
      <c r="E453" s="309"/>
      <c r="F453" s="309"/>
      <c r="G453" s="309"/>
      <c r="H453" s="310"/>
      <c r="I453" s="330"/>
      <c r="J453" s="240">
        <f t="shared" si="50"/>
        <v>0</v>
      </c>
      <c r="K453" s="91" t="str">
        <f t="shared" si="49"/>
        <v/>
      </c>
      <c r="L453" s="241">
        <v>0</v>
      </c>
      <c r="M453" s="242">
        <v>0</v>
      </c>
      <c r="N453" s="242"/>
      <c r="O453" s="243"/>
      <c r="P453" s="243"/>
      <c r="Q453" s="243"/>
      <c r="R453" s="243"/>
      <c r="S453" s="243"/>
      <c r="T453" s="243"/>
      <c r="U453" s="243"/>
      <c r="V453" s="243"/>
      <c r="W453" s="243"/>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x14ac:dyDescent="0.2">
      <c r="B454" s="2"/>
      <c r="C454" s="308" t="s">
        <v>451</v>
      </c>
      <c r="D454" s="309"/>
      <c r="E454" s="309"/>
      <c r="F454" s="309"/>
      <c r="G454" s="309"/>
      <c r="H454" s="310"/>
      <c r="I454" s="330"/>
      <c r="J454" s="240">
        <f t="shared" si="50"/>
        <v>0</v>
      </c>
      <c r="K454" s="91" t="str">
        <f t="shared" ref="K454:K463" si="51">IF(OR(COUNTIF(L454:BS454,"未確認")&gt;0,COUNTIF(L454:BS454,"~*")&gt;0),"※","")</f>
        <v/>
      </c>
      <c r="L454" s="241">
        <v>0</v>
      </c>
      <c r="M454" s="242">
        <v>0</v>
      </c>
      <c r="N454" s="242"/>
      <c r="O454" s="243"/>
      <c r="P454" s="243"/>
      <c r="Q454" s="243"/>
      <c r="R454" s="243"/>
      <c r="S454" s="243"/>
      <c r="T454" s="243"/>
      <c r="U454" s="243"/>
      <c r="V454" s="243"/>
      <c r="W454" s="243"/>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x14ac:dyDescent="0.2">
      <c r="B455" s="2"/>
      <c r="C455" s="308" t="s">
        <v>452</v>
      </c>
      <c r="D455" s="309"/>
      <c r="E455" s="309"/>
      <c r="F455" s="309"/>
      <c r="G455" s="309"/>
      <c r="H455" s="310"/>
      <c r="I455" s="330"/>
      <c r="J455" s="240">
        <f t="shared" si="50"/>
        <v>0</v>
      </c>
      <c r="K455" s="91" t="str">
        <f t="shared" si="51"/>
        <v/>
      </c>
      <c r="L455" s="241">
        <v>0</v>
      </c>
      <c r="M455" s="242">
        <v>0</v>
      </c>
      <c r="N455" s="242"/>
      <c r="O455" s="243"/>
      <c r="P455" s="243"/>
      <c r="Q455" s="243"/>
      <c r="R455" s="243"/>
      <c r="S455" s="243"/>
      <c r="T455" s="243"/>
      <c r="U455" s="243"/>
      <c r="V455" s="243"/>
      <c r="W455" s="243"/>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x14ac:dyDescent="0.2">
      <c r="B456" s="2"/>
      <c r="C456" s="308" t="s">
        <v>453</v>
      </c>
      <c r="D456" s="309"/>
      <c r="E456" s="309"/>
      <c r="F456" s="309"/>
      <c r="G456" s="309"/>
      <c r="H456" s="310"/>
      <c r="I456" s="330"/>
      <c r="J456" s="240">
        <f t="shared" si="50"/>
        <v>0</v>
      </c>
      <c r="K456" s="91" t="str">
        <f t="shared" si="51"/>
        <v/>
      </c>
      <c r="L456" s="241">
        <v>0</v>
      </c>
      <c r="M456" s="242">
        <v>0</v>
      </c>
      <c r="N456" s="242"/>
      <c r="O456" s="243"/>
      <c r="P456" s="243"/>
      <c r="Q456" s="243"/>
      <c r="R456" s="243"/>
      <c r="S456" s="243"/>
      <c r="T456" s="243"/>
      <c r="U456" s="243"/>
      <c r="V456" s="243"/>
      <c r="W456" s="243"/>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x14ac:dyDescent="0.2">
      <c r="B457" s="2"/>
      <c r="C457" s="308" t="s">
        <v>454</v>
      </c>
      <c r="D457" s="309"/>
      <c r="E457" s="309"/>
      <c r="F457" s="309"/>
      <c r="G457" s="309"/>
      <c r="H457" s="310"/>
      <c r="I457" s="330"/>
      <c r="J457" s="240">
        <f t="shared" si="50"/>
        <v>0</v>
      </c>
      <c r="K457" s="91" t="str">
        <f t="shared" si="51"/>
        <v/>
      </c>
      <c r="L457" s="241">
        <v>0</v>
      </c>
      <c r="M457" s="242">
        <v>0</v>
      </c>
      <c r="N457" s="242"/>
      <c r="O457" s="243"/>
      <c r="P457" s="243"/>
      <c r="Q457" s="243"/>
      <c r="R457" s="243"/>
      <c r="S457" s="243"/>
      <c r="T457" s="243"/>
      <c r="U457" s="243"/>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x14ac:dyDescent="0.2">
      <c r="B458" s="2"/>
      <c r="C458" s="308" t="s">
        <v>455</v>
      </c>
      <c r="D458" s="309"/>
      <c r="E458" s="309"/>
      <c r="F458" s="309"/>
      <c r="G458" s="309"/>
      <c r="H458" s="310"/>
      <c r="I458" s="330"/>
      <c r="J458" s="240">
        <f t="shared" si="50"/>
        <v>0</v>
      </c>
      <c r="K458" s="91" t="str">
        <f t="shared" si="51"/>
        <v/>
      </c>
      <c r="L458" s="241">
        <v>0</v>
      </c>
      <c r="M458" s="242">
        <v>0</v>
      </c>
      <c r="N458" s="242"/>
      <c r="O458" s="243"/>
      <c r="P458" s="243"/>
      <c r="Q458" s="243"/>
      <c r="R458" s="243"/>
      <c r="S458" s="243"/>
      <c r="T458" s="243"/>
      <c r="U458" s="243"/>
      <c r="V458" s="243"/>
      <c r="W458" s="243"/>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x14ac:dyDescent="0.2">
      <c r="B459" s="2"/>
      <c r="C459" s="308" t="s">
        <v>456</v>
      </c>
      <c r="D459" s="309"/>
      <c r="E459" s="309"/>
      <c r="F459" s="309"/>
      <c r="G459" s="309"/>
      <c r="H459" s="310"/>
      <c r="I459" s="330"/>
      <c r="J459" s="240">
        <f t="shared" si="50"/>
        <v>0</v>
      </c>
      <c r="K459" s="91" t="str">
        <f t="shared" si="51"/>
        <v/>
      </c>
      <c r="L459" s="241">
        <v>0</v>
      </c>
      <c r="M459" s="242">
        <v>0</v>
      </c>
      <c r="N459" s="242"/>
      <c r="O459" s="243"/>
      <c r="P459" s="243"/>
      <c r="Q459" s="243"/>
      <c r="R459" s="243"/>
      <c r="S459" s="243"/>
      <c r="T459" s="243"/>
      <c r="U459" s="243"/>
      <c r="V459" s="243"/>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x14ac:dyDescent="0.2">
      <c r="B460" s="2"/>
      <c r="C460" s="308" t="s">
        <v>457</v>
      </c>
      <c r="D460" s="309"/>
      <c r="E460" s="309"/>
      <c r="F460" s="309"/>
      <c r="G460" s="309"/>
      <c r="H460" s="310"/>
      <c r="I460" s="330"/>
      <c r="J460" s="240">
        <f t="shared" si="50"/>
        <v>0</v>
      </c>
      <c r="K460" s="91" t="str">
        <f t="shared" si="51"/>
        <v/>
      </c>
      <c r="L460" s="241">
        <v>0</v>
      </c>
      <c r="M460" s="242">
        <v>0</v>
      </c>
      <c r="N460" s="242"/>
      <c r="O460" s="243"/>
      <c r="P460" s="243"/>
      <c r="Q460" s="243"/>
      <c r="R460" s="243"/>
      <c r="S460" s="243"/>
      <c r="T460" s="243"/>
      <c r="U460" s="243"/>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x14ac:dyDescent="0.2">
      <c r="B461" s="2"/>
      <c r="C461" s="308" t="s">
        <v>458</v>
      </c>
      <c r="D461" s="309"/>
      <c r="E461" s="309"/>
      <c r="F461" s="309"/>
      <c r="G461" s="309"/>
      <c r="H461" s="310"/>
      <c r="I461" s="330"/>
      <c r="J461" s="240">
        <f t="shared" si="50"/>
        <v>0</v>
      </c>
      <c r="K461" s="91" t="str">
        <f t="shared" si="51"/>
        <v/>
      </c>
      <c r="L461" s="241">
        <v>0</v>
      </c>
      <c r="M461" s="242">
        <v>0</v>
      </c>
      <c r="N461" s="242"/>
      <c r="O461" s="243"/>
      <c r="P461" s="243"/>
      <c r="Q461" s="243"/>
      <c r="R461" s="243"/>
      <c r="S461" s="243"/>
      <c r="T461" s="243"/>
      <c r="U461" s="243"/>
      <c r="V461" s="243"/>
      <c r="W461" s="243"/>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x14ac:dyDescent="0.2">
      <c r="B462" s="2"/>
      <c r="C462" s="308" t="s">
        <v>459</v>
      </c>
      <c r="D462" s="309"/>
      <c r="E462" s="309"/>
      <c r="F462" s="309"/>
      <c r="G462" s="309"/>
      <c r="H462" s="310"/>
      <c r="I462" s="330"/>
      <c r="J462" s="240">
        <f t="shared" si="50"/>
        <v>0</v>
      </c>
      <c r="K462" s="91" t="str">
        <f t="shared" si="51"/>
        <v/>
      </c>
      <c r="L462" s="241">
        <v>0</v>
      </c>
      <c r="M462" s="242">
        <v>0</v>
      </c>
      <c r="N462" s="242"/>
      <c r="O462" s="243"/>
      <c r="P462" s="243"/>
      <c r="Q462" s="243"/>
      <c r="R462" s="243"/>
      <c r="S462" s="243"/>
      <c r="T462" s="243"/>
      <c r="U462" s="243"/>
      <c r="V462" s="243"/>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x14ac:dyDescent="0.2">
      <c r="B463" s="2"/>
      <c r="C463" s="308" t="s">
        <v>460</v>
      </c>
      <c r="D463" s="309"/>
      <c r="E463" s="309"/>
      <c r="F463" s="309"/>
      <c r="G463" s="309"/>
      <c r="H463" s="310"/>
      <c r="I463" s="331"/>
      <c r="J463" s="240" t="str">
        <f t="shared" si="50"/>
        <v>*</v>
      </c>
      <c r="K463" s="91" t="str">
        <f t="shared" si="51"/>
        <v>※</v>
      </c>
      <c r="L463" s="241" t="s">
        <v>389</v>
      </c>
      <c r="M463" s="242" t="s">
        <v>389</v>
      </c>
      <c r="N463" s="242"/>
      <c r="O463" s="243"/>
      <c r="P463" s="243"/>
      <c r="Q463" s="243"/>
      <c r="R463" s="243"/>
      <c r="S463" s="243"/>
      <c r="T463" s="243"/>
      <c r="U463" s="243"/>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19.5" x14ac:dyDescent="0.2">
      <c r="B464" s="244"/>
      <c r="C464" s="245"/>
      <c r="D464" s="3"/>
      <c r="E464" s="3"/>
      <c r="F464" s="3"/>
      <c r="G464" s="3"/>
      <c r="H464" s="4"/>
      <c r="I464" s="4"/>
      <c r="J464" s="37"/>
      <c r="K464" s="6"/>
      <c r="L464" s="7"/>
      <c r="M464" s="7"/>
      <c r="N464" s="119"/>
      <c r="BU464" s="95"/>
    </row>
    <row r="465" spans="1:73" s="1" customFormat="1" ht="19.5" x14ac:dyDescent="0.2">
      <c r="B465" s="244"/>
      <c r="C465" s="245"/>
      <c r="D465" s="3"/>
      <c r="E465" s="3"/>
      <c r="F465" s="3"/>
      <c r="G465" s="3"/>
      <c r="H465" s="4"/>
      <c r="I465" s="4"/>
      <c r="J465" s="37"/>
      <c r="K465" s="6"/>
      <c r="L465" s="7"/>
      <c r="M465" s="7"/>
      <c r="N465" s="119"/>
      <c r="BU465" s="95"/>
    </row>
    <row r="466" spans="1:73" s="1" customFormat="1" ht="19.5" x14ac:dyDescent="0.2">
      <c r="B466" s="244"/>
      <c r="C466" s="245"/>
      <c r="D466" s="3"/>
      <c r="E466" s="3"/>
      <c r="F466" s="3"/>
      <c r="G466" s="3"/>
      <c r="H466" s="4"/>
      <c r="I466" s="4"/>
      <c r="J466" s="37"/>
      <c r="K466" s="6"/>
      <c r="L466" s="7"/>
      <c r="M466" s="7"/>
      <c r="N466" s="119"/>
      <c r="BU466" s="95"/>
    </row>
    <row r="467" spans="1:73" s="1" customFormat="1" x14ac:dyDescent="0.2">
      <c r="B467" s="22" t="s">
        <v>461</v>
      </c>
      <c r="C467" s="245"/>
      <c r="D467" s="3"/>
      <c r="E467" s="3"/>
      <c r="F467" s="3"/>
      <c r="G467" s="3"/>
      <c r="H467" s="4"/>
      <c r="I467" s="4"/>
      <c r="J467" s="37"/>
      <c r="K467" s="7"/>
      <c r="L467" s="7"/>
      <c r="M467" s="7"/>
      <c r="N467" s="119"/>
      <c r="BU467" s="95"/>
    </row>
    <row r="468" spans="1:73" x14ac:dyDescent="0.2">
      <c r="B468" s="22"/>
      <c r="C468" s="22"/>
      <c r="D468" s="22"/>
      <c r="E468" s="22"/>
      <c r="F468" s="22"/>
      <c r="G468" s="22"/>
      <c r="H468" s="17"/>
      <c r="I468" s="17"/>
      <c r="L468" s="33"/>
      <c r="M468" s="33"/>
      <c r="N468" s="119"/>
      <c r="O468" s="9"/>
      <c r="P468" s="9"/>
      <c r="Q468" s="9"/>
      <c r="R468" s="9"/>
      <c r="S468" s="9"/>
    </row>
    <row r="469" spans="1:73" ht="51" customHeight="1" x14ac:dyDescent="0.2">
      <c r="B469" s="22"/>
      <c r="J469" s="86" t="s">
        <v>83</v>
      </c>
      <c r="K469" s="218"/>
      <c r="L469" s="246" t="str">
        <f>IF(ISBLANK(L$388),"",L$388)</f>
        <v>3階病棟</v>
      </c>
      <c r="M469" s="141" t="str">
        <f>IF(ISBLANK(M$388),"",M$388)</f>
        <v>4階病棟</v>
      </c>
      <c r="N469" s="247" t="str">
        <f t="shared" ref="N469:BS469" si="52">IF(ISBLANK(N$388),"",N$388)</f>
        <v/>
      </c>
      <c r="O469" s="247" t="str">
        <f t="shared" si="52"/>
        <v/>
      </c>
      <c r="P469" s="247" t="str">
        <f t="shared" si="52"/>
        <v/>
      </c>
      <c r="Q469" s="247" t="str">
        <f t="shared" si="52"/>
        <v/>
      </c>
      <c r="R469" s="247" t="str">
        <f t="shared" si="52"/>
        <v/>
      </c>
      <c r="S469" s="247" t="str">
        <f t="shared" si="52"/>
        <v/>
      </c>
      <c r="T469" s="247" t="str">
        <f t="shared" si="52"/>
        <v/>
      </c>
      <c r="U469" s="247" t="str">
        <f t="shared" si="52"/>
        <v/>
      </c>
      <c r="V469" s="247" t="str">
        <f t="shared" si="52"/>
        <v/>
      </c>
      <c r="W469" s="247" t="str">
        <f t="shared" si="52"/>
        <v/>
      </c>
      <c r="X469" s="247" t="str">
        <f t="shared" si="52"/>
        <v/>
      </c>
      <c r="Y469" s="247" t="str">
        <f t="shared" si="52"/>
        <v/>
      </c>
      <c r="Z469" s="247" t="str">
        <f t="shared" si="52"/>
        <v/>
      </c>
      <c r="AA469" s="247" t="str">
        <f t="shared" si="52"/>
        <v/>
      </c>
      <c r="AB469" s="247" t="str">
        <f t="shared" si="52"/>
        <v/>
      </c>
      <c r="AC469" s="247" t="str">
        <f t="shared" si="52"/>
        <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x14ac:dyDescent="0.2">
      <c r="C470" s="46"/>
      <c r="I470" s="73" t="s">
        <v>84</v>
      </c>
      <c r="J470" s="74"/>
      <c r="K470" s="88"/>
      <c r="L470" s="89" t="str">
        <f>IF(ISBLANK(L$389),"",L$389)</f>
        <v>-</v>
      </c>
      <c r="M470" s="72" t="str">
        <f>IF(ISBLANK(M$389),"",M$389)</f>
        <v>-</v>
      </c>
      <c r="N470" s="89" t="str">
        <f t="shared" ref="N470:BS470" si="53">IF(ISBLANK(N$389),"",N$389)</f>
        <v/>
      </c>
      <c r="O470" s="89" t="str">
        <f t="shared" si="53"/>
        <v/>
      </c>
      <c r="P470" s="89" t="str">
        <f t="shared" si="53"/>
        <v/>
      </c>
      <c r="Q470" s="89" t="str">
        <f t="shared" si="53"/>
        <v/>
      </c>
      <c r="R470" s="89" t="str">
        <f t="shared" si="53"/>
        <v/>
      </c>
      <c r="S470" s="89" t="str">
        <f t="shared" si="53"/>
        <v/>
      </c>
      <c r="T470" s="89" t="str">
        <f t="shared" si="53"/>
        <v/>
      </c>
      <c r="U470" s="89" t="str">
        <f t="shared" si="53"/>
        <v/>
      </c>
      <c r="V470" s="89" t="str">
        <f t="shared" si="53"/>
        <v/>
      </c>
      <c r="W470" s="89" t="str">
        <f t="shared" si="53"/>
        <v/>
      </c>
      <c r="X470" s="89" t="str">
        <f t="shared" si="53"/>
        <v/>
      </c>
      <c r="Y470" s="89" t="str">
        <f t="shared" si="53"/>
        <v/>
      </c>
      <c r="Z470" s="89" t="str">
        <f t="shared" si="53"/>
        <v/>
      </c>
      <c r="AA470" s="89" t="str">
        <f t="shared" si="53"/>
        <v/>
      </c>
      <c r="AB470" s="89" t="str">
        <f t="shared" si="53"/>
        <v/>
      </c>
      <c r="AC470" s="89" t="str">
        <f t="shared" si="53"/>
        <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x14ac:dyDescent="0.2">
      <c r="A471" s="248" t="s">
        <v>462</v>
      </c>
      <c r="C471" s="326" t="s">
        <v>463</v>
      </c>
      <c r="D471" s="327"/>
      <c r="E471" s="327"/>
      <c r="F471" s="327"/>
      <c r="G471" s="327"/>
      <c r="H471" s="328"/>
      <c r="I471" s="329" t="s">
        <v>464</v>
      </c>
      <c r="J471" s="249" t="str">
        <f t="shared" ref="J471:J499" si="54">IF(SUM(L471:BS471)=0,IF(COUNTIF(L471:BS471,"未確認")&gt;0,"未確認",IF(COUNTIF(L471:BS471,"~*")&gt;0,"*",SUM(L471:BS471))),SUM(L471:BS471))</f>
        <v>*</v>
      </c>
      <c r="K471" s="250" t="str">
        <f t="shared" ref="K471:K499" si="55">IF(OR(COUNTIF(L471:BS471,"未確認")&gt;0,COUNTIF(L471:BS471,"*")&gt;0),"※","")</f>
        <v>※</v>
      </c>
      <c r="L471" s="241" t="s">
        <v>389</v>
      </c>
      <c r="M471" s="242" t="s">
        <v>389</v>
      </c>
      <c r="N471" s="243"/>
      <c r="O471" s="243"/>
      <c r="P471" s="243"/>
      <c r="Q471" s="243"/>
      <c r="R471" s="243"/>
      <c r="S471" s="243"/>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x14ac:dyDescent="0.2">
      <c r="A472" s="248" t="s">
        <v>465</v>
      </c>
      <c r="C472" s="251"/>
      <c r="D472" s="349" t="s">
        <v>466</v>
      </c>
      <c r="E472" s="305" t="s">
        <v>467</v>
      </c>
      <c r="F472" s="306"/>
      <c r="G472" s="306"/>
      <c r="H472" s="307"/>
      <c r="I472" s="348"/>
      <c r="J472" s="249" t="str">
        <f t="shared" si="54"/>
        <v>*</v>
      </c>
      <c r="K472" s="250" t="str">
        <f t="shared" si="55"/>
        <v>※</v>
      </c>
      <c r="L472" s="241" t="s">
        <v>389</v>
      </c>
      <c r="M472" s="242" t="s">
        <v>389</v>
      </c>
      <c r="N472" s="243"/>
      <c r="O472" s="243"/>
      <c r="P472" s="243"/>
      <c r="Q472" s="243"/>
      <c r="R472" s="243"/>
      <c r="S472" s="243"/>
      <c r="T472" s="243"/>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x14ac:dyDescent="0.2">
      <c r="A473" s="248" t="s">
        <v>468</v>
      </c>
      <c r="C473" s="251"/>
      <c r="D473" s="350"/>
      <c r="E473" s="305" t="s">
        <v>469</v>
      </c>
      <c r="F473" s="306"/>
      <c r="G473" s="306"/>
      <c r="H473" s="307"/>
      <c r="I473" s="348"/>
      <c r="J473" s="249">
        <f t="shared" si="54"/>
        <v>0</v>
      </c>
      <c r="K473" s="250" t="str">
        <f t="shared" si="55"/>
        <v/>
      </c>
      <c r="L473" s="241">
        <v>0</v>
      </c>
      <c r="M473" s="242">
        <v>0</v>
      </c>
      <c r="N473" s="243"/>
      <c r="O473" s="243"/>
      <c r="P473" s="243"/>
      <c r="Q473" s="243"/>
      <c r="R473" s="243"/>
      <c r="S473" s="243"/>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x14ac:dyDescent="0.2">
      <c r="A474" s="248" t="s">
        <v>470</v>
      </c>
      <c r="C474" s="251"/>
      <c r="D474" s="350"/>
      <c r="E474" s="305" t="s">
        <v>471</v>
      </c>
      <c r="F474" s="306"/>
      <c r="G474" s="306"/>
      <c r="H474" s="307"/>
      <c r="I474" s="348"/>
      <c r="J474" s="249">
        <f t="shared" si="54"/>
        <v>0</v>
      </c>
      <c r="K474" s="250" t="str">
        <f t="shared" si="55"/>
        <v/>
      </c>
      <c r="L474" s="241">
        <v>0</v>
      </c>
      <c r="M474" s="242">
        <v>0</v>
      </c>
      <c r="N474" s="243"/>
      <c r="O474" s="243"/>
      <c r="P474" s="243"/>
      <c r="Q474" s="243"/>
      <c r="R474" s="243"/>
      <c r="S474" s="243"/>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x14ac:dyDescent="0.2">
      <c r="A475" s="248" t="s">
        <v>472</v>
      </c>
      <c r="C475" s="251"/>
      <c r="D475" s="350"/>
      <c r="E475" s="305" t="s">
        <v>473</v>
      </c>
      <c r="F475" s="306"/>
      <c r="G475" s="306"/>
      <c r="H475" s="307"/>
      <c r="I475" s="348"/>
      <c r="J475" s="249">
        <f t="shared" si="54"/>
        <v>0</v>
      </c>
      <c r="K475" s="250" t="str">
        <f t="shared" si="55"/>
        <v/>
      </c>
      <c r="L475" s="241">
        <v>0</v>
      </c>
      <c r="M475" s="242">
        <v>0</v>
      </c>
      <c r="N475" s="243"/>
      <c r="O475" s="243"/>
      <c r="P475" s="243"/>
      <c r="Q475" s="243"/>
      <c r="R475" s="243"/>
      <c r="S475" s="243"/>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x14ac:dyDescent="0.2">
      <c r="A476" s="248" t="s">
        <v>474</v>
      </c>
      <c r="C476" s="251"/>
      <c r="D476" s="350"/>
      <c r="E476" s="305" t="s">
        <v>475</v>
      </c>
      <c r="F476" s="306"/>
      <c r="G476" s="306"/>
      <c r="H476" s="307"/>
      <c r="I476" s="348"/>
      <c r="J476" s="249">
        <f t="shared" si="54"/>
        <v>0</v>
      </c>
      <c r="K476" s="250" t="str">
        <f t="shared" si="55"/>
        <v/>
      </c>
      <c r="L476" s="241">
        <v>0</v>
      </c>
      <c r="M476" s="242">
        <v>0</v>
      </c>
      <c r="N476" s="243"/>
      <c r="O476" s="243"/>
      <c r="P476" s="243"/>
      <c r="Q476" s="243"/>
      <c r="R476" s="243"/>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x14ac:dyDescent="0.2">
      <c r="A477" s="248" t="s">
        <v>476</v>
      </c>
      <c r="C477" s="251"/>
      <c r="D477" s="350"/>
      <c r="E477" s="305" t="s">
        <v>477</v>
      </c>
      <c r="F477" s="306"/>
      <c r="G477" s="306"/>
      <c r="H477" s="307"/>
      <c r="I477" s="348"/>
      <c r="J477" s="249">
        <f t="shared" si="54"/>
        <v>0</v>
      </c>
      <c r="K477" s="250" t="str">
        <f t="shared" si="55"/>
        <v/>
      </c>
      <c r="L477" s="241">
        <v>0</v>
      </c>
      <c r="M477" s="242">
        <v>0</v>
      </c>
      <c r="N477" s="243"/>
      <c r="O477" s="243"/>
      <c r="P477" s="243"/>
      <c r="Q477" s="243"/>
      <c r="R477" s="243"/>
      <c r="S477" s="243"/>
      <c r="T477" s="243"/>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x14ac:dyDescent="0.2">
      <c r="A478" s="248" t="s">
        <v>478</v>
      </c>
      <c r="C478" s="251"/>
      <c r="D478" s="350"/>
      <c r="E478" s="305" t="s">
        <v>479</v>
      </c>
      <c r="F478" s="306"/>
      <c r="G478" s="306"/>
      <c r="H478" s="307"/>
      <c r="I478" s="348"/>
      <c r="J478" s="249">
        <f t="shared" si="54"/>
        <v>0</v>
      </c>
      <c r="K478" s="250" t="str">
        <f t="shared" si="55"/>
        <v/>
      </c>
      <c r="L478" s="241">
        <v>0</v>
      </c>
      <c r="M478" s="242">
        <v>0</v>
      </c>
      <c r="N478" s="243"/>
      <c r="O478" s="243"/>
      <c r="P478" s="243"/>
      <c r="Q478" s="243"/>
      <c r="R478" s="243"/>
      <c r="S478" s="243"/>
      <c r="T478" s="243"/>
      <c r="U478" s="243"/>
      <c r="V478" s="243"/>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x14ac:dyDescent="0.2">
      <c r="A479" s="248" t="s">
        <v>480</v>
      </c>
      <c r="C479" s="251"/>
      <c r="D479" s="350"/>
      <c r="E479" s="305" t="s">
        <v>481</v>
      </c>
      <c r="F479" s="306"/>
      <c r="G479" s="306"/>
      <c r="H479" s="307"/>
      <c r="I479" s="348"/>
      <c r="J479" s="249" t="str">
        <f t="shared" si="54"/>
        <v>*</v>
      </c>
      <c r="K479" s="250" t="str">
        <f t="shared" si="55"/>
        <v>※</v>
      </c>
      <c r="L479" s="241" t="s">
        <v>389</v>
      </c>
      <c r="M479" s="242" t="s">
        <v>389</v>
      </c>
      <c r="N479" s="243"/>
      <c r="O479" s="243"/>
      <c r="P479" s="243"/>
      <c r="Q479" s="243"/>
      <c r="R479" s="243"/>
      <c r="S479" s="243"/>
      <c r="T479" s="243"/>
      <c r="U479" s="243"/>
      <c r="V479" s="243"/>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x14ac:dyDescent="0.2">
      <c r="A480" s="248" t="s">
        <v>482</v>
      </c>
      <c r="C480" s="251"/>
      <c r="D480" s="350"/>
      <c r="E480" s="305" t="s">
        <v>483</v>
      </c>
      <c r="F480" s="306"/>
      <c r="G480" s="306"/>
      <c r="H480" s="307"/>
      <c r="I480" s="348"/>
      <c r="J480" s="249" t="str">
        <f t="shared" si="54"/>
        <v>*</v>
      </c>
      <c r="K480" s="250" t="str">
        <f t="shared" si="55"/>
        <v>※</v>
      </c>
      <c r="L480" s="241" t="s">
        <v>389</v>
      </c>
      <c r="M480" s="242" t="s">
        <v>389</v>
      </c>
      <c r="N480" s="243"/>
      <c r="O480" s="243"/>
      <c r="P480" s="243"/>
      <c r="Q480" s="243"/>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x14ac:dyDescent="0.2">
      <c r="A481" s="248" t="s">
        <v>484</v>
      </c>
      <c r="C481" s="251"/>
      <c r="D481" s="350"/>
      <c r="E481" s="305" t="s">
        <v>485</v>
      </c>
      <c r="F481" s="306"/>
      <c r="G481" s="306"/>
      <c r="H481" s="307"/>
      <c r="I481" s="348"/>
      <c r="J481" s="249">
        <f t="shared" si="54"/>
        <v>0</v>
      </c>
      <c r="K481" s="250" t="str">
        <f t="shared" si="55"/>
        <v/>
      </c>
      <c r="L481" s="241">
        <v>0</v>
      </c>
      <c r="M481" s="242">
        <v>0</v>
      </c>
      <c r="N481" s="243"/>
      <c r="O481" s="243"/>
      <c r="P481" s="243"/>
      <c r="Q481" s="243"/>
      <c r="R481" s="243"/>
      <c r="S481" s="243"/>
      <c r="T481" s="243"/>
      <c r="U481" s="243"/>
      <c r="V481" s="243"/>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x14ac:dyDescent="0.2">
      <c r="A482" s="248" t="s">
        <v>486</v>
      </c>
      <c r="C482" s="251"/>
      <c r="D482" s="350"/>
      <c r="E482" s="305" t="s">
        <v>487</v>
      </c>
      <c r="F482" s="306"/>
      <c r="G482" s="306"/>
      <c r="H482" s="307"/>
      <c r="I482" s="348"/>
      <c r="J482" s="249">
        <f t="shared" si="54"/>
        <v>0</v>
      </c>
      <c r="K482" s="250" t="str">
        <f t="shared" si="55"/>
        <v/>
      </c>
      <c r="L482" s="241">
        <v>0</v>
      </c>
      <c r="M482" s="242">
        <v>0</v>
      </c>
      <c r="N482" s="243"/>
      <c r="O482" s="243"/>
      <c r="P482" s="243"/>
      <c r="Q482" s="243"/>
      <c r="R482" s="243"/>
      <c r="S482" s="243"/>
      <c r="T482" s="243"/>
      <c r="U482" s="243"/>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x14ac:dyDescent="0.2">
      <c r="A483" s="248" t="s">
        <v>488</v>
      </c>
      <c r="C483" s="251"/>
      <c r="D483" s="351"/>
      <c r="E483" s="305" t="s">
        <v>489</v>
      </c>
      <c r="F483" s="306"/>
      <c r="G483" s="306"/>
      <c r="H483" s="307"/>
      <c r="I483" s="332"/>
      <c r="J483" s="249">
        <f t="shared" si="54"/>
        <v>0</v>
      </c>
      <c r="K483" s="250" t="str">
        <f t="shared" si="55"/>
        <v/>
      </c>
      <c r="L483" s="241">
        <v>0</v>
      </c>
      <c r="M483" s="242">
        <v>0</v>
      </c>
      <c r="N483" s="243"/>
      <c r="O483" s="243"/>
      <c r="P483" s="243"/>
      <c r="Q483" s="243"/>
      <c r="R483" s="243"/>
      <c r="S483" s="243"/>
      <c r="T483" s="243"/>
      <c r="U483" s="243"/>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x14ac:dyDescent="0.2">
      <c r="A484" s="248" t="s">
        <v>490</v>
      </c>
      <c r="B484" s="171"/>
      <c r="C484" s="326" t="s">
        <v>491</v>
      </c>
      <c r="D484" s="327"/>
      <c r="E484" s="327"/>
      <c r="F484" s="327"/>
      <c r="G484" s="327"/>
      <c r="H484" s="328"/>
      <c r="I484" s="329" t="s">
        <v>492</v>
      </c>
      <c r="J484" s="249">
        <f t="shared" si="54"/>
        <v>0</v>
      </c>
      <c r="K484" s="250" t="str">
        <f t="shared" si="55"/>
        <v/>
      </c>
      <c r="L484" s="241">
        <v>0</v>
      </c>
      <c r="M484" s="242">
        <v>0</v>
      </c>
      <c r="N484" s="243"/>
      <c r="O484" s="243"/>
      <c r="P484" s="243"/>
      <c r="Q484" s="243"/>
      <c r="R484" s="243"/>
      <c r="S484" s="243"/>
      <c r="T484" s="243"/>
      <c r="U484" s="243"/>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x14ac:dyDescent="0.2">
      <c r="A485" s="248" t="s">
        <v>493</v>
      </c>
      <c r="C485" s="251"/>
      <c r="D485" s="349" t="s">
        <v>466</v>
      </c>
      <c r="E485" s="305" t="s">
        <v>467</v>
      </c>
      <c r="F485" s="306"/>
      <c r="G485" s="306"/>
      <c r="H485" s="307"/>
      <c r="I485" s="348"/>
      <c r="J485" s="249">
        <f t="shared" si="54"/>
        <v>0</v>
      </c>
      <c r="K485" s="250" t="str">
        <f t="shared" si="55"/>
        <v/>
      </c>
      <c r="L485" s="241">
        <v>0</v>
      </c>
      <c r="M485" s="242">
        <v>0</v>
      </c>
      <c r="N485" s="243"/>
      <c r="O485" s="243"/>
      <c r="P485" s="243"/>
      <c r="Q485" s="243"/>
      <c r="R485" s="243"/>
      <c r="S485" s="243"/>
      <c r="T485" s="243"/>
      <c r="U485" s="243"/>
      <c r="V485" s="243"/>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x14ac:dyDescent="0.2">
      <c r="A486" s="248" t="s">
        <v>494</v>
      </c>
      <c r="C486" s="251"/>
      <c r="D486" s="350"/>
      <c r="E486" s="305" t="s">
        <v>469</v>
      </c>
      <c r="F486" s="306"/>
      <c r="G486" s="306"/>
      <c r="H486" s="307"/>
      <c r="I486" s="348"/>
      <c r="J486" s="249">
        <f t="shared" si="54"/>
        <v>0</v>
      </c>
      <c r="K486" s="250" t="str">
        <f t="shared" si="55"/>
        <v/>
      </c>
      <c r="L486" s="241">
        <v>0</v>
      </c>
      <c r="M486" s="242">
        <v>0</v>
      </c>
      <c r="N486" s="243"/>
      <c r="O486" s="243"/>
      <c r="P486" s="243"/>
      <c r="Q486" s="243"/>
      <c r="R486" s="243"/>
      <c r="S486" s="243"/>
      <c r="T486" s="243"/>
      <c r="U486" s="243"/>
      <c r="V486" s="243"/>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x14ac:dyDescent="0.2">
      <c r="A487" s="248" t="s">
        <v>495</v>
      </c>
      <c r="C487" s="251"/>
      <c r="D487" s="350"/>
      <c r="E487" s="305" t="s">
        <v>471</v>
      </c>
      <c r="F487" s="306"/>
      <c r="G487" s="306"/>
      <c r="H487" s="307"/>
      <c r="I487" s="348"/>
      <c r="J487" s="249">
        <f t="shared" si="54"/>
        <v>0</v>
      </c>
      <c r="K487" s="250" t="str">
        <f t="shared" si="55"/>
        <v/>
      </c>
      <c r="L487" s="241">
        <v>0</v>
      </c>
      <c r="M487" s="242">
        <v>0</v>
      </c>
      <c r="N487" s="243"/>
      <c r="O487" s="243"/>
      <c r="P487" s="243"/>
      <c r="Q487" s="243"/>
      <c r="R487" s="243"/>
      <c r="S487" s="243"/>
      <c r="T487" s="243"/>
      <c r="U487" s="243"/>
      <c r="V487" s="243"/>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x14ac:dyDescent="0.2">
      <c r="A488" s="248" t="s">
        <v>496</v>
      </c>
      <c r="C488" s="251"/>
      <c r="D488" s="350"/>
      <c r="E488" s="305" t="s">
        <v>473</v>
      </c>
      <c r="F488" s="306"/>
      <c r="G488" s="306"/>
      <c r="H488" s="307"/>
      <c r="I488" s="348"/>
      <c r="J488" s="249">
        <f t="shared" si="54"/>
        <v>0</v>
      </c>
      <c r="K488" s="250" t="str">
        <f t="shared" si="55"/>
        <v/>
      </c>
      <c r="L488" s="241">
        <v>0</v>
      </c>
      <c r="M488" s="242">
        <v>0</v>
      </c>
      <c r="N488" s="243"/>
      <c r="O488" s="243"/>
      <c r="P488" s="243"/>
      <c r="Q488" s="243"/>
      <c r="R488" s="243"/>
      <c r="S488" s="243"/>
      <c r="T488" s="243"/>
      <c r="U488" s="243"/>
      <c r="V488" s="243"/>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x14ac:dyDescent="0.2">
      <c r="A489" s="248" t="s">
        <v>497</v>
      </c>
      <c r="C489" s="251"/>
      <c r="D489" s="350"/>
      <c r="E489" s="305" t="s">
        <v>475</v>
      </c>
      <c r="F489" s="306"/>
      <c r="G489" s="306"/>
      <c r="H489" s="307"/>
      <c r="I489" s="348"/>
      <c r="J489" s="249">
        <f t="shared" si="54"/>
        <v>0</v>
      </c>
      <c r="K489" s="250" t="str">
        <f t="shared" si="55"/>
        <v/>
      </c>
      <c r="L489" s="241">
        <v>0</v>
      </c>
      <c r="M489" s="242">
        <v>0</v>
      </c>
      <c r="N489" s="243"/>
      <c r="O489" s="243"/>
      <c r="P489" s="243"/>
      <c r="Q489" s="243"/>
      <c r="R489" s="243"/>
      <c r="S489" s="243"/>
      <c r="T489" s="243"/>
      <c r="U489" s="243"/>
      <c r="V489" s="243"/>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x14ac:dyDescent="0.2">
      <c r="A490" s="248" t="s">
        <v>498</v>
      </c>
      <c r="C490" s="251"/>
      <c r="D490" s="350"/>
      <c r="E490" s="305" t="s">
        <v>477</v>
      </c>
      <c r="F490" s="306"/>
      <c r="G490" s="306"/>
      <c r="H490" s="307"/>
      <c r="I490" s="348"/>
      <c r="J490" s="249">
        <f t="shared" si="54"/>
        <v>0</v>
      </c>
      <c r="K490" s="250" t="str">
        <f t="shared" si="55"/>
        <v/>
      </c>
      <c r="L490" s="241">
        <v>0</v>
      </c>
      <c r="M490" s="242">
        <v>0</v>
      </c>
      <c r="N490" s="243"/>
      <c r="O490" s="243"/>
      <c r="P490" s="243"/>
      <c r="Q490" s="243"/>
      <c r="R490" s="243"/>
      <c r="S490" s="243"/>
      <c r="T490" s="243"/>
      <c r="U490" s="243"/>
      <c r="V490" s="243"/>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x14ac:dyDescent="0.2">
      <c r="A491" s="248" t="s">
        <v>499</v>
      </c>
      <c r="C491" s="251"/>
      <c r="D491" s="350"/>
      <c r="E491" s="305" t="s">
        <v>479</v>
      </c>
      <c r="F491" s="306"/>
      <c r="G491" s="306"/>
      <c r="H491" s="307"/>
      <c r="I491" s="348"/>
      <c r="J491" s="249">
        <f t="shared" si="54"/>
        <v>0</v>
      </c>
      <c r="K491" s="250" t="str">
        <f t="shared" si="55"/>
        <v/>
      </c>
      <c r="L491" s="241">
        <v>0</v>
      </c>
      <c r="M491" s="242">
        <v>0</v>
      </c>
      <c r="N491" s="243"/>
      <c r="O491" s="243"/>
      <c r="P491" s="243"/>
      <c r="Q491" s="243"/>
      <c r="R491" s="243"/>
      <c r="S491" s="243"/>
      <c r="T491" s="243"/>
      <c r="U491" s="243"/>
      <c r="V491" s="243"/>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x14ac:dyDescent="0.2">
      <c r="A492" s="248" t="s">
        <v>500</v>
      </c>
      <c r="C492" s="251"/>
      <c r="D492" s="350"/>
      <c r="E492" s="305" t="s">
        <v>481</v>
      </c>
      <c r="F492" s="306"/>
      <c r="G492" s="306"/>
      <c r="H492" s="307"/>
      <c r="I492" s="348"/>
      <c r="J492" s="249">
        <f t="shared" si="54"/>
        <v>0</v>
      </c>
      <c r="K492" s="250" t="str">
        <f t="shared" si="55"/>
        <v/>
      </c>
      <c r="L492" s="241">
        <v>0</v>
      </c>
      <c r="M492" s="242">
        <v>0</v>
      </c>
      <c r="N492" s="243"/>
      <c r="O492" s="243"/>
      <c r="P492" s="243"/>
      <c r="Q492" s="243"/>
      <c r="R492" s="243"/>
      <c r="S492" s="243"/>
      <c r="T492" s="243"/>
      <c r="U492" s="243"/>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x14ac:dyDescent="0.2">
      <c r="A493" s="248" t="s">
        <v>501</v>
      </c>
      <c r="C493" s="251"/>
      <c r="D493" s="350"/>
      <c r="E493" s="305" t="s">
        <v>483</v>
      </c>
      <c r="F493" s="306"/>
      <c r="G493" s="306"/>
      <c r="H493" s="307"/>
      <c r="I493" s="348"/>
      <c r="J493" s="249">
        <f t="shared" si="54"/>
        <v>0</v>
      </c>
      <c r="K493" s="250" t="str">
        <f t="shared" si="55"/>
        <v/>
      </c>
      <c r="L493" s="241">
        <v>0</v>
      </c>
      <c r="M493" s="242">
        <v>0</v>
      </c>
      <c r="N493" s="243"/>
      <c r="O493" s="243"/>
      <c r="P493" s="243"/>
      <c r="Q493" s="243"/>
      <c r="R493" s="243"/>
      <c r="S493" s="243"/>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x14ac:dyDescent="0.2">
      <c r="A494" s="248" t="s">
        <v>502</v>
      </c>
      <c r="C494" s="251"/>
      <c r="D494" s="350"/>
      <c r="E494" s="305" t="s">
        <v>485</v>
      </c>
      <c r="F494" s="306"/>
      <c r="G494" s="306"/>
      <c r="H494" s="307"/>
      <c r="I494" s="348"/>
      <c r="J494" s="249">
        <f t="shared" si="54"/>
        <v>0</v>
      </c>
      <c r="K494" s="250" t="str">
        <f t="shared" si="55"/>
        <v/>
      </c>
      <c r="L494" s="241">
        <v>0</v>
      </c>
      <c r="M494" s="242">
        <v>0</v>
      </c>
      <c r="N494" s="243"/>
      <c r="O494" s="243"/>
      <c r="P494" s="243"/>
      <c r="Q494" s="243"/>
      <c r="R494" s="243"/>
      <c r="S494" s="243"/>
      <c r="T494" s="243"/>
      <c r="U494" s="243"/>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x14ac:dyDescent="0.2">
      <c r="A495" s="248" t="s">
        <v>503</v>
      </c>
      <c r="C495" s="251"/>
      <c r="D495" s="350"/>
      <c r="E495" s="305" t="s">
        <v>487</v>
      </c>
      <c r="F495" s="306"/>
      <c r="G495" s="306"/>
      <c r="H495" s="307"/>
      <c r="I495" s="348"/>
      <c r="J495" s="249">
        <f t="shared" si="54"/>
        <v>0</v>
      </c>
      <c r="K495" s="250" t="str">
        <f t="shared" si="55"/>
        <v/>
      </c>
      <c r="L495" s="241">
        <v>0</v>
      </c>
      <c r="M495" s="242">
        <v>0</v>
      </c>
      <c r="N495" s="243"/>
      <c r="O495" s="243"/>
      <c r="P495" s="243"/>
      <c r="Q495" s="243"/>
      <c r="R495" s="243"/>
      <c r="S495" s="243"/>
      <c r="T495" s="243"/>
      <c r="U495" s="243"/>
      <c r="V495" s="243"/>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x14ac:dyDescent="0.2">
      <c r="A496" s="248" t="s">
        <v>504</v>
      </c>
      <c r="C496" s="251"/>
      <c r="D496" s="351"/>
      <c r="E496" s="305" t="s">
        <v>489</v>
      </c>
      <c r="F496" s="306"/>
      <c r="G496" s="306"/>
      <c r="H496" s="307"/>
      <c r="I496" s="332"/>
      <c r="J496" s="249">
        <f t="shared" si="54"/>
        <v>0</v>
      </c>
      <c r="K496" s="250" t="str">
        <f t="shared" si="55"/>
        <v/>
      </c>
      <c r="L496" s="241">
        <v>0</v>
      </c>
      <c r="M496" s="242">
        <v>0</v>
      </c>
      <c r="N496" s="243"/>
      <c r="O496" s="243"/>
      <c r="P496" s="243"/>
      <c r="Q496" s="243"/>
      <c r="R496" s="243"/>
      <c r="S496" s="243"/>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x14ac:dyDescent="0.2">
      <c r="A497" s="248" t="s">
        <v>505</v>
      </c>
      <c r="B497" s="171"/>
      <c r="C497" s="305" t="s">
        <v>506</v>
      </c>
      <c r="D497" s="306"/>
      <c r="E497" s="306"/>
      <c r="F497" s="306"/>
      <c r="G497" s="306"/>
      <c r="H497" s="307"/>
      <c r="I497" s="129" t="s">
        <v>507</v>
      </c>
      <c r="J497" s="249">
        <f t="shared" si="54"/>
        <v>0</v>
      </c>
      <c r="K497" s="250" t="str">
        <f t="shared" si="55"/>
        <v/>
      </c>
      <c r="L497" s="241">
        <v>0</v>
      </c>
      <c r="M497" s="242">
        <v>0</v>
      </c>
      <c r="N497" s="243"/>
      <c r="O497" s="243"/>
      <c r="P497" s="243"/>
      <c r="Q497" s="243"/>
      <c r="R497" s="243"/>
      <c r="S497" s="243"/>
      <c r="T497" s="243"/>
      <c r="U497" s="243"/>
      <c r="V497" s="243"/>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x14ac:dyDescent="0.2">
      <c r="A498" s="248" t="s">
        <v>508</v>
      </c>
      <c r="B498" s="171"/>
      <c r="C498" s="305" t="s">
        <v>509</v>
      </c>
      <c r="D498" s="306"/>
      <c r="E498" s="306"/>
      <c r="F498" s="306"/>
      <c r="G498" s="306"/>
      <c r="H498" s="307"/>
      <c r="I498" s="129" t="s">
        <v>510</v>
      </c>
      <c r="J498" s="249">
        <f t="shared" si="54"/>
        <v>0</v>
      </c>
      <c r="K498" s="250" t="str">
        <f t="shared" si="55"/>
        <v/>
      </c>
      <c r="L498" s="241">
        <v>0</v>
      </c>
      <c r="M498" s="242">
        <v>0</v>
      </c>
      <c r="N498" s="243"/>
      <c r="O498" s="243"/>
      <c r="P498" s="243"/>
      <c r="Q498" s="243"/>
      <c r="R498" s="243"/>
      <c r="S498" s="243"/>
      <c r="T498" s="243"/>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x14ac:dyDescent="0.2">
      <c r="A499" s="248" t="s">
        <v>511</v>
      </c>
      <c r="B499" s="171"/>
      <c r="C499" s="305" t="s">
        <v>512</v>
      </c>
      <c r="D499" s="306"/>
      <c r="E499" s="306"/>
      <c r="F499" s="306"/>
      <c r="G499" s="306"/>
      <c r="H499" s="307"/>
      <c r="I499" s="129" t="s">
        <v>513</v>
      </c>
      <c r="J499" s="249">
        <f t="shared" si="54"/>
        <v>0</v>
      </c>
      <c r="K499" s="250" t="str">
        <f t="shared" si="55"/>
        <v/>
      </c>
      <c r="L499" s="241">
        <v>0</v>
      </c>
      <c r="M499" s="242">
        <v>0</v>
      </c>
      <c r="N499" s="243"/>
      <c r="O499" s="243"/>
      <c r="P499" s="243"/>
      <c r="Q499" s="243"/>
      <c r="R499" s="243"/>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x14ac:dyDescent="0.2">
      <c r="B500" s="22"/>
      <c r="C500" s="22"/>
      <c r="D500" s="22"/>
      <c r="E500" s="22"/>
      <c r="F500" s="22"/>
      <c r="G500" s="22"/>
      <c r="H500" s="17"/>
      <c r="I500" s="17"/>
      <c r="J500" s="101"/>
      <c r="K500" s="102"/>
      <c r="L500" s="102"/>
      <c r="M500" s="102"/>
      <c r="N500" s="119"/>
      <c r="BP500" s="252"/>
      <c r="BU500" s="95"/>
    </row>
    <row r="501" spans="1:73" s="1" customFormat="1" x14ac:dyDescent="0.2">
      <c r="B501" s="96"/>
      <c r="C501" s="46"/>
      <c r="D501" s="46"/>
      <c r="E501" s="46"/>
      <c r="F501" s="46"/>
      <c r="G501" s="46"/>
      <c r="H501" s="61"/>
      <c r="I501" s="61"/>
      <c r="J501" s="101"/>
      <c r="K501" s="102"/>
      <c r="L501" s="102"/>
      <c r="M501" s="102"/>
      <c r="N501" s="119"/>
      <c r="BP501" s="253"/>
      <c r="BU501" s="95"/>
    </row>
    <row r="502" spans="1:73" x14ac:dyDescent="0.2">
      <c r="B502" s="254"/>
      <c r="J502" s="37"/>
      <c r="L502" s="7"/>
      <c r="M502" s="7"/>
      <c r="N502" s="119"/>
      <c r="O502" s="9"/>
      <c r="P502" s="9"/>
      <c r="Q502" s="9"/>
      <c r="R502" s="9"/>
      <c r="S502" s="9"/>
      <c r="BP502" s="253"/>
    </row>
    <row r="503" spans="1:73" x14ac:dyDescent="0.2">
      <c r="B503" s="22" t="s">
        <v>514</v>
      </c>
      <c r="C503" s="24"/>
      <c r="D503" s="24"/>
      <c r="E503" s="24"/>
      <c r="F503" s="24"/>
      <c r="G503" s="24"/>
      <c r="H503" s="17"/>
      <c r="I503" s="17"/>
      <c r="J503" s="37"/>
      <c r="L503" s="7"/>
      <c r="M503" s="7"/>
      <c r="N503" s="119"/>
      <c r="O503" s="9"/>
      <c r="P503" s="9"/>
      <c r="Q503" s="9"/>
      <c r="R503" s="9"/>
      <c r="S503" s="9"/>
      <c r="BP503" s="253"/>
    </row>
    <row r="504" spans="1:73" x14ac:dyDescent="0.2">
      <c r="B504" s="22"/>
      <c r="C504" s="22"/>
      <c r="D504" s="22"/>
      <c r="E504" s="22"/>
      <c r="F504" s="22"/>
      <c r="G504" s="22"/>
      <c r="H504" s="17"/>
      <c r="I504" s="17"/>
      <c r="L504" s="33"/>
      <c r="M504" s="33"/>
      <c r="N504" s="119"/>
      <c r="O504" s="9"/>
      <c r="P504" s="9"/>
      <c r="Q504" s="9"/>
      <c r="R504" s="9"/>
      <c r="S504" s="9"/>
      <c r="BP504" s="255"/>
    </row>
    <row r="505" spans="1:73" ht="51" customHeight="1" x14ac:dyDescent="0.2">
      <c r="B505" s="22"/>
      <c r="C505" s="22" t="s">
        <v>515</v>
      </c>
      <c r="J505" s="86" t="s">
        <v>83</v>
      </c>
      <c r="K505" s="218"/>
      <c r="L505" s="25" t="str">
        <f>IF(ISBLANK(L$388),"",L$388)</f>
        <v>3階病棟</v>
      </c>
      <c r="M505" s="72" t="str">
        <f>IF(ISBLANK(M$388),"",M$388)</f>
        <v>4階病棟</v>
      </c>
      <c r="N505" s="247" t="str">
        <f t="shared" ref="N505:BS505" si="56">IF(ISBLANK(N$388),"",N$388)</f>
        <v/>
      </c>
      <c r="O505" s="247" t="str">
        <f t="shared" si="56"/>
        <v/>
      </c>
      <c r="P505" s="247" t="str">
        <f t="shared" si="56"/>
        <v/>
      </c>
      <c r="Q505" s="247" t="str">
        <f t="shared" si="56"/>
        <v/>
      </c>
      <c r="R505" s="247" t="str">
        <f t="shared" si="56"/>
        <v/>
      </c>
      <c r="S505" s="247" t="str">
        <f t="shared" si="56"/>
        <v/>
      </c>
      <c r="T505" s="247" t="str">
        <f t="shared" si="56"/>
        <v/>
      </c>
      <c r="U505" s="247" t="str">
        <f t="shared" si="56"/>
        <v/>
      </c>
      <c r="V505" s="247" t="str">
        <f t="shared" si="56"/>
        <v/>
      </c>
      <c r="W505" s="247" t="str">
        <f t="shared" si="56"/>
        <v/>
      </c>
      <c r="X505" s="247" t="str">
        <f t="shared" si="56"/>
        <v/>
      </c>
      <c r="Y505" s="247" t="str">
        <f t="shared" si="56"/>
        <v/>
      </c>
      <c r="Z505" s="247" t="str">
        <f t="shared" si="56"/>
        <v/>
      </c>
      <c r="AA505" s="247" t="str">
        <f t="shared" si="56"/>
        <v/>
      </c>
      <c r="AB505" s="247" t="str">
        <f t="shared" si="56"/>
        <v/>
      </c>
      <c r="AC505" s="247" t="str">
        <f t="shared" si="56"/>
        <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x14ac:dyDescent="0.2">
      <c r="C506" s="343"/>
      <c r="D506" s="344"/>
      <c r="E506" s="344"/>
      <c r="F506" s="344"/>
      <c r="G506" s="24"/>
      <c r="I506" s="73" t="s">
        <v>84</v>
      </c>
      <c r="J506" s="74"/>
      <c r="K506" s="88"/>
      <c r="L506" s="89" t="str">
        <f>IF(ISBLANK(L$389),"",L$389)</f>
        <v>-</v>
      </c>
      <c r="M506" s="72" t="str">
        <f>IF(ISBLANK(M$389),"",M$389)</f>
        <v>-</v>
      </c>
      <c r="N506" s="89" t="str">
        <f t="shared" ref="N506:BS506" si="57">IF(ISBLANK(N$389),"",N$389)</f>
        <v/>
      </c>
      <c r="O506" s="89" t="str">
        <f t="shared" si="57"/>
        <v/>
      </c>
      <c r="P506" s="89" t="str">
        <f t="shared" si="57"/>
        <v/>
      </c>
      <c r="Q506" s="89" t="str">
        <f t="shared" si="57"/>
        <v/>
      </c>
      <c r="R506" s="89" t="str">
        <f t="shared" si="57"/>
        <v/>
      </c>
      <c r="S506" s="89" t="str">
        <f t="shared" si="57"/>
        <v/>
      </c>
      <c r="T506" s="89" t="str">
        <f t="shared" si="57"/>
        <v/>
      </c>
      <c r="U506" s="89" t="str">
        <f t="shared" si="57"/>
        <v/>
      </c>
      <c r="V506" s="89" t="str">
        <f t="shared" si="57"/>
        <v/>
      </c>
      <c r="W506" s="89" t="str">
        <f t="shared" si="57"/>
        <v/>
      </c>
      <c r="X506" s="89" t="str">
        <f t="shared" si="57"/>
        <v/>
      </c>
      <c r="Y506" s="89" t="str">
        <f t="shared" si="57"/>
        <v/>
      </c>
      <c r="Z506" s="89" t="str">
        <f t="shared" si="57"/>
        <v/>
      </c>
      <c r="AA506" s="89" t="str">
        <f t="shared" si="57"/>
        <v/>
      </c>
      <c r="AB506" s="89" t="str">
        <f t="shared" si="57"/>
        <v/>
      </c>
      <c r="AC506" s="89" t="str">
        <f t="shared" si="57"/>
        <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x14ac:dyDescent="0.2">
      <c r="A507" s="248" t="s">
        <v>516</v>
      </c>
      <c r="C507" s="305" t="s">
        <v>517</v>
      </c>
      <c r="D507" s="306"/>
      <c r="E507" s="306"/>
      <c r="F507" s="306"/>
      <c r="G507" s="306"/>
      <c r="H507" s="307"/>
      <c r="I507" s="138" t="s">
        <v>518</v>
      </c>
      <c r="J507" s="249">
        <f t="shared" ref="J507:J514" si="58">IF(SUM(L507:BS507)=0,IF(COUNTIF(L507:BS507,"未確認")&gt;0,"未確認",IF(COUNTIF(L507:BS507,"~*")&gt;0,"*",SUM(L507:BS507))),SUM(L507:BS507))</f>
        <v>0</v>
      </c>
      <c r="K507" s="250" t="str">
        <f t="shared" ref="K507:K514" si="59">IF(OR(COUNTIF(L507:BS507,"未確認")&gt;0,COUNTIF(L507:BS507,"*")&gt;0),"※","")</f>
        <v/>
      </c>
      <c r="L507" s="241">
        <v>0</v>
      </c>
      <c r="M507" s="242">
        <v>0</v>
      </c>
      <c r="N507" s="243"/>
      <c r="O507" s="243"/>
      <c r="P507" s="243"/>
      <c r="Q507" s="243"/>
      <c r="R507" s="243"/>
      <c r="S507" s="243"/>
      <c r="T507" s="243"/>
      <c r="U507" s="243"/>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x14ac:dyDescent="0.2">
      <c r="A508" s="248" t="s">
        <v>519</v>
      </c>
      <c r="B508" s="256"/>
      <c r="C508" s="305" t="s">
        <v>520</v>
      </c>
      <c r="D508" s="306"/>
      <c r="E508" s="306"/>
      <c r="F508" s="306"/>
      <c r="G508" s="306"/>
      <c r="H508" s="307"/>
      <c r="I508" s="129" t="s">
        <v>521</v>
      </c>
      <c r="J508" s="249">
        <f t="shared" si="58"/>
        <v>0</v>
      </c>
      <c r="K508" s="250" t="str">
        <f t="shared" si="59"/>
        <v/>
      </c>
      <c r="L508" s="241">
        <v>0</v>
      </c>
      <c r="M508" s="242">
        <v>0</v>
      </c>
      <c r="N508" s="243"/>
      <c r="O508" s="243"/>
      <c r="P508" s="243"/>
      <c r="Q508" s="243"/>
      <c r="R508" s="243"/>
      <c r="S508" s="243"/>
      <c r="T508" s="243"/>
      <c r="U508" s="243"/>
      <c r="V508" s="243"/>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x14ac:dyDescent="0.2">
      <c r="A509" s="248" t="s">
        <v>522</v>
      </c>
      <c r="B509" s="256"/>
      <c r="C509" s="305" t="s">
        <v>523</v>
      </c>
      <c r="D509" s="306"/>
      <c r="E509" s="306"/>
      <c r="F509" s="306"/>
      <c r="G509" s="306"/>
      <c r="H509" s="307"/>
      <c r="I509" s="129" t="s">
        <v>524</v>
      </c>
      <c r="J509" s="249">
        <f t="shared" si="58"/>
        <v>0</v>
      </c>
      <c r="K509" s="250" t="str">
        <f t="shared" si="59"/>
        <v/>
      </c>
      <c r="L509" s="241">
        <v>0</v>
      </c>
      <c r="M509" s="242">
        <v>0</v>
      </c>
      <c r="N509" s="243"/>
      <c r="O509" s="243"/>
      <c r="P509" s="243"/>
      <c r="Q509" s="243"/>
      <c r="R509" s="243"/>
      <c r="S509" s="243"/>
      <c r="T509" s="243"/>
      <c r="U509" s="243"/>
      <c r="V509" s="243"/>
      <c r="W509" s="243"/>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x14ac:dyDescent="0.2">
      <c r="A510" s="248" t="s">
        <v>525</v>
      </c>
      <c r="B510" s="256"/>
      <c r="C510" s="305" t="s">
        <v>526</v>
      </c>
      <c r="D510" s="306"/>
      <c r="E510" s="306"/>
      <c r="F510" s="306"/>
      <c r="G510" s="306"/>
      <c r="H510" s="307"/>
      <c r="I510" s="129" t="s">
        <v>527</v>
      </c>
      <c r="J510" s="249">
        <f t="shared" si="58"/>
        <v>0</v>
      </c>
      <c r="K510" s="250" t="str">
        <f t="shared" si="59"/>
        <v/>
      </c>
      <c r="L510" s="241">
        <v>0</v>
      </c>
      <c r="M510" s="242">
        <v>0</v>
      </c>
      <c r="N510" s="243"/>
      <c r="O510" s="243"/>
      <c r="P510" s="243"/>
      <c r="Q510" s="243"/>
      <c r="R510" s="243"/>
      <c r="S510" s="243"/>
      <c r="T510" s="243"/>
      <c r="U510" s="243"/>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84" x14ac:dyDescent="0.2">
      <c r="A511" s="248" t="s">
        <v>528</v>
      </c>
      <c r="B511" s="256"/>
      <c r="C511" s="305" t="s">
        <v>529</v>
      </c>
      <c r="D511" s="306"/>
      <c r="E511" s="306"/>
      <c r="F511" s="306"/>
      <c r="G511" s="306"/>
      <c r="H511" s="307"/>
      <c r="I511" s="129" t="s">
        <v>530</v>
      </c>
      <c r="J511" s="249" t="str">
        <f t="shared" si="58"/>
        <v>*</v>
      </c>
      <c r="K511" s="250" t="str">
        <f t="shared" si="59"/>
        <v>※</v>
      </c>
      <c r="L511" s="241" t="s">
        <v>389</v>
      </c>
      <c r="M511" s="242">
        <v>0</v>
      </c>
      <c r="N511" s="243"/>
      <c r="O511" s="243"/>
      <c r="P511" s="243"/>
      <c r="Q511" s="243"/>
      <c r="R511" s="243"/>
      <c r="S511" s="243"/>
      <c r="T511" s="243"/>
      <c r="U511" s="243"/>
      <c r="V511" s="243"/>
      <c r="W511" s="243"/>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x14ac:dyDescent="0.2">
      <c r="A512" s="248" t="s">
        <v>531</v>
      </c>
      <c r="B512" s="256"/>
      <c r="C512" s="308" t="s">
        <v>532</v>
      </c>
      <c r="D512" s="309"/>
      <c r="E512" s="309"/>
      <c r="F512" s="309"/>
      <c r="G512" s="309"/>
      <c r="H512" s="310"/>
      <c r="I512" s="129" t="s">
        <v>533</v>
      </c>
      <c r="J512" s="249">
        <f t="shared" si="58"/>
        <v>0</v>
      </c>
      <c r="K512" s="250" t="str">
        <f t="shared" si="59"/>
        <v/>
      </c>
      <c r="L512" s="241">
        <v>0</v>
      </c>
      <c r="M512" s="242">
        <v>0</v>
      </c>
      <c r="N512" s="243"/>
      <c r="O512" s="243"/>
      <c r="P512" s="243"/>
      <c r="Q512" s="243"/>
      <c r="R512" s="243"/>
      <c r="S512" s="243"/>
      <c r="T512" s="243"/>
      <c r="U512" s="243"/>
      <c r="V512" s="243"/>
      <c r="W512" s="243"/>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x14ac:dyDescent="0.2">
      <c r="A513" s="248" t="s">
        <v>534</v>
      </c>
      <c r="B513" s="256"/>
      <c r="C513" s="305" t="s">
        <v>535</v>
      </c>
      <c r="D513" s="306"/>
      <c r="E513" s="306"/>
      <c r="F513" s="306"/>
      <c r="G513" s="306"/>
      <c r="H513" s="307"/>
      <c r="I513" s="129" t="s">
        <v>536</v>
      </c>
      <c r="J513" s="249">
        <f t="shared" si="58"/>
        <v>0</v>
      </c>
      <c r="K513" s="250" t="str">
        <f t="shared" si="59"/>
        <v/>
      </c>
      <c r="L513" s="241">
        <v>0</v>
      </c>
      <c r="M513" s="242">
        <v>0</v>
      </c>
      <c r="N513" s="243"/>
      <c r="O513" s="243"/>
      <c r="P513" s="243"/>
      <c r="Q513" s="243"/>
      <c r="R513" s="243"/>
      <c r="S513" s="243"/>
      <c r="T513" s="243"/>
      <c r="U513" s="243"/>
      <c r="V513" s="243"/>
      <c r="W513" s="243"/>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x14ac:dyDescent="0.2">
      <c r="A514" s="248" t="s">
        <v>537</v>
      </c>
      <c r="B514" s="256"/>
      <c r="C514" s="305" t="s">
        <v>538</v>
      </c>
      <c r="D514" s="306"/>
      <c r="E514" s="306"/>
      <c r="F514" s="306"/>
      <c r="G514" s="306"/>
      <c r="H514" s="307"/>
      <c r="I514" s="129" t="s">
        <v>539</v>
      </c>
      <c r="J514" s="249">
        <f t="shared" si="58"/>
        <v>0</v>
      </c>
      <c r="K514" s="250" t="str">
        <f t="shared" si="59"/>
        <v/>
      </c>
      <c r="L514" s="241">
        <v>0</v>
      </c>
      <c r="M514" s="242">
        <v>0</v>
      </c>
      <c r="N514" s="243"/>
      <c r="O514" s="243"/>
      <c r="P514" s="243"/>
      <c r="Q514" s="243"/>
      <c r="R514" s="243"/>
      <c r="S514" s="243"/>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x14ac:dyDescent="0.2">
      <c r="B515" s="22"/>
      <c r="C515" s="22"/>
      <c r="D515" s="22"/>
      <c r="E515" s="22"/>
      <c r="F515" s="22"/>
      <c r="G515" s="22"/>
      <c r="H515" s="17"/>
      <c r="I515" s="17"/>
      <c r="J515" s="101"/>
      <c r="K515" s="102"/>
      <c r="L515" s="102"/>
      <c r="M515" s="102"/>
      <c r="N515" s="119"/>
      <c r="BP515" s="252"/>
      <c r="BU515" s="95"/>
    </row>
    <row r="516" spans="1:73" x14ac:dyDescent="0.2">
      <c r="B516" s="22"/>
      <c r="C516" s="22"/>
      <c r="D516" s="22"/>
      <c r="E516" s="22"/>
      <c r="F516" s="22"/>
      <c r="G516" s="22"/>
      <c r="H516" s="17"/>
      <c r="I516" s="17"/>
      <c r="L516" s="84"/>
      <c r="M516" s="84"/>
      <c r="N516" s="119"/>
      <c r="O516" s="9"/>
      <c r="P516" s="9"/>
      <c r="Q516" s="9"/>
      <c r="R516" s="9"/>
      <c r="S516" s="9"/>
      <c r="BP516" s="255"/>
    </row>
    <row r="517" spans="1:73" ht="51" customHeight="1" x14ac:dyDescent="0.2">
      <c r="B517" s="22"/>
      <c r="C517" s="22" t="s">
        <v>540</v>
      </c>
      <c r="J517" s="86" t="s">
        <v>83</v>
      </c>
      <c r="K517" s="218"/>
      <c r="L517" s="246" t="str">
        <f>IF(ISBLANK(L$388),"",L$388)</f>
        <v>3階病棟</v>
      </c>
      <c r="M517" s="141" t="str">
        <f>IF(ISBLANK(M$388),"",M$388)</f>
        <v>4階病棟</v>
      </c>
      <c r="N517" s="25" t="str">
        <f t="shared" ref="N517:BS517" si="60">IF(ISBLANK(N$388),"",N$388)</f>
        <v/>
      </c>
      <c r="O517" s="25" t="str">
        <f t="shared" si="60"/>
        <v/>
      </c>
      <c r="P517" s="25" t="str">
        <f t="shared" si="60"/>
        <v/>
      </c>
      <c r="Q517" s="25" t="str">
        <f t="shared" si="60"/>
        <v/>
      </c>
      <c r="R517" s="25" t="str">
        <f t="shared" si="60"/>
        <v/>
      </c>
      <c r="S517" s="25" t="str">
        <f t="shared" si="60"/>
        <v/>
      </c>
      <c r="T517" s="25" t="str">
        <f t="shared" si="60"/>
        <v/>
      </c>
      <c r="U517" s="25" t="str">
        <f t="shared" si="60"/>
        <v/>
      </c>
      <c r="V517" s="25" t="str">
        <f t="shared" si="60"/>
        <v/>
      </c>
      <c r="W517" s="25" t="str">
        <f t="shared" si="60"/>
        <v/>
      </c>
      <c r="X517" s="25" t="str">
        <f t="shared" si="60"/>
        <v/>
      </c>
      <c r="Y517" s="25" t="str">
        <f t="shared" si="60"/>
        <v/>
      </c>
      <c r="Z517" s="25" t="str">
        <f t="shared" si="60"/>
        <v/>
      </c>
      <c r="AA517" s="25" t="str">
        <f t="shared" si="60"/>
        <v/>
      </c>
      <c r="AB517" s="25" t="str">
        <f t="shared" si="60"/>
        <v/>
      </c>
      <c r="AC517" s="25" t="str">
        <f t="shared" si="60"/>
        <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x14ac:dyDescent="0.2">
      <c r="C518" s="343"/>
      <c r="D518" s="344"/>
      <c r="E518" s="344"/>
      <c r="F518" s="344"/>
      <c r="G518" s="24"/>
      <c r="I518" s="73" t="s">
        <v>84</v>
      </c>
      <c r="J518" s="74"/>
      <c r="K518" s="88"/>
      <c r="L518" s="89" t="str">
        <f>IF(ISBLANK(L$389),"",L$389)</f>
        <v>-</v>
      </c>
      <c r="M518" s="72" t="str">
        <f>IF(ISBLANK(M$389),"",M$389)</f>
        <v>-</v>
      </c>
      <c r="N518" s="89" t="str">
        <f t="shared" ref="N518:BS518" si="61">IF(ISBLANK(N$389),"",N$389)</f>
        <v/>
      </c>
      <c r="O518" s="89" t="str">
        <f t="shared" si="61"/>
        <v/>
      </c>
      <c r="P518" s="89" t="str">
        <f t="shared" si="61"/>
        <v/>
      </c>
      <c r="Q518" s="89" t="str">
        <f t="shared" si="61"/>
        <v/>
      </c>
      <c r="R518" s="89" t="str">
        <f t="shared" si="61"/>
        <v/>
      </c>
      <c r="S518" s="89" t="str">
        <f t="shared" si="61"/>
        <v/>
      </c>
      <c r="T518" s="89" t="str">
        <f t="shared" si="61"/>
        <v/>
      </c>
      <c r="U518" s="89" t="str">
        <f t="shared" si="61"/>
        <v/>
      </c>
      <c r="V518" s="89" t="str">
        <f t="shared" si="61"/>
        <v/>
      </c>
      <c r="W518" s="89" t="str">
        <f t="shared" si="61"/>
        <v/>
      </c>
      <c r="X518" s="89" t="str">
        <f t="shared" si="61"/>
        <v/>
      </c>
      <c r="Y518" s="89" t="str">
        <f t="shared" si="61"/>
        <v/>
      </c>
      <c r="Z518" s="89" t="str">
        <f t="shared" si="61"/>
        <v/>
      </c>
      <c r="AA518" s="89" t="str">
        <f t="shared" si="61"/>
        <v/>
      </c>
      <c r="AB518" s="89" t="str">
        <f t="shared" si="61"/>
        <v/>
      </c>
      <c r="AC518" s="89" t="str">
        <f t="shared" si="61"/>
        <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56" x14ac:dyDescent="0.2">
      <c r="A519" s="248" t="s">
        <v>541</v>
      </c>
      <c r="B519" s="256"/>
      <c r="C519" s="338" t="s">
        <v>542</v>
      </c>
      <c r="D519" s="339"/>
      <c r="E519" s="339"/>
      <c r="F519" s="339"/>
      <c r="G519" s="339"/>
      <c r="H519" s="340"/>
      <c r="I519" s="129" t="s">
        <v>543</v>
      </c>
      <c r="J519" s="257">
        <f>IF(SUM(L519:BS519)=0,IF(COUNTIF(L519:BS519,"未確認")&gt;0,"未確認",IF(COUNTIF(L519:BS519,"~*")&gt;0,"*",SUM(L519:BS519))),SUM(L519:BS519))</f>
        <v>0</v>
      </c>
      <c r="K519" s="250" t="str">
        <f>IF(OR(COUNTIF(L519:BS519,"未確認")&gt;0,COUNTIF(L519:BS519,"*")&gt;0),"※","")</f>
        <v/>
      </c>
      <c r="L519" s="241">
        <v>0</v>
      </c>
      <c r="M519" s="242">
        <v>0</v>
      </c>
      <c r="N519" s="243"/>
      <c r="O519" s="243"/>
      <c r="P519" s="243"/>
      <c r="Q519" s="243"/>
      <c r="R519" s="243"/>
      <c r="S519" s="243"/>
      <c r="T519" s="243"/>
      <c r="U519" s="243"/>
      <c r="V519" s="243"/>
      <c r="W519" s="243"/>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56" x14ac:dyDescent="0.2">
      <c r="A520" s="248"/>
      <c r="B520" s="256"/>
      <c r="C520" s="345" t="s">
        <v>544</v>
      </c>
      <c r="D520" s="346"/>
      <c r="E520" s="346"/>
      <c r="F520" s="346"/>
      <c r="G520" s="346"/>
      <c r="H520" s="347"/>
      <c r="I520" s="142" t="s">
        <v>545</v>
      </c>
      <c r="J520" s="257">
        <f>IF(SUM(L520:BS520)=0,IF(COUNTIF(L520:BS520,"未確認")&gt;0,"未確認",IF(COUNTIF(L520:BS520,"~*")&gt;0,"*",SUM(L520:BS520))),SUM(L520:BS520))</f>
        <v>0</v>
      </c>
      <c r="K520" s="250" t="str">
        <f>IF(OR(COUNTIF(L520:BS520,"未確認")&gt;0,COUNTIF(L520:BS520,"*")&gt;0),"※","")</f>
        <v/>
      </c>
      <c r="L520" s="241">
        <v>0</v>
      </c>
      <c r="M520" s="242">
        <v>0</v>
      </c>
      <c r="N520" s="243"/>
      <c r="O520" s="243"/>
      <c r="P520" s="243"/>
      <c r="Q520" s="243"/>
      <c r="R520" s="243"/>
      <c r="S520" s="243"/>
      <c r="T520" s="243"/>
      <c r="U520" s="243"/>
      <c r="V520" s="243"/>
      <c r="W520" s="243"/>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70" x14ac:dyDescent="0.2">
      <c r="A521" s="248" t="s">
        <v>546</v>
      </c>
      <c r="B521" s="256"/>
      <c r="C521" s="338" t="s">
        <v>547</v>
      </c>
      <c r="D521" s="339"/>
      <c r="E521" s="339"/>
      <c r="F521" s="339"/>
      <c r="G521" s="339"/>
      <c r="H521" s="340"/>
      <c r="I521" s="129" t="s">
        <v>548</v>
      </c>
      <c r="J521" s="257">
        <f>IF(SUM(L521:BS521)=0,IF(COUNTIF(L521:BS521,"未確認")&gt;0,"未確認",IF(COUNTIF(L521:BS521,"~*")&gt;0,"*",SUM(L521:BS521))),SUM(L521:BS521))</f>
        <v>0</v>
      </c>
      <c r="K521" s="250" t="str">
        <f>IF(OR(COUNTIF(L521:BS521,"未確認")&gt;0,COUNTIF(L521:BS521,"*")&gt;0),"※","")</f>
        <v/>
      </c>
      <c r="L521" s="241">
        <v>0</v>
      </c>
      <c r="M521" s="242">
        <v>0</v>
      </c>
      <c r="N521" s="243"/>
      <c r="O521" s="243"/>
      <c r="P521" s="243"/>
      <c r="Q521" s="243"/>
      <c r="R521" s="243"/>
      <c r="S521" s="243"/>
      <c r="T521" s="243"/>
      <c r="U521" s="243"/>
      <c r="V521" s="243"/>
      <c r="W521" s="243"/>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x14ac:dyDescent="0.2">
      <c r="B522" s="22"/>
      <c r="C522" s="22"/>
      <c r="D522" s="22"/>
      <c r="E522" s="22"/>
      <c r="F522" s="22"/>
      <c r="G522" s="22"/>
      <c r="H522" s="17"/>
      <c r="I522" s="17"/>
      <c r="J522" s="101"/>
      <c r="K522" s="102"/>
      <c r="L522" s="84"/>
      <c r="M522" s="84"/>
      <c r="N522" s="119"/>
      <c r="BP522" s="252"/>
      <c r="BU522" s="95"/>
    </row>
    <row r="523" spans="1:73" x14ac:dyDescent="0.2">
      <c r="B523" s="22"/>
      <c r="C523" s="22"/>
      <c r="D523" s="22"/>
      <c r="E523" s="22"/>
      <c r="F523" s="22"/>
      <c r="G523" s="22"/>
      <c r="H523" s="17"/>
      <c r="I523" s="17"/>
      <c r="L523" s="84"/>
      <c r="M523" s="84"/>
      <c r="N523" s="119"/>
      <c r="O523" s="9"/>
      <c r="P523" s="9"/>
      <c r="Q523" s="9"/>
      <c r="R523" s="9"/>
      <c r="S523" s="9"/>
      <c r="BP523" s="255"/>
    </row>
    <row r="524" spans="1:73" ht="51" customHeight="1" x14ac:dyDescent="0.2">
      <c r="B524" s="22"/>
      <c r="C524" s="22" t="s">
        <v>549</v>
      </c>
      <c r="J524" s="86" t="s">
        <v>83</v>
      </c>
      <c r="K524" s="218"/>
      <c r="L524" s="246" t="str">
        <f>IF(ISBLANK(L$388),"",L$388)</f>
        <v>3階病棟</v>
      </c>
      <c r="M524" s="141" t="str">
        <f>IF(ISBLANK(M$388),"",M$388)</f>
        <v>4階病棟</v>
      </c>
      <c r="N524" s="25" t="str">
        <f t="shared" ref="N524:BS524" si="62">IF(ISBLANK(N$388),"",N$388)</f>
        <v/>
      </c>
      <c r="O524" s="25" t="str">
        <f t="shared" si="62"/>
        <v/>
      </c>
      <c r="P524" s="25" t="str">
        <f t="shared" si="62"/>
        <v/>
      </c>
      <c r="Q524" s="25" t="str">
        <f t="shared" si="62"/>
        <v/>
      </c>
      <c r="R524" s="25" t="str">
        <f t="shared" si="62"/>
        <v/>
      </c>
      <c r="S524" s="25" t="str">
        <f t="shared" si="62"/>
        <v/>
      </c>
      <c r="T524" s="25" t="str">
        <f t="shared" si="62"/>
        <v/>
      </c>
      <c r="U524" s="25" t="str">
        <f t="shared" si="62"/>
        <v/>
      </c>
      <c r="V524" s="25" t="str">
        <f t="shared" si="62"/>
        <v/>
      </c>
      <c r="W524" s="25" t="str">
        <f t="shared" si="62"/>
        <v/>
      </c>
      <c r="X524" s="25" t="str">
        <f t="shared" si="62"/>
        <v/>
      </c>
      <c r="Y524" s="25" t="str">
        <f t="shared" si="62"/>
        <v/>
      </c>
      <c r="Z524" s="25" t="str">
        <f t="shared" si="62"/>
        <v/>
      </c>
      <c r="AA524" s="25" t="str">
        <f t="shared" si="62"/>
        <v/>
      </c>
      <c r="AB524" s="25" t="str">
        <f t="shared" si="62"/>
        <v/>
      </c>
      <c r="AC524" s="25" t="str">
        <f t="shared" si="62"/>
        <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x14ac:dyDescent="0.2">
      <c r="C525" s="341"/>
      <c r="D525" s="341"/>
      <c r="E525" s="341"/>
      <c r="F525" s="341"/>
      <c r="G525" s="24"/>
      <c r="I525" s="73" t="s">
        <v>84</v>
      </c>
      <c r="J525" s="74"/>
      <c r="K525" s="88"/>
      <c r="L525" s="89" t="str">
        <f>IF(ISBLANK(L$389),"",L$389)</f>
        <v>-</v>
      </c>
      <c r="M525" s="72" t="str">
        <f>IF(ISBLANK(M$389),"",M$389)</f>
        <v>-</v>
      </c>
      <c r="N525" s="89" t="str">
        <f t="shared" ref="N525:BS525" si="63">IF(ISBLANK(N$389),"",N$389)</f>
        <v/>
      </c>
      <c r="O525" s="89" t="str">
        <f t="shared" si="63"/>
        <v/>
      </c>
      <c r="P525" s="89" t="str">
        <f t="shared" si="63"/>
        <v/>
      </c>
      <c r="Q525" s="89" t="str">
        <f t="shared" si="63"/>
        <v/>
      </c>
      <c r="R525" s="89" t="str">
        <f t="shared" si="63"/>
        <v/>
      </c>
      <c r="S525" s="89" t="str">
        <f t="shared" si="63"/>
        <v/>
      </c>
      <c r="T525" s="89" t="str">
        <f t="shared" si="63"/>
        <v/>
      </c>
      <c r="U525" s="89" t="str">
        <f t="shared" si="63"/>
        <v/>
      </c>
      <c r="V525" s="89" t="str">
        <f t="shared" si="63"/>
        <v/>
      </c>
      <c r="W525" s="89" t="str">
        <f t="shared" si="63"/>
        <v/>
      </c>
      <c r="X525" s="89" t="str">
        <f t="shared" si="63"/>
        <v/>
      </c>
      <c r="Y525" s="89" t="str">
        <f t="shared" si="63"/>
        <v/>
      </c>
      <c r="Z525" s="89" t="str">
        <f t="shared" si="63"/>
        <v/>
      </c>
      <c r="AA525" s="89" t="str">
        <f t="shared" si="63"/>
        <v/>
      </c>
      <c r="AB525" s="89" t="str">
        <f t="shared" si="63"/>
        <v/>
      </c>
      <c r="AC525" s="89" t="str">
        <f t="shared" si="63"/>
        <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70" x14ac:dyDescent="0.2">
      <c r="A526" s="248" t="s">
        <v>550</v>
      </c>
      <c r="B526" s="256"/>
      <c r="C526" s="338" t="s">
        <v>551</v>
      </c>
      <c r="D526" s="339"/>
      <c r="E526" s="339"/>
      <c r="F526" s="339"/>
      <c r="G526" s="339"/>
      <c r="H526" s="340"/>
      <c r="I526" s="129" t="s">
        <v>552</v>
      </c>
      <c r="J526" s="257">
        <f>IF(SUM(L526:BS526)=0,IF(COUNTIF(L526:BS526,"未確認")&gt;0,"未確認",IF(COUNTIF(L526:BS526,"~*")&gt;0,"*",SUM(L526:BS526))),SUM(L526:BS526))</f>
        <v>0</v>
      </c>
      <c r="K526" s="250" t="str">
        <f>IF(OR(COUNTIF(L526:BS526,"未確認")&gt;0,COUNTIF(L526:BS526,"*")&gt;0),"※","")</f>
        <v/>
      </c>
      <c r="L526" s="241">
        <v>0</v>
      </c>
      <c r="M526" s="242">
        <v>0</v>
      </c>
      <c r="N526" s="243"/>
      <c r="O526" s="243"/>
      <c r="P526" s="243"/>
      <c r="Q526" s="243"/>
      <c r="R526" s="243"/>
      <c r="S526" s="243"/>
      <c r="T526" s="243"/>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x14ac:dyDescent="0.2">
      <c r="B527" s="22"/>
      <c r="C527" s="22"/>
      <c r="D527" s="22"/>
      <c r="E527" s="22"/>
      <c r="F527" s="22"/>
      <c r="G527" s="22"/>
      <c r="H527" s="17"/>
      <c r="I527" s="17"/>
      <c r="J527" s="101"/>
      <c r="K527" s="102"/>
      <c r="L527" s="102"/>
      <c r="M527" s="102"/>
      <c r="N527" s="119"/>
      <c r="BP527" s="252"/>
      <c r="BU527" s="95"/>
    </row>
    <row r="528" spans="1:73" x14ac:dyDescent="0.2">
      <c r="B528" s="22"/>
      <c r="C528" s="22"/>
      <c r="D528" s="22"/>
      <c r="E528" s="22"/>
      <c r="F528" s="22"/>
      <c r="G528" s="22"/>
      <c r="H528" s="17"/>
      <c r="I528" s="17"/>
      <c r="L528" s="84"/>
      <c r="M528" s="84"/>
      <c r="N528" s="119"/>
      <c r="O528" s="9"/>
      <c r="P528" s="9"/>
      <c r="Q528" s="9"/>
      <c r="R528" s="9"/>
      <c r="S528" s="9"/>
      <c r="BP528" s="253"/>
    </row>
    <row r="529" spans="1:73" ht="51" customHeight="1" x14ac:dyDescent="0.2">
      <c r="B529" s="22"/>
      <c r="C529" s="22" t="s">
        <v>553</v>
      </c>
      <c r="J529" s="86" t="s">
        <v>83</v>
      </c>
      <c r="K529" s="218"/>
      <c r="L529" s="246" t="str">
        <f>IF(ISBLANK(L$9),"",L$9)</f>
        <v>3階病棟</v>
      </c>
      <c r="M529" s="141" t="str">
        <f>IF(ISBLANK(M$9),"",M$9)</f>
        <v>4階病棟</v>
      </c>
      <c r="N529" s="25" t="str">
        <f t="shared" ref="N529:BS529" si="64">IF(ISBLANK(N$9),"",N$9)</f>
        <v/>
      </c>
      <c r="O529" s="25" t="str">
        <f t="shared" si="64"/>
        <v/>
      </c>
      <c r="P529" s="25" t="str">
        <f t="shared" si="64"/>
        <v/>
      </c>
      <c r="Q529" s="25" t="str">
        <f t="shared" si="64"/>
        <v/>
      </c>
      <c r="R529" s="25" t="str">
        <f t="shared" si="64"/>
        <v/>
      </c>
      <c r="S529" s="25" t="str">
        <f t="shared" si="64"/>
        <v/>
      </c>
      <c r="T529" s="25" t="str">
        <f t="shared" si="64"/>
        <v/>
      </c>
      <c r="U529" s="25" t="str">
        <f t="shared" si="64"/>
        <v/>
      </c>
      <c r="V529" s="25" t="str">
        <f t="shared" si="64"/>
        <v/>
      </c>
      <c r="W529" s="25" t="str">
        <f t="shared" si="64"/>
        <v/>
      </c>
      <c r="X529" s="25" t="str">
        <f t="shared" si="64"/>
        <v/>
      </c>
      <c r="Y529" s="25" t="str">
        <f t="shared" si="64"/>
        <v/>
      </c>
      <c r="Z529" s="25" t="str">
        <f t="shared" si="64"/>
        <v/>
      </c>
      <c r="AA529" s="25" t="str">
        <f t="shared" si="64"/>
        <v/>
      </c>
      <c r="AB529" s="25" t="str">
        <f t="shared" si="64"/>
        <v/>
      </c>
      <c r="AC529" s="25" t="str">
        <f t="shared" si="64"/>
        <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x14ac:dyDescent="0.2">
      <c r="C530" s="341"/>
      <c r="D530" s="342"/>
      <c r="E530" s="342"/>
      <c r="F530" s="342"/>
      <c r="G530" s="24"/>
      <c r="I530" s="73" t="s">
        <v>84</v>
      </c>
      <c r="J530" s="74"/>
      <c r="K530" s="88"/>
      <c r="L530" s="89" t="str">
        <f>IF(ISBLANK(L$95),"",L$95)</f>
        <v>回復期</v>
      </c>
      <c r="M530" s="72" t="str">
        <f>IF(ISBLANK(M$95),"",M$95)</f>
        <v>回復期</v>
      </c>
      <c r="N530" s="89" t="str">
        <f t="shared" ref="N530:BS530" si="65">IF(ISBLANK(N$95),"",N$95)</f>
        <v/>
      </c>
      <c r="O530" s="89" t="str">
        <f t="shared" si="65"/>
        <v/>
      </c>
      <c r="P530" s="89" t="str">
        <f t="shared" si="65"/>
        <v/>
      </c>
      <c r="Q530" s="89" t="str">
        <f t="shared" si="65"/>
        <v/>
      </c>
      <c r="R530" s="89" t="str">
        <f t="shared" si="65"/>
        <v/>
      </c>
      <c r="S530" s="89" t="str">
        <f t="shared" si="65"/>
        <v/>
      </c>
      <c r="T530" s="89" t="str">
        <f t="shared" si="65"/>
        <v/>
      </c>
      <c r="U530" s="89" t="str">
        <f t="shared" si="65"/>
        <v/>
      </c>
      <c r="V530" s="89" t="str">
        <f t="shared" si="65"/>
        <v/>
      </c>
      <c r="W530" s="89" t="str">
        <f t="shared" si="65"/>
        <v/>
      </c>
      <c r="X530" s="89" t="str">
        <f t="shared" si="65"/>
        <v/>
      </c>
      <c r="Y530" s="89" t="str">
        <f t="shared" si="65"/>
        <v/>
      </c>
      <c r="Z530" s="89" t="str">
        <f t="shared" si="65"/>
        <v/>
      </c>
      <c r="AA530" s="89" t="str">
        <f t="shared" si="65"/>
        <v/>
      </c>
      <c r="AB530" s="89" t="str">
        <f t="shared" si="65"/>
        <v/>
      </c>
      <c r="AC530" s="89" t="str">
        <f t="shared" si="65"/>
        <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x14ac:dyDescent="0.2">
      <c r="A531" s="216" t="s">
        <v>554</v>
      </c>
      <c r="B531" s="256"/>
      <c r="C531" s="305" t="s">
        <v>555</v>
      </c>
      <c r="D531" s="306"/>
      <c r="E531" s="306"/>
      <c r="F531" s="306"/>
      <c r="G531" s="306"/>
      <c r="H531" s="307"/>
      <c r="I531" s="129" t="s">
        <v>556</v>
      </c>
      <c r="J531" s="249">
        <f>IF(SUM(L531:BS531)=0,IF(COUNTIF(L531:BS531,"未確認")&gt;0,"未確認",IF(COUNTIF(L531:BS531,"~*")&gt;0,"*",SUM(L531:BS531))),SUM(L531:BS531))</f>
        <v>0</v>
      </c>
      <c r="K531" s="250" t="str">
        <f>IF(OR(COUNTIF(L531:BS531,"未確認")&gt;0,COUNTIF(L531:BS531,"*")&gt;0),"※","")</f>
        <v/>
      </c>
      <c r="L531" s="241">
        <v>0</v>
      </c>
      <c r="M531" s="258">
        <v>0</v>
      </c>
      <c r="N531" s="242"/>
      <c r="O531" s="242"/>
      <c r="P531" s="242"/>
      <c r="Q531" s="242"/>
      <c r="R531" s="242"/>
      <c r="S531" s="242"/>
      <c r="T531" s="242"/>
      <c r="U531" s="242"/>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x14ac:dyDescent="0.2">
      <c r="B532" s="22"/>
      <c r="C532" s="22"/>
      <c r="D532" s="22"/>
      <c r="E532" s="22"/>
      <c r="F532" s="22"/>
      <c r="G532" s="22"/>
      <c r="H532" s="17"/>
      <c r="I532" s="17"/>
      <c r="J532" s="101"/>
      <c r="K532" s="102"/>
      <c r="L532" s="102"/>
      <c r="M532" s="102"/>
      <c r="N532" s="119"/>
      <c r="BP532" s="253"/>
      <c r="BU532" s="95"/>
    </row>
    <row r="533" spans="1:73" x14ac:dyDescent="0.2">
      <c r="B533" s="22"/>
      <c r="C533" s="22"/>
      <c r="D533" s="22"/>
      <c r="E533" s="22"/>
      <c r="F533" s="22"/>
      <c r="G533" s="22"/>
      <c r="H533" s="17"/>
      <c r="I533" s="17"/>
      <c r="L533" s="84"/>
      <c r="M533" s="84"/>
      <c r="N533" s="119"/>
      <c r="O533" s="9"/>
      <c r="P533" s="9"/>
      <c r="Q533" s="9"/>
      <c r="R533" s="9"/>
      <c r="S533" s="9"/>
      <c r="BP533" s="255"/>
    </row>
    <row r="534" spans="1:73" ht="51" customHeight="1" x14ac:dyDescent="0.2">
      <c r="B534" s="22"/>
      <c r="C534" s="22" t="s">
        <v>557</v>
      </c>
      <c r="J534" s="86" t="s">
        <v>83</v>
      </c>
      <c r="K534" s="218"/>
      <c r="L534" s="246" t="str">
        <f>IF(ISBLANK(L$388),"",L$388)</f>
        <v>3階病棟</v>
      </c>
      <c r="M534" s="141" t="str">
        <f>IF(ISBLANK(M$388),"",M$388)</f>
        <v>4階病棟</v>
      </c>
      <c r="N534" s="25" t="str">
        <f t="shared" ref="N534:BS534" si="66">IF(ISBLANK(N$388),"",N$388)</f>
        <v/>
      </c>
      <c r="O534" s="25" t="str">
        <f t="shared" si="66"/>
        <v/>
      </c>
      <c r="P534" s="25" t="str">
        <f t="shared" si="66"/>
        <v/>
      </c>
      <c r="Q534" s="25" t="str">
        <f t="shared" si="66"/>
        <v/>
      </c>
      <c r="R534" s="25" t="str">
        <f t="shared" si="66"/>
        <v/>
      </c>
      <c r="S534" s="25" t="str">
        <f t="shared" si="66"/>
        <v/>
      </c>
      <c r="T534" s="25" t="str">
        <f t="shared" si="66"/>
        <v/>
      </c>
      <c r="U534" s="25" t="str">
        <f t="shared" si="66"/>
        <v/>
      </c>
      <c r="V534" s="25" t="str">
        <f t="shared" si="66"/>
        <v/>
      </c>
      <c r="W534" s="25" t="str">
        <f t="shared" si="66"/>
        <v/>
      </c>
      <c r="X534" s="25" t="str">
        <f t="shared" si="66"/>
        <v/>
      </c>
      <c r="Y534" s="25" t="str">
        <f t="shared" si="66"/>
        <v/>
      </c>
      <c r="Z534" s="25" t="str">
        <f t="shared" si="66"/>
        <v/>
      </c>
      <c r="AA534" s="25" t="str">
        <f t="shared" si="66"/>
        <v/>
      </c>
      <c r="AB534" s="25" t="str">
        <f t="shared" si="66"/>
        <v/>
      </c>
      <c r="AC534" s="25" t="str">
        <f t="shared" si="66"/>
        <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x14ac:dyDescent="0.2">
      <c r="C535" s="343"/>
      <c r="D535" s="344"/>
      <c r="E535" s="344"/>
      <c r="F535" s="344"/>
      <c r="G535" s="24"/>
      <c r="I535" s="73" t="s">
        <v>84</v>
      </c>
      <c r="J535" s="74"/>
      <c r="K535" s="88"/>
      <c r="L535" s="89" t="str">
        <f>IF(ISBLANK(L$389),"",L$389)</f>
        <v>-</v>
      </c>
      <c r="M535" s="72" t="str">
        <f>IF(ISBLANK(M$389),"",M$389)</f>
        <v>-</v>
      </c>
      <c r="N535" s="89" t="str">
        <f t="shared" ref="N535:BS535" si="67">IF(ISBLANK(N$389),"",N$389)</f>
        <v/>
      </c>
      <c r="O535" s="89" t="str">
        <f t="shared" si="67"/>
        <v/>
      </c>
      <c r="P535" s="89" t="str">
        <f t="shared" si="67"/>
        <v/>
      </c>
      <c r="Q535" s="89" t="str">
        <f t="shared" si="67"/>
        <v/>
      </c>
      <c r="R535" s="89" t="str">
        <f t="shared" si="67"/>
        <v/>
      </c>
      <c r="S535" s="89" t="str">
        <f t="shared" si="67"/>
        <v/>
      </c>
      <c r="T535" s="89" t="str">
        <f t="shared" si="67"/>
        <v/>
      </c>
      <c r="U535" s="89" t="str">
        <f t="shared" si="67"/>
        <v/>
      </c>
      <c r="V535" s="89" t="str">
        <f t="shared" si="67"/>
        <v/>
      </c>
      <c r="W535" s="89" t="str">
        <f t="shared" si="67"/>
        <v/>
      </c>
      <c r="X535" s="89" t="str">
        <f t="shared" si="67"/>
        <v/>
      </c>
      <c r="Y535" s="89" t="str">
        <f t="shared" si="67"/>
        <v/>
      </c>
      <c r="Z535" s="89" t="str">
        <f t="shared" si="67"/>
        <v/>
      </c>
      <c r="AA535" s="89" t="str">
        <f t="shared" si="67"/>
        <v/>
      </c>
      <c r="AB535" s="89" t="str">
        <f t="shared" si="67"/>
        <v/>
      </c>
      <c r="AC535" s="89" t="str">
        <f t="shared" si="67"/>
        <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x14ac:dyDescent="0.2">
      <c r="A536" s="248" t="s">
        <v>558</v>
      </c>
      <c r="B536" s="256"/>
      <c r="C536" s="305" t="s">
        <v>559</v>
      </c>
      <c r="D536" s="306"/>
      <c r="E536" s="306"/>
      <c r="F536" s="306"/>
      <c r="G536" s="306"/>
      <c r="H536" s="307"/>
      <c r="I536" s="129" t="s">
        <v>560</v>
      </c>
      <c r="J536" s="249">
        <f t="shared" ref="J536:J542" si="68">IF(SUM(L536:BS536)=0,IF(COUNTIF(L536:BS536,"未確認")&gt;0,"未確認",IF(COUNTIF(L536:BS536,"~*")&gt;0,"*",SUM(L536:BS536))),SUM(L536:BS536))</f>
        <v>0</v>
      </c>
      <c r="K536" s="250" t="str">
        <f t="shared" ref="K536:K542" si="69">IF(OR(COUNTIF(L536:BS536,"未確認")&gt;0,COUNTIF(L536:BS536,"*")&gt;0),"※","")</f>
        <v/>
      </c>
      <c r="L536" s="241">
        <v>0</v>
      </c>
      <c r="M536" s="242">
        <v>0</v>
      </c>
      <c r="N536" s="243"/>
      <c r="O536" s="243"/>
      <c r="P536" s="243"/>
      <c r="Q536" s="243"/>
      <c r="R536" s="243"/>
      <c r="S536" s="243"/>
      <c r="T536" s="243"/>
      <c r="U536" s="243"/>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x14ac:dyDescent="0.2">
      <c r="A537" s="248" t="s">
        <v>561</v>
      </c>
      <c r="B537" s="256"/>
      <c r="C537" s="305" t="s">
        <v>562</v>
      </c>
      <c r="D537" s="306"/>
      <c r="E537" s="306"/>
      <c r="F537" s="306"/>
      <c r="G537" s="306"/>
      <c r="H537" s="307"/>
      <c r="I537" s="129" t="s">
        <v>563</v>
      </c>
      <c r="J537" s="249">
        <f t="shared" si="68"/>
        <v>0</v>
      </c>
      <c r="K537" s="250" t="str">
        <f t="shared" si="69"/>
        <v/>
      </c>
      <c r="L537" s="241">
        <v>0</v>
      </c>
      <c r="M537" s="242">
        <v>0</v>
      </c>
      <c r="N537" s="243"/>
      <c r="O537" s="243"/>
      <c r="P537" s="243"/>
      <c r="Q537" s="243"/>
      <c r="R537" s="243"/>
      <c r="S537" s="243"/>
      <c r="T537" s="243"/>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x14ac:dyDescent="0.2">
      <c r="A538" s="248" t="s">
        <v>564</v>
      </c>
      <c r="B538" s="256"/>
      <c r="C538" s="305" t="s">
        <v>565</v>
      </c>
      <c r="D538" s="306"/>
      <c r="E538" s="306"/>
      <c r="F538" s="306"/>
      <c r="G538" s="306"/>
      <c r="H538" s="307"/>
      <c r="I538" s="329" t="s">
        <v>566</v>
      </c>
      <c r="J538" s="249">
        <f t="shared" si="68"/>
        <v>0</v>
      </c>
      <c r="K538" s="250" t="str">
        <f t="shared" si="69"/>
        <v/>
      </c>
      <c r="L538" s="241">
        <v>0</v>
      </c>
      <c r="M538" s="242">
        <v>0</v>
      </c>
      <c r="N538" s="243"/>
      <c r="O538" s="243"/>
      <c r="P538" s="243"/>
      <c r="Q538" s="243"/>
      <c r="R538" s="243"/>
      <c r="S538" s="243"/>
      <c r="T538" s="243"/>
      <c r="U538" s="243"/>
      <c r="V538" s="243"/>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x14ac:dyDescent="0.2">
      <c r="A539" s="248" t="s">
        <v>567</v>
      </c>
      <c r="B539" s="256"/>
      <c r="C539" s="305" t="s">
        <v>568</v>
      </c>
      <c r="D539" s="306"/>
      <c r="E539" s="306"/>
      <c r="F539" s="306"/>
      <c r="G539" s="306"/>
      <c r="H539" s="307"/>
      <c r="I539" s="330"/>
      <c r="J539" s="249">
        <f t="shared" si="68"/>
        <v>1864</v>
      </c>
      <c r="K539" s="250" t="str">
        <f t="shared" si="69"/>
        <v/>
      </c>
      <c r="L539" s="241">
        <v>949</v>
      </c>
      <c r="M539" s="242">
        <v>915</v>
      </c>
      <c r="N539" s="243"/>
      <c r="O539" s="243"/>
      <c r="P539" s="243"/>
      <c r="Q539" s="243"/>
      <c r="R539" s="243"/>
      <c r="S539" s="243"/>
      <c r="T539" s="243"/>
      <c r="U539" s="243"/>
      <c r="V539" s="243"/>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x14ac:dyDescent="0.2">
      <c r="A540" s="248"/>
      <c r="B540" s="256"/>
      <c r="C540" s="305" t="s">
        <v>569</v>
      </c>
      <c r="D540" s="306"/>
      <c r="E540" s="306"/>
      <c r="F540" s="306"/>
      <c r="G540" s="306"/>
      <c r="H540" s="307"/>
      <c r="I540" s="331"/>
      <c r="J540" s="249">
        <f t="shared" si="68"/>
        <v>0</v>
      </c>
      <c r="K540" s="250" t="str">
        <f t="shared" si="69"/>
        <v/>
      </c>
      <c r="L540" s="241">
        <v>0</v>
      </c>
      <c r="M540" s="242">
        <v>0</v>
      </c>
      <c r="N540" s="243"/>
      <c r="O540" s="243"/>
      <c r="P540" s="243"/>
      <c r="Q540" s="243"/>
      <c r="R540" s="243"/>
      <c r="S540" s="243"/>
      <c r="T540" s="243"/>
      <c r="U540" s="243"/>
      <c r="V540" s="243"/>
      <c r="W540" s="243"/>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x14ac:dyDescent="0.2">
      <c r="A541" s="248" t="s">
        <v>570</v>
      </c>
      <c r="B541" s="256"/>
      <c r="C541" s="305" t="s">
        <v>571</v>
      </c>
      <c r="D541" s="306"/>
      <c r="E541" s="306"/>
      <c r="F541" s="306"/>
      <c r="G541" s="306"/>
      <c r="H541" s="307"/>
      <c r="I541" s="129" t="s">
        <v>572</v>
      </c>
      <c r="J541" s="249">
        <f t="shared" si="68"/>
        <v>0</v>
      </c>
      <c r="K541" s="250" t="str">
        <f t="shared" si="69"/>
        <v/>
      </c>
      <c r="L541" s="241">
        <v>0</v>
      </c>
      <c r="M541" s="242">
        <v>0</v>
      </c>
      <c r="N541" s="243"/>
      <c r="O541" s="243"/>
      <c r="P541" s="243"/>
      <c r="Q541" s="243"/>
      <c r="R541" s="243"/>
      <c r="S541" s="243"/>
      <c r="T541" s="243"/>
      <c r="U541" s="243"/>
      <c r="V541" s="243"/>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x14ac:dyDescent="0.2">
      <c r="A542" s="248" t="s">
        <v>573</v>
      </c>
      <c r="B542" s="256"/>
      <c r="C542" s="305" t="s">
        <v>574</v>
      </c>
      <c r="D542" s="306"/>
      <c r="E542" s="306"/>
      <c r="F542" s="306"/>
      <c r="G542" s="306"/>
      <c r="H542" s="307"/>
      <c r="I542" s="129" t="s">
        <v>575</v>
      </c>
      <c r="J542" s="249">
        <f t="shared" si="68"/>
        <v>0</v>
      </c>
      <c r="K542" s="250" t="str">
        <f t="shared" si="69"/>
        <v/>
      </c>
      <c r="L542" s="241">
        <v>0</v>
      </c>
      <c r="M542" s="242">
        <v>0</v>
      </c>
      <c r="N542" s="243"/>
      <c r="O542" s="243"/>
      <c r="P542" s="243"/>
      <c r="Q542" s="243"/>
      <c r="R542" s="243"/>
      <c r="S542" s="243"/>
      <c r="T542" s="243"/>
      <c r="U542" s="243"/>
      <c r="V542" s="243"/>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x14ac:dyDescent="0.2">
      <c r="B543" s="22"/>
      <c r="C543" s="22"/>
      <c r="D543" s="22"/>
      <c r="E543" s="22"/>
      <c r="F543" s="22"/>
      <c r="G543" s="22"/>
      <c r="H543" s="17"/>
      <c r="I543" s="17"/>
      <c r="J543" s="101"/>
      <c r="K543" s="102"/>
      <c r="L543" s="102"/>
      <c r="M543" s="102"/>
      <c r="N543" s="119"/>
      <c r="BP543" s="252"/>
      <c r="BU543" s="95"/>
    </row>
    <row r="544" spans="1:73" s="1" customFormat="1" x14ac:dyDescent="0.2">
      <c r="B544" s="96"/>
      <c r="C544" s="46"/>
      <c r="D544" s="46"/>
      <c r="E544" s="46"/>
      <c r="F544" s="46"/>
      <c r="G544" s="46"/>
      <c r="H544" s="61"/>
      <c r="I544" s="61"/>
      <c r="J544" s="101"/>
      <c r="K544" s="102"/>
      <c r="L544" s="102"/>
      <c r="M544" s="102"/>
      <c r="N544" s="119"/>
      <c r="BU544" s="95"/>
    </row>
    <row r="545" spans="1:73" s="127" customFormat="1" x14ac:dyDescent="0.2">
      <c r="A545" s="1"/>
      <c r="B545" s="256"/>
      <c r="C545" s="3"/>
      <c r="D545" s="3"/>
      <c r="E545" s="3"/>
      <c r="F545" s="3"/>
      <c r="G545" s="3"/>
      <c r="H545" s="4"/>
      <c r="I545" s="4"/>
      <c r="J545" s="37"/>
      <c r="K545" s="7"/>
      <c r="L545" s="7"/>
      <c r="M545" s="7"/>
      <c r="N545" s="119"/>
      <c r="BU545" s="128"/>
    </row>
    <row r="546" spans="1:73" s="127" customFormat="1" x14ac:dyDescent="0.2">
      <c r="A546" s="1"/>
      <c r="B546" s="22" t="s">
        <v>576</v>
      </c>
      <c r="C546" s="22"/>
      <c r="D546" s="22"/>
      <c r="E546" s="22"/>
      <c r="F546" s="22"/>
      <c r="G546" s="22"/>
      <c r="H546" s="17"/>
      <c r="I546" s="17"/>
      <c r="J546" s="37"/>
      <c r="K546" s="7"/>
      <c r="L546" s="7"/>
      <c r="M546" s="7"/>
      <c r="N546" s="119"/>
      <c r="BU546" s="128"/>
    </row>
    <row r="547" spans="1:73" x14ac:dyDescent="0.2">
      <c r="B547" s="22"/>
      <c r="C547" s="22"/>
      <c r="D547" s="22"/>
      <c r="E547" s="22"/>
      <c r="F547" s="22"/>
      <c r="G547" s="22"/>
      <c r="H547" s="17"/>
      <c r="I547" s="17"/>
      <c r="L547" s="84"/>
      <c r="M547" s="84"/>
      <c r="N547" s="119"/>
      <c r="O547" s="9"/>
      <c r="P547" s="9"/>
      <c r="Q547" s="9"/>
      <c r="R547" s="9"/>
      <c r="S547" s="9"/>
    </row>
    <row r="548" spans="1:73" ht="51" customHeight="1" x14ac:dyDescent="0.2">
      <c r="B548" s="22"/>
      <c r="J548" s="86" t="s">
        <v>83</v>
      </c>
      <c r="K548" s="218"/>
      <c r="L548" s="246" t="str">
        <f>IF(ISBLANK(L$388),"",L$388)</f>
        <v>3階病棟</v>
      </c>
      <c r="M548" s="72" t="str">
        <f>IF(ISBLANK(M$388),"",M$388)</f>
        <v>4階病棟</v>
      </c>
      <c r="N548" s="25" t="str">
        <f t="shared" ref="N548:BS548" si="70">IF(ISBLANK(N$388),"",N$388)</f>
        <v/>
      </c>
      <c r="O548" s="25" t="str">
        <f t="shared" si="70"/>
        <v/>
      </c>
      <c r="P548" s="25" t="str">
        <f t="shared" si="70"/>
        <v/>
      </c>
      <c r="Q548" s="25" t="str">
        <f t="shared" si="70"/>
        <v/>
      </c>
      <c r="R548" s="25" t="str">
        <f t="shared" si="70"/>
        <v/>
      </c>
      <c r="S548" s="25" t="str">
        <f t="shared" si="70"/>
        <v/>
      </c>
      <c r="T548" s="25" t="str">
        <f t="shared" si="70"/>
        <v/>
      </c>
      <c r="U548" s="25" t="str">
        <f t="shared" si="70"/>
        <v/>
      </c>
      <c r="V548" s="25" t="str">
        <f t="shared" si="70"/>
        <v/>
      </c>
      <c r="W548" s="25" t="str">
        <f t="shared" si="70"/>
        <v/>
      </c>
      <c r="X548" s="25" t="str">
        <f t="shared" si="70"/>
        <v/>
      </c>
      <c r="Y548" s="25" t="str">
        <f t="shared" si="70"/>
        <v/>
      </c>
      <c r="Z548" s="25" t="str">
        <f t="shared" si="70"/>
        <v/>
      </c>
      <c r="AA548" s="25" t="str">
        <f t="shared" si="70"/>
        <v/>
      </c>
      <c r="AB548" s="25" t="str">
        <f t="shared" si="70"/>
        <v/>
      </c>
      <c r="AC548" s="25" t="str">
        <f t="shared" si="70"/>
        <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x14ac:dyDescent="0.2">
      <c r="C549" s="46"/>
      <c r="I549" s="73" t="s">
        <v>84</v>
      </c>
      <c r="J549" s="74"/>
      <c r="K549" s="88"/>
      <c r="L549" s="89" t="str">
        <f>IF(ISBLANK(L$389),"",L$389)</f>
        <v>-</v>
      </c>
      <c r="M549" s="72" t="str">
        <f>IF(ISBLANK(M$389),"",M$389)</f>
        <v>-</v>
      </c>
      <c r="N549" s="89" t="str">
        <f t="shared" ref="N549:BS549" si="71">IF(ISBLANK(N$389),"",N$389)</f>
        <v/>
      </c>
      <c r="O549" s="89" t="str">
        <f t="shared" si="71"/>
        <v/>
      </c>
      <c r="P549" s="89" t="str">
        <f t="shared" si="71"/>
        <v/>
      </c>
      <c r="Q549" s="89" t="str">
        <f t="shared" si="71"/>
        <v/>
      </c>
      <c r="R549" s="89" t="str">
        <f t="shared" si="71"/>
        <v/>
      </c>
      <c r="S549" s="89" t="str">
        <f t="shared" si="71"/>
        <v/>
      </c>
      <c r="T549" s="89" t="str">
        <f t="shared" si="71"/>
        <v/>
      </c>
      <c r="U549" s="89" t="str">
        <f t="shared" si="71"/>
        <v/>
      </c>
      <c r="V549" s="89" t="str">
        <f t="shared" si="71"/>
        <v/>
      </c>
      <c r="W549" s="89" t="str">
        <f t="shared" si="71"/>
        <v/>
      </c>
      <c r="X549" s="89" t="str">
        <f t="shared" si="71"/>
        <v/>
      </c>
      <c r="Y549" s="89" t="str">
        <f t="shared" si="71"/>
        <v/>
      </c>
      <c r="Z549" s="89" t="str">
        <f t="shared" si="71"/>
        <v/>
      </c>
      <c r="AA549" s="89" t="str">
        <f t="shared" si="71"/>
        <v/>
      </c>
      <c r="AB549" s="89" t="str">
        <f t="shared" si="71"/>
        <v/>
      </c>
      <c r="AC549" s="89" t="str">
        <f t="shared" si="71"/>
        <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x14ac:dyDescent="0.2">
      <c r="A550" s="248" t="s">
        <v>577</v>
      </c>
      <c r="B550" s="126"/>
      <c r="C550" s="305" t="s">
        <v>578</v>
      </c>
      <c r="D550" s="306"/>
      <c r="E550" s="306"/>
      <c r="F550" s="306"/>
      <c r="G550" s="306"/>
      <c r="H550" s="307"/>
      <c r="I550" s="129" t="s">
        <v>579</v>
      </c>
      <c r="J550" s="249">
        <f t="shared" ref="J550:J563" si="72">IF(SUM(L550:BS550)=0,IF(COUNTIF(L550:BS550,"未確認")&gt;0,"未確認",IF(COUNTIF(L550:BS550,"~*")&gt;0,"*",SUM(L550:BS550))),SUM(L550:BS550))</f>
        <v>0</v>
      </c>
      <c r="K550" s="250" t="str">
        <f t="shared" ref="K550:K563" si="73">IF(OR(COUNTIF(L550:BS550,"未確認")&gt;0,COUNTIF(L550:BS550,"*")&gt;0),"※","")</f>
        <v/>
      </c>
      <c r="L550" s="241">
        <v>0</v>
      </c>
      <c r="M550" s="242">
        <v>0</v>
      </c>
      <c r="N550" s="243"/>
      <c r="O550" s="243"/>
      <c r="P550" s="243"/>
      <c r="Q550" s="243"/>
      <c r="R550" s="243"/>
      <c r="S550" s="243"/>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x14ac:dyDescent="0.2">
      <c r="A551" s="248" t="s">
        <v>580</v>
      </c>
      <c r="B551" s="2"/>
      <c r="C551" s="305" t="s">
        <v>581</v>
      </c>
      <c r="D551" s="306"/>
      <c r="E551" s="306"/>
      <c r="F551" s="306"/>
      <c r="G551" s="306"/>
      <c r="H551" s="307"/>
      <c r="I551" s="129" t="s">
        <v>582</v>
      </c>
      <c r="J551" s="249">
        <f t="shared" si="72"/>
        <v>0</v>
      </c>
      <c r="K551" s="250" t="str">
        <f t="shared" si="73"/>
        <v/>
      </c>
      <c r="L551" s="241">
        <v>0</v>
      </c>
      <c r="M551" s="242">
        <v>0</v>
      </c>
      <c r="N551" s="243"/>
      <c r="O551" s="243"/>
      <c r="P551" s="243"/>
      <c r="Q551" s="243"/>
      <c r="R551" s="243"/>
      <c r="S551" s="243"/>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x14ac:dyDescent="0.2">
      <c r="A552" s="248"/>
      <c r="B552" s="2"/>
      <c r="C552" s="308" t="s">
        <v>583</v>
      </c>
      <c r="D552" s="309"/>
      <c r="E552" s="309"/>
      <c r="F552" s="309"/>
      <c r="G552" s="309"/>
      <c r="H552" s="310"/>
      <c r="I552" s="142" t="s">
        <v>584</v>
      </c>
      <c r="J552" s="249">
        <f t="shared" si="72"/>
        <v>0</v>
      </c>
      <c r="K552" s="250" t="str">
        <f t="shared" si="73"/>
        <v/>
      </c>
      <c r="L552" s="241">
        <v>0</v>
      </c>
      <c r="M552" s="242">
        <v>0</v>
      </c>
      <c r="N552" s="243"/>
      <c r="O552" s="243"/>
      <c r="P552" s="243"/>
      <c r="Q552" s="243"/>
      <c r="R552" s="243"/>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x14ac:dyDescent="0.2">
      <c r="A553" s="248" t="s">
        <v>585</v>
      </c>
      <c r="B553" s="2"/>
      <c r="C553" s="305" t="s">
        <v>586</v>
      </c>
      <c r="D553" s="306"/>
      <c r="E553" s="306"/>
      <c r="F553" s="306"/>
      <c r="G553" s="306"/>
      <c r="H553" s="307"/>
      <c r="I553" s="129" t="s">
        <v>587</v>
      </c>
      <c r="J553" s="249">
        <f t="shared" si="72"/>
        <v>0</v>
      </c>
      <c r="K553" s="250" t="str">
        <f t="shared" si="73"/>
        <v/>
      </c>
      <c r="L553" s="241">
        <v>0</v>
      </c>
      <c r="M553" s="242">
        <v>0</v>
      </c>
      <c r="N553" s="243"/>
      <c r="O553" s="243"/>
      <c r="P553" s="243"/>
      <c r="Q553" s="243"/>
      <c r="R553" s="243"/>
      <c r="S553" s="243"/>
      <c r="T553" s="243"/>
      <c r="U553" s="243"/>
      <c r="V553" s="243"/>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x14ac:dyDescent="0.2">
      <c r="A554" s="248" t="s">
        <v>588</v>
      </c>
      <c r="B554" s="2"/>
      <c r="C554" s="305" t="s">
        <v>589</v>
      </c>
      <c r="D554" s="306"/>
      <c r="E554" s="306"/>
      <c r="F554" s="306"/>
      <c r="G554" s="306"/>
      <c r="H554" s="307"/>
      <c r="I554" s="129" t="s">
        <v>590</v>
      </c>
      <c r="J554" s="249">
        <f t="shared" si="72"/>
        <v>0</v>
      </c>
      <c r="K554" s="250" t="str">
        <f t="shared" si="73"/>
        <v/>
      </c>
      <c r="L554" s="241">
        <v>0</v>
      </c>
      <c r="M554" s="242">
        <v>0</v>
      </c>
      <c r="N554" s="243"/>
      <c r="O554" s="243"/>
      <c r="P554" s="243"/>
      <c r="Q554" s="243"/>
      <c r="R554" s="243"/>
      <c r="S554" s="243"/>
      <c r="T554" s="243"/>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x14ac:dyDescent="0.2">
      <c r="A555" s="248" t="s">
        <v>591</v>
      </c>
      <c r="B555" s="2"/>
      <c r="C555" s="305" t="s">
        <v>592</v>
      </c>
      <c r="D555" s="306"/>
      <c r="E555" s="306"/>
      <c r="F555" s="306"/>
      <c r="G555" s="306"/>
      <c r="H555" s="307"/>
      <c r="I555" s="129" t="s">
        <v>593</v>
      </c>
      <c r="J555" s="249">
        <f t="shared" si="72"/>
        <v>0</v>
      </c>
      <c r="K555" s="250" t="str">
        <f t="shared" si="73"/>
        <v/>
      </c>
      <c r="L555" s="241">
        <v>0</v>
      </c>
      <c r="M555" s="242">
        <v>0</v>
      </c>
      <c r="N555" s="243"/>
      <c r="O555" s="243"/>
      <c r="P555" s="243"/>
      <c r="Q555" s="243"/>
      <c r="R555" s="243"/>
      <c r="S555" s="243"/>
      <c r="T555" s="243"/>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x14ac:dyDescent="0.2">
      <c r="A556" s="248" t="s">
        <v>594</v>
      </c>
      <c r="B556" s="2"/>
      <c r="C556" s="305" t="s">
        <v>595</v>
      </c>
      <c r="D556" s="306"/>
      <c r="E556" s="306"/>
      <c r="F556" s="306"/>
      <c r="G556" s="306"/>
      <c r="H556" s="307"/>
      <c r="I556" s="129" t="s">
        <v>596</v>
      </c>
      <c r="J556" s="249">
        <f t="shared" si="72"/>
        <v>0</v>
      </c>
      <c r="K556" s="250" t="str">
        <f t="shared" si="73"/>
        <v/>
      </c>
      <c r="L556" s="241">
        <v>0</v>
      </c>
      <c r="M556" s="242">
        <v>0</v>
      </c>
      <c r="N556" s="243"/>
      <c r="O556" s="243"/>
      <c r="P556" s="243"/>
      <c r="Q556" s="243"/>
      <c r="R556" s="243"/>
      <c r="S556" s="243"/>
      <c r="T556" s="243"/>
      <c r="U556" s="243"/>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x14ac:dyDescent="0.2">
      <c r="A557" s="248" t="s">
        <v>597</v>
      </c>
      <c r="B557" s="2"/>
      <c r="C557" s="305" t="s">
        <v>598</v>
      </c>
      <c r="D557" s="306"/>
      <c r="E557" s="306"/>
      <c r="F557" s="306"/>
      <c r="G557" s="306"/>
      <c r="H557" s="307"/>
      <c r="I557" s="129" t="s">
        <v>599</v>
      </c>
      <c r="J557" s="249">
        <f t="shared" si="72"/>
        <v>0</v>
      </c>
      <c r="K557" s="250" t="str">
        <f t="shared" si="73"/>
        <v/>
      </c>
      <c r="L557" s="241">
        <v>0</v>
      </c>
      <c r="M557" s="242">
        <v>0</v>
      </c>
      <c r="N557" s="243"/>
      <c r="O557" s="243"/>
      <c r="P557" s="243"/>
      <c r="Q557" s="243"/>
      <c r="R557" s="243"/>
      <c r="S557" s="243"/>
      <c r="T557" s="243"/>
      <c r="U557" s="243"/>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x14ac:dyDescent="0.2">
      <c r="A558" s="248" t="s">
        <v>600</v>
      </c>
      <c r="B558" s="2"/>
      <c r="C558" s="305" t="s">
        <v>601</v>
      </c>
      <c r="D558" s="306"/>
      <c r="E558" s="306"/>
      <c r="F558" s="306"/>
      <c r="G558" s="306"/>
      <c r="H558" s="307"/>
      <c r="I558" s="129" t="s">
        <v>602</v>
      </c>
      <c r="J558" s="249">
        <f t="shared" si="72"/>
        <v>0</v>
      </c>
      <c r="K558" s="250" t="str">
        <f t="shared" si="73"/>
        <v/>
      </c>
      <c r="L558" s="241">
        <v>0</v>
      </c>
      <c r="M558" s="242">
        <v>0</v>
      </c>
      <c r="N558" s="243"/>
      <c r="O558" s="243"/>
      <c r="P558" s="243"/>
      <c r="Q558" s="243"/>
      <c r="R558" s="243"/>
      <c r="S558" s="243"/>
      <c r="T558" s="243"/>
      <c r="U558" s="243"/>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x14ac:dyDescent="0.2">
      <c r="A559" s="248" t="s">
        <v>603</v>
      </c>
      <c r="B559" s="2"/>
      <c r="C559" s="308" t="s">
        <v>604</v>
      </c>
      <c r="D559" s="309"/>
      <c r="E559" s="309"/>
      <c r="F559" s="309"/>
      <c r="G559" s="309"/>
      <c r="H559" s="310"/>
      <c r="I559" s="142" t="s">
        <v>605</v>
      </c>
      <c r="J559" s="249">
        <f t="shared" si="72"/>
        <v>0</v>
      </c>
      <c r="K559" s="250" t="str">
        <f t="shared" si="73"/>
        <v/>
      </c>
      <c r="L559" s="241">
        <v>0</v>
      </c>
      <c r="M559" s="242">
        <v>0</v>
      </c>
      <c r="N559" s="243"/>
      <c r="O559" s="243"/>
      <c r="P559" s="243"/>
      <c r="Q559" s="243"/>
      <c r="R559" s="243"/>
      <c r="S559" s="243"/>
      <c r="T559" s="243"/>
      <c r="U559" s="243"/>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56" x14ac:dyDescent="0.2">
      <c r="A560" s="248" t="s">
        <v>606</v>
      </c>
      <c r="B560" s="2"/>
      <c r="C560" s="305" t="s">
        <v>607</v>
      </c>
      <c r="D560" s="306"/>
      <c r="E560" s="306"/>
      <c r="F560" s="306"/>
      <c r="G560" s="306"/>
      <c r="H560" s="307"/>
      <c r="I560" s="142" t="s">
        <v>608</v>
      </c>
      <c r="J560" s="249">
        <f t="shared" si="72"/>
        <v>0</v>
      </c>
      <c r="K560" s="250" t="str">
        <f t="shared" si="73"/>
        <v/>
      </c>
      <c r="L560" s="241">
        <v>0</v>
      </c>
      <c r="M560" s="242">
        <v>0</v>
      </c>
      <c r="N560" s="243"/>
      <c r="O560" s="243"/>
      <c r="P560" s="243"/>
      <c r="Q560" s="243"/>
      <c r="R560" s="243"/>
      <c r="S560" s="243"/>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x14ac:dyDescent="0.2">
      <c r="A561" s="248" t="s">
        <v>609</v>
      </c>
      <c r="B561" s="2"/>
      <c r="C561" s="305" t="s">
        <v>610</v>
      </c>
      <c r="D561" s="306"/>
      <c r="E561" s="306"/>
      <c r="F561" s="306"/>
      <c r="G561" s="306"/>
      <c r="H561" s="307"/>
      <c r="I561" s="142" t="s">
        <v>611</v>
      </c>
      <c r="J561" s="249">
        <f t="shared" si="72"/>
        <v>0</v>
      </c>
      <c r="K561" s="250" t="str">
        <f t="shared" si="73"/>
        <v/>
      </c>
      <c r="L561" s="241">
        <v>0</v>
      </c>
      <c r="M561" s="242">
        <v>0</v>
      </c>
      <c r="N561" s="243"/>
      <c r="O561" s="243"/>
      <c r="P561" s="243"/>
      <c r="Q561" s="243"/>
      <c r="R561" s="243"/>
      <c r="S561" s="243"/>
      <c r="T561" s="243"/>
      <c r="U561" s="243"/>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x14ac:dyDescent="0.2">
      <c r="A562" s="248" t="s">
        <v>612</v>
      </c>
      <c r="B562" s="2"/>
      <c r="C562" s="305" t="s">
        <v>613</v>
      </c>
      <c r="D562" s="306"/>
      <c r="E562" s="306"/>
      <c r="F562" s="306"/>
      <c r="G562" s="306"/>
      <c r="H562" s="307"/>
      <c r="I562" s="142" t="s">
        <v>614</v>
      </c>
      <c r="J562" s="249">
        <f t="shared" si="72"/>
        <v>0</v>
      </c>
      <c r="K562" s="250" t="str">
        <f t="shared" si="73"/>
        <v/>
      </c>
      <c r="L562" s="241">
        <v>0</v>
      </c>
      <c r="M562" s="242">
        <v>0</v>
      </c>
      <c r="N562" s="243"/>
      <c r="O562" s="243"/>
      <c r="P562" s="243"/>
      <c r="Q562" s="243"/>
      <c r="R562" s="243"/>
      <c r="S562" s="243"/>
      <c r="T562" s="243"/>
      <c r="U562" s="243"/>
      <c r="V562" s="243"/>
      <c r="W562" s="243"/>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x14ac:dyDescent="0.2">
      <c r="A563" s="248" t="s">
        <v>615</v>
      </c>
      <c r="B563" s="2"/>
      <c r="C563" s="305" t="s">
        <v>616</v>
      </c>
      <c r="D563" s="306"/>
      <c r="E563" s="306"/>
      <c r="F563" s="306"/>
      <c r="G563" s="306"/>
      <c r="H563" s="307"/>
      <c r="I563" s="142" t="s">
        <v>617</v>
      </c>
      <c r="J563" s="249">
        <f t="shared" si="72"/>
        <v>0</v>
      </c>
      <c r="K563" s="250" t="str">
        <f t="shared" si="73"/>
        <v/>
      </c>
      <c r="L563" s="241">
        <v>0</v>
      </c>
      <c r="M563" s="242">
        <v>0</v>
      </c>
      <c r="N563" s="243"/>
      <c r="O563" s="243"/>
      <c r="P563" s="243"/>
      <c r="Q563" s="243"/>
      <c r="R563" s="243"/>
      <c r="S563" s="243"/>
      <c r="T563" s="243"/>
      <c r="U563" s="243"/>
      <c r="V563" s="243"/>
      <c r="W563" s="243"/>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x14ac:dyDescent="0.2">
      <c r="B564" s="22"/>
      <c r="C564" s="22"/>
      <c r="D564" s="22"/>
      <c r="E564" s="22"/>
      <c r="F564" s="22"/>
      <c r="G564" s="22"/>
      <c r="H564" s="17"/>
      <c r="I564" s="17"/>
      <c r="L564" s="84"/>
      <c r="M564" s="84"/>
      <c r="N564" s="119"/>
      <c r="O564" s="9"/>
      <c r="P564" s="9"/>
      <c r="Q564" s="9"/>
      <c r="R564" s="9"/>
      <c r="S564" s="9"/>
    </row>
    <row r="565" spans="1:73" ht="51" customHeight="1" x14ac:dyDescent="0.2">
      <c r="B565" s="22"/>
      <c r="J565" s="86" t="s">
        <v>83</v>
      </c>
      <c r="K565" s="218"/>
      <c r="L565" s="246" t="str">
        <f>IF(ISBLANK(L$9),"",L$9)</f>
        <v>3階病棟</v>
      </c>
      <c r="M565" s="72" t="str">
        <f>IF(ISBLANK(M$9),"",M$9)</f>
        <v>4階病棟</v>
      </c>
      <c r="N565" s="72" t="str">
        <f t="shared" ref="N565:BR565" si="74">IF(ISBLANK(N$9),"",N$9)</f>
        <v/>
      </c>
      <c r="O565" s="72" t="str">
        <f t="shared" si="74"/>
        <v/>
      </c>
      <c r="P565" s="72" t="str">
        <f t="shared" si="74"/>
        <v/>
      </c>
      <c r="Q565" s="72" t="str">
        <f t="shared" si="74"/>
        <v/>
      </c>
      <c r="R565" s="72" t="str">
        <f t="shared" si="74"/>
        <v/>
      </c>
      <c r="S565" s="72" t="str">
        <f t="shared" si="74"/>
        <v/>
      </c>
      <c r="T565" s="72" t="str">
        <f t="shared" si="74"/>
        <v/>
      </c>
      <c r="U565" s="72" t="str">
        <f t="shared" si="74"/>
        <v/>
      </c>
      <c r="V565" s="72" t="str">
        <f t="shared" si="74"/>
        <v/>
      </c>
      <c r="W565" s="72" t="str">
        <f t="shared" si="74"/>
        <v/>
      </c>
      <c r="X565" s="72" t="str">
        <f t="shared" si="74"/>
        <v/>
      </c>
      <c r="Y565" s="72" t="str">
        <f t="shared" si="74"/>
        <v/>
      </c>
      <c r="Z565" s="72" t="str">
        <f t="shared" si="74"/>
        <v/>
      </c>
      <c r="AA565" s="72" t="str">
        <f t="shared" si="74"/>
        <v/>
      </c>
      <c r="AB565" s="72" t="str">
        <f t="shared" si="74"/>
        <v/>
      </c>
      <c r="AC565" s="72" t="str">
        <f t="shared" si="74"/>
        <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x14ac:dyDescent="0.2">
      <c r="C566" s="46"/>
      <c r="I566" s="73" t="s">
        <v>84</v>
      </c>
      <c r="J566" s="74"/>
      <c r="K566" s="88"/>
      <c r="L566" s="89" t="str">
        <f>IF(ISBLANK(L$95),"",L$95)</f>
        <v>回復期</v>
      </c>
      <c r="M566" s="72" t="str">
        <f>IF(ISBLANK(M$95),"",M$95)</f>
        <v>回復期</v>
      </c>
      <c r="N566" s="72" t="str">
        <f t="shared" ref="N566:BS566" si="75">IF(ISBLANK(N$95),"",N$95)</f>
        <v/>
      </c>
      <c r="O566" s="72" t="str">
        <f t="shared" si="75"/>
        <v/>
      </c>
      <c r="P566" s="72" t="str">
        <f t="shared" si="75"/>
        <v/>
      </c>
      <c r="Q566" s="72" t="str">
        <f t="shared" si="75"/>
        <v/>
      </c>
      <c r="R566" s="72" t="str">
        <f t="shared" si="75"/>
        <v/>
      </c>
      <c r="S566" s="72" t="str">
        <f t="shared" si="75"/>
        <v/>
      </c>
      <c r="T566" s="72" t="str">
        <f t="shared" si="75"/>
        <v/>
      </c>
      <c r="U566" s="72" t="str">
        <f t="shared" si="75"/>
        <v/>
      </c>
      <c r="V566" s="72" t="str">
        <f t="shared" si="75"/>
        <v/>
      </c>
      <c r="W566" s="72" t="str">
        <f t="shared" si="75"/>
        <v/>
      </c>
      <c r="X566" s="72" t="str">
        <f t="shared" si="75"/>
        <v/>
      </c>
      <c r="Y566" s="72" t="str">
        <f t="shared" si="75"/>
        <v/>
      </c>
      <c r="Z566" s="72" t="str">
        <f t="shared" si="75"/>
        <v/>
      </c>
      <c r="AA566" s="72" t="str">
        <f t="shared" si="75"/>
        <v/>
      </c>
      <c r="AB566" s="72" t="str">
        <f t="shared" si="75"/>
        <v/>
      </c>
      <c r="AC566" s="72" t="str">
        <f t="shared" si="75"/>
        <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x14ac:dyDescent="0.2">
      <c r="A567" s="216" t="s">
        <v>618</v>
      </c>
      <c r="B567" s="2"/>
      <c r="C567" s="308" t="s">
        <v>619</v>
      </c>
      <c r="D567" s="309"/>
      <c r="E567" s="309"/>
      <c r="F567" s="309"/>
      <c r="G567" s="309"/>
      <c r="H567" s="310"/>
      <c r="I567" s="259" t="s">
        <v>620</v>
      </c>
      <c r="J567" s="260"/>
      <c r="K567" s="261"/>
      <c r="L567" s="262" t="s">
        <v>944</v>
      </c>
      <c r="M567" s="263" t="s">
        <v>944</v>
      </c>
      <c r="N567" s="263" t="s">
        <v>44</v>
      </c>
      <c r="O567" s="263" t="s">
        <v>44</v>
      </c>
      <c r="P567" s="263" t="s">
        <v>44</v>
      </c>
      <c r="Q567" s="263" t="s">
        <v>44</v>
      </c>
      <c r="R567" s="263" t="s">
        <v>44</v>
      </c>
      <c r="S567" s="263" t="s">
        <v>44</v>
      </c>
      <c r="T567" s="263" t="s">
        <v>44</v>
      </c>
      <c r="U567" s="263" t="s">
        <v>44</v>
      </c>
      <c r="V567" s="263" t="s">
        <v>44</v>
      </c>
      <c r="W567" s="263" t="s">
        <v>44</v>
      </c>
      <c r="X567" s="263" t="s">
        <v>44</v>
      </c>
      <c r="Y567" s="263" t="s">
        <v>44</v>
      </c>
      <c r="Z567" s="263" t="s">
        <v>44</v>
      </c>
      <c r="AA567" s="263" t="s">
        <v>44</v>
      </c>
      <c r="AB567" s="263" t="s">
        <v>44</v>
      </c>
      <c r="AC567" s="263" t="s">
        <v>44</v>
      </c>
      <c r="AD567" s="263" t="s">
        <v>44</v>
      </c>
      <c r="AE567" s="263" t="s">
        <v>44</v>
      </c>
      <c r="AF567" s="263" t="s">
        <v>44</v>
      </c>
      <c r="AG567" s="263" t="s">
        <v>44</v>
      </c>
      <c r="AH567" s="263" t="s">
        <v>44</v>
      </c>
      <c r="AI567" s="263" t="s">
        <v>44</v>
      </c>
      <c r="AJ567" s="263" t="s">
        <v>44</v>
      </c>
      <c r="AK567" s="263" t="s">
        <v>44</v>
      </c>
      <c r="AL567" s="263" t="s">
        <v>44</v>
      </c>
      <c r="AM567" s="263" t="s">
        <v>44</v>
      </c>
      <c r="AN567" s="263" t="s">
        <v>44</v>
      </c>
      <c r="AO567" s="263" t="s">
        <v>44</v>
      </c>
      <c r="AP567" s="263" t="s">
        <v>44</v>
      </c>
      <c r="AQ567" s="263" t="s">
        <v>44</v>
      </c>
      <c r="AR567" s="263" t="s">
        <v>44</v>
      </c>
      <c r="AS567" s="263" t="s">
        <v>44</v>
      </c>
      <c r="AT567" s="263" t="s">
        <v>44</v>
      </c>
      <c r="AU567" s="263" t="s">
        <v>44</v>
      </c>
      <c r="AV567" s="263" t="s">
        <v>44</v>
      </c>
      <c r="AW567" s="263" t="s">
        <v>44</v>
      </c>
      <c r="AX567" s="263" t="s">
        <v>44</v>
      </c>
      <c r="AY567" s="263" t="s">
        <v>44</v>
      </c>
      <c r="AZ567" s="263" t="s">
        <v>44</v>
      </c>
      <c r="BA567" s="263" t="s">
        <v>44</v>
      </c>
      <c r="BB567" s="263" t="s">
        <v>44</v>
      </c>
      <c r="BC567" s="263" t="s">
        <v>44</v>
      </c>
      <c r="BD567" s="263" t="s">
        <v>44</v>
      </c>
      <c r="BE567" s="263" t="s">
        <v>44</v>
      </c>
      <c r="BF567" s="263" t="s">
        <v>44</v>
      </c>
      <c r="BG567" s="263" t="s">
        <v>44</v>
      </c>
      <c r="BH567" s="263" t="s">
        <v>44</v>
      </c>
      <c r="BI567" s="263" t="s">
        <v>44</v>
      </c>
      <c r="BJ567" s="263" t="s">
        <v>44</v>
      </c>
      <c r="BK567" s="263" t="s">
        <v>44</v>
      </c>
      <c r="BL567" s="263" t="s">
        <v>44</v>
      </c>
      <c r="BM567" s="263" t="s">
        <v>44</v>
      </c>
      <c r="BN567" s="263" t="s">
        <v>44</v>
      </c>
      <c r="BO567" s="263" t="s">
        <v>44</v>
      </c>
      <c r="BP567" s="263" t="s">
        <v>44</v>
      </c>
      <c r="BQ567" s="263" t="s">
        <v>44</v>
      </c>
      <c r="BR567" s="263" t="s">
        <v>44</v>
      </c>
      <c r="BS567" s="263" t="s">
        <v>44</v>
      </c>
      <c r="BU567" s="128"/>
    </row>
    <row r="568" spans="1:73" s="1" customFormat="1" ht="65.150000000000006" customHeight="1" x14ac:dyDescent="0.2">
      <c r="B568" s="2"/>
      <c r="C568" s="314" t="s">
        <v>622</v>
      </c>
      <c r="D568" s="315"/>
      <c r="E568" s="315"/>
      <c r="F568" s="315"/>
      <c r="G568" s="315"/>
      <c r="H568" s="317"/>
      <c r="I568" s="318" t="s">
        <v>623</v>
      </c>
      <c r="J568" s="312"/>
      <c r="K568" s="313"/>
      <c r="L568" s="264"/>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x14ac:dyDescent="0.2">
      <c r="A569" s="216" t="s">
        <v>624</v>
      </c>
      <c r="B569" s="2"/>
      <c r="C569" s="266"/>
      <c r="D569" s="335" t="s">
        <v>625</v>
      </c>
      <c r="E569" s="336"/>
      <c r="F569" s="336"/>
      <c r="G569" s="336"/>
      <c r="H569" s="337"/>
      <c r="I569" s="319"/>
      <c r="J569" s="312"/>
      <c r="K569" s="313"/>
      <c r="L569" s="267">
        <v>0</v>
      </c>
      <c r="M569" s="268">
        <v>0</v>
      </c>
      <c r="N569" s="268"/>
      <c r="O569" s="268"/>
      <c r="P569" s="268"/>
      <c r="Q569" s="268"/>
      <c r="R569" s="268"/>
      <c r="S569" s="268"/>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x14ac:dyDescent="0.2">
      <c r="A570" s="216" t="s">
        <v>626</v>
      </c>
      <c r="B570" s="2"/>
      <c r="C570" s="266"/>
      <c r="D570" s="335" t="s">
        <v>627</v>
      </c>
      <c r="E570" s="336"/>
      <c r="F570" s="336"/>
      <c r="G570" s="336"/>
      <c r="H570" s="337"/>
      <c r="I570" s="319"/>
      <c r="J570" s="312"/>
      <c r="K570" s="313"/>
      <c r="L570" s="267">
        <v>0</v>
      </c>
      <c r="M570" s="268">
        <v>0</v>
      </c>
      <c r="N570" s="268"/>
      <c r="O570" s="268"/>
      <c r="P570" s="268"/>
      <c r="Q570" s="268"/>
      <c r="R570" s="268"/>
      <c r="S570" s="268"/>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x14ac:dyDescent="0.2">
      <c r="A571" s="216" t="s">
        <v>628</v>
      </c>
      <c r="B571" s="2"/>
      <c r="C571" s="266"/>
      <c r="D571" s="335" t="s">
        <v>629</v>
      </c>
      <c r="E571" s="336"/>
      <c r="F571" s="336"/>
      <c r="G571" s="336"/>
      <c r="H571" s="337"/>
      <c r="I571" s="319"/>
      <c r="J571" s="312"/>
      <c r="K571" s="313"/>
      <c r="L571" s="267">
        <v>0</v>
      </c>
      <c r="M571" s="268">
        <v>0</v>
      </c>
      <c r="N571" s="268"/>
      <c r="O571" s="268"/>
      <c r="P571" s="268"/>
      <c r="Q571" s="268"/>
      <c r="R571" s="268"/>
      <c r="S571" s="268"/>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x14ac:dyDescent="0.2">
      <c r="A572" s="216" t="s">
        <v>630</v>
      </c>
      <c r="B572" s="2"/>
      <c r="C572" s="266"/>
      <c r="D572" s="335" t="s">
        <v>631</v>
      </c>
      <c r="E572" s="336"/>
      <c r="F572" s="336"/>
      <c r="G572" s="336"/>
      <c r="H572" s="337"/>
      <c r="I572" s="319"/>
      <c r="J572" s="312"/>
      <c r="K572" s="313"/>
      <c r="L572" s="267">
        <v>0</v>
      </c>
      <c r="M572" s="268">
        <v>0</v>
      </c>
      <c r="N572" s="268"/>
      <c r="O572" s="268"/>
      <c r="P572" s="268"/>
      <c r="Q572" s="268"/>
      <c r="R572" s="268"/>
      <c r="S572" s="268"/>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x14ac:dyDescent="0.2">
      <c r="A573" s="216" t="s">
        <v>632</v>
      </c>
      <c r="B573" s="2"/>
      <c r="C573" s="266"/>
      <c r="D573" s="335" t="s">
        <v>633</v>
      </c>
      <c r="E573" s="336"/>
      <c r="F573" s="336"/>
      <c r="G573" s="336"/>
      <c r="H573" s="337"/>
      <c r="I573" s="319"/>
      <c r="J573" s="312"/>
      <c r="K573" s="313"/>
      <c r="L573" s="267">
        <v>0</v>
      </c>
      <c r="M573" s="268">
        <v>0</v>
      </c>
      <c r="N573" s="268"/>
      <c r="O573" s="268"/>
      <c r="P573" s="268"/>
      <c r="Q573" s="268"/>
      <c r="R573" s="268"/>
      <c r="S573" s="268"/>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x14ac:dyDescent="0.2">
      <c r="A574" s="216" t="s">
        <v>634</v>
      </c>
      <c r="B574" s="2"/>
      <c r="C574" s="269"/>
      <c r="D574" s="335" t="s">
        <v>635</v>
      </c>
      <c r="E574" s="336"/>
      <c r="F574" s="336"/>
      <c r="G574" s="336"/>
      <c r="H574" s="337"/>
      <c r="I574" s="319"/>
      <c r="J574" s="312"/>
      <c r="K574" s="313"/>
      <c r="L574" s="267">
        <v>0</v>
      </c>
      <c r="M574" s="268">
        <v>0</v>
      </c>
      <c r="N574" s="268"/>
      <c r="O574" s="268"/>
      <c r="P574" s="268"/>
      <c r="Q574" s="268"/>
      <c r="R574" s="268"/>
      <c r="S574" s="268"/>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x14ac:dyDescent="0.2">
      <c r="B575" s="2"/>
      <c r="C575" s="314" t="s">
        <v>636</v>
      </c>
      <c r="D575" s="315"/>
      <c r="E575" s="315"/>
      <c r="F575" s="315"/>
      <c r="G575" s="315"/>
      <c r="H575" s="317"/>
      <c r="I575" s="319"/>
      <c r="J575" s="312"/>
      <c r="K575" s="313"/>
      <c r="L575" s="264"/>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x14ac:dyDescent="0.2">
      <c r="A576" s="216" t="s">
        <v>637</v>
      </c>
      <c r="B576" s="2"/>
      <c r="C576" s="266"/>
      <c r="D576" s="335" t="s">
        <v>625</v>
      </c>
      <c r="E576" s="336"/>
      <c r="F576" s="336"/>
      <c r="G576" s="336"/>
      <c r="H576" s="337"/>
      <c r="I576" s="319"/>
      <c r="J576" s="312"/>
      <c r="K576" s="313"/>
      <c r="L576" s="267">
        <v>19.5</v>
      </c>
      <c r="M576" s="268">
        <v>24.5</v>
      </c>
      <c r="N576" s="268"/>
      <c r="O576" s="268"/>
      <c r="P576" s="268"/>
      <c r="Q576" s="268"/>
      <c r="R576" s="268"/>
      <c r="S576" s="268"/>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x14ac:dyDescent="0.2">
      <c r="A577" s="216" t="s">
        <v>638</v>
      </c>
      <c r="B577" s="2"/>
      <c r="C577" s="266"/>
      <c r="D577" s="335" t="s">
        <v>627</v>
      </c>
      <c r="E577" s="336"/>
      <c r="F577" s="336"/>
      <c r="G577" s="336"/>
      <c r="H577" s="337"/>
      <c r="I577" s="319"/>
      <c r="J577" s="312"/>
      <c r="K577" s="313"/>
      <c r="L577" s="267">
        <v>3.4</v>
      </c>
      <c r="M577" s="268">
        <v>5.5</v>
      </c>
      <c r="N577" s="268"/>
      <c r="O577" s="268"/>
      <c r="P577" s="268"/>
      <c r="Q577" s="268"/>
      <c r="R577" s="268"/>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x14ac:dyDescent="0.2">
      <c r="A578" s="216" t="s">
        <v>639</v>
      </c>
      <c r="B578" s="2"/>
      <c r="C578" s="266"/>
      <c r="D578" s="335" t="s">
        <v>629</v>
      </c>
      <c r="E578" s="336"/>
      <c r="F578" s="336"/>
      <c r="G578" s="336"/>
      <c r="H578" s="337"/>
      <c r="I578" s="319"/>
      <c r="J578" s="312"/>
      <c r="K578" s="313"/>
      <c r="L578" s="267">
        <v>0</v>
      </c>
      <c r="M578" s="268">
        <v>0</v>
      </c>
      <c r="N578" s="268"/>
      <c r="O578" s="268"/>
      <c r="P578" s="268"/>
      <c r="Q578" s="268"/>
      <c r="R578" s="268"/>
      <c r="S578" s="268"/>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x14ac:dyDescent="0.2">
      <c r="A579" s="216" t="s">
        <v>640</v>
      </c>
      <c r="B579" s="2"/>
      <c r="C579" s="266"/>
      <c r="D579" s="335" t="s">
        <v>631</v>
      </c>
      <c r="E579" s="336"/>
      <c r="F579" s="336"/>
      <c r="G579" s="336"/>
      <c r="H579" s="337"/>
      <c r="I579" s="319"/>
      <c r="J579" s="312"/>
      <c r="K579" s="313"/>
      <c r="L579" s="267">
        <v>0.6</v>
      </c>
      <c r="M579" s="268">
        <v>2.6</v>
      </c>
      <c r="N579" s="268"/>
      <c r="O579" s="268"/>
      <c r="P579" s="268"/>
      <c r="Q579" s="268"/>
      <c r="R579" s="268"/>
      <c r="S579" s="268"/>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x14ac:dyDescent="0.2">
      <c r="A580" s="216" t="s">
        <v>641</v>
      </c>
      <c r="B580" s="2"/>
      <c r="C580" s="266"/>
      <c r="D580" s="335" t="s">
        <v>633</v>
      </c>
      <c r="E580" s="336"/>
      <c r="F580" s="336"/>
      <c r="G580" s="336"/>
      <c r="H580" s="337"/>
      <c r="I580" s="319"/>
      <c r="J580" s="312"/>
      <c r="K580" s="313"/>
      <c r="L580" s="267">
        <v>0.1</v>
      </c>
      <c r="M580" s="268">
        <v>0</v>
      </c>
      <c r="N580" s="268"/>
      <c r="O580" s="268"/>
      <c r="P580" s="268"/>
      <c r="Q580" s="268"/>
      <c r="R580" s="268"/>
      <c r="S580" s="268"/>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x14ac:dyDescent="0.2">
      <c r="A581" s="216" t="s">
        <v>642</v>
      </c>
      <c r="B581" s="2"/>
      <c r="C581" s="266"/>
      <c r="D581" s="335" t="s">
        <v>635</v>
      </c>
      <c r="E581" s="336"/>
      <c r="F581" s="336"/>
      <c r="G581" s="336"/>
      <c r="H581" s="337"/>
      <c r="I581" s="319"/>
      <c r="J581" s="312"/>
      <c r="K581" s="313"/>
      <c r="L581" s="267">
        <v>0</v>
      </c>
      <c r="M581" s="268">
        <v>0</v>
      </c>
      <c r="N581" s="268"/>
      <c r="O581" s="268"/>
      <c r="P581" s="268"/>
      <c r="Q581" s="268"/>
      <c r="R581" s="268"/>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x14ac:dyDescent="0.2">
      <c r="B582" s="2"/>
      <c r="C582" s="314" t="s">
        <v>643</v>
      </c>
      <c r="D582" s="315"/>
      <c r="E582" s="315"/>
      <c r="F582" s="315"/>
      <c r="G582" s="315"/>
      <c r="H582" s="317"/>
      <c r="I582" s="319"/>
      <c r="J582" s="312"/>
      <c r="K582" s="313"/>
      <c r="L582" s="264"/>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x14ac:dyDescent="0.2">
      <c r="A583" s="216" t="s">
        <v>644</v>
      </c>
      <c r="B583" s="2"/>
      <c r="C583" s="266"/>
      <c r="D583" s="335" t="s">
        <v>625</v>
      </c>
      <c r="E583" s="336"/>
      <c r="F583" s="336"/>
      <c r="G583" s="336"/>
      <c r="H583" s="337"/>
      <c r="I583" s="319"/>
      <c r="J583" s="312"/>
      <c r="K583" s="313"/>
      <c r="L583" s="267">
        <v>0</v>
      </c>
      <c r="M583" s="268">
        <v>0</v>
      </c>
      <c r="N583" s="268"/>
      <c r="O583" s="268"/>
      <c r="P583" s="268"/>
      <c r="Q583" s="268"/>
      <c r="R583" s="268"/>
      <c r="S583" s="268"/>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x14ac:dyDescent="0.2">
      <c r="A584" s="216" t="s">
        <v>645</v>
      </c>
      <c r="B584" s="2"/>
      <c r="C584" s="266"/>
      <c r="D584" s="335" t="s">
        <v>627</v>
      </c>
      <c r="E584" s="336"/>
      <c r="F584" s="336"/>
      <c r="G584" s="336"/>
      <c r="H584" s="337"/>
      <c r="I584" s="319"/>
      <c r="J584" s="312"/>
      <c r="K584" s="313"/>
      <c r="L584" s="267">
        <v>0</v>
      </c>
      <c r="M584" s="268">
        <v>0</v>
      </c>
      <c r="N584" s="268"/>
      <c r="O584" s="268"/>
      <c r="P584" s="268"/>
      <c r="Q584" s="268"/>
      <c r="R584" s="268"/>
      <c r="S584" s="268"/>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x14ac:dyDescent="0.2">
      <c r="A585" s="216" t="s">
        <v>646</v>
      </c>
      <c r="B585" s="2"/>
      <c r="C585" s="266"/>
      <c r="D585" s="335" t="s">
        <v>629</v>
      </c>
      <c r="E585" s="336"/>
      <c r="F585" s="336"/>
      <c r="G585" s="336"/>
      <c r="H585" s="337"/>
      <c r="I585" s="319"/>
      <c r="J585" s="312"/>
      <c r="K585" s="313"/>
      <c r="L585" s="267">
        <v>0</v>
      </c>
      <c r="M585" s="268">
        <v>0</v>
      </c>
      <c r="N585" s="268"/>
      <c r="O585" s="268"/>
      <c r="P585" s="268"/>
      <c r="Q585" s="268"/>
      <c r="R585" s="268"/>
      <c r="S585" s="268"/>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x14ac:dyDescent="0.2">
      <c r="A586" s="216" t="s">
        <v>647</v>
      </c>
      <c r="B586" s="2"/>
      <c r="C586" s="266"/>
      <c r="D586" s="335" t="s">
        <v>631</v>
      </c>
      <c r="E586" s="336"/>
      <c r="F586" s="336"/>
      <c r="G586" s="336"/>
      <c r="H586" s="337"/>
      <c r="I586" s="319"/>
      <c r="J586" s="312"/>
      <c r="K586" s="313"/>
      <c r="L586" s="267">
        <v>0</v>
      </c>
      <c r="M586" s="268">
        <v>0</v>
      </c>
      <c r="N586" s="268"/>
      <c r="O586" s="268"/>
      <c r="P586" s="268"/>
      <c r="Q586" s="268"/>
      <c r="R586" s="268"/>
      <c r="S586" s="268"/>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x14ac:dyDescent="0.2">
      <c r="A587" s="216" t="s">
        <v>648</v>
      </c>
      <c r="B587" s="2"/>
      <c r="C587" s="266"/>
      <c r="D587" s="335" t="s">
        <v>633</v>
      </c>
      <c r="E587" s="336"/>
      <c r="F587" s="336"/>
      <c r="G587" s="336"/>
      <c r="H587" s="337"/>
      <c r="I587" s="319"/>
      <c r="J587" s="312"/>
      <c r="K587" s="313"/>
      <c r="L587" s="267">
        <v>0</v>
      </c>
      <c r="M587" s="268">
        <v>0</v>
      </c>
      <c r="N587" s="268"/>
      <c r="O587" s="268"/>
      <c r="P587" s="268"/>
      <c r="Q587" s="268"/>
      <c r="R587" s="268"/>
      <c r="S587" s="268"/>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x14ac:dyDescent="0.2">
      <c r="A588" s="216" t="s">
        <v>649</v>
      </c>
      <c r="B588" s="2"/>
      <c r="C588" s="270"/>
      <c r="D588" s="335" t="s">
        <v>635</v>
      </c>
      <c r="E588" s="336"/>
      <c r="F588" s="336"/>
      <c r="G588" s="336"/>
      <c r="H588" s="337"/>
      <c r="I588" s="320"/>
      <c r="J588" s="312"/>
      <c r="K588" s="313"/>
      <c r="L588" s="267">
        <v>0</v>
      </c>
      <c r="M588" s="268">
        <v>0</v>
      </c>
      <c r="N588" s="268"/>
      <c r="O588" s="268"/>
      <c r="P588" s="268"/>
      <c r="Q588" s="268"/>
      <c r="R588" s="268"/>
      <c r="S588" s="268"/>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x14ac:dyDescent="0.2">
      <c r="B589" s="22"/>
      <c r="C589" s="22"/>
      <c r="D589" s="22"/>
      <c r="E589" s="22"/>
      <c r="F589" s="22"/>
      <c r="G589" s="22"/>
      <c r="H589" s="17"/>
      <c r="I589" s="17"/>
      <c r="J589" s="101"/>
      <c r="K589" s="102"/>
      <c r="L589" s="102"/>
      <c r="M589" s="102"/>
      <c r="N589" s="119"/>
      <c r="BU589" s="95"/>
    </row>
    <row r="590" spans="1:73" s="1" customFormat="1" x14ac:dyDescent="0.2">
      <c r="B590" s="96"/>
      <c r="C590" s="46"/>
      <c r="D590" s="46"/>
      <c r="E590" s="46"/>
      <c r="F590" s="46"/>
      <c r="G590" s="46"/>
      <c r="H590" s="61"/>
      <c r="I590" s="61"/>
      <c r="J590" s="101"/>
      <c r="K590" s="102"/>
      <c r="L590" s="102"/>
      <c r="M590" s="102"/>
      <c r="N590" s="119"/>
      <c r="BU590" s="95"/>
    </row>
    <row r="591" spans="1:73" s="1" customFormat="1" x14ac:dyDescent="0.2">
      <c r="B591" s="2"/>
      <c r="C591" s="3"/>
      <c r="D591" s="3"/>
      <c r="E591" s="3"/>
      <c r="F591" s="3"/>
      <c r="G591" s="3"/>
      <c r="H591" s="4"/>
      <c r="I591" s="4"/>
      <c r="J591" s="37"/>
      <c r="K591" s="7"/>
      <c r="L591" s="7"/>
      <c r="M591" s="7"/>
      <c r="N591" s="119"/>
      <c r="BU591" s="95"/>
    </row>
    <row r="592" spans="1:73" s="1" customFormat="1" x14ac:dyDescent="0.2">
      <c r="B592" s="22" t="s">
        <v>650</v>
      </c>
      <c r="C592" s="22"/>
      <c r="D592" s="22"/>
      <c r="E592" s="22"/>
      <c r="F592" s="22"/>
      <c r="G592" s="22"/>
      <c r="H592" s="17"/>
      <c r="I592" s="17"/>
      <c r="J592" s="37"/>
      <c r="K592" s="7"/>
      <c r="L592" s="7"/>
      <c r="M592" s="7"/>
      <c r="N592" s="119"/>
      <c r="BU592" s="95"/>
    </row>
    <row r="593" spans="1:73" x14ac:dyDescent="0.2">
      <c r="B593" s="22"/>
      <c r="C593" s="22"/>
      <c r="D593" s="22"/>
      <c r="E593" s="22"/>
      <c r="F593" s="22"/>
      <c r="G593" s="22"/>
      <c r="H593" s="17"/>
      <c r="I593" s="17"/>
      <c r="L593" s="84"/>
      <c r="M593" s="84"/>
      <c r="N593" s="119"/>
      <c r="O593" s="9"/>
      <c r="P593" s="9"/>
      <c r="Q593" s="9"/>
      <c r="R593" s="9"/>
      <c r="S593" s="9"/>
    </row>
    <row r="594" spans="1:73" ht="51" customHeight="1" x14ac:dyDescent="0.2">
      <c r="B594" s="22"/>
      <c r="J594" s="86" t="s">
        <v>83</v>
      </c>
      <c r="K594" s="218"/>
      <c r="L594" s="246" t="str">
        <f>IF(ISBLANK(L$388),"",L$388)</f>
        <v>3階病棟</v>
      </c>
      <c r="M594" s="72" t="str">
        <f>IF(ISBLANK(M$388),"",M$388)</f>
        <v>4階病棟</v>
      </c>
      <c r="N594" s="25" t="str">
        <f t="shared" ref="N594:BS594" si="76">IF(ISBLANK(N$388),"",N$388)</f>
        <v/>
      </c>
      <c r="O594" s="25" t="str">
        <f t="shared" si="76"/>
        <v/>
      </c>
      <c r="P594" s="25" t="str">
        <f t="shared" si="76"/>
        <v/>
      </c>
      <c r="Q594" s="25" t="str">
        <f t="shared" si="76"/>
        <v/>
      </c>
      <c r="R594" s="25" t="str">
        <f t="shared" si="76"/>
        <v/>
      </c>
      <c r="S594" s="25" t="str">
        <f t="shared" si="76"/>
        <v/>
      </c>
      <c r="T594" s="25" t="str">
        <f t="shared" si="76"/>
        <v/>
      </c>
      <c r="U594" s="25" t="str">
        <f t="shared" si="76"/>
        <v/>
      </c>
      <c r="V594" s="25" t="str">
        <f t="shared" si="76"/>
        <v/>
      </c>
      <c r="W594" s="25" t="str">
        <f t="shared" si="76"/>
        <v/>
      </c>
      <c r="X594" s="25" t="str">
        <f t="shared" si="76"/>
        <v/>
      </c>
      <c r="Y594" s="25" t="str">
        <f t="shared" si="76"/>
        <v/>
      </c>
      <c r="Z594" s="25" t="str">
        <f t="shared" si="76"/>
        <v/>
      </c>
      <c r="AA594" s="25" t="str">
        <f t="shared" si="76"/>
        <v/>
      </c>
      <c r="AB594" s="25" t="str">
        <f t="shared" si="76"/>
        <v/>
      </c>
      <c r="AC594" s="25" t="str">
        <f t="shared" si="76"/>
        <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x14ac:dyDescent="0.2">
      <c r="C595" s="46"/>
      <c r="I595" s="73" t="s">
        <v>84</v>
      </c>
      <c r="J595" s="74"/>
      <c r="K595" s="88"/>
      <c r="L595" s="89" t="str">
        <f>IF(ISBLANK(L$389),"",L$389)</f>
        <v>-</v>
      </c>
      <c r="M595" s="72" t="str">
        <f>IF(ISBLANK(M$389),"",M$389)</f>
        <v>-</v>
      </c>
      <c r="N595" s="89" t="str">
        <f t="shared" ref="N595:BS595" si="77">IF(ISBLANK(N$389),"",N$389)</f>
        <v/>
      </c>
      <c r="O595" s="89" t="str">
        <f t="shared" si="77"/>
        <v/>
      </c>
      <c r="P595" s="89" t="str">
        <f t="shared" si="77"/>
        <v/>
      </c>
      <c r="Q595" s="89" t="str">
        <f t="shared" si="77"/>
        <v/>
      </c>
      <c r="R595" s="89" t="str">
        <f t="shared" si="77"/>
        <v/>
      </c>
      <c r="S595" s="89" t="str">
        <f t="shared" si="77"/>
        <v/>
      </c>
      <c r="T595" s="89" t="str">
        <f t="shared" si="77"/>
        <v/>
      </c>
      <c r="U595" s="89" t="str">
        <f t="shared" si="77"/>
        <v/>
      </c>
      <c r="V595" s="89" t="str">
        <f t="shared" si="77"/>
        <v/>
      </c>
      <c r="W595" s="89" t="str">
        <f t="shared" si="77"/>
        <v/>
      </c>
      <c r="X595" s="89" t="str">
        <f t="shared" si="77"/>
        <v/>
      </c>
      <c r="Y595" s="89" t="str">
        <f t="shared" si="77"/>
        <v/>
      </c>
      <c r="Z595" s="89" t="str">
        <f t="shared" si="77"/>
        <v/>
      </c>
      <c r="AA595" s="89" t="str">
        <f t="shared" si="77"/>
        <v/>
      </c>
      <c r="AB595" s="89" t="str">
        <f t="shared" si="77"/>
        <v/>
      </c>
      <c r="AC595" s="89" t="str">
        <f t="shared" si="77"/>
        <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x14ac:dyDescent="0.2">
      <c r="A596" s="248" t="s">
        <v>651</v>
      </c>
      <c r="B596" s="126"/>
      <c r="C596" s="305" t="s">
        <v>652</v>
      </c>
      <c r="D596" s="306"/>
      <c r="E596" s="306"/>
      <c r="F596" s="306"/>
      <c r="G596" s="306"/>
      <c r="H596" s="307"/>
      <c r="I596" s="138" t="s">
        <v>653</v>
      </c>
      <c r="J596" s="249">
        <f t="shared" ref="J596:J619" si="78">IF(SUM(L596:BS596)=0,IF(COUNTIF(L596:BS596,"未確認")&gt;0,"未確認",IF(COUNTIF(L596:BS596,"~*")&gt;0,"*",SUM(L596:BS596))),SUM(L596:BS596))</f>
        <v>0</v>
      </c>
      <c r="K596" s="250" t="str">
        <f t="shared" ref="K596:K619" si="79">IF(OR(COUNTIF(L596:BS596,"未確認")&gt;0,COUNTIF(L596:BS596,"*")&gt;0),"※","")</f>
        <v/>
      </c>
      <c r="L596" s="241">
        <v>0</v>
      </c>
      <c r="M596" s="242">
        <v>0</v>
      </c>
      <c r="N596" s="243"/>
      <c r="O596" s="243"/>
      <c r="P596" s="243"/>
      <c r="Q596" s="243"/>
      <c r="R596" s="243"/>
      <c r="S596" s="243"/>
      <c r="T596" s="243"/>
      <c r="U596" s="243"/>
      <c r="V596" s="243"/>
      <c r="W596" s="243"/>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x14ac:dyDescent="0.2">
      <c r="A597" s="248" t="s">
        <v>654</v>
      </c>
      <c r="B597" s="96"/>
      <c r="C597" s="305" t="s">
        <v>655</v>
      </c>
      <c r="D597" s="306"/>
      <c r="E597" s="306"/>
      <c r="F597" s="306"/>
      <c r="G597" s="306"/>
      <c r="H597" s="307"/>
      <c r="I597" s="138" t="s">
        <v>656</v>
      </c>
      <c r="J597" s="249">
        <f t="shared" si="78"/>
        <v>0</v>
      </c>
      <c r="K597" s="250" t="str">
        <f t="shared" si="79"/>
        <v/>
      </c>
      <c r="L597" s="241">
        <v>0</v>
      </c>
      <c r="M597" s="242">
        <v>0</v>
      </c>
      <c r="N597" s="243"/>
      <c r="O597" s="243"/>
      <c r="P597" s="243"/>
      <c r="Q597" s="243"/>
      <c r="R597" s="243"/>
      <c r="S597" s="243"/>
      <c r="T597" s="243"/>
      <c r="U597" s="243"/>
      <c r="V597" s="243"/>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x14ac:dyDescent="0.2">
      <c r="A598" s="248" t="s">
        <v>657</v>
      </c>
      <c r="B598" s="96"/>
      <c r="C598" s="305" t="s">
        <v>658</v>
      </c>
      <c r="D598" s="306"/>
      <c r="E598" s="306"/>
      <c r="F598" s="306"/>
      <c r="G598" s="306"/>
      <c r="H598" s="307"/>
      <c r="I598" s="138" t="s">
        <v>659</v>
      </c>
      <c r="J598" s="249">
        <f t="shared" si="78"/>
        <v>0</v>
      </c>
      <c r="K598" s="250" t="str">
        <f t="shared" si="79"/>
        <v/>
      </c>
      <c r="L598" s="241">
        <v>0</v>
      </c>
      <c r="M598" s="242">
        <v>0</v>
      </c>
      <c r="N598" s="243"/>
      <c r="O598" s="243"/>
      <c r="P598" s="243"/>
      <c r="Q598" s="243"/>
      <c r="R598" s="243"/>
      <c r="S598" s="243"/>
      <c r="T598" s="243"/>
      <c r="U598" s="243"/>
      <c r="V598" s="243"/>
      <c r="W598" s="243"/>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x14ac:dyDescent="0.2">
      <c r="A599" s="248" t="s">
        <v>660</v>
      </c>
      <c r="B599" s="96"/>
      <c r="C599" s="305" t="s">
        <v>661</v>
      </c>
      <c r="D599" s="306"/>
      <c r="E599" s="306"/>
      <c r="F599" s="306"/>
      <c r="G599" s="306"/>
      <c r="H599" s="307"/>
      <c r="I599" s="77" t="s">
        <v>662</v>
      </c>
      <c r="J599" s="249">
        <f t="shared" si="78"/>
        <v>0</v>
      </c>
      <c r="K599" s="250" t="str">
        <f t="shared" si="79"/>
        <v/>
      </c>
      <c r="L599" s="241">
        <v>0</v>
      </c>
      <c r="M599" s="242">
        <v>0</v>
      </c>
      <c r="N599" s="243"/>
      <c r="O599" s="243"/>
      <c r="P599" s="243"/>
      <c r="Q599" s="243"/>
      <c r="R599" s="243"/>
      <c r="S599" s="243"/>
      <c r="T599" s="243"/>
      <c r="U599" s="243"/>
      <c r="V599" s="243"/>
      <c r="W599" s="243"/>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x14ac:dyDescent="0.2">
      <c r="A600" s="271"/>
      <c r="B600" s="96"/>
      <c r="C600" s="308" t="s">
        <v>663</v>
      </c>
      <c r="D600" s="333"/>
      <c r="E600" s="333"/>
      <c r="F600" s="333"/>
      <c r="G600" s="333"/>
      <c r="H600" s="334"/>
      <c r="I600" s="77" t="s">
        <v>664</v>
      </c>
      <c r="J600" s="249">
        <f t="shared" si="78"/>
        <v>0</v>
      </c>
      <c r="K600" s="250" t="str">
        <f t="shared" si="79"/>
        <v/>
      </c>
      <c r="L600" s="241">
        <v>0</v>
      </c>
      <c r="M600" s="243">
        <v>0</v>
      </c>
      <c r="N600" s="243"/>
      <c r="O600" s="243"/>
      <c r="P600" s="243"/>
      <c r="Q600" s="243"/>
      <c r="R600" s="243"/>
      <c r="S600" s="243"/>
      <c r="T600" s="243"/>
      <c r="U600" s="243"/>
      <c r="V600" s="243"/>
      <c r="W600" s="243"/>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x14ac:dyDescent="0.2">
      <c r="A601" s="271"/>
      <c r="B601" s="96"/>
      <c r="C601" s="308" t="s">
        <v>665</v>
      </c>
      <c r="D601" s="333"/>
      <c r="E601" s="333"/>
      <c r="F601" s="333"/>
      <c r="G601" s="333"/>
      <c r="H601" s="334"/>
      <c r="I601" s="77" t="s">
        <v>666</v>
      </c>
      <c r="J601" s="249">
        <f t="shared" si="78"/>
        <v>0</v>
      </c>
      <c r="K601" s="250" t="str">
        <f t="shared" si="79"/>
        <v/>
      </c>
      <c r="L601" s="241">
        <v>0</v>
      </c>
      <c r="M601" s="243">
        <v>0</v>
      </c>
      <c r="N601" s="243"/>
      <c r="O601" s="243"/>
      <c r="P601" s="243"/>
      <c r="Q601" s="243"/>
      <c r="R601" s="243"/>
      <c r="S601" s="243"/>
      <c r="T601" s="243"/>
      <c r="U601" s="243"/>
      <c r="V601" s="243"/>
      <c r="W601" s="243"/>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x14ac:dyDescent="0.2">
      <c r="A602" s="271"/>
      <c r="B602" s="96"/>
      <c r="C602" s="308" t="s">
        <v>667</v>
      </c>
      <c r="D602" s="333"/>
      <c r="E602" s="333"/>
      <c r="F602" s="333"/>
      <c r="G602" s="333"/>
      <c r="H602" s="334"/>
      <c r="I602" s="77" t="s">
        <v>668</v>
      </c>
      <c r="J602" s="249">
        <f t="shared" si="78"/>
        <v>0</v>
      </c>
      <c r="K602" s="250" t="str">
        <f t="shared" si="79"/>
        <v/>
      </c>
      <c r="L602" s="241">
        <v>0</v>
      </c>
      <c r="M602" s="243">
        <v>0</v>
      </c>
      <c r="N602" s="243"/>
      <c r="O602" s="243"/>
      <c r="P602" s="243"/>
      <c r="Q602" s="243"/>
      <c r="R602" s="243"/>
      <c r="S602" s="243"/>
      <c r="T602" s="243"/>
      <c r="U602" s="243"/>
      <c r="V602" s="243"/>
      <c r="W602" s="243"/>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x14ac:dyDescent="0.2">
      <c r="A603" s="271"/>
      <c r="B603" s="96"/>
      <c r="C603" s="308" t="s">
        <v>669</v>
      </c>
      <c r="D603" s="333"/>
      <c r="E603" s="333"/>
      <c r="F603" s="333"/>
      <c r="G603" s="333"/>
      <c r="H603" s="334"/>
      <c r="I603" s="77" t="s">
        <v>670</v>
      </c>
      <c r="J603" s="249">
        <f t="shared" si="78"/>
        <v>0</v>
      </c>
      <c r="K603" s="250" t="str">
        <f t="shared" si="79"/>
        <v/>
      </c>
      <c r="L603" s="241">
        <v>0</v>
      </c>
      <c r="M603" s="243">
        <v>0</v>
      </c>
      <c r="N603" s="243"/>
      <c r="O603" s="243"/>
      <c r="P603" s="243"/>
      <c r="Q603" s="243"/>
      <c r="R603" s="243"/>
      <c r="S603" s="243"/>
      <c r="T603" s="243"/>
      <c r="U603" s="243"/>
      <c r="V603" s="243"/>
      <c r="W603" s="243"/>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x14ac:dyDescent="0.2">
      <c r="A604" s="271"/>
      <c r="B604" s="96"/>
      <c r="C604" s="308" t="s">
        <v>671</v>
      </c>
      <c r="D604" s="333"/>
      <c r="E604" s="333"/>
      <c r="F604" s="333"/>
      <c r="G604" s="333"/>
      <c r="H604" s="334"/>
      <c r="I604" s="77" t="s">
        <v>672</v>
      </c>
      <c r="J604" s="249">
        <f t="shared" si="78"/>
        <v>0</v>
      </c>
      <c r="K604" s="250" t="str">
        <f t="shared" si="79"/>
        <v/>
      </c>
      <c r="L604" s="241">
        <v>0</v>
      </c>
      <c r="M604" s="243">
        <v>0</v>
      </c>
      <c r="N604" s="243"/>
      <c r="O604" s="243"/>
      <c r="P604" s="243"/>
      <c r="Q604" s="243"/>
      <c r="R604" s="243"/>
      <c r="S604" s="243"/>
      <c r="T604" s="243"/>
      <c r="U604" s="243"/>
      <c r="V604" s="243"/>
      <c r="W604" s="243"/>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x14ac:dyDescent="0.2">
      <c r="A605" s="271"/>
      <c r="B605" s="96"/>
      <c r="C605" s="308" t="s">
        <v>673</v>
      </c>
      <c r="D605" s="333"/>
      <c r="E605" s="333"/>
      <c r="F605" s="333"/>
      <c r="G605" s="333"/>
      <c r="H605" s="334"/>
      <c r="I605" s="77" t="s">
        <v>674</v>
      </c>
      <c r="J605" s="249">
        <f t="shared" si="78"/>
        <v>0</v>
      </c>
      <c r="K605" s="250" t="str">
        <f t="shared" si="79"/>
        <v/>
      </c>
      <c r="L605" s="241">
        <v>0</v>
      </c>
      <c r="M605" s="243">
        <v>0</v>
      </c>
      <c r="N605" s="243"/>
      <c r="O605" s="243"/>
      <c r="P605" s="243"/>
      <c r="Q605" s="243"/>
      <c r="R605" s="243"/>
      <c r="S605" s="243"/>
      <c r="T605" s="243"/>
      <c r="U605" s="243"/>
      <c r="V605" s="243"/>
      <c r="W605" s="243"/>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x14ac:dyDescent="0.2">
      <c r="A606" s="248" t="s">
        <v>675</v>
      </c>
      <c r="B606" s="96"/>
      <c r="C606" s="305" t="s">
        <v>676</v>
      </c>
      <c r="D606" s="306"/>
      <c r="E606" s="306"/>
      <c r="F606" s="306"/>
      <c r="G606" s="306"/>
      <c r="H606" s="307"/>
      <c r="I606" s="138" t="s">
        <v>677</v>
      </c>
      <c r="J606" s="249">
        <f t="shared" si="78"/>
        <v>0</v>
      </c>
      <c r="K606" s="250" t="str">
        <f t="shared" si="79"/>
        <v/>
      </c>
      <c r="L606" s="241">
        <v>0</v>
      </c>
      <c r="M606" s="242">
        <v>0</v>
      </c>
      <c r="N606" s="243"/>
      <c r="O606" s="243"/>
      <c r="P606" s="243"/>
      <c r="Q606" s="243"/>
      <c r="R606" s="243"/>
      <c r="S606" s="243"/>
      <c r="T606" s="243"/>
      <c r="U606" s="243"/>
      <c r="V606" s="243"/>
      <c r="W606" s="243"/>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x14ac:dyDescent="0.2">
      <c r="A607" s="216" t="s">
        <v>678</v>
      </c>
      <c r="B607" s="96"/>
      <c r="C607" s="314" t="s">
        <v>679</v>
      </c>
      <c r="D607" s="315"/>
      <c r="E607" s="315"/>
      <c r="F607" s="315"/>
      <c r="G607" s="315"/>
      <c r="H607" s="317"/>
      <c r="I607" s="329" t="s">
        <v>680</v>
      </c>
      <c r="J607" s="249" t="s">
        <v>389</v>
      </c>
      <c r="K607" s="250" t="str">
        <f t="shared" si="79"/>
        <v/>
      </c>
      <c r="L607" s="272"/>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x14ac:dyDescent="0.2">
      <c r="A608" s="216" t="s">
        <v>681</v>
      </c>
      <c r="B608" s="96"/>
      <c r="C608" s="274"/>
      <c r="D608" s="275"/>
      <c r="E608" s="308" t="s">
        <v>682</v>
      </c>
      <c r="F608" s="309"/>
      <c r="G608" s="309"/>
      <c r="H608" s="310"/>
      <c r="I608" s="332"/>
      <c r="J608" s="249" t="s">
        <v>389</v>
      </c>
      <c r="K608" s="250" t="str">
        <f t="shared" si="79"/>
        <v/>
      </c>
      <c r="L608" s="272"/>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x14ac:dyDescent="0.2">
      <c r="A609" s="216" t="s">
        <v>683</v>
      </c>
      <c r="B609" s="96"/>
      <c r="C609" s="314" t="s">
        <v>684</v>
      </c>
      <c r="D609" s="315"/>
      <c r="E609" s="315"/>
      <c r="F609" s="315"/>
      <c r="G609" s="315"/>
      <c r="H609" s="317"/>
      <c r="I609" s="318" t="s">
        <v>685</v>
      </c>
      <c r="J609" s="249" t="s">
        <v>389</v>
      </c>
      <c r="K609" s="250" t="str">
        <f t="shared" si="79"/>
        <v/>
      </c>
      <c r="L609" s="272"/>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x14ac:dyDescent="0.2">
      <c r="A610" s="216" t="s">
        <v>686</v>
      </c>
      <c r="B610" s="96"/>
      <c r="C610" s="274"/>
      <c r="D610" s="275"/>
      <c r="E610" s="308" t="s">
        <v>682</v>
      </c>
      <c r="F610" s="309"/>
      <c r="G610" s="309"/>
      <c r="H610" s="310"/>
      <c r="I610" s="322"/>
      <c r="J610" s="249" t="s">
        <v>389</v>
      </c>
      <c r="K610" s="250" t="str">
        <f t="shared" si="79"/>
        <v/>
      </c>
      <c r="L610" s="272"/>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x14ac:dyDescent="0.2">
      <c r="A611" s="216" t="s">
        <v>687</v>
      </c>
      <c r="B611" s="96"/>
      <c r="C611" s="308" t="s">
        <v>688</v>
      </c>
      <c r="D611" s="309"/>
      <c r="E611" s="309"/>
      <c r="F611" s="309"/>
      <c r="G611" s="309"/>
      <c r="H611" s="310"/>
      <c r="I611" s="129" t="s">
        <v>689</v>
      </c>
      <c r="J611" s="249" t="s">
        <v>389</v>
      </c>
      <c r="K611" s="250" t="str">
        <f t="shared" si="79"/>
        <v/>
      </c>
      <c r="L611" s="272"/>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x14ac:dyDescent="0.2">
      <c r="A612" s="248" t="s">
        <v>690</v>
      </c>
      <c r="B612" s="96"/>
      <c r="C612" s="305" t="s">
        <v>691</v>
      </c>
      <c r="D612" s="306"/>
      <c r="E612" s="306"/>
      <c r="F612" s="306"/>
      <c r="G612" s="306"/>
      <c r="H612" s="307"/>
      <c r="I612" s="129" t="s">
        <v>692</v>
      </c>
      <c r="J612" s="249">
        <f t="shared" si="78"/>
        <v>0</v>
      </c>
      <c r="K612" s="250" t="str">
        <f t="shared" si="79"/>
        <v/>
      </c>
      <c r="L612" s="241">
        <v>0</v>
      </c>
      <c r="M612" s="242">
        <v>0</v>
      </c>
      <c r="N612" s="243"/>
      <c r="O612" s="243"/>
      <c r="P612" s="243"/>
      <c r="Q612" s="243"/>
      <c r="R612" s="243"/>
      <c r="S612" s="243"/>
      <c r="T612" s="243"/>
      <c r="U612" s="243"/>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x14ac:dyDescent="0.2">
      <c r="A613" s="248" t="s">
        <v>693</v>
      </c>
      <c r="B613" s="96"/>
      <c r="C613" s="305" t="s">
        <v>694</v>
      </c>
      <c r="D613" s="306"/>
      <c r="E613" s="306"/>
      <c r="F613" s="306"/>
      <c r="G613" s="306"/>
      <c r="H613" s="307"/>
      <c r="I613" s="129" t="s">
        <v>695</v>
      </c>
      <c r="J613" s="249">
        <f t="shared" si="78"/>
        <v>0</v>
      </c>
      <c r="K613" s="250" t="str">
        <f t="shared" si="79"/>
        <v/>
      </c>
      <c r="L613" s="241">
        <v>0</v>
      </c>
      <c r="M613" s="242">
        <v>0</v>
      </c>
      <c r="N613" s="243"/>
      <c r="O613" s="243"/>
      <c r="P613" s="243"/>
      <c r="Q613" s="243"/>
      <c r="R613" s="243"/>
      <c r="S613" s="243"/>
      <c r="T613" s="243"/>
      <c r="U613" s="243"/>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x14ac:dyDescent="0.2">
      <c r="A614" s="248" t="s">
        <v>696</v>
      </c>
      <c r="B614" s="96"/>
      <c r="C614" s="305" t="s">
        <v>697</v>
      </c>
      <c r="D614" s="306"/>
      <c r="E614" s="306"/>
      <c r="F614" s="306"/>
      <c r="G614" s="306"/>
      <c r="H614" s="307"/>
      <c r="I614" s="129" t="s">
        <v>698</v>
      </c>
      <c r="J614" s="249">
        <f t="shared" si="78"/>
        <v>0</v>
      </c>
      <c r="K614" s="250" t="str">
        <f t="shared" si="79"/>
        <v/>
      </c>
      <c r="L614" s="241">
        <v>0</v>
      </c>
      <c r="M614" s="242">
        <v>0</v>
      </c>
      <c r="N614" s="243"/>
      <c r="O614" s="243"/>
      <c r="P614" s="243"/>
      <c r="Q614" s="243"/>
      <c r="R614" s="243"/>
      <c r="S614" s="243"/>
      <c r="T614" s="243"/>
      <c r="U614" s="243"/>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x14ac:dyDescent="0.2">
      <c r="A615" s="248" t="s">
        <v>699</v>
      </c>
      <c r="B615" s="96"/>
      <c r="C615" s="305" t="s">
        <v>700</v>
      </c>
      <c r="D615" s="306"/>
      <c r="E615" s="306"/>
      <c r="F615" s="306"/>
      <c r="G615" s="306"/>
      <c r="H615" s="307"/>
      <c r="I615" s="129" t="s">
        <v>701</v>
      </c>
      <c r="J615" s="249">
        <f t="shared" si="78"/>
        <v>0</v>
      </c>
      <c r="K615" s="250" t="str">
        <f t="shared" si="79"/>
        <v/>
      </c>
      <c r="L615" s="241">
        <v>0</v>
      </c>
      <c r="M615" s="242">
        <v>0</v>
      </c>
      <c r="N615" s="243"/>
      <c r="O615" s="243"/>
      <c r="P615" s="243"/>
      <c r="Q615" s="243"/>
      <c r="R615" s="243"/>
      <c r="S615" s="243"/>
      <c r="T615" s="243"/>
      <c r="U615" s="243"/>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x14ac:dyDescent="0.2">
      <c r="A616" s="248" t="s">
        <v>702</v>
      </c>
      <c r="B616" s="96"/>
      <c r="C616" s="305" t="s">
        <v>703</v>
      </c>
      <c r="D616" s="306"/>
      <c r="E616" s="306"/>
      <c r="F616" s="306"/>
      <c r="G616" s="306"/>
      <c r="H616" s="307"/>
      <c r="I616" s="276" t="s">
        <v>704</v>
      </c>
      <c r="J616" s="249">
        <f t="shared" si="78"/>
        <v>0</v>
      </c>
      <c r="K616" s="250" t="str">
        <f t="shared" si="79"/>
        <v/>
      </c>
      <c r="L616" s="241">
        <v>0</v>
      </c>
      <c r="M616" s="242">
        <v>0</v>
      </c>
      <c r="N616" s="243"/>
      <c r="O616" s="243"/>
      <c r="P616" s="243"/>
      <c r="Q616" s="243"/>
      <c r="R616" s="243"/>
      <c r="S616" s="243"/>
      <c r="T616" s="243"/>
      <c r="U616" s="243"/>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x14ac:dyDescent="0.2">
      <c r="A617" s="248" t="s">
        <v>705</v>
      </c>
      <c r="B617" s="96"/>
      <c r="C617" s="305" t="s">
        <v>706</v>
      </c>
      <c r="D617" s="306"/>
      <c r="E617" s="306"/>
      <c r="F617" s="306"/>
      <c r="G617" s="306"/>
      <c r="H617" s="307"/>
      <c r="I617" s="129" t="s">
        <v>707</v>
      </c>
      <c r="J617" s="249">
        <f t="shared" si="78"/>
        <v>0</v>
      </c>
      <c r="K617" s="250" t="str">
        <f t="shared" si="79"/>
        <v/>
      </c>
      <c r="L617" s="241">
        <v>0</v>
      </c>
      <c r="M617" s="242">
        <v>0</v>
      </c>
      <c r="N617" s="243"/>
      <c r="O617" s="243"/>
      <c r="P617" s="243"/>
      <c r="Q617" s="243"/>
      <c r="R617" s="243"/>
      <c r="S617" s="243"/>
      <c r="T617" s="243"/>
      <c r="U617" s="243"/>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x14ac:dyDescent="0.2">
      <c r="A618" s="248" t="s">
        <v>705</v>
      </c>
      <c r="B618" s="96"/>
      <c r="C618" s="308" t="s">
        <v>708</v>
      </c>
      <c r="D618" s="309"/>
      <c r="E618" s="309"/>
      <c r="F618" s="309"/>
      <c r="G618" s="309"/>
      <c r="H618" s="310"/>
      <c r="I618" s="142" t="s">
        <v>709</v>
      </c>
      <c r="J618" s="249">
        <f t="shared" si="78"/>
        <v>0</v>
      </c>
      <c r="K618" s="250" t="str">
        <f t="shared" si="79"/>
        <v/>
      </c>
      <c r="L618" s="241">
        <v>0</v>
      </c>
      <c r="M618" s="242">
        <v>0</v>
      </c>
      <c r="N618" s="243"/>
      <c r="O618" s="243"/>
      <c r="P618" s="243"/>
      <c r="Q618" s="243"/>
      <c r="R618" s="243"/>
      <c r="S618" s="243"/>
      <c r="T618" s="243"/>
      <c r="U618" s="243"/>
      <c r="V618" s="243"/>
      <c r="W618" s="243"/>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x14ac:dyDescent="0.2">
      <c r="A619" s="248" t="s">
        <v>705</v>
      </c>
      <c r="B619" s="96"/>
      <c r="C619" s="308" t="s">
        <v>710</v>
      </c>
      <c r="D619" s="309"/>
      <c r="E619" s="309"/>
      <c r="F619" s="309"/>
      <c r="G619" s="309"/>
      <c r="H619" s="310"/>
      <c r="I619" s="142" t="s">
        <v>711</v>
      </c>
      <c r="J619" s="249">
        <f t="shared" si="78"/>
        <v>0</v>
      </c>
      <c r="K619" s="250" t="str">
        <f t="shared" si="79"/>
        <v/>
      </c>
      <c r="L619" s="241">
        <v>0</v>
      </c>
      <c r="M619" s="242">
        <v>0</v>
      </c>
      <c r="N619" s="243"/>
      <c r="O619" s="243"/>
      <c r="P619" s="243"/>
      <c r="Q619" s="243"/>
      <c r="R619" s="243"/>
      <c r="S619" s="243"/>
      <c r="T619" s="243"/>
      <c r="U619" s="243"/>
      <c r="V619" s="243"/>
      <c r="W619" s="243"/>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x14ac:dyDescent="0.2">
      <c r="B620" s="22"/>
      <c r="C620" s="22"/>
      <c r="D620" s="22"/>
      <c r="E620" s="22"/>
      <c r="F620" s="22"/>
      <c r="G620" s="22"/>
      <c r="H620" s="17"/>
      <c r="I620" s="17"/>
      <c r="J620" s="101"/>
      <c r="K620" s="102"/>
      <c r="L620" s="102"/>
      <c r="M620" s="102"/>
      <c r="N620" s="119"/>
      <c r="BU620" s="95"/>
    </row>
    <row r="621" spans="1:73" s="1" customFormat="1" x14ac:dyDescent="0.2">
      <c r="B621" s="96"/>
      <c r="C621" s="46"/>
      <c r="D621" s="46"/>
      <c r="E621" s="46"/>
      <c r="F621" s="46"/>
      <c r="G621" s="46"/>
      <c r="H621" s="61"/>
      <c r="I621" s="61"/>
      <c r="J621" s="101"/>
      <c r="K621" s="102"/>
      <c r="L621" s="102"/>
      <c r="M621" s="102"/>
      <c r="N621" s="119"/>
      <c r="BU621" s="95"/>
    </row>
    <row r="622" spans="1:73" s="1" customFormat="1" x14ac:dyDescent="0.2">
      <c r="B622" s="96"/>
      <c r="C622" s="3"/>
      <c r="D622" s="3"/>
      <c r="E622" s="139"/>
      <c r="F622" s="139"/>
      <c r="G622" s="139"/>
      <c r="H622" s="140"/>
      <c r="I622" s="140"/>
      <c r="J622" s="101"/>
      <c r="K622" s="102"/>
      <c r="L622" s="102"/>
      <c r="M622" s="102"/>
      <c r="N622" s="119"/>
      <c r="BU622" s="95"/>
    </row>
    <row r="623" spans="1:73" s="1" customFormat="1" x14ac:dyDescent="0.2">
      <c r="B623" s="22" t="s">
        <v>712</v>
      </c>
      <c r="C623" s="24"/>
      <c r="D623" s="24"/>
      <c r="E623" s="24"/>
      <c r="F623" s="24"/>
      <c r="G623" s="24"/>
      <c r="H623" s="17"/>
      <c r="I623" s="17"/>
      <c r="J623" s="101"/>
      <c r="K623" s="102"/>
      <c r="L623" s="102"/>
      <c r="M623" s="102"/>
      <c r="N623" s="119"/>
      <c r="BU623" s="95"/>
    </row>
    <row r="624" spans="1:73" x14ac:dyDescent="0.2">
      <c r="B624" s="22"/>
      <c r="C624" s="22"/>
      <c r="D624" s="22"/>
      <c r="E624" s="22"/>
      <c r="F624" s="22"/>
      <c r="G624" s="22"/>
      <c r="H624" s="17"/>
      <c r="I624" s="17"/>
      <c r="L624" s="84"/>
      <c r="M624" s="84"/>
      <c r="N624" s="119"/>
      <c r="O624" s="9"/>
      <c r="P624" s="9"/>
      <c r="Q624" s="9"/>
      <c r="R624" s="9"/>
      <c r="S624" s="9"/>
    </row>
    <row r="625" spans="1:73" ht="51" customHeight="1" x14ac:dyDescent="0.2">
      <c r="B625" s="22"/>
      <c r="J625" s="86" t="s">
        <v>83</v>
      </c>
      <c r="K625" s="277"/>
      <c r="L625" s="246" t="str">
        <f>IF(ISBLANK(L$388),"",L$388)</f>
        <v>3階病棟</v>
      </c>
      <c r="M625" s="72" t="str">
        <f>IF(ISBLANK(M$388),"",M$388)</f>
        <v>4階病棟</v>
      </c>
      <c r="N625" s="25" t="str">
        <f t="shared" ref="N625:BS625" si="80">IF(ISBLANK(N$388),"",N$388)</f>
        <v/>
      </c>
      <c r="O625" s="25" t="str">
        <f t="shared" si="80"/>
        <v/>
      </c>
      <c r="P625" s="25" t="str">
        <f t="shared" si="80"/>
        <v/>
      </c>
      <c r="Q625" s="25" t="str">
        <f t="shared" si="80"/>
        <v/>
      </c>
      <c r="R625" s="25" t="str">
        <f t="shared" si="80"/>
        <v/>
      </c>
      <c r="S625" s="25" t="str">
        <f t="shared" si="80"/>
        <v/>
      </c>
      <c r="T625" s="25" t="str">
        <f t="shared" si="80"/>
        <v/>
      </c>
      <c r="U625" s="25" t="str">
        <f t="shared" si="80"/>
        <v/>
      </c>
      <c r="V625" s="25" t="str">
        <f t="shared" si="80"/>
        <v/>
      </c>
      <c r="W625" s="25" t="str">
        <f t="shared" si="80"/>
        <v/>
      </c>
      <c r="X625" s="25" t="str">
        <f t="shared" si="80"/>
        <v/>
      </c>
      <c r="Y625" s="25" t="str">
        <f t="shared" si="80"/>
        <v/>
      </c>
      <c r="Z625" s="25" t="str">
        <f t="shared" si="80"/>
        <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x14ac:dyDescent="0.2">
      <c r="C626" s="46"/>
      <c r="I626" s="73" t="s">
        <v>84</v>
      </c>
      <c r="J626" s="74"/>
      <c r="K626" s="278"/>
      <c r="L626" s="89" t="str">
        <f>IF(ISBLANK(L$389),"",L$389)</f>
        <v>-</v>
      </c>
      <c r="M626" s="72" t="str">
        <f>IF(ISBLANK(M$389),"",M$389)</f>
        <v>-</v>
      </c>
      <c r="N626" s="89" t="str">
        <f t="shared" ref="N626:BS626" si="81">IF(ISBLANK(N$389),"",N$389)</f>
        <v/>
      </c>
      <c r="O626" s="89" t="str">
        <f t="shared" si="81"/>
        <v/>
      </c>
      <c r="P626" s="89" t="str">
        <f t="shared" si="81"/>
        <v/>
      </c>
      <c r="Q626" s="89" t="str">
        <f t="shared" si="81"/>
        <v/>
      </c>
      <c r="R626" s="89" t="str">
        <f t="shared" si="81"/>
        <v/>
      </c>
      <c r="S626" s="89" t="str">
        <f t="shared" si="81"/>
        <v/>
      </c>
      <c r="T626" s="89" t="str">
        <f t="shared" si="81"/>
        <v/>
      </c>
      <c r="U626" s="89" t="str">
        <f t="shared" si="81"/>
        <v/>
      </c>
      <c r="V626" s="89" t="str">
        <f t="shared" si="81"/>
        <v/>
      </c>
      <c r="W626" s="89" t="str">
        <f t="shared" si="81"/>
        <v/>
      </c>
      <c r="X626" s="89" t="str">
        <f t="shared" si="81"/>
        <v/>
      </c>
      <c r="Y626" s="89" t="str">
        <f t="shared" si="81"/>
        <v/>
      </c>
      <c r="Z626" s="89" t="str">
        <f t="shared" si="81"/>
        <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x14ac:dyDescent="0.2">
      <c r="A627" s="248" t="s">
        <v>713</v>
      </c>
      <c r="B627" s="126"/>
      <c r="C627" s="308" t="s">
        <v>714</v>
      </c>
      <c r="D627" s="309"/>
      <c r="E627" s="309"/>
      <c r="F627" s="309"/>
      <c r="G627" s="309"/>
      <c r="H627" s="310"/>
      <c r="I627" s="329" t="s">
        <v>715</v>
      </c>
      <c r="J627" s="249">
        <f t="shared" ref="J627:J639" si="82">IF(SUM(L627:BS627)=0,IF(COUNTIF(L627:BS627,"未確認")&gt;0,"未確認",IF(COUNTIF(L627:BS627,"~*")&gt;0,"*",SUM(L627:BS627))),SUM(L627:BS627))</f>
        <v>0</v>
      </c>
      <c r="K627" s="250" t="str">
        <f t="shared" ref="K627:K639" si="83">IF(OR(COUNTIF(L627:BS627,"未確認")&gt;0,COUNTIF(L627:BS627,"*")&gt;0),"※","")</f>
        <v/>
      </c>
      <c r="L627" s="241">
        <v>0</v>
      </c>
      <c r="M627" s="242">
        <v>0</v>
      </c>
      <c r="N627" s="243"/>
      <c r="O627" s="243"/>
      <c r="P627" s="243"/>
      <c r="Q627" s="243"/>
      <c r="R627" s="243"/>
      <c r="S627" s="243"/>
      <c r="T627" s="243"/>
      <c r="U627" s="243"/>
      <c r="V627" s="243"/>
      <c r="W627" s="243"/>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x14ac:dyDescent="0.2">
      <c r="A628" s="248" t="s">
        <v>716</v>
      </c>
      <c r="B628" s="126"/>
      <c r="C628" s="308" t="s">
        <v>717</v>
      </c>
      <c r="D628" s="309"/>
      <c r="E628" s="309"/>
      <c r="F628" s="309"/>
      <c r="G628" s="309"/>
      <c r="H628" s="310"/>
      <c r="I628" s="330"/>
      <c r="J628" s="249">
        <f t="shared" si="82"/>
        <v>0</v>
      </c>
      <c r="K628" s="250" t="str">
        <f t="shared" si="83"/>
        <v/>
      </c>
      <c r="L628" s="241">
        <v>0</v>
      </c>
      <c r="M628" s="242">
        <v>0</v>
      </c>
      <c r="N628" s="243"/>
      <c r="O628" s="243"/>
      <c r="P628" s="243"/>
      <c r="Q628" s="243"/>
      <c r="R628" s="243"/>
      <c r="S628" s="243"/>
      <c r="T628" s="243"/>
      <c r="U628" s="243"/>
      <c r="V628" s="243"/>
      <c r="W628" s="243"/>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x14ac:dyDescent="0.2">
      <c r="A629" s="248" t="s">
        <v>718</v>
      </c>
      <c r="B629" s="126"/>
      <c r="C629" s="308" t="s">
        <v>719</v>
      </c>
      <c r="D629" s="309"/>
      <c r="E629" s="309"/>
      <c r="F629" s="309"/>
      <c r="G629" s="309"/>
      <c r="H629" s="310"/>
      <c r="I629" s="331"/>
      <c r="J629" s="249">
        <f t="shared" si="82"/>
        <v>0</v>
      </c>
      <c r="K629" s="250" t="str">
        <f t="shared" si="83"/>
        <v/>
      </c>
      <c r="L629" s="241">
        <v>0</v>
      </c>
      <c r="M629" s="242">
        <v>0</v>
      </c>
      <c r="N629" s="243"/>
      <c r="O629" s="243"/>
      <c r="P629" s="243"/>
      <c r="Q629" s="243"/>
      <c r="R629" s="243"/>
      <c r="S629" s="243"/>
      <c r="T629" s="243"/>
      <c r="U629" s="243"/>
      <c r="V629" s="243"/>
      <c r="W629" s="243"/>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x14ac:dyDescent="0.2">
      <c r="A630" s="248" t="s">
        <v>720</v>
      </c>
      <c r="B630" s="126"/>
      <c r="C630" s="308" t="s">
        <v>721</v>
      </c>
      <c r="D630" s="309"/>
      <c r="E630" s="309"/>
      <c r="F630" s="309"/>
      <c r="G630" s="309"/>
      <c r="H630" s="310"/>
      <c r="I630" s="318" t="s">
        <v>722</v>
      </c>
      <c r="J630" s="249">
        <f t="shared" si="82"/>
        <v>0</v>
      </c>
      <c r="K630" s="250" t="str">
        <f t="shared" si="83"/>
        <v/>
      </c>
      <c r="L630" s="241">
        <v>0</v>
      </c>
      <c r="M630" s="242">
        <v>0</v>
      </c>
      <c r="N630" s="243"/>
      <c r="O630" s="243"/>
      <c r="P630" s="243"/>
      <c r="Q630" s="243"/>
      <c r="R630" s="243"/>
      <c r="S630" s="243"/>
      <c r="T630" s="243"/>
      <c r="U630" s="243"/>
      <c r="V630" s="243"/>
      <c r="W630" s="243"/>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x14ac:dyDescent="0.2">
      <c r="A631" s="248"/>
      <c r="B631" s="126"/>
      <c r="C631" s="308" t="s">
        <v>723</v>
      </c>
      <c r="D631" s="309"/>
      <c r="E631" s="309"/>
      <c r="F631" s="309"/>
      <c r="G631" s="309"/>
      <c r="H631" s="310"/>
      <c r="I631" s="320"/>
      <c r="J631" s="249">
        <f t="shared" si="82"/>
        <v>0</v>
      </c>
      <c r="K631" s="250" t="str">
        <f t="shared" si="83"/>
        <v/>
      </c>
      <c r="L631" s="241">
        <v>0</v>
      </c>
      <c r="M631" s="242">
        <v>0</v>
      </c>
      <c r="N631" s="243"/>
      <c r="O631" s="243"/>
      <c r="P631" s="243"/>
      <c r="Q631" s="243"/>
      <c r="R631" s="243"/>
      <c r="S631" s="243"/>
      <c r="T631" s="243"/>
      <c r="U631" s="243"/>
      <c r="V631" s="243"/>
      <c r="W631" s="243"/>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x14ac:dyDescent="0.2">
      <c r="A632" s="248" t="s">
        <v>724</v>
      </c>
      <c r="B632" s="126"/>
      <c r="C632" s="308" t="s">
        <v>725</v>
      </c>
      <c r="D632" s="309"/>
      <c r="E632" s="309"/>
      <c r="F632" s="309"/>
      <c r="G632" s="309"/>
      <c r="H632" s="310"/>
      <c r="I632" s="142" t="s">
        <v>726</v>
      </c>
      <c r="J632" s="249">
        <f t="shared" si="82"/>
        <v>0</v>
      </c>
      <c r="K632" s="250" t="str">
        <f t="shared" si="83"/>
        <v/>
      </c>
      <c r="L632" s="241">
        <v>0</v>
      </c>
      <c r="M632" s="242">
        <v>0</v>
      </c>
      <c r="N632" s="243"/>
      <c r="O632" s="243"/>
      <c r="P632" s="243"/>
      <c r="Q632" s="243"/>
      <c r="R632" s="243"/>
      <c r="S632" s="243"/>
      <c r="T632" s="243"/>
      <c r="U632" s="243"/>
      <c r="V632" s="243"/>
      <c r="W632" s="243"/>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x14ac:dyDescent="0.2">
      <c r="A633" s="248" t="s">
        <v>727</v>
      </c>
      <c r="B633" s="126"/>
      <c r="C633" s="308" t="s">
        <v>728</v>
      </c>
      <c r="D633" s="309"/>
      <c r="E633" s="309"/>
      <c r="F633" s="309"/>
      <c r="G633" s="309"/>
      <c r="H633" s="310"/>
      <c r="I633" s="142" t="s">
        <v>729</v>
      </c>
      <c r="J633" s="249">
        <f t="shared" si="82"/>
        <v>0</v>
      </c>
      <c r="K633" s="250" t="str">
        <f t="shared" si="83"/>
        <v/>
      </c>
      <c r="L633" s="241">
        <v>0</v>
      </c>
      <c r="M633" s="242">
        <v>0</v>
      </c>
      <c r="N633" s="243"/>
      <c r="O633" s="243"/>
      <c r="P633" s="243"/>
      <c r="Q633" s="243"/>
      <c r="R633" s="243"/>
      <c r="S633" s="243"/>
      <c r="T633" s="243"/>
      <c r="U633" s="243"/>
      <c r="V633" s="243"/>
      <c r="W633" s="243"/>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x14ac:dyDescent="0.2">
      <c r="A634" s="248" t="s">
        <v>730</v>
      </c>
      <c r="B634" s="2"/>
      <c r="C634" s="308" t="s">
        <v>731</v>
      </c>
      <c r="D634" s="309"/>
      <c r="E634" s="309"/>
      <c r="F634" s="309"/>
      <c r="G634" s="309"/>
      <c r="H634" s="310"/>
      <c r="I634" s="142" t="s">
        <v>732</v>
      </c>
      <c r="J634" s="249">
        <f t="shared" si="82"/>
        <v>0</v>
      </c>
      <c r="K634" s="250" t="str">
        <f t="shared" si="83"/>
        <v/>
      </c>
      <c r="L634" s="241">
        <v>0</v>
      </c>
      <c r="M634" s="242">
        <v>0</v>
      </c>
      <c r="N634" s="243"/>
      <c r="O634" s="243"/>
      <c r="P634" s="243"/>
      <c r="Q634" s="243"/>
      <c r="R634" s="243"/>
      <c r="S634" s="243"/>
      <c r="T634" s="243"/>
      <c r="U634" s="243"/>
      <c r="V634" s="243"/>
      <c r="W634" s="243"/>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x14ac:dyDescent="0.2">
      <c r="A635" s="248" t="s">
        <v>733</v>
      </c>
      <c r="B635" s="2"/>
      <c r="C635" s="305" t="s">
        <v>734</v>
      </c>
      <c r="D635" s="306"/>
      <c r="E635" s="306"/>
      <c r="F635" s="306"/>
      <c r="G635" s="306"/>
      <c r="H635" s="307"/>
      <c r="I635" s="129" t="s">
        <v>735</v>
      </c>
      <c r="J635" s="249">
        <f t="shared" si="82"/>
        <v>0</v>
      </c>
      <c r="K635" s="250" t="str">
        <f t="shared" si="83"/>
        <v/>
      </c>
      <c r="L635" s="241">
        <v>0</v>
      </c>
      <c r="M635" s="242">
        <v>0</v>
      </c>
      <c r="N635" s="243"/>
      <c r="O635" s="243"/>
      <c r="P635" s="243"/>
      <c r="Q635" s="243"/>
      <c r="R635" s="243"/>
      <c r="S635" s="243"/>
      <c r="T635" s="243"/>
      <c r="U635" s="243"/>
      <c r="V635" s="243"/>
      <c r="W635" s="243"/>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x14ac:dyDescent="0.2">
      <c r="A636" s="248" t="s">
        <v>736</v>
      </c>
      <c r="B636" s="2"/>
      <c r="C636" s="308" t="s">
        <v>737</v>
      </c>
      <c r="D636" s="309"/>
      <c r="E636" s="309"/>
      <c r="F636" s="309"/>
      <c r="G636" s="309"/>
      <c r="H636" s="310"/>
      <c r="I636" s="129" t="s">
        <v>738</v>
      </c>
      <c r="J636" s="249">
        <f t="shared" si="82"/>
        <v>0</v>
      </c>
      <c r="K636" s="250" t="str">
        <f t="shared" si="83"/>
        <v/>
      </c>
      <c r="L636" s="241">
        <v>0</v>
      </c>
      <c r="M636" s="242">
        <v>0</v>
      </c>
      <c r="N636" s="243"/>
      <c r="O636" s="243"/>
      <c r="P636" s="243"/>
      <c r="Q636" s="243"/>
      <c r="R636" s="243"/>
      <c r="S636" s="243"/>
      <c r="T636" s="243"/>
      <c r="U636" s="243"/>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x14ac:dyDescent="0.2">
      <c r="A637" s="248" t="s">
        <v>739</v>
      </c>
      <c r="B637" s="2"/>
      <c r="C637" s="305" t="s">
        <v>740</v>
      </c>
      <c r="D637" s="306"/>
      <c r="E637" s="306"/>
      <c r="F637" s="306"/>
      <c r="G637" s="306"/>
      <c r="H637" s="307"/>
      <c r="I637" s="129" t="s">
        <v>741</v>
      </c>
      <c r="J637" s="249">
        <f t="shared" si="82"/>
        <v>0</v>
      </c>
      <c r="K637" s="250" t="str">
        <f t="shared" si="83"/>
        <v/>
      </c>
      <c r="L637" s="241">
        <v>0</v>
      </c>
      <c r="M637" s="242">
        <v>0</v>
      </c>
      <c r="N637" s="243"/>
      <c r="O637" s="243"/>
      <c r="P637" s="243"/>
      <c r="Q637" s="243"/>
      <c r="R637" s="243"/>
      <c r="S637" s="243"/>
      <c r="T637" s="243"/>
      <c r="U637" s="243"/>
      <c r="V637" s="243"/>
      <c r="W637" s="243"/>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x14ac:dyDescent="0.2">
      <c r="A638" s="248" t="s">
        <v>742</v>
      </c>
      <c r="B638" s="2"/>
      <c r="C638" s="305" t="s">
        <v>743</v>
      </c>
      <c r="D638" s="306"/>
      <c r="E638" s="306"/>
      <c r="F638" s="306"/>
      <c r="G638" s="306"/>
      <c r="H638" s="307"/>
      <c r="I638" s="129" t="s">
        <v>744</v>
      </c>
      <c r="J638" s="249">
        <f t="shared" si="82"/>
        <v>0</v>
      </c>
      <c r="K638" s="250" t="str">
        <f t="shared" si="83"/>
        <v/>
      </c>
      <c r="L638" s="241">
        <v>0</v>
      </c>
      <c r="M638" s="242">
        <v>0</v>
      </c>
      <c r="N638" s="243"/>
      <c r="O638" s="243"/>
      <c r="P638" s="243"/>
      <c r="Q638" s="243"/>
      <c r="R638" s="243"/>
      <c r="S638" s="243"/>
      <c r="T638" s="243"/>
      <c r="U638" s="243"/>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x14ac:dyDescent="0.2">
      <c r="A639" s="248"/>
      <c r="B639" s="2"/>
      <c r="C639" s="308" t="s">
        <v>745</v>
      </c>
      <c r="D639" s="309"/>
      <c r="E639" s="309"/>
      <c r="F639" s="309"/>
      <c r="G639" s="309"/>
      <c r="H639" s="310"/>
      <c r="I639" s="142" t="s">
        <v>746</v>
      </c>
      <c r="J639" s="249">
        <f t="shared" si="82"/>
        <v>0</v>
      </c>
      <c r="K639" s="250" t="str">
        <f t="shared" si="83"/>
        <v/>
      </c>
      <c r="L639" s="241">
        <v>0</v>
      </c>
      <c r="M639" s="242">
        <v>0</v>
      </c>
      <c r="N639" s="253"/>
      <c r="O639" s="253"/>
      <c r="P639" s="253"/>
      <c r="Q639" s="253"/>
      <c r="R639" s="253"/>
      <c r="S639" s="253"/>
      <c r="T639" s="253"/>
      <c r="U639" s="253"/>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x14ac:dyDescent="0.2">
      <c r="B640" s="22"/>
      <c r="C640" s="22"/>
      <c r="D640" s="22"/>
      <c r="E640" s="22"/>
      <c r="F640" s="22"/>
      <c r="G640" s="22"/>
      <c r="H640" s="17"/>
      <c r="I640" s="17"/>
      <c r="J640" s="101"/>
      <c r="K640" s="102"/>
      <c r="L640" s="102"/>
      <c r="M640" s="102"/>
      <c r="N640" s="119"/>
      <c r="BU640" s="95"/>
    </row>
    <row r="641" spans="1:73" s="1" customFormat="1" x14ac:dyDescent="0.2">
      <c r="B641" s="96"/>
      <c r="C641" s="46"/>
      <c r="D641" s="46"/>
      <c r="E641" s="46"/>
      <c r="F641" s="46"/>
      <c r="G641" s="46"/>
      <c r="H641" s="61"/>
      <c r="I641" s="61"/>
      <c r="J641" s="101"/>
      <c r="K641" s="102"/>
      <c r="L641" s="102"/>
      <c r="M641" s="102"/>
      <c r="N641" s="119"/>
      <c r="BU641" s="95"/>
    </row>
    <row r="642" spans="1:73" s="127" customFormat="1" x14ac:dyDescent="0.2">
      <c r="A642" s="1"/>
      <c r="B642" s="2"/>
      <c r="C642" s="3"/>
      <c r="D642" s="3"/>
      <c r="E642" s="3"/>
      <c r="F642" s="3"/>
      <c r="G642" s="3"/>
      <c r="H642" s="4"/>
      <c r="I642" s="4"/>
      <c r="J642" s="37"/>
      <c r="K642" s="7"/>
      <c r="L642" s="7"/>
      <c r="M642" s="7"/>
      <c r="N642" s="119"/>
      <c r="BU642" s="128"/>
    </row>
    <row r="643" spans="1:73" s="127" customFormat="1" x14ac:dyDescent="0.2">
      <c r="A643" s="1"/>
      <c r="B643" s="22" t="s">
        <v>747</v>
      </c>
      <c r="C643" s="3"/>
      <c r="D643" s="3"/>
      <c r="E643" s="3"/>
      <c r="F643" s="3"/>
      <c r="G643" s="3"/>
      <c r="H643" s="4"/>
      <c r="I643" s="4"/>
      <c r="J643" s="37"/>
      <c r="K643" s="7"/>
      <c r="L643" s="7"/>
      <c r="M643" s="7"/>
      <c r="N643" s="119"/>
      <c r="BU643" s="128"/>
    </row>
    <row r="644" spans="1:73" x14ac:dyDescent="0.2">
      <c r="B644" s="22"/>
      <c r="C644" s="22"/>
      <c r="D644" s="22"/>
      <c r="E644" s="22"/>
      <c r="F644" s="22"/>
      <c r="G644" s="22"/>
      <c r="H644" s="17"/>
      <c r="I644" s="17"/>
      <c r="L644" s="84"/>
      <c r="M644" s="84"/>
      <c r="N644" s="119"/>
      <c r="O644" s="9"/>
      <c r="P644" s="9"/>
      <c r="Q644" s="9"/>
      <c r="R644" s="9"/>
      <c r="S644" s="9"/>
    </row>
    <row r="645" spans="1:73" ht="51" customHeight="1" x14ac:dyDescent="0.2">
      <c r="B645" s="22"/>
      <c r="J645" s="86" t="s">
        <v>83</v>
      </c>
      <c r="K645" s="218"/>
      <c r="L645" s="25" t="str">
        <f>IF(ISBLANK(L$388),"",L$388)</f>
        <v>3階病棟</v>
      </c>
      <c r="M645" s="72" t="str">
        <f>IF(ISBLANK(M$388),"",M$388)</f>
        <v>4階病棟</v>
      </c>
      <c r="N645" s="25" t="str">
        <f t="shared" ref="N645:BS645" si="84">IF(ISBLANK(N$388),"",N$388)</f>
        <v/>
      </c>
      <c r="O645" s="25" t="str">
        <f t="shared" si="84"/>
        <v/>
      </c>
      <c r="P645" s="25" t="str">
        <f t="shared" si="84"/>
        <v/>
      </c>
      <c r="Q645" s="25" t="str">
        <f t="shared" si="84"/>
        <v/>
      </c>
      <c r="R645" s="25" t="str">
        <f t="shared" si="84"/>
        <v/>
      </c>
      <c r="S645" s="25" t="str">
        <f t="shared" si="84"/>
        <v/>
      </c>
      <c r="T645" s="25" t="str">
        <f t="shared" si="84"/>
        <v/>
      </c>
      <c r="U645" s="25" t="str">
        <f t="shared" si="84"/>
        <v/>
      </c>
      <c r="V645" s="25" t="str">
        <f t="shared" si="84"/>
        <v/>
      </c>
      <c r="W645" s="25" t="str">
        <f t="shared" si="84"/>
        <v/>
      </c>
      <c r="X645" s="25" t="str">
        <f t="shared" si="84"/>
        <v/>
      </c>
      <c r="Y645" s="25" t="str">
        <f t="shared" si="84"/>
        <v/>
      </c>
      <c r="Z645" s="25" t="str">
        <f t="shared" si="84"/>
        <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x14ac:dyDescent="0.2">
      <c r="C646" s="46"/>
      <c r="I646" s="73" t="s">
        <v>84</v>
      </c>
      <c r="J646" s="74"/>
      <c r="K646" s="88"/>
      <c r="L646" s="89" t="str">
        <f>IF(ISBLANK(L$389),"",L$389)</f>
        <v>-</v>
      </c>
      <c r="M646" s="72" t="str">
        <f>IF(ISBLANK(M$389),"",M$389)</f>
        <v>-</v>
      </c>
      <c r="N646" s="89" t="str">
        <f t="shared" ref="N646:BS646" si="85">IF(ISBLANK(N$389),"",N$389)</f>
        <v/>
      </c>
      <c r="O646" s="89" t="str">
        <f t="shared" si="85"/>
        <v/>
      </c>
      <c r="P646" s="89" t="str">
        <f t="shared" si="85"/>
        <v/>
      </c>
      <c r="Q646" s="89" t="str">
        <f t="shared" si="85"/>
        <v/>
      </c>
      <c r="R646" s="89" t="str">
        <f t="shared" si="85"/>
        <v/>
      </c>
      <c r="S646" s="89" t="str">
        <f t="shared" si="85"/>
        <v/>
      </c>
      <c r="T646" s="89" t="str">
        <f t="shared" si="85"/>
        <v/>
      </c>
      <c r="U646" s="89" t="str">
        <f t="shared" si="85"/>
        <v/>
      </c>
      <c r="V646" s="89" t="str">
        <f t="shared" si="85"/>
        <v/>
      </c>
      <c r="W646" s="89" t="str">
        <f t="shared" si="85"/>
        <v/>
      </c>
      <c r="X646" s="89" t="str">
        <f t="shared" si="85"/>
        <v/>
      </c>
      <c r="Y646" s="89" t="str">
        <f t="shared" si="85"/>
        <v/>
      </c>
      <c r="Z646" s="89" t="str">
        <f t="shared" si="85"/>
        <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x14ac:dyDescent="0.2">
      <c r="A647" s="248" t="s">
        <v>748</v>
      </c>
      <c r="B647" s="126"/>
      <c r="C647" s="305" t="s">
        <v>749</v>
      </c>
      <c r="D647" s="306"/>
      <c r="E647" s="306"/>
      <c r="F647" s="306"/>
      <c r="G647" s="306"/>
      <c r="H647" s="307"/>
      <c r="I647" s="129" t="s">
        <v>750</v>
      </c>
      <c r="J647" s="249" t="str">
        <f t="shared" ref="J647:J654" si="86">IF(SUM(L647:BS647)=0,IF(COUNTIF(L647:BS647,"未確認")&gt;0,"未確認",IF(COUNTIF(L647:BS647,"~*")&gt;0,"*",SUM(L647:BS647))),SUM(L647:BS647))</f>
        <v>*</v>
      </c>
      <c r="K647" s="250" t="str">
        <f t="shared" ref="K647:K654" si="87">IF(OR(COUNTIF(L647:BS647,"未確認")&gt;0,COUNTIF(L647:BS647,"*")&gt;0),"※","")</f>
        <v>※</v>
      </c>
      <c r="L647" s="241" t="s">
        <v>389</v>
      </c>
      <c r="M647" s="242" t="s">
        <v>389</v>
      </c>
      <c r="N647" s="243"/>
      <c r="O647" s="243"/>
      <c r="P647" s="243"/>
      <c r="Q647" s="243"/>
      <c r="R647" s="243"/>
      <c r="S647" s="243"/>
      <c r="T647" s="243"/>
      <c r="U647" s="243"/>
      <c r="V647" s="243"/>
      <c r="W647" s="243"/>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x14ac:dyDescent="0.2">
      <c r="A648" s="248" t="s">
        <v>751</v>
      </c>
      <c r="B648" s="2"/>
      <c r="C648" s="305" t="s">
        <v>752</v>
      </c>
      <c r="D648" s="306"/>
      <c r="E648" s="306"/>
      <c r="F648" s="306"/>
      <c r="G648" s="306"/>
      <c r="H648" s="307"/>
      <c r="I648" s="129" t="s">
        <v>753</v>
      </c>
      <c r="J648" s="249" t="str">
        <f t="shared" si="86"/>
        <v>*</v>
      </c>
      <c r="K648" s="250" t="str">
        <f t="shared" si="87"/>
        <v>※</v>
      </c>
      <c r="L648" s="241" t="s">
        <v>389</v>
      </c>
      <c r="M648" s="242" t="s">
        <v>389</v>
      </c>
      <c r="N648" s="243"/>
      <c r="O648" s="243"/>
      <c r="P648" s="243"/>
      <c r="Q648" s="243"/>
      <c r="R648" s="243"/>
      <c r="S648" s="243"/>
      <c r="T648" s="243"/>
      <c r="U648" s="243"/>
      <c r="V648" s="243"/>
      <c r="W648" s="243"/>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56" x14ac:dyDescent="0.2">
      <c r="A649" s="248" t="s">
        <v>754</v>
      </c>
      <c r="B649" s="2"/>
      <c r="C649" s="305" t="s">
        <v>755</v>
      </c>
      <c r="D649" s="306"/>
      <c r="E649" s="306"/>
      <c r="F649" s="306"/>
      <c r="G649" s="306"/>
      <c r="H649" s="307"/>
      <c r="I649" s="129" t="s">
        <v>756</v>
      </c>
      <c r="J649" s="249" t="str">
        <f t="shared" si="86"/>
        <v>*</v>
      </c>
      <c r="K649" s="250" t="str">
        <f t="shared" si="87"/>
        <v>※</v>
      </c>
      <c r="L649" s="241" t="s">
        <v>389</v>
      </c>
      <c r="M649" s="242" t="s">
        <v>389</v>
      </c>
      <c r="N649" s="243"/>
      <c r="O649" s="243"/>
      <c r="P649" s="243"/>
      <c r="Q649" s="243"/>
      <c r="R649" s="243"/>
      <c r="S649" s="243"/>
      <c r="T649" s="243"/>
      <c r="U649" s="243"/>
      <c r="V649" s="243"/>
      <c r="W649" s="243"/>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x14ac:dyDescent="0.2">
      <c r="A650" s="248" t="s">
        <v>757</v>
      </c>
      <c r="B650" s="2"/>
      <c r="C650" s="308" t="s">
        <v>758</v>
      </c>
      <c r="D650" s="309"/>
      <c r="E650" s="309"/>
      <c r="F650" s="309"/>
      <c r="G650" s="309"/>
      <c r="H650" s="310"/>
      <c r="I650" s="129" t="s">
        <v>759</v>
      </c>
      <c r="J650" s="249">
        <f t="shared" si="86"/>
        <v>0</v>
      </c>
      <c r="K650" s="250" t="str">
        <f t="shared" si="87"/>
        <v/>
      </c>
      <c r="L650" s="241">
        <v>0</v>
      </c>
      <c r="M650" s="242">
        <v>0</v>
      </c>
      <c r="N650" s="243"/>
      <c r="O650" s="243"/>
      <c r="P650" s="243"/>
      <c r="Q650" s="243"/>
      <c r="R650" s="243"/>
      <c r="S650" s="243"/>
      <c r="T650" s="243"/>
      <c r="U650" s="243"/>
      <c r="V650" s="243"/>
      <c r="W650" s="243"/>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x14ac:dyDescent="0.2">
      <c r="A651" s="248" t="s">
        <v>760</v>
      </c>
      <c r="B651" s="2"/>
      <c r="C651" s="305" t="s">
        <v>761</v>
      </c>
      <c r="D651" s="306"/>
      <c r="E651" s="306"/>
      <c r="F651" s="306"/>
      <c r="G651" s="306"/>
      <c r="H651" s="307"/>
      <c r="I651" s="129" t="s">
        <v>762</v>
      </c>
      <c r="J651" s="249">
        <f t="shared" si="86"/>
        <v>0</v>
      </c>
      <c r="K651" s="250" t="str">
        <f t="shared" si="87"/>
        <v/>
      </c>
      <c r="L651" s="241">
        <v>0</v>
      </c>
      <c r="M651" s="242">
        <v>0</v>
      </c>
      <c r="N651" s="243"/>
      <c r="O651" s="243"/>
      <c r="P651" s="243"/>
      <c r="Q651" s="243"/>
      <c r="R651" s="243"/>
      <c r="S651" s="243"/>
      <c r="T651" s="243"/>
      <c r="U651" s="243"/>
      <c r="V651" s="243"/>
      <c r="W651" s="243"/>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x14ac:dyDescent="0.2">
      <c r="A652" s="248" t="s">
        <v>763</v>
      </c>
      <c r="B652" s="2"/>
      <c r="C652" s="305" t="s">
        <v>764</v>
      </c>
      <c r="D652" s="306"/>
      <c r="E652" s="306"/>
      <c r="F652" s="306"/>
      <c r="G652" s="306"/>
      <c r="H652" s="307"/>
      <c r="I652" s="129" t="s">
        <v>765</v>
      </c>
      <c r="J652" s="249">
        <f t="shared" si="86"/>
        <v>0</v>
      </c>
      <c r="K652" s="250" t="str">
        <f t="shared" si="87"/>
        <v/>
      </c>
      <c r="L652" s="241">
        <v>0</v>
      </c>
      <c r="M652" s="242">
        <v>0</v>
      </c>
      <c r="N652" s="243"/>
      <c r="O652" s="243"/>
      <c r="P652" s="243"/>
      <c r="Q652" s="243"/>
      <c r="R652" s="243"/>
      <c r="S652" s="243"/>
      <c r="T652" s="243"/>
      <c r="U652" s="243"/>
      <c r="V652" s="243"/>
      <c r="W652" s="243"/>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x14ac:dyDescent="0.2">
      <c r="A653" s="248" t="s">
        <v>766</v>
      </c>
      <c r="B653" s="2"/>
      <c r="C653" s="305" t="s">
        <v>767</v>
      </c>
      <c r="D653" s="306"/>
      <c r="E653" s="306"/>
      <c r="F653" s="306"/>
      <c r="G653" s="306"/>
      <c r="H653" s="307"/>
      <c r="I653" s="129" t="s">
        <v>768</v>
      </c>
      <c r="J653" s="249">
        <f t="shared" si="86"/>
        <v>0</v>
      </c>
      <c r="K653" s="250" t="str">
        <f t="shared" si="87"/>
        <v/>
      </c>
      <c r="L653" s="241">
        <v>0</v>
      </c>
      <c r="M653" s="242">
        <v>0</v>
      </c>
      <c r="N653" s="243"/>
      <c r="O653" s="243"/>
      <c r="P653" s="243"/>
      <c r="Q653" s="243"/>
      <c r="R653" s="243"/>
      <c r="S653" s="243"/>
      <c r="T653" s="243"/>
      <c r="U653" s="243"/>
      <c r="V653" s="243"/>
      <c r="W653" s="243"/>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x14ac:dyDescent="0.2">
      <c r="A654" s="248" t="s">
        <v>769</v>
      </c>
      <c r="B654" s="2"/>
      <c r="C654" s="308" t="s">
        <v>770</v>
      </c>
      <c r="D654" s="309"/>
      <c r="E654" s="309"/>
      <c r="F654" s="309"/>
      <c r="G654" s="309"/>
      <c r="H654" s="310"/>
      <c r="I654" s="129" t="s">
        <v>771</v>
      </c>
      <c r="J654" s="249">
        <f t="shared" si="86"/>
        <v>0</v>
      </c>
      <c r="K654" s="250" t="str">
        <f t="shared" si="87"/>
        <v/>
      </c>
      <c r="L654" s="241">
        <v>0</v>
      </c>
      <c r="M654" s="242">
        <v>0</v>
      </c>
      <c r="N654" s="243"/>
      <c r="O654" s="243"/>
      <c r="P654" s="243"/>
      <c r="Q654" s="243"/>
      <c r="R654" s="243"/>
      <c r="S654" s="243"/>
      <c r="T654" s="243"/>
      <c r="U654" s="243"/>
      <c r="V654" s="243"/>
      <c r="W654" s="243"/>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x14ac:dyDescent="0.2">
      <c r="B655" s="22"/>
      <c r="C655" s="22"/>
      <c r="D655" s="22"/>
      <c r="E655" s="22"/>
      <c r="F655" s="22"/>
      <c r="G655" s="22"/>
      <c r="H655" s="17"/>
      <c r="I655" s="17"/>
      <c r="J655" s="101"/>
      <c r="K655" s="102"/>
      <c r="L655" s="102"/>
      <c r="M655" s="102"/>
      <c r="N655" s="119"/>
      <c r="BU655" s="95"/>
    </row>
    <row r="656" spans="1:73" s="1" customFormat="1" x14ac:dyDescent="0.2">
      <c r="B656" s="96"/>
      <c r="C656" s="46"/>
      <c r="D656" s="46"/>
      <c r="E656" s="46"/>
      <c r="F656" s="46"/>
      <c r="G656" s="46"/>
      <c r="H656" s="61"/>
      <c r="I656" s="61"/>
      <c r="J656" s="101"/>
      <c r="K656" s="102"/>
      <c r="L656" s="102"/>
      <c r="M656" s="102"/>
      <c r="N656" s="119"/>
      <c r="BU656" s="95"/>
    </row>
    <row r="657" spans="1:73" s="127" customFormat="1" x14ac:dyDescent="0.2">
      <c r="A657" s="1"/>
      <c r="B657" s="2"/>
      <c r="C657" s="3"/>
      <c r="D657" s="3"/>
      <c r="E657" s="3"/>
      <c r="F657" s="3"/>
      <c r="G657" s="3"/>
      <c r="H657" s="4"/>
      <c r="I657" s="4"/>
      <c r="J657" s="37"/>
      <c r="K657" s="7"/>
      <c r="L657" s="7"/>
      <c r="M657" s="7"/>
      <c r="N657" s="119"/>
      <c r="BU657" s="128"/>
    </row>
    <row r="658" spans="1:73" s="127" customFormat="1" x14ac:dyDescent="0.2">
      <c r="A658" s="1"/>
      <c r="B658" s="22" t="s">
        <v>772</v>
      </c>
      <c r="C658" s="3"/>
      <c r="D658" s="3"/>
      <c r="E658" s="3"/>
      <c r="F658" s="3"/>
      <c r="G658" s="3"/>
      <c r="H658" s="4"/>
      <c r="I658" s="4"/>
      <c r="J658" s="37"/>
      <c r="K658" s="7"/>
      <c r="L658" s="7"/>
      <c r="M658" s="7"/>
      <c r="N658" s="119"/>
      <c r="BU658" s="128"/>
    </row>
    <row r="659" spans="1:73" x14ac:dyDescent="0.2">
      <c r="B659" s="22"/>
      <c r="C659" s="22"/>
      <c r="D659" s="22"/>
      <c r="E659" s="22"/>
      <c r="F659" s="22"/>
      <c r="G659" s="22"/>
      <c r="H659" s="17"/>
      <c r="I659" s="17"/>
      <c r="L659" s="84"/>
      <c r="M659" s="84"/>
      <c r="N659" s="119"/>
      <c r="O659" s="9"/>
      <c r="P659" s="9"/>
      <c r="Q659" s="9"/>
      <c r="R659" s="9"/>
      <c r="S659" s="9"/>
    </row>
    <row r="660" spans="1:73" ht="51" customHeight="1" x14ac:dyDescent="0.2">
      <c r="B660" s="22"/>
      <c r="J660" s="86" t="s">
        <v>83</v>
      </c>
      <c r="K660" s="218"/>
      <c r="L660" s="246" t="str">
        <f>IF(ISBLANK(L$388),"",L$388)</f>
        <v>3階病棟</v>
      </c>
      <c r="M660" s="72" t="str">
        <f>IF(ISBLANK(M$388),"",M$388)</f>
        <v>4階病棟</v>
      </c>
      <c r="N660" s="25" t="str">
        <f t="shared" ref="N660:BS660" si="88">IF(ISBLANK(N$388),"",N$388)</f>
        <v/>
      </c>
      <c r="O660" s="25" t="str">
        <f t="shared" si="88"/>
        <v/>
      </c>
      <c r="P660" s="25" t="str">
        <f t="shared" si="88"/>
        <v/>
      </c>
      <c r="Q660" s="25" t="str">
        <f t="shared" si="88"/>
        <v/>
      </c>
      <c r="R660" s="25" t="str">
        <f t="shared" si="88"/>
        <v/>
      </c>
      <c r="S660" s="25" t="str">
        <f t="shared" si="88"/>
        <v/>
      </c>
      <c r="T660" s="25" t="str">
        <f t="shared" si="88"/>
        <v/>
      </c>
      <c r="U660" s="25" t="str">
        <f t="shared" si="88"/>
        <v/>
      </c>
      <c r="V660" s="25" t="str">
        <f t="shared" si="88"/>
        <v/>
      </c>
      <c r="W660" s="25" t="str">
        <f t="shared" si="88"/>
        <v/>
      </c>
      <c r="X660" s="25" t="str">
        <f t="shared" si="88"/>
        <v/>
      </c>
      <c r="Y660" s="25" t="str">
        <f t="shared" si="88"/>
        <v/>
      </c>
      <c r="Z660" s="25" t="str">
        <f t="shared" si="88"/>
        <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x14ac:dyDescent="0.2">
      <c r="C661" s="46"/>
      <c r="I661" s="73" t="s">
        <v>84</v>
      </c>
      <c r="J661" s="74"/>
      <c r="K661" s="88"/>
      <c r="L661" s="89" t="str">
        <f>IF(ISBLANK(L$389),"",L$389)</f>
        <v>-</v>
      </c>
      <c r="M661" s="72" t="str">
        <f>IF(ISBLANK(M$389),"",M$389)</f>
        <v>-</v>
      </c>
      <c r="N661" s="89" t="str">
        <f t="shared" ref="N661:BS661" si="89">IF(ISBLANK(N$389),"",N$389)</f>
        <v/>
      </c>
      <c r="O661" s="89" t="str">
        <f t="shared" si="89"/>
        <v/>
      </c>
      <c r="P661" s="89" t="str">
        <f t="shared" si="89"/>
        <v/>
      </c>
      <c r="Q661" s="89" t="str">
        <f t="shared" si="89"/>
        <v/>
      </c>
      <c r="R661" s="89" t="str">
        <f t="shared" si="89"/>
        <v/>
      </c>
      <c r="S661" s="89" t="str">
        <f t="shared" si="89"/>
        <v/>
      </c>
      <c r="T661" s="89" t="str">
        <f t="shared" si="89"/>
        <v/>
      </c>
      <c r="U661" s="89" t="str">
        <f t="shared" si="89"/>
        <v/>
      </c>
      <c r="V661" s="89" t="str">
        <f t="shared" si="89"/>
        <v/>
      </c>
      <c r="W661" s="89" t="str">
        <f t="shared" si="89"/>
        <v/>
      </c>
      <c r="X661" s="89" t="str">
        <f t="shared" si="89"/>
        <v/>
      </c>
      <c r="Y661" s="89" t="str">
        <f t="shared" si="89"/>
        <v/>
      </c>
      <c r="Z661" s="89" t="str">
        <f t="shared" si="89"/>
        <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x14ac:dyDescent="0.2">
      <c r="A662" s="248" t="s">
        <v>773</v>
      </c>
      <c r="B662" s="126"/>
      <c r="C662" s="326" t="s">
        <v>774</v>
      </c>
      <c r="D662" s="327"/>
      <c r="E662" s="327"/>
      <c r="F662" s="327"/>
      <c r="G662" s="327"/>
      <c r="H662" s="328"/>
      <c r="I662" s="129" t="s">
        <v>775</v>
      </c>
      <c r="J662" s="249" t="str">
        <f t="shared" ref="J662:J676" si="90">IF(SUM(L662:BS662)=0,IF(COUNTIF(L662:BS662,"未確認")&gt;0,"未確認",IF(COUNTIF(L662:BS662,"~*")&gt;0,"*",SUM(L662:BS662))),SUM(L662:BS662))</f>
        <v>*</v>
      </c>
      <c r="K662" s="250" t="str">
        <f t="shared" ref="K662:K676" si="91">IF(OR(COUNTIF(L662:BS662,"未確認")&gt;0,COUNTIF(L662:BS662,"*")&gt;0),"※","")</f>
        <v>※</v>
      </c>
      <c r="L662" s="241" t="s">
        <v>389</v>
      </c>
      <c r="M662" s="242" t="s">
        <v>389</v>
      </c>
      <c r="N662" s="243"/>
      <c r="O662" s="243"/>
      <c r="P662" s="243"/>
      <c r="Q662" s="243"/>
      <c r="R662" s="243"/>
      <c r="S662" s="243"/>
      <c r="T662" s="243"/>
      <c r="U662" s="243"/>
      <c r="V662" s="243"/>
      <c r="W662" s="243"/>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x14ac:dyDescent="0.2">
      <c r="A663" s="248" t="s">
        <v>776</v>
      </c>
      <c r="B663" s="96"/>
      <c r="C663" s="221"/>
      <c r="D663" s="222"/>
      <c r="E663" s="305" t="s">
        <v>777</v>
      </c>
      <c r="F663" s="306"/>
      <c r="G663" s="306"/>
      <c r="H663" s="307"/>
      <c r="I663" s="129" t="s">
        <v>778</v>
      </c>
      <c r="J663" s="249">
        <f t="shared" si="90"/>
        <v>0</v>
      </c>
      <c r="K663" s="250" t="str">
        <f t="shared" si="91"/>
        <v/>
      </c>
      <c r="L663" s="241">
        <v>0</v>
      </c>
      <c r="M663" s="242">
        <v>0</v>
      </c>
      <c r="N663" s="243"/>
      <c r="O663" s="243"/>
      <c r="P663" s="243"/>
      <c r="Q663" s="243"/>
      <c r="R663" s="243"/>
      <c r="S663" s="243"/>
      <c r="T663" s="243"/>
      <c r="U663" s="243"/>
      <c r="V663" s="243"/>
      <c r="W663" s="243"/>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x14ac:dyDescent="0.2">
      <c r="A664" s="248" t="s">
        <v>779</v>
      </c>
      <c r="B664" s="96"/>
      <c r="C664" s="221"/>
      <c r="D664" s="222"/>
      <c r="E664" s="305" t="s">
        <v>780</v>
      </c>
      <c r="F664" s="306"/>
      <c r="G664" s="306"/>
      <c r="H664" s="307"/>
      <c r="I664" s="129" t="s">
        <v>781</v>
      </c>
      <c r="J664" s="249" t="str">
        <f t="shared" si="90"/>
        <v>*</v>
      </c>
      <c r="K664" s="250" t="str">
        <f t="shared" si="91"/>
        <v>※</v>
      </c>
      <c r="L664" s="241" t="s">
        <v>389</v>
      </c>
      <c r="M664" s="242">
        <v>0</v>
      </c>
      <c r="N664" s="243"/>
      <c r="O664" s="243"/>
      <c r="P664" s="243"/>
      <c r="Q664" s="243"/>
      <c r="R664" s="243"/>
      <c r="S664" s="243"/>
      <c r="T664" s="243"/>
      <c r="U664" s="243"/>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x14ac:dyDescent="0.2">
      <c r="A665" s="248" t="s">
        <v>782</v>
      </c>
      <c r="B665" s="96"/>
      <c r="C665" s="110"/>
      <c r="D665" s="111"/>
      <c r="E665" s="305" t="s">
        <v>783</v>
      </c>
      <c r="F665" s="306"/>
      <c r="G665" s="306"/>
      <c r="H665" s="307"/>
      <c r="I665" s="129" t="s">
        <v>784</v>
      </c>
      <c r="J665" s="249" t="str">
        <f t="shared" si="90"/>
        <v>*</v>
      </c>
      <c r="K665" s="250" t="str">
        <f t="shared" si="91"/>
        <v>※</v>
      </c>
      <c r="L665" s="241" t="s">
        <v>389</v>
      </c>
      <c r="M665" s="242" t="s">
        <v>389</v>
      </c>
      <c r="N665" s="243"/>
      <c r="O665" s="243"/>
      <c r="P665" s="243"/>
      <c r="Q665" s="243"/>
      <c r="R665" s="243"/>
      <c r="S665" s="243"/>
      <c r="T665" s="243"/>
      <c r="U665" s="243"/>
      <c r="V665" s="243"/>
      <c r="W665" s="243"/>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x14ac:dyDescent="0.2">
      <c r="A666" s="248" t="s">
        <v>785</v>
      </c>
      <c r="B666" s="96"/>
      <c r="C666" s="110"/>
      <c r="D666" s="111"/>
      <c r="E666" s="305" t="s">
        <v>786</v>
      </c>
      <c r="F666" s="306"/>
      <c r="G666" s="306"/>
      <c r="H666" s="307"/>
      <c r="I666" s="129" t="s">
        <v>787</v>
      </c>
      <c r="J666" s="249" t="str">
        <f t="shared" si="90"/>
        <v>*</v>
      </c>
      <c r="K666" s="250" t="str">
        <f t="shared" si="91"/>
        <v>※</v>
      </c>
      <c r="L666" s="241" t="s">
        <v>389</v>
      </c>
      <c r="M666" s="242" t="s">
        <v>389</v>
      </c>
      <c r="N666" s="243"/>
      <c r="O666" s="243"/>
      <c r="P666" s="243"/>
      <c r="Q666" s="243"/>
      <c r="R666" s="243"/>
      <c r="S666" s="243"/>
      <c r="T666" s="243"/>
      <c r="U666" s="243"/>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x14ac:dyDescent="0.2">
      <c r="A667" s="248" t="s">
        <v>788</v>
      </c>
      <c r="B667" s="96"/>
      <c r="C667" s="221"/>
      <c r="D667" s="222"/>
      <c r="E667" s="305" t="s">
        <v>789</v>
      </c>
      <c r="F667" s="306"/>
      <c r="G667" s="306"/>
      <c r="H667" s="307"/>
      <c r="I667" s="129" t="s">
        <v>790</v>
      </c>
      <c r="J667" s="249">
        <f t="shared" si="90"/>
        <v>0</v>
      </c>
      <c r="K667" s="250" t="str">
        <f t="shared" si="91"/>
        <v/>
      </c>
      <c r="L667" s="241">
        <v>0</v>
      </c>
      <c r="M667" s="242">
        <v>0</v>
      </c>
      <c r="N667" s="243"/>
      <c r="O667" s="243"/>
      <c r="P667" s="243"/>
      <c r="Q667" s="243"/>
      <c r="R667" s="243"/>
      <c r="S667" s="243"/>
      <c r="T667" s="243"/>
      <c r="U667" s="243"/>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x14ac:dyDescent="0.2">
      <c r="A668" s="248" t="s">
        <v>791</v>
      </c>
      <c r="B668" s="96"/>
      <c r="C668" s="221"/>
      <c r="D668" s="222"/>
      <c r="E668" s="305" t="s">
        <v>792</v>
      </c>
      <c r="F668" s="306"/>
      <c r="G668" s="306"/>
      <c r="H668" s="307"/>
      <c r="I668" s="129" t="s">
        <v>793</v>
      </c>
      <c r="J668" s="249">
        <f t="shared" si="90"/>
        <v>0</v>
      </c>
      <c r="K668" s="250" t="str">
        <f t="shared" si="91"/>
        <v/>
      </c>
      <c r="L668" s="241">
        <v>0</v>
      </c>
      <c r="M668" s="242">
        <v>0</v>
      </c>
      <c r="N668" s="243"/>
      <c r="O668" s="243"/>
      <c r="P668" s="243"/>
      <c r="Q668" s="243"/>
      <c r="R668" s="243"/>
      <c r="S668" s="243"/>
      <c r="T668" s="243"/>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x14ac:dyDescent="0.2">
      <c r="A669" s="248" t="s">
        <v>794</v>
      </c>
      <c r="B669" s="96"/>
      <c r="C669" s="221"/>
      <c r="D669" s="222"/>
      <c r="E669" s="305" t="s">
        <v>795</v>
      </c>
      <c r="F669" s="306"/>
      <c r="G669" s="306"/>
      <c r="H669" s="307"/>
      <c r="I669" s="129" t="s">
        <v>796</v>
      </c>
      <c r="J669" s="249">
        <f t="shared" si="90"/>
        <v>0</v>
      </c>
      <c r="K669" s="250" t="str">
        <f t="shared" si="91"/>
        <v/>
      </c>
      <c r="L669" s="241">
        <v>0</v>
      </c>
      <c r="M669" s="242">
        <v>0</v>
      </c>
      <c r="N669" s="243"/>
      <c r="O669" s="243"/>
      <c r="P669" s="243"/>
      <c r="Q669" s="243"/>
      <c r="R669" s="243"/>
      <c r="S669" s="243"/>
      <c r="T669" s="243"/>
      <c r="U669" s="243"/>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x14ac:dyDescent="0.2">
      <c r="A670" s="248" t="s">
        <v>797</v>
      </c>
      <c r="B670" s="96"/>
      <c r="C670" s="223"/>
      <c r="D670" s="224"/>
      <c r="E670" s="305" t="s">
        <v>798</v>
      </c>
      <c r="F670" s="306"/>
      <c r="G670" s="306"/>
      <c r="H670" s="307"/>
      <c r="I670" s="129" t="s">
        <v>799</v>
      </c>
      <c r="J670" s="249">
        <f t="shared" si="90"/>
        <v>0</v>
      </c>
      <c r="K670" s="250" t="str">
        <f t="shared" si="91"/>
        <v/>
      </c>
      <c r="L670" s="241">
        <v>0</v>
      </c>
      <c r="M670" s="242">
        <v>0</v>
      </c>
      <c r="N670" s="243"/>
      <c r="O670" s="243"/>
      <c r="P670" s="243"/>
      <c r="Q670" s="243"/>
      <c r="R670" s="243"/>
      <c r="S670" s="243"/>
      <c r="T670" s="243"/>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x14ac:dyDescent="0.2">
      <c r="A671" s="248" t="s">
        <v>800</v>
      </c>
      <c r="B671" s="96"/>
      <c r="C671" s="305" t="s">
        <v>801</v>
      </c>
      <c r="D671" s="306"/>
      <c r="E671" s="306"/>
      <c r="F671" s="306"/>
      <c r="G671" s="306"/>
      <c r="H671" s="307"/>
      <c r="I671" s="129" t="s">
        <v>802</v>
      </c>
      <c r="J671" s="249">
        <f t="shared" si="90"/>
        <v>0</v>
      </c>
      <c r="K671" s="250" t="str">
        <f t="shared" si="91"/>
        <v/>
      </c>
      <c r="L671" s="241">
        <v>0</v>
      </c>
      <c r="M671" s="242">
        <v>0</v>
      </c>
      <c r="N671" s="243"/>
      <c r="O671" s="243"/>
      <c r="P671" s="243"/>
      <c r="Q671" s="243"/>
      <c r="R671" s="243"/>
      <c r="S671" s="243"/>
      <c r="T671" s="243"/>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x14ac:dyDescent="0.2">
      <c r="A672" s="248" t="s">
        <v>803</v>
      </c>
      <c r="B672" s="96"/>
      <c r="C672" s="308" t="s">
        <v>804</v>
      </c>
      <c r="D672" s="309"/>
      <c r="E672" s="309"/>
      <c r="F672" s="309"/>
      <c r="G672" s="309"/>
      <c r="H672" s="310"/>
      <c r="I672" s="142" t="s">
        <v>805</v>
      </c>
      <c r="J672" s="249">
        <f t="shared" si="90"/>
        <v>0</v>
      </c>
      <c r="K672" s="250" t="str">
        <f t="shared" si="91"/>
        <v/>
      </c>
      <c r="L672" s="241">
        <v>0</v>
      </c>
      <c r="M672" s="242">
        <v>0</v>
      </c>
      <c r="N672" s="243"/>
      <c r="O672" s="243"/>
      <c r="P672" s="243"/>
      <c r="Q672" s="243"/>
      <c r="R672" s="243"/>
      <c r="S672" s="243"/>
      <c r="T672" s="243"/>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x14ac:dyDescent="0.2">
      <c r="A673" s="248" t="s">
        <v>806</v>
      </c>
      <c r="B673" s="96"/>
      <c r="C673" s="305" t="s">
        <v>807</v>
      </c>
      <c r="D673" s="306"/>
      <c r="E673" s="306"/>
      <c r="F673" s="306"/>
      <c r="G673" s="306"/>
      <c r="H673" s="307"/>
      <c r="I673" s="129" t="s">
        <v>808</v>
      </c>
      <c r="J673" s="249">
        <f t="shared" si="90"/>
        <v>0</v>
      </c>
      <c r="K673" s="250" t="str">
        <f t="shared" si="91"/>
        <v/>
      </c>
      <c r="L673" s="241">
        <v>0</v>
      </c>
      <c r="M673" s="242">
        <v>0</v>
      </c>
      <c r="N673" s="243"/>
      <c r="O673" s="243"/>
      <c r="P673" s="243"/>
      <c r="Q673" s="243"/>
      <c r="R673" s="243"/>
      <c r="S673" s="243"/>
      <c r="T673" s="243"/>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x14ac:dyDescent="0.2">
      <c r="A674" s="248" t="s">
        <v>809</v>
      </c>
      <c r="B674" s="96"/>
      <c r="C674" s="305" t="s">
        <v>810</v>
      </c>
      <c r="D674" s="306"/>
      <c r="E674" s="306"/>
      <c r="F674" s="306"/>
      <c r="G674" s="306"/>
      <c r="H674" s="307"/>
      <c r="I674" s="129" t="s">
        <v>811</v>
      </c>
      <c r="J674" s="249" t="str">
        <f t="shared" si="90"/>
        <v>*</v>
      </c>
      <c r="K674" s="250" t="str">
        <f t="shared" si="91"/>
        <v>※</v>
      </c>
      <c r="L674" s="241" t="s">
        <v>389</v>
      </c>
      <c r="M674" s="242" t="s">
        <v>389</v>
      </c>
      <c r="N674" s="243"/>
      <c r="O674" s="243"/>
      <c r="P674" s="243"/>
      <c r="Q674" s="243"/>
      <c r="R674" s="243"/>
      <c r="S674" s="243"/>
      <c r="T674" s="243"/>
      <c r="U674" s="243"/>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x14ac:dyDescent="0.2">
      <c r="A675" s="248" t="s">
        <v>812</v>
      </c>
      <c r="B675" s="96"/>
      <c r="C675" s="308" t="s">
        <v>813</v>
      </c>
      <c r="D675" s="309"/>
      <c r="E675" s="309"/>
      <c r="F675" s="309"/>
      <c r="G675" s="309"/>
      <c r="H675" s="310"/>
      <c r="I675" s="129" t="s">
        <v>814</v>
      </c>
      <c r="J675" s="249">
        <f t="shared" si="90"/>
        <v>0</v>
      </c>
      <c r="K675" s="250" t="str">
        <f t="shared" si="91"/>
        <v/>
      </c>
      <c r="L675" s="241">
        <v>0</v>
      </c>
      <c r="M675" s="242">
        <v>0</v>
      </c>
      <c r="N675" s="243"/>
      <c r="O675" s="243"/>
      <c r="P675" s="243"/>
      <c r="Q675" s="243"/>
      <c r="R675" s="243"/>
      <c r="S675" s="243"/>
      <c r="T675" s="243"/>
      <c r="U675" s="243"/>
      <c r="V675" s="243"/>
      <c r="W675" s="243"/>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x14ac:dyDescent="0.2">
      <c r="A676" s="248" t="s">
        <v>815</v>
      </c>
      <c r="B676" s="96"/>
      <c r="C676" s="305" t="s">
        <v>816</v>
      </c>
      <c r="D676" s="306"/>
      <c r="E676" s="306"/>
      <c r="F676" s="306"/>
      <c r="G676" s="306"/>
      <c r="H676" s="307"/>
      <c r="I676" s="129" t="s">
        <v>817</v>
      </c>
      <c r="J676" s="249">
        <f t="shared" si="90"/>
        <v>0</v>
      </c>
      <c r="K676" s="250" t="str">
        <f t="shared" si="91"/>
        <v/>
      </c>
      <c r="L676" s="241">
        <v>0</v>
      </c>
      <c r="M676" s="242">
        <v>0</v>
      </c>
      <c r="N676" s="243"/>
      <c r="O676" s="243"/>
      <c r="P676" s="243"/>
      <c r="Q676" s="243"/>
      <c r="R676" s="243"/>
      <c r="S676" s="243"/>
      <c r="T676" s="243"/>
      <c r="U676" s="243"/>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x14ac:dyDescent="0.2">
      <c r="B677" s="22"/>
      <c r="C677" s="22"/>
      <c r="D677" s="22"/>
      <c r="E677" s="22"/>
      <c r="F677" s="22"/>
      <c r="G677" s="22"/>
      <c r="H677" s="17"/>
      <c r="I677" s="17"/>
      <c r="J677" s="101"/>
      <c r="K677" s="102"/>
      <c r="L677" s="102"/>
      <c r="M677" s="102"/>
      <c r="N677" s="119"/>
      <c r="BU677" s="95"/>
    </row>
    <row r="678" spans="1:73" s="1" customFormat="1" x14ac:dyDescent="0.2">
      <c r="B678" s="96"/>
      <c r="C678" s="46"/>
      <c r="D678" s="46"/>
      <c r="E678" s="46"/>
      <c r="F678" s="46"/>
      <c r="G678" s="46"/>
      <c r="H678" s="61"/>
      <c r="I678" s="61"/>
      <c r="J678" s="101"/>
      <c r="K678" s="102"/>
      <c r="L678" s="102"/>
      <c r="M678" s="102"/>
      <c r="N678" s="119"/>
      <c r="BU678" s="95"/>
    </row>
    <row r="679" spans="1:73" s="127" customFormat="1" x14ac:dyDescent="0.2">
      <c r="A679" s="1"/>
      <c r="B679" s="2"/>
      <c r="C679" s="3"/>
      <c r="D679" s="3"/>
      <c r="E679" s="3"/>
      <c r="F679" s="3"/>
      <c r="G679" s="3"/>
      <c r="H679" s="4"/>
      <c r="I679" s="4"/>
      <c r="J679" s="37"/>
      <c r="K679" s="7"/>
      <c r="L679" s="7"/>
      <c r="M679" s="7"/>
      <c r="N679" s="119"/>
      <c r="BU679" s="128"/>
    </row>
    <row r="680" spans="1:73" x14ac:dyDescent="0.2">
      <c r="B680" s="22"/>
      <c r="C680" s="22"/>
      <c r="D680" s="22"/>
      <c r="E680" s="22"/>
      <c r="F680" s="22"/>
      <c r="G680" s="22"/>
      <c r="H680" s="17"/>
      <c r="I680" s="17"/>
      <c r="L680" s="84"/>
      <c r="M680" s="84"/>
      <c r="N680" s="119"/>
      <c r="O680" s="9"/>
      <c r="P680" s="9"/>
      <c r="Q680" s="9"/>
      <c r="R680" s="9"/>
      <c r="S680" s="9"/>
    </row>
    <row r="681" spans="1:73" ht="51" customHeight="1" x14ac:dyDescent="0.2">
      <c r="B681" s="22"/>
      <c r="J681" s="86" t="s">
        <v>83</v>
      </c>
      <c r="K681" s="218"/>
      <c r="L681" s="246" t="str">
        <f>IF(ISBLANK(L$9),"",L$9)</f>
        <v>3階病棟</v>
      </c>
      <c r="M681" s="72" t="str">
        <f>IF(ISBLANK(M$9),"",M$9)</f>
        <v>4階病棟</v>
      </c>
      <c r="N681" s="25" t="str">
        <f t="shared" ref="N681:BS681" si="92">IF(ISBLANK(N$9),"",N$9)</f>
        <v/>
      </c>
      <c r="O681" s="25" t="str">
        <f t="shared" si="92"/>
        <v/>
      </c>
      <c r="P681" s="25" t="str">
        <f t="shared" si="92"/>
        <v/>
      </c>
      <c r="Q681" s="25" t="str">
        <f t="shared" si="92"/>
        <v/>
      </c>
      <c r="R681" s="25" t="str">
        <f t="shared" si="92"/>
        <v/>
      </c>
      <c r="S681" s="25" t="str">
        <f t="shared" si="92"/>
        <v/>
      </c>
      <c r="T681" s="25" t="str">
        <f t="shared" si="92"/>
        <v/>
      </c>
      <c r="U681" s="25" t="str">
        <f t="shared" si="92"/>
        <v/>
      </c>
      <c r="V681" s="25" t="str">
        <f t="shared" si="92"/>
        <v/>
      </c>
      <c r="W681" s="25" t="str">
        <f t="shared" si="92"/>
        <v/>
      </c>
      <c r="X681" s="25" t="str">
        <f t="shared" si="92"/>
        <v/>
      </c>
      <c r="Y681" s="25" t="str">
        <f t="shared" si="92"/>
        <v/>
      </c>
      <c r="Z681" s="25" t="str">
        <f t="shared" si="92"/>
        <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x14ac:dyDescent="0.2">
      <c r="C682" s="46"/>
      <c r="I682" s="73" t="s">
        <v>84</v>
      </c>
      <c r="J682" s="74"/>
      <c r="K682" s="88"/>
      <c r="L682" s="89" t="str">
        <f>IF(ISBLANK(L$95),"",L$95)</f>
        <v>回復期</v>
      </c>
      <c r="M682" s="72" t="str">
        <f>IF(ISBLANK(M$95),"",M$95)</f>
        <v>回復期</v>
      </c>
      <c r="N682" s="89" t="str">
        <f t="shared" ref="N682:BS682" si="93">IF(ISBLANK(N$95),"",N$95)</f>
        <v/>
      </c>
      <c r="O682" s="89" t="str">
        <f t="shared" si="93"/>
        <v/>
      </c>
      <c r="P682" s="89" t="str">
        <f t="shared" si="93"/>
        <v/>
      </c>
      <c r="Q682" s="89" t="str">
        <f t="shared" si="93"/>
        <v/>
      </c>
      <c r="R682" s="89" t="str">
        <f t="shared" si="93"/>
        <v/>
      </c>
      <c r="S682" s="89" t="str">
        <f t="shared" si="93"/>
        <v/>
      </c>
      <c r="T682" s="89" t="str">
        <f t="shared" si="93"/>
        <v/>
      </c>
      <c r="U682" s="89" t="str">
        <f t="shared" si="93"/>
        <v/>
      </c>
      <c r="V682" s="89" t="str">
        <f t="shared" si="93"/>
        <v/>
      </c>
      <c r="W682" s="89" t="str">
        <f t="shared" si="93"/>
        <v/>
      </c>
      <c r="X682" s="89" t="str">
        <f t="shared" si="93"/>
        <v/>
      </c>
      <c r="Y682" s="89" t="str">
        <f t="shared" si="93"/>
        <v/>
      </c>
      <c r="Z682" s="89" t="str">
        <f t="shared" si="93"/>
        <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x14ac:dyDescent="0.2">
      <c r="A683" s="216" t="s">
        <v>818</v>
      </c>
      <c r="B683" s="96"/>
      <c r="C683" s="308" t="s">
        <v>819</v>
      </c>
      <c r="D683" s="309"/>
      <c r="E683" s="309"/>
      <c r="F683" s="309"/>
      <c r="G683" s="309"/>
      <c r="H683" s="310"/>
      <c r="I683" s="142" t="s">
        <v>820</v>
      </c>
      <c r="J683" s="260"/>
      <c r="K683" s="279"/>
      <c r="L683" s="280">
        <v>0</v>
      </c>
      <c r="M683" s="281">
        <v>0</v>
      </c>
      <c r="N683" s="282"/>
      <c r="O683" s="282"/>
      <c r="P683" s="282"/>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x14ac:dyDescent="0.2">
      <c r="A684" s="216" t="s">
        <v>821</v>
      </c>
      <c r="B684" s="96"/>
      <c r="C684" s="308" t="s">
        <v>822</v>
      </c>
      <c r="D684" s="309"/>
      <c r="E684" s="309"/>
      <c r="F684" s="309"/>
      <c r="G684" s="309"/>
      <c r="H684" s="310"/>
      <c r="I684" s="142" t="s">
        <v>823</v>
      </c>
      <c r="J684" s="260"/>
      <c r="K684" s="279"/>
      <c r="L684" s="283">
        <v>0</v>
      </c>
      <c r="M684" s="284">
        <v>0</v>
      </c>
      <c r="N684" s="285"/>
      <c r="O684" s="285"/>
      <c r="P684" s="285"/>
      <c r="Q684" s="285"/>
      <c r="R684" s="285"/>
      <c r="S684" s="285"/>
      <c r="T684" s="285"/>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x14ac:dyDescent="0.2">
      <c r="A685" s="216" t="s">
        <v>824</v>
      </c>
      <c r="B685" s="96"/>
      <c r="C685" s="314" t="s">
        <v>825</v>
      </c>
      <c r="D685" s="315"/>
      <c r="E685" s="315"/>
      <c r="F685" s="315"/>
      <c r="G685" s="315"/>
      <c r="H685" s="317"/>
      <c r="I685" s="318" t="s">
        <v>826</v>
      </c>
      <c r="J685" s="260"/>
      <c r="K685" s="279"/>
      <c r="L685" s="286">
        <v>346</v>
      </c>
      <c r="M685" s="287" t="s">
        <v>389</v>
      </c>
      <c r="N685" s="288"/>
      <c r="O685" s="288"/>
      <c r="P685" s="288"/>
      <c r="Q685" s="288"/>
      <c r="R685" s="288"/>
      <c r="S685" s="288"/>
      <c r="T685" s="288"/>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x14ac:dyDescent="0.2">
      <c r="A686" s="216" t="s">
        <v>827</v>
      </c>
      <c r="B686" s="96"/>
      <c r="C686" s="289"/>
      <c r="D686" s="290"/>
      <c r="E686" s="314" t="s">
        <v>828</v>
      </c>
      <c r="F686" s="315"/>
      <c r="G686" s="315"/>
      <c r="H686" s="317"/>
      <c r="I686" s="321"/>
      <c r="J686" s="260"/>
      <c r="K686" s="279"/>
      <c r="L686" s="286">
        <v>0</v>
      </c>
      <c r="M686" s="287">
        <v>0</v>
      </c>
      <c r="N686" s="288"/>
      <c r="O686" s="288"/>
      <c r="P686" s="288"/>
      <c r="Q686" s="288"/>
      <c r="R686" s="288"/>
      <c r="S686" s="288"/>
      <c r="T686" s="288"/>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x14ac:dyDescent="0.2">
      <c r="A687" s="216"/>
      <c r="B687" s="96"/>
      <c r="C687" s="289"/>
      <c r="D687" s="290"/>
      <c r="E687" s="291"/>
      <c r="F687" s="292"/>
      <c r="G687" s="323" t="s">
        <v>829</v>
      </c>
      <c r="H687" s="323"/>
      <c r="I687" s="321"/>
      <c r="J687" s="260"/>
      <c r="K687" s="279"/>
      <c r="L687" s="286">
        <v>0</v>
      </c>
      <c r="M687" s="287">
        <v>0</v>
      </c>
      <c r="N687" s="288"/>
      <c r="O687" s="288"/>
      <c r="P687" s="288"/>
      <c r="Q687" s="288"/>
      <c r="R687" s="288"/>
      <c r="S687" s="288"/>
      <c r="T687" s="288"/>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x14ac:dyDescent="0.2">
      <c r="A688" s="216"/>
      <c r="B688" s="96"/>
      <c r="C688" s="289"/>
      <c r="D688" s="290"/>
      <c r="E688" s="291"/>
      <c r="F688" s="292"/>
      <c r="G688" s="323" t="s">
        <v>830</v>
      </c>
      <c r="H688" s="323"/>
      <c r="I688" s="321"/>
      <c r="J688" s="260"/>
      <c r="K688" s="279"/>
      <c r="L688" s="286">
        <v>0</v>
      </c>
      <c r="M688" s="287">
        <v>0</v>
      </c>
      <c r="N688" s="288"/>
      <c r="O688" s="288"/>
      <c r="P688" s="288"/>
      <c r="Q688" s="288"/>
      <c r="R688" s="288"/>
      <c r="S688" s="288"/>
      <c r="T688" s="288"/>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x14ac:dyDescent="0.2">
      <c r="A689" s="216" t="s">
        <v>831</v>
      </c>
      <c r="B689" s="96"/>
      <c r="C689" s="293"/>
      <c r="D689" s="294"/>
      <c r="E689" s="324"/>
      <c r="F689" s="325"/>
      <c r="G689" s="295"/>
      <c r="H689" s="296" t="s">
        <v>832</v>
      </c>
      <c r="I689" s="322"/>
      <c r="J689" s="260"/>
      <c r="K689" s="279"/>
      <c r="L689" s="286">
        <v>0</v>
      </c>
      <c r="M689" s="287">
        <v>0</v>
      </c>
      <c r="N689" s="288"/>
      <c r="O689" s="288"/>
      <c r="P689" s="288"/>
      <c r="Q689" s="288"/>
      <c r="R689" s="288"/>
      <c r="S689" s="288"/>
      <c r="T689" s="288"/>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x14ac:dyDescent="0.2">
      <c r="A690" s="216" t="s">
        <v>833</v>
      </c>
      <c r="B690" s="96"/>
      <c r="C690" s="314" t="s">
        <v>834</v>
      </c>
      <c r="D690" s="315"/>
      <c r="E690" s="315"/>
      <c r="F690" s="315"/>
      <c r="G690" s="316"/>
      <c r="H690" s="317"/>
      <c r="I690" s="318" t="s">
        <v>835</v>
      </c>
      <c r="J690" s="260"/>
      <c r="K690" s="279"/>
      <c r="L690" s="286">
        <v>0</v>
      </c>
      <c r="M690" s="287">
        <v>0</v>
      </c>
      <c r="N690" s="288"/>
      <c r="O690" s="288"/>
      <c r="P690" s="288"/>
      <c r="Q690" s="288"/>
      <c r="R690" s="288"/>
      <c r="S690" s="288"/>
      <c r="T690" s="288"/>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x14ac:dyDescent="0.2">
      <c r="A691" s="216" t="s">
        <v>836</v>
      </c>
      <c r="B691" s="96"/>
      <c r="C691" s="274"/>
      <c r="D691" s="275"/>
      <c r="E691" s="308" t="s">
        <v>837</v>
      </c>
      <c r="F691" s="309"/>
      <c r="G691" s="309"/>
      <c r="H691" s="310"/>
      <c r="I691" s="319"/>
      <c r="J691" s="260"/>
      <c r="K691" s="279"/>
      <c r="L691" s="286">
        <v>0</v>
      </c>
      <c r="M691" s="287">
        <v>0</v>
      </c>
      <c r="N691" s="288"/>
      <c r="O691" s="288"/>
      <c r="P691" s="288"/>
      <c r="Q691" s="288"/>
      <c r="R691" s="288"/>
      <c r="S691" s="288"/>
      <c r="T691" s="288"/>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x14ac:dyDescent="0.2">
      <c r="A692" s="216"/>
      <c r="B692" s="96"/>
      <c r="C692" s="314" t="s">
        <v>838</v>
      </c>
      <c r="D692" s="315"/>
      <c r="E692" s="315"/>
      <c r="F692" s="315"/>
      <c r="G692" s="316"/>
      <c r="H692" s="317"/>
      <c r="I692" s="319"/>
      <c r="J692" s="260"/>
      <c r="K692" s="279"/>
      <c r="L692" s="286">
        <v>0</v>
      </c>
      <c r="M692" s="287">
        <v>0</v>
      </c>
      <c r="N692" s="288"/>
      <c r="O692" s="288"/>
      <c r="P692" s="288"/>
      <c r="Q692" s="288"/>
      <c r="R692" s="288"/>
      <c r="S692" s="288"/>
      <c r="T692" s="288"/>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x14ac:dyDescent="0.2">
      <c r="A693" s="216"/>
      <c r="B693" s="96"/>
      <c r="C693" s="274"/>
      <c r="D693" s="297"/>
      <c r="E693" s="308" t="s">
        <v>839</v>
      </c>
      <c r="F693" s="309"/>
      <c r="G693" s="309"/>
      <c r="H693" s="310"/>
      <c r="I693" s="319"/>
      <c r="J693" s="260"/>
      <c r="K693" s="279"/>
      <c r="L693" s="286">
        <v>0</v>
      </c>
      <c r="M693" s="287">
        <v>0</v>
      </c>
      <c r="N693" s="288"/>
      <c r="O693" s="288"/>
      <c r="P693" s="288"/>
      <c r="Q693" s="288"/>
      <c r="R693" s="288"/>
      <c r="S693" s="288"/>
      <c r="T693" s="288"/>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x14ac:dyDescent="0.2">
      <c r="A694" s="216"/>
      <c r="B694" s="96"/>
      <c r="C694" s="314" t="s">
        <v>840</v>
      </c>
      <c r="D694" s="315"/>
      <c r="E694" s="315"/>
      <c r="F694" s="315"/>
      <c r="G694" s="316"/>
      <c r="H694" s="317"/>
      <c r="I694" s="319"/>
      <c r="J694" s="260"/>
      <c r="K694" s="279"/>
      <c r="L694" s="286">
        <v>0</v>
      </c>
      <c r="M694" s="287">
        <v>0</v>
      </c>
      <c r="N694" s="288"/>
      <c r="O694" s="288"/>
      <c r="P694" s="288"/>
      <c r="Q694" s="288"/>
      <c r="R694" s="288"/>
      <c r="S694" s="288"/>
      <c r="T694" s="288"/>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x14ac:dyDescent="0.2">
      <c r="A695" s="216"/>
      <c r="B695" s="96"/>
      <c r="C695" s="274"/>
      <c r="D695" s="297"/>
      <c r="E695" s="308" t="s">
        <v>841</v>
      </c>
      <c r="F695" s="309"/>
      <c r="G695" s="309"/>
      <c r="H695" s="310"/>
      <c r="I695" s="319"/>
      <c r="J695" s="260"/>
      <c r="K695" s="279"/>
      <c r="L695" s="286">
        <v>0</v>
      </c>
      <c r="M695" s="287">
        <v>0</v>
      </c>
      <c r="N695" s="288"/>
      <c r="O695" s="288"/>
      <c r="P695" s="288"/>
      <c r="Q695" s="288"/>
      <c r="R695" s="288"/>
      <c r="S695" s="288"/>
      <c r="T695" s="288"/>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x14ac:dyDescent="0.2">
      <c r="A696" s="216"/>
      <c r="B696" s="96"/>
      <c r="C696" s="314" t="s">
        <v>842</v>
      </c>
      <c r="D696" s="315"/>
      <c r="E696" s="315"/>
      <c r="F696" s="315"/>
      <c r="G696" s="316"/>
      <c r="H696" s="317"/>
      <c r="I696" s="319"/>
      <c r="J696" s="260"/>
      <c r="K696" s="279"/>
      <c r="L696" s="286">
        <v>0</v>
      </c>
      <c r="M696" s="287">
        <v>0</v>
      </c>
      <c r="N696" s="288"/>
      <c r="O696" s="288"/>
      <c r="P696" s="288"/>
      <c r="Q696" s="288"/>
      <c r="R696" s="288"/>
      <c r="S696" s="288"/>
      <c r="T696" s="288"/>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x14ac:dyDescent="0.2">
      <c r="A697" s="216"/>
      <c r="B697" s="96"/>
      <c r="C697" s="274"/>
      <c r="D697" s="297"/>
      <c r="E697" s="308" t="s">
        <v>843</v>
      </c>
      <c r="F697" s="309"/>
      <c r="G697" s="309"/>
      <c r="H697" s="310"/>
      <c r="I697" s="320"/>
      <c r="J697" s="260"/>
      <c r="K697" s="279"/>
      <c r="L697" s="286">
        <v>0</v>
      </c>
      <c r="M697" s="287">
        <v>0</v>
      </c>
      <c r="N697" s="288"/>
      <c r="O697" s="288"/>
      <c r="P697" s="288"/>
      <c r="Q697" s="288"/>
      <c r="R697" s="288"/>
      <c r="S697" s="288"/>
      <c r="T697" s="288"/>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x14ac:dyDescent="0.2">
      <c r="A698" s="216" t="s">
        <v>844</v>
      </c>
      <c r="B698" s="96"/>
      <c r="C698" s="308" t="s">
        <v>845</v>
      </c>
      <c r="D698" s="309"/>
      <c r="E698" s="309"/>
      <c r="F698" s="309"/>
      <c r="G698" s="309"/>
      <c r="H698" s="310"/>
      <c r="I698" s="311" t="s">
        <v>846</v>
      </c>
      <c r="J698" s="298"/>
      <c r="K698" s="279"/>
      <c r="L698" s="299">
        <v>0</v>
      </c>
      <c r="M698" s="300">
        <v>0</v>
      </c>
      <c r="N698" s="301"/>
      <c r="O698" s="301"/>
      <c r="P698" s="301"/>
      <c r="Q698" s="301"/>
      <c r="R698" s="301"/>
      <c r="S698" s="301"/>
      <c r="T698" s="301"/>
      <c r="U698" s="301"/>
      <c r="V698" s="301"/>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x14ac:dyDescent="0.2">
      <c r="A699" s="216"/>
      <c r="B699" s="96"/>
      <c r="C699" s="308" t="s">
        <v>847</v>
      </c>
      <c r="D699" s="309"/>
      <c r="E699" s="309"/>
      <c r="F699" s="309"/>
      <c r="G699" s="309"/>
      <c r="H699" s="310"/>
      <c r="I699" s="311"/>
      <c r="J699" s="312"/>
      <c r="K699" s="313"/>
      <c r="L699" s="299">
        <v>0</v>
      </c>
      <c r="M699" s="300">
        <v>0</v>
      </c>
      <c r="N699" s="301"/>
      <c r="O699" s="301"/>
      <c r="P699" s="301"/>
      <c r="Q699" s="301"/>
      <c r="R699" s="301"/>
      <c r="S699" s="301"/>
      <c r="T699" s="301"/>
      <c r="U699" s="301"/>
      <c r="V699" s="301"/>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x14ac:dyDescent="0.2">
      <c r="A700" s="216"/>
      <c r="B700" s="96"/>
      <c r="C700" s="308" t="s">
        <v>848</v>
      </c>
      <c r="D700" s="309"/>
      <c r="E700" s="309"/>
      <c r="F700" s="309"/>
      <c r="G700" s="309"/>
      <c r="H700" s="310"/>
      <c r="I700" s="311"/>
      <c r="J700" s="312"/>
      <c r="K700" s="313"/>
      <c r="L700" s="299">
        <v>0</v>
      </c>
      <c r="M700" s="300">
        <v>0</v>
      </c>
      <c r="N700" s="301"/>
      <c r="O700" s="301"/>
      <c r="P700" s="301"/>
      <c r="Q700" s="301"/>
      <c r="R700" s="301"/>
      <c r="S700" s="301"/>
      <c r="T700" s="301"/>
      <c r="U700" s="301"/>
      <c r="V700" s="301"/>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x14ac:dyDescent="0.2">
      <c r="A701" s="216"/>
      <c r="B701" s="96"/>
      <c r="C701" s="308" t="s">
        <v>849</v>
      </c>
      <c r="D701" s="309"/>
      <c r="E701" s="309"/>
      <c r="F701" s="309"/>
      <c r="G701" s="309"/>
      <c r="H701" s="310"/>
      <c r="I701" s="311"/>
      <c r="J701" s="312"/>
      <c r="K701" s="313"/>
      <c r="L701" s="299">
        <v>0</v>
      </c>
      <c r="M701" s="300">
        <v>0</v>
      </c>
      <c r="N701" s="301"/>
      <c r="O701" s="301"/>
      <c r="P701" s="301"/>
      <c r="Q701" s="301"/>
      <c r="R701" s="301"/>
      <c r="S701" s="301"/>
      <c r="T701" s="301"/>
      <c r="U701" s="301"/>
      <c r="V701" s="301"/>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x14ac:dyDescent="0.2">
      <c r="B702" s="22"/>
      <c r="C702" s="46"/>
      <c r="D702" s="46"/>
      <c r="E702" s="22"/>
      <c r="F702" s="22"/>
      <c r="G702" s="22"/>
      <c r="H702" s="17"/>
      <c r="I702" s="17"/>
      <c r="J702" s="101"/>
      <c r="K702" s="102"/>
      <c r="L702" s="102"/>
      <c r="M702" s="102"/>
      <c r="N702" s="119"/>
      <c r="BU702" s="95"/>
    </row>
    <row r="703" spans="1:73" s="1" customFormat="1" x14ac:dyDescent="0.2">
      <c r="B703" s="96"/>
      <c r="C703" s="46"/>
      <c r="D703" s="46"/>
      <c r="E703" s="46"/>
      <c r="F703" s="46"/>
      <c r="G703" s="46"/>
      <c r="H703" s="61"/>
      <c r="I703" s="61"/>
      <c r="J703" s="101"/>
      <c r="K703" s="102"/>
      <c r="L703" s="102"/>
      <c r="M703" s="102"/>
      <c r="N703" s="119"/>
      <c r="BU703" s="95"/>
    </row>
    <row r="704" spans="1:73" s="1" customFormat="1" x14ac:dyDescent="0.2">
      <c r="B704" s="96"/>
      <c r="C704" s="3"/>
      <c r="D704" s="3"/>
      <c r="E704" s="3"/>
      <c r="F704" s="3"/>
      <c r="G704" s="3"/>
      <c r="H704" s="4"/>
      <c r="I704" s="4"/>
      <c r="J704" s="37"/>
      <c r="K704" s="7"/>
      <c r="L704" s="7"/>
      <c r="M704" s="7"/>
      <c r="N704" s="119"/>
      <c r="BU704" s="95"/>
    </row>
    <row r="705" spans="1:73" s="1" customFormat="1" x14ac:dyDescent="0.2">
      <c r="B705" s="22" t="s">
        <v>850</v>
      </c>
      <c r="C705" s="3"/>
      <c r="D705" s="3"/>
      <c r="E705" s="3"/>
      <c r="F705" s="3"/>
      <c r="G705" s="3"/>
      <c r="H705" s="4"/>
      <c r="I705" s="4"/>
      <c r="J705" s="37"/>
      <c r="K705" s="7"/>
      <c r="L705" s="7"/>
      <c r="M705" s="7"/>
      <c r="N705" s="119"/>
      <c r="BU705" s="95"/>
    </row>
    <row r="706" spans="1:73" x14ac:dyDescent="0.2">
      <c r="B706" s="22"/>
      <c r="C706" s="22"/>
      <c r="D706" s="22"/>
      <c r="E706" s="22"/>
      <c r="F706" s="22"/>
      <c r="G706" s="22"/>
      <c r="H706" s="17"/>
      <c r="I706" s="17"/>
      <c r="L706" s="84"/>
      <c r="M706" s="84"/>
      <c r="N706" s="119"/>
      <c r="O706" s="9"/>
      <c r="P706" s="9"/>
      <c r="Q706" s="9"/>
      <c r="R706" s="9"/>
      <c r="S706" s="9"/>
    </row>
    <row r="707" spans="1:73" ht="51" customHeight="1" x14ac:dyDescent="0.2">
      <c r="B707" s="22"/>
      <c r="J707" s="86" t="s">
        <v>83</v>
      </c>
      <c r="K707" s="218"/>
      <c r="L707" s="25" t="str">
        <f>IF(ISBLANK(L$388),"",L$388)</f>
        <v>3階病棟</v>
      </c>
      <c r="M707" s="72" t="str">
        <f>IF(ISBLANK(M$388),"",M$388)</f>
        <v>4階病棟</v>
      </c>
      <c r="N707" s="25" t="str">
        <f t="shared" ref="N707:BS707" si="94">IF(ISBLANK(N$388),"",N$388)</f>
        <v/>
      </c>
      <c r="O707" s="25" t="str">
        <f t="shared" si="94"/>
        <v/>
      </c>
      <c r="P707" s="25" t="str">
        <f t="shared" si="94"/>
        <v/>
      </c>
      <c r="Q707" s="25" t="str">
        <f t="shared" si="94"/>
        <v/>
      </c>
      <c r="R707" s="25" t="str">
        <f t="shared" si="94"/>
        <v/>
      </c>
      <c r="S707" s="25" t="str">
        <f t="shared" si="94"/>
        <v/>
      </c>
      <c r="T707" s="25" t="str">
        <f t="shared" si="94"/>
        <v/>
      </c>
      <c r="U707" s="25" t="str">
        <f t="shared" si="94"/>
        <v/>
      </c>
      <c r="V707" s="25" t="str">
        <f t="shared" si="94"/>
        <v/>
      </c>
      <c r="W707" s="25" t="str">
        <f t="shared" si="94"/>
        <v/>
      </c>
      <c r="X707" s="25" t="str">
        <f t="shared" si="94"/>
        <v/>
      </c>
      <c r="Y707" s="25" t="str">
        <f t="shared" si="94"/>
        <v/>
      </c>
      <c r="Z707" s="25" t="str">
        <f t="shared" si="94"/>
        <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x14ac:dyDescent="0.2">
      <c r="C708" s="46"/>
      <c r="I708" s="73" t="s">
        <v>84</v>
      </c>
      <c r="J708" s="74"/>
      <c r="K708" s="88"/>
      <c r="L708" s="89" t="str">
        <f>IF(ISBLANK(L$389),"",L$389)</f>
        <v>-</v>
      </c>
      <c r="M708" s="72" t="str">
        <f>IF(ISBLANK(M$389),"",M$389)</f>
        <v>-</v>
      </c>
      <c r="N708" s="89" t="str">
        <f t="shared" ref="N708:BS708" si="95">IF(ISBLANK(N$389),"",N$389)</f>
        <v/>
      </c>
      <c r="O708" s="89" t="str">
        <f t="shared" si="95"/>
        <v/>
      </c>
      <c r="P708" s="89" t="str">
        <f t="shared" si="95"/>
        <v/>
      </c>
      <c r="Q708" s="89" t="str">
        <f t="shared" si="95"/>
        <v/>
      </c>
      <c r="R708" s="89" t="str">
        <f t="shared" si="95"/>
        <v/>
      </c>
      <c r="S708" s="89" t="str">
        <f t="shared" si="95"/>
        <v/>
      </c>
      <c r="T708" s="89" t="str">
        <f t="shared" si="95"/>
        <v/>
      </c>
      <c r="U708" s="89" t="str">
        <f t="shared" si="95"/>
        <v/>
      </c>
      <c r="V708" s="89" t="str">
        <f t="shared" si="95"/>
        <v/>
      </c>
      <c r="W708" s="89" t="str">
        <f t="shared" si="95"/>
        <v/>
      </c>
      <c r="X708" s="89" t="str">
        <f t="shared" si="95"/>
        <v/>
      </c>
      <c r="Y708" s="89" t="str">
        <f t="shared" si="95"/>
        <v/>
      </c>
      <c r="Z708" s="89" t="str">
        <f t="shared" si="95"/>
        <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x14ac:dyDescent="0.2">
      <c r="A709" s="248" t="s">
        <v>851</v>
      </c>
      <c r="B709" s="2"/>
      <c r="C709" s="308" t="s">
        <v>852</v>
      </c>
      <c r="D709" s="309"/>
      <c r="E709" s="309"/>
      <c r="F709" s="309"/>
      <c r="G709" s="309"/>
      <c r="H709" s="310"/>
      <c r="I709" s="142" t="s">
        <v>853</v>
      </c>
      <c r="J709" s="257">
        <f>IF(SUM(L709:BS709)=0,IF(COUNTIF(L709:BS709,"未確認")&gt;0,"未確認",IF(COUNTIF(L709:BS709,"~*")&gt;0,"*",SUM(L709:BS709))),SUM(L709:BS709))</f>
        <v>0</v>
      </c>
      <c r="K709" s="250" t="str">
        <f>IF(OR(COUNTIF(L709:BS709,"未確認")&gt;0,COUNTIF(L709:BS709,"*")&gt;0),"※","")</f>
        <v/>
      </c>
      <c r="L709" s="241">
        <v>0</v>
      </c>
      <c r="M709" s="242">
        <v>0</v>
      </c>
      <c r="N709" s="243"/>
      <c r="O709" s="243"/>
      <c r="P709" s="243"/>
      <c r="Q709" s="243"/>
      <c r="R709" s="243"/>
      <c r="S709" s="243"/>
      <c r="T709" s="243"/>
      <c r="U709" s="243"/>
      <c r="V709" s="243"/>
      <c r="W709" s="243"/>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x14ac:dyDescent="0.2">
      <c r="A710" s="248" t="s">
        <v>854</v>
      </c>
      <c r="B710" s="2"/>
      <c r="C710" s="305" t="s">
        <v>855</v>
      </c>
      <c r="D710" s="306"/>
      <c r="E710" s="306"/>
      <c r="F710" s="306"/>
      <c r="G710" s="306"/>
      <c r="H710" s="307"/>
      <c r="I710" s="129" t="s">
        <v>856</v>
      </c>
      <c r="J710" s="257" t="str">
        <f>IF(SUM(L710:BS710)=0,IF(COUNTIF(L710:BS710,"未確認")&gt;0,"未確認",IF(COUNTIF(L710:BS710,"~*")&gt;0,"*",SUM(L710:BS710))),SUM(L710:BS710))</f>
        <v>*</v>
      </c>
      <c r="K710" s="250" t="str">
        <f>IF(OR(COUNTIF(L710:BS710,"未確認")&gt;0,COUNTIF(L710:BS710,"*")&gt;0),"※","")</f>
        <v>※</v>
      </c>
      <c r="L710" s="241" t="s">
        <v>389</v>
      </c>
      <c r="M710" s="242" t="s">
        <v>389</v>
      </c>
      <c r="N710" s="243"/>
      <c r="O710" s="243"/>
      <c r="P710" s="243"/>
      <c r="Q710" s="243"/>
      <c r="R710" s="243"/>
      <c r="S710" s="243"/>
      <c r="T710" s="243"/>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x14ac:dyDescent="0.2">
      <c r="A711" s="248" t="s">
        <v>857</v>
      </c>
      <c r="B711" s="2"/>
      <c r="C711" s="305" t="s">
        <v>858</v>
      </c>
      <c r="D711" s="306"/>
      <c r="E711" s="306"/>
      <c r="F711" s="306"/>
      <c r="G711" s="306"/>
      <c r="H711" s="307"/>
      <c r="I711" s="129" t="s">
        <v>859</v>
      </c>
      <c r="J711" s="257">
        <f>IF(SUM(L711:BS711)=0,IF(COUNTIF(L711:BS711,"未確認")&gt;0,"未確認",IF(COUNTIF(L711:BS711,"~*")&gt;0,"*",SUM(L711:BS711))),SUM(L711:BS711))</f>
        <v>0</v>
      </c>
      <c r="K711" s="250" t="str">
        <f>IF(OR(COUNTIF(L711:BS711,"未確認")&gt;0,COUNTIF(L711:BS711,"*")&gt;0),"※","")</f>
        <v/>
      </c>
      <c r="L711" s="241">
        <v>0</v>
      </c>
      <c r="M711" s="242">
        <v>0</v>
      </c>
      <c r="N711" s="243"/>
      <c r="O711" s="243"/>
      <c r="P711" s="243"/>
      <c r="Q711" s="243"/>
      <c r="R711" s="243"/>
      <c r="S711" s="243"/>
      <c r="T711" s="243"/>
      <c r="U711" s="243"/>
      <c r="V711" s="243"/>
      <c r="W711" s="243"/>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x14ac:dyDescent="0.2">
      <c r="B712" s="22"/>
      <c r="C712" s="22"/>
      <c r="D712" s="22"/>
      <c r="E712" s="22"/>
      <c r="F712" s="22"/>
      <c r="G712" s="22"/>
      <c r="H712" s="17"/>
      <c r="I712" s="17"/>
      <c r="J712" s="101"/>
      <c r="K712" s="102"/>
      <c r="L712" s="102"/>
      <c r="M712" s="102"/>
      <c r="N712" s="119"/>
      <c r="BU712" s="95"/>
    </row>
    <row r="713" spans="1:73" s="1" customFormat="1" x14ac:dyDescent="0.2">
      <c r="B713" s="96"/>
      <c r="C713" s="46"/>
      <c r="D713" s="46"/>
      <c r="E713" s="46"/>
      <c r="F713" s="46"/>
      <c r="G713" s="46"/>
      <c r="H713" s="61"/>
      <c r="I713" s="61"/>
      <c r="J713" s="101"/>
      <c r="K713" s="102"/>
      <c r="L713" s="102"/>
      <c r="M713" s="102"/>
      <c r="N713" s="119"/>
      <c r="BU713" s="95"/>
    </row>
    <row r="714" spans="1:73" s="127" customFormat="1" x14ac:dyDescent="0.2">
      <c r="A714" s="1"/>
      <c r="B714" s="126"/>
      <c r="C714" s="3"/>
      <c r="D714" s="3"/>
      <c r="E714" s="3"/>
      <c r="F714" s="3"/>
      <c r="G714" s="3"/>
      <c r="H714" s="4"/>
      <c r="I714" s="4"/>
      <c r="J714" s="37"/>
      <c r="K714" s="7"/>
      <c r="L714" s="7"/>
      <c r="M714" s="7"/>
      <c r="N714" s="119"/>
      <c r="BU714" s="128"/>
    </row>
    <row r="715" spans="1:73" s="127" customFormat="1" x14ac:dyDescent="0.2">
      <c r="A715" s="1"/>
      <c r="B715" s="22" t="s">
        <v>860</v>
      </c>
      <c r="C715" s="3"/>
      <c r="D715" s="3"/>
      <c r="E715" s="3"/>
      <c r="F715" s="3"/>
      <c r="G715" s="3"/>
      <c r="H715" s="4"/>
      <c r="I715" s="4"/>
      <c r="J715" s="37"/>
      <c r="K715" s="7"/>
      <c r="L715" s="7"/>
      <c r="M715" s="7"/>
      <c r="N715" s="119"/>
      <c r="BU715" s="128"/>
    </row>
    <row r="716" spans="1:73" x14ac:dyDescent="0.2">
      <c r="B716" s="22"/>
      <c r="C716" s="22"/>
      <c r="D716" s="22"/>
      <c r="E716" s="22"/>
      <c r="F716" s="22"/>
      <c r="G716" s="22"/>
      <c r="H716" s="17"/>
      <c r="I716" s="17"/>
      <c r="L716" s="84"/>
      <c r="M716" s="84"/>
      <c r="N716" s="119"/>
      <c r="O716" s="9"/>
      <c r="P716" s="9"/>
      <c r="Q716" s="9"/>
      <c r="R716" s="9"/>
      <c r="S716" s="9"/>
    </row>
    <row r="717" spans="1:73" ht="51" customHeight="1" x14ac:dyDescent="0.2">
      <c r="B717" s="22"/>
      <c r="J717" s="86" t="s">
        <v>83</v>
      </c>
      <c r="K717" s="218"/>
      <c r="L717" s="246" t="str">
        <f>IF(ISBLANK(L$388),"",L$388)</f>
        <v>3階病棟</v>
      </c>
      <c r="M717" s="72" t="str">
        <f>IF(ISBLANK(M$388),"",M$388)</f>
        <v>4階病棟</v>
      </c>
      <c r="N717" s="25" t="str">
        <f t="shared" ref="N717:BS717" si="96">IF(ISBLANK(N$388),"",N$388)</f>
        <v/>
      </c>
      <c r="O717" s="25" t="str">
        <f t="shared" si="96"/>
        <v/>
      </c>
      <c r="P717" s="25" t="str">
        <f t="shared" si="96"/>
        <v/>
      </c>
      <c r="Q717" s="25" t="str">
        <f t="shared" si="96"/>
        <v/>
      </c>
      <c r="R717" s="25" t="str">
        <f t="shared" si="96"/>
        <v/>
      </c>
      <c r="S717" s="25" t="str">
        <f t="shared" si="96"/>
        <v/>
      </c>
      <c r="T717" s="25" t="str">
        <f t="shared" si="96"/>
        <v/>
      </c>
      <c r="U717" s="25" t="str">
        <f t="shared" si="96"/>
        <v/>
      </c>
      <c r="V717" s="25" t="str">
        <f t="shared" si="96"/>
        <v/>
      </c>
      <c r="W717" s="25" t="str">
        <f t="shared" si="96"/>
        <v/>
      </c>
      <c r="X717" s="25" t="str">
        <f t="shared" si="96"/>
        <v/>
      </c>
      <c r="Y717" s="25" t="str">
        <f t="shared" si="96"/>
        <v/>
      </c>
      <c r="Z717" s="25" t="str">
        <f t="shared" si="96"/>
        <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x14ac:dyDescent="0.2">
      <c r="C718" s="46"/>
      <c r="I718" s="73" t="s">
        <v>84</v>
      </c>
      <c r="J718" s="74"/>
      <c r="K718" s="88"/>
      <c r="L718" s="89" t="str">
        <f>IF(ISBLANK(L$389),"",L$389)</f>
        <v>-</v>
      </c>
      <c r="M718" s="72" t="str">
        <f>IF(ISBLANK(M$389),"",M$389)</f>
        <v>-</v>
      </c>
      <c r="N718" s="89" t="str">
        <f t="shared" ref="N718:BS718" si="97">IF(ISBLANK(N$389),"",N$389)</f>
        <v/>
      </c>
      <c r="O718" s="89" t="str">
        <f t="shared" si="97"/>
        <v/>
      </c>
      <c r="P718" s="89" t="str">
        <f t="shared" si="97"/>
        <v/>
      </c>
      <c r="Q718" s="89" t="str">
        <f t="shared" si="97"/>
        <v/>
      </c>
      <c r="R718" s="89" t="str">
        <f t="shared" si="97"/>
        <v/>
      </c>
      <c r="S718" s="89" t="str">
        <f t="shared" si="97"/>
        <v/>
      </c>
      <c r="T718" s="89" t="str">
        <f t="shared" si="97"/>
        <v/>
      </c>
      <c r="U718" s="89" t="str">
        <f t="shared" si="97"/>
        <v/>
      </c>
      <c r="V718" s="89" t="str">
        <f t="shared" si="97"/>
        <v/>
      </c>
      <c r="W718" s="89" t="str">
        <f t="shared" si="97"/>
        <v/>
      </c>
      <c r="X718" s="89" t="str">
        <f t="shared" si="97"/>
        <v/>
      </c>
      <c r="Y718" s="89" t="str">
        <f t="shared" si="97"/>
        <v/>
      </c>
      <c r="Z718" s="89" t="str">
        <f t="shared" si="97"/>
        <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x14ac:dyDescent="0.2">
      <c r="A719" s="248" t="s">
        <v>861</v>
      </c>
      <c r="B719" s="126"/>
      <c r="C719" s="305" t="s">
        <v>862</v>
      </c>
      <c r="D719" s="306"/>
      <c r="E719" s="306"/>
      <c r="F719" s="306"/>
      <c r="G719" s="306"/>
      <c r="H719" s="307"/>
      <c r="I719" s="129" t="s">
        <v>863</v>
      </c>
      <c r="J719" s="249" t="str">
        <f>IF(SUM(L719:BS719)=0,IF(COUNTIF(L719:BS719,"未確認")&gt;0,"未確認",IF(COUNTIF(L719:BS719,"~*")&gt;0,"*",SUM(L719:BS719))),SUM(L719:BS719))</f>
        <v>*</v>
      </c>
      <c r="K719" s="250" t="str">
        <f>IF(OR(COUNTIF(L719:BS719,"未確認")&gt;0,COUNTIF(L719:BS719,"*")&gt;0),"※","")</f>
        <v>※</v>
      </c>
      <c r="L719" s="241">
        <v>0</v>
      </c>
      <c r="M719" s="242" t="s">
        <v>389</v>
      </c>
      <c r="N719" s="243"/>
      <c r="O719" s="243"/>
      <c r="P719" s="243"/>
      <c r="Q719" s="243"/>
      <c r="R719" s="243"/>
      <c r="S719" s="243"/>
      <c r="T719" s="243"/>
      <c r="U719" s="243"/>
      <c r="V719" s="243"/>
      <c r="W719" s="243"/>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x14ac:dyDescent="0.2">
      <c r="A720" s="248" t="s">
        <v>864</v>
      </c>
      <c r="B720" s="2"/>
      <c r="C720" s="305" t="s">
        <v>865</v>
      </c>
      <c r="D720" s="306"/>
      <c r="E720" s="306"/>
      <c r="F720" s="306"/>
      <c r="G720" s="306"/>
      <c r="H720" s="307"/>
      <c r="I720" s="129" t="s">
        <v>866</v>
      </c>
      <c r="J720" s="249">
        <f>IF(SUM(L720:BS720)=0,IF(COUNTIF(L720:BS720,"未確認")&gt;0,"未確認",IF(COUNTIF(L720:BS720,"~*")&gt;0,"*",SUM(L720:BS720))),SUM(L720:BS720))</f>
        <v>0</v>
      </c>
      <c r="K720" s="250" t="str">
        <f>IF(OR(COUNTIF(L720:BS720,"未確認")&gt;0,COUNTIF(L720:BS720,"*")&gt;0),"※","")</f>
        <v/>
      </c>
      <c r="L720" s="241">
        <v>0</v>
      </c>
      <c r="M720" s="242">
        <v>0</v>
      </c>
      <c r="N720" s="243"/>
      <c r="O720" s="243"/>
      <c r="P720" s="243"/>
      <c r="Q720" s="243"/>
      <c r="R720" s="243"/>
      <c r="S720" s="243"/>
      <c r="T720" s="243"/>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x14ac:dyDescent="0.2">
      <c r="A721" s="248" t="s">
        <v>867</v>
      </c>
      <c r="B721" s="2"/>
      <c r="C721" s="308" t="s">
        <v>868</v>
      </c>
      <c r="D721" s="309"/>
      <c r="E721" s="309"/>
      <c r="F721" s="309"/>
      <c r="G721" s="309"/>
      <c r="H721" s="310"/>
      <c r="I721" s="129" t="s">
        <v>869</v>
      </c>
      <c r="J721" s="249">
        <f>IF(SUM(L721:BS721)=0,IF(COUNTIF(L721:BS721,"未確認")&gt;0,"未確認",IF(COUNTIF(L721:BS721,"~*")&gt;0,"*",SUM(L721:BS721))),SUM(L721:BS721))</f>
        <v>0</v>
      </c>
      <c r="K721" s="250" t="str">
        <f>IF(OR(COUNTIF(L721:BS721,"未確認")&gt;0,COUNTIF(L721:BS721,"*")&gt;0),"※","")</f>
        <v/>
      </c>
      <c r="L721" s="241">
        <v>0</v>
      </c>
      <c r="M721" s="242">
        <v>0</v>
      </c>
      <c r="N721" s="243"/>
      <c r="O721" s="243"/>
      <c r="P721" s="243"/>
      <c r="Q721" s="243"/>
      <c r="R721" s="243"/>
      <c r="S721" s="243"/>
      <c r="T721" s="243"/>
      <c r="U721" s="243"/>
      <c r="V721" s="243"/>
      <c r="W721" s="243"/>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x14ac:dyDescent="0.2">
      <c r="A722" s="248" t="s">
        <v>870</v>
      </c>
      <c r="B722" s="2"/>
      <c r="C722" s="305" t="s">
        <v>871</v>
      </c>
      <c r="D722" s="306"/>
      <c r="E722" s="306"/>
      <c r="F722" s="306"/>
      <c r="G722" s="306"/>
      <c r="H722" s="307"/>
      <c r="I722" s="129" t="s">
        <v>872</v>
      </c>
      <c r="J722" s="249">
        <f>IF(SUM(L722:BS722)=0,IF(COUNTIF(L722:BS722,"未確認")&gt;0,"未確認",IF(COUNTIF(L722:BS722,"~*")&gt;0,"*",SUM(L722:BS722))),SUM(L722:BS722))</f>
        <v>0</v>
      </c>
      <c r="K722" s="250" t="str">
        <f>IF(OR(COUNTIF(L722:BS722,"未確認")&gt;0,COUNTIF(L722:BS722,"*")&gt;0),"※","")</f>
        <v/>
      </c>
      <c r="L722" s="241">
        <v>0</v>
      </c>
      <c r="M722" s="242">
        <v>0</v>
      </c>
      <c r="N722" s="243"/>
      <c r="O722" s="243"/>
      <c r="P722" s="243"/>
      <c r="Q722" s="243"/>
      <c r="R722" s="243"/>
      <c r="S722" s="243"/>
      <c r="T722" s="243"/>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x14ac:dyDescent="0.2">
      <c r="B723" s="22"/>
      <c r="C723" s="22"/>
      <c r="D723" s="22"/>
      <c r="E723" s="22"/>
      <c r="F723" s="22"/>
      <c r="G723" s="22"/>
      <c r="H723" s="17"/>
      <c r="I723" s="17"/>
      <c r="J723" s="101"/>
      <c r="K723" s="102"/>
      <c r="L723" s="102"/>
      <c r="M723" s="102"/>
      <c r="N723" s="119"/>
      <c r="BU723" s="95"/>
    </row>
    <row r="724" spans="1:73" s="1" customFormat="1" x14ac:dyDescent="0.2">
      <c r="B724" s="96"/>
      <c r="C724" s="46"/>
      <c r="D724" s="46"/>
      <c r="E724" s="46"/>
      <c r="F724" s="46"/>
      <c r="G724" s="46"/>
      <c r="H724" s="61"/>
      <c r="I724" s="61"/>
      <c r="J724" s="101"/>
      <c r="K724" s="102"/>
      <c r="L724" s="102"/>
      <c r="M724" s="102"/>
      <c r="N724" s="119"/>
      <c r="BU724" s="95"/>
    </row>
    <row r="725" spans="1:73" s="1" customFormat="1" x14ac:dyDescent="0.2">
      <c r="B725" s="96"/>
      <c r="C725" s="46"/>
      <c r="D725" s="46"/>
      <c r="E725" s="46"/>
      <c r="F725" s="46"/>
      <c r="G725" s="46"/>
      <c r="H725" s="61"/>
      <c r="I725" s="61"/>
      <c r="J725" s="101"/>
      <c r="K725" s="102"/>
      <c r="L725" s="102"/>
      <c r="M725" s="102"/>
      <c r="N725" s="119"/>
      <c r="BU725" s="95"/>
    </row>
    <row r="726" spans="1:73" s="127" customFormat="1" x14ac:dyDescent="0.2">
      <c r="A726" s="1"/>
      <c r="B726" s="126"/>
      <c r="C726" s="3"/>
      <c r="D726" s="3"/>
      <c r="E726" s="3"/>
      <c r="F726" s="3"/>
      <c r="G726" s="3"/>
      <c r="H726" s="4"/>
      <c r="I726" s="4"/>
      <c r="J726" s="37"/>
      <c r="K726" s="7"/>
      <c r="L726" s="7"/>
      <c r="M726" s="7"/>
      <c r="N726" s="119"/>
      <c r="BU726" s="128"/>
    </row>
    <row r="727" spans="1:73" s="127" customFormat="1" x14ac:dyDescent="0.2">
      <c r="A727" s="1"/>
      <c r="B727" s="22" t="s">
        <v>873</v>
      </c>
      <c r="C727" s="3"/>
      <c r="D727" s="3"/>
      <c r="E727" s="3"/>
      <c r="F727" s="3"/>
      <c r="G727" s="3"/>
      <c r="H727" s="4"/>
      <c r="I727" s="4"/>
      <c r="J727" s="37"/>
      <c r="K727" s="7"/>
      <c r="L727" s="7"/>
      <c r="M727" s="7"/>
      <c r="N727" s="119"/>
      <c r="BU727" s="128"/>
    </row>
    <row r="728" spans="1:73" x14ac:dyDescent="0.2">
      <c r="B728" s="22"/>
      <c r="C728" s="22"/>
      <c r="D728" s="22"/>
      <c r="E728" s="22"/>
      <c r="F728" s="22"/>
      <c r="G728" s="22"/>
      <c r="H728" s="17"/>
      <c r="I728" s="17"/>
      <c r="L728" s="84"/>
      <c r="M728" s="84"/>
      <c r="N728" s="119"/>
      <c r="O728" s="9"/>
      <c r="P728" s="9"/>
      <c r="Q728" s="9"/>
      <c r="R728" s="9"/>
      <c r="S728" s="9"/>
    </row>
    <row r="729" spans="1:73" ht="51" customHeight="1" x14ac:dyDescent="0.2">
      <c r="B729" s="22"/>
      <c r="J729" s="86" t="s">
        <v>83</v>
      </c>
      <c r="K729" s="218"/>
      <c r="L729" s="246" t="str">
        <f>IF(ISBLANK(L$388),"",L$388)</f>
        <v>3階病棟</v>
      </c>
      <c r="M729" s="72" t="str">
        <f>IF(ISBLANK(M$388),"",M$388)</f>
        <v>4階病棟</v>
      </c>
      <c r="N729" s="25" t="str">
        <f t="shared" ref="N729:BS729" si="98">IF(ISBLANK(N$388),"",N$388)</f>
        <v/>
      </c>
      <c r="O729" s="25" t="str">
        <f t="shared" si="98"/>
        <v/>
      </c>
      <c r="P729" s="25" t="str">
        <f t="shared" si="98"/>
        <v/>
      </c>
      <c r="Q729" s="25" t="str">
        <f t="shared" si="98"/>
        <v/>
      </c>
      <c r="R729" s="25" t="str">
        <f t="shared" si="98"/>
        <v/>
      </c>
      <c r="S729" s="25" t="str">
        <f t="shared" si="98"/>
        <v/>
      </c>
      <c r="T729" s="25" t="str">
        <f t="shared" si="98"/>
        <v/>
      </c>
      <c r="U729" s="25" t="str">
        <f t="shared" si="98"/>
        <v/>
      </c>
      <c r="V729" s="25" t="str">
        <f t="shared" si="98"/>
        <v/>
      </c>
      <c r="W729" s="25" t="str">
        <f t="shared" si="98"/>
        <v/>
      </c>
      <c r="X729" s="25" t="str">
        <f t="shared" si="98"/>
        <v/>
      </c>
      <c r="Y729" s="25" t="str">
        <f t="shared" si="98"/>
        <v/>
      </c>
      <c r="Z729" s="25" t="str">
        <f t="shared" si="98"/>
        <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x14ac:dyDescent="0.2">
      <c r="C730" s="46"/>
      <c r="I730" s="73" t="s">
        <v>84</v>
      </c>
      <c r="J730" s="74"/>
      <c r="K730" s="88"/>
      <c r="L730" s="89" t="str">
        <f>IF(ISBLANK(L$389),"",L$389)</f>
        <v>-</v>
      </c>
      <c r="M730" s="72" t="str">
        <f>IF(ISBLANK(M$389),"",M$389)</f>
        <v>-</v>
      </c>
      <c r="N730" s="89" t="str">
        <f t="shared" ref="N730:BS730" si="99">IF(ISBLANK(N$389),"",N$389)</f>
        <v/>
      </c>
      <c r="O730" s="89" t="str">
        <f t="shared" si="99"/>
        <v/>
      </c>
      <c r="P730" s="89" t="str">
        <f t="shared" si="99"/>
        <v/>
      </c>
      <c r="Q730" s="89" t="str">
        <f t="shared" si="99"/>
        <v/>
      </c>
      <c r="R730" s="89" t="str">
        <f t="shared" si="99"/>
        <v/>
      </c>
      <c r="S730" s="89" t="str">
        <f t="shared" si="99"/>
        <v/>
      </c>
      <c r="T730" s="89" t="str">
        <f t="shared" si="99"/>
        <v/>
      </c>
      <c r="U730" s="89" t="str">
        <f t="shared" si="99"/>
        <v/>
      </c>
      <c r="V730" s="89" t="str">
        <f t="shared" si="99"/>
        <v/>
      </c>
      <c r="W730" s="89" t="str">
        <f t="shared" si="99"/>
        <v/>
      </c>
      <c r="X730" s="89" t="str">
        <f t="shared" si="99"/>
        <v/>
      </c>
      <c r="Y730" s="89" t="str">
        <f t="shared" si="99"/>
        <v/>
      </c>
      <c r="Z730" s="89" t="str">
        <f t="shared" si="99"/>
        <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x14ac:dyDescent="0.2">
      <c r="A731" s="248" t="s">
        <v>874</v>
      </c>
      <c r="B731" s="126"/>
      <c r="C731" s="305" t="s">
        <v>875</v>
      </c>
      <c r="D731" s="306"/>
      <c r="E731" s="306"/>
      <c r="F731" s="306"/>
      <c r="G731" s="306"/>
      <c r="H731" s="307"/>
      <c r="I731" s="129" t="s">
        <v>876</v>
      </c>
      <c r="J731" s="249">
        <f>IF(SUM(L731:BS731)=0,IF(COUNTIF(L731:BS731,"未確認")&gt;0,"未確認",IF(COUNTIF(L731:BS731,"~*")&gt;0,"*",SUM(L731:BS731))),SUM(L731:BS731))</f>
        <v>0</v>
      </c>
      <c r="K731" s="250" t="str">
        <f>IF(OR(COUNTIF(L731:BS731,"未確認")&gt;0,COUNTIF(L731:BS731,"*")&gt;0),"※","")</f>
        <v/>
      </c>
      <c r="L731" s="241">
        <v>0</v>
      </c>
      <c r="M731" s="242">
        <v>0</v>
      </c>
      <c r="N731" s="243"/>
      <c r="O731" s="243"/>
      <c r="P731" s="243"/>
      <c r="Q731" s="243"/>
      <c r="R731" s="243"/>
      <c r="S731" s="243"/>
      <c r="T731" s="243"/>
      <c r="U731" s="243"/>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x14ac:dyDescent="0.2">
      <c r="A732" s="248" t="s">
        <v>877</v>
      </c>
      <c r="B732" s="2"/>
      <c r="C732" s="305" t="s">
        <v>878</v>
      </c>
      <c r="D732" s="306"/>
      <c r="E732" s="306"/>
      <c r="F732" s="306"/>
      <c r="G732" s="306"/>
      <c r="H732" s="307"/>
      <c r="I732" s="129" t="s">
        <v>879</v>
      </c>
      <c r="J732" s="249">
        <f>IF(SUM(L732:BS732)=0,IF(COUNTIF(L732:BS732,"未確認")&gt;0,"未確認",IF(COUNTIF(L732:BS732,"~*")&gt;0,"*",SUM(L732:BS732))),SUM(L732:BS732))</f>
        <v>0</v>
      </c>
      <c r="K732" s="250" t="str">
        <f>IF(OR(COUNTIF(L732:BS732,"未確認")&gt;0,COUNTIF(L732:BS732,"*")&gt;0),"※","")</f>
        <v/>
      </c>
      <c r="L732" s="241">
        <v>0</v>
      </c>
      <c r="M732" s="242">
        <v>0</v>
      </c>
      <c r="N732" s="243"/>
      <c r="O732" s="243"/>
      <c r="P732" s="243"/>
      <c r="Q732" s="243"/>
      <c r="R732" s="243"/>
      <c r="S732" s="243"/>
      <c r="T732" s="243"/>
      <c r="U732" s="243"/>
      <c r="V732" s="243"/>
      <c r="W732" s="243"/>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x14ac:dyDescent="0.2">
      <c r="A733" s="248" t="s">
        <v>880</v>
      </c>
      <c r="B733" s="2"/>
      <c r="C733" s="308" t="s">
        <v>881</v>
      </c>
      <c r="D733" s="309"/>
      <c r="E733" s="309"/>
      <c r="F733" s="309"/>
      <c r="G733" s="309"/>
      <c r="H733" s="310"/>
      <c r="I733" s="129" t="s">
        <v>882</v>
      </c>
      <c r="J733" s="249">
        <f>IF(SUM(L733:BS733)=0,IF(COUNTIF(L733:BS733,"未確認")&gt;0,"未確認",IF(COUNTIF(L733:BS733,"~*")&gt;0,"*",SUM(L733:BS733))),SUM(L733:BS733))</f>
        <v>0</v>
      </c>
      <c r="K733" s="250" t="str">
        <f>IF(OR(COUNTIF(L733:BS733,"未確認")&gt;0,COUNTIF(L733:BS733,"*")&gt;0),"※","")</f>
        <v/>
      </c>
      <c r="L733" s="241">
        <v>0</v>
      </c>
      <c r="M733" s="242">
        <v>0</v>
      </c>
      <c r="N733" s="243"/>
      <c r="O733" s="243"/>
      <c r="P733" s="243"/>
      <c r="Q733" s="243"/>
      <c r="R733" s="243"/>
      <c r="S733" s="243"/>
      <c r="T733" s="243"/>
      <c r="U733" s="243"/>
      <c r="V733" s="243"/>
      <c r="W733" s="243"/>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x14ac:dyDescent="0.2">
      <c r="A734" s="248" t="s">
        <v>883</v>
      </c>
      <c r="B734" s="2"/>
      <c r="C734" s="308" t="s">
        <v>884</v>
      </c>
      <c r="D734" s="309"/>
      <c r="E734" s="309"/>
      <c r="F734" s="309"/>
      <c r="G734" s="309"/>
      <c r="H734" s="310"/>
      <c r="I734" s="129" t="s">
        <v>885</v>
      </c>
      <c r="J734" s="249">
        <f>IF(SUM(L734:BS734)=0,IF(COUNTIF(L734:BS734,"未確認")&gt;0,"未確認",IF(COUNTIF(L734:BS734,"~*")&gt;0,"*",SUM(L734:BS734))),SUM(L734:BS734))</f>
        <v>0</v>
      </c>
      <c r="K734" s="250" t="str">
        <f>IF(OR(COUNTIF(L734:BS734,"未確認")&gt;0,COUNTIF(L734:BS734,"*")&gt;0),"※","")</f>
        <v/>
      </c>
      <c r="L734" s="241">
        <v>0</v>
      </c>
      <c r="M734" s="242">
        <v>0</v>
      </c>
      <c r="N734" s="243"/>
      <c r="O734" s="243"/>
      <c r="P734" s="243"/>
      <c r="Q734" s="243"/>
      <c r="R734" s="243"/>
      <c r="S734" s="243"/>
      <c r="T734" s="243"/>
      <c r="U734" s="243"/>
      <c r="V734" s="243"/>
      <c r="W734" s="243"/>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x14ac:dyDescent="0.2">
      <c r="B735" s="22"/>
      <c r="C735" s="22"/>
      <c r="D735" s="22"/>
      <c r="E735" s="22"/>
      <c r="F735" s="22"/>
      <c r="G735" s="22"/>
      <c r="H735" s="17"/>
      <c r="I735" s="17"/>
      <c r="J735" s="101"/>
      <c r="K735" s="102"/>
      <c r="L735" s="102"/>
      <c r="M735" s="102"/>
      <c r="N735" s="119"/>
      <c r="O735" s="103"/>
      <c r="P735" s="103"/>
      <c r="Q735" s="103"/>
      <c r="R735" s="103"/>
      <c r="S735" s="103"/>
      <c r="BU735" s="95"/>
    </row>
    <row r="736" spans="1:73" s="1" customFormat="1" x14ac:dyDescent="0.2">
      <c r="B736" s="96"/>
      <c r="C736" s="46"/>
      <c r="D736" s="46"/>
      <c r="E736" s="46"/>
      <c r="F736" s="46"/>
      <c r="G736" s="46"/>
      <c r="H736" s="61"/>
      <c r="I736" s="61"/>
      <c r="J736" s="101"/>
      <c r="K736" s="102"/>
      <c r="L736" s="102"/>
      <c r="M736" s="102"/>
      <c r="N736" s="103"/>
      <c r="O736" s="103"/>
      <c r="P736" s="103"/>
      <c r="Q736" s="103"/>
      <c r="R736" s="103"/>
      <c r="S736" s="103"/>
      <c r="BU736" s="95"/>
    </row>
    <row r="737" spans="1:73" s="1" customFormat="1" x14ac:dyDescent="0.2">
      <c r="B737" s="2"/>
      <c r="C737" s="2"/>
      <c r="D737" s="46"/>
      <c r="E737" s="46"/>
      <c r="F737" s="46"/>
      <c r="G737" s="46"/>
      <c r="H737" s="61"/>
      <c r="I737" s="179" t="s">
        <v>297</v>
      </c>
      <c r="J737" s="101"/>
      <c r="K737" s="102"/>
      <c r="L737" s="102"/>
      <c r="M737" s="102"/>
      <c r="N737" s="103"/>
      <c r="O737" s="103"/>
      <c r="P737" s="103"/>
      <c r="Q737" s="103"/>
      <c r="R737" s="103"/>
      <c r="S737" s="103"/>
      <c r="BU737" s="95"/>
    </row>
    <row r="738" spans="1:73" s="1" customFormat="1" x14ac:dyDescent="0.2">
      <c r="B738" s="22"/>
      <c r="C738" s="22"/>
      <c r="D738" s="22"/>
      <c r="E738" s="22"/>
      <c r="F738" s="22"/>
      <c r="G738" s="22"/>
      <c r="H738" s="17"/>
      <c r="I738" s="17"/>
      <c r="J738" s="101"/>
      <c r="K738" s="102"/>
      <c r="L738" s="102"/>
      <c r="M738" s="102"/>
      <c r="N738" s="103"/>
      <c r="O738" s="103"/>
      <c r="P738" s="103"/>
      <c r="Q738" s="103"/>
      <c r="R738" s="103"/>
      <c r="S738" s="103"/>
      <c r="BU738" s="95"/>
    </row>
    <row r="739" spans="1:73" s="1" customFormat="1" x14ac:dyDescent="0.2">
      <c r="B739" s="2"/>
      <c r="C739" s="2"/>
      <c r="D739" s="46"/>
      <c r="E739" s="46"/>
      <c r="F739" s="46"/>
      <c r="G739" s="46"/>
      <c r="H739" s="61"/>
      <c r="I739" s="61"/>
      <c r="J739" s="101"/>
      <c r="K739" s="102"/>
      <c r="L739" s="102"/>
      <c r="M739" s="102"/>
      <c r="N739" s="103"/>
      <c r="O739" s="103"/>
      <c r="P739" s="103"/>
      <c r="Q739" s="103"/>
      <c r="R739" s="103"/>
      <c r="S739" s="103"/>
      <c r="BU739" s="95"/>
    </row>
    <row r="740" spans="1:73" s="127" customFormat="1" x14ac:dyDescent="0.2">
      <c r="A740" s="302"/>
      <c r="B740" s="171"/>
      <c r="C740" s="3"/>
      <c r="D740" s="3"/>
      <c r="E740" s="3"/>
      <c r="F740" s="3"/>
      <c r="G740" s="3"/>
      <c r="H740" s="4"/>
      <c r="I740" s="4"/>
      <c r="J740" s="6"/>
      <c r="K740" s="7"/>
      <c r="L740" s="6"/>
      <c r="M740" s="6"/>
      <c r="N740" s="8"/>
      <c r="O740" s="8"/>
      <c r="P740" s="8"/>
      <c r="Q740" s="8"/>
      <c r="R740" s="8"/>
      <c r="S740" s="8"/>
      <c r="T740" s="9"/>
      <c r="BU740" s="128"/>
    </row>
    <row r="741" spans="1:73" s="127" customFormat="1" x14ac:dyDescent="0.2">
      <c r="A741" s="302"/>
      <c r="B741" s="171"/>
      <c r="C741" s="3"/>
      <c r="D741" s="3"/>
      <c r="E741" s="3"/>
      <c r="F741" s="3"/>
      <c r="G741" s="3"/>
      <c r="H741" s="4"/>
      <c r="I741" s="4"/>
      <c r="J741" s="6"/>
      <c r="K741" s="7"/>
      <c r="L741" s="6"/>
      <c r="M741" s="6"/>
      <c r="N741" s="8"/>
      <c r="O741" s="8"/>
      <c r="P741" s="8"/>
      <c r="Q741" s="8"/>
      <c r="R741" s="8"/>
      <c r="S741" s="8"/>
      <c r="T741" s="9"/>
      <c r="BU741" s="128"/>
    </row>
    <row r="742" spans="1:73" s="127" customFormat="1" x14ac:dyDescent="0.2">
      <c r="A742" s="302"/>
      <c r="B742" s="171"/>
      <c r="C742" s="3"/>
      <c r="D742" s="3"/>
      <c r="E742" s="3"/>
      <c r="F742" s="3"/>
      <c r="G742" s="3"/>
      <c r="H742" s="4"/>
      <c r="I742" s="4"/>
      <c r="J742" s="6"/>
      <c r="K742" s="7"/>
      <c r="L742" s="6"/>
      <c r="M742" s="6"/>
      <c r="N742" s="8"/>
      <c r="O742" s="8"/>
      <c r="P742" s="8"/>
      <c r="Q742" s="8"/>
      <c r="R742" s="8"/>
      <c r="S742" s="8"/>
      <c r="T742" s="9"/>
      <c r="BU742" s="128"/>
    </row>
    <row r="743" spans="1:73" s="127" customFormat="1" x14ac:dyDescent="0.2">
      <c r="A743" s="302"/>
      <c r="B743" s="171"/>
      <c r="C743" s="3"/>
      <c r="D743" s="3"/>
      <c r="E743" s="3"/>
      <c r="F743" s="3"/>
      <c r="G743" s="3"/>
      <c r="H743" s="4"/>
      <c r="I743" s="4"/>
      <c r="J743" s="6"/>
      <c r="K743" s="7"/>
      <c r="L743" s="6"/>
      <c r="M743" s="6"/>
      <c r="N743" s="8"/>
      <c r="O743" s="8"/>
      <c r="P743" s="8"/>
      <c r="Q743" s="8"/>
      <c r="R743" s="8"/>
      <c r="S743" s="8"/>
      <c r="T743" s="9"/>
      <c r="BU743" s="128"/>
    </row>
    <row r="744" spans="1:73" s="127" customFormat="1" x14ac:dyDescent="0.2">
      <c r="A744" s="302"/>
      <c r="B744" s="171"/>
      <c r="C744" s="3"/>
      <c r="D744" s="3"/>
      <c r="E744" s="3"/>
      <c r="F744" s="3"/>
      <c r="G744" s="3"/>
      <c r="H744" s="4"/>
      <c r="I744" s="4"/>
      <c r="J744" s="6"/>
      <c r="K744" s="7"/>
      <c r="L744" s="6"/>
      <c r="M744" s="6"/>
      <c r="N744" s="8"/>
      <c r="O744" s="8"/>
      <c r="P744" s="8"/>
      <c r="Q744" s="8"/>
      <c r="R744" s="8"/>
      <c r="S744" s="8"/>
      <c r="T744" s="9"/>
      <c r="BU744" s="128"/>
    </row>
    <row r="745" spans="1:73" s="127" customFormat="1" x14ac:dyDescent="0.2">
      <c r="A745" s="302"/>
      <c r="B745" s="2"/>
      <c r="C745" s="3"/>
      <c r="D745" s="3"/>
      <c r="E745" s="3"/>
      <c r="F745" s="3"/>
      <c r="G745" s="3"/>
      <c r="H745" s="4"/>
      <c r="I745" s="4"/>
      <c r="J745" s="6"/>
      <c r="K745" s="7"/>
      <c r="L745" s="6"/>
      <c r="M745" s="6"/>
      <c r="N745" s="8"/>
      <c r="O745" s="8"/>
      <c r="P745" s="8"/>
      <c r="Q745" s="8"/>
      <c r="R745" s="8"/>
      <c r="S745" s="8"/>
      <c r="T745" s="9"/>
      <c r="BU745" s="128"/>
    </row>
    <row r="746" spans="1:73" s="127" customFormat="1" x14ac:dyDescent="0.2">
      <c r="A746" s="302"/>
      <c r="B746" s="2"/>
      <c r="C746" s="3"/>
      <c r="D746" s="3"/>
      <c r="E746" s="3"/>
      <c r="F746" s="3"/>
      <c r="G746" s="3"/>
      <c r="H746" s="4"/>
      <c r="I746" s="4"/>
      <c r="J746" s="6"/>
      <c r="K746" s="7"/>
      <c r="L746" s="6"/>
      <c r="M746" s="6"/>
      <c r="N746" s="8"/>
      <c r="O746" s="8"/>
      <c r="P746" s="8"/>
      <c r="Q746" s="8"/>
      <c r="R746" s="8"/>
      <c r="S746" s="8"/>
      <c r="T746" s="9"/>
      <c r="BU746" s="128"/>
    </row>
    <row r="747" spans="1:73" s="127" customFormat="1" x14ac:dyDescent="0.2">
      <c r="A747" s="302"/>
      <c r="B747" s="2"/>
      <c r="C747" s="3"/>
      <c r="D747" s="3"/>
      <c r="E747" s="3"/>
      <c r="F747" s="3"/>
      <c r="G747" s="3"/>
      <c r="H747" s="4"/>
      <c r="I747" s="4"/>
      <c r="J747" s="6"/>
      <c r="K747" s="7"/>
      <c r="L747" s="6"/>
      <c r="M747" s="6"/>
      <c r="N747" s="8"/>
      <c r="O747" s="8"/>
      <c r="P747" s="8"/>
      <c r="Q747" s="8"/>
      <c r="R747" s="8"/>
      <c r="S747" s="8"/>
      <c r="T747" s="9"/>
      <c r="BU747" s="128"/>
    </row>
  </sheetData>
  <mergeCells count="552">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C83:G83"/>
    <mergeCell ref="J83:M83"/>
    <mergeCell ref="C84:G84"/>
    <mergeCell ref="J84:M84"/>
    <mergeCell ref="C85:G85"/>
    <mergeCell ref="J85:M85"/>
    <mergeCell ref="C80:G80"/>
    <mergeCell ref="J80:M80"/>
    <mergeCell ref="C81:G81"/>
    <mergeCell ref="J81:M81"/>
    <mergeCell ref="C82:G82"/>
    <mergeCell ref="J82:M82"/>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119:H119"/>
    <mergeCell ref="I119:I122"/>
    <mergeCell ref="E120:H122"/>
    <mergeCell ref="C130:H130"/>
    <mergeCell ref="I130:I135"/>
    <mergeCell ref="E131:H131"/>
    <mergeCell ref="C132:H132"/>
    <mergeCell ref="E133:H133"/>
    <mergeCell ref="C134:H134"/>
    <mergeCell ref="E135:H135"/>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G201:H201"/>
    <mergeCell ref="C202:F203"/>
    <mergeCell ref="G202:H202"/>
    <mergeCell ref="G203:H203"/>
    <mergeCell ref="C196:F197"/>
    <mergeCell ref="G196:H196"/>
    <mergeCell ref="G197:H197"/>
    <mergeCell ref="C198:F199"/>
    <mergeCell ref="G198:H198"/>
    <mergeCell ref="G199:H199"/>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71:H471"/>
    <mergeCell ref="C453:H453"/>
    <mergeCell ref="C454:H454"/>
    <mergeCell ref="C455:H455"/>
    <mergeCell ref="C456:H456"/>
    <mergeCell ref="C457:H457"/>
    <mergeCell ref="C458:H458"/>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97:H497"/>
    <mergeCell ref="C498:H498"/>
    <mergeCell ref="C499:H499"/>
    <mergeCell ref="E488:H488"/>
    <mergeCell ref="E489:H489"/>
    <mergeCell ref="E490:H490"/>
    <mergeCell ref="E491:H491"/>
    <mergeCell ref="E492:H492"/>
    <mergeCell ref="E493:H493"/>
    <mergeCell ref="C512:H512"/>
    <mergeCell ref="C513:H513"/>
    <mergeCell ref="C514:H514"/>
    <mergeCell ref="C518:F518"/>
    <mergeCell ref="C519:H519"/>
    <mergeCell ref="C520:H520"/>
    <mergeCell ref="C506:F506"/>
    <mergeCell ref="C507:H507"/>
    <mergeCell ref="C508:H508"/>
    <mergeCell ref="C509:H509"/>
    <mergeCell ref="C510:H510"/>
    <mergeCell ref="C511:H511"/>
    <mergeCell ref="I538:I540"/>
    <mergeCell ref="C539:H539"/>
    <mergeCell ref="C540:H540"/>
    <mergeCell ref="C521:H521"/>
    <mergeCell ref="C525:F525"/>
    <mergeCell ref="C526:H526"/>
    <mergeCell ref="C530:F530"/>
    <mergeCell ref="C531:H531"/>
    <mergeCell ref="C535:F535"/>
    <mergeCell ref="C541:H541"/>
    <mergeCell ref="C542:H542"/>
    <mergeCell ref="C550:H550"/>
    <mergeCell ref="C551:H551"/>
    <mergeCell ref="C552:H552"/>
    <mergeCell ref="C553:H553"/>
    <mergeCell ref="C536:H536"/>
    <mergeCell ref="C537:H537"/>
    <mergeCell ref="C538:H538"/>
    <mergeCell ref="C560:H560"/>
    <mergeCell ref="C561:H561"/>
    <mergeCell ref="C562:H562"/>
    <mergeCell ref="C563:H563"/>
    <mergeCell ref="C567:H567"/>
    <mergeCell ref="C568:H568"/>
    <mergeCell ref="C554:H554"/>
    <mergeCell ref="C555:H555"/>
    <mergeCell ref="C556:H556"/>
    <mergeCell ref="C557:H557"/>
    <mergeCell ref="C558:H558"/>
    <mergeCell ref="C559:H559"/>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C600:H600"/>
    <mergeCell ref="C601:H601"/>
    <mergeCell ref="C602:H602"/>
    <mergeCell ref="C603:H603"/>
    <mergeCell ref="C604:H604"/>
    <mergeCell ref="C605:H605"/>
    <mergeCell ref="D588:H588"/>
    <mergeCell ref="J588:K588"/>
    <mergeCell ref="C596:H596"/>
    <mergeCell ref="C597:H597"/>
    <mergeCell ref="C598:H598"/>
    <mergeCell ref="C599:H59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48:H648"/>
    <mergeCell ref="C649:H649"/>
    <mergeCell ref="C650:H650"/>
    <mergeCell ref="C651:H651"/>
    <mergeCell ref="C652:H652"/>
    <mergeCell ref="C653:H653"/>
    <mergeCell ref="C635:H635"/>
    <mergeCell ref="C636:H636"/>
    <mergeCell ref="C637:H637"/>
    <mergeCell ref="C638:H638"/>
    <mergeCell ref="C639:H639"/>
    <mergeCell ref="C647:H647"/>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85:H685"/>
    <mergeCell ref="I685:I689"/>
    <mergeCell ref="E686:H686"/>
    <mergeCell ref="G687:H687"/>
    <mergeCell ref="G688:H688"/>
    <mergeCell ref="E689:F689"/>
    <mergeCell ref="C673:H673"/>
    <mergeCell ref="C674:H674"/>
    <mergeCell ref="C675:H675"/>
    <mergeCell ref="C676:H676"/>
    <mergeCell ref="C683:H683"/>
    <mergeCell ref="C684:H684"/>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722:H722"/>
    <mergeCell ref="C731:H731"/>
    <mergeCell ref="C732:H732"/>
    <mergeCell ref="C733:H733"/>
    <mergeCell ref="C734:H734"/>
    <mergeCell ref="C709:H709"/>
    <mergeCell ref="C710:H710"/>
    <mergeCell ref="C711:H711"/>
    <mergeCell ref="C719:H719"/>
    <mergeCell ref="C720:H720"/>
    <mergeCell ref="C721:H721"/>
  </mergeCells>
  <phoneticPr fontId="6"/>
  <conditionalFormatting sqref="M9">
    <cfRule type="cellIs" dxfId="701" priority="109" operator="equal">
      <formula>""</formula>
    </cfRule>
  </conditionalFormatting>
  <conditionalFormatting sqref="M10:M11">
    <cfRule type="expression" dxfId="700" priority="351">
      <formula>M$9=""</formula>
    </cfRule>
  </conditionalFormatting>
  <conditionalFormatting sqref="M16">
    <cfRule type="cellIs" dxfId="699" priority="111" operator="equal">
      <formula>""</formula>
    </cfRule>
  </conditionalFormatting>
  <conditionalFormatting sqref="M16:M22">
    <cfRule type="expression" dxfId="698" priority="110">
      <formula>$M$16&lt;&gt;""</formula>
    </cfRule>
  </conditionalFormatting>
  <conditionalFormatting sqref="M17:M22">
    <cfRule type="expression" dxfId="697" priority="350">
      <formula>$M$16=""</formula>
    </cfRule>
  </conditionalFormatting>
  <conditionalFormatting sqref="M27">
    <cfRule type="cellIs" dxfId="696" priority="107" operator="equal">
      <formula>""</formula>
    </cfRule>
  </conditionalFormatting>
  <conditionalFormatting sqref="M27:M35">
    <cfRule type="expression" dxfId="695" priority="106">
      <formula>$M$27&lt;&gt;""</formula>
    </cfRule>
    <cfRule type="expression" dxfId="694" priority="349">
      <formula>$M$27=""</formula>
    </cfRule>
  </conditionalFormatting>
  <conditionalFormatting sqref="M40">
    <cfRule type="cellIs" dxfId="693" priority="340" operator="equal">
      <formula>""</formula>
    </cfRule>
  </conditionalFormatting>
  <conditionalFormatting sqref="M40:M44">
    <cfRule type="expression" dxfId="692" priority="339">
      <formula>$M$40&lt;&gt;""</formula>
    </cfRule>
    <cfRule type="expression" dxfId="691" priority="348">
      <formula>$M$40=""</formula>
    </cfRule>
  </conditionalFormatting>
  <conditionalFormatting sqref="M49">
    <cfRule type="cellIs" dxfId="690" priority="337" operator="equal">
      <formula>""</formula>
    </cfRule>
  </conditionalFormatting>
  <conditionalFormatting sqref="M49:M58">
    <cfRule type="expression" dxfId="689" priority="336">
      <formula>$M$49&lt;&gt;""</formula>
    </cfRule>
    <cfRule type="expression" dxfId="688" priority="347">
      <formula>$M$49=""</formula>
    </cfRule>
  </conditionalFormatting>
  <conditionalFormatting sqref="M94:M95">
    <cfRule type="expression" dxfId="687" priority="194">
      <formula>AND(M$94="",M$95="")</formula>
    </cfRule>
  </conditionalFormatting>
  <conditionalFormatting sqref="M96">
    <cfRule type="expression" dxfId="686" priority="195">
      <formula>OR($M$94&lt;&gt;"",$M$95&lt;&gt;"")</formula>
    </cfRule>
    <cfRule type="expression" dxfId="685" priority="196">
      <formula>AND($M$94="",$M$95="")</formula>
    </cfRule>
  </conditionalFormatting>
  <conditionalFormatting sqref="M102:M103">
    <cfRule type="expression" dxfId="684" priority="327">
      <formula>OR(M$102&lt;&gt;"",M$103&lt;&gt;"")</formula>
    </cfRule>
    <cfRule type="expression" dxfId="683" priority="328">
      <formula>AND(M$102="",M$103="")</formula>
    </cfRule>
  </conditionalFormatting>
  <conditionalFormatting sqref="M104:M111">
    <cfRule type="expression" dxfId="682" priority="329">
      <formula>OR($M$102&lt;&gt;"",$M$103&lt;&gt;"")</formula>
    </cfRule>
    <cfRule type="expression" dxfId="681" priority="330">
      <formula>AND($M$102="",$M$103="")</formula>
    </cfRule>
  </conditionalFormatting>
  <conditionalFormatting sqref="M117:M118">
    <cfRule type="expression" dxfId="680" priority="325">
      <formula>OR(M$117&lt;&gt;"",M$118&lt;&gt;"")</formula>
    </cfRule>
    <cfRule type="expression" dxfId="679" priority="326">
      <formula>AND(M$117="",M$118="")</formula>
    </cfRule>
  </conditionalFormatting>
  <conditionalFormatting sqref="M119:M122">
    <cfRule type="expression" dxfId="678" priority="323">
      <formula>OR($M$117&lt;&gt;"",$M$118&lt;&gt;"")</formula>
    </cfRule>
    <cfRule type="expression" dxfId="677" priority="324">
      <formula>AND($M$117="",$M$118="")</formula>
    </cfRule>
  </conditionalFormatting>
  <conditionalFormatting sqref="M128:M129">
    <cfRule type="expression" dxfId="676" priority="322">
      <formula>AND(M$128="",M$129="")</formula>
    </cfRule>
  </conditionalFormatting>
  <conditionalFormatting sqref="M130:M135">
    <cfRule type="expression" dxfId="675" priority="320">
      <formula>OR($M$128&lt;&gt;"",$M$129&lt;&gt;"")</formula>
    </cfRule>
    <cfRule type="expression" dxfId="674" priority="321">
      <formula>AND($M$128="",$M$129="")</formula>
    </cfRule>
  </conditionalFormatting>
  <conditionalFormatting sqref="M141:M142">
    <cfRule type="expression" dxfId="673" priority="189">
      <formula>AND(M$141="",M$142="")</formula>
    </cfRule>
  </conditionalFormatting>
  <conditionalFormatting sqref="M143">
    <cfRule type="expression" dxfId="672" priority="190">
      <formula>OR($M$141&lt;&gt;"",$M$142&lt;&gt;"")</formula>
    </cfRule>
    <cfRule type="expression" dxfId="671" priority="191">
      <formula>AND($M$141="",$M$142="")</formula>
    </cfRule>
  </conditionalFormatting>
  <conditionalFormatting sqref="M149:M150">
    <cfRule type="expression" dxfId="670" priority="166">
      <formula>AND(M$149="",M$150="")</formula>
    </cfRule>
  </conditionalFormatting>
  <conditionalFormatting sqref="M151">
    <cfRule type="expression" dxfId="669" priority="160">
      <formula>OR($M$149&lt;&gt;"",$M$150&lt;&gt;"")</formula>
    </cfRule>
    <cfRule type="expression" dxfId="668" priority="161">
      <formula>AND($M$149="",$M$150="")</formula>
    </cfRule>
  </conditionalFormatting>
  <conditionalFormatting sqref="M152">
    <cfRule type="expression" dxfId="667" priority="162">
      <formula>OR($M$149&lt;&gt;"",$M$150&lt;&gt;"")</formula>
    </cfRule>
    <cfRule type="expression" dxfId="666" priority="163">
      <formula>AND($M$149="",$M$150="")</formula>
    </cfRule>
  </conditionalFormatting>
  <conditionalFormatting sqref="M153">
    <cfRule type="expression" dxfId="665" priority="164">
      <formula>OR($M$149&lt;&gt;"",$M$150&lt;&gt;"")</formula>
    </cfRule>
    <cfRule type="expression" dxfId="664" priority="165">
      <formula>AND($M$149="",$M$150="")</formula>
    </cfRule>
  </conditionalFormatting>
  <conditionalFormatting sqref="M159:M160">
    <cfRule type="expression" dxfId="663" priority="153">
      <formula>AND(M$159="",M$160="")</formula>
    </cfRule>
  </conditionalFormatting>
  <conditionalFormatting sqref="M161">
    <cfRule type="expression" dxfId="662" priority="151">
      <formula>OR($M$159&lt;&gt;"",$M$160&lt;&gt;"")</formula>
    </cfRule>
    <cfRule type="expression" dxfId="661" priority="152">
      <formula>AND($M$159="",$M$160="")</formula>
    </cfRule>
  </conditionalFormatting>
  <conditionalFormatting sqref="M162">
    <cfRule type="expression" dxfId="660" priority="149">
      <formula>OR($M$159&lt;&gt;"",$M$160&lt;&gt;"")</formula>
    </cfRule>
    <cfRule type="expression" dxfId="659" priority="150">
      <formula>AND($M$159="",$M$160="")</formula>
    </cfRule>
  </conditionalFormatting>
  <conditionalFormatting sqref="M168:M169">
    <cfRule type="expression" dxfId="658" priority="92">
      <formula>AND(M$168="",M$169="")</formula>
    </cfRule>
  </conditionalFormatting>
  <conditionalFormatting sqref="M170:M173">
    <cfRule type="expression" dxfId="657" priority="88">
      <formula>OR($M$168&lt;&gt;"",$M$169&lt;&gt;"")</formula>
    </cfRule>
    <cfRule type="expression" dxfId="656" priority="89">
      <formula>AND($M$168="",$M$169="")</formula>
    </cfRule>
  </conditionalFormatting>
  <conditionalFormatting sqref="M174">
    <cfRule type="expression" dxfId="655" priority="90">
      <formula>OR($M$168&lt;&gt;"",$M$169&lt;&gt;"")</formula>
    </cfRule>
    <cfRule type="expression" dxfId="654" priority="91">
      <formula>AND($M$168="",$M$169="")</formula>
    </cfRule>
  </conditionalFormatting>
  <conditionalFormatting sqref="M180:M181">
    <cfRule type="expression" dxfId="653" priority="72">
      <formula>OR($M$180&lt;&gt;"",$M$181&lt;&gt;"")</formula>
    </cfRule>
    <cfRule type="expression" dxfId="652" priority="315">
      <formula>AND(M$180="",M$181="")</formula>
    </cfRule>
  </conditionalFormatting>
  <conditionalFormatting sqref="M182">
    <cfRule type="expression" dxfId="651" priority="197">
      <formula>OR($M$180&lt;&gt;"",$M$181&lt;&gt;"")</formula>
    </cfRule>
  </conditionalFormatting>
  <conditionalFormatting sqref="M182:M185">
    <cfRule type="expression" dxfId="650" priority="198">
      <formula>AND($M$180="",$M$181="")</formula>
    </cfRule>
  </conditionalFormatting>
  <conditionalFormatting sqref="M183:M184">
    <cfRule type="expression" dxfId="649" priority="186">
      <formula>OR($M$180&lt;&gt;"",$M$181&lt;&gt;"")</formula>
    </cfRule>
  </conditionalFormatting>
  <conditionalFormatting sqref="M185">
    <cfRule type="expression" dxfId="648" priority="185">
      <formula>OR($M$180&lt;&gt;"",$M$181&lt;&gt;"")</formula>
    </cfRule>
  </conditionalFormatting>
  <conditionalFormatting sqref="M186:M201">
    <cfRule type="expression" dxfId="647" priority="313">
      <formula>OR($M$180&lt;&gt;"",$M$181&lt;&gt;"")</formula>
    </cfRule>
    <cfRule type="expression" dxfId="646" priority="314">
      <formula>AND($M$180="",$M$181="")</formula>
    </cfRule>
  </conditionalFormatting>
  <conditionalFormatting sqref="M202">
    <cfRule type="expression" dxfId="645" priority="183">
      <formula>OR($M$180&lt;&gt;"",$M$181&lt;&gt;"")</formula>
    </cfRule>
  </conditionalFormatting>
  <conditionalFormatting sqref="M202:M205">
    <cfRule type="expression" dxfId="644" priority="184">
      <formula>AND($M$180="",$M$181="")</formula>
    </cfRule>
  </conditionalFormatting>
  <conditionalFormatting sqref="M203:M204">
    <cfRule type="expression" dxfId="643" priority="182">
      <formula>OR($M$180&lt;&gt;"",$M$181&lt;&gt;"")</formula>
    </cfRule>
  </conditionalFormatting>
  <conditionalFormatting sqref="M205">
    <cfRule type="expression" dxfId="642" priority="181">
      <formula>OR($M$180&lt;&gt;"",$M$181&lt;&gt;"")</formula>
    </cfRule>
  </conditionalFormatting>
  <conditionalFormatting sqref="M206:M211">
    <cfRule type="expression" dxfId="641" priority="311">
      <formula>OR($M$180&lt;&gt;"",$M$181&lt;&gt;"")</formula>
    </cfRule>
    <cfRule type="expression" dxfId="640" priority="312">
      <formula>AND($M$180="",$M$181="")</formula>
    </cfRule>
  </conditionalFormatting>
  <conditionalFormatting sqref="M243:M244">
    <cfRule type="expression" dxfId="639" priority="144">
      <formula>AND(M$243="",M$244="")</formula>
    </cfRule>
  </conditionalFormatting>
  <conditionalFormatting sqref="M245">
    <cfRule type="expression" dxfId="638" priority="142">
      <formula>OR($M$243&lt;&gt;"",$M$244&lt;&gt;"")</formula>
    </cfRule>
    <cfRule type="expression" dxfId="637" priority="143">
      <formula>AND($M$243="",$M$244="")</formula>
    </cfRule>
  </conditionalFormatting>
  <conditionalFormatting sqref="M246:M256">
    <cfRule type="expression" dxfId="636" priority="140">
      <formula>OR($M$243&lt;&gt;"",$M$244&lt;&gt;"")</formula>
    </cfRule>
    <cfRule type="expression" dxfId="635" priority="141">
      <formula>AND($M$243="",$M$244="")</formula>
    </cfRule>
  </conditionalFormatting>
  <conditionalFormatting sqref="M257">
    <cfRule type="expression" dxfId="634" priority="138">
      <formula>OR($M$243&lt;&gt;"",$M$244&lt;&gt;"")</formula>
    </cfRule>
    <cfRule type="expression" dxfId="633" priority="139">
      <formula>AND($M$243="",$M$244="")</formula>
    </cfRule>
  </conditionalFormatting>
  <conditionalFormatting sqref="M263:M264">
    <cfRule type="expression" dxfId="632" priority="131">
      <formula>AND(M$263="",M$264="")</formula>
    </cfRule>
    <cfRule type="expression" dxfId="631" priority="132">
      <formula>OR(M$263&lt;&gt;"",M$264&lt;&gt;"")</formula>
    </cfRule>
    <cfRule type="expression" dxfId="630" priority="133">
      <formula>AND(M$263="",M$264="")</formula>
    </cfRule>
  </conditionalFormatting>
  <conditionalFormatting sqref="M265">
    <cfRule type="expression" dxfId="629" priority="127">
      <formula>OR($M$263&lt;&gt;"",$M$264&lt;&gt;"")</formula>
    </cfRule>
  </conditionalFormatting>
  <conditionalFormatting sqref="M265:M282">
    <cfRule type="expression" dxfId="628" priority="128">
      <formula>AND($M$263="",$M$264="")</formula>
    </cfRule>
  </conditionalFormatting>
  <conditionalFormatting sqref="M266:M281">
    <cfRule type="expression" dxfId="627" priority="116">
      <formula>OR($M$263&lt;&gt;"",$M$264&lt;&gt;"")</formula>
    </cfRule>
  </conditionalFormatting>
  <conditionalFormatting sqref="M282">
    <cfRule type="expression" dxfId="626" priority="126">
      <formula>OR($M$263&lt;&gt;"",$M$264&lt;&gt;"")</formula>
    </cfRule>
  </conditionalFormatting>
  <conditionalFormatting sqref="M289:M290">
    <cfRule type="expression" dxfId="625" priority="64">
      <formula>OR(M289&lt;&gt;"",M290&lt;&gt;"")</formula>
    </cfRule>
    <cfRule type="expression" dxfId="624" priority="306">
      <formula>AND(M$289="",M$290="")</formula>
    </cfRule>
  </conditionalFormatting>
  <conditionalFormatting sqref="M291">
    <cfRule type="expression" dxfId="623" priority="309">
      <formula>OR($M$289&lt;&gt;"",$M$290&lt;&gt;"")</formula>
    </cfRule>
  </conditionalFormatting>
  <conditionalFormatting sqref="M291:M295">
    <cfRule type="expression" dxfId="622" priority="310">
      <formula>AND($M$289="",$M$290="")</formula>
    </cfRule>
  </conditionalFormatting>
  <conditionalFormatting sqref="M292:M294">
    <cfRule type="expression" dxfId="621" priority="308">
      <formula>OR($M$289&lt;&gt;"",$M$290&lt;&gt;"")</formula>
    </cfRule>
  </conditionalFormatting>
  <conditionalFormatting sqref="M295">
    <cfRule type="expression" dxfId="620" priority="307">
      <formula>OR($M$289&lt;&gt;"",$M$290&lt;&gt;"")</formula>
    </cfRule>
  </conditionalFormatting>
  <conditionalFormatting sqref="M312:M313">
    <cfRule type="expression" dxfId="619" priority="300">
      <formula>AND(M$312="",M$313="")</formula>
    </cfRule>
  </conditionalFormatting>
  <conditionalFormatting sqref="M312:M319">
    <cfRule type="expression" dxfId="618" priority="63">
      <formula>OR($M$312&lt;&gt;"",$M$313&lt;&gt;"")</formula>
    </cfRule>
  </conditionalFormatting>
  <conditionalFormatting sqref="M314:M319">
    <cfRule type="expression" dxfId="617" priority="299">
      <formula>AND($M$312="",$M$313="")</formula>
    </cfRule>
  </conditionalFormatting>
  <conditionalFormatting sqref="M325:M326">
    <cfRule type="expression" dxfId="616" priority="295">
      <formula>OR(M$325&lt;&gt;"",M$326&lt;&gt;"")</formula>
    </cfRule>
    <cfRule type="expression" dxfId="615" priority="298">
      <formula>AND(M$325="",M$326="")</formula>
    </cfRule>
  </conditionalFormatting>
  <conditionalFormatting sqref="M327:M344">
    <cfRule type="expression" dxfId="614" priority="296">
      <formula>OR($M$325&lt;&gt;"",$M$326&lt;&gt;"")</formula>
    </cfRule>
    <cfRule type="expression" dxfId="613" priority="297">
      <formula>AND($M$325="",$M$326="")</formula>
    </cfRule>
  </conditionalFormatting>
  <conditionalFormatting sqref="M350:M351">
    <cfRule type="expression" dxfId="612" priority="62">
      <formula>OR(M350&lt;&gt;"",M351&lt;&gt;"")</formula>
    </cfRule>
    <cfRule type="expression" dxfId="611" priority="294">
      <formula>AND(M$350="",M$351="")</formula>
    </cfRule>
  </conditionalFormatting>
  <conditionalFormatting sqref="M352:M356">
    <cfRule type="expression" dxfId="610" priority="292">
      <formula>OR($M$350&lt;&gt;"",$M$351&lt;&gt;"")</formula>
    </cfRule>
    <cfRule type="expression" dxfId="609" priority="293">
      <formula>AND($M$350="",$M$351="")</formula>
    </cfRule>
  </conditionalFormatting>
  <conditionalFormatting sqref="M363:M364">
    <cfRule type="expression" dxfId="608" priority="119">
      <formula>AND(M$363="",M$364="")</formula>
    </cfRule>
  </conditionalFormatting>
  <conditionalFormatting sqref="M365">
    <cfRule type="expression" dxfId="607" priority="117">
      <formula>OR($M$363&lt;&gt;"",$M$364&lt;&gt;"")</formula>
    </cfRule>
    <cfRule type="expression" dxfId="606" priority="118">
      <formula>AND($M$363="",$M$364="")</formula>
    </cfRule>
  </conditionalFormatting>
  <conditionalFormatting sqref="M366:M369">
    <cfRule type="expression" dxfId="605" priority="52">
      <formula>AND(M$363="",M$364="")</formula>
    </cfRule>
  </conditionalFormatting>
  <conditionalFormatting sqref="M370">
    <cfRule type="expression" dxfId="604" priority="114">
      <formula>OR($M$363&lt;&gt;"",$M$364&lt;&gt;"")</formula>
    </cfRule>
    <cfRule type="expression" dxfId="603" priority="115">
      <formula>AND($M$363="",$M$364="")</formula>
    </cfRule>
  </conditionalFormatting>
  <conditionalFormatting sqref="M388:M389">
    <cfRule type="expression" dxfId="602" priority="99">
      <formula>AND(M$388="",M$389="")</formula>
    </cfRule>
  </conditionalFormatting>
  <conditionalFormatting sqref="M390:M463">
    <cfRule type="expression" dxfId="601" priority="97">
      <formula>OR($M$388&lt;&gt;"",$M$389&lt;&gt;"")</formula>
    </cfRule>
    <cfRule type="expression" dxfId="600" priority="98">
      <formula>AND($M$388="",$M$389="")</formula>
    </cfRule>
  </conditionalFormatting>
  <conditionalFormatting sqref="M469:M470">
    <cfRule type="expression" dxfId="599" priority="95">
      <formula>OR(M$469&lt;&gt;"",M$470&lt;&gt;"")</formula>
    </cfRule>
    <cfRule type="expression" dxfId="598" priority="96">
      <formula>AND(M$469="",M$470="")</formula>
    </cfRule>
  </conditionalFormatting>
  <conditionalFormatting sqref="M471:M499">
    <cfRule type="expression" dxfId="597" priority="93">
      <formula>OR($M$469&lt;&gt;"",$M$469&lt;&gt;"")</formula>
    </cfRule>
    <cfRule type="expression" dxfId="596" priority="94">
      <formula>AND($M$469="",$M$469="")</formula>
    </cfRule>
  </conditionalFormatting>
  <conditionalFormatting sqref="M505:M506">
    <cfRule type="expression" dxfId="595" priority="282">
      <formula>OR(M$505&lt;&gt;"",M$506&lt;&gt;"")</formula>
    </cfRule>
    <cfRule type="expression" dxfId="594" priority="291">
      <formula>AND(M$505="",M$506="")</formula>
    </cfRule>
  </conditionalFormatting>
  <conditionalFormatting sqref="M507:M514">
    <cfRule type="expression" dxfId="593" priority="287">
      <formula>OR($M$505&lt;&gt;"",$M$506&lt;&gt;"")</formula>
    </cfRule>
    <cfRule type="expression" dxfId="592" priority="288">
      <formula>AND($M$505="",$M$506="")</formula>
    </cfRule>
  </conditionalFormatting>
  <conditionalFormatting sqref="M517:M518">
    <cfRule type="expression" dxfId="591" priority="281">
      <formula>OR(M$517&lt;&gt;"",M$518&lt;&gt;"")</formula>
    </cfRule>
    <cfRule type="expression" dxfId="590" priority="290">
      <formula>AND(M$517="",M$518="")</formula>
    </cfRule>
  </conditionalFormatting>
  <conditionalFormatting sqref="M519:M521">
    <cfRule type="expression" dxfId="589" priority="285">
      <formula>OR($M$517&lt;&gt;"",$M$518&lt;&gt;"")</formula>
    </cfRule>
    <cfRule type="expression" dxfId="588" priority="286">
      <formula>AND($M$517="",$M$518="")</formula>
    </cfRule>
  </conditionalFormatting>
  <conditionalFormatting sqref="M524:M525">
    <cfRule type="expression" dxfId="587" priority="280">
      <formula>AND(M$524="",M$525="")</formula>
    </cfRule>
  </conditionalFormatting>
  <conditionalFormatting sqref="M526">
    <cfRule type="expression" dxfId="586" priority="278">
      <formula>OR($M$524&lt;&gt;"",$M$525&lt;&gt;"")</formula>
    </cfRule>
    <cfRule type="expression" dxfId="585" priority="279">
      <formula>AND($M$524="",$M$525="")</formula>
    </cfRule>
  </conditionalFormatting>
  <conditionalFormatting sqref="M529:M530">
    <cfRule type="expression" dxfId="584" priority="7">
      <formula>OR(M$529&lt;&gt;"",M$530&lt;&gt;"")</formula>
    </cfRule>
  </conditionalFormatting>
  <conditionalFormatting sqref="M529:M531">
    <cfRule type="expression" dxfId="583" priority="275">
      <formula>AND(M$529="",M$530="")</formula>
    </cfRule>
  </conditionalFormatting>
  <conditionalFormatting sqref="M531">
    <cfRule type="expression" dxfId="582" priority="6">
      <formula>OR($M$529&lt;&gt;"",$M$530&lt;&gt;"")</formula>
    </cfRule>
  </conditionalFormatting>
  <conditionalFormatting sqref="M534:M535">
    <cfRule type="expression" dxfId="581" priority="272">
      <formula>AND(M$534="",M$535="")</formula>
    </cfRule>
  </conditionalFormatting>
  <conditionalFormatting sqref="M536:M542">
    <cfRule type="expression" dxfId="580" priority="270">
      <formula>OR($M$534&lt;&gt;"",$M$535&lt;&gt;"")</formula>
    </cfRule>
    <cfRule type="expression" dxfId="579" priority="271">
      <formula>AND($M$534="",$M$535="")</formula>
    </cfRule>
  </conditionalFormatting>
  <conditionalFormatting sqref="M548:M549">
    <cfRule type="expression" dxfId="578" priority="268">
      <formula>AND(M$548="",M$549="")</formula>
    </cfRule>
  </conditionalFormatting>
  <conditionalFormatting sqref="M550:M563">
    <cfRule type="expression" dxfId="577" priority="266">
      <formula>OR($M$548&lt;&gt;"",$M$549&lt;&gt;"")</formula>
    </cfRule>
    <cfRule type="expression" dxfId="576" priority="267">
      <formula>AND($M$548="",$M$549="")</formula>
    </cfRule>
  </conditionalFormatting>
  <conditionalFormatting sqref="M565:M566">
    <cfRule type="expression" dxfId="575" priority="289">
      <formula>AND(M$565="",M$566="")</formula>
    </cfRule>
  </conditionalFormatting>
  <conditionalFormatting sqref="M565:M567">
    <cfRule type="expression" dxfId="574" priority="5">
      <formula>OR($M$565&lt;&gt;"",$M$566&lt;&gt;"")</formula>
    </cfRule>
  </conditionalFormatting>
  <conditionalFormatting sqref="M567">
    <cfRule type="expression" dxfId="573" priority="4">
      <formula>AND($M$565="",$M$566="")</formula>
    </cfRule>
  </conditionalFormatting>
  <conditionalFormatting sqref="M568">
    <cfRule type="expression" dxfId="572" priority="20">
      <formula>AND($M$565="",$M$566="")</formula>
    </cfRule>
    <cfRule type="expression" dxfId="571" priority="21">
      <formula>OR($M$565&lt;&gt;"",$M$566&lt;&gt;"")</formula>
    </cfRule>
  </conditionalFormatting>
  <conditionalFormatting sqref="M569:M574">
    <cfRule type="expression" dxfId="570" priority="3">
      <formula>AND($M$565="",$M$566="")</formula>
    </cfRule>
    <cfRule type="expression" dxfId="569" priority="263">
      <formula>OR($M$565&lt;&gt;"",$M$566&lt;&gt;"")</formula>
    </cfRule>
  </conditionalFormatting>
  <conditionalFormatting sqref="M575">
    <cfRule type="expression" dxfId="568" priority="18">
      <formula>AND($M$565="",$M$566="")</formula>
    </cfRule>
    <cfRule type="expression" dxfId="567" priority="19">
      <formula>OR($M$565&lt;&gt;"",$M$566&lt;&gt;"")</formula>
    </cfRule>
  </conditionalFormatting>
  <conditionalFormatting sqref="M576:M581">
    <cfRule type="expression" dxfId="566" priority="259">
      <formula>OR($M$565&lt;&gt;"",$M$566&lt;&gt;"")</formula>
    </cfRule>
    <cfRule type="expression" dxfId="565" priority="260">
      <formula>AND($M$565="",$M$566="")</formula>
    </cfRule>
  </conditionalFormatting>
  <conditionalFormatting sqref="M582">
    <cfRule type="expression" dxfId="564" priority="16">
      <formula>AND($M$565="",$M$566="")</formula>
    </cfRule>
    <cfRule type="expression" dxfId="563" priority="17">
      <formula>OR($M$565&lt;&gt;"",$M$566&lt;&gt;"")</formula>
    </cfRule>
  </conditionalFormatting>
  <conditionalFormatting sqref="M583:M588">
    <cfRule type="expression" dxfId="562" priority="257">
      <formula>OR($M$565&lt;&gt;"",$M$566&lt;&gt;"")</formula>
    </cfRule>
    <cfRule type="expression" dxfId="561" priority="258">
      <formula>AND($M$565="",$M$566="")</formula>
    </cfRule>
  </conditionalFormatting>
  <conditionalFormatting sqref="M594:M595">
    <cfRule type="expression" dxfId="560" priority="254">
      <formula>AND(M$594="",M$595="")</formula>
    </cfRule>
  </conditionalFormatting>
  <conditionalFormatting sqref="M596:M606">
    <cfRule type="expression" dxfId="559" priority="252">
      <formula>OR($M$594&lt;&gt;"",$M$595&lt;&gt;"")</formula>
    </cfRule>
    <cfRule type="expression" dxfId="558" priority="253">
      <formula>AND($M$594="",$M$595="")</formula>
    </cfRule>
  </conditionalFormatting>
  <conditionalFormatting sqref="M607:M611">
    <cfRule type="expression" dxfId="557" priority="250">
      <formula>OR($M$594&lt;&gt;"",$M$595&lt;&gt;"")</formula>
    </cfRule>
    <cfRule type="expression" dxfId="556" priority="251">
      <formula>AND($M$594="",$M$595="")</formula>
    </cfRule>
  </conditionalFormatting>
  <conditionalFormatting sqref="M612:M619">
    <cfRule type="expression" dxfId="555" priority="248">
      <formula>OR($M$594&lt;&gt;"",$M$595&lt;&gt;"")</formula>
    </cfRule>
    <cfRule type="expression" dxfId="554" priority="249">
      <formula>AND($M$594="",$M$595="")</formula>
    </cfRule>
  </conditionalFormatting>
  <conditionalFormatting sqref="M625:M626">
    <cfRule type="expression" dxfId="553" priority="246">
      <formula>AND(M$625="",M$626="")</formula>
    </cfRule>
  </conditionalFormatting>
  <conditionalFormatting sqref="M627:M639">
    <cfRule type="expression" dxfId="552" priority="244">
      <formula>OR($M$625&lt;&gt;"",$M$626&lt;&gt;"")</formula>
    </cfRule>
    <cfRule type="expression" dxfId="551" priority="245">
      <formula>AND($M$625="",$M$626="")</formula>
    </cfRule>
  </conditionalFormatting>
  <conditionalFormatting sqref="M645:M646">
    <cfRule type="expression" dxfId="550" priority="237">
      <formula>AND(M$645="",M$646="")</formula>
    </cfRule>
  </conditionalFormatting>
  <conditionalFormatting sqref="M647:M654">
    <cfRule type="expression" dxfId="549" priority="235">
      <formula>OR($M$645&lt;&gt;"",$M$646&lt;&gt;"")</formula>
    </cfRule>
    <cfRule type="expression" dxfId="548" priority="236">
      <formula>AND($M$645="",$M$646="")</formula>
    </cfRule>
  </conditionalFormatting>
  <conditionalFormatting sqref="M660:M661">
    <cfRule type="expression" dxfId="547" priority="230">
      <formula>AND(M$660="",M$661="")</formula>
    </cfRule>
  </conditionalFormatting>
  <conditionalFormatting sqref="M662:M676">
    <cfRule type="expression" dxfId="546" priority="228">
      <formula>OR($M$660&lt;&gt;"",$M$661&lt;&gt;"")</formula>
    </cfRule>
    <cfRule type="expression" dxfId="545" priority="229">
      <formula>AND($M$660="",$M$661="")</formula>
    </cfRule>
  </conditionalFormatting>
  <conditionalFormatting sqref="M681:M682">
    <cfRule type="expression" dxfId="544" priority="112">
      <formula>OR(M$681&lt;&gt;"",M$682&lt;&gt;"")</formula>
    </cfRule>
    <cfRule type="expression" dxfId="543" priority="113">
      <formula>AND(M$681="",M$682="")</formula>
    </cfRule>
  </conditionalFormatting>
  <conditionalFormatting sqref="M683:M701">
    <cfRule type="expression" dxfId="542" priority="222">
      <formula>OR($M$681&lt;&gt;"",$M$682&lt;&gt;"")</formula>
    </cfRule>
    <cfRule type="expression" dxfId="541" priority="223">
      <formula>AND($M$681="",$M$682="")</formula>
    </cfRule>
  </conditionalFormatting>
  <conditionalFormatting sqref="M707:M708">
    <cfRule type="expression" dxfId="540" priority="219">
      <formula>AND(M$707="",M$708="")</formula>
    </cfRule>
  </conditionalFormatting>
  <conditionalFormatting sqref="M709:M711">
    <cfRule type="expression" dxfId="539" priority="217">
      <formula>OR($M$707&lt;&gt;"",$M$708&lt;&gt;"")</formula>
    </cfRule>
    <cfRule type="expression" dxfId="538" priority="218">
      <formula>AND($M$707="",$M$708="")</formula>
    </cfRule>
  </conditionalFormatting>
  <conditionalFormatting sqref="M717:M718">
    <cfRule type="expression" dxfId="537" priority="212">
      <formula>AND(M$717="",M$718="")</formula>
    </cfRule>
  </conditionalFormatting>
  <conditionalFormatting sqref="M719:M722">
    <cfRule type="expression" dxfId="536" priority="210">
      <formula>OR($M$717&lt;&gt;"",$M$718&lt;&gt;"")</formula>
    </cfRule>
    <cfRule type="expression" dxfId="535" priority="211">
      <formula>AND($M$717="",$M$718="")</formula>
    </cfRule>
  </conditionalFormatting>
  <conditionalFormatting sqref="M729:M730">
    <cfRule type="expression" dxfId="534" priority="205">
      <formula>AND(M$729="",M$730="")</formula>
    </cfRule>
  </conditionalFormatting>
  <conditionalFormatting sqref="M731:M734">
    <cfRule type="expression" dxfId="533" priority="203">
      <formula>OR($M$729&lt;&gt;"",$M$730&lt;&gt;"")</formula>
    </cfRule>
    <cfRule type="expression" dxfId="532" priority="204">
      <formula>AND($M$729="",$M$730="")</formula>
    </cfRule>
  </conditionalFormatting>
  <conditionalFormatting sqref="M243:N244">
    <cfRule type="expression" dxfId="531" priority="129">
      <formula>OR(M$243&lt;&gt;"",M$244&lt;&gt;"")</formula>
    </cfRule>
  </conditionalFormatting>
  <conditionalFormatting sqref="M388:N389">
    <cfRule type="expression" dxfId="530" priority="47">
      <formula>OR(M$388&lt;&gt;"",M$389&lt;&gt;"")</formula>
    </cfRule>
  </conditionalFormatting>
  <conditionalFormatting sqref="M9:BS11">
    <cfRule type="expression" dxfId="529" priority="85">
      <formula>M$9&lt;&gt;""</formula>
    </cfRule>
  </conditionalFormatting>
  <conditionalFormatting sqref="M94:BS95">
    <cfRule type="expression" dxfId="528" priority="83">
      <formula>OR(M$94&lt;&gt;"",M$95&lt;&gt;"")</formula>
    </cfRule>
  </conditionalFormatting>
  <conditionalFormatting sqref="M128:BS129">
    <cfRule type="expression" dxfId="527" priority="318">
      <formula>OR(M$128&lt;&gt;"",M$129&lt;&gt;"")</formula>
    </cfRule>
  </conditionalFormatting>
  <conditionalFormatting sqref="M141:BS142">
    <cfRule type="expression" dxfId="526" priority="81">
      <formula>OR(M$141&lt;&gt;"",M$142&lt;&gt;"")</formula>
    </cfRule>
  </conditionalFormatting>
  <conditionalFormatting sqref="M149:BS150">
    <cfRule type="expression" dxfId="525" priority="79">
      <formula>OR(M$149&lt;&gt;"",M$150&lt;&gt;"")</formula>
    </cfRule>
  </conditionalFormatting>
  <conditionalFormatting sqref="M159:BS160">
    <cfRule type="expression" dxfId="524" priority="77">
      <formula>OR(M$159&lt;&gt;"",M$160&lt;&gt;"")</formula>
    </cfRule>
  </conditionalFormatting>
  <conditionalFormatting sqref="M168:BS169">
    <cfRule type="expression" dxfId="523" priority="73">
      <formula>OR(M$168&lt;&gt;"",M$169&lt;&gt;"")</formula>
    </cfRule>
  </conditionalFormatting>
  <conditionalFormatting sqref="M263:BS264">
    <cfRule type="expression" dxfId="522" priority="124">
      <formula>OR(M$263&lt;&gt;"",M$264&lt;&gt;"")</formula>
    </cfRule>
  </conditionalFormatting>
  <conditionalFormatting sqref="M363:BS364">
    <cfRule type="expression" dxfId="521" priority="54">
      <formula>OR(M$363&lt;&gt;"",M$364&lt;&gt;"")</formula>
    </cfRule>
  </conditionalFormatting>
  <conditionalFormatting sqref="M366:BS369">
    <cfRule type="expression" dxfId="520" priority="50">
      <formula>OR(M$363&lt;&gt;"",M$364&lt;&gt;"")</formula>
    </cfRule>
  </conditionalFormatting>
  <conditionalFormatting sqref="M524:BS525">
    <cfRule type="expression" dxfId="519" priority="37">
      <formula>OR(M$524&lt;&gt;"",M$525&lt;&gt;"")</formula>
    </cfRule>
  </conditionalFormatting>
  <conditionalFormatting sqref="M534:BS535">
    <cfRule type="expression" dxfId="518" priority="35">
      <formula>OR(M$534&lt;&gt;"",M$535&lt;&gt;"")</formula>
    </cfRule>
  </conditionalFormatting>
  <conditionalFormatting sqref="M548:BS549">
    <cfRule type="expression" dxfId="517" priority="31">
      <formula>OR(M$548&lt;&gt;"",M$549&lt;&gt;"")</formula>
    </cfRule>
  </conditionalFormatting>
  <conditionalFormatting sqref="M594:BS595">
    <cfRule type="expression" dxfId="516" priority="14">
      <formula>OR(M$594&lt;&gt;"",M$595&lt;&gt;"")</formula>
    </cfRule>
  </conditionalFormatting>
  <conditionalFormatting sqref="M625:BS626">
    <cfRule type="expression" dxfId="515" priority="242">
      <formula>OR(M$625&lt;&gt;"",M$626&lt;&gt;"")</formula>
    </cfRule>
  </conditionalFormatting>
  <conditionalFormatting sqref="M645:BS646">
    <cfRule type="expression" dxfId="514" priority="233">
      <formula>OR(M$645&lt;&gt;"",M$646&lt;&gt;"")</formula>
    </cfRule>
  </conditionalFormatting>
  <conditionalFormatting sqref="M660:BS661">
    <cfRule type="expression" dxfId="513" priority="226">
      <formula>OR(M$660&lt;&gt;"",M$661&lt;&gt;"")</formula>
    </cfRule>
  </conditionalFormatting>
  <conditionalFormatting sqref="M707:BS708">
    <cfRule type="expression" dxfId="512" priority="215">
      <formula>OR(M$707&lt;&gt;"",M$708&lt;&gt;"")</formula>
    </cfRule>
  </conditionalFormatting>
  <conditionalFormatting sqref="M717:BS718">
    <cfRule type="expression" dxfId="511" priority="208">
      <formula>OR(M$717&lt;&gt;"",M$718&lt;&gt;"")</formula>
    </cfRule>
  </conditionalFormatting>
  <conditionalFormatting sqref="M729:BS730">
    <cfRule type="expression" dxfId="510" priority="201">
      <formula>OR(M$729&lt;&gt;"",M$730&lt;&gt;"")</formula>
    </cfRule>
  </conditionalFormatting>
  <conditionalFormatting sqref="N182:N185">
    <cfRule type="expression" dxfId="509" priority="179">
      <formula>AND(N$180="",N$181="")</formula>
    </cfRule>
  </conditionalFormatting>
  <conditionalFormatting sqref="N186:N201">
    <cfRule type="expression" dxfId="508" priority="171">
      <formula>AND(N$180="",N$181="")</formula>
    </cfRule>
  </conditionalFormatting>
  <conditionalFormatting sqref="N202:N205">
    <cfRule type="expression" dxfId="507" priority="175">
      <formula>AND(N$180="",N$181="")</formula>
    </cfRule>
  </conditionalFormatting>
  <conditionalFormatting sqref="N206:N211">
    <cfRule type="expression" dxfId="506" priority="170">
      <formula>AND(N$180="",N$181="")</formula>
    </cfRule>
  </conditionalFormatting>
  <conditionalFormatting sqref="N243:N244">
    <cfRule type="expression" dxfId="505" priority="130">
      <formula>AND(N$243="",N$244="")</formula>
    </cfRule>
  </conditionalFormatting>
  <conditionalFormatting sqref="N363:N369">
    <cfRule type="expression" dxfId="504" priority="53">
      <formula>AND(N$363="",N$364="")</formula>
    </cfRule>
  </conditionalFormatting>
  <conditionalFormatting sqref="N388:N389">
    <cfRule type="expression" dxfId="503" priority="48">
      <formula>AND(N$388="",N$389="")</formula>
    </cfRule>
  </conditionalFormatting>
  <conditionalFormatting sqref="N390:N463">
    <cfRule type="expression" dxfId="502" priority="43">
      <formula>OR(N$388&lt;&gt;"",N$389&lt;&gt;"")</formula>
    </cfRule>
    <cfRule type="expression" dxfId="501" priority="44">
      <formula>AND(N$388="",N$389="")</formula>
    </cfRule>
  </conditionalFormatting>
  <conditionalFormatting sqref="N594:N611">
    <cfRule type="expression" dxfId="500" priority="247">
      <formula>AND(N$594="",N$595="")</formula>
    </cfRule>
  </conditionalFormatting>
  <conditionalFormatting sqref="N534:O542">
    <cfRule type="expression" dxfId="499" priority="269">
      <formula>AND(N$534="",N$535="")</formula>
    </cfRule>
  </conditionalFormatting>
  <conditionalFormatting sqref="N548:O563">
    <cfRule type="expression" dxfId="498" priority="265">
      <formula>AND(N$548="",N$549="")</formula>
    </cfRule>
  </conditionalFormatting>
  <conditionalFormatting sqref="N9:BS11">
    <cfRule type="expression" dxfId="497" priority="346">
      <formula>N$9=""</formula>
    </cfRule>
  </conditionalFormatting>
  <conditionalFormatting sqref="N16:BS22">
    <cfRule type="expression" dxfId="496" priority="108">
      <formula>N$16&lt;&gt;""</formula>
    </cfRule>
    <cfRule type="expression" dxfId="495" priority="345">
      <formula>N$16=""</formula>
    </cfRule>
  </conditionalFormatting>
  <conditionalFormatting sqref="N27:BS27">
    <cfRule type="cellIs" dxfId="494" priority="105" operator="equal">
      <formula>""</formula>
    </cfRule>
  </conditionalFormatting>
  <conditionalFormatting sqref="N27:BS35">
    <cfRule type="expression" dxfId="493" priority="104">
      <formula>N$27&lt;&gt;""</formula>
    </cfRule>
    <cfRule type="expression" dxfId="492" priority="341">
      <formula>N$27=""</formula>
    </cfRule>
  </conditionalFormatting>
  <conditionalFormatting sqref="N40:BS40">
    <cfRule type="cellIs" dxfId="491" priority="103" operator="equal">
      <formula>""</formula>
    </cfRule>
  </conditionalFormatting>
  <conditionalFormatting sqref="N40:BS44">
    <cfRule type="expression" dxfId="490" priority="102">
      <formula>N$40&lt;&gt;""</formula>
    </cfRule>
    <cfRule type="expression" dxfId="489" priority="338">
      <formula>N$40=""</formula>
    </cfRule>
  </conditionalFormatting>
  <conditionalFormatting sqref="N49:BS49">
    <cfRule type="cellIs" dxfId="488" priority="101" operator="equal">
      <formula>""</formula>
    </cfRule>
  </conditionalFormatting>
  <conditionalFormatting sqref="N49:BS58">
    <cfRule type="expression" dxfId="487" priority="100">
      <formula>N$49&lt;&gt;""</formula>
    </cfRule>
    <cfRule type="expression" dxfId="486" priority="335">
      <formula>N$49=""</formula>
    </cfRule>
  </conditionalFormatting>
  <conditionalFormatting sqref="N94:BS95">
    <cfRule type="expression" dxfId="485" priority="84">
      <formula>AND(N$94="",N$95="")</formula>
    </cfRule>
  </conditionalFormatting>
  <conditionalFormatting sqref="N96:BS96">
    <cfRule type="expression" dxfId="484" priority="192">
      <formula>OR(N$94&lt;&gt;"",N$95&lt;&gt;"")</formula>
    </cfRule>
    <cfRule type="expression" dxfId="483" priority="193">
      <formula>AND(N$94="",N$95="")</formula>
    </cfRule>
  </conditionalFormatting>
  <conditionalFormatting sqref="N102:BS111">
    <cfRule type="expression" dxfId="482" priority="333">
      <formula>OR(N$102&lt;&gt;"",N$103&lt;&gt;"")</formula>
    </cfRule>
    <cfRule type="expression" dxfId="481" priority="334">
      <formula>AND(N$102="",N$103="")</formula>
    </cfRule>
  </conditionalFormatting>
  <conditionalFormatting sqref="N117:BS122">
    <cfRule type="expression" dxfId="480" priority="331">
      <formula>OR(N$117&lt;&gt;"",N$118&lt;&gt;"")</formula>
    </cfRule>
    <cfRule type="expression" dxfId="479" priority="332">
      <formula>AND(N$117="",N$118="")</formula>
    </cfRule>
  </conditionalFormatting>
  <conditionalFormatting sqref="N128:BS129">
    <cfRule type="expression" dxfId="478" priority="319">
      <formula>AND(N$128="",N$129="")</formula>
    </cfRule>
  </conditionalFormatting>
  <conditionalFormatting sqref="N130:BS135">
    <cfRule type="expression" dxfId="477" priority="316">
      <formula>OR(N$128&lt;&gt;"",N$129&lt;&gt;"")</formula>
    </cfRule>
    <cfRule type="expression" dxfId="476" priority="317">
      <formula>AND(N$128="",N$129="")</formula>
    </cfRule>
  </conditionalFormatting>
  <conditionalFormatting sqref="N141:BS142">
    <cfRule type="expression" dxfId="475" priority="82">
      <formula>AND(N$141="",N$142="")</formula>
    </cfRule>
  </conditionalFormatting>
  <conditionalFormatting sqref="N143:BS143">
    <cfRule type="expression" dxfId="474" priority="187">
      <formula>OR(N$141&lt;&gt;"",N$142&lt;&gt;"")</formula>
    </cfRule>
    <cfRule type="expression" dxfId="473" priority="188">
      <formula>AND(N$141="",N$142="")</formula>
    </cfRule>
  </conditionalFormatting>
  <conditionalFormatting sqref="N149:BS150">
    <cfRule type="expression" dxfId="472" priority="80">
      <formula>AND(N$149="",N$150="")</formula>
    </cfRule>
  </conditionalFormatting>
  <conditionalFormatting sqref="N151:BS151">
    <cfRule type="expression" dxfId="471" priority="158">
      <formula>OR(N$149&lt;&gt;"",N$150&lt;&gt;"")</formula>
    </cfRule>
    <cfRule type="expression" dxfId="470" priority="159">
      <formula>AND(N$149="",N$150="")</formula>
    </cfRule>
  </conditionalFormatting>
  <conditionalFormatting sqref="N152:BS152">
    <cfRule type="expression" dxfId="469" priority="156">
      <formula>OR(N$149&lt;&gt;"",N$150&lt;&gt;"")</formula>
    </cfRule>
    <cfRule type="expression" dxfId="468" priority="157">
      <formula>AND(N$149="",N$150="")</formula>
    </cfRule>
  </conditionalFormatting>
  <conditionalFormatting sqref="N153:BS153">
    <cfRule type="expression" dxfId="467" priority="154">
      <formula>OR(N$149&lt;&gt;"",N$150&lt;&gt;"")</formula>
    </cfRule>
    <cfRule type="expression" dxfId="466" priority="155">
      <formula>AND(N$149="",N$150="")</formula>
    </cfRule>
  </conditionalFormatting>
  <conditionalFormatting sqref="N159:BS160">
    <cfRule type="expression" dxfId="465" priority="78">
      <formula>AND(N$159="",N$160="")</formula>
    </cfRule>
  </conditionalFormatting>
  <conditionalFormatting sqref="N161:BS161">
    <cfRule type="expression" dxfId="464" priority="147">
      <formula>OR(N$159&lt;&gt;"",N$160&lt;&gt;"")</formula>
    </cfRule>
    <cfRule type="expression" dxfId="463" priority="148">
      <formula>AND(N$159="",N$160="")</formula>
    </cfRule>
  </conditionalFormatting>
  <conditionalFormatting sqref="N162:BS162">
    <cfRule type="expression" dxfId="462" priority="145">
      <formula>OR(N$159&lt;&gt;"",N$160&lt;&gt;"")</formula>
    </cfRule>
    <cfRule type="expression" dxfId="461" priority="146">
      <formula>AND(N$159="",N$160="")</formula>
    </cfRule>
  </conditionalFormatting>
  <conditionalFormatting sqref="N168:BS169">
    <cfRule type="expression" dxfId="460" priority="74">
      <formula>AND(N$168="",N$169="")</formula>
    </cfRule>
  </conditionalFormatting>
  <conditionalFormatting sqref="N170:BS172">
    <cfRule type="expression" dxfId="459" priority="76">
      <formula>AND(N$168="",N$169="")</formula>
    </cfRule>
  </conditionalFormatting>
  <conditionalFormatting sqref="N170:BS173">
    <cfRule type="expression" dxfId="458" priority="75">
      <formula>OR(N$168&lt;&gt;"",N$169&lt;&gt;"")</formula>
    </cfRule>
  </conditionalFormatting>
  <conditionalFormatting sqref="N173:BS174">
    <cfRule type="expression" dxfId="457" priority="87">
      <formula>AND(N$168="",N$169="")</formula>
    </cfRule>
  </conditionalFormatting>
  <conditionalFormatting sqref="N174:BS174">
    <cfRule type="expression" dxfId="456" priority="86">
      <formula>OR(N$168&lt;&gt;"",N$169&lt;&gt;"")</formula>
    </cfRule>
  </conditionalFormatting>
  <conditionalFormatting sqref="N180:BS181">
    <cfRule type="expression" dxfId="455" priority="169">
      <formula>OR(N$180&lt;&gt;"",N$181&lt;&gt;"")</formula>
    </cfRule>
    <cfRule type="expression" dxfId="454" priority="180">
      <formula>AND(N$180="",N$181="")</formula>
    </cfRule>
  </conditionalFormatting>
  <conditionalFormatting sqref="N182:BS182">
    <cfRule type="expression" dxfId="453" priority="178">
      <formula>OR(N$180&lt;&gt;"",N$181&lt;&gt;"")</formula>
    </cfRule>
  </conditionalFormatting>
  <conditionalFormatting sqref="N183:BS184">
    <cfRule type="expression" dxfId="452" priority="177">
      <formula>OR(N$180&lt;&gt;"",N$181&lt;&gt;"")</formula>
    </cfRule>
  </conditionalFormatting>
  <conditionalFormatting sqref="N185:BS185">
    <cfRule type="expression" dxfId="451" priority="176">
      <formula>OR(N$180&lt;&gt;"",N$181&lt;&gt;"")</formula>
    </cfRule>
  </conditionalFormatting>
  <conditionalFormatting sqref="N186:BS201">
    <cfRule type="expression" dxfId="450" priority="168">
      <formula>OR(N$180&lt;&gt;"",N$181&lt;&gt;"")</formula>
    </cfRule>
  </conditionalFormatting>
  <conditionalFormatting sqref="N202:BS202">
    <cfRule type="expression" dxfId="449" priority="174">
      <formula>OR(N$180&lt;&gt;"",N$181&lt;&gt;"")</formula>
    </cfRule>
  </conditionalFormatting>
  <conditionalFormatting sqref="N203:BS204">
    <cfRule type="expression" dxfId="448" priority="173">
      <formula>OR(N$180&lt;&gt;"",N$181&lt;&gt;"")</formula>
    </cfRule>
  </conditionalFormatting>
  <conditionalFormatting sqref="N205:BS205">
    <cfRule type="expression" dxfId="447" priority="172">
      <formula>OR(N$180&lt;&gt;"",N$181&lt;&gt;"")</formula>
    </cfRule>
  </conditionalFormatting>
  <conditionalFormatting sqref="N206:BS211">
    <cfRule type="expression" dxfId="446" priority="167">
      <formula>OR(N$180&lt;&gt;"",N$181&lt;&gt;"")</formula>
    </cfRule>
  </conditionalFormatting>
  <conditionalFormatting sqref="N243:BS244">
    <cfRule type="expression" dxfId="445" priority="67">
      <formula>OR(N$243&lt;&gt;"",N$244&lt;&gt;"")</formula>
    </cfRule>
    <cfRule type="expression" dxfId="444" priority="68">
      <formula>AND(N$243="",N$244="")</formula>
    </cfRule>
  </conditionalFormatting>
  <conditionalFormatting sqref="N245:BS245">
    <cfRule type="expression" dxfId="443" priority="136">
      <formula>OR(N$243&lt;&gt;"",N$244&lt;&gt;"")</formula>
    </cfRule>
    <cfRule type="expression" dxfId="442" priority="137">
      <formula>AND(N$243="",N$244="")</formula>
    </cfRule>
  </conditionalFormatting>
  <conditionalFormatting sqref="N246:BS256">
    <cfRule type="expression" dxfId="441" priority="69">
      <formula>OR(N$243&lt;&gt;"",N$244&lt;&gt;"")</formula>
    </cfRule>
    <cfRule type="expression" dxfId="440" priority="70">
      <formula>AND(N$243="",N$244="")</formula>
    </cfRule>
  </conditionalFormatting>
  <conditionalFormatting sqref="N257:BS257">
    <cfRule type="expression" dxfId="439" priority="134">
      <formula>OR(N$243&lt;&gt;"",N$244&lt;&gt;"")</formula>
    </cfRule>
    <cfRule type="expression" dxfId="438" priority="135">
      <formula>AND(N$243="",N$244="")</formula>
    </cfRule>
  </conditionalFormatting>
  <conditionalFormatting sqref="N263:BS264">
    <cfRule type="expression" dxfId="437" priority="125">
      <formula>AND(N$263="",N$264="")</formula>
    </cfRule>
  </conditionalFormatting>
  <conditionalFormatting sqref="N265:BS265">
    <cfRule type="expression" dxfId="436" priority="121">
      <formula>OR(N$263&lt;&gt;"",N$264&lt;&gt;"")</formula>
    </cfRule>
  </conditionalFormatting>
  <conditionalFormatting sqref="N265:BS282">
    <cfRule type="expression" dxfId="435" priority="123">
      <formula>AND(N$263="",N$264="")</formula>
    </cfRule>
  </conditionalFormatting>
  <conditionalFormatting sqref="N266:BS281">
    <cfRule type="expression" dxfId="434" priority="120">
      <formula>OR(N$263&lt;&gt;"",N$264&lt;&gt;"")</formula>
    </cfRule>
  </conditionalFormatting>
  <conditionalFormatting sqref="N282:BS282">
    <cfRule type="expression" dxfId="433" priority="122">
      <formula>OR(N$263&lt;&gt;"",N$264&lt;&gt;"")</formula>
    </cfRule>
  </conditionalFormatting>
  <conditionalFormatting sqref="N289:BS290">
    <cfRule type="expression" dxfId="432" priority="304">
      <formula>OR(N$289&lt;&gt;"",N$290&lt;&gt;"")</formula>
    </cfRule>
  </conditionalFormatting>
  <conditionalFormatting sqref="N289:BS295">
    <cfRule type="expression" dxfId="431" priority="305">
      <formula>AND(N$289="",N$290="")</formula>
    </cfRule>
  </conditionalFormatting>
  <conditionalFormatting sqref="N291:BS291">
    <cfRule type="expression" dxfId="430" priority="303">
      <formula>OR(N$289&lt;&gt;"",N$290&lt;&gt;"")</formula>
    </cfRule>
  </conditionalFormatting>
  <conditionalFormatting sqref="N292:BS294">
    <cfRule type="expression" dxfId="429" priority="302">
      <formula>OR(N$289&lt;&gt;"",N$290&lt;&gt;"")</formula>
    </cfRule>
  </conditionalFormatting>
  <conditionalFormatting sqref="N295:BS295">
    <cfRule type="expression" dxfId="428" priority="301">
      <formula>OR(N$289&lt;&gt;"",N$290&lt;&gt;"")</formula>
    </cfRule>
  </conditionalFormatting>
  <conditionalFormatting sqref="N312:BS319">
    <cfRule type="expression" dxfId="427" priority="60">
      <formula>OR(N$312&lt;&gt;"",N$313&lt;&gt;"")</formula>
    </cfRule>
    <cfRule type="expression" dxfId="426" priority="61">
      <formula>AND(N$312="",N$313="")</formula>
    </cfRule>
  </conditionalFormatting>
  <conditionalFormatting sqref="N325:BS344">
    <cfRule type="expression" dxfId="425" priority="58">
      <formula>OR(N$325&lt;&gt;"",N$326&lt;&gt;"")</formula>
    </cfRule>
    <cfRule type="expression" dxfId="424" priority="59">
      <formula>AND(N$325="",N$326="")</formula>
    </cfRule>
  </conditionalFormatting>
  <conditionalFormatting sqref="N350:BS356">
    <cfRule type="expression" dxfId="423" priority="56">
      <formula>OR(N$350&lt;&gt;"",N$351&lt;&gt;"")</formula>
    </cfRule>
    <cfRule type="expression" dxfId="422" priority="57">
      <formula>AND(N$350="",N$351="")</formula>
    </cfRule>
  </conditionalFormatting>
  <conditionalFormatting sqref="N365:BS365">
    <cfRule type="expression" dxfId="421" priority="49">
      <formula>OR(N$363&lt;&gt;"",N$364&lt;&gt;"")</formula>
    </cfRule>
  </conditionalFormatting>
  <conditionalFormatting sqref="N370:BS370">
    <cfRule type="expression" dxfId="420" priority="51">
      <formula>OR(N$363&lt;&gt;"",N$364&lt;&gt;"")</formula>
    </cfRule>
  </conditionalFormatting>
  <conditionalFormatting sqref="N469:BS499">
    <cfRule type="expression" dxfId="419" priority="283">
      <formula>OR(N$469&lt;&gt;"",N$470&lt;&gt;"")</formula>
    </cfRule>
    <cfRule type="expression" dxfId="418" priority="284">
      <formula>AND(N$469="",N$470="")</formula>
    </cfRule>
  </conditionalFormatting>
  <conditionalFormatting sqref="N505:BS514">
    <cfRule type="expression" dxfId="417" priority="41">
      <formula>OR(N$505&lt;&gt;"",N$506&lt;&gt;"")</formula>
    </cfRule>
    <cfRule type="expression" dxfId="416" priority="42">
      <formula>AND(N$505="",N$506="")</formula>
    </cfRule>
  </conditionalFormatting>
  <conditionalFormatting sqref="N517:BS521">
    <cfRule type="expression" dxfId="415" priority="39">
      <formula>OR(N$517&lt;&gt;"",N$518&lt;&gt;"")</formula>
    </cfRule>
    <cfRule type="expression" dxfId="414" priority="40">
      <formula>AND(N$517="",N$518="")</formula>
    </cfRule>
  </conditionalFormatting>
  <conditionalFormatting sqref="N524:BS525">
    <cfRule type="expression" dxfId="413" priority="38">
      <formula>AND(N$524="",N$525="")</formula>
    </cfRule>
  </conditionalFormatting>
  <conditionalFormatting sqref="N526:BS526">
    <cfRule type="expression" dxfId="412" priority="276">
      <formula>OR(N$524&lt;&gt;"",N$525&lt;&gt;"")</formula>
    </cfRule>
    <cfRule type="expression" dxfId="411" priority="277">
      <formula>AND(N$524="",N$525="")</formula>
    </cfRule>
  </conditionalFormatting>
  <conditionalFormatting sqref="N529:BS531">
    <cfRule type="expression" dxfId="410" priority="273">
      <formula>OR(N$529&lt;&gt;"",N$530&lt;&gt;"")</formula>
    </cfRule>
    <cfRule type="expression" dxfId="409" priority="274">
      <formula>AND(N$529="",N$530="")</formula>
    </cfRule>
  </conditionalFormatting>
  <conditionalFormatting sqref="N536:BS542">
    <cfRule type="expression" dxfId="408" priority="33">
      <formula>OR(N$534&lt;&gt;"",N$535&lt;&gt;"")</formula>
    </cfRule>
  </conditionalFormatting>
  <conditionalFormatting sqref="N550:BS563">
    <cfRule type="expression" dxfId="407" priority="29">
      <formula>OR(N$548&lt;&gt;"",N$549&lt;&gt;"")</formula>
    </cfRule>
  </conditionalFormatting>
  <conditionalFormatting sqref="N565:BS567">
    <cfRule type="expression" dxfId="406" priority="22">
      <formula>OR(N$565&lt;&gt;"",N$566&lt;&gt;"")</formula>
    </cfRule>
    <cfRule type="expression" dxfId="405" priority="28">
      <formula>AND(N$565="",N$566="")</formula>
    </cfRule>
  </conditionalFormatting>
  <conditionalFormatting sqref="N568:BS568">
    <cfRule type="expression" dxfId="404" priority="1">
      <formula>AND(N$565="",N$566="")</formula>
    </cfRule>
    <cfRule type="expression" dxfId="403" priority="264">
      <formula>OR(N$565&lt;&gt;"",N$566&lt;&gt;"")</formula>
    </cfRule>
  </conditionalFormatting>
  <conditionalFormatting sqref="N569:BS574">
    <cfRule type="expression" dxfId="402" priority="2">
      <formula>AND(N$565="",N$566="")</formula>
    </cfRule>
    <cfRule type="expression" dxfId="401" priority="27">
      <formula>OR(N$565&lt;&gt;"",N$566&lt;&gt;"")</formula>
    </cfRule>
  </conditionalFormatting>
  <conditionalFormatting sqref="N575:BS575">
    <cfRule type="expression" dxfId="400" priority="261">
      <formula>OR(N$565&lt;&gt;"",N$566&lt;&gt;"")</formula>
    </cfRule>
    <cfRule type="expression" dxfId="399" priority="262">
      <formula>AND(N$565="",N$566="")</formula>
    </cfRule>
  </conditionalFormatting>
  <conditionalFormatting sqref="N576:BS581">
    <cfRule type="expression" dxfId="398" priority="25">
      <formula>OR(N$565&lt;&gt;"",N$566&lt;&gt;"")</formula>
    </cfRule>
    <cfRule type="expression" dxfId="397" priority="26">
      <formula>AND(N$565="",N$566="")</formula>
    </cfRule>
  </conditionalFormatting>
  <conditionalFormatting sqref="N582:BS582">
    <cfRule type="expression" dxfId="396" priority="255">
      <formula>OR(N$565&lt;&gt;"",N$566&lt;&gt;"")</formula>
    </cfRule>
    <cfRule type="expression" dxfId="395" priority="256">
      <formula>AND(N$565="",N$566="")</formula>
    </cfRule>
  </conditionalFormatting>
  <conditionalFormatting sqref="N583:BS588">
    <cfRule type="expression" dxfId="394" priority="23">
      <formula>OR(N$565&lt;&gt;"",N$566&lt;&gt;"")</formula>
    </cfRule>
    <cfRule type="expression" dxfId="393" priority="24">
      <formula>AND(N$565="",N$566="")</formula>
    </cfRule>
  </conditionalFormatting>
  <conditionalFormatting sqref="N596:BS606">
    <cfRule type="expression" dxfId="392" priority="12">
      <formula>OR(N$594&lt;&gt;"",N$595&lt;&gt;"")</formula>
    </cfRule>
  </conditionalFormatting>
  <conditionalFormatting sqref="N607:BS611">
    <cfRule type="expression" dxfId="391" priority="10">
      <formula>OR(N$594&lt;&gt;"",N$595&lt;&gt;"")</formula>
    </cfRule>
  </conditionalFormatting>
  <conditionalFormatting sqref="N612:BS619">
    <cfRule type="expression" dxfId="390" priority="8">
      <formula>OR(N$594&lt;&gt;"",N$595&lt;&gt;"")</formula>
    </cfRule>
    <cfRule type="expression" dxfId="389" priority="9">
      <formula>AND(N$594="",N$595="")</formula>
    </cfRule>
  </conditionalFormatting>
  <conditionalFormatting sqref="N625:BS626">
    <cfRule type="expression" dxfId="388" priority="243">
      <formula>AND(N$625="",N$626="")</formula>
    </cfRule>
  </conditionalFormatting>
  <conditionalFormatting sqref="N627:BS639">
    <cfRule type="expression" dxfId="387" priority="240">
      <formula>OR(N$625&lt;&gt;"",N$626&lt;&gt;"")</formula>
    </cfRule>
    <cfRule type="expression" dxfId="386" priority="241">
      <formula>AND(N$625="",N$626="")</formula>
    </cfRule>
  </conditionalFormatting>
  <conditionalFormatting sqref="N645:BS646">
    <cfRule type="expression" dxfId="385" priority="234">
      <formula>AND(N$645="",N$646="")</formula>
    </cfRule>
  </conditionalFormatting>
  <conditionalFormatting sqref="N647:BS654">
    <cfRule type="expression" dxfId="384" priority="231">
      <formula>OR(N$645&lt;&gt;"",N$646&lt;&gt;"")</formula>
    </cfRule>
    <cfRule type="expression" dxfId="383" priority="232">
      <formula>AND(N$645="",N$646="")</formula>
    </cfRule>
  </conditionalFormatting>
  <conditionalFormatting sqref="N660:BS661">
    <cfRule type="expression" dxfId="382" priority="227">
      <formula>AND(N$660="",N$661="")</formula>
    </cfRule>
  </conditionalFormatting>
  <conditionalFormatting sqref="N662:BS676">
    <cfRule type="expression" dxfId="381" priority="224">
      <formula>OR(N$660&lt;&gt;"",N$661&lt;&gt;"")</formula>
    </cfRule>
    <cfRule type="expression" dxfId="380" priority="225">
      <formula>AND(N$660="",N$661="")</formula>
    </cfRule>
  </conditionalFormatting>
  <conditionalFormatting sqref="N681:BS701">
    <cfRule type="expression" dxfId="379" priority="220">
      <formula>OR(N$681&lt;&gt;"",N$682&lt;&gt;"")</formula>
    </cfRule>
    <cfRule type="expression" dxfId="378" priority="221">
      <formula>AND(N$681="",N$682="")</formula>
    </cfRule>
  </conditionalFormatting>
  <conditionalFormatting sqref="N707:BS708">
    <cfRule type="expression" dxfId="377" priority="216">
      <formula>AND(N$707="",N$708="")</formula>
    </cfRule>
  </conditionalFormatting>
  <conditionalFormatting sqref="N709:BS711">
    <cfRule type="expression" dxfId="376" priority="213">
      <formula>OR(N$707&lt;&gt;"",N$708&lt;&gt;"")</formula>
    </cfRule>
    <cfRule type="expression" dxfId="375" priority="214">
      <formula>AND(N$707="",N$708="")</formula>
    </cfRule>
  </conditionalFormatting>
  <conditionalFormatting sqref="N717:BS718">
    <cfRule type="expression" dxfId="374" priority="209">
      <formula>AND(N$717="",N$718="")</formula>
    </cfRule>
  </conditionalFormatting>
  <conditionalFormatting sqref="N719:BS722">
    <cfRule type="expression" dxfId="373" priority="206">
      <formula>OR(N$717&lt;&gt;"",N$718&lt;&gt;"")</formula>
    </cfRule>
    <cfRule type="expression" dxfId="372" priority="207">
      <formula>AND(N$717="",N$718="")</formula>
    </cfRule>
  </conditionalFormatting>
  <conditionalFormatting sqref="N729:BS730">
    <cfRule type="expression" dxfId="371" priority="202">
      <formula>AND(N$729="",N$730="")</formula>
    </cfRule>
  </conditionalFormatting>
  <conditionalFormatting sqref="N731:BS734">
    <cfRule type="expression" dxfId="370" priority="199">
      <formula>OR(N$729&lt;&gt;"",N$730&lt;&gt;"")</formula>
    </cfRule>
    <cfRule type="expression" dxfId="369" priority="200">
      <formula>AND(N$729="",N$730="")</formula>
    </cfRule>
  </conditionalFormatting>
  <conditionalFormatting sqref="O625:BP639">
    <cfRule type="expression" dxfId="368" priority="238">
      <formula>OR(O$625&lt;&gt;"",O$626&lt;&gt;"")</formula>
    </cfRule>
    <cfRule type="expression" dxfId="367" priority="239">
      <formula>AND(O$625="",O$626="")</formula>
    </cfRule>
  </conditionalFormatting>
  <conditionalFormatting sqref="O182:BS211">
    <cfRule type="expression" dxfId="366" priority="71">
      <formula>AND(O$180="",O$181="")</formula>
    </cfRule>
  </conditionalFormatting>
  <conditionalFormatting sqref="O243:BS244">
    <cfRule type="expression" dxfId="365" priority="65">
      <formula>OR(O$243&lt;&gt;"",O$244&lt;&gt;"")</formula>
    </cfRule>
    <cfRule type="expression" dxfId="364" priority="66">
      <formula>AND(O$243="",O$244="")</formula>
    </cfRule>
  </conditionalFormatting>
  <conditionalFormatting sqref="O363:BS370">
    <cfRule type="expression" dxfId="363" priority="55">
      <formula>AND(O$363="",O$364="")</formula>
    </cfRule>
  </conditionalFormatting>
  <conditionalFormatting sqref="O388:BS463">
    <cfRule type="expression" dxfId="362" priority="45">
      <formula>OR(O$388&lt;&gt;"",O$389&lt;&gt;"")</formula>
    </cfRule>
    <cfRule type="expression" dxfId="361" priority="46">
      <formula>AND(O$388="",O$389="")</formula>
    </cfRule>
  </conditionalFormatting>
  <conditionalFormatting sqref="O594:BS595">
    <cfRule type="expression" dxfId="360" priority="15">
      <formula>AND(O$594="",O$595="")</formula>
    </cfRule>
  </conditionalFormatting>
  <conditionalFormatting sqref="O596:BS606">
    <cfRule type="expression" dxfId="359" priority="13">
      <formula>AND(O$594="",O$595="")</formula>
    </cfRule>
  </conditionalFormatting>
  <conditionalFormatting sqref="O607:BS611">
    <cfRule type="expression" dxfId="358" priority="11">
      <formula>AND(O$594="",O$595="")</formula>
    </cfRule>
  </conditionalFormatting>
  <conditionalFormatting sqref="P534:BS535">
    <cfRule type="expression" dxfId="357" priority="36">
      <formula>AND(P$534="",P$535="")</formula>
    </cfRule>
  </conditionalFormatting>
  <conditionalFormatting sqref="P536:BS542">
    <cfRule type="expression" dxfId="356" priority="34">
      <formula>AND(P$534="",P$535="")</formula>
    </cfRule>
  </conditionalFormatting>
  <conditionalFormatting sqref="P548:BS549">
    <cfRule type="expression" dxfId="355" priority="32">
      <formula>AND(P$548="",P$549="")</formula>
    </cfRule>
  </conditionalFormatting>
  <conditionalFormatting sqref="P550:BS563">
    <cfRule type="expression" dxfId="354" priority="30">
      <formula>AND(P$548="",P$549="")</formula>
    </cfRule>
  </conditionalFormatting>
  <conditionalFormatting sqref="XFA27:XFD27">
    <cfRule type="expression" dxfId="353" priority="342">
      <formula>XEZ$27&lt;&gt;""</formula>
    </cfRule>
    <cfRule type="expression" dxfId="352" priority="343">
      <formula>"&lt;&gt;"""""</formula>
    </cfRule>
    <cfRule type="cellIs" dxfId="351" priority="344" operator="equal">
      <formula>""</formula>
    </cfRule>
  </conditionalFormatting>
  <hyperlinks>
    <hyperlink ref="C76:G76" location="社会福祉法人ノテ福祉会　日本医療大学病院!B94" display="・設置主体" xr:uid="{7FC35315-479F-4909-BDB2-B4E5DD865A24}"/>
    <hyperlink ref="D76:H76" location="社会福祉法人ノテ福祉会　日本医療大学病院!B94" display="・設置主体" xr:uid="{967C1225-F32D-43B0-BF67-CB201B50EEA7}"/>
    <hyperlink ref="E76:I76" location="社会福祉法人ノテ福祉会　日本医療大学病院!B94" display="・設置主体" xr:uid="{C722CA56-D3E7-4A94-B543-0417547E88DD}"/>
    <hyperlink ref="F76:J76" location="社会福祉法人ノテ福祉会　日本医療大学病院!B94" display="・設置主体" xr:uid="{74885FA3-49B7-42FB-8AAC-5B03607BE86E}"/>
    <hyperlink ref="G76:K76" location="社会福祉法人ノテ福祉会　日本医療大学病院!B94" display="・設置主体" xr:uid="{344F83B5-DC17-4B6B-AB80-5425E414ECB4}"/>
    <hyperlink ref="H76:I76" location="社会福祉法人ノテ福祉会　日本医療大学病院!B312" display="・入院患者の状況（年間）" xr:uid="{30208917-3937-4A42-A902-B1BB7D236533}"/>
    <hyperlink ref="I76:J76" location="社会福祉法人ノテ福祉会　日本医療大学病院!B312" display="・入院患者の状況（年間）" xr:uid="{DA522D6C-95B8-43F8-9951-C32BD264DDA3}"/>
    <hyperlink ref="J76:M76" location="社会福祉法人ノテ福祉会　日本医療大学病院!B388" display="・算定する入院基本用・特定入院料等の状況" xr:uid="{A40538C2-71A3-4F13-B97D-AA559DAF5968}"/>
    <hyperlink ref="K76:N76" location="社会福祉法人ノテ福祉会　日本医療大学病院!B388" display="・算定する入院基本用・特定入院料等の状況" xr:uid="{2589E90F-D136-4FE6-AC71-D476EB14C818}"/>
    <hyperlink ref="L76:O76" location="社会福祉法人ノテ福祉会　日本医療大学病院!B388" display="・算定する入院基本用・特定入院料等の状況" xr:uid="{C1B13950-130D-44B0-95D5-92861D74ED5C}"/>
    <hyperlink ref="M76:P76" location="社会福祉法人ノテ福祉会　日本医療大学病院!B388" display="・算定する入院基本用・特定入院料等の状況" xr:uid="{96A8CB4B-D58B-4E05-8D11-01E923759E9C}"/>
    <hyperlink ref="C77:G77" location="社会福祉法人ノテ福祉会　日本医療大学病院!B102" display="・病床の状況" xr:uid="{B2CED17D-6B21-45D5-BBA8-2E9608A6F095}"/>
    <hyperlink ref="D77:H77" location="社会福祉法人ノテ福祉会　日本医療大学病院!B102" display="・病床の状況" xr:uid="{80AF5B6B-2E76-4C31-A3AA-8492EB8405F3}"/>
    <hyperlink ref="E77:I77" location="社会福祉法人ノテ福祉会　日本医療大学病院!B102" display="・病床の状況" xr:uid="{D5DD27EC-3B2D-4E80-9DBD-BABB2F23D247}"/>
    <hyperlink ref="F77:J77" location="社会福祉法人ノテ福祉会　日本医療大学病院!B102" display="・病床の状況" xr:uid="{302D1664-BCCF-462D-BFBF-BD16C2CD67FE}"/>
    <hyperlink ref="G77:K77" location="社会福祉法人ノテ福祉会　日本医療大学病院!B102" display="・病床の状況" xr:uid="{CBEF34E8-BD50-4860-94A9-DF0C6C9371F5}"/>
    <hyperlink ref="H77:I77" location="社会福祉法人ノテ福祉会　日本医療大学病院!B325" display="・入院患者の状況（年間／入棟前の場所・退棟先の場所の状況）" xr:uid="{9705A7BB-CA41-4312-8A13-831BB3B7904A}"/>
    <hyperlink ref="I77:J77" location="社会福祉法人ノテ福祉会　日本医療大学病院!B325" display="・入院患者の状況（年間／入棟前の場所・退棟先の場所の状況）" xr:uid="{A2E694B4-5A6C-4F0C-8AFA-FCF1CA94F4E2}"/>
    <hyperlink ref="J77" location="社会福祉法人ノテ福祉会　日本医療大学病院!B469" display="・手術の状況" xr:uid="{D64F2638-1D9B-42CB-AE81-E6DDD71B6073}"/>
    <hyperlink ref="M77" location="'社会福祉法人ノテ福祉会　日本医療大学病院(H30案)'!B484" display="・がん、脳卒中、心筋梗塞、分娩、精神医療への対応状況" xr:uid="{855373CD-93E6-4BE9-8062-D78B596FEB80}"/>
    <hyperlink ref="C78:G78" location="社会福祉法人ノテ福祉会　日本医療大学病院!B117" display="・診療科" xr:uid="{5DF208E3-AD13-4789-BB04-77E9E69E1495}"/>
    <hyperlink ref="D78:H78" location="社会福祉法人ノテ福祉会　日本医療大学病院!B117" display="・診療科" xr:uid="{6C5F238E-7F8B-4FE9-8B73-46AC4B57F9AB}"/>
    <hyperlink ref="E78:I78" location="社会福祉法人ノテ福祉会　日本医療大学病院!B117" display="・診療科" xr:uid="{C1AACC4A-1E06-4AA9-ACDA-C29F2C06B3B0}"/>
    <hyperlink ref="F78:J78" location="社会福祉法人ノテ福祉会　日本医療大学病院!B117" display="・診療科" xr:uid="{26356487-C626-40FC-876E-3963D392910F}"/>
    <hyperlink ref="G78:K78" location="社会福祉法人ノテ福祉会　日本医療大学病院!B117" display="・診療科" xr:uid="{DB5E2D8B-8422-4A6B-B2A0-87EAA55594F5}"/>
    <hyperlink ref="H78:I78" location="社会福祉法人ノテ福祉会　日本医療大学病院!B350" display="・退院後に在宅医療を必要とする患者の状況" xr:uid="{EACB568B-D527-4C41-8A19-724AFC9A40E6}"/>
    <hyperlink ref="I78:J78" location="社会福祉法人ノテ福祉会　日本医療大学病院!B350" display="・退院後に在宅医療を必要とする患者の状況" xr:uid="{BD95B92E-1EED-426F-B6F1-A759AD06E413}"/>
    <hyperlink ref="J78:M78" location="社会福祉法人ノテ福祉会　日本医療大学病院!B505" display="・がん、脳卒中、心筋梗塞、分娩、精神医療への対応状況" xr:uid="{8592BE5E-2124-4E36-9347-DD1F632F6547}"/>
    <hyperlink ref="K78:N78" location="社会福祉法人ノテ福祉会　日本医療大学病院!B505" display="・がん、脳卒中、心筋梗塞、分娩、精神医療への対応状況" xr:uid="{8C6AB5E9-715D-43B1-9B9A-CD3EED879C98}"/>
    <hyperlink ref="L78:O78" location="社会福祉法人ノテ福祉会　日本医療大学病院!B505" display="・がん、脳卒中、心筋梗塞、分娩、精神医療への対応状況" xr:uid="{02A60A34-3058-42A6-AE94-2038391819A7}"/>
    <hyperlink ref="M78:P78" location="社会福祉法人ノテ福祉会　日本医療大学病院!B505" display="・がん、脳卒中、心筋梗塞、分娩、精神医療への対応状況" xr:uid="{AD096BC6-2609-4B34-82AC-199E0D18F6A8}"/>
    <hyperlink ref="C79:G79" location="社会福祉法人ノテ福祉会　日本医療大学病院!B128" display="・入院基本料・特定入院料及び届出病床数" xr:uid="{8F303A8B-6075-4903-957C-CA1BABCB166B}"/>
    <hyperlink ref="D79:H79" location="社会福祉法人ノテ福祉会　日本医療大学病院!B128" display="・入院基本料・特定入院料及び届出病床数" xr:uid="{897807DB-D639-4368-8F0B-2F9EBBF86072}"/>
    <hyperlink ref="E79:I79" location="社会福祉法人ノテ福祉会　日本医療大学病院!B128" display="・入院基本料・特定入院料及び届出病床数" xr:uid="{59CEE9F6-2057-448F-8CBB-0A872B36544C}"/>
    <hyperlink ref="F79:J79" location="社会福祉法人ノテ福祉会　日本医療大学病院!B128" display="・入院基本料・特定入院料及び届出病床数" xr:uid="{09FB141B-0FC7-4281-8C60-27372D74EC8C}"/>
    <hyperlink ref="G79:K79" location="社会福祉法人ノテ福祉会　日本医療大学病院!B128" display="・入院基本料・特定入院料及び届出病床数" xr:uid="{BC2FE9F8-1FD5-48BD-AFC2-484327A69EF9}"/>
    <hyperlink ref="H79:I79" location="社会福祉法人ノテ福祉会　日本医療大学病院!B363" display="・看取りを行った患者数" xr:uid="{849C5637-9930-4A24-AE49-205D31066529}"/>
    <hyperlink ref="I79:J79" location="社会福祉法人ノテ福祉会　日本医療大学病院!B363" display="・看取りを行った患者数" xr:uid="{FD29A054-649F-4707-AB43-1BB6E3EB997E}"/>
    <hyperlink ref="J79:M79" location="社会福祉法人ノテ福祉会　日本医療大学病院!B548" display="・重症患者への対応状況" xr:uid="{875BEF5D-F17F-47AF-B040-85AF2D7C14D5}"/>
    <hyperlink ref="K79:N79" location="社会福祉法人ノテ福祉会　日本医療大学病院!B548" display="・重症患者への対応状況" xr:uid="{21C66BE8-1B4F-40D6-83DA-DB99D0253DFF}"/>
    <hyperlink ref="L79:O79" location="社会福祉法人ノテ福祉会　日本医療大学病院!B548" display="・重症患者への対応状況" xr:uid="{786D8A0B-6B1E-4173-8904-EB0A5378532E}"/>
    <hyperlink ref="M79:P79" location="社会福祉法人ノテ福祉会　日本医療大学病院!B548" display="・重症患者への対応状況" xr:uid="{2C809BF6-6ACF-4A02-ADD9-C9F914E3079E}"/>
    <hyperlink ref="C80:G80" location="社会福祉法人ノテ福祉会　日本医療大学病院!B141" display="・DPC医療機関群の種類" xr:uid="{AB62135C-C375-4347-B36D-3DA2AF9222F4}"/>
    <hyperlink ref="D80:H80" location="社会福祉法人ノテ福祉会　日本医療大学病院!B141" display="・DPC医療機関群の種類" xr:uid="{A6AF2583-9676-4388-A6A2-D1B44D914BCC}"/>
    <hyperlink ref="E80:I80" location="社会福祉法人ノテ福祉会　日本医療大学病院!B141" display="・DPC医療機関群の種類" xr:uid="{24EE81D0-66B2-4672-AE99-410F9C17A164}"/>
    <hyperlink ref="F80:J80" location="社会福祉法人ノテ福祉会　日本医療大学病院!B141" display="・DPC医療機関群の種類" xr:uid="{07356057-F4F2-4EB3-A31B-2A5112DF06B8}"/>
    <hyperlink ref="G80:K80" location="社会福祉法人ノテ福祉会　日本医療大学病院!B141" display="・DPC医療機関群の種類" xr:uid="{52273590-6A04-4525-B5A5-F281C8C095F1}"/>
    <hyperlink ref="J80:M80" location="社会福祉法人ノテ福祉会　日本医療大学病院!B594" display="・救急医療の実施状況" xr:uid="{6BDCE8B8-D593-4A50-AB2E-19C6E18EC930}"/>
    <hyperlink ref="K80:N80" location="社会福祉法人ノテ福祉会　日本医療大学病院!B594" display="・救急医療の実施状況" xr:uid="{1A794048-D89E-4E3E-A8D9-E08090CC80B6}"/>
    <hyperlink ref="L80:O80" location="社会福祉法人ノテ福祉会　日本医療大学病院!B594" display="・救急医療の実施状況" xr:uid="{908FD106-D596-4B46-A11E-3F2F70388751}"/>
    <hyperlink ref="M80:P80" location="社会福祉法人ノテ福祉会　日本医療大学病院!B594" display="・救急医療の実施状況" xr:uid="{137CC959-BC78-4370-BC5A-6CA71869C901}"/>
    <hyperlink ref="C81:G81" location="社会福祉法人ノテ福祉会　日本医療大学病院!B149" display="・救急告示病院、二次救急医療施設、三次救急医療施設の告示・認定の有無" xr:uid="{FC618A1E-DADD-4890-866F-99A2413319F6}"/>
    <hyperlink ref="D81:H81" location="社会福祉法人ノテ福祉会　日本医療大学病院!B149" display="・救急告示病院、二次救急医療施設、三次救急医療施設の告示・認定の有無" xr:uid="{BFCD5B71-31ED-42A4-9439-B9E891414094}"/>
    <hyperlink ref="E81:I81" location="社会福祉法人ノテ福祉会　日本医療大学病院!B149" display="・救急告示病院、二次救急医療施設、三次救急医療施設の告示・認定の有無" xr:uid="{CB560AAE-FE58-44CB-A160-FEF2287F1598}"/>
    <hyperlink ref="F81:J81" location="社会福祉法人ノテ福祉会　日本医療大学病院!B149" display="・救急告示病院、二次救急医療施設、三次救急医療施設の告示・認定の有無" xr:uid="{A2B7E224-42B3-44FF-AB08-8DED15883F9B}"/>
    <hyperlink ref="G81:K81" location="社会福祉法人ノテ福祉会　日本医療大学病院!B149" display="・救急告示病院、二次救急医療施設、三次救急医療施設の告示・認定の有無" xr:uid="{F4851836-DD1E-44AF-BD45-BF8A87169797}"/>
    <hyperlink ref="J81:M81" location="社会福祉法人ノテ福祉会　日本医療大学病院!B625" display="・急性期後の支援、在宅復帰の支援の状況" xr:uid="{B45F740C-A479-4C97-9653-15D5101A0271}"/>
    <hyperlink ref="K81:N81" location="社会福祉法人ノテ福祉会　日本医療大学病院!B625" display="・急性期後の支援、在宅復帰の支援の状況" xr:uid="{DA360D9B-4E16-41C1-8D60-1F1262F1B833}"/>
    <hyperlink ref="L81:O81" location="社会福祉法人ノテ福祉会　日本医療大学病院!B625" display="・急性期後の支援、在宅復帰の支援の状況" xr:uid="{62C3FBA2-77F1-48A5-BBDF-8106DA7B76BF}"/>
    <hyperlink ref="M81:P81" location="社会福祉法人ノテ福祉会　日本医療大学病院!B625" display="・急性期後の支援、在宅復帰の支援の状況" xr:uid="{D2651CB5-2C4B-4ABB-A9F9-1AE89304E738}"/>
    <hyperlink ref="C82:G82" location="社会福祉法人ノテ福祉会　日本医療大学病院!B159" display="・承認の有無" xr:uid="{B7CF6643-9415-4321-9B3F-22F9651FAED0}"/>
    <hyperlink ref="D82:H82" location="社会福祉法人ノテ福祉会　日本医療大学病院!B159" display="・承認の有無" xr:uid="{BC8335BF-DADE-4537-B14A-8F0AEC49A318}"/>
    <hyperlink ref="E82:I82" location="社会福祉法人ノテ福祉会　日本医療大学病院!B159" display="・承認の有無" xr:uid="{098BB5B9-698E-4664-9F8D-573AAF6723F3}"/>
    <hyperlink ref="F82:J82" location="社会福祉法人ノテ福祉会　日本医療大学病院!B159" display="・承認の有無" xr:uid="{49191F9F-EF23-42E1-9552-D6452E6FC5BA}"/>
    <hyperlink ref="G82:K82" location="社会福祉法人ノテ福祉会　日本医療大学病院!B159" display="・承認の有無" xr:uid="{2995F0D6-6812-4FD0-B704-1B79225D33FE}"/>
    <hyperlink ref="J82:M82" location="社会福祉法人ノテ福祉会　日本医療大学病院!B645" display="・全身管理の状況" xr:uid="{4A48ABD4-ABDC-4416-89A3-A89EF673205D}"/>
    <hyperlink ref="K82:N82" location="社会福祉法人ノテ福祉会　日本医療大学病院!B645" display="・全身管理の状況" xr:uid="{BA8BB91F-B008-45AF-9E87-F39663DAF176}"/>
    <hyperlink ref="L82:O82" location="社会福祉法人ノテ福祉会　日本医療大学病院!B645" display="・全身管理の状況" xr:uid="{1825A951-052D-49A7-8C15-33F72A9E8C84}"/>
    <hyperlink ref="M82:P82" location="社会福祉法人ノテ福祉会　日本医療大学病院!B645" display="・全身管理の状況" xr:uid="{3E2C94C3-E09D-474B-8F34-BF034FEF4F11}"/>
    <hyperlink ref="C83:G83" location="社会福祉法人ノテ福祉会　日本医療大学病院!B168" display="・診療報酬の届出の有無" xr:uid="{174A3463-6A36-4EB3-A316-AAB98AFB9A05}"/>
    <hyperlink ref="D83:H83" location="社会福祉法人ノテ福祉会　日本医療大学病院!B168" display="・診療報酬の届出の有無" xr:uid="{B4F8DFB7-1CB4-4162-A329-8E200EB7C5B7}"/>
    <hyperlink ref="E83:I83" location="社会福祉法人ノテ福祉会　日本医療大学病院!B168" display="・診療報酬の届出の有無" xr:uid="{381B08FE-2BAC-4672-A1A9-30885358416E}"/>
    <hyperlink ref="F83:J83" location="社会福祉法人ノテ福祉会　日本医療大学病院!B168" display="・診療報酬の届出の有無" xr:uid="{9E20CB6D-2E1B-4561-99EB-F78309A8210A}"/>
    <hyperlink ref="G83:K83" location="社会福祉法人ノテ福祉会　日本医療大学病院!B168" display="・診療報酬の届出の有無" xr:uid="{ADB19429-98FA-466F-BE77-CD0E1FDD7BAA}"/>
    <hyperlink ref="J83:M83" location="社会福祉法人ノテ福祉会　日本医療大学病院!B660" display="・リハビリテーションの実施状況" xr:uid="{B8C49314-16E5-4B46-ABFE-7ACDC187AB21}"/>
    <hyperlink ref="K83:N83" location="社会福祉法人ノテ福祉会　日本医療大学病院!B660" display="・リハビリテーションの実施状況" xr:uid="{AC7E9C5F-F4FF-4F47-B327-7E28206E2431}"/>
    <hyperlink ref="L83:O83" location="社会福祉法人ノテ福祉会　日本医療大学病院!B660" display="・リハビリテーションの実施状況" xr:uid="{B50510C5-1602-40B0-98EF-7CAD44E44359}"/>
    <hyperlink ref="M83:P83" location="社会福祉法人ノテ福祉会　日本医療大学病院!B660" display="・リハビリテーションの実施状況" xr:uid="{ABD74761-9FF9-4A37-8CFF-766B04C8502D}"/>
    <hyperlink ref="C84:G84" location="社会福祉法人ノテ福祉会　日本医療大学病院!B180" display="・職員数の状況" xr:uid="{3FC3E180-EEB8-4396-9F4F-EE354380836B}"/>
    <hyperlink ref="D84:H84" location="社会福祉法人ノテ福祉会　日本医療大学病院!B180" display="・職員数の状況" xr:uid="{7D5290CE-45B3-4176-87B0-3B8FC040BB12}"/>
    <hyperlink ref="E84:I84" location="社会福祉法人ノテ福祉会　日本医療大学病院!B180" display="・職員数の状況" xr:uid="{01F81E22-81F1-4D25-A376-A68FE87D9F51}"/>
    <hyperlink ref="F84:J84" location="社会福祉法人ノテ福祉会　日本医療大学病院!B180" display="・職員数の状況" xr:uid="{92A577AC-3588-4942-95A2-E03B2077424F}"/>
    <hyperlink ref="G84:K84" location="社会福祉法人ノテ福祉会　日本医療大学病院!B180" display="・職員数の状況" xr:uid="{8408BEB7-49BE-4E59-9EFC-203DF40C8C53}"/>
    <hyperlink ref="J84:M84" location="社会福祉法人ノテ福祉会　日本医療大学病院!B707" display="・長期療養患者の受入状況" xr:uid="{52DCDA5A-F79F-4B85-96B3-DA88ED843C19}"/>
    <hyperlink ref="K84:N84" location="社会福祉法人ノテ福祉会　日本医療大学病院!B707" display="・長期療養患者の受入状況" xr:uid="{50B439E8-6CB9-441D-A737-28BA6F35E7B4}"/>
    <hyperlink ref="L84:O84" location="社会福祉法人ノテ福祉会　日本医療大学病院!B707" display="・長期療養患者の受入状況" xr:uid="{73B14AD3-CB98-4E01-AE4A-C69713DA289F}"/>
    <hyperlink ref="M84:P84" location="社会福祉法人ノテ福祉会　日本医療大学病院!B707" display="・長期療養患者の受入状況" xr:uid="{553EBC31-500D-4262-B2D7-96EC9EAA8CE9}"/>
    <hyperlink ref="C85:G85" location="社会福祉法人ノテ福祉会　日本医療大学病院!B243" display="・退院調整部門の設置状況" xr:uid="{ADDF3868-55B1-4AD8-95E7-2B2F5A256CAB}"/>
    <hyperlink ref="D85:H85" location="社会福祉法人ノテ福祉会　日本医療大学病院!B243" display="・退院調整部門の設置状況" xr:uid="{ABAE8FE0-F941-4AA2-8ABA-DA0637B739CF}"/>
    <hyperlink ref="E85:I85" location="社会福祉法人ノテ福祉会　日本医療大学病院!B243" display="・退院調整部門の設置状況" xr:uid="{F6B6FC28-5CFA-49FE-A11C-7F2DD62A55A1}"/>
    <hyperlink ref="F85:J85" location="社会福祉法人ノテ福祉会　日本医療大学病院!B243" display="・退院調整部門の設置状況" xr:uid="{3BF98BA9-B70F-4D02-8DC9-53328605540B}"/>
    <hyperlink ref="G85:K85" location="社会福祉法人ノテ福祉会　日本医療大学病院!B243" display="・退院調整部門の設置状況" xr:uid="{51F78AC9-8FC2-4193-870E-B45F2F68E64E}"/>
    <hyperlink ref="J85:M85" location="社会福祉法人ノテ福祉会　日本医療大学病院!B717" display="・重度の障害児等の受入状況" xr:uid="{0064739D-A7AA-4C1C-BC3C-8C97E896444D}"/>
    <hyperlink ref="K85:N85" location="社会福祉法人ノテ福祉会　日本医療大学病院!B717" display="・重度の障害児等の受入状況" xr:uid="{064DD2F5-1B60-4DCB-8D65-DF4015C02167}"/>
    <hyperlink ref="L85:O85" location="社会福祉法人ノテ福祉会　日本医療大学病院!B717" display="・重度の障害児等の受入状況" xr:uid="{B063D3F6-700D-439C-8CB3-F13C390CC3CB}"/>
    <hyperlink ref="M85:P85" location="社会福祉法人ノテ福祉会　日本医療大学病院!B717" display="・重度の障害児等の受入状況" xr:uid="{F5C71EAF-2058-4FAB-821C-1F3D61EAC160}"/>
    <hyperlink ref="C86:G86" location="社会福祉法人ノテ福祉会　日本医療大学病院!B263" display="・医療機器の台数" xr:uid="{EB6D0319-EDA6-442B-A374-3D763E98AC01}"/>
    <hyperlink ref="D86:H86" location="社会福祉法人ノテ福祉会　日本医療大学病院!B263" display="・医療機器の台数" xr:uid="{1D2A1134-FFB5-4D04-8154-D29AD07892A1}"/>
    <hyperlink ref="E86:I86" location="社会福祉法人ノテ福祉会　日本医療大学病院!B263" display="・医療機器の台数" xr:uid="{A8F7335C-D204-4CBB-9BE9-8AA21CFAAA11}"/>
    <hyperlink ref="F86:J86" location="社会福祉法人ノテ福祉会　日本医療大学病院!B263" display="・医療機器の台数" xr:uid="{1831101E-B1F7-49D8-9CA7-C4402FB9C4C1}"/>
    <hyperlink ref="G86:K86" location="社会福祉法人ノテ福祉会　日本医療大学病院!B263" display="・医療機器の台数" xr:uid="{BAAD07FA-9DA4-4F6A-A884-A97C7A169E2B}"/>
    <hyperlink ref="J86:M86" location="社会福祉法人ノテ福祉会　日本医療大学病院!B729" display="・医科歯科の連携状況" xr:uid="{7858EA5E-967F-4C91-B835-180D5F9DE70E}"/>
    <hyperlink ref="K86:N86" location="社会福祉法人ノテ福祉会　日本医療大学病院!B729" display="・医科歯科の連携状況" xr:uid="{8F71AD1B-6F0B-441F-A35A-2B0B54A8B253}"/>
    <hyperlink ref="L86:O86" location="社会福祉法人ノテ福祉会　日本医療大学病院!B729" display="・医科歯科の連携状況" xr:uid="{77C6C9A5-EC5A-4A66-A50F-6EBB8F3DEB84}"/>
    <hyperlink ref="M86:P86" location="社会福祉法人ノテ福祉会　日本医療大学病院!B729" display="・医科歯科の連携状況" xr:uid="{75340E6D-B323-46FA-B555-89B000D74174}"/>
    <hyperlink ref="C87:G87" location="社会福祉法人ノテ福祉会　日本医療大学病院!B289" display="・過去1年間の間に病棟の再編・見直しがあった場合の報告対象期間" xr:uid="{B01FBA6A-F4C3-4CC3-904A-33E2A5863716}"/>
    <hyperlink ref="D87:H87" location="社会福祉法人ノテ福祉会　日本医療大学病院!B289" display="・過去1年間の間に病棟の再編・見直しがあった場合の報告対象期間" xr:uid="{61DE899F-9495-412C-AE8E-D54843700C71}"/>
    <hyperlink ref="E87:I87" location="社会福祉法人ノテ福祉会　日本医療大学病院!B289" display="・過去1年間の間に病棟の再編・見直しがあった場合の報告対象期間" xr:uid="{2BD1457A-1907-4722-BDB4-109837A2BC1C}"/>
    <hyperlink ref="F87:J87" location="社会福祉法人ノテ福祉会　日本医療大学病院!B289" display="・過去1年間の間に病棟の再編・見直しがあった場合の報告対象期間" xr:uid="{6AED68B1-F61E-4965-A7CF-DB20DE416BFA}"/>
    <hyperlink ref="G87:K87" location="社会福祉法人ノテ福祉会　日本医療大学病院!B289" display="・過去1年間の間に病棟の再編・見直しがあった場合の報告対象期間" xr:uid="{B8F574DF-AD25-44B8-B13D-305D24EBF4ED}"/>
    <hyperlink ref="I298" location="社会福祉法人ノテ福祉会　日本医療大学病院!B70" display="メニューへ戻る" xr:uid="{B256D5FF-DE80-401A-91B4-358BBA83A499}"/>
    <hyperlink ref="I373" location="社会福祉法人ノテ福祉会　日本医療大学病院!B70" display="メニューへ戻る" xr:uid="{63F8D564-CC45-4386-BBB6-47A282FD56F8}"/>
    <hyperlink ref="I737" location="社会福祉法人ノテ福祉会　日本医療大学病院!B70" display="メニューへ戻る" xr:uid="{25E71275-6697-4779-800C-21CC3F08F909}"/>
    <hyperlink ref="C1" location="INDEX!A1" display="圏域topへ" xr:uid="{C04484A2-D97A-484A-86AA-02E765F5D213}"/>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FFEA29-E43E-41FB-B831-CC0515502E2A}">
  <sheetPr>
    <tabColor rgb="FFFFFF00"/>
    <pageSetUpPr fitToPage="1"/>
  </sheetPr>
  <dimension ref="A1:XFA747"/>
  <sheetViews>
    <sheetView showGridLines="0" topLeftCell="B1" zoomScale="65" zoomScaleNormal="65" workbookViewId="0">
      <selection activeCell="G30" sqref="G30"/>
    </sheetView>
  </sheetViews>
  <sheetFormatPr defaultColWidth="9" defaultRowHeight="16.5" x14ac:dyDescent="0.2"/>
  <cols>
    <col min="1" max="1" width="33.90625" style="1" hidden="1" customWidth="1"/>
    <col min="2" max="2" width="2.08984375" style="2" customWidth="1"/>
    <col min="3" max="3" width="4.90625" style="3" customWidth="1"/>
    <col min="4" max="4" width="37.90625" style="3" bestFit="1" customWidth="1"/>
    <col min="5" max="6" width="4.90625" style="3" customWidth="1"/>
    <col min="7" max="7" width="22.08984375" style="3" customWidth="1"/>
    <col min="8" max="8" width="25.453125" style="4" customWidth="1"/>
    <col min="9" max="9" width="56.08984375" style="4" customWidth="1"/>
    <col min="10" max="10" width="12.08984375" style="6" customWidth="1"/>
    <col min="11" max="11" width="3.90625" style="7" customWidth="1"/>
    <col min="12" max="13" width="11.08984375" style="6" customWidth="1"/>
    <col min="14" max="19" width="11.08984375" style="8" customWidth="1"/>
    <col min="20" max="71" width="11.08984375" style="9" customWidth="1"/>
    <col min="72" max="72" width="9" style="9" customWidth="1"/>
    <col min="73" max="73" width="9" style="10" customWidth="1"/>
    <col min="74" max="74" width="9" style="9" customWidth="1"/>
    <col min="75" max="16384" width="9" style="9"/>
  </cols>
  <sheetData>
    <row r="1" spans="1:73" x14ac:dyDescent="0.2">
      <c r="C1" s="303" t="s">
        <v>886</v>
      </c>
      <c r="I1" s="5"/>
    </row>
    <row r="2" spans="1:73" ht="19" x14ac:dyDescent="0.2">
      <c r="A2" s="1" t="s">
        <v>0</v>
      </c>
      <c r="B2" s="11" t="s">
        <v>1018</v>
      </c>
      <c r="C2" s="12"/>
      <c r="D2" s="13"/>
      <c r="E2" s="13"/>
      <c r="F2" s="13"/>
      <c r="G2" s="13"/>
      <c r="H2" s="5"/>
    </row>
    <row r="3" spans="1:73" x14ac:dyDescent="0.2">
      <c r="B3" s="14" t="s">
        <v>1019</v>
      </c>
      <c r="C3" s="15"/>
      <c r="D3" s="16"/>
      <c r="E3" s="16"/>
      <c r="F3" s="16"/>
      <c r="G3" s="16"/>
      <c r="H3" s="17"/>
      <c r="I3" s="17"/>
    </row>
    <row r="4" spans="1:73" x14ac:dyDescent="0.2">
      <c r="B4" s="409"/>
      <c r="C4" s="436"/>
      <c r="D4" s="436"/>
      <c r="E4" s="18"/>
      <c r="F4" s="18"/>
      <c r="G4" s="18"/>
      <c r="H4" s="19"/>
      <c r="I4" s="19"/>
    </row>
    <row r="5" spans="1:73" x14ac:dyDescent="0.2">
      <c r="B5" s="20"/>
      <c r="C5" s="21"/>
      <c r="D5" s="21"/>
      <c r="E5" s="18"/>
      <c r="F5" s="18"/>
      <c r="G5" s="18"/>
      <c r="H5" s="19"/>
      <c r="I5" s="19"/>
    </row>
    <row r="6" spans="1:73" x14ac:dyDescent="0.2">
      <c r="B6" s="20"/>
      <c r="C6" s="21"/>
      <c r="D6" s="21"/>
      <c r="E6" s="18"/>
      <c r="F6" s="18"/>
      <c r="G6" s="18"/>
      <c r="H6" s="19"/>
      <c r="I6" s="19"/>
    </row>
    <row r="7" spans="1:73" x14ac:dyDescent="0.2">
      <c r="B7" s="22" t="s">
        <v>3</v>
      </c>
    </row>
    <row r="8" spans="1:73" x14ac:dyDescent="0.2">
      <c r="B8" s="22"/>
    </row>
    <row r="9" spans="1:73" s="26" customFormat="1" ht="51" customHeight="1" x14ac:dyDescent="0.2">
      <c r="A9" s="1"/>
      <c r="B9" s="23"/>
      <c r="C9" s="24"/>
      <c r="D9" s="24"/>
      <c r="E9" s="24"/>
      <c r="F9" s="24"/>
      <c r="G9" s="24"/>
      <c r="H9" s="17"/>
      <c r="I9" s="437" t="s">
        <v>4</v>
      </c>
      <c r="J9" s="437"/>
      <c r="K9" s="437"/>
      <c r="L9" s="25" t="s">
        <v>1020</v>
      </c>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x14ac:dyDescent="0.2">
      <c r="A10" s="28" t="s">
        <v>15</v>
      </c>
      <c r="B10" s="29"/>
      <c r="C10" s="24"/>
      <c r="D10" s="24"/>
      <c r="E10" s="24"/>
      <c r="F10" s="24"/>
      <c r="G10" s="24"/>
      <c r="H10" s="17"/>
      <c r="I10" s="435" t="s">
        <v>16</v>
      </c>
      <c r="J10" s="435"/>
      <c r="K10" s="435"/>
      <c r="L10" s="30" t="s">
        <v>1021</v>
      </c>
      <c r="M10" s="30"/>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x14ac:dyDescent="0.2">
      <c r="A11" s="28" t="s">
        <v>15</v>
      </c>
      <c r="B11" s="32"/>
      <c r="C11" s="24"/>
      <c r="D11" s="24"/>
      <c r="E11" s="24"/>
      <c r="F11" s="24"/>
      <c r="G11" s="24"/>
      <c r="H11" s="17"/>
      <c r="I11" s="435" t="s">
        <v>18</v>
      </c>
      <c r="J11" s="435"/>
      <c r="K11" s="435"/>
      <c r="L11" s="30" t="s">
        <v>44</v>
      </c>
      <c r="M11" s="30"/>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x14ac:dyDescent="0.2">
      <c r="B12" s="22"/>
    </row>
    <row r="13" spans="1:73" x14ac:dyDescent="0.2">
      <c r="B13" s="29"/>
    </row>
    <row r="14" spans="1:73" s="26" customFormat="1" x14ac:dyDescent="0.2">
      <c r="A14" s="1"/>
      <c r="B14" s="15" t="s">
        <v>20</v>
      </c>
      <c r="C14" s="24"/>
      <c r="D14" s="24"/>
      <c r="E14" s="24"/>
      <c r="F14" s="24"/>
      <c r="G14" s="24"/>
      <c r="H14" s="17"/>
      <c r="I14" s="17"/>
      <c r="J14" s="6"/>
      <c r="K14" s="7"/>
      <c r="L14" s="6"/>
      <c r="M14" s="6"/>
      <c r="N14" s="8"/>
      <c r="O14" s="8"/>
      <c r="P14" s="8"/>
      <c r="Q14" s="8"/>
      <c r="R14" s="8"/>
      <c r="S14" s="8"/>
      <c r="T14" s="9"/>
      <c r="BU14" s="27"/>
    </row>
    <row r="15" spans="1:73" s="26" customFormat="1" x14ac:dyDescent="0.2">
      <c r="A15" s="1"/>
      <c r="B15" s="22"/>
      <c r="C15" s="22"/>
      <c r="D15" s="22"/>
      <c r="E15" s="22"/>
      <c r="F15" s="22"/>
      <c r="G15" s="22"/>
      <c r="H15" s="17"/>
      <c r="I15" s="17"/>
      <c r="J15" s="6"/>
      <c r="K15" s="7"/>
      <c r="L15" s="33"/>
      <c r="M15" s="33"/>
      <c r="N15" s="34"/>
      <c r="O15" s="8"/>
      <c r="P15" s="8"/>
      <c r="Q15" s="8"/>
      <c r="R15" s="8"/>
      <c r="S15" s="8"/>
      <c r="T15" s="9"/>
      <c r="BU15" s="27"/>
    </row>
    <row r="16" spans="1:73" s="26" customFormat="1" ht="51" customHeight="1" x14ac:dyDescent="0.2">
      <c r="A16" s="1"/>
      <c r="B16" s="23"/>
      <c r="C16" s="24"/>
      <c r="D16" s="24"/>
      <c r="E16" s="24"/>
      <c r="F16" s="24"/>
      <c r="G16" s="24"/>
      <c r="H16" s="17"/>
      <c r="I16" s="437" t="s">
        <v>21</v>
      </c>
      <c r="J16" s="437"/>
      <c r="K16" s="437"/>
      <c r="L16" s="25" t="str">
        <f>IF(ISBLANK(L$9),"",L$9)</f>
        <v>病棟1</v>
      </c>
      <c r="M16" s="25" t="str">
        <f>IF(ISBLANK(M$9),"",M$9)</f>
        <v/>
      </c>
      <c r="N16" s="25" t="str">
        <f t="shared" ref="N16:BS16" si="0">IF(ISBLANK(N$9),"",N$9)</f>
        <v/>
      </c>
      <c r="O16" s="25" t="str">
        <f t="shared" si="0"/>
        <v/>
      </c>
      <c r="P16" s="25" t="str">
        <f t="shared" si="0"/>
        <v/>
      </c>
      <c r="Q16" s="25" t="str">
        <f t="shared" si="0"/>
        <v/>
      </c>
      <c r="R16" s="25" t="str">
        <f t="shared" si="0"/>
        <v/>
      </c>
      <c r="S16" s="25" t="str">
        <f t="shared" si="0"/>
        <v/>
      </c>
      <c r="T16" s="25" t="str">
        <f t="shared" si="0"/>
        <v/>
      </c>
      <c r="U16" s="25" t="str">
        <f t="shared" si="0"/>
        <v/>
      </c>
      <c r="V16" s="25" t="str">
        <f t="shared" si="0"/>
        <v/>
      </c>
      <c r="W16" s="25" t="str">
        <f t="shared" si="0"/>
        <v/>
      </c>
      <c r="X16" s="25" t="str">
        <f t="shared" si="0"/>
        <v/>
      </c>
      <c r="Y16" s="25" t="str">
        <f t="shared" si="0"/>
        <v/>
      </c>
      <c r="Z16" s="25" t="str">
        <f t="shared" si="0"/>
        <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x14ac:dyDescent="0.2">
      <c r="A17" s="28" t="s">
        <v>15</v>
      </c>
      <c r="B17" s="29"/>
      <c r="C17" s="24"/>
      <c r="D17" s="24"/>
      <c r="E17" s="24"/>
      <c r="F17" s="24"/>
      <c r="G17" s="24"/>
      <c r="H17" s="17"/>
      <c r="I17" s="435" t="s">
        <v>22</v>
      </c>
      <c r="J17" s="435"/>
      <c r="K17" s="435"/>
      <c r="L17" s="30"/>
      <c r="M17" s="30"/>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x14ac:dyDescent="0.2">
      <c r="A18" s="28" t="s">
        <v>15</v>
      </c>
      <c r="B18" s="32"/>
      <c r="C18" s="24"/>
      <c r="D18" s="24"/>
      <c r="E18" s="24"/>
      <c r="F18" s="24"/>
      <c r="G18" s="24"/>
      <c r="H18" s="17"/>
      <c r="I18" s="435" t="s">
        <v>24</v>
      </c>
      <c r="J18" s="435"/>
      <c r="K18" s="435"/>
      <c r="L18" s="30" t="s">
        <v>23</v>
      </c>
      <c r="M18" s="30"/>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x14ac:dyDescent="0.2">
      <c r="A19" s="28" t="s">
        <v>15</v>
      </c>
      <c r="B19" s="32"/>
      <c r="C19" s="24"/>
      <c r="D19" s="24"/>
      <c r="E19" s="24"/>
      <c r="F19" s="24"/>
      <c r="G19" s="24"/>
      <c r="H19" s="17"/>
      <c r="I19" s="435" t="s">
        <v>25</v>
      </c>
      <c r="J19" s="435"/>
      <c r="K19" s="435"/>
      <c r="L19" s="35"/>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x14ac:dyDescent="0.2">
      <c r="A20" s="28" t="s">
        <v>15</v>
      </c>
      <c r="B20" s="29"/>
      <c r="C20" s="24"/>
      <c r="D20" s="24"/>
      <c r="E20" s="24"/>
      <c r="F20" s="24"/>
      <c r="G20" s="24"/>
      <c r="H20" s="17"/>
      <c r="I20" s="435" t="s">
        <v>26</v>
      </c>
      <c r="J20" s="435"/>
      <c r="K20" s="435"/>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x14ac:dyDescent="0.2">
      <c r="A21" s="28" t="s">
        <v>15</v>
      </c>
      <c r="B21" s="29"/>
      <c r="C21" s="24"/>
      <c r="D21" s="24"/>
      <c r="E21" s="24"/>
      <c r="F21" s="24"/>
      <c r="G21" s="24"/>
      <c r="H21" s="17"/>
      <c r="I21" s="435" t="s">
        <v>27</v>
      </c>
      <c r="J21" s="435"/>
      <c r="K21" s="435"/>
      <c r="L21" s="35"/>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x14ac:dyDescent="0.2">
      <c r="A22" s="28" t="s">
        <v>15</v>
      </c>
      <c r="B22" s="29"/>
      <c r="C22" s="24"/>
      <c r="D22" s="24"/>
      <c r="E22" s="24"/>
      <c r="F22" s="24"/>
      <c r="G22" s="24"/>
      <c r="H22" s="17"/>
      <c r="I22" s="435" t="s">
        <v>28</v>
      </c>
      <c r="J22" s="435"/>
      <c r="K22" s="435"/>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x14ac:dyDescent="0.2">
      <c r="A23" s="1"/>
      <c r="B23" s="29"/>
      <c r="C23" s="3"/>
      <c r="D23" s="3"/>
      <c r="E23" s="3"/>
      <c r="F23" s="3"/>
      <c r="G23" s="36"/>
      <c r="H23" s="4"/>
      <c r="I23" s="4"/>
      <c r="J23" s="6"/>
      <c r="K23" s="7"/>
      <c r="L23" s="37"/>
      <c r="M23" s="37"/>
      <c r="N23" s="8"/>
      <c r="O23" s="9"/>
      <c r="BU23" s="27"/>
    </row>
    <row r="24" spans="1:73 16381:16381" x14ac:dyDescent="0.2">
      <c r="B24" s="29"/>
      <c r="L24" s="37"/>
      <c r="M24" s="37"/>
      <c r="O24" s="9"/>
      <c r="P24" s="9"/>
      <c r="Q24" s="9"/>
      <c r="R24" s="9"/>
      <c r="S24" s="9"/>
    </row>
    <row r="25" spans="1:73 16381:16381" s="26" customFormat="1" x14ac:dyDescent="0.2">
      <c r="A25" s="1"/>
      <c r="B25" s="15" t="s">
        <v>29</v>
      </c>
      <c r="C25" s="24"/>
      <c r="D25" s="24"/>
      <c r="E25" s="24"/>
      <c r="F25" s="24"/>
      <c r="G25" s="24"/>
      <c r="H25" s="17"/>
      <c r="I25" s="17"/>
      <c r="J25" s="6"/>
      <c r="K25" s="7"/>
      <c r="L25" s="37"/>
      <c r="M25" s="37"/>
      <c r="N25" s="8"/>
      <c r="O25" s="9"/>
      <c r="BU25" s="27"/>
    </row>
    <row r="26" spans="1:73 16381:16381" s="26" customFormat="1" x14ac:dyDescent="0.2">
      <c r="A26" s="1"/>
      <c r="B26" s="22"/>
      <c r="C26" s="22"/>
      <c r="D26" s="22"/>
      <c r="E26" s="22"/>
      <c r="F26" s="22"/>
      <c r="G26" s="22"/>
      <c r="H26" s="17"/>
      <c r="I26" s="17"/>
      <c r="J26" s="6"/>
      <c r="K26" s="7"/>
      <c r="L26" s="33"/>
      <c r="M26" s="33"/>
      <c r="N26" s="34"/>
      <c r="O26" s="9"/>
      <c r="BU26" s="27"/>
    </row>
    <row r="27" spans="1:73 16381:16381" s="26" customFormat="1" ht="51" customHeight="1" x14ac:dyDescent="0.2">
      <c r="A27" s="1"/>
      <c r="B27" s="23"/>
      <c r="C27" s="24"/>
      <c r="D27" s="24"/>
      <c r="E27" s="24"/>
      <c r="F27" s="24"/>
      <c r="G27" s="24"/>
      <c r="H27" s="17"/>
      <c r="I27" s="432" t="s">
        <v>21</v>
      </c>
      <c r="J27" s="433"/>
      <c r="K27" s="434"/>
      <c r="L27" s="25" t="str">
        <f>IF(ISBLANK(L$9),"",L$9)</f>
        <v>病棟1</v>
      </c>
      <c r="M27" s="25" t="str">
        <f>IF(ISBLANK(M$9),"",M$9)</f>
        <v/>
      </c>
      <c r="N27" s="25" t="str">
        <f t="shared" ref="N27:BS27" si="1">IF(ISBLANK(N$9),"",N$9)</f>
        <v/>
      </c>
      <c r="O27" s="25" t="str">
        <f t="shared" si="1"/>
        <v/>
      </c>
      <c r="P27" s="25" t="str">
        <f t="shared" si="1"/>
        <v/>
      </c>
      <c r="Q27" s="25" t="str">
        <f t="shared" si="1"/>
        <v/>
      </c>
      <c r="R27" s="25" t="str">
        <f t="shared" si="1"/>
        <v/>
      </c>
      <c r="S27" s="25" t="str">
        <f t="shared" si="1"/>
        <v/>
      </c>
      <c r="T27" s="25" t="str">
        <f t="shared" si="1"/>
        <v/>
      </c>
      <c r="U27" s="25" t="str">
        <f t="shared" si="1"/>
        <v/>
      </c>
      <c r="V27" s="25" t="str">
        <f t="shared" si="1"/>
        <v/>
      </c>
      <c r="W27" s="25" t="str">
        <f t="shared" si="1"/>
        <v/>
      </c>
      <c r="X27" s="25" t="str">
        <f t="shared" si="1"/>
        <v/>
      </c>
      <c r="Y27" s="25" t="str">
        <f t="shared" si="1"/>
        <v/>
      </c>
      <c r="Z27" s="25" t="str">
        <f t="shared" si="1"/>
        <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x14ac:dyDescent="0.2">
      <c r="A28" s="28" t="s">
        <v>30</v>
      </c>
      <c r="B28" s="29"/>
      <c r="C28" s="24"/>
      <c r="D28" s="24"/>
      <c r="E28" s="24"/>
      <c r="F28" s="24"/>
      <c r="G28" s="24"/>
      <c r="H28" s="17"/>
      <c r="I28" s="426" t="s">
        <v>22</v>
      </c>
      <c r="J28" s="427"/>
      <c r="K28" s="428"/>
      <c r="L28" s="30"/>
      <c r="M28" s="30"/>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x14ac:dyDescent="0.2">
      <c r="A29" s="28" t="s">
        <v>30</v>
      </c>
      <c r="B29" s="32"/>
      <c r="C29" s="24"/>
      <c r="D29" s="24"/>
      <c r="E29" s="24"/>
      <c r="F29" s="24"/>
      <c r="G29" s="24"/>
      <c r="H29" s="17"/>
      <c r="I29" s="426" t="s">
        <v>24</v>
      </c>
      <c r="J29" s="427"/>
      <c r="K29" s="428"/>
      <c r="L29" s="30" t="s">
        <v>23</v>
      </c>
      <c r="M29" s="30"/>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x14ac:dyDescent="0.2">
      <c r="A30" s="28" t="s">
        <v>30</v>
      </c>
      <c r="B30" s="32"/>
      <c r="C30" s="24"/>
      <c r="D30" s="24"/>
      <c r="E30" s="24"/>
      <c r="F30" s="24"/>
      <c r="G30" s="24"/>
      <c r="H30" s="17"/>
      <c r="I30" s="426" t="s">
        <v>25</v>
      </c>
      <c r="J30" s="427"/>
      <c r="K30" s="428"/>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x14ac:dyDescent="0.2">
      <c r="A31" s="28" t="s">
        <v>30</v>
      </c>
      <c r="B31" s="29"/>
      <c r="C31" s="24"/>
      <c r="D31" s="24"/>
      <c r="E31" s="24"/>
      <c r="F31" s="24"/>
      <c r="G31" s="24"/>
      <c r="H31" s="17"/>
      <c r="I31" s="426" t="s">
        <v>26</v>
      </c>
      <c r="J31" s="427"/>
      <c r="K31" s="428"/>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x14ac:dyDescent="0.2">
      <c r="A32" s="28" t="s">
        <v>30</v>
      </c>
      <c r="B32" s="29"/>
      <c r="C32" s="24"/>
      <c r="D32" s="24"/>
      <c r="E32" s="24"/>
      <c r="F32" s="24"/>
      <c r="G32" s="24"/>
      <c r="H32" s="17"/>
      <c r="I32" s="421" t="s">
        <v>31</v>
      </c>
      <c r="J32" s="422"/>
      <c r="K32" s="423"/>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x14ac:dyDescent="0.2">
      <c r="A33" s="28" t="s">
        <v>30</v>
      </c>
      <c r="B33" s="29"/>
      <c r="C33" s="24"/>
      <c r="D33" s="24"/>
      <c r="E33" s="24"/>
      <c r="F33" s="24"/>
      <c r="G33" s="24"/>
      <c r="H33" s="17"/>
      <c r="I33" s="421" t="s">
        <v>32</v>
      </c>
      <c r="J33" s="422"/>
      <c r="K33" s="423"/>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x14ac:dyDescent="0.2">
      <c r="A34" s="28" t="s">
        <v>30</v>
      </c>
      <c r="B34" s="29"/>
      <c r="C34" s="24"/>
      <c r="D34" s="24"/>
      <c r="E34" s="24"/>
      <c r="F34" s="24"/>
      <c r="G34" s="24"/>
      <c r="H34" s="17"/>
      <c r="I34" s="421" t="s">
        <v>33</v>
      </c>
      <c r="J34" s="422"/>
      <c r="K34" s="423"/>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x14ac:dyDescent="0.2">
      <c r="A35" s="28" t="s">
        <v>30</v>
      </c>
      <c r="B35" s="29"/>
      <c r="C35" s="24"/>
      <c r="D35" s="24"/>
      <c r="E35" s="24"/>
      <c r="F35" s="24"/>
      <c r="G35" s="24"/>
      <c r="H35" s="17"/>
      <c r="I35" s="424" t="s">
        <v>28</v>
      </c>
      <c r="J35" s="424"/>
      <c r="K35" s="424"/>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x14ac:dyDescent="0.2">
      <c r="A36" s="1"/>
      <c r="B36" s="29"/>
      <c r="C36" s="3"/>
      <c r="D36" s="3"/>
      <c r="E36" s="3"/>
      <c r="F36" s="3"/>
      <c r="G36" s="39"/>
      <c r="H36" s="4"/>
      <c r="I36" s="4"/>
      <c r="J36" s="6"/>
      <c r="K36" s="7"/>
      <c r="L36" s="37"/>
      <c r="M36" s="37"/>
      <c r="N36" s="8"/>
      <c r="O36" s="9"/>
      <c r="BU36" s="27"/>
    </row>
    <row r="37" spans="1:73" s="26" customFormat="1" x14ac:dyDescent="0.2">
      <c r="A37" s="1"/>
      <c r="B37" s="29"/>
      <c r="C37" s="3"/>
      <c r="D37" s="3"/>
      <c r="E37" s="3"/>
      <c r="F37" s="3"/>
      <c r="G37" s="39"/>
      <c r="H37" s="4"/>
      <c r="I37" s="4"/>
      <c r="J37" s="6"/>
      <c r="K37" s="7"/>
      <c r="L37" s="37"/>
      <c r="M37" s="37"/>
      <c r="N37" s="8"/>
      <c r="O37" s="9"/>
      <c r="BU37" s="27"/>
    </row>
    <row r="38" spans="1:73" s="26" customFormat="1" x14ac:dyDescent="0.2">
      <c r="A38" s="1"/>
      <c r="B38" s="15" t="s">
        <v>34</v>
      </c>
      <c r="C38" s="24"/>
      <c r="D38" s="24"/>
      <c r="E38" s="24"/>
      <c r="F38" s="24"/>
      <c r="G38" s="24"/>
      <c r="H38" s="17"/>
      <c r="I38" s="17"/>
      <c r="J38" s="6"/>
      <c r="K38" s="7"/>
      <c r="L38" s="37"/>
      <c r="M38" s="37"/>
      <c r="N38" s="8"/>
      <c r="O38" s="9"/>
      <c r="BU38" s="27"/>
    </row>
    <row r="39" spans="1:73" s="26" customFormat="1" x14ac:dyDescent="0.2">
      <c r="A39" s="1"/>
      <c r="B39" s="22"/>
      <c r="C39" s="22"/>
      <c r="D39" s="22"/>
      <c r="E39" s="22"/>
      <c r="F39" s="22"/>
      <c r="G39" s="22"/>
      <c r="H39" s="17"/>
      <c r="I39" s="17"/>
      <c r="J39" s="6"/>
      <c r="K39" s="7"/>
      <c r="L39" s="33"/>
      <c r="M39" s="33"/>
      <c r="N39" s="34"/>
      <c r="O39" s="9"/>
      <c r="BU39" s="27"/>
    </row>
    <row r="40" spans="1:73" s="26" customFormat="1" ht="51" customHeight="1" x14ac:dyDescent="0.2">
      <c r="A40" s="1"/>
      <c r="B40" s="23"/>
      <c r="C40" s="24"/>
      <c r="D40" s="24"/>
      <c r="E40" s="24"/>
      <c r="F40" s="24"/>
      <c r="G40" s="24"/>
      <c r="H40" s="17"/>
      <c r="I40" s="432" t="s">
        <v>35</v>
      </c>
      <c r="J40" s="433"/>
      <c r="K40" s="434"/>
      <c r="L40" s="25" t="str">
        <f>IF(ISBLANK(L$9),"",L$9)</f>
        <v>病棟1</v>
      </c>
      <c r="M40" s="25" t="str">
        <f>IF(ISBLANK(M$9),"",M$9)</f>
        <v/>
      </c>
      <c r="N40" s="25" t="str">
        <f t="shared" ref="N40:BS40" si="2">IF(ISBLANK(N$9),"",N$9)</f>
        <v/>
      </c>
      <c r="O40" s="25" t="str">
        <f t="shared" si="2"/>
        <v/>
      </c>
      <c r="P40" s="25" t="str">
        <f t="shared" si="2"/>
        <v/>
      </c>
      <c r="Q40" s="25" t="str">
        <f t="shared" si="2"/>
        <v/>
      </c>
      <c r="R40" s="25" t="str">
        <f t="shared" si="2"/>
        <v/>
      </c>
      <c r="S40" s="25" t="str">
        <f t="shared" si="2"/>
        <v/>
      </c>
      <c r="T40" s="25" t="str">
        <f t="shared" si="2"/>
        <v/>
      </c>
      <c r="U40" s="25" t="str">
        <f t="shared" si="2"/>
        <v/>
      </c>
      <c r="V40" s="25" t="str">
        <f t="shared" si="2"/>
        <v/>
      </c>
      <c r="W40" s="25" t="str">
        <f t="shared" si="2"/>
        <v/>
      </c>
      <c r="X40" s="25" t="str">
        <f t="shared" si="2"/>
        <v/>
      </c>
      <c r="Y40" s="25" t="str">
        <f t="shared" si="2"/>
        <v/>
      </c>
      <c r="Z40" s="25" t="str">
        <f t="shared" si="2"/>
        <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x14ac:dyDescent="0.2">
      <c r="A41" s="28" t="s">
        <v>36</v>
      </c>
      <c r="B41" s="29"/>
      <c r="C41" s="24"/>
      <c r="D41" s="24"/>
      <c r="E41" s="24"/>
      <c r="F41" s="24"/>
      <c r="G41" s="24"/>
      <c r="H41" s="17"/>
      <c r="I41" s="426" t="s">
        <v>37</v>
      </c>
      <c r="J41" s="427"/>
      <c r="K41" s="428"/>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x14ac:dyDescent="0.2">
      <c r="A42" s="28" t="s">
        <v>36</v>
      </c>
      <c r="B42" s="32"/>
      <c r="C42" s="24"/>
      <c r="D42" s="24"/>
      <c r="E42" s="24"/>
      <c r="F42" s="24"/>
      <c r="G42" s="24"/>
      <c r="H42" s="17"/>
      <c r="I42" s="426" t="s">
        <v>38</v>
      </c>
      <c r="J42" s="427"/>
      <c r="K42" s="428"/>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x14ac:dyDescent="0.2">
      <c r="A43" s="28" t="s">
        <v>36</v>
      </c>
      <c r="B43" s="32"/>
      <c r="C43" s="24"/>
      <c r="D43" s="24"/>
      <c r="E43" s="24"/>
      <c r="F43" s="24"/>
      <c r="G43" s="24"/>
      <c r="H43" s="17"/>
      <c r="I43" s="426" t="s">
        <v>39</v>
      </c>
      <c r="J43" s="427"/>
      <c r="K43" s="428"/>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x14ac:dyDescent="0.2">
      <c r="A44" s="28" t="s">
        <v>36</v>
      </c>
      <c r="B44" s="29"/>
      <c r="C44" s="24"/>
      <c r="D44" s="24"/>
      <c r="E44" s="24"/>
      <c r="F44" s="24"/>
      <c r="G44" s="24"/>
      <c r="H44" s="17"/>
      <c r="I44" s="426" t="s">
        <v>40</v>
      </c>
      <c r="J44" s="427"/>
      <c r="K44" s="428"/>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x14ac:dyDescent="0.2">
      <c r="A45" s="1"/>
      <c r="B45" s="29"/>
      <c r="C45" s="3"/>
      <c r="D45" s="3"/>
      <c r="E45" s="3"/>
      <c r="F45" s="3"/>
      <c r="G45" s="36"/>
      <c r="H45" s="4"/>
      <c r="I45" s="4"/>
      <c r="J45" s="6"/>
      <c r="K45" s="7"/>
      <c r="L45" s="37"/>
      <c r="M45" s="37"/>
      <c r="N45" s="8"/>
      <c r="O45" s="9"/>
      <c r="BU45" s="27"/>
    </row>
    <row r="46" spans="1:73" x14ac:dyDescent="0.2">
      <c r="B46" s="29"/>
      <c r="L46" s="37"/>
      <c r="M46" s="37"/>
      <c r="O46" s="9"/>
      <c r="P46" s="9"/>
      <c r="Q46" s="9"/>
      <c r="R46" s="9"/>
      <c r="S46" s="9"/>
    </row>
    <row r="47" spans="1:73" s="26" customFormat="1" x14ac:dyDescent="0.2">
      <c r="A47" s="1"/>
      <c r="B47" s="15" t="s">
        <v>41</v>
      </c>
      <c r="C47" s="24"/>
      <c r="D47" s="24"/>
      <c r="E47" s="24"/>
      <c r="F47" s="24"/>
      <c r="G47" s="24"/>
      <c r="H47" s="17"/>
      <c r="I47" s="17"/>
      <c r="J47" s="6"/>
      <c r="K47" s="7"/>
      <c r="L47" s="37"/>
      <c r="M47" s="37"/>
      <c r="N47" s="8"/>
      <c r="O47" s="9"/>
      <c r="BU47" s="27"/>
    </row>
    <row r="48" spans="1:73" s="26" customFormat="1" x14ac:dyDescent="0.2">
      <c r="A48" s="1"/>
      <c r="B48" s="22"/>
      <c r="C48" s="22"/>
      <c r="D48" s="22"/>
      <c r="E48" s="22"/>
      <c r="F48" s="22"/>
      <c r="G48" s="22"/>
      <c r="H48" s="17"/>
      <c r="I48" s="17"/>
      <c r="J48" s="6"/>
      <c r="K48" s="7"/>
      <c r="L48" s="33"/>
      <c r="M48" s="33"/>
      <c r="N48" s="34"/>
      <c r="O48" s="9"/>
      <c r="BU48" s="27"/>
    </row>
    <row r="49" spans="1:73" s="26" customFormat="1" ht="51" customHeight="1" x14ac:dyDescent="0.2">
      <c r="A49" s="1"/>
      <c r="B49" s="23"/>
      <c r="C49" s="24"/>
      <c r="D49" s="24"/>
      <c r="E49" s="24"/>
      <c r="F49" s="24"/>
      <c r="G49" s="24"/>
      <c r="H49" s="40"/>
      <c r="I49" s="429" t="s">
        <v>21</v>
      </c>
      <c r="J49" s="430"/>
      <c r="K49" s="431"/>
      <c r="L49" s="25" t="str">
        <f>IF(ISBLANK(L$9),"",L$9)</f>
        <v>病棟1</v>
      </c>
      <c r="M49" s="25" t="str">
        <f>IF(ISBLANK(M$9),"",M$9)</f>
        <v/>
      </c>
      <c r="N49" s="25" t="str">
        <f t="shared" ref="N49:BS49" si="3">IF(ISBLANK(N$9),"",N$9)</f>
        <v/>
      </c>
      <c r="O49" s="25" t="str">
        <f t="shared" si="3"/>
        <v/>
      </c>
      <c r="P49" s="25" t="str">
        <f t="shared" si="3"/>
        <v/>
      </c>
      <c r="Q49" s="25" t="str">
        <f t="shared" si="3"/>
        <v/>
      </c>
      <c r="R49" s="25" t="str">
        <f t="shared" si="3"/>
        <v/>
      </c>
      <c r="S49" s="25" t="str">
        <f t="shared" si="3"/>
        <v/>
      </c>
      <c r="T49" s="25" t="str">
        <f t="shared" si="3"/>
        <v/>
      </c>
      <c r="U49" s="25" t="str">
        <f t="shared" si="3"/>
        <v/>
      </c>
      <c r="V49" s="25" t="str">
        <f t="shared" si="3"/>
        <v/>
      </c>
      <c r="W49" s="25" t="str">
        <f t="shared" si="3"/>
        <v/>
      </c>
      <c r="X49" s="25" t="str">
        <f t="shared" si="3"/>
        <v/>
      </c>
      <c r="Y49" s="25" t="str">
        <f t="shared" si="3"/>
        <v/>
      </c>
      <c r="Z49" s="25" t="str">
        <f t="shared" si="3"/>
        <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x14ac:dyDescent="0.2">
      <c r="A50" s="41" t="s">
        <v>42</v>
      </c>
      <c r="B50" s="29"/>
      <c r="C50" s="24"/>
      <c r="D50" s="24"/>
      <c r="E50" s="24"/>
      <c r="F50" s="24"/>
      <c r="G50" s="24"/>
      <c r="H50" s="17"/>
      <c r="I50" s="421" t="s">
        <v>22</v>
      </c>
      <c r="J50" s="422"/>
      <c r="K50" s="423"/>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x14ac:dyDescent="0.2">
      <c r="A51" s="41" t="s">
        <v>42</v>
      </c>
      <c r="B51" s="32"/>
      <c r="C51" s="24"/>
      <c r="D51" s="24"/>
      <c r="E51" s="24"/>
      <c r="F51" s="24"/>
      <c r="G51" s="24"/>
      <c r="H51" s="17"/>
      <c r="I51" s="421" t="s">
        <v>24</v>
      </c>
      <c r="J51" s="422"/>
      <c r="K51" s="423"/>
      <c r="L51" s="30"/>
      <c r="M51" s="30"/>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x14ac:dyDescent="0.2">
      <c r="A52" s="41" t="s">
        <v>42</v>
      </c>
      <c r="B52" s="32"/>
      <c r="C52" s="24"/>
      <c r="D52" s="24"/>
      <c r="E52" s="24"/>
      <c r="F52" s="24"/>
      <c r="G52" s="24"/>
      <c r="H52" s="17"/>
      <c r="I52" s="421" t="s">
        <v>25</v>
      </c>
      <c r="J52" s="422"/>
      <c r="K52" s="423"/>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x14ac:dyDescent="0.2">
      <c r="A53" s="41" t="s">
        <v>42</v>
      </c>
      <c r="B53" s="29"/>
      <c r="C53" s="24"/>
      <c r="D53" s="24"/>
      <c r="E53" s="24"/>
      <c r="F53" s="24"/>
      <c r="G53" s="24"/>
      <c r="H53" s="17"/>
      <c r="I53" s="421" t="s">
        <v>26</v>
      </c>
      <c r="J53" s="422"/>
      <c r="K53" s="423"/>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x14ac:dyDescent="0.2">
      <c r="A54" s="41" t="s">
        <v>42</v>
      </c>
      <c r="B54" s="29"/>
      <c r="C54" s="24"/>
      <c r="D54" s="24"/>
      <c r="E54" s="24"/>
      <c r="F54" s="24"/>
      <c r="G54" s="24"/>
      <c r="H54" s="17"/>
      <c r="I54" s="421" t="s">
        <v>31</v>
      </c>
      <c r="J54" s="422"/>
      <c r="K54" s="423"/>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x14ac:dyDescent="0.2">
      <c r="A55" s="41" t="s">
        <v>42</v>
      </c>
      <c r="B55" s="29"/>
      <c r="C55" s="24"/>
      <c r="D55" s="24"/>
      <c r="E55" s="24"/>
      <c r="F55" s="24"/>
      <c r="G55" s="24"/>
      <c r="H55" s="17"/>
      <c r="I55" s="421" t="s">
        <v>32</v>
      </c>
      <c r="J55" s="422"/>
      <c r="K55" s="423"/>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x14ac:dyDescent="0.2">
      <c r="A56" s="41" t="s">
        <v>42</v>
      </c>
      <c r="B56" s="29"/>
      <c r="C56" s="24"/>
      <c r="D56" s="24"/>
      <c r="E56" s="24"/>
      <c r="F56" s="24"/>
      <c r="G56" s="24"/>
      <c r="H56" s="17"/>
      <c r="I56" s="421" t="s">
        <v>33</v>
      </c>
      <c r="J56" s="422"/>
      <c r="K56" s="423"/>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x14ac:dyDescent="0.2">
      <c r="A57" s="41" t="s">
        <v>42</v>
      </c>
      <c r="B57" s="29"/>
      <c r="C57" s="24"/>
      <c r="D57" s="24"/>
      <c r="E57" s="24"/>
      <c r="F57" s="24"/>
      <c r="G57" s="24"/>
      <c r="H57" s="17"/>
      <c r="I57" s="424" t="s">
        <v>28</v>
      </c>
      <c r="J57" s="424"/>
      <c r="K57" s="424"/>
      <c r="L57" s="31" t="s">
        <v>23</v>
      </c>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x14ac:dyDescent="0.2">
      <c r="A58" s="41" t="s">
        <v>42</v>
      </c>
      <c r="B58" s="29"/>
      <c r="C58" s="24"/>
      <c r="D58" s="24"/>
      <c r="E58" s="24"/>
      <c r="F58" s="24"/>
      <c r="G58" s="24"/>
      <c r="H58" s="17"/>
      <c r="I58" s="424" t="s">
        <v>43</v>
      </c>
      <c r="J58" s="424"/>
      <c r="K58" s="424"/>
      <c r="L58" s="31" t="s">
        <v>44</v>
      </c>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x14ac:dyDescent="0.2">
      <c r="A59" s="1"/>
      <c r="B59" s="29"/>
      <c r="C59" s="3"/>
      <c r="D59" s="3"/>
      <c r="E59" s="3"/>
      <c r="F59" s="3"/>
      <c r="G59" s="39"/>
      <c r="H59" s="4"/>
      <c r="I59" s="4"/>
      <c r="J59" s="6"/>
      <c r="K59" s="7"/>
      <c r="L59" s="37"/>
      <c r="M59" s="37"/>
      <c r="N59" s="8"/>
      <c r="O59" s="9"/>
      <c r="BU59" s="27"/>
    </row>
    <row r="60" spans="1:73" s="26" customFormat="1" x14ac:dyDescent="0.2">
      <c r="A60" s="1"/>
      <c r="B60" s="29"/>
      <c r="C60" s="3"/>
      <c r="D60" s="3"/>
      <c r="E60" s="3"/>
      <c r="F60" s="3"/>
      <c r="G60" s="39"/>
      <c r="H60" s="4"/>
      <c r="I60" s="4"/>
      <c r="J60" s="6"/>
      <c r="K60" s="7"/>
      <c r="L60" s="37"/>
      <c r="M60" s="37"/>
      <c r="N60" s="8"/>
      <c r="O60" s="9"/>
      <c r="BU60" s="27"/>
    </row>
    <row r="61" spans="1:73" s="26" customFormat="1" x14ac:dyDescent="0.2">
      <c r="A61" s="1"/>
      <c r="B61" s="29"/>
      <c r="C61" s="3"/>
      <c r="D61" s="3"/>
      <c r="E61" s="3"/>
      <c r="F61" s="3"/>
      <c r="G61" s="39"/>
      <c r="H61" s="4"/>
      <c r="I61" s="4"/>
      <c r="J61" s="6"/>
      <c r="K61" s="7"/>
      <c r="L61" s="6"/>
      <c r="M61" s="6"/>
      <c r="N61" s="8"/>
      <c r="O61" s="8"/>
      <c r="P61" s="8"/>
      <c r="Q61" s="8"/>
      <c r="R61" s="8"/>
      <c r="S61" s="8"/>
      <c r="T61" s="9"/>
      <c r="BU61" s="27"/>
    </row>
    <row r="62" spans="1:73" s="26" customFormat="1" x14ac:dyDescent="0.2">
      <c r="A62" s="1"/>
      <c r="B62" s="29"/>
      <c r="C62" s="3"/>
      <c r="D62" s="3"/>
      <c r="E62" s="3"/>
      <c r="F62" s="3"/>
      <c r="G62" s="36"/>
      <c r="H62" s="4"/>
      <c r="I62" s="4"/>
      <c r="J62" s="6"/>
      <c r="K62" s="7"/>
      <c r="L62" s="6"/>
      <c r="M62" s="6"/>
      <c r="N62" s="8"/>
      <c r="O62" s="8"/>
      <c r="P62" s="8"/>
      <c r="Q62" s="8"/>
      <c r="R62" s="8"/>
      <c r="S62" s="8"/>
      <c r="T62" s="9"/>
      <c r="BU62" s="27"/>
    </row>
    <row r="63" spans="1:73" s="26" customFormat="1" x14ac:dyDescent="0.2">
      <c r="A63" s="1"/>
      <c r="B63" s="22"/>
      <c r="C63" s="22"/>
      <c r="D63" s="22"/>
      <c r="E63" s="22"/>
      <c r="F63" s="22"/>
      <c r="G63" s="22"/>
      <c r="H63" s="17"/>
      <c r="I63" s="17"/>
      <c r="J63" s="6"/>
      <c r="K63" s="7"/>
      <c r="L63" s="6"/>
      <c r="M63" s="6"/>
      <c r="T63" s="9"/>
      <c r="BU63" s="27"/>
    </row>
    <row r="64" spans="1:73" s="26" customFormat="1" x14ac:dyDescent="0.2">
      <c r="A64" s="1"/>
      <c r="B64" s="2"/>
      <c r="C64" s="42" t="s">
        <v>45</v>
      </c>
      <c r="D64" s="43"/>
      <c r="E64" s="43"/>
      <c r="F64" s="43"/>
      <c r="G64" s="43"/>
      <c r="H64" s="43"/>
      <c r="I64" s="4"/>
      <c r="J64" s="44"/>
      <c r="K64" s="7"/>
      <c r="L64" s="6"/>
      <c r="M64" s="6"/>
      <c r="N64" s="8"/>
      <c r="O64" s="8"/>
      <c r="P64" s="8"/>
      <c r="Q64" s="8"/>
      <c r="R64" s="8"/>
      <c r="S64" s="8"/>
      <c r="T64" s="9"/>
      <c r="BU64" s="27"/>
    </row>
    <row r="65" spans="1:73" s="26" customFormat="1" ht="34.5" customHeight="1" x14ac:dyDescent="0.2">
      <c r="A65" s="1"/>
      <c r="B65" s="2"/>
      <c r="C65" s="45"/>
      <c r="D65" s="425" t="s">
        <v>46</v>
      </c>
      <c r="E65" s="425"/>
      <c r="F65" s="425"/>
      <c r="G65" s="425"/>
      <c r="H65" s="425"/>
      <c r="I65" s="425"/>
      <c r="J65" s="425"/>
      <c r="K65" s="425"/>
      <c r="L65" s="425"/>
      <c r="M65" s="46"/>
      <c r="N65" s="47"/>
      <c r="O65" s="47"/>
      <c r="P65" s="47"/>
      <c r="Q65" s="47"/>
      <c r="R65" s="47"/>
      <c r="S65" s="47"/>
      <c r="T65" s="9"/>
      <c r="BU65" s="27"/>
    </row>
    <row r="66" spans="1:73" s="26" customFormat="1" ht="34.5" customHeight="1" x14ac:dyDescent="0.2">
      <c r="A66" s="1"/>
      <c r="B66" s="2"/>
      <c r="C66" s="48"/>
      <c r="D66" s="420" t="s">
        <v>47</v>
      </c>
      <c r="E66" s="420"/>
      <c r="F66" s="420"/>
      <c r="G66" s="420"/>
      <c r="H66" s="420"/>
      <c r="I66" s="420"/>
      <c r="J66" s="420"/>
      <c r="K66" s="420"/>
      <c r="L66" s="420"/>
      <c r="M66" s="46"/>
      <c r="N66" s="47"/>
      <c r="O66" s="47"/>
      <c r="P66" s="47"/>
      <c r="Q66" s="47"/>
      <c r="R66" s="47"/>
      <c r="S66" s="47"/>
      <c r="T66" s="9"/>
      <c r="BU66" s="27"/>
    </row>
    <row r="67" spans="1:73" s="26" customFormat="1" ht="34.5" customHeight="1" x14ac:dyDescent="0.2">
      <c r="A67" s="1"/>
      <c r="B67" s="2"/>
      <c r="C67" s="48"/>
      <c r="D67" s="420" t="s">
        <v>48</v>
      </c>
      <c r="E67" s="420"/>
      <c r="F67" s="420"/>
      <c r="G67" s="420"/>
      <c r="H67" s="420"/>
      <c r="I67" s="420"/>
      <c r="J67" s="420"/>
      <c r="K67" s="420"/>
      <c r="L67" s="420"/>
      <c r="M67" s="46"/>
      <c r="N67" s="47"/>
      <c r="O67" s="47"/>
      <c r="P67" s="47"/>
      <c r="Q67" s="47"/>
      <c r="R67" s="47"/>
      <c r="S67" s="47"/>
      <c r="T67" s="9"/>
      <c r="BU67" s="27"/>
    </row>
    <row r="68" spans="1:73" s="26" customFormat="1" ht="34.5" customHeight="1" x14ac:dyDescent="0.2">
      <c r="A68" s="1"/>
      <c r="B68" s="2"/>
      <c r="C68" s="48"/>
      <c r="D68" s="420" t="s">
        <v>49</v>
      </c>
      <c r="E68" s="420"/>
      <c r="F68" s="420"/>
      <c r="G68" s="420"/>
      <c r="H68" s="420"/>
      <c r="I68" s="420"/>
      <c r="J68" s="420"/>
      <c r="K68" s="420"/>
      <c r="L68" s="420"/>
      <c r="M68" s="46"/>
      <c r="N68" s="47"/>
      <c r="O68" s="47"/>
      <c r="P68" s="47"/>
      <c r="Q68" s="47"/>
      <c r="R68" s="47"/>
      <c r="S68" s="47"/>
      <c r="T68" s="9"/>
      <c r="BU68" s="27"/>
    </row>
    <row r="69" spans="1:73" s="26" customFormat="1" ht="34.5" customHeight="1" x14ac:dyDescent="0.2">
      <c r="A69" s="1"/>
      <c r="B69" s="2"/>
      <c r="C69" s="48"/>
      <c r="D69" s="420" t="s">
        <v>50</v>
      </c>
      <c r="E69" s="420"/>
      <c r="F69" s="420"/>
      <c r="G69" s="420"/>
      <c r="H69" s="420"/>
      <c r="I69" s="420"/>
      <c r="J69" s="420"/>
      <c r="K69" s="420"/>
      <c r="L69" s="420"/>
      <c r="M69" s="46"/>
      <c r="N69" s="47"/>
      <c r="O69" s="47"/>
      <c r="P69" s="47"/>
      <c r="Q69" s="47"/>
      <c r="R69" s="47"/>
      <c r="S69" s="47"/>
      <c r="T69" s="9"/>
      <c r="BU69" s="27"/>
    </row>
    <row r="70" spans="1:73" s="26" customFormat="1" x14ac:dyDescent="0.2">
      <c r="A70" s="1"/>
      <c r="B70" s="22"/>
      <c r="C70" s="22"/>
      <c r="D70" s="22"/>
      <c r="E70" s="22"/>
      <c r="F70" s="22"/>
      <c r="G70" s="22"/>
      <c r="H70" s="17"/>
      <c r="I70" s="17"/>
      <c r="J70" s="6"/>
      <c r="K70" s="7"/>
      <c r="L70" s="6"/>
      <c r="M70" s="6"/>
      <c r="T70" s="9"/>
      <c r="BU70" s="27"/>
    </row>
    <row r="71" spans="1:73" s="56" customFormat="1" x14ac:dyDescent="0.2">
      <c r="A71" s="49"/>
      <c r="B71" s="22"/>
      <c r="C71" s="50" t="s">
        <v>51</v>
      </c>
      <c r="D71" s="51"/>
      <c r="E71" s="51"/>
      <c r="F71" s="52"/>
      <c r="G71" s="50"/>
      <c r="H71" s="53" t="s">
        <v>52</v>
      </c>
      <c r="I71" s="53"/>
      <c r="J71" s="53" t="s">
        <v>53</v>
      </c>
      <c r="K71" s="54"/>
      <c r="L71" s="53"/>
      <c r="M71" s="52"/>
      <c r="N71" s="55"/>
      <c r="O71" s="55"/>
      <c r="P71" s="55"/>
      <c r="Q71" s="55"/>
      <c r="R71" s="55"/>
      <c r="BU71" s="57"/>
    </row>
    <row r="72" spans="1:73" s="26" customFormat="1" x14ac:dyDescent="0.2">
      <c r="A72" s="1"/>
      <c r="B72" s="2"/>
      <c r="C72" s="58"/>
      <c r="D72" s="22"/>
      <c r="E72" s="22"/>
      <c r="F72" s="22"/>
      <c r="G72" s="22"/>
      <c r="H72" s="17"/>
      <c r="I72" s="43"/>
      <c r="J72" s="6"/>
      <c r="K72" s="7"/>
      <c r="L72" s="59"/>
      <c r="M72" s="59"/>
      <c r="O72" s="60"/>
      <c r="P72" s="60"/>
      <c r="Q72" s="60"/>
      <c r="R72" s="60"/>
      <c r="S72" s="60"/>
      <c r="T72" s="9"/>
      <c r="BU72" s="27"/>
    </row>
    <row r="73" spans="1:73" s="26" customFormat="1" x14ac:dyDescent="0.2">
      <c r="A73" s="1"/>
      <c r="B73" s="2"/>
      <c r="C73" s="61"/>
      <c r="D73" s="61"/>
      <c r="E73" s="61"/>
      <c r="F73" s="61"/>
      <c r="G73" s="61"/>
      <c r="H73" s="61"/>
      <c r="I73" s="61"/>
      <c r="J73" s="61"/>
      <c r="K73" s="62"/>
      <c r="L73" s="61"/>
      <c r="M73" s="61"/>
      <c r="N73" s="47"/>
      <c r="O73" s="47"/>
      <c r="P73" s="47"/>
      <c r="Q73" s="47"/>
      <c r="R73" s="47"/>
      <c r="S73" s="47"/>
      <c r="T73" s="9"/>
      <c r="BU73" s="27"/>
    </row>
    <row r="74" spans="1:73" s="26" customFormat="1" x14ac:dyDescent="0.2">
      <c r="A74" s="1"/>
      <c r="B74" s="2"/>
      <c r="C74" s="58"/>
      <c r="D74" s="22"/>
      <c r="E74" s="22"/>
      <c r="F74" s="22"/>
      <c r="G74" s="22"/>
      <c r="H74" s="17"/>
      <c r="I74" s="43"/>
      <c r="J74" s="6"/>
      <c r="K74" s="7"/>
      <c r="L74" s="59"/>
      <c r="M74" s="23"/>
      <c r="O74" s="60"/>
      <c r="P74" s="60"/>
      <c r="Q74" s="60"/>
      <c r="R74" s="60"/>
      <c r="S74" s="60"/>
      <c r="T74" s="9"/>
      <c r="BU74" s="27"/>
    </row>
    <row r="75" spans="1:73" s="26" customFormat="1" x14ac:dyDescent="0.2">
      <c r="A75" s="1"/>
      <c r="B75" s="2"/>
      <c r="C75" s="58"/>
      <c r="D75" s="22"/>
      <c r="E75" s="22"/>
      <c r="F75" s="22"/>
      <c r="G75" s="22"/>
      <c r="H75" s="17"/>
      <c r="I75" s="43"/>
      <c r="J75" s="6"/>
      <c r="K75" s="7"/>
      <c r="L75" s="59"/>
      <c r="M75" s="23"/>
      <c r="O75" s="60"/>
      <c r="P75" s="60"/>
      <c r="Q75" s="60"/>
      <c r="R75" s="60"/>
      <c r="S75" s="60"/>
      <c r="T75" s="9"/>
      <c r="BU75" s="27"/>
    </row>
    <row r="76" spans="1:73" s="26" customFormat="1" x14ac:dyDescent="0.2">
      <c r="A76" s="1"/>
      <c r="B76" s="2"/>
      <c r="C76" s="409" t="s">
        <v>54</v>
      </c>
      <c r="D76" s="409"/>
      <c r="E76" s="409"/>
      <c r="F76" s="409"/>
      <c r="G76" s="409"/>
      <c r="H76" s="409" t="s">
        <v>55</v>
      </c>
      <c r="I76" s="409"/>
      <c r="J76" s="409" t="s">
        <v>56</v>
      </c>
      <c r="K76" s="409"/>
      <c r="L76" s="409"/>
      <c r="M76" s="409"/>
      <c r="O76" s="60"/>
      <c r="P76" s="60"/>
      <c r="Q76" s="60"/>
      <c r="R76" s="60"/>
      <c r="S76" s="60"/>
      <c r="T76" s="9"/>
      <c r="BU76" s="27"/>
    </row>
    <row r="77" spans="1:73" s="26" customFormat="1" x14ac:dyDescent="0.2">
      <c r="A77" s="1"/>
      <c r="B77" s="2"/>
      <c r="C77" s="409" t="s">
        <v>57</v>
      </c>
      <c r="D77" s="409"/>
      <c r="E77" s="409"/>
      <c r="F77" s="409"/>
      <c r="G77" s="409"/>
      <c r="H77" s="409" t="s">
        <v>58</v>
      </c>
      <c r="I77" s="409"/>
      <c r="J77" s="20" t="s">
        <v>59</v>
      </c>
      <c r="M77" s="23"/>
      <c r="O77" s="63"/>
      <c r="P77" s="63"/>
      <c r="Q77" s="63"/>
      <c r="R77" s="63"/>
      <c r="S77" s="63"/>
      <c r="T77" s="9"/>
      <c r="BU77" s="27"/>
    </row>
    <row r="78" spans="1:73" s="26" customFormat="1" x14ac:dyDescent="0.2">
      <c r="A78" s="1"/>
      <c r="B78" s="2"/>
      <c r="C78" s="409" t="s">
        <v>60</v>
      </c>
      <c r="D78" s="409"/>
      <c r="E78" s="409"/>
      <c r="F78" s="409"/>
      <c r="G78" s="409"/>
      <c r="H78" s="409" t="s">
        <v>61</v>
      </c>
      <c r="I78" s="409"/>
      <c r="J78" s="408" t="s">
        <v>62</v>
      </c>
      <c r="K78" s="408"/>
      <c r="L78" s="408"/>
      <c r="M78" s="408"/>
      <c r="O78" s="60"/>
      <c r="P78" s="60"/>
      <c r="Q78" s="60"/>
      <c r="R78" s="60"/>
      <c r="S78" s="60"/>
      <c r="T78" s="9"/>
      <c r="BU78" s="27"/>
    </row>
    <row r="79" spans="1:73" s="26" customFormat="1" x14ac:dyDescent="0.2">
      <c r="A79" s="1"/>
      <c r="B79" s="2"/>
      <c r="C79" s="409" t="s">
        <v>63</v>
      </c>
      <c r="D79" s="409"/>
      <c r="E79" s="409"/>
      <c r="F79" s="409"/>
      <c r="G79" s="409"/>
      <c r="H79" s="409" t="s">
        <v>64</v>
      </c>
      <c r="I79" s="409"/>
      <c r="J79" s="408" t="s">
        <v>65</v>
      </c>
      <c r="K79" s="408"/>
      <c r="L79" s="408"/>
      <c r="M79" s="408"/>
      <c r="O79" s="63"/>
      <c r="P79" s="63"/>
      <c r="Q79" s="63"/>
      <c r="R79" s="63"/>
      <c r="S79" s="63"/>
      <c r="T79" s="9"/>
      <c r="BU79" s="27"/>
    </row>
    <row r="80" spans="1:73" s="26" customFormat="1" x14ac:dyDescent="0.2">
      <c r="A80" s="1"/>
      <c r="B80" s="2"/>
      <c r="C80" s="408" t="s">
        <v>66</v>
      </c>
      <c r="D80" s="408"/>
      <c r="E80" s="408"/>
      <c r="F80" s="408"/>
      <c r="G80" s="408"/>
      <c r="H80" s="43"/>
      <c r="I80" s="43"/>
      <c r="J80" s="408" t="s">
        <v>67</v>
      </c>
      <c r="K80" s="408"/>
      <c r="L80" s="408"/>
      <c r="M80" s="408"/>
      <c r="O80" s="63"/>
      <c r="P80" s="63"/>
      <c r="Q80" s="63"/>
      <c r="R80" s="63"/>
      <c r="S80" s="63"/>
      <c r="T80" s="9"/>
      <c r="BU80" s="27"/>
    </row>
    <row r="81" spans="1:73" s="26" customFormat="1" x14ac:dyDescent="0.2">
      <c r="A81" s="1"/>
      <c r="B81" s="23"/>
      <c r="C81" s="408" t="s">
        <v>68</v>
      </c>
      <c r="D81" s="408"/>
      <c r="E81" s="408"/>
      <c r="F81" s="408"/>
      <c r="G81" s="408"/>
      <c r="H81" s="23"/>
      <c r="I81" s="23"/>
      <c r="J81" s="408" t="s">
        <v>69</v>
      </c>
      <c r="K81" s="408"/>
      <c r="L81" s="408"/>
      <c r="M81" s="408"/>
      <c r="N81" s="8"/>
      <c r="O81" s="8"/>
      <c r="P81" s="8"/>
      <c r="Q81" s="8"/>
      <c r="R81" s="8"/>
      <c r="S81" s="8"/>
      <c r="T81" s="9"/>
      <c r="BU81" s="27"/>
    </row>
    <row r="82" spans="1:73" s="26" customFormat="1" x14ac:dyDescent="0.2">
      <c r="A82" s="1"/>
      <c r="B82" s="2"/>
      <c r="C82" s="408" t="s">
        <v>70</v>
      </c>
      <c r="D82" s="408"/>
      <c r="E82" s="408"/>
      <c r="F82" s="408"/>
      <c r="G82" s="408"/>
      <c r="J82" s="408" t="s">
        <v>71</v>
      </c>
      <c r="K82" s="408"/>
      <c r="L82" s="408"/>
      <c r="M82" s="408"/>
      <c r="N82" s="8"/>
      <c r="O82" s="8"/>
      <c r="P82" s="8"/>
      <c r="Q82" s="8"/>
      <c r="R82" s="8"/>
      <c r="S82" s="8"/>
      <c r="T82" s="9"/>
      <c r="BU82" s="27"/>
    </row>
    <row r="83" spans="1:73" s="26" customFormat="1" x14ac:dyDescent="0.2">
      <c r="A83" s="1"/>
      <c r="B83" s="2"/>
      <c r="C83" s="408" t="s">
        <v>72</v>
      </c>
      <c r="D83" s="408"/>
      <c r="E83" s="408"/>
      <c r="F83" s="408"/>
      <c r="G83" s="408"/>
      <c r="H83" s="43"/>
      <c r="I83" s="43"/>
      <c r="J83" s="408" t="s">
        <v>73</v>
      </c>
      <c r="K83" s="408"/>
      <c r="L83" s="408"/>
      <c r="M83" s="408"/>
      <c r="N83" s="8"/>
      <c r="O83" s="8"/>
      <c r="P83" s="8"/>
      <c r="Q83" s="8"/>
      <c r="R83" s="8"/>
      <c r="S83" s="8"/>
      <c r="T83" s="9"/>
      <c r="BU83" s="27"/>
    </row>
    <row r="84" spans="1:73" s="26" customFormat="1" x14ac:dyDescent="0.2">
      <c r="A84" s="1"/>
      <c r="B84" s="2"/>
      <c r="C84" s="408" t="s">
        <v>74</v>
      </c>
      <c r="D84" s="408"/>
      <c r="E84" s="408"/>
      <c r="F84" s="408"/>
      <c r="G84" s="408"/>
      <c r="H84" s="43"/>
      <c r="I84" s="43"/>
      <c r="J84" s="408" t="s">
        <v>75</v>
      </c>
      <c r="K84" s="408"/>
      <c r="L84" s="408"/>
      <c r="M84" s="408"/>
      <c r="N84" s="8"/>
      <c r="O84" s="8"/>
      <c r="P84" s="8"/>
      <c r="Q84" s="8"/>
      <c r="R84" s="8"/>
      <c r="S84" s="8"/>
      <c r="T84" s="9"/>
      <c r="BU84" s="27"/>
    </row>
    <row r="85" spans="1:73" s="26" customFormat="1" x14ac:dyDescent="0.2">
      <c r="A85" s="1"/>
      <c r="B85" s="2"/>
      <c r="C85" s="408" t="s">
        <v>76</v>
      </c>
      <c r="D85" s="408"/>
      <c r="E85" s="408"/>
      <c r="F85" s="408"/>
      <c r="G85" s="408"/>
      <c r="H85" s="43"/>
      <c r="I85" s="43"/>
      <c r="J85" s="408" t="s">
        <v>77</v>
      </c>
      <c r="K85" s="408"/>
      <c r="L85" s="408"/>
      <c r="M85" s="408"/>
      <c r="N85" s="8"/>
      <c r="O85" s="8"/>
      <c r="P85" s="8"/>
      <c r="Q85" s="8"/>
      <c r="R85" s="8"/>
      <c r="S85" s="8"/>
      <c r="T85" s="9"/>
      <c r="BU85" s="27"/>
    </row>
    <row r="86" spans="1:73" s="26" customFormat="1" x14ac:dyDescent="0.2">
      <c r="A86" s="1"/>
      <c r="B86" s="2"/>
      <c r="C86" s="408" t="s">
        <v>78</v>
      </c>
      <c r="D86" s="408"/>
      <c r="E86" s="408"/>
      <c r="F86" s="408"/>
      <c r="G86" s="408"/>
      <c r="H86" s="43"/>
      <c r="I86" s="43"/>
      <c r="J86" s="408" t="s">
        <v>79</v>
      </c>
      <c r="K86" s="408"/>
      <c r="L86" s="408"/>
      <c r="M86" s="408"/>
      <c r="N86" s="8"/>
      <c r="O86" s="8"/>
      <c r="P86" s="8"/>
      <c r="Q86" s="8"/>
      <c r="R86" s="8"/>
      <c r="S86" s="8"/>
      <c r="T86" s="9"/>
      <c r="BU86" s="27"/>
    </row>
    <row r="87" spans="1:73" s="26" customFormat="1" x14ac:dyDescent="0.2">
      <c r="A87" s="1"/>
      <c r="B87" s="2"/>
      <c r="C87" s="409" t="s">
        <v>80</v>
      </c>
      <c r="D87" s="409"/>
      <c r="E87" s="409"/>
      <c r="F87" s="409"/>
      <c r="G87" s="409"/>
      <c r="H87" s="43"/>
      <c r="I87" s="43"/>
      <c r="J87" s="58"/>
      <c r="K87" s="64"/>
      <c r="L87" s="6"/>
      <c r="M87" s="6"/>
      <c r="N87" s="8"/>
      <c r="O87" s="8"/>
      <c r="P87" s="8"/>
      <c r="Q87" s="8"/>
      <c r="R87" s="8"/>
      <c r="S87" s="8"/>
      <c r="T87" s="9"/>
      <c r="BU87" s="27"/>
    </row>
    <row r="88" spans="1:73" s="26" customFormat="1" x14ac:dyDescent="0.2">
      <c r="A88" s="1"/>
      <c r="B88" s="2"/>
      <c r="C88" s="23"/>
      <c r="D88" s="23"/>
      <c r="E88" s="23"/>
      <c r="F88" s="23"/>
      <c r="G88" s="23"/>
      <c r="H88" s="43"/>
      <c r="I88" s="43"/>
      <c r="J88" s="58"/>
      <c r="K88" s="64"/>
      <c r="L88" s="6"/>
      <c r="M88" s="6"/>
      <c r="N88" s="8"/>
      <c r="O88" s="8"/>
      <c r="P88" s="8"/>
      <c r="Q88" s="8"/>
      <c r="R88" s="8"/>
      <c r="S88" s="8"/>
      <c r="T88" s="9"/>
      <c r="BU88" s="27"/>
    </row>
    <row r="89" spans="1:73" s="26" customFormat="1" x14ac:dyDescent="0.2">
      <c r="A89" s="1"/>
      <c r="B89" s="2"/>
      <c r="C89" s="61"/>
      <c r="D89" s="61"/>
      <c r="E89" s="61"/>
      <c r="F89" s="61"/>
      <c r="G89" s="61"/>
      <c r="H89" s="61"/>
      <c r="I89" s="61"/>
      <c r="J89" s="61"/>
      <c r="K89" s="62"/>
      <c r="L89" s="61"/>
      <c r="M89" s="61"/>
      <c r="N89" s="47"/>
      <c r="O89" s="47"/>
      <c r="P89" s="47"/>
      <c r="Q89" s="47"/>
      <c r="R89" s="47"/>
      <c r="S89" s="47"/>
      <c r="T89" s="9"/>
      <c r="BU89" s="27"/>
    </row>
    <row r="90" spans="1:73" s="26" customFormat="1" ht="19.5" x14ac:dyDescent="0.2">
      <c r="A90" s="1"/>
      <c r="B90" s="65" t="s">
        <v>81</v>
      </c>
      <c r="C90" s="66"/>
      <c r="D90" s="67"/>
      <c r="E90" s="67"/>
      <c r="F90" s="67"/>
      <c r="G90" s="67"/>
      <c r="H90" s="68"/>
      <c r="I90" s="68"/>
      <c r="J90" s="69"/>
      <c r="K90" s="69"/>
      <c r="L90" s="69"/>
      <c r="M90" s="69"/>
      <c r="N90" s="8"/>
      <c r="O90" s="8"/>
      <c r="P90" s="8"/>
      <c r="Q90" s="8"/>
      <c r="R90" s="8"/>
      <c r="S90" s="8"/>
      <c r="T90" s="9"/>
      <c r="BU90" s="27"/>
    </row>
    <row r="91" spans="1:73" s="26" customFormat="1" x14ac:dyDescent="0.2">
      <c r="A91" s="1"/>
      <c r="B91" s="2"/>
      <c r="C91" s="46"/>
      <c r="D91" s="3"/>
      <c r="E91" s="3"/>
      <c r="F91" s="3"/>
      <c r="G91" s="3"/>
      <c r="H91" s="4"/>
      <c r="I91" s="4"/>
      <c r="J91" s="6"/>
      <c r="K91" s="7"/>
      <c r="L91" s="6"/>
      <c r="M91" s="6"/>
      <c r="N91" s="8"/>
      <c r="O91" s="8"/>
      <c r="P91" s="8"/>
      <c r="Q91" s="8"/>
      <c r="R91" s="8"/>
      <c r="S91" s="8"/>
      <c r="T91" s="9"/>
      <c r="BU91" s="27"/>
    </row>
    <row r="92" spans="1:73" s="26" customFormat="1" x14ac:dyDescent="0.2">
      <c r="A92" s="1"/>
      <c r="B92" s="15" t="s">
        <v>82</v>
      </c>
      <c r="C92" s="46"/>
      <c r="D92" s="3"/>
      <c r="E92" s="3"/>
      <c r="F92" s="3"/>
      <c r="G92" s="3"/>
      <c r="H92" s="4"/>
      <c r="I92" s="4"/>
      <c r="J92" s="6"/>
      <c r="K92" s="6"/>
      <c r="L92" s="6"/>
      <c r="M92" s="6"/>
      <c r="N92" s="8"/>
      <c r="O92" s="8"/>
      <c r="P92" s="8"/>
      <c r="Q92" s="8"/>
      <c r="R92" s="8"/>
      <c r="S92" s="8"/>
      <c r="T92" s="9"/>
      <c r="BU92" s="27"/>
    </row>
    <row r="93" spans="1:73" s="26" customFormat="1" ht="18.75" customHeight="1" x14ac:dyDescent="0.2">
      <c r="A93" s="1"/>
      <c r="B93" s="22"/>
      <c r="C93" s="46"/>
      <c r="D93" s="3"/>
      <c r="E93" s="3"/>
      <c r="F93" s="3"/>
      <c r="G93" s="3"/>
      <c r="H93" s="4"/>
      <c r="I93" s="4"/>
      <c r="J93" s="69"/>
      <c r="K93" s="69"/>
      <c r="L93" s="33"/>
      <c r="M93" s="33"/>
      <c r="N93" s="34"/>
      <c r="O93" s="8"/>
      <c r="P93" s="8"/>
      <c r="Q93" s="8"/>
      <c r="R93" s="8"/>
      <c r="S93" s="8"/>
      <c r="T93" s="9"/>
      <c r="BU93" s="27"/>
    </row>
    <row r="94" spans="1:73" s="26" customFormat="1" ht="51" customHeight="1" x14ac:dyDescent="0.2">
      <c r="A94" s="1"/>
      <c r="B94" s="22"/>
      <c r="C94" s="46"/>
      <c r="D94" s="3"/>
      <c r="E94" s="3"/>
      <c r="F94" s="3"/>
      <c r="G94" s="3"/>
      <c r="H94" s="4"/>
      <c r="I94" s="4"/>
      <c r="J94" s="70" t="s">
        <v>83</v>
      </c>
      <c r="K94" s="71"/>
      <c r="L94" s="25" t="str">
        <f>IF(ISBLANK(L$9),"",L$9)</f>
        <v>病棟1</v>
      </c>
      <c r="M94" s="72" t="str">
        <f t="shared" ref="M94:BS94" si="4">IF(ISBLANK(M$9),"",M$9)</f>
        <v/>
      </c>
      <c r="N94" s="72" t="str">
        <f t="shared" si="4"/>
        <v/>
      </c>
      <c r="O94" s="72" t="str">
        <f t="shared" si="4"/>
        <v/>
      </c>
      <c r="P94" s="72" t="str">
        <f t="shared" si="4"/>
        <v/>
      </c>
      <c r="Q94" s="72" t="str">
        <f t="shared" si="4"/>
        <v/>
      </c>
      <c r="R94" s="72" t="str">
        <f t="shared" si="4"/>
        <v/>
      </c>
      <c r="S94" s="72" t="str">
        <f t="shared" si="4"/>
        <v/>
      </c>
      <c r="T94" s="72" t="str">
        <f t="shared" si="4"/>
        <v/>
      </c>
      <c r="U94" s="72" t="str">
        <f t="shared" si="4"/>
        <v/>
      </c>
      <c r="V94" s="72" t="str">
        <f t="shared" si="4"/>
        <v/>
      </c>
      <c r="W94" s="72" t="str">
        <f t="shared" si="4"/>
        <v/>
      </c>
      <c r="X94" s="72" t="str">
        <f t="shared" si="4"/>
        <v/>
      </c>
      <c r="Y94" s="72" t="str">
        <f t="shared" si="4"/>
        <v/>
      </c>
      <c r="Z94" s="72" t="str">
        <f t="shared" si="4"/>
        <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x14ac:dyDescent="0.2">
      <c r="A95" s="1"/>
      <c r="B95" s="2"/>
      <c r="C95" s="3"/>
      <c r="D95" s="3"/>
      <c r="E95" s="3"/>
      <c r="F95" s="3"/>
      <c r="G95" s="3"/>
      <c r="H95" s="4"/>
      <c r="I95" s="73" t="s">
        <v>84</v>
      </c>
      <c r="J95" s="74"/>
      <c r="K95" s="75"/>
      <c r="L95" s="76" t="s">
        <v>24</v>
      </c>
      <c r="M95" s="72"/>
      <c r="N95" s="72"/>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x14ac:dyDescent="0.2">
      <c r="A96" s="28" t="s">
        <v>85</v>
      </c>
      <c r="B96" s="2"/>
      <c r="C96" s="305" t="s">
        <v>86</v>
      </c>
      <c r="D96" s="306"/>
      <c r="E96" s="306"/>
      <c r="F96" s="306"/>
      <c r="G96" s="306"/>
      <c r="H96" s="307"/>
      <c r="I96" s="77" t="s">
        <v>87</v>
      </c>
      <c r="J96" s="78" t="s">
        <v>896</v>
      </c>
      <c r="K96" s="79"/>
      <c r="L96" s="80"/>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ht="19.5" x14ac:dyDescent="0.2">
      <c r="A97" s="1"/>
      <c r="B97" s="83"/>
      <c r="C97" s="46"/>
      <c r="D97" s="3"/>
      <c r="E97" s="3"/>
      <c r="F97" s="3"/>
      <c r="G97" s="3"/>
      <c r="H97" s="4"/>
      <c r="I97" s="4"/>
      <c r="J97" s="6"/>
      <c r="K97" s="6"/>
      <c r="L97" s="37"/>
      <c r="M97" s="37"/>
      <c r="N97" s="8"/>
      <c r="O97" s="9"/>
      <c r="BU97" s="27"/>
    </row>
    <row r="98" spans="1:73" s="26" customFormat="1" ht="19.5" x14ac:dyDescent="0.2">
      <c r="A98" s="1"/>
      <c r="B98" s="83"/>
      <c r="C98" s="46"/>
      <c r="D98" s="3"/>
      <c r="E98" s="3"/>
      <c r="F98" s="3"/>
      <c r="G98" s="3"/>
      <c r="H98" s="4"/>
      <c r="I98" s="4"/>
      <c r="J98" s="6"/>
      <c r="K98" s="6"/>
      <c r="L98" s="37"/>
      <c r="M98" s="37"/>
      <c r="N98" s="8"/>
      <c r="O98" s="9"/>
      <c r="BU98" s="27"/>
    </row>
    <row r="99" spans="1:73" s="26" customFormat="1" ht="19.5" x14ac:dyDescent="0.2">
      <c r="A99" s="1"/>
      <c r="B99" s="83"/>
      <c r="C99" s="46"/>
      <c r="D99" s="3"/>
      <c r="E99" s="3"/>
      <c r="F99" s="3"/>
      <c r="G99" s="3"/>
      <c r="H99" s="4"/>
      <c r="I99" s="4"/>
      <c r="J99" s="6"/>
      <c r="K99" s="6"/>
      <c r="L99" s="37"/>
      <c r="M99" s="37"/>
      <c r="N99" s="8"/>
      <c r="O99" s="9"/>
      <c r="BU99" s="27"/>
    </row>
    <row r="100" spans="1:73" x14ac:dyDescent="0.2">
      <c r="B100" s="22" t="s">
        <v>89</v>
      </c>
      <c r="C100" s="22"/>
      <c r="D100" s="22"/>
      <c r="E100" s="22"/>
      <c r="F100" s="22"/>
      <c r="G100" s="22"/>
      <c r="H100" s="17"/>
      <c r="I100" s="17"/>
      <c r="L100" s="84"/>
      <c r="M100" s="84"/>
      <c r="N100" s="85"/>
      <c r="O100" s="9"/>
      <c r="P100" s="9"/>
      <c r="Q100" s="9"/>
      <c r="R100" s="9"/>
      <c r="S100" s="9"/>
    </row>
    <row r="101" spans="1:73" x14ac:dyDescent="0.2">
      <c r="B101" s="22"/>
      <c r="C101" s="22"/>
      <c r="D101" s="22"/>
      <c r="E101" s="22"/>
      <c r="F101" s="22"/>
      <c r="G101" s="22"/>
      <c r="H101" s="17"/>
      <c r="I101" s="17"/>
      <c r="L101" s="33"/>
      <c r="M101" s="33"/>
      <c r="N101" s="34"/>
      <c r="O101" s="9"/>
      <c r="P101" s="9"/>
      <c r="Q101" s="9"/>
      <c r="R101" s="9"/>
      <c r="S101" s="9"/>
    </row>
    <row r="102" spans="1:73" ht="51" customHeight="1" x14ac:dyDescent="0.2">
      <c r="B102" s="22"/>
      <c r="J102" s="86" t="s">
        <v>83</v>
      </c>
      <c r="K102" s="87"/>
      <c r="L102" s="25" t="str">
        <f>IF(ISBLANK(L$9),"",L$9)</f>
        <v>病棟1</v>
      </c>
      <c r="M102" s="72" t="str">
        <f t="shared" ref="M102:BS102" si="5">IF(ISBLANK(M$9),"",M$9)</f>
        <v/>
      </c>
      <c r="N102" s="25" t="str">
        <f t="shared" si="5"/>
        <v/>
      </c>
      <c r="O102" s="25" t="str">
        <f t="shared" si="5"/>
        <v/>
      </c>
      <c r="P102" s="25" t="str">
        <f t="shared" si="5"/>
        <v/>
      </c>
      <c r="Q102" s="25" t="str">
        <f t="shared" si="5"/>
        <v/>
      </c>
      <c r="R102" s="25" t="str">
        <f t="shared" si="5"/>
        <v/>
      </c>
      <c r="S102" s="25" t="str">
        <f t="shared" si="5"/>
        <v/>
      </c>
      <c r="T102" s="25" t="str">
        <f t="shared" si="5"/>
        <v/>
      </c>
      <c r="U102" s="25" t="str">
        <f t="shared" si="5"/>
        <v/>
      </c>
      <c r="V102" s="25" t="str">
        <f t="shared" si="5"/>
        <v/>
      </c>
      <c r="W102" s="25" t="str">
        <f t="shared" si="5"/>
        <v/>
      </c>
      <c r="X102" s="25" t="str">
        <f t="shared" si="5"/>
        <v/>
      </c>
      <c r="Y102" s="25" t="str">
        <f t="shared" si="5"/>
        <v/>
      </c>
      <c r="Z102" s="25" t="str">
        <f t="shared" si="5"/>
        <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x14ac:dyDescent="0.2">
      <c r="C103" s="46"/>
      <c r="I103" s="73" t="s">
        <v>84</v>
      </c>
      <c r="J103" s="74"/>
      <c r="K103" s="88"/>
      <c r="L103" s="89" t="str">
        <f>IF(ISBLANK(L$95),"",L$95)</f>
        <v>急性期</v>
      </c>
      <c r="M103" s="72" t="str">
        <f t="shared" ref="M103:BS103" si="6">IF(ISBLANK(M$95),"",M$95)</f>
        <v/>
      </c>
      <c r="N103" s="89" t="str">
        <f t="shared" si="6"/>
        <v/>
      </c>
      <c r="O103" s="89" t="str">
        <f t="shared" si="6"/>
        <v/>
      </c>
      <c r="P103" s="89" t="str">
        <f t="shared" si="6"/>
        <v/>
      </c>
      <c r="Q103" s="89" t="str">
        <f t="shared" si="6"/>
        <v/>
      </c>
      <c r="R103" s="89" t="str">
        <f t="shared" si="6"/>
        <v/>
      </c>
      <c r="S103" s="89" t="str">
        <f t="shared" si="6"/>
        <v/>
      </c>
      <c r="T103" s="89" t="str">
        <f t="shared" si="6"/>
        <v/>
      </c>
      <c r="U103" s="89" t="str">
        <f t="shared" si="6"/>
        <v/>
      </c>
      <c r="V103" s="89" t="str">
        <f t="shared" si="6"/>
        <v/>
      </c>
      <c r="W103" s="89" t="str">
        <f t="shared" si="6"/>
        <v/>
      </c>
      <c r="X103" s="89" t="str">
        <f t="shared" si="6"/>
        <v/>
      </c>
      <c r="Y103" s="89" t="str">
        <f t="shared" si="6"/>
        <v/>
      </c>
      <c r="Z103" s="89" t="str">
        <f t="shared" si="6"/>
        <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x14ac:dyDescent="0.2">
      <c r="A104" s="28" t="s">
        <v>90</v>
      </c>
      <c r="B104" s="2"/>
      <c r="C104" s="326" t="s">
        <v>91</v>
      </c>
      <c r="D104" s="328"/>
      <c r="E104" s="410" t="s">
        <v>92</v>
      </c>
      <c r="F104" s="411"/>
      <c r="G104" s="411"/>
      <c r="H104" s="412"/>
      <c r="I104" s="413" t="s">
        <v>93</v>
      </c>
      <c r="J104" s="90">
        <f t="shared" ref="J104:J110" si="7">IF(SUM(L104:BS104)=0,IF(COUNTIF(L104:BS104,"未確認")&gt;0,"未確認",IF(COUNTIF(L104:BS104,"~*")&gt;0,"*",SUM(L104:BS104))),SUM(L104:BS104))</f>
        <v>51</v>
      </c>
      <c r="K104" s="91" t="str">
        <f t="shared" ref="K104:K110" si="8">IF(OR(COUNTIF(L104:BS104,"未確認")&gt;0,COUNTIF(L104:BS104,"~*")&gt;0),"※","")</f>
        <v/>
      </c>
      <c r="L104" s="92">
        <v>51</v>
      </c>
      <c r="M104" s="93"/>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x14ac:dyDescent="0.2">
      <c r="A105" s="28" t="s">
        <v>94</v>
      </c>
      <c r="B105" s="96"/>
      <c r="C105" s="386"/>
      <c r="D105" s="387"/>
      <c r="E105" s="416"/>
      <c r="F105" s="417"/>
      <c r="G105" s="418" t="s">
        <v>95</v>
      </c>
      <c r="H105" s="419"/>
      <c r="I105" s="414"/>
      <c r="J105" s="90">
        <f t="shared" si="7"/>
        <v>0</v>
      </c>
      <c r="K105" s="91" t="str">
        <f t="shared" si="8"/>
        <v/>
      </c>
      <c r="L105" s="92">
        <v>0</v>
      </c>
      <c r="M105" s="92"/>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x14ac:dyDescent="0.2">
      <c r="A106" s="28" t="s">
        <v>90</v>
      </c>
      <c r="B106" s="96"/>
      <c r="C106" s="386"/>
      <c r="D106" s="387"/>
      <c r="E106" s="308" t="s">
        <v>96</v>
      </c>
      <c r="F106" s="309"/>
      <c r="G106" s="309"/>
      <c r="H106" s="310"/>
      <c r="I106" s="414"/>
      <c r="J106" s="90">
        <f t="shared" si="7"/>
        <v>0</v>
      </c>
      <c r="K106" s="91" t="str">
        <f t="shared" si="8"/>
        <v/>
      </c>
      <c r="L106" s="92">
        <v>0</v>
      </c>
      <c r="M106" s="92"/>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x14ac:dyDescent="0.2">
      <c r="A107" s="28" t="s">
        <v>90</v>
      </c>
      <c r="B107" s="96"/>
      <c r="C107" s="368"/>
      <c r="D107" s="370"/>
      <c r="E107" s="308" t="s">
        <v>97</v>
      </c>
      <c r="F107" s="309"/>
      <c r="G107" s="309"/>
      <c r="H107" s="310"/>
      <c r="I107" s="414"/>
      <c r="J107" s="90">
        <f t="shared" si="7"/>
        <v>51</v>
      </c>
      <c r="K107" s="91" t="str">
        <f t="shared" si="8"/>
        <v/>
      </c>
      <c r="L107" s="92">
        <v>51</v>
      </c>
      <c r="M107" s="92"/>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x14ac:dyDescent="0.2">
      <c r="A108" s="28" t="s">
        <v>98</v>
      </c>
      <c r="B108" s="96"/>
      <c r="C108" s="326" t="s">
        <v>99</v>
      </c>
      <c r="D108" s="328"/>
      <c r="E108" s="326" t="s">
        <v>92</v>
      </c>
      <c r="F108" s="327"/>
      <c r="G108" s="327"/>
      <c r="H108" s="328"/>
      <c r="I108" s="414"/>
      <c r="J108" s="90">
        <f t="shared" si="7"/>
        <v>0</v>
      </c>
      <c r="K108" s="91" t="str">
        <f t="shared" si="8"/>
        <v/>
      </c>
      <c r="L108" s="92">
        <v>0</v>
      </c>
      <c r="M108" s="92"/>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x14ac:dyDescent="0.2">
      <c r="A109" s="28" t="s">
        <v>98</v>
      </c>
      <c r="B109" s="96"/>
      <c r="C109" s="386"/>
      <c r="D109" s="387"/>
      <c r="E109" s="314" t="s">
        <v>96</v>
      </c>
      <c r="F109" s="315"/>
      <c r="G109" s="315"/>
      <c r="H109" s="317"/>
      <c r="I109" s="414"/>
      <c r="J109" s="90">
        <f t="shared" si="7"/>
        <v>0</v>
      </c>
      <c r="K109" s="91" t="str">
        <f t="shared" si="8"/>
        <v/>
      </c>
      <c r="L109" s="92">
        <v>0</v>
      </c>
      <c r="M109" s="92"/>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x14ac:dyDescent="0.2">
      <c r="A110" s="28" t="s">
        <v>98</v>
      </c>
      <c r="B110" s="96"/>
      <c r="C110" s="386"/>
      <c r="D110" s="387"/>
      <c r="E110" s="314" t="s">
        <v>97</v>
      </c>
      <c r="F110" s="315"/>
      <c r="G110" s="315"/>
      <c r="H110" s="317"/>
      <c r="I110" s="414"/>
      <c r="J110" s="90">
        <f t="shared" si="7"/>
        <v>0</v>
      </c>
      <c r="K110" s="91" t="str">
        <f t="shared" si="8"/>
        <v/>
      </c>
      <c r="L110" s="92">
        <v>0</v>
      </c>
      <c r="M110" s="92"/>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x14ac:dyDescent="0.2">
      <c r="A111" s="28" t="s">
        <v>100</v>
      </c>
      <c r="B111" s="96"/>
      <c r="C111" s="335" t="s">
        <v>101</v>
      </c>
      <c r="D111" s="336"/>
      <c r="E111" s="336"/>
      <c r="F111" s="336"/>
      <c r="G111" s="336"/>
      <c r="H111" s="337"/>
      <c r="I111" s="415"/>
      <c r="J111" s="97"/>
      <c r="K111" s="98" t="s">
        <v>102</v>
      </c>
      <c r="L111" s="99" t="s">
        <v>1022</v>
      </c>
      <c r="M111" s="99"/>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x14ac:dyDescent="0.2">
      <c r="B112" s="22"/>
      <c r="C112" s="22"/>
      <c r="D112" s="22"/>
      <c r="E112" s="22"/>
      <c r="F112" s="22"/>
      <c r="G112" s="22"/>
      <c r="H112" s="17"/>
      <c r="I112" s="17"/>
      <c r="J112" s="101"/>
      <c r="K112" s="102"/>
      <c r="L112" s="102"/>
      <c r="M112" s="102"/>
      <c r="N112" s="103"/>
      <c r="BU112" s="95"/>
    </row>
    <row r="113" spans="1:73" s="1" customFormat="1" x14ac:dyDescent="0.2">
      <c r="B113" s="96"/>
      <c r="C113" s="46"/>
      <c r="D113" s="46"/>
      <c r="E113" s="46"/>
      <c r="F113" s="46"/>
      <c r="G113" s="46"/>
      <c r="H113" s="61"/>
      <c r="I113" s="61"/>
      <c r="J113" s="101"/>
      <c r="K113" s="102"/>
      <c r="L113" s="102"/>
      <c r="M113" s="102"/>
      <c r="N113" s="103"/>
      <c r="BU113" s="95"/>
    </row>
    <row r="114" spans="1:73" s="26" customFormat="1" x14ac:dyDescent="0.2">
      <c r="A114" s="1"/>
      <c r="B114" s="2"/>
      <c r="C114" s="46"/>
      <c r="D114" s="3"/>
      <c r="E114" s="3"/>
      <c r="F114" s="3"/>
      <c r="G114" s="3"/>
      <c r="H114" s="4"/>
      <c r="I114" s="4"/>
      <c r="J114" s="6"/>
      <c r="K114" s="7"/>
      <c r="L114" s="37"/>
      <c r="M114" s="37"/>
      <c r="N114" s="8"/>
      <c r="O114" s="9"/>
      <c r="BU114" s="27"/>
    </row>
    <row r="115" spans="1:73" s="1" customFormat="1" x14ac:dyDescent="0.2">
      <c r="B115" s="22" t="s">
        <v>103</v>
      </c>
      <c r="C115" s="22"/>
      <c r="D115" s="22"/>
      <c r="E115" s="22"/>
      <c r="F115" s="22"/>
      <c r="G115" s="22"/>
      <c r="H115" s="17"/>
      <c r="I115" s="17"/>
      <c r="J115" s="101"/>
      <c r="K115" s="102"/>
      <c r="L115" s="102"/>
      <c r="M115" s="102"/>
      <c r="N115" s="103"/>
      <c r="BU115" s="95"/>
    </row>
    <row r="116" spans="1:73" x14ac:dyDescent="0.2">
      <c r="B116" s="22"/>
      <c r="C116" s="22"/>
      <c r="D116" s="22"/>
      <c r="E116" s="22"/>
      <c r="F116" s="22"/>
      <c r="G116" s="22"/>
      <c r="H116" s="17"/>
      <c r="I116" s="17"/>
      <c r="L116" s="33"/>
      <c r="M116" s="33"/>
      <c r="N116" s="34"/>
      <c r="O116" s="9"/>
      <c r="P116" s="9"/>
      <c r="Q116" s="9"/>
      <c r="R116" s="9"/>
      <c r="S116" s="9"/>
    </row>
    <row r="117" spans="1:73" ht="51" customHeight="1" x14ac:dyDescent="0.2">
      <c r="B117" s="22"/>
      <c r="I117" s="73"/>
      <c r="J117" s="104" t="s">
        <v>83</v>
      </c>
      <c r="K117" s="87"/>
      <c r="L117" s="25" t="str">
        <f>IF(ISBLANK(L$9),"",L$9)</f>
        <v>病棟1</v>
      </c>
      <c r="M117" s="72" t="str">
        <f>IF(ISBLANK(M$9),"",M$9)</f>
        <v/>
      </c>
      <c r="N117" s="25" t="str">
        <f t="shared" ref="N117:BS117" si="9">IF(ISBLANK(N$9),"",N$9)</f>
        <v/>
      </c>
      <c r="O117" s="25" t="str">
        <f t="shared" si="9"/>
        <v/>
      </c>
      <c r="P117" s="25" t="str">
        <f t="shared" si="9"/>
        <v/>
      </c>
      <c r="Q117" s="25" t="str">
        <f t="shared" si="9"/>
        <v/>
      </c>
      <c r="R117" s="25" t="str">
        <f t="shared" si="9"/>
        <v/>
      </c>
      <c r="S117" s="25" t="str">
        <f t="shared" si="9"/>
        <v/>
      </c>
      <c r="T117" s="25" t="str">
        <f t="shared" si="9"/>
        <v/>
      </c>
      <c r="U117" s="25" t="str">
        <f t="shared" si="9"/>
        <v/>
      </c>
      <c r="V117" s="25" t="str">
        <f t="shared" si="9"/>
        <v/>
      </c>
      <c r="W117" s="25" t="str">
        <f t="shared" si="9"/>
        <v/>
      </c>
      <c r="X117" s="25" t="str">
        <f t="shared" si="9"/>
        <v/>
      </c>
      <c r="Y117" s="25" t="str">
        <f t="shared" si="9"/>
        <v/>
      </c>
      <c r="Z117" s="25" t="str">
        <f t="shared" si="9"/>
        <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x14ac:dyDescent="0.2">
      <c r="I118" s="73" t="s">
        <v>84</v>
      </c>
      <c r="J118" s="105"/>
      <c r="K118" s="88"/>
      <c r="L118" s="89" t="str">
        <f>IF(ISBLANK(L$95),"",L$95)</f>
        <v>急性期</v>
      </c>
      <c r="M118" s="72" t="str">
        <f>IF(ISBLANK(M$95),"",M$95)</f>
        <v/>
      </c>
      <c r="N118" s="89" t="str">
        <f t="shared" ref="N118:BS118" si="10">IF(ISBLANK(N$95),"",N$95)</f>
        <v/>
      </c>
      <c r="O118" s="89" t="str">
        <f t="shared" si="10"/>
        <v/>
      </c>
      <c r="P118" s="89" t="str">
        <f t="shared" si="10"/>
        <v/>
      </c>
      <c r="Q118" s="89" t="str">
        <f t="shared" si="10"/>
        <v/>
      </c>
      <c r="R118" s="89" t="str">
        <f t="shared" si="10"/>
        <v/>
      </c>
      <c r="S118" s="89" t="str">
        <f t="shared" si="10"/>
        <v/>
      </c>
      <c r="T118" s="89" t="str">
        <f t="shared" si="10"/>
        <v/>
      </c>
      <c r="U118" s="89" t="str">
        <f t="shared" si="10"/>
        <v/>
      </c>
      <c r="V118" s="89" t="str">
        <f t="shared" si="10"/>
        <v/>
      </c>
      <c r="W118" s="89" t="str">
        <f t="shared" si="10"/>
        <v/>
      </c>
      <c r="X118" s="89" t="str">
        <f t="shared" si="10"/>
        <v/>
      </c>
      <c r="Y118" s="89" t="str">
        <f t="shared" si="10"/>
        <v/>
      </c>
      <c r="Z118" s="89" t="str">
        <f t="shared" si="10"/>
        <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x14ac:dyDescent="0.2">
      <c r="A119" s="28" t="s">
        <v>104</v>
      </c>
      <c r="B119" s="2"/>
      <c r="C119" s="326" t="s">
        <v>105</v>
      </c>
      <c r="D119" s="327"/>
      <c r="E119" s="327"/>
      <c r="F119" s="327"/>
      <c r="G119" s="327"/>
      <c r="H119" s="328"/>
      <c r="I119" s="318" t="s">
        <v>106</v>
      </c>
      <c r="J119" s="106"/>
      <c r="K119" s="107"/>
      <c r="L119" s="108" t="s">
        <v>109</v>
      </c>
      <c r="M119" s="108"/>
      <c r="N119" s="109"/>
      <c r="O119" s="109"/>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x14ac:dyDescent="0.2">
      <c r="A120" s="28" t="s">
        <v>110</v>
      </c>
      <c r="B120" s="2"/>
      <c r="C120" s="110"/>
      <c r="D120" s="111"/>
      <c r="E120" s="326" t="s">
        <v>111</v>
      </c>
      <c r="F120" s="327"/>
      <c r="G120" s="327"/>
      <c r="H120" s="328"/>
      <c r="I120" s="348"/>
      <c r="J120" s="112"/>
      <c r="K120" s="113"/>
      <c r="L120" s="108" t="s">
        <v>44</v>
      </c>
      <c r="M120" s="108"/>
      <c r="N120" s="109"/>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x14ac:dyDescent="0.2">
      <c r="A121" s="28" t="s">
        <v>119</v>
      </c>
      <c r="B121" s="2"/>
      <c r="C121" s="110"/>
      <c r="D121" s="111"/>
      <c r="E121" s="386"/>
      <c r="F121" s="407"/>
      <c r="G121" s="407"/>
      <c r="H121" s="387"/>
      <c r="I121" s="348"/>
      <c r="J121" s="112"/>
      <c r="K121" s="113"/>
      <c r="L121" s="108" t="s">
        <v>44</v>
      </c>
      <c r="M121" s="108"/>
      <c r="N121" s="109"/>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x14ac:dyDescent="0.2">
      <c r="A122" s="28" t="s">
        <v>123</v>
      </c>
      <c r="B122" s="2"/>
      <c r="C122" s="114"/>
      <c r="D122" s="115"/>
      <c r="E122" s="368"/>
      <c r="F122" s="369"/>
      <c r="G122" s="369"/>
      <c r="H122" s="370"/>
      <c r="I122" s="332"/>
      <c r="J122" s="116"/>
      <c r="K122" s="117"/>
      <c r="L122" s="108" t="s">
        <v>44</v>
      </c>
      <c r="M122" s="108"/>
      <c r="N122" s="109"/>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x14ac:dyDescent="0.2">
      <c r="B123" s="22"/>
      <c r="C123" s="22"/>
      <c r="D123" s="22"/>
      <c r="E123" s="22"/>
      <c r="F123" s="22"/>
      <c r="G123" s="22"/>
      <c r="H123" s="17"/>
      <c r="I123" s="17"/>
      <c r="J123" s="101"/>
      <c r="K123" s="102"/>
      <c r="L123" s="102"/>
      <c r="M123" s="102"/>
      <c r="N123" s="103"/>
      <c r="BU123" s="95"/>
    </row>
    <row r="124" spans="1:73" s="1" customFormat="1" x14ac:dyDescent="0.2">
      <c r="B124" s="96"/>
      <c r="C124" s="46"/>
      <c r="D124" s="46"/>
      <c r="E124" s="46"/>
      <c r="F124" s="46"/>
      <c r="G124" s="46"/>
      <c r="H124" s="61"/>
      <c r="I124" s="61"/>
      <c r="J124" s="101"/>
      <c r="K124" s="102"/>
      <c r="L124" s="102"/>
      <c r="M124" s="102"/>
      <c r="N124" s="103"/>
      <c r="BU124" s="95"/>
    </row>
    <row r="125" spans="1:73" s="26" customFormat="1" x14ac:dyDescent="0.2">
      <c r="A125" s="1"/>
      <c r="B125" s="2"/>
      <c r="C125" s="46"/>
      <c r="D125" s="3"/>
      <c r="E125" s="3"/>
      <c r="F125" s="3"/>
      <c r="G125" s="3"/>
      <c r="H125" s="4"/>
      <c r="I125" s="4"/>
      <c r="J125" s="6"/>
      <c r="K125" s="7"/>
      <c r="L125" s="37"/>
      <c r="M125" s="37"/>
      <c r="N125" s="8"/>
      <c r="O125" s="9"/>
      <c r="BU125" s="27"/>
    </row>
    <row r="126" spans="1:73" s="1" customFormat="1" x14ac:dyDescent="0.2">
      <c r="A126" s="118"/>
      <c r="B126" s="22" t="s">
        <v>129</v>
      </c>
      <c r="C126" s="24"/>
      <c r="D126" s="24"/>
      <c r="E126" s="24"/>
      <c r="F126" s="24"/>
      <c r="G126" s="24"/>
      <c r="H126" s="17"/>
      <c r="I126" s="17"/>
      <c r="J126" s="37"/>
      <c r="K126" s="7"/>
      <c r="L126" s="7"/>
      <c r="M126" s="7"/>
      <c r="N126" s="119"/>
      <c r="BU126" s="95"/>
    </row>
    <row r="127" spans="1:73" x14ac:dyDescent="0.2">
      <c r="B127" s="22"/>
      <c r="C127" s="22"/>
      <c r="D127" s="22"/>
      <c r="E127" s="22"/>
      <c r="F127" s="22"/>
      <c r="G127" s="22"/>
      <c r="H127" s="17"/>
      <c r="I127" s="17"/>
      <c r="L127" s="33"/>
      <c r="M127" s="33"/>
      <c r="N127" s="34"/>
      <c r="O127" s="9"/>
      <c r="P127" s="9"/>
      <c r="Q127" s="9"/>
      <c r="R127" s="9"/>
      <c r="S127" s="9"/>
    </row>
    <row r="128" spans="1:73" ht="51" customHeight="1" x14ac:dyDescent="0.2">
      <c r="B128" s="22"/>
      <c r="J128" s="86" t="s">
        <v>83</v>
      </c>
      <c r="K128" s="87"/>
      <c r="L128" s="25" t="str">
        <f>IF(ISBLANK(L$9),"",L$9)</f>
        <v>病棟1</v>
      </c>
      <c r="M128" s="72" t="str">
        <f t="shared" ref="M128:BS128" si="11">IF(ISBLANK(M$9),"",M$9)</f>
        <v/>
      </c>
      <c r="N128" s="25" t="str">
        <f t="shared" si="11"/>
        <v/>
      </c>
      <c r="O128" s="25" t="str">
        <f t="shared" si="11"/>
        <v/>
      </c>
      <c r="P128" s="25" t="str">
        <f t="shared" si="11"/>
        <v/>
      </c>
      <c r="Q128" s="25" t="str">
        <f t="shared" si="11"/>
        <v/>
      </c>
      <c r="R128" s="25" t="str">
        <f t="shared" si="11"/>
        <v/>
      </c>
      <c r="S128" s="25" t="str">
        <f t="shared" si="11"/>
        <v/>
      </c>
      <c r="T128" s="25" t="str">
        <f t="shared" si="11"/>
        <v/>
      </c>
      <c r="U128" s="25" t="str">
        <f t="shared" si="11"/>
        <v/>
      </c>
      <c r="V128" s="25" t="str">
        <f t="shared" si="11"/>
        <v/>
      </c>
      <c r="W128" s="25" t="str">
        <f t="shared" si="11"/>
        <v/>
      </c>
      <c r="X128" s="25" t="str">
        <f t="shared" si="11"/>
        <v/>
      </c>
      <c r="Y128" s="25" t="str">
        <f t="shared" si="11"/>
        <v/>
      </c>
      <c r="Z128" s="25" t="str">
        <f t="shared" si="11"/>
        <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x14ac:dyDescent="0.2">
      <c r="C129" s="46"/>
      <c r="I129" s="73" t="s">
        <v>84</v>
      </c>
      <c r="J129" s="74"/>
      <c r="K129" s="88"/>
      <c r="L129" s="89" t="str">
        <f>IF(ISBLANK(L$95),"",L$95)</f>
        <v>急性期</v>
      </c>
      <c r="M129" s="72" t="str">
        <f t="shared" ref="M129:BS129" si="12">IF(ISBLANK(M$95),"",M$95)</f>
        <v/>
      </c>
      <c r="N129" s="89" t="str">
        <f t="shared" si="12"/>
        <v/>
      </c>
      <c r="O129" s="89" t="str">
        <f t="shared" si="12"/>
        <v/>
      </c>
      <c r="P129" s="89" t="str">
        <f t="shared" si="12"/>
        <v/>
      </c>
      <c r="Q129" s="89" t="str">
        <f t="shared" si="12"/>
        <v/>
      </c>
      <c r="R129" s="89" t="str">
        <f t="shared" si="12"/>
        <v/>
      </c>
      <c r="S129" s="89" t="str">
        <f t="shared" si="12"/>
        <v/>
      </c>
      <c r="T129" s="89" t="str">
        <f t="shared" si="12"/>
        <v/>
      </c>
      <c r="U129" s="89" t="str">
        <f t="shared" si="12"/>
        <v/>
      </c>
      <c r="V129" s="89" t="str">
        <f t="shared" si="12"/>
        <v/>
      </c>
      <c r="W129" s="89" t="str">
        <f t="shared" si="12"/>
        <v/>
      </c>
      <c r="X129" s="89" t="str">
        <f t="shared" si="12"/>
        <v/>
      </c>
      <c r="Y129" s="89" t="str">
        <f t="shared" si="12"/>
        <v/>
      </c>
      <c r="Z129" s="89" t="str">
        <f t="shared" si="12"/>
        <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x14ac:dyDescent="0.2">
      <c r="A130" s="28" t="s">
        <v>130</v>
      </c>
      <c r="B130" s="2"/>
      <c r="C130" s="326" t="s">
        <v>131</v>
      </c>
      <c r="D130" s="327"/>
      <c r="E130" s="327"/>
      <c r="F130" s="327"/>
      <c r="G130" s="327"/>
      <c r="H130" s="328"/>
      <c r="I130" s="311" t="s">
        <v>132</v>
      </c>
      <c r="J130" s="120"/>
      <c r="K130" s="107"/>
      <c r="L130" s="121" t="s">
        <v>394</v>
      </c>
      <c r="M130" s="108"/>
      <c r="N130" s="109"/>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x14ac:dyDescent="0.2">
      <c r="A131" s="28" t="s">
        <v>130</v>
      </c>
      <c r="B131" s="96"/>
      <c r="C131" s="110"/>
      <c r="D131" s="111"/>
      <c r="E131" s="305" t="s">
        <v>137</v>
      </c>
      <c r="F131" s="306"/>
      <c r="G131" s="306"/>
      <c r="H131" s="307"/>
      <c r="I131" s="311"/>
      <c r="J131" s="112"/>
      <c r="K131" s="113"/>
      <c r="L131" s="121">
        <v>51</v>
      </c>
      <c r="M131" s="108"/>
      <c r="N131" s="109"/>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x14ac:dyDescent="0.2">
      <c r="A132" s="28" t="s">
        <v>138</v>
      </c>
      <c r="B132" s="96"/>
      <c r="C132" s="326" t="s">
        <v>139</v>
      </c>
      <c r="D132" s="327"/>
      <c r="E132" s="327"/>
      <c r="F132" s="327"/>
      <c r="G132" s="327"/>
      <c r="H132" s="328"/>
      <c r="I132" s="311"/>
      <c r="J132" s="112"/>
      <c r="K132" s="113"/>
      <c r="L132" s="121" t="s">
        <v>44</v>
      </c>
      <c r="M132" s="108"/>
      <c r="N132" s="109"/>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x14ac:dyDescent="0.2">
      <c r="A133" s="28" t="s">
        <v>138</v>
      </c>
      <c r="B133" s="96"/>
      <c r="C133" s="122"/>
      <c r="D133" s="123"/>
      <c r="E133" s="305" t="s">
        <v>137</v>
      </c>
      <c r="F133" s="306"/>
      <c r="G133" s="306"/>
      <c r="H133" s="307"/>
      <c r="I133" s="311"/>
      <c r="J133" s="112"/>
      <c r="K133" s="113"/>
      <c r="L133" s="121">
        <v>0</v>
      </c>
      <c r="M133" s="108"/>
      <c r="N133" s="109"/>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x14ac:dyDescent="0.2">
      <c r="A134" s="28" t="s">
        <v>140</v>
      </c>
      <c r="B134" s="96"/>
      <c r="C134" s="326" t="s">
        <v>139</v>
      </c>
      <c r="D134" s="327"/>
      <c r="E134" s="327"/>
      <c r="F134" s="327"/>
      <c r="G134" s="327"/>
      <c r="H134" s="328"/>
      <c r="I134" s="311"/>
      <c r="J134" s="112"/>
      <c r="K134" s="113"/>
      <c r="L134" s="121" t="s">
        <v>44</v>
      </c>
      <c r="M134" s="108"/>
      <c r="N134" s="109"/>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x14ac:dyDescent="0.2">
      <c r="A135" s="28" t="s">
        <v>140</v>
      </c>
      <c r="B135" s="96"/>
      <c r="C135" s="124"/>
      <c r="D135" s="125"/>
      <c r="E135" s="305" t="s">
        <v>137</v>
      </c>
      <c r="F135" s="306"/>
      <c r="G135" s="306"/>
      <c r="H135" s="307"/>
      <c r="I135" s="311"/>
      <c r="J135" s="116"/>
      <c r="K135" s="117"/>
      <c r="L135" s="121">
        <v>0</v>
      </c>
      <c r="M135" s="108"/>
      <c r="N135" s="109"/>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x14ac:dyDescent="0.2">
      <c r="B136" s="22"/>
      <c r="C136" s="22"/>
      <c r="D136" s="22"/>
      <c r="E136" s="22"/>
      <c r="F136" s="22"/>
      <c r="G136" s="22"/>
      <c r="H136" s="17"/>
      <c r="I136" s="17"/>
      <c r="J136" s="101"/>
      <c r="K136" s="102"/>
      <c r="L136" s="102"/>
      <c r="M136" s="102"/>
      <c r="N136" s="103"/>
      <c r="BU136" s="95"/>
    </row>
    <row r="137" spans="1:73" s="1" customFormat="1" x14ac:dyDescent="0.2">
      <c r="B137" s="22"/>
      <c r="C137" s="22"/>
      <c r="D137" s="22"/>
      <c r="E137" s="22"/>
      <c r="F137" s="22"/>
      <c r="G137" s="22"/>
      <c r="H137" s="17"/>
      <c r="I137" s="17"/>
      <c r="J137" s="101"/>
      <c r="K137" s="102"/>
      <c r="L137" s="102"/>
      <c r="M137" s="102"/>
      <c r="N137" s="103"/>
      <c r="BU137" s="95"/>
    </row>
    <row r="138" spans="1:73" s="127" customFormat="1" x14ac:dyDescent="0.2">
      <c r="A138" s="1"/>
      <c r="B138" s="126"/>
      <c r="C138" s="3"/>
      <c r="D138" s="3"/>
      <c r="E138" s="3"/>
      <c r="F138" s="3"/>
      <c r="G138" s="3"/>
      <c r="H138" s="4"/>
      <c r="I138" s="4"/>
      <c r="J138" s="37"/>
      <c r="K138" s="7"/>
      <c r="L138" s="7"/>
      <c r="M138" s="7"/>
      <c r="N138" s="119"/>
      <c r="BU138" s="128"/>
    </row>
    <row r="139" spans="1:73" x14ac:dyDescent="0.2">
      <c r="B139" s="22" t="s">
        <v>141</v>
      </c>
      <c r="C139" s="22"/>
      <c r="D139" s="22"/>
      <c r="E139" s="22"/>
      <c r="F139" s="22"/>
      <c r="G139" s="22"/>
      <c r="H139" s="17"/>
      <c r="I139" s="17"/>
      <c r="J139" s="37"/>
      <c r="L139" s="7"/>
      <c r="M139" s="7"/>
      <c r="N139" s="119"/>
      <c r="O139" s="119"/>
      <c r="P139" s="119"/>
      <c r="Q139" s="119"/>
      <c r="R139" s="119"/>
      <c r="S139" s="119"/>
    </row>
    <row r="140" spans="1:73" x14ac:dyDescent="0.2">
      <c r="B140" s="22"/>
      <c r="C140" s="22"/>
      <c r="D140" s="22"/>
      <c r="E140" s="22"/>
      <c r="F140" s="22"/>
      <c r="G140" s="22"/>
      <c r="H140" s="17"/>
      <c r="I140" s="17"/>
      <c r="L140" s="33"/>
      <c r="M140" s="33"/>
      <c r="N140" s="34"/>
      <c r="O140" s="85"/>
      <c r="P140" s="85"/>
      <c r="Q140" s="85"/>
      <c r="R140" s="85"/>
      <c r="S140" s="85"/>
    </row>
    <row r="141" spans="1:73" ht="51" customHeight="1" x14ac:dyDescent="0.2">
      <c r="B141" s="22"/>
      <c r="J141" s="86" t="s">
        <v>83</v>
      </c>
      <c r="K141" s="87"/>
      <c r="L141" s="25" t="str">
        <f>IF(ISBLANK(L$9),"",L$9)</f>
        <v>病棟1</v>
      </c>
      <c r="M141" s="72" t="str">
        <f t="shared" ref="M141:BS141" si="13">IF(ISBLANK(M$9),"",M$9)</f>
        <v/>
      </c>
      <c r="N141" s="72" t="str">
        <f t="shared" si="13"/>
        <v/>
      </c>
      <c r="O141" s="72" t="str">
        <f t="shared" si="13"/>
        <v/>
      </c>
      <c r="P141" s="72" t="str">
        <f t="shared" si="13"/>
        <v/>
      </c>
      <c r="Q141" s="72" t="str">
        <f t="shared" si="13"/>
        <v/>
      </c>
      <c r="R141" s="72" t="str">
        <f t="shared" si="13"/>
        <v/>
      </c>
      <c r="S141" s="72" t="str">
        <f t="shared" si="13"/>
        <v/>
      </c>
      <c r="T141" s="72" t="str">
        <f t="shared" si="13"/>
        <v/>
      </c>
      <c r="U141" s="72" t="str">
        <f t="shared" si="13"/>
        <v/>
      </c>
      <c r="V141" s="72" t="str">
        <f t="shared" si="13"/>
        <v/>
      </c>
      <c r="W141" s="72" t="str">
        <f t="shared" si="13"/>
        <v/>
      </c>
      <c r="X141" s="72" t="str">
        <f t="shared" si="13"/>
        <v/>
      </c>
      <c r="Y141" s="72" t="str">
        <f t="shared" si="13"/>
        <v/>
      </c>
      <c r="Z141" s="72" t="str">
        <f t="shared" si="13"/>
        <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x14ac:dyDescent="0.2">
      <c r="I142" s="73" t="s">
        <v>84</v>
      </c>
      <c r="J142" s="74"/>
      <c r="K142" s="88"/>
      <c r="L142" s="89" t="str">
        <f t="shared" ref="L142:BS142" si="14">IF(ISBLANK(L$95),"",L$95)</f>
        <v>急性期</v>
      </c>
      <c r="M142" s="72" t="str">
        <f t="shared" si="14"/>
        <v/>
      </c>
      <c r="N142" s="72" t="str">
        <f t="shared" si="14"/>
        <v/>
      </c>
      <c r="O142" s="72" t="str">
        <f t="shared" si="14"/>
        <v/>
      </c>
      <c r="P142" s="72" t="str">
        <f t="shared" si="14"/>
        <v/>
      </c>
      <c r="Q142" s="72" t="str">
        <f t="shared" si="14"/>
        <v/>
      </c>
      <c r="R142" s="72" t="str">
        <f t="shared" si="14"/>
        <v/>
      </c>
      <c r="S142" s="72" t="str">
        <f t="shared" si="14"/>
        <v/>
      </c>
      <c r="T142" s="72" t="str">
        <f t="shared" si="14"/>
        <v/>
      </c>
      <c r="U142" s="72" t="str">
        <f t="shared" si="14"/>
        <v/>
      </c>
      <c r="V142" s="72" t="str">
        <f t="shared" si="14"/>
        <v/>
      </c>
      <c r="W142" s="72" t="str">
        <f t="shared" si="14"/>
        <v/>
      </c>
      <c r="X142" s="72" t="str">
        <f t="shared" si="14"/>
        <v/>
      </c>
      <c r="Y142" s="72" t="str">
        <f t="shared" si="14"/>
        <v/>
      </c>
      <c r="Z142" s="72" t="str">
        <f t="shared" si="14"/>
        <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x14ac:dyDescent="0.2">
      <c r="A143" s="28" t="s">
        <v>142</v>
      </c>
      <c r="B143" s="2"/>
      <c r="C143" s="305" t="s">
        <v>141</v>
      </c>
      <c r="D143" s="306"/>
      <c r="E143" s="306"/>
      <c r="F143" s="306"/>
      <c r="G143" s="306"/>
      <c r="H143" s="307"/>
      <c r="I143" s="129" t="s">
        <v>143</v>
      </c>
      <c r="J143" s="130" t="s">
        <v>899</v>
      </c>
      <c r="K143" s="131"/>
      <c r="L143" s="13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x14ac:dyDescent="0.2">
      <c r="B144" s="22"/>
      <c r="C144" s="22"/>
      <c r="D144" s="22"/>
      <c r="E144" s="22"/>
      <c r="F144" s="22"/>
      <c r="G144" s="22"/>
      <c r="H144" s="17"/>
      <c r="I144" s="17"/>
      <c r="J144" s="101"/>
      <c r="K144" s="102"/>
      <c r="L144" s="7"/>
      <c r="M144" s="7"/>
      <c r="N144" s="119"/>
      <c r="BU144" s="95"/>
    </row>
    <row r="145" spans="1:73" s="1" customFormat="1" x14ac:dyDescent="0.2">
      <c r="B145" s="96"/>
      <c r="C145" s="46"/>
      <c r="D145" s="46"/>
      <c r="E145" s="46"/>
      <c r="F145" s="46"/>
      <c r="G145" s="46"/>
      <c r="H145" s="61"/>
      <c r="I145" s="61"/>
      <c r="J145" s="101"/>
      <c r="K145" s="102"/>
      <c r="L145" s="7"/>
      <c r="M145" s="7"/>
      <c r="N145" s="119"/>
      <c r="BU145" s="95"/>
    </row>
    <row r="146" spans="1:73" s="1" customFormat="1" x14ac:dyDescent="0.2">
      <c r="B146" s="2"/>
      <c r="C146" s="3"/>
      <c r="D146" s="3"/>
      <c r="E146" s="3"/>
      <c r="F146" s="3"/>
      <c r="G146" s="3"/>
      <c r="H146" s="4"/>
      <c r="I146" s="4"/>
      <c r="J146" s="37"/>
      <c r="K146" s="7"/>
      <c r="L146" s="7"/>
      <c r="M146" s="7"/>
      <c r="N146" s="119"/>
      <c r="BU146" s="95"/>
    </row>
    <row r="147" spans="1:73" s="1" customFormat="1" x14ac:dyDescent="0.2">
      <c r="A147" s="134"/>
      <c r="B147" s="22" t="s">
        <v>145</v>
      </c>
      <c r="C147" s="24"/>
      <c r="D147" s="24"/>
      <c r="E147" s="24"/>
      <c r="F147" s="24"/>
      <c r="G147" s="24"/>
      <c r="H147" s="17"/>
      <c r="I147" s="17"/>
      <c r="J147" s="37"/>
      <c r="K147" s="7"/>
      <c r="L147" s="7"/>
      <c r="M147" s="7"/>
      <c r="N147" s="119"/>
      <c r="BU147" s="95"/>
    </row>
    <row r="148" spans="1:73" x14ac:dyDescent="0.2">
      <c r="B148" s="22"/>
      <c r="C148" s="22"/>
      <c r="D148" s="22"/>
      <c r="E148" s="22"/>
      <c r="F148" s="22"/>
      <c r="G148" s="22"/>
      <c r="H148" s="17"/>
      <c r="I148" s="17"/>
      <c r="L148" s="33"/>
      <c r="M148" s="33"/>
      <c r="N148" s="34"/>
      <c r="O148" s="9"/>
      <c r="P148" s="9"/>
      <c r="Q148" s="9"/>
      <c r="R148" s="9"/>
      <c r="S148" s="9"/>
    </row>
    <row r="149" spans="1:73" ht="51" customHeight="1" x14ac:dyDescent="0.2">
      <c r="A149" s="134"/>
      <c r="B149" s="22"/>
      <c r="J149" s="86" t="s">
        <v>83</v>
      </c>
      <c r="K149" s="87"/>
      <c r="L149" s="25" t="str">
        <f>IF(ISBLANK(L$9),"",L$9)</f>
        <v>病棟1</v>
      </c>
      <c r="M149" s="72" t="str">
        <f t="shared" ref="M149:BS149" si="15">IF(ISBLANK(M$9),"",M$9)</f>
        <v/>
      </c>
      <c r="N149" s="72" t="str">
        <f t="shared" si="15"/>
        <v/>
      </c>
      <c r="O149" s="72" t="str">
        <f t="shared" si="15"/>
        <v/>
      </c>
      <c r="P149" s="72" t="str">
        <f t="shared" si="15"/>
        <v/>
      </c>
      <c r="Q149" s="72" t="str">
        <f t="shared" si="15"/>
        <v/>
      </c>
      <c r="R149" s="72" t="str">
        <f t="shared" si="15"/>
        <v/>
      </c>
      <c r="S149" s="72" t="str">
        <f t="shared" si="15"/>
        <v/>
      </c>
      <c r="T149" s="72" t="str">
        <f t="shared" si="15"/>
        <v/>
      </c>
      <c r="U149" s="72" t="str">
        <f t="shared" si="15"/>
        <v/>
      </c>
      <c r="V149" s="72" t="str">
        <f t="shared" si="15"/>
        <v/>
      </c>
      <c r="W149" s="72" t="str">
        <f t="shared" si="15"/>
        <v/>
      </c>
      <c r="X149" s="72" t="str">
        <f t="shared" si="15"/>
        <v/>
      </c>
      <c r="Y149" s="72" t="str">
        <f t="shared" si="15"/>
        <v/>
      </c>
      <c r="Z149" s="72" t="str">
        <f t="shared" si="15"/>
        <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x14ac:dyDescent="0.2">
      <c r="A150" s="95" t="s">
        <v>146</v>
      </c>
      <c r="I150" s="73" t="s">
        <v>84</v>
      </c>
      <c r="J150" s="74"/>
      <c r="K150" s="88"/>
      <c r="L150" s="89" t="str">
        <f t="shared" ref="L150:BS150" si="16">IF(ISBLANK(L$95),"",L$95)</f>
        <v>急性期</v>
      </c>
      <c r="M150" s="72" t="str">
        <f t="shared" si="16"/>
        <v/>
      </c>
      <c r="N150" s="72" t="str">
        <f t="shared" si="16"/>
        <v/>
      </c>
      <c r="O150" s="72" t="str">
        <f t="shared" si="16"/>
        <v/>
      </c>
      <c r="P150" s="72" t="str">
        <f t="shared" si="16"/>
        <v/>
      </c>
      <c r="Q150" s="72" t="str">
        <f t="shared" si="16"/>
        <v/>
      </c>
      <c r="R150" s="72" t="str">
        <f t="shared" si="16"/>
        <v/>
      </c>
      <c r="S150" s="72" t="str">
        <f t="shared" si="16"/>
        <v/>
      </c>
      <c r="T150" s="72" t="str">
        <f t="shared" si="16"/>
        <v/>
      </c>
      <c r="U150" s="72" t="str">
        <f t="shared" si="16"/>
        <v/>
      </c>
      <c r="V150" s="72" t="str">
        <f t="shared" si="16"/>
        <v/>
      </c>
      <c r="W150" s="72" t="str">
        <f t="shared" si="16"/>
        <v/>
      </c>
      <c r="X150" s="72" t="str">
        <f t="shared" si="16"/>
        <v/>
      </c>
      <c r="Y150" s="72" t="str">
        <f t="shared" si="16"/>
        <v/>
      </c>
      <c r="Z150" s="72" t="str">
        <f t="shared" si="16"/>
        <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x14ac:dyDescent="0.2">
      <c r="A151" s="135" t="s">
        <v>147</v>
      </c>
      <c r="B151" s="2"/>
      <c r="C151" s="305" t="s">
        <v>148</v>
      </c>
      <c r="D151" s="306"/>
      <c r="E151" s="306"/>
      <c r="F151" s="306"/>
      <c r="G151" s="306"/>
      <c r="H151" s="307"/>
      <c r="I151" s="404" t="s">
        <v>149</v>
      </c>
      <c r="J151" s="78" t="s">
        <v>155</v>
      </c>
      <c r="K151" s="131"/>
      <c r="L151" s="120"/>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x14ac:dyDescent="0.2">
      <c r="A152" s="135" t="s">
        <v>151</v>
      </c>
      <c r="B152" s="2"/>
      <c r="C152" s="305" t="s">
        <v>152</v>
      </c>
      <c r="D152" s="306"/>
      <c r="E152" s="306"/>
      <c r="F152" s="306"/>
      <c r="G152" s="306"/>
      <c r="H152" s="307"/>
      <c r="I152" s="405"/>
      <c r="J152" s="78" t="s">
        <v>155</v>
      </c>
      <c r="K152" s="131"/>
      <c r="L152" s="112"/>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x14ac:dyDescent="0.2">
      <c r="A153" s="135" t="s">
        <v>153</v>
      </c>
      <c r="B153" s="2"/>
      <c r="C153" s="305" t="s">
        <v>154</v>
      </c>
      <c r="D153" s="306"/>
      <c r="E153" s="306"/>
      <c r="F153" s="306"/>
      <c r="G153" s="306"/>
      <c r="H153" s="307"/>
      <c r="I153" s="406"/>
      <c r="J153" s="78" t="s">
        <v>155</v>
      </c>
      <c r="K153" s="131"/>
      <c r="L153" s="116"/>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x14ac:dyDescent="0.2">
      <c r="B154" s="22"/>
      <c r="C154" s="136"/>
      <c r="D154" s="22"/>
      <c r="E154" s="22"/>
      <c r="F154" s="22"/>
      <c r="G154" s="22"/>
      <c r="H154" s="17"/>
      <c r="I154" s="17"/>
      <c r="J154" s="101"/>
      <c r="K154" s="102"/>
      <c r="L154" s="84"/>
      <c r="M154" s="84"/>
      <c r="N154" s="85"/>
      <c r="BU154" s="95"/>
    </row>
    <row r="155" spans="1:73" s="1" customFormat="1" x14ac:dyDescent="0.2">
      <c r="B155" s="96"/>
      <c r="C155" s="46"/>
      <c r="D155" s="46"/>
      <c r="E155" s="46"/>
      <c r="F155" s="46"/>
      <c r="G155" s="46"/>
      <c r="H155" s="61"/>
      <c r="I155" s="61"/>
      <c r="J155" s="101"/>
      <c r="K155" s="102"/>
      <c r="L155" s="102"/>
      <c r="M155" s="102"/>
      <c r="N155" s="103"/>
      <c r="BU155" s="95"/>
    </row>
    <row r="156" spans="1:73" s="1" customFormat="1" x14ac:dyDescent="0.2">
      <c r="B156" s="2"/>
      <c r="C156" s="3"/>
      <c r="D156" s="3"/>
      <c r="E156" s="3"/>
      <c r="F156" s="3"/>
      <c r="G156" s="3"/>
      <c r="H156" s="4"/>
      <c r="I156" s="4"/>
      <c r="J156" s="37"/>
      <c r="K156" s="7"/>
      <c r="L156" s="7"/>
      <c r="M156" s="7"/>
      <c r="N156" s="119"/>
      <c r="BU156" s="95"/>
    </row>
    <row r="157" spans="1:73" s="1" customFormat="1" x14ac:dyDescent="0.2">
      <c r="B157" s="22" t="s">
        <v>156</v>
      </c>
      <c r="C157" s="24"/>
      <c r="D157" s="24"/>
      <c r="E157" s="24"/>
      <c r="F157" s="24"/>
      <c r="G157" s="24"/>
      <c r="H157" s="17"/>
      <c r="I157" s="17"/>
      <c r="J157" s="37"/>
      <c r="K157" s="7"/>
      <c r="L157" s="7"/>
      <c r="M157" s="7"/>
      <c r="N157" s="119"/>
      <c r="BU157" s="95"/>
    </row>
    <row r="158" spans="1:73" x14ac:dyDescent="0.2">
      <c r="B158" s="22"/>
      <c r="C158" s="22"/>
      <c r="D158" s="22"/>
      <c r="E158" s="22"/>
      <c r="F158" s="22"/>
      <c r="G158" s="22"/>
      <c r="H158" s="17"/>
      <c r="I158" s="17"/>
      <c r="L158" s="33"/>
      <c r="M158" s="33"/>
      <c r="N158" s="34"/>
      <c r="O158" s="9"/>
      <c r="P158" s="9"/>
      <c r="Q158" s="9"/>
      <c r="R158" s="9"/>
      <c r="S158" s="9"/>
    </row>
    <row r="159" spans="1:73" ht="51" customHeight="1" x14ac:dyDescent="0.2">
      <c r="B159" s="22"/>
      <c r="J159" s="86" t="s">
        <v>83</v>
      </c>
      <c r="K159" s="87"/>
      <c r="L159" s="25" t="str">
        <f>IF(ISBLANK(L$9),"",L$9)</f>
        <v>病棟1</v>
      </c>
      <c r="M159" s="72" t="str">
        <f t="shared" ref="M159:BS159" si="17">IF(ISBLANK(M$9),"",M$9)</f>
        <v/>
      </c>
      <c r="N159" s="72" t="str">
        <f t="shared" si="17"/>
        <v/>
      </c>
      <c r="O159" s="72" t="str">
        <f t="shared" si="17"/>
        <v/>
      </c>
      <c r="P159" s="72" t="str">
        <f t="shared" si="17"/>
        <v/>
      </c>
      <c r="Q159" s="72" t="str">
        <f t="shared" si="17"/>
        <v/>
      </c>
      <c r="R159" s="72" t="str">
        <f t="shared" si="17"/>
        <v/>
      </c>
      <c r="S159" s="72" t="str">
        <f t="shared" si="17"/>
        <v/>
      </c>
      <c r="T159" s="72" t="str">
        <f t="shared" si="17"/>
        <v/>
      </c>
      <c r="U159" s="72" t="str">
        <f t="shared" si="17"/>
        <v/>
      </c>
      <c r="V159" s="72" t="str">
        <f t="shared" si="17"/>
        <v/>
      </c>
      <c r="W159" s="72" t="str">
        <f t="shared" si="17"/>
        <v/>
      </c>
      <c r="X159" s="72" t="str">
        <f t="shared" si="17"/>
        <v/>
      </c>
      <c r="Y159" s="72" t="str">
        <f t="shared" si="17"/>
        <v/>
      </c>
      <c r="Z159" s="72" t="str">
        <f t="shared" si="17"/>
        <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x14ac:dyDescent="0.2">
      <c r="C160" s="46"/>
      <c r="I160" s="73" t="s">
        <v>84</v>
      </c>
      <c r="J160" s="74"/>
      <c r="K160" s="88"/>
      <c r="L160" s="89" t="str">
        <f t="shared" ref="L160:BS160" si="18">IF(ISBLANK(L$95),"",L$95)</f>
        <v>急性期</v>
      </c>
      <c r="M160" s="72" t="str">
        <f t="shared" si="18"/>
        <v/>
      </c>
      <c r="N160" s="72" t="str">
        <f t="shared" si="18"/>
        <v/>
      </c>
      <c r="O160" s="72" t="str">
        <f t="shared" si="18"/>
        <v/>
      </c>
      <c r="P160" s="72" t="str">
        <f t="shared" si="18"/>
        <v/>
      </c>
      <c r="Q160" s="72" t="str">
        <f t="shared" si="18"/>
        <v/>
      </c>
      <c r="R160" s="72" t="str">
        <f t="shared" si="18"/>
        <v/>
      </c>
      <c r="S160" s="72" t="str">
        <f t="shared" si="18"/>
        <v/>
      </c>
      <c r="T160" s="72" t="str">
        <f t="shared" si="18"/>
        <v/>
      </c>
      <c r="U160" s="72" t="str">
        <f t="shared" si="18"/>
        <v/>
      </c>
      <c r="V160" s="72" t="str">
        <f t="shared" si="18"/>
        <v/>
      </c>
      <c r="W160" s="72" t="str">
        <f t="shared" si="18"/>
        <v/>
      </c>
      <c r="X160" s="72" t="str">
        <f t="shared" si="18"/>
        <v/>
      </c>
      <c r="Y160" s="72" t="str">
        <f t="shared" si="18"/>
        <v/>
      </c>
      <c r="Z160" s="72" t="str">
        <f t="shared" si="18"/>
        <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x14ac:dyDescent="0.2">
      <c r="A161" s="28" t="s">
        <v>157</v>
      </c>
      <c r="B161" s="2"/>
      <c r="C161" s="305" t="s">
        <v>158</v>
      </c>
      <c r="D161" s="306"/>
      <c r="E161" s="306"/>
      <c r="F161" s="306"/>
      <c r="G161" s="306"/>
      <c r="H161" s="307"/>
      <c r="I161" s="137" t="s">
        <v>159</v>
      </c>
      <c r="J161" s="78" t="s">
        <v>155</v>
      </c>
      <c r="K161" s="131"/>
      <c r="L161" s="120"/>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x14ac:dyDescent="0.2">
      <c r="A162" s="28" t="s">
        <v>160</v>
      </c>
      <c r="B162" s="2"/>
      <c r="C162" s="305" t="s">
        <v>161</v>
      </c>
      <c r="D162" s="306"/>
      <c r="E162" s="306"/>
      <c r="F162" s="306"/>
      <c r="G162" s="306"/>
      <c r="H162" s="307"/>
      <c r="I162" s="138" t="s">
        <v>162</v>
      </c>
      <c r="J162" s="78" t="s">
        <v>155</v>
      </c>
      <c r="K162" s="131"/>
      <c r="L162" s="116"/>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x14ac:dyDescent="0.2">
      <c r="B163" s="22"/>
      <c r="C163" s="22"/>
      <c r="D163" s="22"/>
      <c r="E163" s="22"/>
      <c r="F163" s="22"/>
      <c r="G163" s="22"/>
      <c r="H163" s="17"/>
      <c r="I163" s="17"/>
      <c r="J163" s="101"/>
      <c r="K163" s="102"/>
      <c r="L163" s="84"/>
      <c r="M163" s="84"/>
      <c r="N163" s="85"/>
      <c r="BU163" s="95"/>
    </row>
    <row r="164" spans="1:73" s="1" customFormat="1" x14ac:dyDescent="0.2">
      <c r="B164" s="96"/>
      <c r="C164" s="46"/>
      <c r="D164" s="46"/>
      <c r="E164" s="46"/>
      <c r="F164" s="46"/>
      <c r="G164" s="46"/>
      <c r="H164" s="61"/>
      <c r="I164" s="61"/>
      <c r="J164" s="101"/>
      <c r="K164" s="102"/>
      <c r="L164" s="102"/>
      <c r="M164" s="102"/>
      <c r="N164" s="103"/>
      <c r="BU164" s="95"/>
    </row>
    <row r="165" spans="1:73" s="1" customFormat="1" x14ac:dyDescent="0.2">
      <c r="B165" s="2"/>
      <c r="C165" s="3"/>
      <c r="D165" s="3"/>
      <c r="E165" s="139"/>
      <c r="F165" s="139"/>
      <c r="G165" s="139"/>
      <c r="H165" s="140"/>
      <c r="I165" s="140"/>
      <c r="J165" s="101"/>
      <c r="K165" s="102"/>
      <c r="L165" s="102"/>
      <c r="M165" s="102"/>
      <c r="N165" s="103"/>
      <c r="BU165" s="95"/>
    </row>
    <row r="166" spans="1:73" s="1" customFormat="1" x14ac:dyDescent="0.2">
      <c r="B166" s="22" t="s">
        <v>163</v>
      </c>
      <c r="C166" s="24"/>
      <c r="D166" s="24"/>
      <c r="E166" s="24"/>
      <c r="F166" s="24"/>
      <c r="G166" s="17"/>
      <c r="H166" s="17"/>
      <c r="I166" s="17"/>
      <c r="J166" s="37"/>
      <c r="K166" s="7"/>
      <c r="L166" s="7"/>
      <c r="M166" s="7"/>
      <c r="N166" s="119"/>
      <c r="BU166" s="95"/>
    </row>
    <row r="167" spans="1:73" x14ac:dyDescent="0.2">
      <c r="B167" s="22"/>
      <c r="C167" s="22"/>
      <c r="D167" s="22"/>
      <c r="E167" s="22"/>
      <c r="F167" s="22"/>
      <c r="G167" s="22"/>
      <c r="H167" s="17"/>
      <c r="I167" s="17"/>
      <c r="L167" s="33"/>
      <c r="M167" s="33"/>
      <c r="N167" s="34"/>
      <c r="O167" s="9"/>
      <c r="P167" s="9"/>
      <c r="Q167" s="9"/>
      <c r="R167" s="9"/>
      <c r="S167" s="9"/>
    </row>
    <row r="168" spans="1:73" ht="51" customHeight="1" x14ac:dyDescent="0.2">
      <c r="B168" s="22"/>
      <c r="J168" s="86" t="s">
        <v>83</v>
      </c>
      <c r="K168" s="87"/>
      <c r="L168" s="25" t="str">
        <f>IF(ISBLANK(L$9),"",L$9)</f>
        <v>病棟1</v>
      </c>
      <c r="M168" s="141" t="str">
        <f t="shared" ref="M168:Q168" si="19">IF(ISBLANK(M$9),"",M$9)</f>
        <v/>
      </c>
      <c r="N168" s="141" t="str">
        <f t="shared" si="19"/>
        <v/>
      </c>
      <c r="O168" s="141" t="str">
        <f t="shared" si="19"/>
        <v/>
      </c>
      <c r="P168" s="141" t="str">
        <f t="shared" si="19"/>
        <v/>
      </c>
      <c r="Q168" s="141" t="str">
        <f t="shared" si="19"/>
        <v/>
      </c>
      <c r="R168" s="141" t="str">
        <f>IF(ISBLANK(R$9),"",R$9)</f>
        <v/>
      </c>
      <c r="S168" s="141" t="str">
        <f t="shared" ref="S168:BS168" si="20">IF(ISBLANK(S$9),"",S$9)</f>
        <v/>
      </c>
      <c r="T168" s="141" t="str">
        <f t="shared" si="20"/>
        <v/>
      </c>
      <c r="U168" s="141" t="str">
        <f t="shared" si="20"/>
        <v/>
      </c>
      <c r="V168" s="141" t="str">
        <f t="shared" si="20"/>
        <v/>
      </c>
      <c r="W168" s="141" t="str">
        <f t="shared" si="20"/>
        <v/>
      </c>
      <c r="X168" s="141" t="str">
        <f t="shared" si="20"/>
        <v/>
      </c>
      <c r="Y168" s="141" t="str">
        <f t="shared" si="20"/>
        <v/>
      </c>
      <c r="Z168" s="141" t="str">
        <f t="shared" si="20"/>
        <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x14ac:dyDescent="0.2">
      <c r="C169" s="46"/>
      <c r="I169" s="73" t="s">
        <v>84</v>
      </c>
      <c r="J169" s="74"/>
      <c r="K169" s="88"/>
      <c r="L169" s="89" t="str">
        <f t="shared" ref="L169:BS169" si="21">IF(ISBLANK(L$95),"",L$95)</f>
        <v>急性期</v>
      </c>
      <c r="M169" s="141" t="str">
        <f t="shared" si="21"/>
        <v/>
      </c>
      <c r="N169" s="141" t="str">
        <f t="shared" si="21"/>
        <v/>
      </c>
      <c r="O169" s="141" t="str">
        <f t="shared" si="21"/>
        <v/>
      </c>
      <c r="P169" s="141" t="str">
        <f t="shared" si="21"/>
        <v/>
      </c>
      <c r="Q169" s="141" t="str">
        <f t="shared" si="21"/>
        <v/>
      </c>
      <c r="R169" s="141" t="str">
        <f t="shared" si="21"/>
        <v/>
      </c>
      <c r="S169" s="141" t="str">
        <f t="shared" si="21"/>
        <v/>
      </c>
      <c r="T169" s="141" t="str">
        <f t="shared" si="21"/>
        <v/>
      </c>
      <c r="U169" s="141" t="str">
        <f t="shared" si="21"/>
        <v/>
      </c>
      <c r="V169" s="141" t="str">
        <f t="shared" si="21"/>
        <v/>
      </c>
      <c r="W169" s="141" t="str">
        <f t="shared" si="21"/>
        <v/>
      </c>
      <c r="X169" s="141" t="str">
        <f t="shared" si="21"/>
        <v/>
      </c>
      <c r="Y169" s="141" t="str">
        <f t="shared" si="21"/>
        <v/>
      </c>
      <c r="Z169" s="141" t="str">
        <f t="shared" si="21"/>
        <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x14ac:dyDescent="0.2">
      <c r="A170" s="28" t="s">
        <v>164</v>
      </c>
      <c r="B170" s="2"/>
      <c r="C170" s="305" t="s">
        <v>165</v>
      </c>
      <c r="D170" s="306"/>
      <c r="E170" s="306"/>
      <c r="F170" s="306"/>
      <c r="G170" s="306"/>
      <c r="H170" s="307"/>
      <c r="I170" s="142" t="s">
        <v>166</v>
      </c>
      <c r="J170" s="78" t="s">
        <v>900</v>
      </c>
      <c r="K170" s="131"/>
      <c r="L170" s="120"/>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x14ac:dyDescent="0.2">
      <c r="A171" s="28"/>
      <c r="B171" s="2"/>
      <c r="C171" s="308" t="s">
        <v>168</v>
      </c>
      <c r="D171" s="309"/>
      <c r="E171" s="309"/>
      <c r="F171" s="309"/>
      <c r="G171" s="309"/>
      <c r="H171" s="310"/>
      <c r="I171" s="142" t="s">
        <v>169</v>
      </c>
      <c r="J171" s="78" t="s">
        <v>44</v>
      </c>
      <c r="K171" s="131"/>
      <c r="L171" s="112"/>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x14ac:dyDescent="0.2">
      <c r="A172" s="28"/>
      <c r="B172" s="2"/>
      <c r="C172" s="308" t="s">
        <v>170</v>
      </c>
      <c r="D172" s="309"/>
      <c r="E172" s="309"/>
      <c r="F172" s="309"/>
      <c r="G172" s="309"/>
      <c r="H172" s="310"/>
      <c r="I172" s="142" t="s">
        <v>171</v>
      </c>
      <c r="J172" s="78" t="s">
        <v>44</v>
      </c>
      <c r="K172" s="131"/>
      <c r="L172" s="112"/>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x14ac:dyDescent="0.2">
      <c r="A173" s="28" t="s">
        <v>172</v>
      </c>
      <c r="B173" s="2"/>
      <c r="C173" s="305" t="s">
        <v>173</v>
      </c>
      <c r="D173" s="306"/>
      <c r="E173" s="306"/>
      <c r="F173" s="306"/>
      <c r="G173" s="306"/>
      <c r="H173" s="307"/>
      <c r="I173" s="142" t="s">
        <v>174</v>
      </c>
      <c r="J173" s="78" t="s">
        <v>155</v>
      </c>
      <c r="K173" s="131"/>
      <c r="L173" s="112"/>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x14ac:dyDescent="0.2">
      <c r="A174" s="28" t="s">
        <v>175</v>
      </c>
      <c r="B174" s="2"/>
      <c r="C174" s="305" t="s">
        <v>176</v>
      </c>
      <c r="D174" s="306"/>
      <c r="E174" s="306"/>
      <c r="F174" s="306"/>
      <c r="G174" s="306"/>
      <c r="H174" s="307"/>
      <c r="I174" s="142" t="s">
        <v>177</v>
      </c>
      <c r="J174" s="78" t="s">
        <v>155</v>
      </c>
      <c r="K174" s="131"/>
      <c r="L174" s="116"/>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x14ac:dyDescent="0.2">
      <c r="B175" s="22"/>
      <c r="C175" s="22"/>
      <c r="D175" s="22"/>
      <c r="E175" s="22"/>
      <c r="F175" s="22"/>
      <c r="G175" s="22"/>
      <c r="H175" s="17"/>
      <c r="I175" s="17"/>
      <c r="J175" s="101"/>
      <c r="K175" s="102"/>
      <c r="L175" s="84"/>
      <c r="M175" s="84"/>
      <c r="N175" s="85"/>
      <c r="BU175" s="95"/>
    </row>
    <row r="176" spans="1:73" s="1" customFormat="1" x14ac:dyDescent="0.2">
      <c r="B176" s="96"/>
      <c r="C176" s="46"/>
      <c r="D176" s="46"/>
      <c r="E176" s="46"/>
      <c r="F176" s="46"/>
      <c r="G176" s="46"/>
      <c r="H176" s="61"/>
      <c r="I176" s="61"/>
      <c r="J176" s="101"/>
      <c r="K176" s="102"/>
      <c r="L176" s="102"/>
      <c r="M176" s="102"/>
      <c r="N176" s="103"/>
      <c r="BU176" s="95"/>
    </row>
    <row r="177" spans="1:73" s="1" customFormat="1" x14ac:dyDescent="0.2">
      <c r="B177" s="2"/>
      <c r="C177" s="3"/>
      <c r="D177" s="3"/>
      <c r="E177" s="3"/>
      <c r="F177" s="3"/>
      <c r="G177" s="3"/>
      <c r="H177" s="4"/>
      <c r="I177" s="4"/>
      <c r="J177" s="37"/>
      <c r="K177" s="7"/>
      <c r="L177" s="7"/>
      <c r="M177" s="7"/>
      <c r="N177" s="119"/>
      <c r="BU177" s="95"/>
    </row>
    <row r="178" spans="1:73" x14ac:dyDescent="0.2">
      <c r="B178" s="22" t="s">
        <v>178</v>
      </c>
      <c r="C178" s="22"/>
      <c r="D178" s="22"/>
      <c r="E178" s="22"/>
      <c r="F178" s="22"/>
      <c r="G178" s="22"/>
      <c r="H178" s="17"/>
      <c r="I178" s="17"/>
      <c r="J178" s="37"/>
      <c r="L178" s="7"/>
      <c r="M178" s="7"/>
      <c r="N178" s="119"/>
      <c r="O178" s="9"/>
      <c r="P178" s="9"/>
      <c r="Q178" s="9"/>
      <c r="R178" s="9"/>
      <c r="S178" s="9"/>
    </row>
    <row r="179" spans="1:73" x14ac:dyDescent="0.2">
      <c r="B179" s="22"/>
      <c r="C179" s="22"/>
      <c r="D179" s="22"/>
      <c r="E179" s="22"/>
      <c r="F179" s="22"/>
      <c r="G179" s="22"/>
      <c r="H179" s="17"/>
      <c r="I179" s="17"/>
      <c r="L179" s="33"/>
      <c r="M179" s="33"/>
      <c r="N179" s="34"/>
      <c r="O179" s="9"/>
      <c r="P179" s="9"/>
      <c r="Q179" s="9"/>
      <c r="R179" s="9"/>
      <c r="S179" s="9"/>
    </row>
    <row r="180" spans="1:73" ht="51" customHeight="1" x14ac:dyDescent="0.2">
      <c r="B180" s="22"/>
      <c r="J180" s="86" t="s">
        <v>83</v>
      </c>
      <c r="K180" s="87"/>
      <c r="L180" s="25" t="str">
        <f>IF(ISBLANK(L$9),"",L$9)</f>
        <v>病棟1</v>
      </c>
      <c r="M180" s="72" t="str">
        <f t="shared" ref="M180:BS180" si="22">IF(ISBLANK(M$9),"",M$9)</f>
        <v/>
      </c>
      <c r="N180" s="25" t="str">
        <f t="shared" si="22"/>
        <v/>
      </c>
      <c r="O180" s="25" t="str">
        <f t="shared" si="22"/>
        <v/>
      </c>
      <c r="P180" s="25" t="str">
        <f t="shared" si="22"/>
        <v/>
      </c>
      <c r="Q180" s="25" t="str">
        <f t="shared" si="22"/>
        <v/>
      </c>
      <c r="R180" s="25" t="str">
        <f t="shared" si="22"/>
        <v/>
      </c>
      <c r="S180" s="25" t="str">
        <f t="shared" si="22"/>
        <v/>
      </c>
      <c r="T180" s="25" t="str">
        <f t="shared" si="22"/>
        <v/>
      </c>
      <c r="U180" s="25" t="str">
        <f t="shared" si="22"/>
        <v/>
      </c>
      <c r="V180" s="25" t="str">
        <f t="shared" si="22"/>
        <v/>
      </c>
      <c r="W180" s="25" t="str">
        <f t="shared" si="22"/>
        <v/>
      </c>
      <c r="X180" s="25" t="str">
        <f t="shared" si="22"/>
        <v/>
      </c>
      <c r="Y180" s="25" t="str">
        <f t="shared" si="22"/>
        <v/>
      </c>
      <c r="Z180" s="25" t="str">
        <f t="shared" si="22"/>
        <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x14ac:dyDescent="0.2">
      <c r="C181" s="46"/>
      <c r="I181" s="73" t="s">
        <v>84</v>
      </c>
      <c r="J181" s="74"/>
      <c r="K181" s="88"/>
      <c r="L181" s="89" t="str">
        <f>IF(ISBLANK(L$95),"",L$95)</f>
        <v>急性期</v>
      </c>
      <c r="M181" s="72" t="str">
        <f t="shared" ref="M181:BS181" si="23">IF(ISBLANK(M$95),"",M$95)</f>
        <v/>
      </c>
      <c r="N181" s="89" t="str">
        <f t="shared" si="23"/>
        <v/>
      </c>
      <c r="O181" s="89" t="str">
        <f t="shared" si="23"/>
        <v/>
      </c>
      <c r="P181" s="89" t="str">
        <f t="shared" si="23"/>
        <v/>
      </c>
      <c r="Q181" s="89" t="str">
        <f t="shared" si="23"/>
        <v/>
      </c>
      <c r="R181" s="89" t="str">
        <f t="shared" si="23"/>
        <v/>
      </c>
      <c r="S181" s="89" t="str">
        <f t="shared" si="23"/>
        <v/>
      </c>
      <c r="T181" s="89" t="str">
        <f t="shared" si="23"/>
        <v/>
      </c>
      <c r="U181" s="89" t="str">
        <f t="shared" si="23"/>
        <v/>
      </c>
      <c r="V181" s="89" t="str">
        <f t="shared" si="23"/>
        <v/>
      </c>
      <c r="W181" s="89" t="str">
        <f t="shared" si="23"/>
        <v/>
      </c>
      <c r="X181" s="89" t="str">
        <f t="shared" si="23"/>
        <v/>
      </c>
      <c r="Y181" s="89" t="str">
        <f t="shared" si="23"/>
        <v/>
      </c>
      <c r="Z181" s="89" t="str">
        <f t="shared" si="23"/>
        <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x14ac:dyDescent="0.2">
      <c r="A182" s="28" t="s">
        <v>179</v>
      </c>
      <c r="B182" s="96"/>
      <c r="C182" s="395" t="s">
        <v>180</v>
      </c>
      <c r="D182" s="396"/>
      <c r="E182" s="396"/>
      <c r="F182" s="396"/>
      <c r="G182" s="395" t="s">
        <v>181</v>
      </c>
      <c r="H182" s="395"/>
      <c r="I182" s="401" t="s">
        <v>182</v>
      </c>
      <c r="J182" s="145">
        <v>6</v>
      </c>
      <c r="K182" s="131" t="str">
        <f t="shared" ref="K182:K211" si="24">IF(OR(COUNTIF(L182:BS182,"未確認")&gt;0,COUNTIF(L182:BS182,"~*")&gt;0),"※","")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x14ac:dyDescent="0.2">
      <c r="A183" s="28" t="s">
        <v>179</v>
      </c>
      <c r="B183" s="96"/>
      <c r="C183" s="396"/>
      <c r="D183" s="396"/>
      <c r="E183" s="396"/>
      <c r="F183" s="396"/>
      <c r="G183" s="395" t="s">
        <v>183</v>
      </c>
      <c r="H183" s="395"/>
      <c r="I183" s="402"/>
      <c r="J183" s="149">
        <v>7.2</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x14ac:dyDescent="0.2">
      <c r="A184" s="28" t="s">
        <v>184</v>
      </c>
      <c r="B184" s="96"/>
      <c r="C184" s="395" t="s">
        <v>185</v>
      </c>
      <c r="D184" s="396"/>
      <c r="E184" s="396"/>
      <c r="F184" s="396"/>
      <c r="G184" s="395" t="s">
        <v>181</v>
      </c>
      <c r="H184" s="395"/>
      <c r="I184" s="402"/>
      <c r="J184" s="145">
        <v>0</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x14ac:dyDescent="0.2">
      <c r="A185" s="28" t="s">
        <v>184</v>
      </c>
      <c r="B185" s="96"/>
      <c r="C185" s="396"/>
      <c r="D185" s="396"/>
      <c r="E185" s="396"/>
      <c r="F185" s="396"/>
      <c r="G185" s="395" t="s">
        <v>183</v>
      </c>
      <c r="H185" s="395"/>
      <c r="I185" s="402"/>
      <c r="J185" s="149">
        <v>0</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x14ac:dyDescent="0.2">
      <c r="A186" s="151" t="s">
        <v>186</v>
      </c>
      <c r="B186" s="152"/>
      <c r="C186" s="395" t="s">
        <v>187</v>
      </c>
      <c r="D186" s="395"/>
      <c r="E186" s="395"/>
      <c r="F186" s="395"/>
      <c r="G186" s="395" t="s">
        <v>181</v>
      </c>
      <c r="H186" s="395"/>
      <c r="I186" s="402"/>
      <c r="J186" s="145">
        <f t="shared" ref="J186:J201" si="25">IF(SUM(L186:BP186)=0,IF(COUNTIF(L186:BP186,"未確認")&gt;0,"未確認",IF(COUNTIF(L186:BP186,"~*")&gt;0,"*",SUM(L186:BP186))),SUM(L186:BP186))</f>
        <v>20</v>
      </c>
      <c r="K186" s="91" t="str">
        <f t="shared" si="24"/>
        <v/>
      </c>
      <c r="L186" s="153">
        <v>20</v>
      </c>
      <c r="M186" s="154"/>
      <c r="N186" s="155"/>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x14ac:dyDescent="0.2">
      <c r="A187" s="151" t="s">
        <v>186</v>
      </c>
      <c r="B187" s="152"/>
      <c r="C187" s="395"/>
      <c r="D187" s="395"/>
      <c r="E187" s="395"/>
      <c r="F187" s="395"/>
      <c r="G187" s="395" t="s">
        <v>183</v>
      </c>
      <c r="H187" s="395"/>
      <c r="I187" s="402"/>
      <c r="J187" s="149">
        <f t="shared" si="25"/>
        <v>0</v>
      </c>
      <c r="K187" s="91" t="str">
        <f t="shared" si="24"/>
        <v/>
      </c>
      <c r="L187" s="153">
        <v>0</v>
      </c>
      <c r="M187" s="154"/>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x14ac:dyDescent="0.2">
      <c r="A188" s="151" t="s">
        <v>188</v>
      </c>
      <c r="B188" s="152"/>
      <c r="C188" s="395" t="s">
        <v>189</v>
      </c>
      <c r="D188" s="400"/>
      <c r="E188" s="400"/>
      <c r="F188" s="400"/>
      <c r="G188" s="395" t="s">
        <v>181</v>
      </c>
      <c r="H188" s="395"/>
      <c r="I188" s="402"/>
      <c r="J188" s="145">
        <f t="shared" si="25"/>
        <v>0</v>
      </c>
      <c r="K188" s="91" t="str">
        <f t="shared" si="24"/>
        <v/>
      </c>
      <c r="L188" s="153">
        <v>0</v>
      </c>
      <c r="M188" s="154"/>
      <c r="N188" s="155"/>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x14ac:dyDescent="0.2">
      <c r="A189" s="151" t="s">
        <v>188</v>
      </c>
      <c r="B189" s="152"/>
      <c r="C189" s="400"/>
      <c r="D189" s="400"/>
      <c r="E189" s="400"/>
      <c r="F189" s="400"/>
      <c r="G189" s="395" t="s">
        <v>183</v>
      </c>
      <c r="H189" s="395"/>
      <c r="I189" s="402"/>
      <c r="J189" s="149">
        <f t="shared" si="25"/>
        <v>0</v>
      </c>
      <c r="K189" s="91" t="str">
        <f t="shared" si="24"/>
        <v/>
      </c>
      <c r="L189" s="153">
        <v>0</v>
      </c>
      <c r="M189" s="154"/>
      <c r="N189" s="155"/>
      <c r="O189" s="155"/>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x14ac:dyDescent="0.2">
      <c r="A190" s="151" t="s">
        <v>190</v>
      </c>
      <c r="B190" s="152"/>
      <c r="C190" s="395" t="s">
        <v>191</v>
      </c>
      <c r="D190" s="400"/>
      <c r="E190" s="400"/>
      <c r="F190" s="400"/>
      <c r="G190" s="395" t="s">
        <v>181</v>
      </c>
      <c r="H190" s="395"/>
      <c r="I190" s="402"/>
      <c r="J190" s="145">
        <f t="shared" si="25"/>
        <v>0</v>
      </c>
      <c r="K190" s="91" t="str">
        <f t="shared" si="24"/>
        <v/>
      </c>
      <c r="L190" s="153">
        <v>0</v>
      </c>
      <c r="M190" s="154"/>
      <c r="N190" s="155"/>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x14ac:dyDescent="0.2">
      <c r="A191" s="151" t="s">
        <v>190</v>
      </c>
      <c r="B191" s="152"/>
      <c r="C191" s="400"/>
      <c r="D191" s="400"/>
      <c r="E191" s="400"/>
      <c r="F191" s="400"/>
      <c r="G191" s="395" t="s">
        <v>183</v>
      </c>
      <c r="H191" s="395"/>
      <c r="I191" s="402"/>
      <c r="J191" s="149">
        <f t="shared" si="25"/>
        <v>0</v>
      </c>
      <c r="K191" s="91" t="str">
        <f t="shared" si="24"/>
        <v/>
      </c>
      <c r="L191" s="153">
        <v>0</v>
      </c>
      <c r="M191" s="154"/>
      <c r="N191" s="155"/>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x14ac:dyDescent="0.2">
      <c r="A192" s="151" t="s">
        <v>192</v>
      </c>
      <c r="B192" s="152"/>
      <c r="C192" s="395" t="s">
        <v>193</v>
      </c>
      <c r="D192" s="400"/>
      <c r="E192" s="400"/>
      <c r="F192" s="400"/>
      <c r="G192" s="395" t="s">
        <v>181</v>
      </c>
      <c r="H192" s="395"/>
      <c r="I192" s="402"/>
      <c r="J192" s="145">
        <f t="shared" si="25"/>
        <v>0</v>
      </c>
      <c r="K192" s="91" t="str">
        <f t="shared" si="24"/>
        <v/>
      </c>
      <c r="L192" s="153">
        <v>0</v>
      </c>
      <c r="M192" s="154"/>
      <c r="N192" s="155"/>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x14ac:dyDescent="0.2">
      <c r="A193" s="151" t="s">
        <v>192</v>
      </c>
      <c r="B193" s="96"/>
      <c r="C193" s="400"/>
      <c r="D193" s="400"/>
      <c r="E193" s="400"/>
      <c r="F193" s="400"/>
      <c r="G193" s="395" t="s">
        <v>183</v>
      </c>
      <c r="H193" s="395"/>
      <c r="I193" s="402"/>
      <c r="J193" s="149">
        <f t="shared" si="25"/>
        <v>0</v>
      </c>
      <c r="K193" s="91" t="str">
        <f t="shared" si="24"/>
        <v/>
      </c>
      <c r="L193" s="153">
        <v>0</v>
      </c>
      <c r="M193" s="154"/>
      <c r="N193" s="155"/>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x14ac:dyDescent="0.2">
      <c r="A194" s="151" t="s">
        <v>194</v>
      </c>
      <c r="B194" s="96"/>
      <c r="C194" s="395" t="s">
        <v>195</v>
      </c>
      <c r="D194" s="400"/>
      <c r="E194" s="400"/>
      <c r="F194" s="400"/>
      <c r="G194" s="395" t="s">
        <v>181</v>
      </c>
      <c r="H194" s="395"/>
      <c r="I194" s="402"/>
      <c r="J194" s="145">
        <f t="shared" si="25"/>
        <v>15</v>
      </c>
      <c r="K194" s="91" t="str">
        <f t="shared" si="24"/>
        <v/>
      </c>
      <c r="L194" s="153">
        <v>15</v>
      </c>
      <c r="M194" s="154"/>
      <c r="N194" s="155"/>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x14ac:dyDescent="0.2">
      <c r="A195" s="151" t="s">
        <v>194</v>
      </c>
      <c r="B195" s="96"/>
      <c r="C195" s="400"/>
      <c r="D195" s="400"/>
      <c r="E195" s="400"/>
      <c r="F195" s="400"/>
      <c r="G195" s="395" t="s">
        <v>183</v>
      </c>
      <c r="H195" s="395"/>
      <c r="I195" s="402"/>
      <c r="J195" s="149">
        <f t="shared" si="25"/>
        <v>0</v>
      </c>
      <c r="K195" s="91" t="str">
        <f t="shared" si="24"/>
        <v/>
      </c>
      <c r="L195" s="153">
        <v>0</v>
      </c>
      <c r="M195" s="154"/>
      <c r="N195" s="155"/>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x14ac:dyDescent="0.2">
      <c r="A196" s="151" t="s">
        <v>196</v>
      </c>
      <c r="B196" s="96"/>
      <c r="C196" s="395" t="s">
        <v>197</v>
      </c>
      <c r="D196" s="400"/>
      <c r="E196" s="400"/>
      <c r="F196" s="400"/>
      <c r="G196" s="395" t="s">
        <v>181</v>
      </c>
      <c r="H196" s="395"/>
      <c r="I196" s="402"/>
      <c r="J196" s="145">
        <f t="shared" si="25"/>
        <v>1</v>
      </c>
      <c r="K196" s="91" t="str">
        <f t="shared" si="24"/>
        <v/>
      </c>
      <c r="L196" s="153">
        <v>1</v>
      </c>
      <c r="M196" s="154"/>
      <c r="N196" s="155"/>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x14ac:dyDescent="0.2">
      <c r="A197" s="151" t="s">
        <v>196</v>
      </c>
      <c r="B197" s="96"/>
      <c r="C197" s="400"/>
      <c r="D197" s="400"/>
      <c r="E197" s="400"/>
      <c r="F197" s="400"/>
      <c r="G197" s="395" t="s">
        <v>183</v>
      </c>
      <c r="H197" s="395"/>
      <c r="I197" s="402"/>
      <c r="J197" s="149">
        <f t="shared" si="25"/>
        <v>0</v>
      </c>
      <c r="K197" s="91" t="str">
        <f t="shared" si="24"/>
        <v/>
      </c>
      <c r="L197" s="153">
        <v>0</v>
      </c>
      <c r="M197" s="154"/>
      <c r="N197" s="155"/>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x14ac:dyDescent="0.2">
      <c r="A198" s="151" t="s">
        <v>198</v>
      </c>
      <c r="B198" s="96"/>
      <c r="C198" s="395" t="s">
        <v>199</v>
      </c>
      <c r="D198" s="400"/>
      <c r="E198" s="400"/>
      <c r="F198" s="400"/>
      <c r="G198" s="395" t="s">
        <v>181</v>
      </c>
      <c r="H198" s="395"/>
      <c r="I198" s="402"/>
      <c r="J198" s="145">
        <f t="shared" si="25"/>
        <v>0</v>
      </c>
      <c r="K198" s="91" t="str">
        <f t="shared" si="24"/>
        <v/>
      </c>
      <c r="L198" s="153">
        <v>0</v>
      </c>
      <c r="M198" s="154"/>
      <c r="N198" s="155"/>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x14ac:dyDescent="0.2">
      <c r="A199" s="151" t="s">
        <v>198</v>
      </c>
      <c r="B199" s="96"/>
      <c r="C199" s="400"/>
      <c r="D199" s="400"/>
      <c r="E199" s="400"/>
      <c r="F199" s="400"/>
      <c r="G199" s="395" t="s">
        <v>183</v>
      </c>
      <c r="H199" s="395"/>
      <c r="I199" s="402"/>
      <c r="J199" s="149">
        <f t="shared" si="25"/>
        <v>0</v>
      </c>
      <c r="K199" s="91" t="str">
        <f t="shared" si="24"/>
        <v/>
      </c>
      <c r="L199" s="153">
        <v>0</v>
      </c>
      <c r="M199" s="154"/>
      <c r="N199" s="155"/>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x14ac:dyDescent="0.2">
      <c r="A200" s="151" t="s">
        <v>200</v>
      </c>
      <c r="B200" s="96"/>
      <c r="C200" s="395" t="s">
        <v>201</v>
      </c>
      <c r="D200" s="400"/>
      <c r="E200" s="400"/>
      <c r="F200" s="400"/>
      <c r="G200" s="395" t="s">
        <v>181</v>
      </c>
      <c r="H200" s="395"/>
      <c r="I200" s="402"/>
      <c r="J200" s="145">
        <f t="shared" si="25"/>
        <v>1</v>
      </c>
      <c r="K200" s="91" t="str">
        <f t="shared" si="24"/>
        <v/>
      </c>
      <c r="L200" s="153">
        <v>1</v>
      </c>
      <c r="M200" s="154"/>
      <c r="N200" s="155"/>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x14ac:dyDescent="0.2">
      <c r="A201" s="151" t="s">
        <v>200</v>
      </c>
      <c r="B201" s="96"/>
      <c r="C201" s="400"/>
      <c r="D201" s="400"/>
      <c r="E201" s="400"/>
      <c r="F201" s="400"/>
      <c r="G201" s="395" t="s">
        <v>183</v>
      </c>
      <c r="H201" s="395"/>
      <c r="I201" s="402"/>
      <c r="J201" s="149">
        <f t="shared" si="25"/>
        <v>0</v>
      </c>
      <c r="K201" s="91" t="str">
        <f t="shared" si="24"/>
        <v/>
      </c>
      <c r="L201" s="153">
        <v>0</v>
      </c>
      <c r="M201" s="154"/>
      <c r="N201" s="155"/>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x14ac:dyDescent="0.2">
      <c r="A202" s="28" t="s">
        <v>202</v>
      </c>
      <c r="B202" s="96"/>
      <c r="C202" s="395" t="s">
        <v>203</v>
      </c>
      <c r="D202" s="396"/>
      <c r="E202" s="396"/>
      <c r="F202" s="396"/>
      <c r="G202" s="395" t="s">
        <v>181</v>
      </c>
      <c r="H202" s="395"/>
      <c r="I202" s="402"/>
      <c r="J202" s="145">
        <v>3</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x14ac:dyDescent="0.2">
      <c r="A203" s="28" t="s">
        <v>202</v>
      </c>
      <c r="B203" s="96"/>
      <c r="C203" s="396"/>
      <c r="D203" s="396"/>
      <c r="E203" s="396"/>
      <c r="F203" s="396"/>
      <c r="G203" s="395" t="s">
        <v>183</v>
      </c>
      <c r="H203" s="395"/>
      <c r="I203" s="402"/>
      <c r="J203" s="149">
        <v>0</v>
      </c>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x14ac:dyDescent="0.2">
      <c r="A204" s="28" t="s">
        <v>204</v>
      </c>
      <c r="B204" s="96"/>
      <c r="C204" s="395" t="s">
        <v>205</v>
      </c>
      <c r="D204" s="396"/>
      <c r="E204" s="396"/>
      <c r="F204" s="396"/>
      <c r="G204" s="395" t="s">
        <v>181</v>
      </c>
      <c r="H204" s="395"/>
      <c r="I204" s="402"/>
      <c r="J204" s="145">
        <v>0</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x14ac:dyDescent="0.2">
      <c r="A205" s="28" t="s">
        <v>204</v>
      </c>
      <c r="B205" s="96"/>
      <c r="C205" s="396"/>
      <c r="D205" s="396"/>
      <c r="E205" s="396"/>
      <c r="F205" s="396"/>
      <c r="G205" s="395" t="s">
        <v>183</v>
      </c>
      <c r="H205" s="395"/>
      <c r="I205" s="402"/>
      <c r="J205" s="149">
        <v>0</v>
      </c>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x14ac:dyDescent="0.2">
      <c r="A206" s="151" t="s">
        <v>206</v>
      </c>
      <c r="B206" s="96"/>
      <c r="C206" s="395" t="s">
        <v>207</v>
      </c>
      <c r="D206" s="400"/>
      <c r="E206" s="400"/>
      <c r="F206" s="400"/>
      <c r="G206" s="395" t="s">
        <v>181</v>
      </c>
      <c r="H206" s="395"/>
      <c r="I206" s="402"/>
      <c r="J206" s="145">
        <f t="shared" ref="J206:J211" si="26">IF(SUM(L206:BP206)=0,IF(COUNTIF(L206:BP206,"未確認")&gt;0,"未確認",IF(COUNTIF(L206:BP206,"~*")&gt;0,"*",SUM(L206:BP206))),SUM(L206:BP206))</f>
        <v>0</v>
      </c>
      <c r="K206" s="91" t="str">
        <f t="shared" si="24"/>
        <v/>
      </c>
      <c r="L206" s="153">
        <v>0</v>
      </c>
      <c r="M206" s="154"/>
      <c r="N206" s="155"/>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x14ac:dyDescent="0.2">
      <c r="A207" s="151" t="s">
        <v>206</v>
      </c>
      <c r="B207" s="96"/>
      <c r="C207" s="400"/>
      <c r="D207" s="400"/>
      <c r="E207" s="400"/>
      <c r="F207" s="400"/>
      <c r="G207" s="395" t="s">
        <v>183</v>
      </c>
      <c r="H207" s="395"/>
      <c r="I207" s="402"/>
      <c r="J207" s="149">
        <f t="shared" si="26"/>
        <v>0</v>
      </c>
      <c r="K207" s="91" t="str">
        <f t="shared" si="24"/>
        <v/>
      </c>
      <c r="L207" s="153">
        <v>0</v>
      </c>
      <c r="M207" s="154"/>
      <c r="N207" s="155"/>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x14ac:dyDescent="0.2">
      <c r="A208" s="151" t="s">
        <v>208</v>
      </c>
      <c r="B208" s="96"/>
      <c r="C208" s="395" t="s">
        <v>209</v>
      </c>
      <c r="D208" s="396"/>
      <c r="E208" s="396"/>
      <c r="F208" s="396"/>
      <c r="G208" s="395" t="s">
        <v>181</v>
      </c>
      <c r="H208" s="395"/>
      <c r="I208" s="402"/>
      <c r="J208" s="145">
        <f t="shared" si="26"/>
        <v>1</v>
      </c>
      <c r="K208" s="91" t="str">
        <f t="shared" si="24"/>
        <v/>
      </c>
      <c r="L208" s="153">
        <v>1</v>
      </c>
      <c r="M208" s="154"/>
      <c r="N208" s="155"/>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x14ac:dyDescent="0.2">
      <c r="A209" s="151" t="s">
        <v>208</v>
      </c>
      <c r="B209" s="96"/>
      <c r="C209" s="396"/>
      <c r="D209" s="396"/>
      <c r="E209" s="396"/>
      <c r="F209" s="396"/>
      <c r="G209" s="395" t="s">
        <v>183</v>
      </c>
      <c r="H209" s="395"/>
      <c r="I209" s="402"/>
      <c r="J209" s="149">
        <f t="shared" si="26"/>
        <v>0</v>
      </c>
      <c r="K209" s="91" t="str">
        <f t="shared" si="24"/>
        <v/>
      </c>
      <c r="L209" s="153">
        <v>0</v>
      </c>
      <c r="M209" s="154"/>
      <c r="N209" s="155"/>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x14ac:dyDescent="0.2">
      <c r="A210" s="151"/>
      <c r="B210" s="96"/>
      <c r="C210" s="395" t="s">
        <v>210</v>
      </c>
      <c r="D210" s="396"/>
      <c r="E210" s="396"/>
      <c r="F210" s="396"/>
      <c r="G210" s="395" t="s">
        <v>181</v>
      </c>
      <c r="H210" s="395"/>
      <c r="I210" s="402"/>
      <c r="J210" s="145">
        <f t="shared" si="26"/>
        <v>0</v>
      </c>
      <c r="K210" s="91" t="str">
        <f t="shared" si="24"/>
        <v/>
      </c>
      <c r="L210" s="153">
        <v>0</v>
      </c>
      <c r="M210" s="156"/>
      <c r="N210" s="157"/>
      <c r="O210" s="157"/>
      <c r="P210" s="157"/>
      <c r="Q210" s="157"/>
      <c r="R210" s="157"/>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x14ac:dyDescent="0.2">
      <c r="A211" s="151"/>
      <c r="B211" s="96"/>
      <c r="C211" s="396"/>
      <c r="D211" s="396"/>
      <c r="E211" s="396"/>
      <c r="F211" s="396"/>
      <c r="G211" s="395" t="s">
        <v>183</v>
      </c>
      <c r="H211" s="395"/>
      <c r="I211" s="403"/>
      <c r="J211" s="149">
        <f t="shared" si="26"/>
        <v>0</v>
      </c>
      <c r="K211" s="91" t="str">
        <f t="shared" si="24"/>
        <v/>
      </c>
      <c r="L211" s="153">
        <v>0</v>
      </c>
      <c r="M211" s="156"/>
      <c r="N211" s="157"/>
      <c r="O211" s="157"/>
      <c r="P211" s="157"/>
      <c r="Q211" s="157"/>
      <c r="R211" s="157"/>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x14ac:dyDescent="0.2">
      <c r="B212" s="22"/>
      <c r="C212" s="22"/>
      <c r="D212" s="22"/>
      <c r="E212" s="22"/>
      <c r="F212" s="22"/>
      <c r="G212" s="22"/>
      <c r="H212" s="17"/>
      <c r="I212" s="17"/>
      <c r="J212" s="101"/>
      <c r="K212" s="102"/>
      <c r="L212" s="102"/>
      <c r="M212" s="102"/>
      <c r="N212" s="103"/>
      <c r="O212" s="103"/>
      <c r="P212" s="103"/>
      <c r="Q212" s="103"/>
      <c r="R212" s="103"/>
      <c r="S212" s="103"/>
      <c r="BU212" s="95"/>
    </row>
    <row r="213" spans="1:73" x14ac:dyDescent="0.2">
      <c r="B213" s="22"/>
      <c r="C213" s="22"/>
      <c r="D213" s="22"/>
      <c r="E213" s="22"/>
      <c r="F213" s="22"/>
      <c r="G213" s="22"/>
      <c r="H213" s="17"/>
      <c r="I213" s="17"/>
      <c r="L213" s="84"/>
      <c r="M213" s="158"/>
      <c r="N213" s="85"/>
      <c r="O213" s="85"/>
      <c r="P213" s="85"/>
      <c r="Q213" s="85"/>
      <c r="R213" s="85"/>
      <c r="S213" s="85"/>
    </row>
    <row r="214" spans="1:73" ht="34.5" customHeight="1" x14ac:dyDescent="0.2">
      <c r="B214" s="22"/>
      <c r="J214" s="86" t="s">
        <v>83</v>
      </c>
      <c r="K214" s="87"/>
      <c r="L214" s="159" t="s">
        <v>211</v>
      </c>
      <c r="M214" s="2"/>
      <c r="N214" s="119"/>
      <c r="O214" s="119"/>
      <c r="P214" s="119"/>
      <c r="Q214" s="119"/>
      <c r="R214" s="119"/>
      <c r="S214" s="119"/>
    </row>
    <row r="215" spans="1:73" ht="20.25" customHeight="1" x14ac:dyDescent="0.2">
      <c r="C215" s="46"/>
      <c r="I215" s="73" t="s">
        <v>84</v>
      </c>
      <c r="J215" s="74"/>
      <c r="K215" s="88"/>
      <c r="L215" s="159" t="s">
        <v>212</v>
      </c>
      <c r="M215" s="159" t="s">
        <v>213</v>
      </c>
      <c r="N215" s="159" t="s">
        <v>214</v>
      </c>
      <c r="O215" s="119"/>
      <c r="P215" s="119"/>
      <c r="Q215" s="119"/>
      <c r="R215" s="119"/>
      <c r="S215" s="9"/>
    </row>
    <row r="216" spans="1:73" s="1" customFormat="1" ht="34.5" customHeight="1" x14ac:dyDescent="0.2">
      <c r="A216" s="151" t="s">
        <v>215</v>
      </c>
      <c r="B216" s="152"/>
      <c r="C216" s="391" t="s">
        <v>187</v>
      </c>
      <c r="D216" s="391"/>
      <c r="E216" s="391"/>
      <c r="F216" s="391"/>
      <c r="G216" s="305" t="s">
        <v>181</v>
      </c>
      <c r="H216" s="307"/>
      <c r="I216" s="397" t="s">
        <v>216</v>
      </c>
      <c r="J216" s="160"/>
      <c r="K216" s="161"/>
      <c r="L216" s="162">
        <v>7</v>
      </c>
      <c r="M216" s="162">
        <v>6</v>
      </c>
      <c r="N216" s="162">
        <v>0</v>
      </c>
      <c r="O216" s="119"/>
      <c r="P216" s="119"/>
      <c r="Q216" s="119"/>
      <c r="R216" s="119"/>
      <c r="BU216" s="95"/>
    </row>
    <row r="217" spans="1:73" s="1" customFormat="1" ht="34.5" customHeight="1" x14ac:dyDescent="0.2">
      <c r="A217" s="151" t="s">
        <v>215</v>
      </c>
      <c r="B217" s="152"/>
      <c r="C217" s="391"/>
      <c r="D217" s="391"/>
      <c r="E217" s="391"/>
      <c r="F217" s="391"/>
      <c r="G217" s="305" t="s">
        <v>183</v>
      </c>
      <c r="H217" s="307"/>
      <c r="I217" s="398"/>
      <c r="J217" s="160"/>
      <c r="K217" s="163"/>
      <c r="L217" s="164">
        <v>0</v>
      </c>
      <c r="M217" s="164">
        <v>0</v>
      </c>
      <c r="N217" s="164">
        <v>0</v>
      </c>
      <c r="O217" s="119"/>
      <c r="P217" s="119"/>
      <c r="Q217" s="119"/>
      <c r="R217" s="119"/>
      <c r="BU217" s="95"/>
    </row>
    <row r="218" spans="1:73" s="1" customFormat="1" ht="34.5" customHeight="1" x14ac:dyDescent="0.2">
      <c r="A218" s="151" t="s">
        <v>217</v>
      </c>
      <c r="B218" s="152"/>
      <c r="C218" s="391" t="s">
        <v>189</v>
      </c>
      <c r="D218" s="392"/>
      <c r="E218" s="392"/>
      <c r="F218" s="392"/>
      <c r="G218" s="305" t="s">
        <v>181</v>
      </c>
      <c r="H218" s="307"/>
      <c r="I218" s="398"/>
      <c r="J218" s="160"/>
      <c r="K218" s="161"/>
      <c r="L218" s="162">
        <v>0</v>
      </c>
      <c r="M218" s="162">
        <v>0</v>
      </c>
      <c r="N218" s="162">
        <v>0</v>
      </c>
      <c r="O218" s="119"/>
      <c r="P218" s="119"/>
      <c r="Q218" s="119"/>
      <c r="R218" s="119"/>
      <c r="BU218" s="95"/>
    </row>
    <row r="219" spans="1:73" s="1" customFormat="1" ht="34.5" customHeight="1" x14ac:dyDescent="0.2">
      <c r="A219" s="151" t="s">
        <v>217</v>
      </c>
      <c r="B219" s="152"/>
      <c r="C219" s="392"/>
      <c r="D219" s="392"/>
      <c r="E219" s="392"/>
      <c r="F219" s="392"/>
      <c r="G219" s="305" t="s">
        <v>183</v>
      </c>
      <c r="H219" s="307"/>
      <c r="I219" s="398"/>
      <c r="J219" s="160"/>
      <c r="K219" s="163"/>
      <c r="L219" s="164">
        <v>0</v>
      </c>
      <c r="M219" s="164">
        <v>0</v>
      </c>
      <c r="N219" s="164">
        <v>0</v>
      </c>
      <c r="O219" s="119"/>
      <c r="P219" s="119"/>
      <c r="Q219" s="119"/>
      <c r="R219" s="119"/>
      <c r="BU219" s="95"/>
    </row>
    <row r="220" spans="1:73" s="1" customFormat="1" ht="34.5" customHeight="1" x14ac:dyDescent="0.2">
      <c r="A220" s="151" t="s">
        <v>218</v>
      </c>
      <c r="B220" s="152"/>
      <c r="C220" s="391" t="s">
        <v>191</v>
      </c>
      <c r="D220" s="392"/>
      <c r="E220" s="392"/>
      <c r="F220" s="392"/>
      <c r="G220" s="305" t="s">
        <v>181</v>
      </c>
      <c r="H220" s="307"/>
      <c r="I220" s="398"/>
      <c r="J220" s="160"/>
      <c r="K220" s="161"/>
      <c r="L220" s="162">
        <v>0</v>
      </c>
      <c r="M220" s="162">
        <v>0</v>
      </c>
      <c r="N220" s="162">
        <v>0</v>
      </c>
      <c r="O220" s="119"/>
      <c r="P220" s="119"/>
      <c r="Q220" s="119"/>
      <c r="R220" s="119"/>
      <c r="BU220" s="95"/>
    </row>
    <row r="221" spans="1:73" s="1" customFormat="1" ht="34.5" customHeight="1" x14ac:dyDescent="0.2">
      <c r="A221" s="151" t="s">
        <v>218</v>
      </c>
      <c r="B221" s="152"/>
      <c r="C221" s="392"/>
      <c r="D221" s="392"/>
      <c r="E221" s="392"/>
      <c r="F221" s="392"/>
      <c r="G221" s="305" t="s">
        <v>183</v>
      </c>
      <c r="H221" s="307"/>
      <c r="I221" s="398"/>
      <c r="J221" s="160"/>
      <c r="K221" s="163"/>
      <c r="L221" s="164">
        <v>0</v>
      </c>
      <c r="M221" s="164">
        <v>0</v>
      </c>
      <c r="N221" s="164">
        <v>0</v>
      </c>
      <c r="O221" s="119"/>
      <c r="P221" s="119"/>
      <c r="Q221" s="119"/>
      <c r="R221" s="119"/>
      <c r="BU221" s="95"/>
    </row>
    <row r="222" spans="1:73" s="1" customFormat="1" ht="34.5" customHeight="1" x14ac:dyDescent="0.2">
      <c r="A222" s="151" t="s">
        <v>219</v>
      </c>
      <c r="B222" s="152"/>
      <c r="C222" s="391" t="s">
        <v>193</v>
      </c>
      <c r="D222" s="392"/>
      <c r="E222" s="392"/>
      <c r="F222" s="392"/>
      <c r="G222" s="305" t="s">
        <v>181</v>
      </c>
      <c r="H222" s="307"/>
      <c r="I222" s="398"/>
      <c r="J222" s="160"/>
      <c r="K222" s="161"/>
      <c r="L222" s="162">
        <v>0</v>
      </c>
      <c r="M222" s="162">
        <v>0</v>
      </c>
      <c r="N222" s="162">
        <v>0</v>
      </c>
      <c r="O222" s="119"/>
      <c r="P222" s="119"/>
      <c r="Q222" s="119"/>
      <c r="R222" s="119"/>
      <c r="BU222" s="95"/>
    </row>
    <row r="223" spans="1:73" s="1" customFormat="1" ht="34.5" customHeight="1" x14ac:dyDescent="0.2">
      <c r="A223" s="151" t="s">
        <v>219</v>
      </c>
      <c r="B223" s="96"/>
      <c r="C223" s="392"/>
      <c r="D223" s="392"/>
      <c r="E223" s="392"/>
      <c r="F223" s="392"/>
      <c r="G223" s="305" t="s">
        <v>183</v>
      </c>
      <c r="H223" s="307"/>
      <c r="I223" s="398"/>
      <c r="J223" s="160"/>
      <c r="K223" s="163"/>
      <c r="L223" s="164">
        <v>0</v>
      </c>
      <c r="M223" s="164">
        <v>0</v>
      </c>
      <c r="N223" s="164">
        <v>0</v>
      </c>
      <c r="O223" s="119"/>
      <c r="P223" s="119"/>
      <c r="Q223" s="119"/>
      <c r="R223" s="119"/>
      <c r="BU223" s="95"/>
    </row>
    <row r="224" spans="1:73" s="1" customFormat="1" ht="34.5" customHeight="1" x14ac:dyDescent="0.2">
      <c r="A224" s="151" t="s">
        <v>220</v>
      </c>
      <c r="B224" s="96"/>
      <c r="C224" s="391" t="s">
        <v>195</v>
      </c>
      <c r="D224" s="392"/>
      <c r="E224" s="392"/>
      <c r="F224" s="392"/>
      <c r="G224" s="305" t="s">
        <v>181</v>
      </c>
      <c r="H224" s="307"/>
      <c r="I224" s="398"/>
      <c r="J224" s="160"/>
      <c r="K224" s="161"/>
      <c r="L224" s="162">
        <v>0</v>
      </c>
      <c r="M224" s="162">
        <v>9</v>
      </c>
      <c r="N224" s="162">
        <v>0</v>
      </c>
      <c r="O224" s="119"/>
      <c r="P224" s="119"/>
      <c r="Q224" s="119"/>
      <c r="R224" s="119"/>
      <c r="BU224" s="95"/>
    </row>
    <row r="225" spans="1:73" s="1" customFormat="1" ht="34.5" customHeight="1" x14ac:dyDescent="0.2">
      <c r="A225" s="151" t="s">
        <v>220</v>
      </c>
      <c r="B225" s="96"/>
      <c r="C225" s="392"/>
      <c r="D225" s="392"/>
      <c r="E225" s="392"/>
      <c r="F225" s="392"/>
      <c r="G225" s="305" t="s">
        <v>183</v>
      </c>
      <c r="H225" s="307"/>
      <c r="I225" s="398"/>
      <c r="J225" s="160"/>
      <c r="K225" s="163"/>
      <c r="L225" s="164">
        <v>0</v>
      </c>
      <c r="M225" s="164">
        <v>0</v>
      </c>
      <c r="N225" s="164">
        <v>0</v>
      </c>
      <c r="O225" s="119"/>
      <c r="P225" s="119"/>
      <c r="Q225" s="119"/>
      <c r="R225" s="119"/>
      <c r="BU225" s="95"/>
    </row>
    <row r="226" spans="1:73" s="1" customFormat="1" ht="34.5" customHeight="1" x14ac:dyDescent="0.2">
      <c r="A226" s="151" t="s">
        <v>221</v>
      </c>
      <c r="B226" s="96"/>
      <c r="C226" s="391" t="s">
        <v>197</v>
      </c>
      <c r="D226" s="392"/>
      <c r="E226" s="392"/>
      <c r="F226" s="392"/>
      <c r="G226" s="305" t="s">
        <v>181</v>
      </c>
      <c r="H226" s="307"/>
      <c r="I226" s="398"/>
      <c r="J226" s="160"/>
      <c r="K226" s="161"/>
      <c r="L226" s="162">
        <v>0</v>
      </c>
      <c r="M226" s="162">
        <v>0</v>
      </c>
      <c r="N226" s="162">
        <v>0</v>
      </c>
      <c r="O226" s="119"/>
      <c r="P226" s="119"/>
      <c r="Q226" s="119"/>
      <c r="R226" s="119"/>
      <c r="BU226" s="95"/>
    </row>
    <row r="227" spans="1:73" s="1" customFormat="1" ht="34.5" customHeight="1" x14ac:dyDescent="0.2">
      <c r="A227" s="151" t="s">
        <v>221</v>
      </c>
      <c r="B227" s="96"/>
      <c r="C227" s="392"/>
      <c r="D227" s="392"/>
      <c r="E227" s="392"/>
      <c r="F227" s="392"/>
      <c r="G227" s="305" t="s">
        <v>183</v>
      </c>
      <c r="H227" s="307"/>
      <c r="I227" s="398"/>
      <c r="J227" s="160"/>
      <c r="K227" s="163"/>
      <c r="L227" s="164">
        <v>0</v>
      </c>
      <c r="M227" s="164">
        <v>0</v>
      </c>
      <c r="N227" s="164">
        <v>0</v>
      </c>
      <c r="O227" s="119"/>
      <c r="P227" s="119"/>
      <c r="Q227" s="119"/>
      <c r="R227" s="119"/>
      <c r="BU227" s="95"/>
    </row>
    <row r="228" spans="1:73" s="1" customFormat="1" ht="34.5" customHeight="1" x14ac:dyDescent="0.2">
      <c r="A228" s="151" t="s">
        <v>222</v>
      </c>
      <c r="B228" s="96"/>
      <c r="C228" s="391" t="s">
        <v>199</v>
      </c>
      <c r="D228" s="392"/>
      <c r="E228" s="392"/>
      <c r="F228" s="392"/>
      <c r="G228" s="305" t="s">
        <v>181</v>
      </c>
      <c r="H228" s="307"/>
      <c r="I228" s="398"/>
      <c r="J228" s="160"/>
      <c r="K228" s="161"/>
      <c r="L228" s="162">
        <v>0</v>
      </c>
      <c r="M228" s="162">
        <v>0</v>
      </c>
      <c r="N228" s="162">
        <v>0</v>
      </c>
      <c r="O228" s="119"/>
      <c r="P228" s="119"/>
      <c r="Q228" s="119"/>
      <c r="R228" s="119"/>
      <c r="BU228" s="95"/>
    </row>
    <row r="229" spans="1:73" s="1" customFormat="1" ht="34.5" customHeight="1" x14ac:dyDescent="0.2">
      <c r="A229" s="151" t="s">
        <v>222</v>
      </c>
      <c r="B229" s="96"/>
      <c r="C229" s="392"/>
      <c r="D229" s="392"/>
      <c r="E229" s="392"/>
      <c r="F229" s="392"/>
      <c r="G229" s="305" t="s">
        <v>183</v>
      </c>
      <c r="H229" s="307"/>
      <c r="I229" s="398"/>
      <c r="J229" s="160"/>
      <c r="K229" s="163"/>
      <c r="L229" s="164">
        <v>0</v>
      </c>
      <c r="M229" s="164">
        <v>0</v>
      </c>
      <c r="N229" s="164">
        <v>0</v>
      </c>
      <c r="O229" s="119"/>
      <c r="P229" s="119"/>
      <c r="Q229" s="119"/>
      <c r="R229" s="119"/>
      <c r="BU229" s="95"/>
    </row>
    <row r="230" spans="1:73" s="1" customFormat="1" ht="34.5" customHeight="1" x14ac:dyDescent="0.2">
      <c r="A230" s="151" t="s">
        <v>223</v>
      </c>
      <c r="B230" s="96"/>
      <c r="C230" s="391" t="s">
        <v>201</v>
      </c>
      <c r="D230" s="392"/>
      <c r="E230" s="392"/>
      <c r="F230" s="392"/>
      <c r="G230" s="305" t="s">
        <v>181</v>
      </c>
      <c r="H230" s="307"/>
      <c r="I230" s="398"/>
      <c r="J230" s="160"/>
      <c r="K230" s="161"/>
      <c r="L230" s="162">
        <v>0</v>
      </c>
      <c r="M230" s="162">
        <v>0</v>
      </c>
      <c r="N230" s="162">
        <v>0</v>
      </c>
      <c r="O230" s="119"/>
      <c r="P230" s="119"/>
      <c r="Q230" s="119"/>
      <c r="R230" s="119"/>
      <c r="BU230" s="95"/>
    </row>
    <row r="231" spans="1:73" s="1" customFormat="1" ht="34.5" customHeight="1" x14ac:dyDescent="0.2">
      <c r="A231" s="151" t="s">
        <v>223</v>
      </c>
      <c r="B231" s="96"/>
      <c r="C231" s="392"/>
      <c r="D231" s="392"/>
      <c r="E231" s="392"/>
      <c r="F231" s="392"/>
      <c r="G231" s="305" t="s">
        <v>183</v>
      </c>
      <c r="H231" s="307"/>
      <c r="I231" s="398"/>
      <c r="J231" s="160"/>
      <c r="K231" s="163"/>
      <c r="L231" s="164">
        <v>0</v>
      </c>
      <c r="M231" s="164">
        <v>0</v>
      </c>
      <c r="N231" s="164">
        <v>0</v>
      </c>
      <c r="O231" s="119"/>
      <c r="P231" s="119"/>
      <c r="Q231" s="119"/>
      <c r="R231" s="119"/>
      <c r="BU231" s="95"/>
    </row>
    <row r="232" spans="1:73" s="1" customFormat="1" ht="34.5" customHeight="1" x14ac:dyDescent="0.2">
      <c r="A232" s="151" t="s">
        <v>224</v>
      </c>
      <c r="B232" s="96"/>
      <c r="C232" s="391" t="s">
        <v>207</v>
      </c>
      <c r="D232" s="392"/>
      <c r="E232" s="392"/>
      <c r="F232" s="392"/>
      <c r="G232" s="305" t="s">
        <v>181</v>
      </c>
      <c r="H232" s="307"/>
      <c r="I232" s="398"/>
      <c r="J232" s="160"/>
      <c r="K232" s="161"/>
      <c r="L232" s="162">
        <v>0</v>
      </c>
      <c r="M232" s="162">
        <v>0</v>
      </c>
      <c r="N232" s="162">
        <v>0</v>
      </c>
      <c r="O232" s="119"/>
      <c r="P232" s="119"/>
      <c r="Q232" s="119"/>
      <c r="R232" s="119"/>
      <c r="BU232" s="95"/>
    </row>
    <row r="233" spans="1:73" s="1" customFormat="1" ht="34.5" customHeight="1" x14ac:dyDescent="0.2">
      <c r="A233" s="151" t="s">
        <v>224</v>
      </c>
      <c r="B233" s="96"/>
      <c r="C233" s="392"/>
      <c r="D233" s="392"/>
      <c r="E233" s="392"/>
      <c r="F233" s="392"/>
      <c r="G233" s="305" t="s">
        <v>183</v>
      </c>
      <c r="H233" s="307"/>
      <c r="I233" s="398"/>
      <c r="J233" s="160"/>
      <c r="K233" s="163"/>
      <c r="L233" s="164">
        <v>0</v>
      </c>
      <c r="M233" s="164">
        <v>0</v>
      </c>
      <c r="N233" s="164">
        <v>0</v>
      </c>
      <c r="O233" s="119"/>
      <c r="P233" s="119"/>
      <c r="Q233" s="119"/>
      <c r="R233" s="119"/>
      <c r="BU233" s="95"/>
    </row>
    <row r="234" spans="1:73" s="1" customFormat="1" ht="34.5" customHeight="1" x14ac:dyDescent="0.2">
      <c r="A234" s="151" t="s">
        <v>225</v>
      </c>
      <c r="B234" s="96"/>
      <c r="C234" s="391" t="s">
        <v>209</v>
      </c>
      <c r="D234" s="394"/>
      <c r="E234" s="394"/>
      <c r="F234" s="394"/>
      <c r="G234" s="305" t="s">
        <v>181</v>
      </c>
      <c r="H234" s="307"/>
      <c r="I234" s="398"/>
      <c r="J234" s="160"/>
      <c r="K234" s="165"/>
      <c r="L234" s="162">
        <v>0</v>
      </c>
      <c r="M234" s="162">
        <v>0</v>
      </c>
      <c r="N234" s="162">
        <v>0</v>
      </c>
      <c r="O234" s="119"/>
      <c r="P234" s="119"/>
      <c r="Q234" s="119"/>
      <c r="R234" s="119"/>
      <c r="BU234" s="95"/>
    </row>
    <row r="235" spans="1:73" s="1" customFormat="1" ht="34.5" customHeight="1" x14ac:dyDescent="0.2">
      <c r="A235" s="151" t="s">
        <v>225</v>
      </c>
      <c r="B235" s="96"/>
      <c r="C235" s="394"/>
      <c r="D235" s="394"/>
      <c r="E235" s="394"/>
      <c r="F235" s="394"/>
      <c r="G235" s="305" t="s">
        <v>183</v>
      </c>
      <c r="H235" s="307"/>
      <c r="I235" s="398"/>
      <c r="J235" s="160"/>
      <c r="K235" s="166"/>
      <c r="L235" s="164">
        <v>0</v>
      </c>
      <c r="M235" s="164">
        <v>0</v>
      </c>
      <c r="N235" s="164">
        <v>0</v>
      </c>
      <c r="O235" s="119"/>
      <c r="P235" s="119"/>
      <c r="Q235" s="119"/>
      <c r="R235" s="119"/>
      <c r="BU235" s="95"/>
    </row>
    <row r="236" spans="1:73" s="1" customFormat="1" ht="34.5" customHeight="1" x14ac:dyDescent="0.2">
      <c r="A236" s="151"/>
      <c r="B236" s="96"/>
      <c r="C236" s="395" t="s">
        <v>210</v>
      </c>
      <c r="D236" s="396"/>
      <c r="E236" s="396"/>
      <c r="F236" s="396"/>
      <c r="G236" s="395" t="s">
        <v>181</v>
      </c>
      <c r="H236" s="395"/>
      <c r="I236" s="398"/>
      <c r="J236" s="167"/>
      <c r="K236" s="166"/>
      <c r="L236" s="162">
        <v>0</v>
      </c>
      <c r="M236" s="162">
        <v>0</v>
      </c>
      <c r="N236" s="162">
        <v>0</v>
      </c>
      <c r="O236" s="119"/>
      <c r="P236" s="119"/>
      <c r="Q236" s="119"/>
      <c r="R236" s="119"/>
      <c r="BU236" s="95"/>
    </row>
    <row r="237" spans="1:73" s="1" customFormat="1" ht="34.5" customHeight="1" x14ac:dyDescent="0.2">
      <c r="A237" s="151"/>
      <c r="B237" s="96"/>
      <c r="C237" s="396"/>
      <c r="D237" s="396"/>
      <c r="E237" s="396"/>
      <c r="F237" s="396"/>
      <c r="G237" s="395" t="s">
        <v>183</v>
      </c>
      <c r="H237" s="395"/>
      <c r="I237" s="399"/>
      <c r="J237" s="168"/>
      <c r="K237" s="169"/>
      <c r="L237" s="164">
        <v>0</v>
      </c>
      <c r="M237" s="164">
        <v>0</v>
      </c>
      <c r="N237" s="164">
        <v>0</v>
      </c>
      <c r="O237" s="119"/>
      <c r="P237" s="119"/>
      <c r="Q237" s="119"/>
      <c r="R237" s="119"/>
      <c r="BU237" s="95"/>
    </row>
    <row r="238" spans="1:73" s="1" customFormat="1" x14ac:dyDescent="0.2">
      <c r="B238" s="22"/>
      <c r="C238" s="22"/>
      <c r="D238" s="22"/>
      <c r="E238" s="22"/>
      <c r="F238" s="22"/>
      <c r="G238" s="22"/>
      <c r="H238" s="17"/>
      <c r="I238" s="17"/>
      <c r="J238" s="101"/>
      <c r="K238" s="102"/>
      <c r="L238" s="102"/>
      <c r="M238" s="102"/>
      <c r="N238" s="103"/>
      <c r="O238" s="103"/>
      <c r="P238" s="103"/>
      <c r="Q238" s="103"/>
      <c r="R238" s="103"/>
      <c r="S238" s="103"/>
      <c r="BU238" s="95"/>
    </row>
    <row r="239" spans="1:73" s="1" customFormat="1" x14ac:dyDescent="0.2">
      <c r="B239" s="96"/>
      <c r="C239" s="46"/>
      <c r="D239" s="46"/>
      <c r="E239" s="46"/>
      <c r="F239" s="46"/>
      <c r="G239" s="46"/>
      <c r="H239" s="61"/>
      <c r="I239" s="61"/>
      <c r="J239" s="101"/>
      <c r="K239" s="102"/>
      <c r="L239" s="102"/>
      <c r="M239" s="102"/>
      <c r="N239" s="103"/>
      <c r="O239" s="103"/>
      <c r="P239" s="103"/>
      <c r="Q239" s="103"/>
      <c r="R239" s="103"/>
      <c r="S239" s="103"/>
      <c r="BU239" s="95"/>
    </row>
    <row r="240" spans="1:73" s="1" customFormat="1" x14ac:dyDescent="0.2">
      <c r="B240" s="96"/>
      <c r="C240" s="3"/>
      <c r="D240" s="3"/>
      <c r="E240" s="3"/>
      <c r="F240" s="3"/>
      <c r="G240" s="3"/>
      <c r="H240" s="4"/>
      <c r="I240" s="4"/>
      <c r="J240" s="7"/>
      <c r="K240" s="7"/>
      <c r="L240" s="7"/>
      <c r="M240" s="7"/>
      <c r="N240" s="119"/>
      <c r="O240" s="119"/>
      <c r="P240" s="119"/>
      <c r="Q240" s="119"/>
      <c r="R240" s="119"/>
      <c r="S240" s="119"/>
      <c r="BU240" s="95"/>
    </row>
    <row r="241" spans="1:73" s="1" customFormat="1" x14ac:dyDescent="0.2">
      <c r="B241" s="22" t="s">
        <v>226</v>
      </c>
      <c r="C241" s="22"/>
      <c r="D241" s="22"/>
      <c r="E241" s="22"/>
      <c r="F241" s="22"/>
      <c r="G241" s="22"/>
      <c r="H241" s="17"/>
      <c r="I241" s="17"/>
      <c r="J241" s="7"/>
      <c r="K241" s="7"/>
      <c r="L241" s="7"/>
      <c r="M241" s="7"/>
      <c r="N241" s="119"/>
      <c r="O241" s="119"/>
      <c r="P241" s="119"/>
      <c r="Q241" s="119"/>
      <c r="R241" s="119"/>
      <c r="S241" s="119"/>
      <c r="BU241" s="95"/>
    </row>
    <row r="242" spans="1:73" x14ac:dyDescent="0.2">
      <c r="B242" s="22"/>
      <c r="C242" s="22"/>
      <c r="D242" s="22"/>
      <c r="E242" s="22"/>
      <c r="F242" s="22"/>
      <c r="G242" s="22"/>
      <c r="H242" s="17"/>
      <c r="I242" s="17"/>
      <c r="L242" s="33"/>
      <c r="M242" s="33"/>
      <c r="N242" s="34"/>
      <c r="O242" s="85"/>
      <c r="P242" s="85"/>
      <c r="Q242" s="85"/>
      <c r="R242" s="85"/>
      <c r="S242" s="85"/>
    </row>
    <row r="243" spans="1:73" ht="51" customHeight="1" x14ac:dyDescent="0.2">
      <c r="B243" s="22"/>
      <c r="J243" s="86" t="s">
        <v>83</v>
      </c>
      <c r="K243" s="87"/>
      <c r="L243" s="25" t="str">
        <f>IF(ISBLANK(L$9),"",L$9)</f>
        <v>病棟1</v>
      </c>
      <c r="M243" s="72" t="str">
        <f t="shared" ref="M243:BS243" si="27">IF(ISBLANK(M$9),"",M$9)</f>
        <v/>
      </c>
      <c r="N243" s="72" t="str">
        <f t="shared" si="27"/>
        <v/>
      </c>
      <c r="O243" s="72" t="str">
        <f t="shared" si="27"/>
        <v/>
      </c>
      <c r="P243" s="72" t="str">
        <f t="shared" si="27"/>
        <v/>
      </c>
      <c r="Q243" s="72" t="str">
        <f t="shared" si="27"/>
        <v/>
      </c>
      <c r="R243" s="72" t="str">
        <f t="shared" si="27"/>
        <v/>
      </c>
      <c r="S243" s="72" t="str">
        <f t="shared" si="27"/>
        <v/>
      </c>
      <c r="T243" s="72" t="str">
        <f t="shared" si="27"/>
        <v/>
      </c>
      <c r="U243" s="72" t="str">
        <f t="shared" si="27"/>
        <v/>
      </c>
      <c r="V243" s="72" t="str">
        <f t="shared" si="27"/>
        <v/>
      </c>
      <c r="W243" s="72" t="str">
        <f t="shared" si="27"/>
        <v/>
      </c>
      <c r="X243" s="72" t="str">
        <f t="shared" si="27"/>
        <v/>
      </c>
      <c r="Y243" s="72" t="str">
        <f t="shared" si="27"/>
        <v/>
      </c>
      <c r="Z243" s="72" t="str">
        <f t="shared" si="27"/>
        <v/>
      </c>
      <c r="AA243" s="72" t="str">
        <f t="shared" si="27"/>
        <v/>
      </c>
      <c r="AB243" s="72" t="str">
        <f t="shared" si="27"/>
        <v/>
      </c>
      <c r="AC243" s="72" t="str">
        <f t="shared" si="27"/>
        <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x14ac:dyDescent="0.2">
      <c r="C244" s="46"/>
      <c r="I244" s="73" t="s">
        <v>84</v>
      </c>
      <c r="J244" s="74"/>
      <c r="K244" s="88"/>
      <c r="L244" s="89" t="str">
        <f t="shared" ref="L244:BS244" si="28">IF(ISBLANK(L$95),"",L$95)</f>
        <v>急性期</v>
      </c>
      <c r="M244" s="72" t="str">
        <f t="shared" si="28"/>
        <v/>
      </c>
      <c r="N244" s="72" t="str">
        <f t="shared" si="28"/>
        <v/>
      </c>
      <c r="O244" s="72" t="str">
        <f t="shared" si="28"/>
        <v/>
      </c>
      <c r="P244" s="72" t="str">
        <f t="shared" si="28"/>
        <v/>
      </c>
      <c r="Q244" s="72" t="str">
        <f t="shared" si="28"/>
        <v/>
      </c>
      <c r="R244" s="72" t="str">
        <f t="shared" si="28"/>
        <v/>
      </c>
      <c r="S244" s="72" t="str">
        <f t="shared" si="28"/>
        <v/>
      </c>
      <c r="T244" s="72" t="str">
        <f t="shared" si="28"/>
        <v/>
      </c>
      <c r="U244" s="72" t="str">
        <f t="shared" si="28"/>
        <v/>
      </c>
      <c r="V244" s="72" t="str">
        <f t="shared" si="28"/>
        <v/>
      </c>
      <c r="W244" s="72" t="str">
        <f t="shared" si="28"/>
        <v/>
      </c>
      <c r="X244" s="72" t="str">
        <f t="shared" si="28"/>
        <v/>
      </c>
      <c r="Y244" s="72" t="str">
        <f t="shared" si="28"/>
        <v/>
      </c>
      <c r="Z244" s="72" t="str">
        <f t="shared" si="28"/>
        <v/>
      </c>
      <c r="AA244" s="72" t="str">
        <f t="shared" si="28"/>
        <v/>
      </c>
      <c r="AB244" s="72" t="str">
        <f t="shared" si="28"/>
        <v/>
      </c>
      <c r="AC244" s="72" t="str">
        <f t="shared" si="28"/>
        <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x14ac:dyDescent="0.2">
      <c r="A245" s="151" t="s">
        <v>227</v>
      </c>
      <c r="B245" s="2"/>
      <c r="C245" s="305" t="s">
        <v>228</v>
      </c>
      <c r="D245" s="306"/>
      <c r="E245" s="306"/>
      <c r="F245" s="306"/>
      <c r="G245" s="306"/>
      <c r="H245" s="307"/>
      <c r="I245" s="329" t="s">
        <v>229</v>
      </c>
      <c r="J245" s="78" t="s">
        <v>155</v>
      </c>
      <c r="K245" s="131"/>
      <c r="L245" s="170"/>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x14ac:dyDescent="0.2">
      <c r="A246" s="151" t="s">
        <v>230</v>
      </c>
      <c r="B246" s="171"/>
      <c r="C246" s="390" t="s">
        <v>231</v>
      </c>
      <c r="D246" s="390"/>
      <c r="E246" s="390"/>
      <c r="F246" s="351"/>
      <c r="G246" s="391" t="s">
        <v>180</v>
      </c>
      <c r="H246" s="172" t="s">
        <v>232</v>
      </c>
      <c r="I246" s="348"/>
      <c r="J246" s="145">
        <v>0</v>
      </c>
      <c r="K246" s="131"/>
      <c r="L246" s="173"/>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x14ac:dyDescent="0.2">
      <c r="A247" s="151" t="s">
        <v>230</v>
      </c>
      <c r="B247" s="171"/>
      <c r="C247" s="391"/>
      <c r="D247" s="391"/>
      <c r="E247" s="391"/>
      <c r="F247" s="392"/>
      <c r="G247" s="391"/>
      <c r="H247" s="172" t="s">
        <v>233</v>
      </c>
      <c r="I247" s="348"/>
      <c r="J247" s="149">
        <v>0</v>
      </c>
      <c r="K247" s="131"/>
      <c r="L247" s="173"/>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x14ac:dyDescent="0.2">
      <c r="A248" s="151" t="s">
        <v>234</v>
      </c>
      <c r="B248" s="171"/>
      <c r="C248" s="391"/>
      <c r="D248" s="391"/>
      <c r="E248" s="391"/>
      <c r="F248" s="392"/>
      <c r="G248" s="391" t="s">
        <v>235</v>
      </c>
      <c r="H248" s="172" t="s">
        <v>232</v>
      </c>
      <c r="I248" s="348"/>
      <c r="J248" s="145">
        <v>0</v>
      </c>
      <c r="K248" s="131"/>
      <c r="L248" s="173"/>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x14ac:dyDescent="0.2">
      <c r="A249" s="151" t="s">
        <v>234</v>
      </c>
      <c r="B249" s="171"/>
      <c r="C249" s="391"/>
      <c r="D249" s="391"/>
      <c r="E249" s="391"/>
      <c r="F249" s="392"/>
      <c r="G249" s="392"/>
      <c r="H249" s="172" t="s">
        <v>233</v>
      </c>
      <c r="I249" s="348"/>
      <c r="J249" s="149">
        <v>0</v>
      </c>
      <c r="K249" s="131"/>
      <c r="L249" s="173"/>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x14ac:dyDescent="0.2">
      <c r="A250" s="151" t="s">
        <v>236</v>
      </c>
      <c r="B250" s="171"/>
      <c r="C250" s="391"/>
      <c r="D250" s="391"/>
      <c r="E250" s="391"/>
      <c r="F250" s="392"/>
      <c r="G250" s="391" t="s">
        <v>237</v>
      </c>
      <c r="H250" s="172" t="s">
        <v>232</v>
      </c>
      <c r="I250" s="348"/>
      <c r="J250" s="145">
        <v>0</v>
      </c>
      <c r="K250" s="131"/>
      <c r="L250" s="173"/>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x14ac:dyDescent="0.2">
      <c r="A251" s="151" t="s">
        <v>236</v>
      </c>
      <c r="B251" s="171"/>
      <c r="C251" s="391"/>
      <c r="D251" s="391"/>
      <c r="E251" s="391"/>
      <c r="F251" s="392"/>
      <c r="G251" s="392"/>
      <c r="H251" s="172" t="s">
        <v>233</v>
      </c>
      <c r="I251" s="348"/>
      <c r="J251" s="149">
        <v>0</v>
      </c>
      <c r="K251" s="131"/>
      <c r="L251" s="173"/>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x14ac:dyDescent="0.2">
      <c r="A252" s="151" t="s">
        <v>238</v>
      </c>
      <c r="B252" s="171"/>
      <c r="C252" s="391"/>
      <c r="D252" s="391"/>
      <c r="E252" s="391"/>
      <c r="F252" s="392"/>
      <c r="G252" s="391" t="s">
        <v>239</v>
      </c>
      <c r="H252" s="172" t="s">
        <v>232</v>
      </c>
      <c r="I252" s="348"/>
      <c r="J252" s="145">
        <v>0</v>
      </c>
      <c r="K252" s="131"/>
      <c r="L252" s="173"/>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x14ac:dyDescent="0.2">
      <c r="A253" s="151" t="s">
        <v>238</v>
      </c>
      <c r="B253" s="171"/>
      <c r="C253" s="391"/>
      <c r="D253" s="391"/>
      <c r="E253" s="391"/>
      <c r="F253" s="392"/>
      <c r="G253" s="393"/>
      <c r="H253" s="172" t="s">
        <v>233</v>
      </c>
      <c r="I253" s="348"/>
      <c r="J253" s="149">
        <v>0</v>
      </c>
      <c r="K253" s="131"/>
      <c r="L253" s="173"/>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x14ac:dyDescent="0.2">
      <c r="A254" s="151" t="s">
        <v>240</v>
      </c>
      <c r="B254" s="171"/>
      <c r="C254" s="391"/>
      <c r="D254" s="391"/>
      <c r="E254" s="391"/>
      <c r="F254" s="392"/>
      <c r="G254" s="391" t="s">
        <v>241</v>
      </c>
      <c r="H254" s="172" t="s">
        <v>232</v>
      </c>
      <c r="I254" s="348"/>
      <c r="J254" s="145">
        <v>0</v>
      </c>
      <c r="K254" s="131"/>
      <c r="L254" s="173"/>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x14ac:dyDescent="0.2">
      <c r="A255" s="151" t="s">
        <v>240</v>
      </c>
      <c r="B255" s="171"/>
      <c r="C255" s="391"/>
      <c r="D255" s="391"/>
      <c r="E255" s="391"/>
      <c r="F255" s="392"/>
      <c r="G255" s="392"/>
      <c r="H255" s="172" t="s">
        <v>233</v>
      </c>
      <c r="I255" s="348"/>
      <c r="J255" s="149">
        <v>0</v>
      </c>
      <c r="K255" s="131"/>
      <c r="L255" s="173"/>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x14ac:dyDescent="0.2">
      <c r="A256" s="151" t="s">
        <v>242</v>
      </c>
      <c r="B256" s="171"/>
      <c r="C256" s="391"/>
      <c r="D256" s="391"/>
      <c r="E256" s="391"/>
      <c r="F256" s="392"/>
      <c r="G256" s="391" t="s">
        <v>214</v>
      </c>
      <c r="H256" s="172" t="s">
        <v>232</v>
      </c>
      <c r="I256" s="348"/>
      <c r="J256" s="145">
        <v>0</v>
      </c>
      <c r="K256" s="131"/>
      <c r="L256" s="173"/>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x14ac:dyDescent="0.2">
      <c r="A257" s="151" t="s">
        <v>242</v>
      </c>
      <c r="B257" s="171"/>
      <c r="C257" s="391"/>
      <c r="D257" s="391"/>
      <c r="E257" s="391"/>
      <c r="F257" s="392"/>
      <c r="G257" s="392"/>
      <c r="H257" s="172" t="s">
        <v>233</v>
      </c>
      <c r="I257" s="332"/>
      <c r="J257" s="149">
        <v>0</v>
      </c>
      <c r="K257" s="131"/>
      <c r="L257" s="174"/>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x14ac:dyDescent="0.2">
      <c r="B258" s="22"/>
      <c r="C258" s="22"/>
      <c r="D258" s="22"/>
      <c r="E258" s="22"/>
      <c r="F258" s="22"/>
      <c r="G258" s="22"/>
      <c r="H258" s="17"/>
      <c r="I258" s="17"/>
      <c r="J258" s="101"/>
      <c r="K258" s="102"/>
      <c r="L258" s="7"/>
      <c r="M258" s="7"/>
      <c r="N258" s="119"/>
      <c r="BU258" s="95"/>
    </row>
    <row r="259" spans="1:73" s="1" customFormat="1" x14ac:dyDescent="0.2">
      <c r="B259" s="96"/>
      <c r="C259" s="46"/>
      <c r="D259" s="46"/>
      <c r="E259" s="46"/>
      <c r="F259" s="46"/>
      <c r="G259" s="46"/>
      <c r="H259" s="61"/>
      <c r="I259" s="61"/>
      <c r="J259" s="101"/>
      <c r="K259" s="102"/>
      <c r="L259" s="102"/>
      <c r="M259" s="102"/>
      <c r="N259" s="103"/>
      <c r="BU259" s="95"/>
    </row>
    <row r="260" spans="1:73" s="1" customFormat="1" x14ac:dyDescent="0.2">
      <c r="B260" s="171"/>
      <c r="C260" s="62"/>
      <c r="D260" s="62"/>
      <c r="E260" s="3"/>
      <c r="F260" s="3"/>
      <c r="G260" s="3"/>
      <c r="H260" s="4"/>
      <c r="I260" s="4"/>
      <c r="J260" s="37"/>
      <c r="K260" s="7"/>
      <c r="L260" s="7"/>
      <c r="M260" s="7"/>
      <c r="N260" s="119"/>
      <c r="BU260" s="95"/>
    </row>
    <row r="261" spans="1:73" s="1" customFormat="1" x14ac:dyDescent="0.2">
      <c r="B261" s="22" t="s">
        <v>243</v>
      </c>
      <c r="C261" s="22"/>
      <c r="D261" s="22"/>
      <c r="E261" s="22"/>
      <c r="F261" s="22"/>
      <c r="G261" s="22"/>
      <c r="H261" s="17"/>
      <c r="I261" s="17"/>
      <c r="J261" s="7"/>
      <c r="K261" s="7"/>
      <c r="L261" s="7"/>
      <c r="M261" s="7"/>
      <c r="N261" s="119"/>
      <c r="BU261" s="95"/>
    </row>
    <row r="262" spans="1:73" x14ac:dyDescent="0.2">
      <c r="B262" s="22"/>
      <c r="C262" s="22"/>
      <c r="D262" s="22"/>
      <c r="E262" s="22"/>
      <c r="F262" s="22"/>
      <c r="G262" s="22"/>
      <c r="H262" s="17"/>
      <c r="I262" s="17"/>
      <c r="L262" s="33"/>
      <c r="M262" s="33"/>
      <c r="N262" s="34"/>
      <c r="O262" s="9"/>
      <c r="P262" s="9"/>
      <c r="Q262" s="9"/>
      <c r="R262" s="9"/>
      <c r="S262" s="9"/>
    </row>
    <row r="263" spans="1:73" ht="51" customHeight="1" x14ac:dyDescent="0.2">
      <c r="B263" s="22"/>
      <c r="J263" s="86" t="s">
        <v>83</v>
      </c>
      <c r="K263" s="87"/>
      <c r="L263" s="25" t="str">
        <f>IF(ISBLANK(L$9),"",L$9)</f>
        <v>病棟1</v>
      </c>
      <c r="M263" s="72" t="str">
        <f t="shared" ref="M263:BS263" si="29">IF(ISBLANK(M$9),"",M$9)</f>
        <v/>
      </c>
      <c r="N263" s="72" t="str">
        <f t="shared" si="29"/>
        <v/>
      </c>
      <c r="O263" s="72" t="str">
        <f t="shared" si="29"/>
        <v/>
      </c>
      <c r="P263" s="72" t="str">
        <f t="shared" si="29"/>
        <v/>
      </c>
      <c r="Q263" s="72" t="str">
        <f t="shared" si="29"/>
        <v/>
      </c>
      <c r="R263" s="72" t="str">
        <f t="shared" si="29"/>
        <v/>
      </c>
      <c r="S263" s="72" t="str">
        <f t="shared" si="29"/>
        <v/>
      </c>
      <c r="T263" s="72" t="str">
        <f t="shared" si="29"/>
        <v/>
      </c>
      <c r="U263" s="72" t="str">
        <f t="shared" si="29"/>
        <v/>
      </c>
      <c r="V263" s="72" t="str">
        <f t="shared" si="29"/>
        <v/>
      </c>
      <c r="W263" s="72" t="str">
        <f t="shared" si="29"/>
        <v/>
      </c>
      <c r="X263" s="72" t="str">
        <f t="shared" si="29"/>
        <v/>
      </c>
      <c r="Y263" s="72" t="str">
        <f t="shared" si="29"/>
        <v/>
      </c>
      <c r="Z263" s="72" t="str">
        <f t="shared" si="29"/>
        <v/>
      </c>
      <c r="AA263" s="72" t="str">
        <f t="shared" si="29"/>
        <v/>
      </c>
      <c r="AB263" s="72" t="str">
        <f t="shared" si="29"/>
        <v/>
      </c>
      <c r="AC263" s="72" t="str">
        <f t="shared" si="29"/>
        <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x14ac:dyDescent="0.2">
      <c r="C264" s="46"/>
      <c r="I264" s="73" t="s">
        <v>84</v>
      </c>
      <c r="J264" s="74"/>
      <c r="K264" s="88"/>
      <c r="L264" s="89" t="str">
        <f t="shared" ref="L264:BS264" si="30">IF(ISBLANK(L$95),"",L$95)</f>
        <v>急性期</v>
      </c>
      <c r="M264" s="72" t="str">
        <f t="shared" si="30"/>
        <v/>
      </c>
      <c r="N264" s="72" t="str">
        <f t="shared" si="30"/>
        <v/>
      </c>
      <c r="O264" s="72" t="str">
        <f t="shared" si="30"/>
        <v/>
      </c>
      <c r="P264" s="72" t="str">
        <f t="shared" si="30"/>
        <v/>
      </c>
      <c r="Q264" s="72" t="str">
        <f t="shared" si="30"/>
        <v/>
      </c>
      <c r="R264" s="72" t="str">
        <f t="shared" si="30"/>
        <v/>
      </c>
      <c r="S264" s="72" t="str">
        <f t="shared" si="30"/>
        <v/>
      </c>
      <c r="T264" s="72" t="str">
        <f t="shared" si="30"/>
        <v/>
      </c>
      <c r="U264" s="72" t="str">
        <f t="shared" si="30"/>
        <v/>
      </c>
      <c r="V264" s="72" t="str">
        <f t="shared" si="30"/>
        <v/>
      </c>
      <c r="W264" s="72" t="str">
        <f t="shared" si="30"/>
        <v/>
      </c>
      <c r="X264" s="72" t="str">
        <f t="shared" si="30"/>
        <v/>
      </c>
      <c r="Y264" s="72" t="str">
        <f t="shared" si="30"/>
        <v/>
      </c>
      <c r="Z264" s="72" t="str">
        <f t="shared" si="30"/>
        <v/>
      </c>
      <c r="AA264" s="72" t="str">
        <f t="shared" si="30"/>
        <v/>
      </c>
      <c r="AB264" s="72" t="str">
        <f t="shared" si="30"/>
        <v/>
      </c>
      <c r="AC264" s="72" t="str">
        <f t="shared" si="30"/>
        <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x14ac:dyDescent="0.2">
      <c r="A265" s="151" t="s">
        <v>244</v>
      </c>
      <c r="B265" s="2"/>
      <c r="C265" s="326" t="s">
        <v>245</v>
      </c>
      <c r="D265" s="328"/>
      <c r="E265" s="388" t="s">
        <v>246</v>
      </c>
      <c r="F265" s="389"/>
      <c r="G265" s="305" t="s">
        <v>247</v>
      </c>
      <c r="H265" s="307"/>
      <c r="I265" s="329" t="s">
        <v>248</v>
      </c>
      <c r="J265" s="175">
        <v>0</v>
      </c>
      <c r="K265" s="131"/>
      <c r="L265" s="170"/>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x14ac:dyDescent="0.2">
      <c r="A266" s="151" t="s">
        <v>249</v>
      </c>
      <c r="B266" s="171"/>
      <c r="C266" s="386"/>
      <c r="D266" s="387"/>
      <c r="E266" s="389"/>
      <c r="F266" s="389"/>
      <c r="G266" s="305" t="s">
        <v>250</v>
      </c>
      <c r="H266" s="307"/>
      <c r="I266" s="348"/>
      <c r="J266" s="175">
        <v>1</v>
      </c>
      <c r="K266" s="131"/>
      <c r="L266" s="173"/>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x14ac:dyDescent="0.2">
      <c r="A267" s="151" t="s">
        <v>251</v>
      </c>
      <c r="B267" s="171"/>
      <c r="C267" s="386"/>
      <c r="D267" s="387"/>
      <c r="E267" s="389"/>
      <c r="F267" s="389"/>
      <c r="G267" s="305" t="s">
        <v>252</v>
      </c>
      <c r="H267" s="307"/>
      <c r="I267" s="348"/>
      <c r="J267" s="175">
        <v>0</v>
      </c>
      <c r="K267" s="131"/>
      <c r="L267" s="173"/>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x14ac:dyDescent="0.2">
      <c r="A268" s="151" t="s">
        <v>253</v>
      </c>
      <c r="B268" s="171"/>
      <c r="C268" s="368"/>
      <c r="D268" s="370"/>
      <c r="E268" s="305" t="s">
        <v>214</v>
      </c>
      <c r="F268" s="306"/>
      <c r="G268" s="306"/>
      <c r="H268" s="307"/>
      <c r="I268" s="332"/>
      <c r="J268" s="175">
        <v>0</v>
      </c>
      <c r="K268" s="131"/>
      <c r="L268" s="173"/>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x14ac:dyDescent="0.2">
      <c r="A269" s="151" t="s">
        <v>254</v>
      </c>
      <c r="B269" s="171"/>
      <c r="C269" s="326" t="s">
        <v>255</v>
      </c>
      <c r="D269" s="381"/>
      <c r="E269" s="305" t="s">
        <v>256</v>
      </c>
      <c r="F269" s="306"/>
      <c r="G269" s="306"/>
      <c r="H269" s="307"/>
      <c r="I269" s="329" t="s">
        <v>257</v>
      </c>
      <c r="J269" s="175">
        <v>0</v>
      </c>
      <c r="K269" s="131"/>
      <c r="L269" s="173"/>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x14ac:dyDescent="0.2">
      <c r="A270" s="151" t="s">
        <v>258</v>
      </c>
      <c r="B270" s="171"/>
      <c r="C270" s="382"/>
      <c r="D270" s="383"/>
      <c r="E270" s="305" t="s">
        <v>259</v>
      </c>
      <c r="F270" s="306"/>
      <c r="G270" s="306"/>
      <c r="H270" s="307"/>
      <c r="I270" s="348"/>
      <c r="J270" s="175">
        <v>1</v>
      </c>
      <c r="K270" s="131"/>
      <c r="L270" s="173"/>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x14ac:dyDescent="0.2">
      <c r="A271" s="151" t="s">
        <v>260</v>
      </c>
      <c r="B271" s="171"/>
      <c r="C271" s="384"/>
      <c r="D271" s="385"/>
      <c r="E271" s="305" t="s">
        <v>261</v>
      </c>
      <c r="F271" s="306"/>
      <c r="G271" s="306"/>
      <c r="H271" s="307"/>
      <c r="I271" s="332"/>
      <c r="J271" s="175">
        <v>0</v>
      </c>
      <c r="K271" s="131"/>
      <c r="L271" s="173"/>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x14ac:dyDescent="0.2">
      <c r="A272" s="151" t="s">
        <v>262</v>
      </c>
      <c r="B272" s="171"/>
      <c r="C272" s="326" t="s">
        <v>214</v>
      </c>
      <c r="D272" s="381"/>
      <c r="E272" s="305" t="s">
        <v>263</v>
      </c>
      <c r="F272" s="306"/>
      <c r="G272" s="306"/>
      <c r="H272" s="307"/>
      <c r="I272" s="129" t="s">
        <v>264</v>
      </c>
      <c r="J272" s="175">
        <v>0</v>
      </c>
      <c r="K272" s="131"/>
      <c r="L272" s="173"/>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x14ac:dyDescent="0.2">
      <c r="A273" s="151" t="s">
        <v>265</v>
      </c>
      <c r="B273" s="171"/>
      <c r="C273" s="382"/>
      <c r="D273" s="383"/>
      <c r="E273" s="305" t="s">
        <v>266</v>
      </c>
      <c r="F273" s="306"/>
      <c r="G273" s="306"/>
      <c r="H273" s="307"/>
      <c r="I273" s="176" t="s">
        <v>267</v>
      </c>
      <c r="J273" s="175">
        <v>0</v>
      </c>
      <c r="K273" s="131"/>
      <c r="L273" s="173"/>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x14ac:dyDescent="0.2">
      <c r="A274" s="151"/>
      <c r="B274" s="171"/>
      <c r="C274" s="382"/>
      <c r="D274" s="383"/>
      <c r="E274" s="308" t="s">
        <v>268</v>
      </c>
      <c r="F274" s="309"/>
      <c r="G274" s="309"/>
      <c r="H274" s="310"/>
      <c r="I274" s="177" t="s">
        <v>269</v>
      </c>
      <c r="J274" s="175">
        <v>0</v>
      </c>
      <c r="K274" s="131"/>
      <c r="L274" s="173"/>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x14ac:dyDescent="0.2">
      <c r="A275" s="151" t="s">
        <v>270</v>
      </c>
      <c r="B275" s="171"/>
      <c r="C275" s="382"/>
      <c r="D275" s="383"/>
      <c r="E275" s="305" t="s">
        <v>271</v>
      </c>
      <c r="F275" s="306"/>
      <c r="G275" s="306"/>
      <c r="H275" s="307"/>
      <c r="I275" s="178" t="s">
        <v>272</v>
      </c>
      <c r="J275" s="175">
        <v>0</v>
      </c>
      <c r="K275" s="131"/>
      <c r="L275" s="173"/>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42" x14ac:dyDescent="0.2">
      <c r="A276" s="151" t="s">
        <v>273</v>
      </c>
      <c r="B276" s="171"/>
      <c r="C276" s="382"/>
      <c r="D276" s="383"/>
      <c r="E276" s="305" t="s">
        <v>274</v>
      </c>
      <c r="F276" s="306"/>
      <c r="G276" s="306"/>
      <c r="H276" s="307"/>
      <c r="I276" s="129" t="s">
        <v>275</v>
      </c>
      <c r="J276" s="175">
        <v>0</v>
      </c>
      <c r="K276" s="131"/>
      <c r="L276" s="173"/>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42" x14ac:dyDescent="0.2">
      <c r="A277" s="151" t="s">
        <v>276</v>
      </c>
      <c r="B277" s="171"/>
      <c r="C277" s="382"/>
      <c r="D277" s="383"/>
      <c r="E277" s="305" t="s">
        <v>277</v>
      </c>
      <c r="F277" s="306"/>
      <c r="G277" s="306"/>
      <c r="H277" s="307"/>
      <c r="I277" s="129" t="s">
        <v>278</v>
      </c>
      <c r="J277" s="175">
        <v>0</v>
      </c>
      <c r="K277" s="131"/>
      <c r="L277" s="173"/>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x14ac:dyDescent="0.2">
      <c r="A278" s="151" t="s">
        <v>279</v>
      </c>
      <c r="B278" s="171"/>
      <c r="C278" s="382"/>
      <c r="D278" s="383"/>
      <c r="E278" s="305" t="s">
        <v>280</v>
      </c>
      <c r="F278" s="306"/>
      <c r="G278" s="306"/>
      <c r="H278" s="307"/>
      <c r="I278" s="129" t="s">
        <v>281</v>
      </c>
      <c r="J278" s="175">
        <v>0</v>
      </c>
      <c r="K278" s="131"/>
      <c r="L278" s="173"/>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x14ac:dyDescent="0.2">
      <c r="A279" s="151" t="s">
        <v>282</v>
      </c>
      <c r="B279" s="171"/>
      <c r="C279" s="382"/>
      <c r="D279" s="383"/>
      <c r="E279" s="305" t="s">
        <v>283</v>
      </c>
      <c r="F279" s="306"/>
      <c r="G279" s="306"/>
      <c r="H279" s="307"/>
      <c r="I279" s="129" t="s">
        <v>284</v>
      </c>
      <c r="J279" s="175">
        <v>0</v>
      </c>
      <c r="K279" s="131"/>
      <c r="L279" s="173"/>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x14ac:dyDescent="0.2">
      <c r="A280" s="151" t="s">
        <v>285</v>
      </c>
      <c r="B280" s="171"/>
      <c r="C280" s="382"/>
      <c r="D280" s="383"/>
      <c r="E280" s="308" t="s">
        <v>286</v>
      </c>
      <c r="F280" s="309"/>
      <c r="G280" s="309"/>
      <c r="H280" s="310"/>
      <c r="I280" s="142" t="s">
        <v>287</v>
      </c>
      <c r="J280" s="175">
        <v>0</v>
      </c>
      <c r="K280" s="131"/>
      <c r="L280" s="173"/>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x14ac:dyDescent="0.2">
      <c r="A281" s="151" t="s">
        <v>288</v>
      </c>
      <c r="B281" s="171"/>
      <c r="C281" s="382"/>
      <c r="D281" s="383"/>
      <c r="E281" s="308" t="s">
        <v>289</v>
      </c>
      <c r="F281" s="309"/>
      <c r="G281" s="309"/>
      <c r="H281" s="310"/>
      <c r="I281" s="142" t="s">
        <v>290</v>
      </c>
      <c r="J281" s="175">
        <v>0</v>
      </c>
      <c r="K281" s="131"/>
      <c r="L281" s="173"/>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x14ac:dyDescent="0.2">
      <c r="A282" s="151" t="s">
        <v>291</v>
      </c>
      <c r="B282" s="171"/>
      <c r="C282" s="384"/>
      <c r="D282" s="385"/>
      <c r="E282" s="308" t="s">
        <v>292</v>
      </c>
      <c r="F282" s="309"/>
      <c r="G282" s="309"/>
      <c r="H282" s="310"/>
      <c r="I282" s="142" t="s">
        <v>293</v>
      </c>
      <c r="J282" s="175">
        <v>0</v>
      </c>
      <c r="K282" s="131"/>
      <c r="L282" s="174"/>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x14ac:dyDescent="0.2">
      <c r="B283" s="22"/>
      <c r="C283" s="22"/>
      <c r="D283" s="22"/>
      <c r="E283" s="22"/>
      <c r="F283" s="22"/>
      <c r="G283" s="22"/>
      <c r="H283" s="17"/>
      <c r="I283" s="17"/>
      <c r="J283" s="101"/>
      <c r="K283" s="102"/>
      <c r="L283" s="102"/>
      <c r="M283" s="102"/>
      <c r="N283" s="103"/>
      <c r="BU283" s="95"/>
    </row>
    <row r="284" spans="1:73" s="1" customFormat="1" x14ac:dyDescent="0.2">
      <c r="B284" s="96"/>
      <c r="C284" s="46"/>
      <c r="D284" s="46"/>
      <c r="E284" s="46"/>
      <c r="F284" s="46"/>
      <c r="G284" s="46"/>
      <c r="H284" s="61"/>
      <c r="I284" s="61"/>
      <c r="J284" s="101"/>
      <c r="K284" s="102"/>
      <c r="L284" s="102"/>
      <c r="M284" s="102"/>
      <c r="N284" s="103"/>
      <c r="BU284" s="95"/>
    </row>
    <row r="285" spans="1:73" s="1" customFormat="1" x14ac:dyDescent="0.2">
      <c r="B285" s="2"/>
      <c r="C285" s="2"/>
      <c r="D285" s="46"/>
      <c r="E285" s="46"/>
      <c r="F285" s="46"/>
      <c r="G285" s="46"/>
      <c r="H285" s="61"/>
      <c r="I285" s="179"/>
      <c r="J285" s="101"/>
      <c r="K285" s="102"/>
      <c r="L285" s="102"/>
      <c r="M285" s="102"/>
      <c r="N285" s="103"/>
      <c r="BU285" s="95"/>
    </row>
    <row r="286" spans="1:73" s="1" customFormat="1" x14ac:dyDescent="0.2">
      <c r="B286" s="2"/>
      <c r="C286" s="3"/>
      <c r="D286" s="3"/>
      <c r="E286" s="3"/>
      <c r="F286" s="3"/>
      <c r="G286" s="3"/>
      <c r="H286" s="4"/>
      <c r="I286" s="4"/>
      <c r="J286" s="37"/>
      <c r="K286" s="7"/>
      <c r="L286" s="7"/>
      <c r="M286" s="7"/>
      <c r="N286" s="119"/>
      <c r="BU286" s="95"/>
    </row>
    <row r="287" spans="1:73" s="1" customFormat="1" x14ac:dyDescent="0.2">
      <c r="B287" s="180" t="s">
        <v>294</v>
      </c>
      <c r="C287" s="181"/>
      <c r="D287" s="182"/>
      <c r="E287" s="182"/>
      <c r="F287" s="182"/>
      <c r="G287" s="182"/>
      <c r="H287" s="183"/>
      <c r="I287" s="4"/>
      <c r="J287" s="37"/>
      <c r="K287" s="6"/>
      <c r="L287" s="102"/>
      <c r="M287" s="102"/>
      <c r="N287" s="103"/>
      <c r="BU287" s="95"/>
    </row>
    <row r="288" spans="1:73" x14ac:dyDescent="0.2">
      <c r="B288" s="15"/>
      <c r="C288" s="15"/>
      <c r="D288" s="15"/>
      <c r="E288" s="15"/>
      <c r="F288" s="15"/>
      <c r="G288" s="15"/>
      <c r="H288" s="184"/>
      <c r="I288" s="17"/>
      <c r="L288" s="33"/>
      <c r="M288" s="33"/>
      <c r="N288" s="34"/>
      <c r="O288" s="9"/>
      <c r="P288" s="9"/>
      <c r="Q288" s="9"/>
      <c r="R288" s="9"/>
      <c r="S288" s="9"/>
    </row>
    <row r="289" spans="1:73" s="127" customFormat="1" ht="51" customHeight="1" x14ac:dyDescent="0.2">
      <c r="A289" s="1"/>
      <c r="B289" s="15"/>
      <c r="C289" s="182"/>
      <c r="D289" s="182"/>
      <c r="E289" s="182"/>
      <c r="F289" s="182"/>
      <c r="G289" s="182"/>
      <c r="H289" s="183"/>
      <c r="I289" s="4"/>
      <c r="J289" s="86" t="s">
        <v>83</v>
      </c>
      <c r="K289" s="87"/>
      <c r="L289" s="25" t="str">
        <f>IF(ISBLANK(L$9),"",L$9)</f>
        <v>病棟1</v>
      </c>
      <c r="M289" s="72" t="str">
        <f>IF(ISBLANK(M$9),"",M$9)</f>
        <v/>
      </c>
      <c r="N289" s="25" t="str">
        <f t="shared" ref="N289:BS289" si="31">IF(ISBLANK(N$9),"",N$9)</f>
        <v/>
      </c>
      <c r="O289" s="25" t="str">
        <f t="shared" si="31"/>
        <v/>
      </c>
      <c r="P289" s="25" t="str">
        <f t="shared" si="31"/>
        <v/>
      </c>
      <c r="Q289" s="25" t="str">
        <f t="shared" si="31"/>
        <v/>
      </c>
      <c r="R289" s="25" t="str">
        <f t="shared" si="31"/>
        <v/>
      </c>
      <c r="S289" s="25" t="str">
        <f t="shared" si="31"/>
        <v/>
      </c>
      <c r="T289" s="25" t="str">
        <f t="shared" si="31"/>
        <v/>
      </c>
      <c r="U289" s="25" t="str">
        <f t="shared" si="31"/>
        <v/>
      </c>
      <c r="V289" s="25" t="str">
        <f t="shared" si="31"/>
        <v/>
      </c>
      <c r="W289" s="25" t="str">
        <f t="shared" si="31"/>
        <v/>
      </c>
      <c r="X289" s="25" t="str">
        <f t="shared" si="31"/>
        <v/>
      </c>
      <c r="Y289" s="25" t="str">
        <f t="shared" si="31"/>
        <v/>
      </c>
      <c r="Z289" s="25" t="str">
        <f t="shared" si="31"/>
        <v/>
      </c>
      <c r="AA289" s="25" t="str">
        <f t="shared" si="31"/>
        <v/>
      </c>
      <c r="AB289" s="25" t="str">
        <f t="shared" si="31"/>
        <v/>
      </c>
      <c r="AC289" s="25" t="str">
        <f t="shared" si="31"/>
        <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x14ac:dyDescent="0.2">
      <c r="A290" s="1"/>
      <c r="B290" s="185"/>
      <c r="C290" s="182"/>
      <c r="D290" s="182"/>
      <c r="E290" s="182"/>
      <c r="F290" s="182"/>
      <c r="G290" s="182"/>
      <c r="H290" s="183"/>
      <c r="I290" s="73" t="s">
        <v>84</v>
      </c>
      <c r="J290" s="186"/>
      <c r="K290" s="88"/>
      <c r="L290" s="89" t="str">
        <f>IF(ISBLANK(L$95),"",L$95)</f>
        <v>急性期</v>
      </c>
      <c r="M290" s="72" t="str">
        <f>IF(ISBLANK(M$95),"",M$95)</f>
        <v/>
      </c>
      <c r="N290" s="89" t="str">
        <f t="shared" ref="N290:BS290" si="32">IF(ISBLANK(N$95),"",N$95)</f>
        <v/>
      </c>
      <c r="O290" s="89" t="str">
        <f t="shared" si="32"/>
        <v/>
      </c>
      <c r="P290" s="89" t="str">
        <f t="shared" si="32"/>
        <v/>
      </c>
      <c r="Q290" s="89" t="str">
        <f t="shared" si="32"/>
        <v/>
      </c>
      <c r="R290" s="89" t="str">
        <f t="shared" si="32"/>
        <v/>
      </c>
      <c r="S290" s="89" t="str">
        <f t="shared" si="32"/>
        <v/>
      </c>
      <c r="T290" s="89" t="str">
        <f t="shared" si="32"/>
        <v/>
      </c>
      <c r="U290" s="89" t="str">
        <f t="shared" si="32"/>
        <v/>
      </c>
      <c r="V290" s="89" t="str">
        <f t="shared" si="32"/>
        <v/>
      </c>
      <c r="W290" s="89" t="str">
        <f t="shared" si="32"/>
        <v/>
      </c>
      <c r="X290" s="89" t="str">
        <f t="shared" si="32"/>
        <v/>
      </c>
      <c r="Y290" s="89" t="str">
        <f t="shared" si="32"/>
        <v/>
      </c>
      <c r="Z290" s="89" t="str">
        <f t="shared" si="32"/>
        <v/>
      </c>
      <c r="AA290" s="89" t="str">
        <f t="shared" si="32"/>
        <v/>
      </c>
      <c r="AB290" s="89" t="str">
        <f t="shared" si="32"/>
        <v/>
      </c>
      <c r="AC290" s="89" t="str">
        <f t="shared" si="32"/>
        <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x14ac:dyDescent="0.2">
      <c r="A291" s="1"/>
      <c r="B291" s="187"/>
      <c r="C291" s="314" t="s">
        <v>294</v>
      </c>
      <c r="D291" s="315"/>
      <c r="E291" s="315"/>
      <c r="F291" s="315"/>
      <c r="G291" s="315"/>
      <c r="H291" s="317"/>
      <c r="I291" s="311" t="s">
        <v>295</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x14ac:dyDescent="0.2">
      <c r="A292" s="1"/>
      <c r="B292" s="192"/>
      <c r="C292" s="372"/>
      <c r="D292" s="316"/>
      <c r="E292" s="316"/>
      <c r="F292" s="316"/>
      <c r="G292" s="316"/>
      <c r="H292" s="373"/>
      <c r="I292" s="311"/>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x14ac:dyDescent="0.2">
      <c r="A293" s="151" t="s">
        <v>296</v>
      </c>
      <c r="B293" s="192"/>
      <c r="C293" s="372"/>
      <c r="D293" s="316"/>
      <c r="E293" s="316"/>
      <c r="F293" s="316"/>
      <c r="G293" s="316"/>
      <c r="H293" s="373"/>
      <c r="I293" s="311"/>
      <c r="J293" s="193"/>
      <c r="K293" s="113"/>
      <c r="L293" s="197" t="s">
        <v>1023</v>
      </c>
      <c r="M293" s="198" t="str">
        <f t="shared" ref="M293:AN293" si="33">IF(ISBLANK(M291),"-","～")</f>
        <v>-</v>
      </c>
      <c r="N293" s="199" t="str">
        <f t="shared" si="33"/>
        <v>-</v>
      </c>
      <c r="O293" s="199" t="str">
        <f t="shared" si="33"/>
        <v>-</v>
      </c>
      <c r="P293" s="199" t="str">
        <f t="shared" si="33"/>
        <v>-</v>
      </c>
      <c r="Q293" s="199" t="str">
        <f t="shared" si="33"/>
        <v>-</v>
      </c>
      <c r="R293" s="199" t="str">
        <f t="shared" si="33"/>
        <v>-</v>
      </c>
      <c r="S293" s="199" t="str">
        <f t="shared" si="33"/>
        <v>-</v>
      </c>
      <c r="T293" s="199" t="str">
        <f t="shared" si="33"/>
        <v>-</v>
      </c>
      <c r="U293" s="199" t="str">
        <f t="shared" si="33"/>
        <v>-</v>
      </c>
      <c r="V293" s="199" t="str">
        <f t="shared" si="33"/>
        <v>-</v>
      </c>
      <c r="W293" s="199" t="str">
        <f t="shared" si="33"/>
        <v>-</v>
      </c>
      <c r="X293" s="199" t="str">
        <f t="shared" si="33"/>
        <v>-</v>
      </c>
      <c r="Y293" s="199" t="str">
        <f t="shared" si="33"/>
        <v>-</v>
      </c>
      <c r="Z293" s="199" t="str">
        <f t="shared" si="33"/>
        <v>-</v>
      </c>
      <c r="AA293" s="199" t="str">
        <f t="shared" si="33"/>
        <v>-</v>
      </c>
      <c r="AB293" s="199" t="str">
        <f t="shared" si="33"/>
        <v>-</v>
      </c>
      <c r="AC293" s="199" t="str">
        <f t="shared" si="33"/>
        <v>-</v>
      </c>
      <c r="AD293" s="199" t="str">
        <f t="shared" si="33"/>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x14ac:dyDescent="0.2">
      <c r="A294" s="1"/>
      <c r="B294" s="192"/>
      <c r="C294" s="372"/>
      <c r="D294" s="316"/>
      <c r="E294" s="316"/>
      <c r="F294" s="316"/>
      <c r="G294" s="316"/>
      <c r="H294" s="373"/>
      <c r="I294" s="311"/>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x14ac:dyDescent="0.2">
      <c r="A295" s="1"/>
      <c r="B295" s="192"/>
      <c r="C295" s="374"/>
      <c r="D295" s="375"/>
      <c r="E295" s="375"/>
      <c r="F295" s="375"/>
      <c r="G295" s="375"/>
      <c r="H295" s="376"/>
      <c r="I295" s="311"/>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x14ac:dyDescent="0.2">
      <c r="B296" s="22"/>
      <c r="C296" s="22"/>
      <c r="D296" s="22"/>
      <c r="E296" s="22"/>
      <c r="F296" s="22"/>
      <c r="G296" s="22"/>
      <c r="H296" s="17"/>
      <c r="I296" s="17"/>
      <c r="J296" s="101"/>
      <c r="K296" s="102"/>
      <c r="L296" s="102"/>
      <c r="M296" s="102"/>
      <c r="N296" s="103"/>
      <c r="BU296" s="95"/>
    </row>
    <row r="297" spans="1:73" s="1" customFormat="1" x14ac:dyDescent="0.2">
      <c r="B297" s="96"/>
      <c r="C297" s="46"/>
      <c r="D297" s="46"/>
      <c r="E297" s="46"/>
      <c r="F297" s="46"/>
      <c r="G297" s="46"/>
      <c r="H297" s="61"/>
      <c r="I297" s="61"/>
      <c r="J297" s="101"/>
      <c r="K297" s="102"/>
      <c r="L297" s="102"/>
      <c r="M297" s="102"/>
      <c r="N297" s="103"/>
      <c r="BU297" s="95"/>
    </row>
    <row r="298" spans="1:73" s="1" customFormat="1" x14ac:dyDescent="0.2">
      <c r="B298" s="2"/>
      <c r="C298" s="2"/>
      <c r="D298" s="46"/>
      <c r="E298" s="46"/>
      <c r="F298" s="46"/>
      <c r="G298" s="46"/>
      <c r="H298" s="61"/>
      <c r="I298" s="179" t="s">
        <v>297</v>
      </c>
      <c r="J298" s="101"/>
      <c r="K298" s="102"/>
      <c r="L298" s="102"/>
      <c r="M298" s="102"/>
      <c r="N298" s="103"/>
      <c r="BU298" s="95"/>
    </row>
    <row r="299" spans="1:73" s="1" customFormat="1" x14ac:dyDescent="0.2">
      <c r="B299" s="2"/>
      <c r="C299" s="2"/>
      <c r="D299" s="46"/>
      <c r="E299" s="46"/>
      <c r="F299" s="46"/>
      <c r="G299" s="46"/>
      <c r="H299" s="61"/>
      <c r="I299" s="61"/>
      <c r="J299" s="101"/>
      <c r="K299" s="102"/>
      <c r="L299" s="102"/>
      <c r="M299" s="102"/>
      <c r="N299" s="103"/>
      <c r="BU299" s="95"/>
    </row>
    <row r="300" spans="1:73" s="26" customFormat="1" x14ac:dyDescent="0.2">
      <c r="A300" s="1"/>
      <c r="B300" s="2"/>
      <c r="C300" s="58"/>
      <c r="D300" s="22"/>
      <c r="E300" s="22"/>
      <c r="F300" s="22"/>
      <c r="G300" s="22"/>
      <c r="H300" s="17"/>
      <c r="I300" s="43"/>
      <c r="J300" s="6"/>
      <c r="K300" s="7"/>
      <c r="L300" s="23"/>
      <c r="M300" s="203"/>
      <c r="N300" s="60"/>
      <c r="O300" s="9"/>
      <c r="BU300" s="27"/>
    </row>
    <row r="301" spans="1:73" s="26" customFormat="1" x14ac:dyDescent="0.2">
      <c r="A301" s="1"/>
      <c r="B301" s="2"/>
      <c r="C301" s="58"/>
      <c r="D301" s="22"/>
      <c r="E301" s="22"/>
      <c r="F301" s="22"/>
      <c r="G301" s="22"/>
      <c r="H301" s="17"/>
      <c r="I301" s="43"/>
      <c r="J301" s="6"/>
      <c r="K301" s="7"/>
      <c r="L301" s="23"/>
      <c r="M301" s="203"/>
      <c r="N301" s="60"/>
      <c r="O301" s="9"/>
      <c r="BU301" s="27"/>
    </row>
    <row r="302" spans="1:73" s="26" customFormat="1" x14ac:dyDescent="0.2">
      <c r="A302" s="1"/>
      <c r="B302" s="2"/>
      <c r="C302" s="23"/>
      <c r="D302" s="23"/>
      <c r="E302" s="58"/>
      <c r="F302" s="58"/>
      <c r="G302" s="58"/>
      <c r="H302" s="17"/>
      <c r="I302" s="43"/>
      <c r="J302" s="6"/>
      <c r="K302" s="7"/>
      <c r="L302" s="23"/>
      <c r="M302" s="44"/>
      <c r="N302" s="63"/>
      <c r="O302" s="9"/>
      <c r="BU302" s="27"/>
    </row>
    <row r="303" spans="1:73" s="26" customFormat="1" x14ac:dyDescent="0.2">
      <c r="A303" s="1"/>
      <c r="B303" s="2"/>
      <c r="C303" s="23"/>
      <c r="D303" s="23"/>
      <c r="E303" s="58"/>
      <c r="F303" s="58"/>
      <c r="G303" s="58"/>
      <c r="H303" s="17"/>
      <c r="I303" s="43"/>
      <c r="J303" s="6"/>
      <c r="K303" s="7"/>
      <c r="L303" s="23"/>
      <c r="M303" s="203"/>
      <c r="N303" s="60"/>
      <c r="O303" s="9"/>
      <c r="BU303" s="27"/>
    </row>
    <row r="304" spans="1:73" s="26" customFormat="1" x14ac:dyDescent="0.2">
      <c r="A304" s="1"/>
      <c r="B304" s="2"/>
      <c r="C304" s="23"/>
      <c r="D304" s="23"/>
      <c r="E304" s="58"/>
      <c r="F304" s="58"/>
      <c r="G304" s="58"/>
      <c r="H304" s="17"/>
      <c r="I304" s="43"/>
      <c r="J304" s="6"/>
      <c r="K304" s="7"/>
      <c r="L304" s="23"/>
      <c r="M304" s="44"/>
      <c r="N304" s="63"/>
      <c r="O304" s="9"/>
      <c r="BU304" s="27"/>
    </row>
    <row r="305" spans="1:73" s="26" customFormat="1" x14ac:dyDescent="0.2">
      <c r="A305" s="1"/>
      <c r="B305" s="2"/>
      <c r="C305" s="23"/>
      <c r="D305" s="23"/>
      <c r="E305" s="58"/>
      <c r="F305" s="58"/>
      <c r="G305" s="58"/>
      <c r="H305" s="17"/>
      <c r="I305" s="43"/>
      <c r="J305" s="6"/>
      <c r="K305" s="7"/>
      <c r="L305" s="23"/>
      <c r="M305" s="44"/>
      <c r="N305" s="63"/>
      <c r="O305" s="9"/>
      <c r="BU305" s="27"/>
    </row>
    <row r="306" spans="1:73" s="26" customFormat="1" x14ac:dyDescent="0.2">
      <c r="A306" s="1"/>
      <c r="B306" s="2"/>
      <c r="C306" s="23"/>
      <c r="D306" s="23"/>
      <c r="E306" s="22"/>
      <c r="F306" s="22"/>
      <c r="G306" s="22"/>
      <c r="H306" s="17"/>
      <c r="I306" s="4"/>
      <c r="J306" s="44"/>
      <c r="K306" s="64"/>
      <c r="L306" s="37"/>
      <c r="M306" s="37"/>
      <c r="N306" s="8"/>
      <c r="O306" s="9"/>
      <c r="BU306" s="27"/>
    </row>
    <row r="307" spans="1:73" s="26" customFormat="1" x14ac:dyDescent="0.2">
      <c r="A307" s="1"/>
      <c r="B307" s="2"/>
      <c r="C307" s="61"/>
      <c r="D307" s="61"/>
      <c r="E307" s="61"/>
      <c r="F307" s="61"/>
      <c r="G307" s="61"/>
      <c r="H307" s="61"/>
      <c r="I307" s="61"/>
      <c r="J307" s="61"/>
      <c r="K307" s="62"/>
      <c r="L307" s="61"/>
      <c r="M307" s="61"/>
      <c r="N307" s="47"/>
      <c r="O307" s="9"/>
      <c r="BU307" s="27"/>
    </row>
    <row r="308" spans="1:73" s="26" customFormat="1" x14ac:dyDescent="0.2">
      <c r="A308" s="1"/>
      <c r="B308" s="2"/>
      <c r="C308" s="46"/>
      <c r="D308" s="3"/>
      <c r="E308" s="3"/>
      <c r="F308" s="3"/>
      <c r="G308" s="3"/>
      <c r="H308" s="4"/>
      <c r="I308" s="4"/>
      <c r="J308" s="6"/>
      <c r="K308" s="7"/>
      <c r="L308" s="37"/>
      <c r="M308" s="37"/>
      <c r="N308" s="8"/>
      <c r="O308" s="9"/>
      <c r="BU308" s="27"/>
    </row>
    <row r="309" spans="1:73" s="1" customFormat="1" ht="19.5" x14ac:dyDescent="0.2">
      <c r="B309" s="204" t="s">
        <v>298</v>
      </c>
      <c r="C309" s="205"/>
      <c r="D309" s="205"/>
      <c r="E309" s="67"/>
      <c r="F309" s="67"/>
      <c r="G309" s="67"/>
      <c r="H309" s="68"/>
      <c r="I309" s="68"/>
      <c r="J309" s="206"/>
      <c r="K309" s="69"/>
      <c r="L309" s="207"/>
      <c r="M309" s="207"/>
      <c r="N309" s="119"/>
      <c r="BU309" s="95"/>
    </row>
    <row r="310" spans="1:73" s="1" customFormat="1" x14ac:dyDescent="0.2">
      <c r="B310" s="52" t="s">
        <v>299</v>
      </c>
      <c r="C310" s="73"/>
      <c r="D310" s="73"/>
      <c r="E310" s="3"/>
      <c r="F310" s="3"/>
      <c r="G310" s="3"/>
      <c r="H310" s="4"/>
      <c r="I310" s="4"/>
      <c r="J310" s="37"/>
      <c r="K310" s="7"/>
      <c r="L310" s="7"/>
      <c r="M310" s="7"/>
      <c r="N310" s="119"/>
      <c r="BU310" s="95"/>
    </row>
    <row r="311" spans="1:73" x14ac:dyDescent="0.2">
      <c r="B311" s="22"/>
      <c r="C311" s="22"/>
      <c r="D311" s="22"/>
      <c r="E311" s="22"/>
      <c r="F311" s="22"/>
      <c r="G311" s="22"/>
      <c r="H311" s="17"/>
      <c r="I311" s="17"/>
      <c r="L311" s="33"/>
      <c r="M311" s="33"/>
      <c r="N311" s="34"/>
      <c r="O311" s="9"/>
      <c r="P311" s="9"/>
      <c r="Q311" s="9"/>
      <c r="R311" s="9"/>
      <c r="S311" s="9"/>
    </row>
    <row r="312" spans="1:73" ht="51" customHeight="1" x14ac:dyDescent="0.2">
      <c r="A312" s="134"/>
      <c r="B312" s="22"/>
      <c r="J312" s="86" t="s">
        <v>83</v>
      </c>
      <c r="K312" s="87"/>
      <c r="L312" s="25" t="str">
        <f>IF(ISBLANK(L$9),"",L$9)</f>
        <v>病棟1</v>
      </c>
      <c r="M312" s="72" t="str">
        <f t="shared" ref="M312:BS312" si="35">IF(ISBLANK(M$9),"",M$9)</f>
        <v/>
      </c>
      <c r="N312" s="208" t="str">
        <f t="shared" si="35"/>
        <v/>
      </c>
      <c r="O312" s="208" t="str">
        <f t="shared" si="35"/>
        <v/>
      </c>
      <c r="P312" s="208" t="str">
        <f t="shared" si="35"/>
        <v/>
      </c>
      <c r="Q312" s="72" t="str">
        <f t="shared" si="35"/>
        <v/>
      </c>
      <c r="R312" s="72" t="str">
        <f t="shared" si="35"/>
        <v/>
      </c>
      <c r="S312" s="72" t="str">
        <f t="shared" si="35"/>
        <v/>
      </c>
      <c r="T312" s="72" t="str">
        <f t="shared" si="35"/>
        <v/>
      </c>
      <c r="U312" s="72" t="str">
        <f t="shared" si="35"/>
        <v/>
      </c>
      <c r="V312" s="72" t="str">
        <f t="shared" si="35"/>
        <v/>
      </c>
      <c r="W312" s="72" t="str">
        <f t="shared" si="35"/>
        <v/>
      </c>
      <c r="X312" s="72" t="str">
        <f t="shared" si="35"/>
        <v/>
      </c>
      <c r="Y312" s="72" t="str">
        <f t="shared" si="35"/>
        <v/>
      </c>
      <c r="Z312" s="72" t="str">
        <f t="shared" si="35"/>
        <v/>
      </c>
      <c r="AA312" s="72" t="str">
        <f t="shared" si="35"/>
        <v/>
      </c>
      <c r="AB312" s="72" t="str">
        <f t="shared" si="35"/>
        <v/>
      </c>
      <c r="AC312" s="72" t="str">
        <f t="shared" si="35"/>
        <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x14ac:dyDescent="0.2">
      <c r="A313" s="95" t="s">
        <v>146</v>
      </c>
      <c r="I313" s="73" t="s">
        <v>84</v>
      </c>
      <c r="J313" s="74"/>
      <c r="K313" s="88"/>
      <c r="L313" s="89" t="str">
        <f>IF(ISBLANK(L$95),"",L$95)</f>
        <v>急性期</v>
      </c>
      <c r="M313" s="72" t="str">
        <f t="shared" ref="M313:BS313" si="36">IF(ISBLANK(M$95),"",M$95)</f>
        <v/>
      </c>
      <c r="N313" s="208" t="str">
        <f t="shared" si="36"/>
        <v/>
      </c>
      <c r="O313" s="208" t="str">
        <f t="shared" si="36"/>
        <v/>
      </c>
      <c r="P313" s="208" t="str">
        <f t="shared" si="36"/>
        <v/>
      </c>
      <c r="Q313" s="72" t="str">
        <f t="shared" si="36"/>
        <v/>
      </c>
      <c r="R313" s="72" t="str">
        <f t="shared" si="36"/>
        <v/>
      </c>
      <c r="S313" s="72" t="str">
        <f t="shared" si="36"/>
        <v/>
      </c>
      <c r="T313" s="72" t="str">
        <f t="shared" si="36"/>
        <v/>
      </c>
      <c r="U313" s="72" t="str">
        <f t="shared" si="36"/>
        <v/>
      </c>
      <c r="V313" s="72" t="str">
        <f t="shared" si="36"/>
        <v/>
      </c>
      <c r="W313" s="72" t="str">
        <f t="shared" si="36"/>
        <v/>
      </c>
      <c r="X313" s="72" t="str">
        <f t="shared" si="36"/>
        <v/>
      </c>
      <c r="Y313" s="72" t="str">
        <f t="shared" si="36"/>
        <v/>
      </c>
      <c r="Z313" s="72" t="str">
        <f t="shared" si="36"/>
        <v/>
      </c>
      <c r="AA313" s="72" t="str">
        <f t="shared" si="36"/>
        <v/>
      </c>
      <c r="AB313" s="72" t="str">
        <f t="shared" si="36"/>
        <v/>
      </c>
      <c r="AC313" s="72" t="str">
        <f t="shared" si="36"/>
        <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x14ac:dyDescent="0.2">
      <c r="A314" s="151" t="s">
        <v>300</v>
      </c>
      <c r="B314" s="96"/>
      <c r="C314" s="367" t="s">
        <v>301</v>
      </c>
      <c r="D314" s="326" t="s">
        <v>302</v>
      </c>
      <c r="E314" s="327"/>
      <c r="F314" s="327"/>
      <c r="G314" s="327"/>
      <c r="H314" s="328"/>
      <c r="I314" s="318" t="s">
        <v>303</v>
      </c>
      <c r="J314" s="209">
        <f t="shared" ref="J314:J319" si="37">IF(SUM(L314:BS314)=0,IF(COUNTIF(L314:BS314,"未確認")&gt;0,"未確認",IF(COUNTIF(L314:BS314,"~*")&gt;0,"*",SUM(L314:BS314))),SUM(L314:BS314))</f>
        <v>0</v>
      </c>
      <c r="K314" s="131" t="str">
        <f t="shared" ref="K314:K319" si="38">IF(OR(COUNTIF(L314:BS314,"未確認")&gt;0,COUNTIF(L314:BS314,"~*")&gt;0),"※","")</f>
        <v/>
      </c>
      <c r="L314" s="210">
        <v>0</v>
      </c>
      <c r="M314" s="211"/>
      <c r="N314" s="156"/>
      <c r="O314" s="156"/>
      <c r="P314" s="212"/>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x14ac:dyDescent="0.2">
      <c r="A315" s="151" t="s">
        <v>304</v>
      </c>
      <c r="B315" s="96"/>
      <c r="C315" s="377"/>
      <c r="D315" s="378"/>
      <c r="E315" s="305" t="s">
        <v>305</v>
      </c>
      <c r="F315" s="306"/>
      <c r="G315" s="306"/>
      <c r="H315" s="307"/>
      <c r="I315" s="319"/>
      <c r="J315" s="209">
        <f t="shared" si="37"/>
        <v>0</v>
      </c>
      <c r="K315" s="131" t="str">
        <f t="shared" si="38"/>
        <v/>
      </c>
      <c r="L315" s="210">
        <v>0</v>
      </c>
      <c r="M315" s="154"/>
      <c r="N315" s="213"/>
      <c r="O315" s="213"/>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x14ac:dyDescent="0.2">
      <c r="A316" s="214" t="s">
        <v>306</v>
      </c>
      <c r="B316" s="96"/>
      <c r="C316" s="377"/>
      <c r="D316" s="379"/>
      <c r="E316" s="305" t="s">
        <v>307</v>
      </c>
      <c r="F316" s="306"/>
      <c r="G316" s="306"/>
      <c r="H316" s="307"/>
      <c r="I316" s="319"/>
      <c r="J316" s="209">
        <f t="shared" si="37"/>
        <v>0</v>
      </c>
      <c r="K316" s="131" t="str">
        <f t="shared" si="38"/>
        <v/>
      </c>
      <c r="L316" s="210">
        <v>0</v>
      </c>
      <c r="M316" s="154"/>
      <c r="N316" s="154"/>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x14ac:dyDescent="0.2">
      <c r="A317" s="214" t="s">
        <v>308</v>
      </c>
      <c r="B317" s="96"/>
      <c r="C317" s="377"/>
      <c r="D317" s="380"/>
      <c r="E317" s="305" t="s">
        <v>309</v>
      </c>
      <c r="F317" s="306"/>
      <c r="G317" s="306"/>
      <c r="H317" s="307"/>
      <c r="I317" s="319"/>
      <c r="J317" s="209">
        <f t="shared" si="37"/>
        <v>0</v>
      </c>
      <c r="K317" s="131" t="str">
        <f t="shared" si="38"/>
        <v/>
      </c>
      <c r="L317" s="210">
        <v>0</v>
      </c>
      <c r="M317" s="154"/>
      <c r="N317" s="154"/>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x14ac:dyDescent="0.2">
      <c r="A318" s="214" t="s">
        <v>310</v>
      </c>
      <c r="B318" s="2"/>
      <c r="C318" s="377"/>
      <c r="D318" s="305" t="s">
        <v>311</v>
      </c>
      <c r="E318" s="306"/>
      <c r="F318" s="306"/>
      <c r="G318" s="306"/>
      <c r="H318" s="307"/>
      <c r="I318" s="319"/>
      <c r="J318" s="209">
        <f t="shared" si="37"/>
        <v>0</v>
      </c>
      <c r="K318" s="131" t="str">
        <f t="shared" si="38"/>
        <v/>
      </c>
      <c r="L318" s="210">
        <v>0</v>
      </c>
      <c r="M318" s="154"/>
      <c r="N318" s="154"/>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x14ac:dyDescent="0.2">
      <c r="A319" s="214" t="s">
        <v>312</v>
      </c>
      <c r="B319" s="2"/>
      <c r="C319" s="377"/>
      <c r="D319" s="305" t="s">
        <v>313</v>
      </c>
      <c r="E319" s="306"/>
      <c r="F319" s="306"/>
      <c r="G319" s="306"/>
      <c r="H319" s="307"/>
      <c r="I319" s="320"/>
      <c r="J319" s="209">
        <f t="shared" si="37"/>
        <v>0</v>
      </c>
      <c r="K319" s="131" t="str">
        <f t="shared" si="38"/>
        <v/>
      </c>
      <c r="L319" s="210">
        <v>0</v>
      </c>
      <c r="M319" s="154"/>
      <c r="N319" s="154"/>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x14ac:dyDescent="0.2">
      <c r="B320" s="22"/>
      <c r="C320" s="136"/>
      <c r="D320" s="22"/>
      <c r="E320" s="22"/>
      <c r="F320" s="22"/>
      <c r="G320" s="22"/>
      <c r="H320" s="17"/>
      <c r="I320" s="17"/>
      <c r="J320" s="101"/>
      <c r="K320" s="102"/>
      <c r="L320" s="102"/>
      <c r="M320" s="102"/>
      <c r="N320" s="103"/>
      <c r="BU320" s="95"/>
    </row>
    <row r="321" spans="1:73" s="1" customFormat="1" x14ac:dyDescent="0.2">
      <c r="B321" s="96"/>
      <c r="C321" s="46"/>
      <c r="D321" s="46"/>
      <c r="E321" s="46"/>
      <c r="F321" s="46"/>
      <c r="G321" s="46"/>
      <c r="H321" s="61"/>
      <c r="I321" s="61"/>
      <c r="J321" s="101"/>
      <c r="K321" s="102"/>
      <c r="L321" s="102"/>
      <c r="M321" s="102"/>
      <c r="N321" s="103"/>
      <c r="BU321" s="95"/>
    </row>
    <row r="322" spans="1:73" s="1" customFormat="1" x14ac:dyDescent="0.2">
      <c r="B322" s="2"/>
      <c r="C322" s="215"/>
      <c r="D322" s="3"/>
      <c r="E322" s="3"/>
      <c r="F322" s="3"/>
      <c r="G322" s="3"/>
      <c r="H322" s="4"/>
      <c r="I322" s="4"/>
      <c r="J322" s="37"/>
      <c r="K322" s="7"/>
      <c r="L322" s="7"/>
      <c r="M322" s="7"/>
      <c r="N322" s="119"/>
      <c r="BU322" s="95"/>
    </row>
    <row r="323" spans="1:73" s="1" customFormat="1" x14ac:dyDescent="0.2">
      <c r="B323" s="52" t="s">
        <v>314</v>
      </c>
      <c r="C323" s="24"/>
      <c r="D323" s="24"/>
      <c r="E323" s="24"/>
      <c r="F323" s="24"/>
      <c r="G323" s="24"/>
      <c r="H323" s="17"/>
      <c r="I323" s="17"/>
      <c r="J323" s="37"/>
      <c r="K323" s="7"/>
      <c r="L323" s="7"/>
      <c r="M323" s="7"/>
      <c r="N323" s="119"/>
      <c r="BU323" s="95"/>
    </row>
    <row r="324" spans="1:73" x14ac:dyDescent="0.2">
      <c r="B324" s="22"/>
      <c r="C324" s="22"/>
      <c r="D324" s="22"/>
      <c r="E324" s="22"/>
      <c r="F324" s="22"/>
      <c r="G324" s="22"/>
      <c r="H324" s="17"/>
      <c r="I324" s="17"/>
      <c r="L324" s="33"/>
      <c r="M324" s="33"/>
      <c r="N324" s="34"/>
      <c r="O324" s="9"/>
      <c r="P324" s="9"/>
      <c r="Q324" s="9"/>
      <c r="R324" s="9"/>
      <c r="S324" s="9"/>
    </row>
    <row r="325" spans="1:73" ht="51" customHeight="1" x14ac:dyDescent="0.2">
      <c r="B325" s="22"/>
      <c r="J325" s="86" t="s">
        <v>83</v>
      </c>
      <c r="K325" s="87"/>
      <c r="L325" s="25" t="str">
        <f>IF(ISBLANK(L$9),"",L$9)</f>
        <v>病棟1</v>
      </c>
      <c r="M325" s="72" t="str">
        <f t="shared" ref="M325:BS325" si="39">IF(ISBLANK(M$9),"",M$9)</f>
        <v/>
      </c>
      <c r="N325" s="72" t="str">
        <f t="shared" si="39"/>
        <v/>
      </c>
      <c r="O325" s="72" t="str">
        <f t="shared" si="39"/>
        <v/>
      </c>
      <c r="P325" s="72" t="str">
        <f t="shared" si="39"/>
        <v/>
      </c>
      <c r="Q325" s="72" t="str">
        <f t="shared" si="39"/>
        <v/>
      </c>
      <c r="R325" s="72" t="str">
        <f t="shared" si="39"/>
        <v/>
      </c>
      <c r="S325" s="72" t="str">
        <f t="shared" si="39"/>
        <v/>
      </c>
      <c r="T325" s="72" t="str">
        <f t="shared" si="39"/>
        <v/>
      </c>
      <c r="U325" s="72" t="str">
        <f t="shared" si="39"/>
        <v/>
      </c>
      <c r="V325" s="72" t="str">
        <f t="shared" si="39"/>
        <v/>
      </c>
      <c r="W325" s="72" t="str">
        <f t="shared" si="39"/>
        <v/>
      </c>
      <c r="X325" s="72" t="str">
        <f t="shared" si="39"/>
        <v/>
      </c>
      <c r="Y325" s="72" t="str">
        <f t="shared" si="39"/>
        <v/>
      </c>
      <c r="Z325" s="72" t="str">
        <f t="shared" si="39"/>
        <v/>
      </c>
      <c r="AA325" s="72" t="str">
        <f t="shared" si="39"/>
        <v/>
      </c>
      <c r="AB325" s="72" t="str">
        <f t="shared" si="39"/>
        <v/>
      </c>
      <c r="AC325" s="72" t="str">
        <f t="shared" si="39"/>
        <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x14ac:dyDescent="0.2">
      <c r="C326" s="46"/>
      <c r="I326" s="73" t="s">
        <v>84</v>
      </c>
      <c r="J326" s="74"/>
      <c r="K326" s="88"/>
      <c r="L326" s="89" t="str">
        <f>IF(ISBLANK(L$95),"",L$95)</f>
        <v>急性期</v>
      </c>
      <c r="M326" s="72" t="str">
        <f t="shared" ref="M326:BS326" si="40">IF(ISBLANK(M$95),"",M$95)</f>
        <v/>
      </c>
      <c r="N326" s="72" t="str">
        <f t="shared" si="40"/>
        <v/>
      </c>
      <c r="O326" s="72" t="str">
        <f t="shared" si="40"/>
        <v/>
      </c>
      <c r="P326" s="72" t="str">
        <f t="shared" si="40"/>
        <v/>
      </c>
      <c r="Q326" s="72" t="str">
        <f t="shared" si="40"/>
        <v/>
      </c>
      <c r="R326" s="72" t="str">
        <f t="shared" si="40"/>
        <v/>
      </c>
      <c r="S326" s="72" t="str">
        <f t="shared" si="40"/>
        <v/>
      </c>
      <c r="T326" s="72" t="str">
        <f t="shared" si="40"/>
        <v/>
      </c>
      <c r="U326" s="72" t="str">
        <f t="shared" si="40"/>
        <v/>
      </c>
      <c r="V326" s="72" t="str">
        <f t="shared" si="40"/>
        <v/>
      </c>
      <c r="W326" s="72" t="str">
        <f t="shared" si="40"/>
        <v/>
      </c>
      <c r="X326" s="72" t="str">
        <f t="shared" si="40"/>
        <v/>
      </c>
      <c r="Y326" s="72" t="str">
        <f t="shared" si="40"/>
        <v/>
      </c>
      <c r="Z326" s="72" t="str">
        <f t="shared" si="40"/>
        <v/>
      </c>
      <c r="AA326" s="72" t="str">
        <f t="shared" si="40"/>
        <v/>
      </c>
      <c r="AB326" s="72" t="str">
        <f t="shared" si="40"/>
        <v/>
      </c>
      <c r="AC326" s="72" t="str">
        <f t="shared" si="40"/>
        <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x14ac:dyDescent="0.2">
      <c r="A327" s="216" t="s">
        <v>315</v>
      </c>
      <c r="B327" s="2"/>
      <c r="C327" s="367" t="s">
        <v>301</v>
      </c>
      <c r="D327" s="305" t="s">
        <v>302</v>
      </c>
      <c r="E327" s="306"/>
      <c r="F327" s="306"/>
      <c r="G327" s="306"/>
      <c r="H327" s="307"/>
      <c r="I327" s="318" t="s">
        <v>316</v>
      </c>
      <c r="J327" s="209">
        <f t="shared" ref="J327:J344" si="41">IF(SUM(L327:BS327)=0,IF(COUNTIF(L327:BS327,"未確認")&gt;0,"未確認",IF(COUNTIF(L327:BS327,"~*")&gt;0,"*",SUM(L327:BS327))),SUM(L327:BS327))</f>
        <v>0</v>
      </c>
      <c r="K327" s="131" t="str">
        <f t="shared" ref="K327:K344" si="42">IF(OR(COUNTIF(L327:BS327,"未確認")&gt;0,COUNTIF(L327:BS327,"~*")&gt;0),"※","")</f>
        <v/>
      </c>
      <c r="L327" s="210">
        <v>0</v>
      </c>
      <c r="M327" s="154"/>
      <c r="N327" s="154"/>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x14ac:dyDescent="0.2">
      <c r="A328" s="216" t="s">
        <v>317</v>
      </c>
      <c r="B328" s="2"/>
      <c r="C328" s="367"/>
      <c r="D328" s="366" t="s">
        <v>318</v>
      </c>
      <c r="E328" s="368" t="s">
        <v>319</v>
      </c>
      <c r="F328" s="369"/>
      <c r="G328" s="369"/>
      <c r="H328" s="370"/>
      <c r="I328" s="358"/>
      <c r="J328" s="209">
        <f t="shared" si="41"/>
        <v>0</v>
      </c>
      <c r="K328" s="131" t="str">
        <f t="shared" si="42"/>
        <v/>
      </c>
      <c r="L328" s="210">
        <v>0</v>
      </c>
      <c r="M328" s="154"/>
      <c r="N328" s="154"/>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x14ac:dyDescent="0.2">
      <c r="A329" s="216" t="s">
        <v>320</v>
      </c>
      <c r="B329" s="2"/>
      <c r="C329" s="367"/>
      <c r="D329" s="367"/>
      <c r="E329" s="305" t="s">
        <v>321</v>
      </c>
      <c r="F329" s="306"/>
      <c r="G329" s="306"/>
      <c r="H329" s="307"/>
      <c r="I329" s="358"/>
      <c r="J329" s="209">
        <f t="shared" si="41"/>
        <v>0</v>
      </c>
      <c r="K329" s="131" t="str">
        <f t="shared" si="42"/>
        <v/>
      </c>
      <c r="L329" s="210">
        <v>0</v>
      </c>
      <c r="M329" s="154"/>
      <c r="N329" s="154"/>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x14ac:dyDescent="0.2">
      <c r="A330" s="216" t="s">
        <v>322</v>
      </c>
      <c r="B330" s="2"/>
      <c r="C330" s="367"/>
      <c r="D330" s="367"/>
      <c r="E330" s="305" t="s">
        <v>323</v>
      </c>
      <c r="F330" s="306"/>
      <c r="G330" s="306"/>
      <c r="H330" s="307"/>
      <c r="I330" s="358"/>
      <c r="J330" s="209">
        <f t="shared" si="41"/>
        <v>0</v>
      </c>
      <c r="K330" s="131" t="str">
        <f t="shared" si="42"/>
        <v/>
      </c>
      <c r="L330" s="210">
        <v>0</v>
      </c>
      <c r="M330" s="154"/>
      <c r="N330" s="154"/>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x14ac:dyDescent="0.2">
      <c r="A331" s="216" t="s">
        <v>324</v>
      </c>
      <c r="B331" s="2"/>
      <c r="C331" s="367"/>
      <c r="D331" s="367"/>
      <c r="E331" s="308" t="s">
        <v>325</v>
      </c>
      <c r="F331" s="309"/>
      <c r="G331" s="309"/>
      <c r="H331" s="310"/>
      <c r="I331" s="358"/>
      <c r="J331" s="209">
        <f t="shared" si="41"/>
        <v>0</v>
      </c>
      <c r="K331" s="131" t="str">
        <f t="shared" si="42"/>
        <v/>
      </c>
      <c r="L331" s="210">
        <v>0</v>
      </c>
      <c r="M331" s="154"/>
      <c r="N331" s="154"/>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x14ac:dyDescent="0.2">
      <c r="A332" s="216" t="s">
        <v>326</v>
      </c>
      <c r="B332" s="2"/>
      <c r="C332" s="367"/>
      <c r="D332" s="367"/>
      <c r="E332" s="308" t="s">
        <v>327</v>
      </c>
      <c r="F332" s="309"/>
      <c r="G332" s="309"/>
      <c r="H332" s="310"/>
      <c r="I332" s="358"/>
      <c r="J332" s="209">
        <f t="shared" si="41"/>
        <v>0</v>
      </c>
      <c r="K332" s="131" t="str">
        <f t="shared" si="42"/>
        <v/>
      </c>
      <c r="L332" s="210">
        <v>0</v>
      </c>
      <c r="M332" s="154"/>
      <c r="N332" s="154"/>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x14ac:dyDescent="0.2">
      <c r="A333" s="216" t="s">
        <v>328</v>
      </c>
      <c r="B333" s="2"/>
      <c r="C333" s="367"/>
      <c r="D333" s="367"/>
      <c r="E333" s="305" t="s">
        <v>329</v>
      </c>
      <c r="F333" s="306"/>
      <c r="G333" s="306"/>
      <c r="H333" s="307"/>
      <c r="I333" s="358"/>
      <c r="J333" s="209">
        <f t="shared" si="41"/>
        <v>0</v>
      </c>
      <c r="K333" s="131" t="str">
        <f t="shared" si="42"/>
        <v/>
      </c>
      <c r="L333" s="210">
        <v>0</v>
      </c>
      <c r="M333" s="154"/>
      <c r="N333" s="154"/>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x14ac:dyDescent="0.2">
      <c r="A334" s="216" t="s">
        <v>330</v>
      </c>
      <c r="B334" s="2"/>
      <c r="C334" s="367"/>
      <c r="D334" s="371"/>
      <c r="E334" s="326" t="s">
        <v>214</v>
      </c>
      <c r="F334" s="327"/>
      <c r="G334" s="327"/>
      <c r="H334" s="328"/>
      <c r="I334" s="358"/>
      <c r="J334" s="209">
        <f t="shared" si="41"/>
        <v>0</v>
      </c>
      <c r="K334" s="131" t="str">
        <f t="shared" si="42"/>
        <v/>
      </c>
      <c r="L334" s="210">
        <v>0</v>
      </c>
      <c r="M334" s="154"/>
      <c r="N334" s="154"/>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x14ac:dyDescent="0.2">
      <c r="A335" s="216" t="s">
        <v>331</v>
      </c>
      <c r="B335" s="2"/>
      <c r="C335" s="367"/>
      <c r="D335" s="305" t="s">
        <v>313</v>
      </c>
      <c r="E335" s="306"/>
      <c r="F335" s="306"/>
      <c r="G335" s="306"/>
      <c r="H335" s="307"/>
      <c r="I335" s="358"/>
      <c r="J335" s="209">
        <f t="shared" si="41"/>
        <v>0</v>
      </c>
      <c r="K335" s="131" t="str">
        <f t="shared" si="42"/>
        <v/>
      </c>
      <c r="L335" s="210">
        <v>0</v>
      </c>
      <c r="M335" s="154"/>
      <c r="N335" s="154"/>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x14ac:dyDescent="0.2">
      <c r="A336" s="216" t="s">
        <v>332</v>
      </c>
      <c r="B336" s="2"/>
      <c r="C336" s="367"/>
      <c r="D336" s="366" t="s">
        <v>333</v>
      </c>
      <c r="E336" s="368" t="s">
        <v>334</v>
      </c>
      <c r="F336" s="369"/>
      <c r="G336" s="369"/>
      <c r="H336" s="370"/>
      <c r="I336" s="358"/>
      <c r="J336" s="209">
        <f t="shared" si="41"/>
        <v>0</v>
      </c>
      <c r="K336" s="131" t="str">
        <f t="shared" si="42"/>
        <v/>
      </c>
      <c r="L336" s="210">
        <v>0</v>
      </c>
      <c r="M336" s="154"/>
      <c r="N336" s="154"/>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x14ac:dyDescent="0.2">
      <c r="A337" s="216" t="s">
        <v>335</v>
      </c>
      <c r="B337" s="2"/>
      <c r="C337" s="367"/>
      <c r="D337" s="367"/>
      <c r="E337" s="305" t="s">
        <v>336</v>
      </c>
      <c r="F337" s="306"/>
      <c r="G337" s="306"/>
      <c r="H337" s="307"/>
      <c r="I337" s="358"/>
      <c r="J337" s="209">
        <f t="shared" si="41"/>
        <v>0</v>
      </c>
      <c r="K337" s="131" t="str">
        <f t="shared" si="42"/>
        <v/>
      </c>
      <c r="L337" s="210">
        <v>0</v>
      </c>
      <c r="M337" s="154"/>
      <c r="N337" s="154"/>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x14ac:dyDescent="0.2">
      <c r="A338" s="216" t="s">
        <v>337</v>
      </c>
      <c r="B338" s="2"/>
      <c r="C338" s="367"/>
      <c r="D338" s="367"/>
      <c r="E338" s="305" t="s">
        <v>338</v>
      </c>
      <c r="F338" s="306"/>
      <c r="G338" s="306"/>
      <c r="H338" s="307"/>
      <c r="I338" s="358"/>
      <c r="J338" s="209">
        <f t="shared" si="41"/>
        <v>0</v>
      </c>
      <c r="K338" s="131" t="str">
        <f t="shared" si="42"/>
        <v/>
      </c>
      <c r="L338" s="210">
        <v>0</v>
      </c>
      <c r="M338" s="154"/>
      <c r="N338" s="154"/>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x14ac:dyDescent="0.2">
      <c r="A339" s="216" t="s">
        <v>339</v>
      </c>
      <c r="B339" s="2"/>
      <c r="C339" s="367"/>
      <c r="D339" s="367"/>
      <c r="E339" s="305" t="s">
        <v>340</v>
      </c>
      <c r="F339" s="306"/>
      <c r="G339" s="306"/>
      <c r="H339" s="307"/>
      <c r="I339" s="358"/>
      <c r="J339" s="209">
        <f t="shared" si="41"/>
        <v>0</v>
      </c>
      <c r="K339" s="131" t="str">
        <f t="shared" si="42"/>
        <v/>
      </c>
      <c r="L339" s="210">
        <v>0</v>
      </c>
      <c r="M339" s="154"/>
      <c r="N339" s="154"/>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x14ac:dyDescent="0.2">
      <c r="A340" s="216" t="s">
        <v>341</v>
      </c>
      <c r="B340" s="2"/>
      <c r="C340" s="367"/>
      <c r="D340" s="367"/>
      <c r="E340" s="305" t="s">
        <v>342</v>
      </c>
      <c r="F340" s="306"/>
      <c r="G340" s="306"/>
      <c r="H340" s="307"/>
      <c r="I340" s="358"/>
      <c r="J340" s="209">
        <f t="shared" si="41"/>
        <v>0</v>
      </c>
      <c r="K340" s="131" t="str">
        <f t="shared" si="42"/>
        <v/>
      </c>
      <c r="L340" s="210">
        <v>0</v>
      </c>
      <c r="M340" s="154"/>
      <c r="N340" s="154"/>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x14ac:dyDescent="0.2">
      <c r="A341" s="216" t="s">
        <v>343</v>
      </c>
      <c r="B341" s="2"/>
      <c r="C341" s="367"/>
      <c r="D341" s="367"/>
      <c r="E341" s="308" t="s">
        <v>344</v>
      </c>
      <c r="F341" s="309"/>
      <c r="G341" s="309"/>
      <c r="H341" s="310"/>
      <c r="I341" s="358"/>
      <c r="J341" s="209">
        <f t="shared" si="41"/>
        <v>0</v>
      </c>
      <c r="K341" s="131" t="str">
        <f t="shared" si="42"/>
        <v/>
      </c>
      <c r="L341" s="210">
        <v>0</v>
      </c>
      <c r="M341" s="154"/>
      <c r="N341" s="154"/>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x14ac:dyDescent="0.2">
      <c r="A342" s="216" t="s">
        <v>345</v>
      </c>
      <c r="B342" s="2"/>
      <c r="C342" s="367"/>
      <c r="D342" s="367"/>
      <c r="E342" s="305" t="s">
        <v>346</v>
      </c>
      <c r="F342" s="306"/>
      <c r="G342" s="306"/>
      <c r="H342" s="307"/>
      <c r="I342" s="358"/>
      <c r="J342" s="209">
        <f t="shared" si="41"/>
        <v>0</v>
      </c>
      <c r="K342" s="131" t="str">
        <f t="shared" si="42"/>
        <v/>
      </c>
      <c r="L342" s="210">
        <v>0</v>
      </c>
      <c r="M342" s="154"/>
      <c r="N342" s="154"/>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x14ac:dyDescent="0.2">
      <c r="A343" s="216" t="s">
        <v>347</v>
      </c>
      <c r="B343" s="2"/>
      <c r="C343" s="367"/>
      <c r="D343" s="367"/>
      <c r="E343" s="305" t="s">
        <v>348</v>
      </c>
      <c r="F343" s="306"/>
      <c r="G343" s="306"/>
      <c r="H343" s="307"/>
      <c r="I343" s="358"/>
      <c r="J343" s="209">
        <f t="shared" si="41"/>
        <v>0</v>
      </c>
      <c r="K343" s="131" t="str">
        <f t="shared" si="42"/>
        <v/>
      </c>
      <c r="L343" s="210">
        <v>0</v>
      </c>
      <c r="M343" s="154"/>
      <c r="N343" s="154"/>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x14ac:dyDescent="0.2">
      <c r="A344" s="216" t="s">
        <v>349</v>
      </c>
      <c r="B344" s="2"/>
      <c r="C344" s="367"/>
      <c r="D344" s="367"/>
      <c r="E344" s="305" t="s">
        <v>214</v>
      </c>
      <c r="F344" s="306"/>
      <c r="G344" s="306"/>
      <c r="H344" s="307"/>
      <c r="I344" s="359"/>
      <c r="J344" s="209">
        <f t="shared" si="41"/>
        <v>0</v>
      </c>
      <c r="K344" s="131" t="str">
        <f t="shared" si="42"/>
        <v/>
      </c>
      <c r="L344" s="210">
        <v>0</v>
      </c>
      <c r="M344" s="154"/>
      <c r="N344" s="154"/>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x14ac:dyDescent="0.2">
      <c r="B345" s="22"/>
      <c r="C345" s="22"/>
      <c r="D345" s="22"/>
      <c r="E345" s="22"/>
      <c r="F345" s="22"/>
      <c r="G345" s="22"/>
      <c r="H345" s="17"/>
      <c r="I345" s="17"/>
      <c r="J345" s="101"/>
      <c r="K345" s="102"/>
      <c r="L345" s="102"/>
      <c r="M345" s="102"/>
      <c r="N345" s="103"/>
      <c r="BU345" s="95"/>
    </row>
    <row r="346" spans="1:73" s="1" customFormat="1" x14ac:dyDescent="0.2">
      <c r="B346" s="96"/>
      <c r="C346" s="46"/>
      <c r="D346" s="46"/>
      <c r="E346" s="46"/>
      <c r="F346" s="46"/>
      <c r="G346" s="46"/>
      <c r="H346" s="61"/>
      <c r="I346" s="61"/>
      <c r="J346" s="101"/>
      <c r="K346" s="102"/>
      <c r="L346" s="102"/>
      <c r="M346" s="102"/>
      <c r="N346" s="103"/>
      <c r="BU346" s="95"/>
    </row>
    <row r="347" spans="1:73" s="1" customFormat="1" x14ac:dyDescent="0.2">
      <c r="B347" s="2"/>
      <c r="C347" s="217"/>
      <c r="D347" s="215"/>
      <c r="E347" s="3"/>
      <c r="F347" s="3"/>
      <c r="G347" s="3"/>
      <c r="H347" s="4"/>
      <c r="I347" s="4"/>
      <c r="J347" s="37"/>
      <c r="K347" s="7"/>
      <c r="L347" s="7"/>
      <c r="M347" s="7"/>
      <c r="N347" s="119"/>
      <c r="BU347" s="95"/>
    </row>
    <row r="348" spans="1:73" s="1" customFormat="1" x14ac:dyDescent="0.2">
      <c r="B348" s="22" t="s">
        <v>350</v>
      </c>
      <c r="C348" s="24"/>
      <c r="D348" s="24"/>
      <c r="E348" s="24"/>
      <c r="F348" s="24"/>
      <c r="G348" s="24"/>
      <c r="H348" s="17"/>
      <c r="I348" s="17"/>
      <c r="J348" s="37"/>
      <c r="K348" s="7"/>
      <c r="L348" s="7"/>
      <c r="M348" s="7"/>
      <c r="N348" s="119"/>
      <c r="BU348" s="95"/>
    </row>
    <row r="349" spans="1:73" x14ac:dyDescent="0.2">
      <c r="B349" s="22"/>
      <c r="C349" s="22"/>
      <c r="D349" s="22"/>
      <c r="E349" s="22"/>
      <c r="F349" s="22"/>
      <c r="G349" s="22"/>
      <c r="H349" s="17"/>
      <c r="I349" s="17"/>
      <c r="L349" s="33"/>
      <c r="M349" s="33"/>
      <c r="N349" s="34"/>
      <c r="O349" s="9"/>
      <c r="P349" s="9"/>
      <c r="Q349" s="9"/>
      <c r="R349" s="9"/>
      <c r="S349" s="9"/>
    </row>
    <row r="350" spans="1:73" ht="51" customHeight="1" x14ac:dyDescent="0.2">
      <c r="A350" s="134"/>
      <c r="B350" s="22"/>
      <c r="J350" s="86" t="s">
        <v>83</v>
      </c>
      <c r="K350" s="218"/>
      <c r="L350" s="25" t="str">
        <f>IF(ISBLANK(L$9),"",L$9)</f>
        <v>病棟1</v>
      </c>
      <c r="M350" s="72" t="str">
        <f t="shared" ref="M350:BS350" si="43">IF(ISBLANK(M$9),"",M$9)</f>
        <v/>
      </c>
      <c r="N350" s="25" t="str">
        <f t="shared" si="43"/>
        <v/>
      </c>
      <c r="O350" s="25" t="str">
        <f t="shared" si="43"/>
        <v/>
      </c>
      <c r="P350" s="25" t="str">
        <f t="shared" si="43"/>
        <v/>
      </c>
      <c r="Q350" s="25" t="str">
        <f t="shared" si="43"/>
        <v/>
      </c>
      <c r="R350" s="25" t="str">
        <f t="shared" si="43"/>
        <v/>
      </c>
      <c r="S350" s="25" t="str">
        <f t="shared" si="43"/>
        <v/>
      </c>
      <c r="T350" s="25" t="str">
        <f t="shared" si="43"/>
        <v/>
      </c>
      <c r="U350" s="25" t="str">
        <f t="shared" si="43"/>
        <v/>
      </c>
      <c r="V350" s="25" t="str">
        <f t="shared" si="43"/>
        <v/>
      </c>
      <c r="W350" s="25" t="str">
        <f t="shared" si="43"/>
        <v/>
      </c>
      <c r="X350" s="25" t="str">
        <f t="shared" si="43"/>
        <v/>
      </c>
      <c r="Y350" s="25" t="str">
        <f t="shared" si="43"/>
        <v/>
      </c>
      <c r="Z350" s="25" t="str">
        <f t="shared" si="43"/>
        <v/>
      </c>
      <c r="AA350" s="25" t="str">
        <f t="shared" si="43"/>
        <v/>
      </c>
      <c r="AB350" s="25" t="str">
        <f t="shared" si="43"/>
        <v/>
      </c>
      <c r="AC350" s="25" t="str">
        <f t="shared" si="43"/>
        <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x14ac:dyDescent="0.2">
      <c r="A351" s="95" t="s">
        <v>146</v>
      </c>
      <c r="C351" s="46"/>
      <c r="I351" s="73" t="s">
        <v>84</v>
      </c>
      <c r="J351" s="74"/>
      <c r="K351" s="88"/>
      <c r="L351" s="89" t="str">
        <f>IF(ISBLANK(L$95),"",L$95)</f>
        <v>急性期</v>
      </c>
      <c r="M351" s="72" t="str">
        <f t="shared" ref="M351:BS351" si="44">IF(ISBLANK(M$95),"",M$95)</f>
        <v/>
      </c>
      <c r="N351" s="89" t="str">
        <f t="shared" si="44"/>
        <v/>
      </c>
      <c r="O351" s="89" t="str">
        <f t="shared" si="44"/>
        <v/>
      </c>
      <c r="P351" s="89" t="str">
        <f t="shared" si="44"/>
        <v/>
      </c>
      <c r="Q351" s="89" t="str">
        <f t="shared" si="44"/>
        <v/>
      </c>
      <c r="R351" s="89" t="str">
        <f t="shared" si="44"/>
        <v/>
      </c>
      <c r="S351" s="89" t="str">
        <f t="shared" si="44"/>
        <v/>
      </c>
      <c r="T351" s="89" t="str">
        <f t="shared" si="44"/>
        <v/>
      </c>
      <c r="U351" s="89" t="str">
        <f t="shared" si="44"/>
        <v/>
      </c>
      <c r="V351" s="89" t="str">
        <f t="shared" si="44"/>
        <v/>
      </c>
      <c r="W351" s="89" t="str">
        <f t="shared" si="44"/>
        <v/>
      </c>
      <c r="X351" s="89" t="str">
        <f t="shared" si="44"/>
        <v/>
      </c>
      <c r="Y351" s="89" t="str">
        <f t="shared" si="44"/>
        <v/>
      </c>
      <c r="Z351" s="89" t="str">
        <f t="shared" si="44"/>
        <v/>
      </c>
      <c r="AA351" s="89" t="str">
        <f t="shared" si="44"/>
        <v/>
      </c>
      <c r="AB351" s="89" t="str">
        <f t="shared" si="44"/>
        <v/>
      </c>
      <c r="AC351" s="89" t="str">
        <f t="shared" si="44"/>
        <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x14ac:dyDescent="0.2">
      <c r="A352" s="216" t="s">
        <v>351</v>
      </c>
      <c r="B352" s="2"/>
      <c r="C352" s="326" t="s">
        <v>352</v>
      </c>
      <c r="D352" s="327"/>
      <c r="E352" s="327"/>
      <c r="F352" s="327"/>
      <c r="G352" s="327"/>
      <c r="H352" s="328"/>
      <c r="I352" s="318" t="s">
        <v>353</v>
      </c>
      <c r="J352" s="219">
        <f>IF(SUM(L352:BS352)=0,IF(COUNTIF(L352:BS352,"未確認")&gt;0,"未確認",IF(COUNTIF(L352:BS352,"~*")&gt;0,"*",SUM(L352:BS352))),SUM(L352:BS352))</f>
        <v>0</v>
      </c>
      <c r="K352" s="220" t="str">
        <f>IF(OR(COUNTIF(L352:BS352,"未確認")&gt;0,COUNTIF(L352:BS352,"~*")&gt;0),"※","")</f>
        <v/>
      </c>
      <c r="L352" s="210">
        <v>0</v>
      </c>
      <c r="M352" s="154"/>
      <c r="N352" s="155"/>
      <c r="O352" s="155"/>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x14ac:dyDescent="0.2">
      <c r="A353" s="214" t="s">
        <v>354</v>
      </c>
      <c r="B353" s="2"/>
      <c r="C353" s="221"/>
      <c r="D353" s="222"/>
      <c r="E353" s="360" t="s">
        <v>355</v>
      </c>
      <c r="F353" s="361"/>
      <c r="G353" s="361"/>
      <c r="H353" s="362"/>
      <c r="I353" s="358"/>
      <c r="J353" s="219">
        <f>IF(SUM(L353:BS353)=0,IF(COUNTIF(L353:BS353,"未確認")&gt;0,"未確認",IF(COUNTIF(L353:BS353,"~*")&gt;0,"*",SUM(L353:BS353))),SUM(L353:BS353))</f>
        <v>0</v>
      </c>
      <c r="K353" s="220" t="str">
        <f>IF(OR(COUNTIF(L353:BS353,"未確認")&gt;0,COUNTIF(L353:BS353,"~*")&gt;0),"※","")</f>
        <v/>
      </c>
      <c r="L353" s="210">
        <v>0</v>
      </c>
      <c r="M353" s="154"/>
      <c r="N353" s="155"/>
      <c r="O353" s="155"/>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x14ac:dyDescent="0.2">
      <c r="A354" s="214" t="s">
        <v>356</v>
      </c>
      <c r="B354" s="2"/>
      <c r="C354" s="221"/>
      <c r="D354" s="222"/>
      <c r="E354" s="360" t="s">
        <v>357</v>
      </c>
      <c r="F354" s="361"/>
      <c r="G354" s="361"/>
      <c r="H354" s="362"/>
      <c r="I354" s="358"/>
      <c r="J354" s="219">
        <f>IF(SUM(L354:BS354)=0,IF(COUNTIF(L354:BS354,"未確認")&gt;0,"未確認",IF(COUNTIF(L354:BS354,"~*")&gt;0,"*",SUM(L354:BS354))),SUM(L354:BS354))</f>
        <v>0</v>
      </c>
      <c r="K354" s="220" t="str">
        <f>IF(OR(COUNTIF(L354:BS354,"未確認")&gt;0,COUNTIF(L354:BS354,"~*")&gt;0),"※","")</f>
        <v/>
      </c>
      <c r="L354" s="210">
        <v>0</v>
      </c>
      <c r="M354" s="154"/>
      <c r="N354" s="155"/>
      <c r="O354" s="155"/>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x14ac:dyDescent="0.2">
      <c r="A355" s="214" t="s">
        <v>358</v>
      </c>
      <c r="B355" s="2"/>
      <c r="C355" s="221"/>
      <c r="D355" s="222"/>
      <c r="E355" s="360" t="s">
        <v>359</v>
      </c>
      <c r="F355" s="361"/>
      <c r="G355" s="361"/>
      <c r="H355" s="362"/>
      <c r="I355" s="358"/>
      <c r="J355" s="219">
        <f>IF(SUM(L355:BS355)=0,IF(COUNTIF(L355:BS355,"未確認")&gt;0,"未確認",IF(COUNTIF(L355:BS355,"~*")&gt;0,"*",SUM(L355:BS355))),SUM(L355:BS355))</f>
        <v>0</v>
      </c>
      <c r="K355" s="220" t="str">
        <f>IF(OR(COUNTIF(L355:BS355,"未確認")&gt;0,COUNTIF(L355:BS355,"~*")&gt;0),"※","")</f>
        <v/>
      </c>
      <c r="L355" s="210">
        <v>0</v>
      </c>
      <c r="M355" s="154"/>
      <c r="N355" s="155"/>
      <c r="O355" s="155"/>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x14ac:dyDescent="0.2">
      <c r="A356" s="216" t="s">
        <v>360</v>
      </c>
      <c r="B356" s="2"/>
      <c r="C356" s="223"/>
      <c r="D356" s="224"/>
      <c r="E356" s="363" t="s">
        <v>361</v>
      </c>
      <c r="F356" s="364"/>
      <c r="G356" s="364"/>
      <c r="H356" s="365"/>
      <c r="I356" s="359"/>
      <c r="J356" s="219">
        <f>IF(SUM(L356:BS356)=0,IF(COUNTIF(L356:BS356,"未確認")&gt;0,"未確認",IF(COUNTIF(L356:BS356,"~*")&gt;0,"*",SUM(L356:BS356))),SUM(L356:BS356))</f>
        <v>0</v>
      </c>
      <c r="K356" s="220" t="str">
        <f>IF(OR(COUNTIF(L356:BS356,"未確認")&gt;0,COUNTIF(L356:BS356,"~*")&gt;0),"※","")</f>
        <v/>
      </c>
      <c r="L356" s="210">
        <v>0</v>
      </c>
      <c r="M356" s="154"/>
      <c r="N356" s="155"/>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x14ac:dyDescent="0.2">
      <c r="B357" s="22"/>
      <c r="C357" s="136"/>
      <c r="D357" s="22"/>
      <c r="E357" s="3"/>
      <c r="F357" s="3"/>
      <c r="G357" s="3"/>
      <c r="H357" s="3"/>
      <c r="I357" s="17"/>
      <c r="J357" s="101"/>
      <c r="K357" s="102"/>
      <c r="L357" s="102"/>
      <c r="M357" s="102"/>
      <c r="N357" s="103"/>
      <c r="BU357" s="95"/>
    </row>
    <row r="358" spans="1:73" s="1" customFormat="1" x14ac:dyDescent="0.2">
      <c r="B358" s="96"/>
      <c r="C358" s="46"/>
      <c r="D358" s="46"/>
      <c r="E358" s="46"/>
      <c r="F358" s="46"/>
      <c r="G358" s="46"/>
      <c r="H358" s="61"/>
      <c r="I358" s="61"/>
      <c r="J358" s="101"/>
      <c r="K358" s="102"/>
      <c r="L358" s="102"/>
      <c r="M358" s="102"/>
      <c r="N358" s="103"/>
      <c r="BU358" s="95"/>
    </row>
    <row r="359" spans="1:73" s="1" customFormat="1" x14ac:dyDescent="0.2">
      <c r="B359" s="2"/>
      <c r="C359" s="225"/>
      <c r="D359" s="3"/>
      <c r="E359" s="3"/>
      <c r="F359" s="3"/>
      <c r="G359" s="3"/>
      <c r="H359" s="226"/>
      <c r="I359" s="226"/>
      <c r="J359" s="37"/>
      <c r="K359" s="7"/>
      <c r="L359" s="7"/>
      <c r="M359" s="7"/>
      <c r="N359" s="119"/>
      <c r="BU359" s="95"/>
    </row>
    <row r="360" spans="1:73" s="1" customFormat="1" x14ac:dyDescent="0.2">
      <c r="B360" s="22" t="s">
        <v>362</v>
      </c>
      <c r="C360" s="24"/>
      <c r="D360" s="24"/>
      <c r="E360" s="24"/>
      <c r="F360" s="24"/>
      <c r="G360" s="24"/>
      <c r="H360" s="17"/>
      <c r="I360" s="17"/>
      <c r="J360" s="37"/>
      <c r="K360" s="7"/>
      <c r="L360" s="7"/>
      <c r="M360" s="7"/>
      <c r="N360" s="119"/>
      <c r="BU360" s="95"/>
    </row>
    <row r="361" spans="1:73" s="1" customFormat="1" x14ac:dyDescent="0.2">
      <c r="B361" s="2" t="s">
        <v>363</v>
      </c>
      <c r="C361" s="3"/>
      <c r="D361" s="3"/>
      <c r="E361" s="3"/>
      <c r="F361" s="3"/>
      <c r="G361" s="3"/>
      <c r="H361" s="4"/>
      <c r="I361" s="4"/>
      <c r="J361" s="37"/>
      <c r="K361" s="7"/>
      <c r="L361" s="7"/>
      <c r="M361" s="7"/>
      <c r="N361" s="119"/>
      <c r="BU361" s="95"/>
    </row>
    <row r="362" spans="1:73" x14ac:dyDescent="0.2">
      <c r="B362" s="22"/>
      <c r="C362" s="22"/>
      <c r="D362" s="22"/>
      <c r="E362" s="22"/>
      <c r="F362" s="22"/>
      <c r="G362" s="22"/>
      <c r="H362" s="17"/>
      <c r="I362" s="17"/>
      <c r="L362" s="33"/>
      <c r="M362" s="33"/>
      <c r="N362" s="34"/>
      <c r="O362" s="9"/>
      <c r="P362" s="9"/>
      <c r="Q362" s="9"/>
      <c r="R362" s="9"/>
      <c r="S362" s="9"/>
    </row>
    <row r="363" spans="1:73" ht="51" customHeight="1" x14ac:dyDescent="0.2">
      <c r="B363" s="22"/>
      <c r="J363" s="86" t="s">
        <v>83</v>
      </c>
      <c r="K363" s="218"/>
      <c r="L363" s="25" t="str">
        <f>IF(ISBLANK(L$9),"",L$9)</f>
        <v>病棟1</v>
      </c>
      <c r="M363" s="72" t="str">
        <f t="shared" ref="M363:BS363" si="45">IF(ISBLANK(M$9),"",M$9)</f>
        <v/>
      </c>
      <c r="N363" s="72" t="str">
        <f t="shared" si="45"/>
        <v/>
      </c>
      <c r="O363" s="25" t="str">
        <f t="shared" si="45"/>
        <v/>
      </c>
      <c r="P363" s="25" t="str">
        <f t="shared" si="45"/>
        <v/>
      </c>
      <c r="Q363" s="25" t="str">
        <f t="shared" si="45"/>
        <v/>
      </c>
      <c r="R363" s="25" t="str">
        <f t="shared" si="45"/>
        <v/>
      </c>
      <c r="S363" s="25" t="str">
        <f t="shared" si="45"/>
        <v/>
      </c>
      <c r="T363" s="25" t="str">
        <f t="shared" si="45"/>
        <v/>
      </c>
      <c r="U363" s="25" t="str">
        <f t="shared" si="45"/>
        <v/>
      </c>
      <c r="V363" s="25" t="str">
        <f t="shared" si="45"/>
        <v/>
      </c>
      <c r="W363" s="25" t="str">
        <f t="shared" si="45"/>
        <v/>
      </c>
      <c r="X363" s="25" t="str">
        <f t="shared" si="45"/>
        <v/>
      </c>
      <c r="Y363" s="25" t="str">
        <f t="shared" si="45"/>
        <v/>
      </c>
      <c r="Z363" s="25" t="str">
        <f t="shared" si="45"/>
        <v/>
      </c>
      <c r="AA363" s="25" t="str">
        <f t="shared" si="45"/>
        <v/>
      </c>
      <c r="AB363" s="25" t="str">
        <f t="shared" si="45"/>
        <v/>
      </c>
      <c r="AC363" s="25" t="str">
        <f t="shared" si="45"/>
        <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x14ac:dyDescent="0.2">
      <c r="I364" s="73" t="s">
        <v>84</v>
      </c>
      <c r="J364" s="74"/>
      <c r="K364" s="88"/>
      <c r="L364" s="89" t="str">
        <f>IF(ISBLANK(L$95),"",L$95)</f>
        <v>急性期</v>
      </c>
      <c r="M364" s="72" t="str">
        <f t="shared" ref="M364:BS364" si="46">IF(ISBLANK(M$95),"",M$95)</f>
        <v/>
      </c>
      <c r="N364" s="72" t="str">
        <f t="shared" si="46"/>
        <v/>
      </c>
      <c r="O364" s="89" t="str">
        <f t="shared" si="46"/>
        <v/>
      </c>
      <c r="P364" s="89" t="str">
        <f t="shared" si="46"/>
        <v/>
      </c>
      <c r="Q364" s="89" t="str">
        <f t="shared" si="46"/>
        <v/>
      </c>
      <c r="R364" s="89" t="str">
        <f t="shared" si="46"/>
        <v/>
      </c>
      <c r="S364" s="89" t="str">
        <f t="shared" si="46"/>
        <v/>
      </c>
      <c r="T364" s="89" t="str">
        <f t="shared" si="46"/>
        <v/>
      </c>
      <c r="U364" s="89" t="str">
        <f t="shared" si="46"/>
        <v/>
      </c>
      <c r="V364" s="89" t="str">
        <f t="shared" si="46"/>
        <v/>
      </c>
      <c r="W364" s="89" t="str">
        <f t="shared" si="46"/>
        <v/>
      </c>
      <c r="X364" s="89" t="str">
        <f t="shared" si="46"/>
        <v/>
      </c>
      <c r="Y364" s="89" t="str">
        <f t="shared" si="46"/>
        <v/>
      </c>
      <c r="Z364" s="89" t="str">
        <f t="shared" si="46"/>
        <v/>
      </c>
      <c r="AA364" s="89" t="str">
        <f t="shared" si="46"/>
        <v/>
      </c>
      <c r="AB364" s="89" t="str">
        <f t="shared" si="46"/>
        <v/>
      </c>
      <c r="AC364" s="89" t="str">
        <f t="shared" si="46"/>
        <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x14ac:dyDescent="0.2">
      <c r="A365" s="216" t="s">
        <v>364</v>
      </c>
      <c r="B365" s="2"/>
      <c r="C365" s="352" t="s">
        <v>365</v>
      </c>
      <c r="D365" s="353"/>
      <c r="E365" s="353"/>
      <c r="F365" s="353"/>
      <c r="G365" s="353"/>
      <c r="H365" s="354"/>
      <c r="I365" s="318" t="s">
        <v>366</v>
      </c>
      <c r="J365" s="219">
        <v>0</v>
      </c>
      <c r="K365" s="227" t="str">
        <f t="shared" ref="K365:K370" si="47">IF(OR(COUNTIF(J365,"未確認")&gt;0,COUNTIF(J365,"~*")&gt;0),"※","")</f>
        <v/>
      </c>
      <c r="L365" s="170"/>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x14ac:dyDescent="0.2">
      <c r="A366" s="216" t="s">
        <v>367</v>
      </c>
      <c r="B366" s="2"/>
      <c r="C366" s="221"/>
      <c r="D366" s="230"/>
      <c r="E366" s="305" t="s">
        <v>368</v>
      </c>
      <c r="F366" s="306"/>
      <c r="G366" s="306"/>
      <c r="H366" s="307"/>
      <c r="I366" s="321"/>
      <c r="J366" s="219">
        <v>0</v>
      </c>
      <c r="K366" s="227" t="str">
        <f t="shared" si="47"/>
        <v/>
      </c>
      <c r="L366" s="173"/>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x14ac:dyDescent="0.2">
      <c r="A367" s="216" t="s">
        <v>369</v>
      </c>
      <c r="B367" s="2"/>
      <c r="C367" s="223"/>
      <c r="D367" s="231"/>
      <c r="E367" s="305" t="s">
        <v>370</v>
      </c>
      <c r="F367" s="306"/>
      <c r="G367" s="306"/>
      <c r="H367" s="307"/>
      <c r="I367" s="321"/>
      <c r="J367" s="219">
        <v>0</v>
      </c>
      <c r="K367" s="227" t="str">
        <f t="shared" si="47"/>
        <v/>
      </c>
      <c r="L367" s="173"/>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x14ac:dyDescent="0.2">
      <c r="A368" s="216" t="s">
        <v>371</v>
      </c>
      <c r="B368" s="2"/>
      <c r="C368" s="355" t="s">
        <v>372</v>
      </c>
      <c r="D368" s="356"/>
      <c r="E368" s="356"/>
      <c r="F368" s="356"/>
      <c r="G368" s="356"/>
      <c r="H368" s="357"/>
      <c r="I368" s="321"/>
      <c r="J368" s="219">
        <v>0</v>
      </c>
      <c r="K368" s="227" t="str">
        <f t="shared" si="47"/>
        <v/>
      </c>
      <c r="L368" s="173"/>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x14ac:dyDescent="0.2">
      <c r="A369" s="216" t="s">
        <v>373</v>
      </c>
      <c r="B369" s="2"/>
      <c r="C369" s="221"/>
      <c r="D369" s="230"/>
      <c r="E369" s="305" t="s">
        <v>374</v>
      </c>
      <c r="F369" s="306"/>
      <c r="G369" s="306"/>
      <c r="H369" s="307"/>
      <c r="I369" s="321"/>
      <c r="J369" s="219">
        <v>0</v>
      </c>
      <c r="K369" s="227" t="str">
        <f t="shared" si="47"/>
        <v/>
      </c>
      <c r="L369" s="173"/>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x14ac:dyDescent="0.2">
      <c r="A370" s="216" t="s">
        <v>375</v>
      </c>
      <c r="B370" s="2"/>
      <c r="C370" s="223"/>
      <c r="D370" s="231"/>
      <c r="E370" s="305" t="s">
        <v>376</v>
      </c>
      <c r="F370" s="306"/>
      <c r="G370" s="306"/>
      <c r="H370" s="307"/>
      <c r="I370" s="322"/>
      <c r="J370" s="219">
        <v>0</v>
      </c>
      <c r="K370" s="227" t="str">
        <f t="shared" si="47"/>
        <v/>
      </c>
      <c r="L370" s="174"/>
      <c r="M370" s="233"/>
      <c r="N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x14ac:dyDescent="0.2">
      <c r="B371" s="22"/>
      <c r="C371" s="22"/>
      <c r="D371" s="22"/>
      <c r="E371" s="22"/>
      <c r="F371" s="22"/>
      <c r="G371" s="22"/>
      <c r="H371" s="17"/>
      <c r="I371" s="17"/>
      <c r="J371" s="101"/>
      <c r="K371" s="102"/>
      <c r="L371" s="102"/>
      <c r="M371" s="102"/>
      <c r="N371" s="103"/>
      <c r="BU371" s="95"/>
    </row>
    <row r="372" spans="1:73" s="1" customFormat="1" x14ac:dyDescent="0.2">
      <c r="B372" s="96"/>
      <c r="C372" s="46"/>
      <c r="D372" s="46"/>
      <c r="E372" s="46"/>
      <c r="F372" s="46"/>
      <c r="G372" s="46"/>
      <c r="H372" s="61"/>
      <c r="I372" s="61"/>
      <c r="J372" s="101"/>
      <c r="K372" s="102"/>
      <c r="L372" s="102"/>
      <c r="M372" s="102"/>
      <c r="N372" s="103"/>
      <c r="BU372" s="95"/>
    </row>
    <row r="373" spans="1:73" s="1" customFormat="1" x14ac:dyDescent="0.2">
      <c r="B373" s="2"/>
      <c r="C373" s="2"/>
      <c r="D373" s="46"/>
      <c r="E373" s="46"/>
      <c r="F373" s="46"/>
      <c r="G373" s="46"/>
      <c r="H373" s="61"/>
      <c r="I373" s="179" t="s">
        <v>297</v>
      </c>
      <c r="J373" s="101"/>
      <c r="K373" s="102"/>
      <c r="L373" s="102"/>
      <c r="M373" s="102"/>
      <c r="N373" s="103"/>
      <c r="BU373" s="95"/>
    </row>
    <row r="374" spans="1:73" s="1" customFormat="1" x14ac:dyDescent="0.2">
      <c r="B374" s="2"/>
      <c r="C374" s="2"/>
      <c r="D374" s="46"/>
      <c r="E374" s="46"/>
      <c r="F374" s="46"/>
      <c r="G374" s="46"/>
      <c r="H374" s="61"/>
      <c r="I374" s="61"/>
      <c r="J374" s="101"/>
      <c r="K374" s="102"/>
      <c r="L374" s="102"/>
      <c r="M374" s="102"/>
      <c r="N374" s="103"/>
      <c r="BU374" s="95"/>
    </row>
    <row r="375" spans="1:73" s="1" customFormat="1" x14ac:dyDescent="0.2">
      <c r="B375" s="2"/>
      <c r="C375" s="2"/>
      <c r="D375" s="46"/>
      <c r="E375" s="46"/>
      <c r="F375" s="46"/>
      <c r="G375" s="46"/>
      <c r="H375" s="61"/>
      <c r="I375" s="61"/>
      <c r="J375" s="101"/>
      <c r="K375" s="102"/>
      <c r="L375" s="102"/>
      <c r="M375" s="102"/>
      <c r="N375" s="103"/>
      <c r="BU375" s="95"/>
    </row>
    <row r="376" spans="1:73" s="26" customFormat="1" x14ac:dyDescent="0.2">
      <c r="A376" s="1"/>
      <c r="B376" s="2"/>
      <c r="C376" s="58"/>
      <c r="D376" s="22"/>
      <c r="E376" s="22"/>
      <c r="F376" s="22"/>
      <c r="G376" s="22"/>
      <c r="H376" s="17"/>
      <c r="I376" s="43"/>
      <c r="J376" s="6"/>
      <c r="K376" s="7"/>
      <c r="L376" s="23"/>
      <c r="M376" s="203"/>
      <c r="N376" s="60"/>
      <c r="O376" s="9"/>
      <c r="BU376" s="27"/>
    </row>
    <row r="377" spans="1:73" s="26" customFormat="1" x14ac:dyDescent="0.2">
      <c r="A377" s="1"/>
      <c r="B377" s="2"/>
      <c r="C377" s="58"/>
      <c r="D377" s="22"/>
      <c r="E377" s="22"/>
      <c r="F377" s="22"/>
      <c r="G377" s="22"/>
      <c r="H377" s="17"/>
      <c r="I377" s="43"/>
      <c r="J377" s="6"/>
      <c r="K377" s="7"/>
      <c r="L377" s="23"/>
      <c r="M377" s="203"/>
      <c r="N377" s="60"/>
      <c r="O377" s="9"/>
      <c r="BU377" s="27"/>
    </row>
    <row r="378" spans="1:73" s="26" customFormat="1" x14ac:dyDescent="0.2">
      <c r="A378" s="1"/>
      <c r="B378" s="2"/>
      <c r="C378" s="23"/>
      <c r="D378" s="23"/>
      <c r="E378" s="23"/>
      <c r="F378" s="23"/>
      <c r="G378" s="23"/>
      <c r="H378" s="58"/>
      <c r="I378" s="23"/>
      <c r="J378" s="23"/>
      <c r="K378" s="23"/>
      <c r="L378" s="23"/>
      <c r="M378" s="44"/>
      <c r="N378" s="63"/>
      <c r="O378" s="9"/>
      <c r="BU378" s="27"/>
    </row>
    <row r="379" spans="1:73" s="26" customFormat="1" x14ac:dyDescent="0.2">
      <c r="A379" s="1"/>
      <c r="B379" s="2"/>
      <c r="C379" s="23"/>
      <c r="D379" s="23"/>
      <c r="E379" s="23"/>
      <c r="F379" s="23"/>
      <c r="G379" s="23"/>
      <c r="H379" s="58"/>
      <c r="I379" s="23"/>
      <c r="J379" s="23"/>
      <c r="K379" s="23"/>
      <c r="L379" s="23"/>
      <c r="M379" s="203"/>
      <c r="N379" s="60"/>
      <c r="O379" s="9"/>
      <c r="BU379" s="27"/>
    </row>
    <row r="380" spans="1:73" s="26" customFormat="1" x14ac:dyDescent="0.2">
      <c r="A380" s="1"/>
      <c r="B380" s="2"/>
      <c r="C380" s="23"/>
      <c r="D380" s="23"/>
      <c r="E380" s="23"/>
      <c r="F380" s="23"/>
      <c r="G380" s="23"/>
      <c r="H380" s="58"/>
      <c r="I380" s="23"/>
      <c r="J380" s="23"/>
      <c r="K380" s="23"/>
      <c r="L380" s="23"/>
      <c r="M380" s="44"/>
      <c r="N380" s="63"/>
      <c r="O380" s="9"/>
      <c r="BU380" s="27"/>
    </row>
    <row r="381" spans="1:73" s="26" customFormat="1" x14ac:dyDescent="0.2">
      <c r="A381" s="1"/>
      <c r="B381" s="2"/>
      <c r="C381" s="23"/>
      <c r="D381" s="23"/>
      <c r="E381" s="23"/>
      <c r="F381" s="23"/>
      <c r="G381" s="23"/>
      <c r="H381" s="58"/>
      <c r="I381" s="23"/>
      <c r="J381" s="23"/>
      <c r="K381" s="23"/>
      <c r="L381" s="23"/>
      <c r="M381" s="44"/>
      <c r="N381" s="63"/>
      <c r="O381" s="9"/>
      <c r="BU381" s="27"/>
    </row>
    <row r="382" spans="1:73" s="26" customFormat="1" x14ac:dyDescent="0.2">
      <c r="A382" s="1"/>
      <c r="B382" s="2"/>
      <c r="C382" s="23"/>
      <c r="D382" s="23"/>
      <c r="E382" s="23"/>
      <c r="F382" s="23"/>
      <c r="G382" s="23"/>
      <c r="H382" s="58"/>
      <c r="I382" s="23"/>
      <c r="J382" s="23"/>
      <c r="K382" s="23"/>
      <c r="L382" s="37"/>
      <c r="M382" s="37"/>
      <c r="N382" s="8"/>
      <c r="O382" s="9"/>
      <c r="BU382" s="27"/>
    </row>
    <row r="383" spans="1:73" s="26" customFormat="1" x14ac:dyDescent="0.2">
      <c r="A383" s="1"/>
      <c r="B383" s="2"/>
      <c r="C383" s="61"/>
      <c r="D383" s="61"/>
      <c r="E383" s="61"/>
      <c r="F383" s="61"/>
      <c r="G383" s="236"/>
      <c r="H383" s="61"/>
      <c r="I383" s="61"/>
      <c r="J383" s="61"/>
      <c r="K383" s="62"/>
      <c r="L383" s="61"/>
      <c r="M383" s="61"/>
      <c r="N383" s="47"/>
      <c r="O383" s="9"/>
      <c r="BU383" s="27"/>
    </row>
    <row r="384" spans="1:73" s="26" customFormat="1" x14ac:dyDescent="0.2">
      <c r="A384" s="1"/>
      <c r="B384" s="2"/>
      <c r="C384" s="46"/>
      <c r="D384" s="3"/>
      <c r="E384" s="3"/>
      <c r="F384" s="3"/>
      <c r="G384" s="3"/>
      <c r="H384" s="4"/>
      <c r="I384" s="4"/>
      <c r="J384" s="6"/>
      <c r="K384" s="7"/>
      <c r="L384" s="37"/>
      <c r="M384" s="37"/>
      <c r="N384" s="8"/>
      <c r="O384" s="9"/>
      <c r="BU384" s="27"/>
    </row>
    <row r="385" spans="2:73" s="1" customFormat="1" ht="19.5" x14ac:dyDescent="0.2">
      <c r="B385" s="204" t="s">
        <v>377</v>
      </c>
      <c r="C385" s="237"/>
      <c r="D385" s="67"/>
      <c r="E385" s="67"/>
      <c r="F385" s="67"/>
      <c r="G385" s="67"/>
      <c r="H385" s="68"/>
      <c r="I385" s="68"/>
      <c r="J385" s="206"/>
      <c r="K385" s="69"/>
      <c r="L385" s="207"/>
      <c r="M385" s="207"/>
      <c r="N385" s="238"/>
      <c r="BU385" s="95"/>
    </row>
    <row r="386" spans="2:73" s="1" customFormat="1" x14ac:dyDescent="0.2">
      <c r="B386" s="22" t="s">
        <v>378</v>
      </c>
      <c r="C386" s="3"/>
      <c r="D386" s="3"/>
      <c r="E386" s="3"/>
      <c r="F386" s="3"/>
      <c r="G386" s="3"/>
      <c r="H386" s="4"/>
      <c r="I386" s="4"/>
      <c r="J386" s="37"/>
      <c r="K386" s="7"/>
      <c r="L386" s="7"/>
      <c r="M386" s="7"/>
      <c r="N386" s="119"/>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x14ac:dyDescent="0.2">
      <c r="B387" s="22"/>
      <c r="C387" s="22"/>
      <c r="D387" s="22"/>
      <c r="E387" s="22"/>
      <c r="F387" s="22"/>
      <c r="G387" s="22"/>
      <c r="H387" s="17"/>
      <c r="I387" s="17"/>
      <c r="J387" s="6"/>
      <c r="K387" s="7"/>
      <c r="L387" s="33"/>
      <c r="M387" s="33"/>
      <c r="N387" s="34"/>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x14ac:dyDescent="0.2">
      <c r="B388" s="22"/>
      <c r="C388" s="3"/>
      <c r="D388" s="3"/>
      <c r="E388" s="3"/>
      <c r="F388" s="3"/>
      <c r="G388" s="3"/>
      <c r="H388" s="4"/>
      <c r="I388" s="4"/>
      <c r="J388" s="86" t="s">
        <v>83</v>
      </c>
      <c r="K388" s="87"/>
      <c r="L388" s="159"/>
      <c r="M388" s="72"/>
      <c r="N388" s="72"/>
      <c r="O388" s="72"/>
      <c r="P388" s="72"/>
      <c r="Q388" s="72"/>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x14ac:dyDescent="0.2">
      <c r="B389" s="2"/>
      <c r="C389" s="46"/>
      <c r="D389" s="3"/>
      <c r="E389" s="3"/>
      <c r="F389" s="3"/>
      <c r="G389" s="3"/>
      <c r="H389" s="4"/>
      <c r="I389" s="73" t="s">
        <v>84</v>
      </c>
      <c r="J389" s="74"/>
      <c r="K389" s="88"/>
      <c r="L389" s="239"/>
      <c r="M389" s="72"/>
      <c r="N389" s="72"/>
      <c r="O389" s="72"/>
      <c r="P389" s="72"/>
      <c r="Q389" s="72"/>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x14ac:dyDescent="0.2">
      <c r="B390" s="126"/>
      <c r="C390" s="308" t="s">
        <v>133</v>
      </c>
      <c r="D390" s="309"/>
      <c r="E390" s="309"/>
      <c r="F390" s="309"/>
      <c r="G390" s="309"/>
      <c r="H390" s="310"/>
      <c r="I390" s="329" t="s">
        <v>388</v>
      </c>
      <c r="J390" s="240" t="str">
        <f t="shared" ref="J390:J421" si="48">IF(SUM(L390:BS390)=0,IF(COUNTIF(L390:BS390,"未確認")&gt;0,"未確認",IF(COUNTIF(L390:BS390,"~*")&gt;0,"*",SUM(L390:BS390))),SUM(L390:BS390))</f>
        <v>未確認</v>
      </c>
      <c r="K390" s="91" t="str">
        <f t="shared" ref="K390:K453" si="49">IF(OR(COUNTIF(L390:BS390,"未確認")&gt;0,COUNTIF(L390:BS390,"~*")&gt;0),"※","")</f>
        <v>※</v>
      </c>
      <c r="L390" s="241" t="s">
        <v>972</v>
      </c>
      <c r="M390" s="242"/>
      <c r="N390" s="242"/>
      <c r="O390" s="243"/>
      <c r="P390" s="243"/>
      <c r="Q390" s="243"/>
      <c r="R390" s="243"/>
      <c r="S390" s="243"/>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x14ac:dyDescent="0.2">
      <c r="B391" s="126"/>
      <c r="C391" s="308" t="s">
        <v>390</v>
      </c>
      <c r="D391" s="309"/>
      <c r="E391" s="309"/>
      <c r="F391" s="309"/>
      <c r="G391" s="309"/>
      <c r="H391" s="310"/>
      <c r="I391" s="330"/>
      <c r="J391" s="240" t="str">
        <f t="shared" si="48"/>
        <v>未確認</v>
      </c>
      <c r="K391" s="91" t="str">
        <f t="shared" si="49"/>
        <v>※</v>
      </c>
      <c r="L391" s="241" t="s">
        <v>972</v>
      </c>
      <c r="M391" s="242"/>
      <c r="N391" s="242"/>
      <c r="O391" s="243"/>
      <c r="P391" s="243"/>
      <c r="Q391" s="243"/>
      <c r="R391" s="243"/>
      <c r="S391" s="243"/>
      <c r="T391" s="243"/>
      <c r="U391" s="243"/>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x14ac:dyDescent="0.2">
      <c r="B392" s="126"/>
      <c r="C392" s="308" t="s">
        <v>391</v>
      </c>
      <c r="D392" s="309"/>
      <c r="E392" s="309"/>
      <c r="F392" s="309"/>
      <c r="G392" s="309"/>
      <c r="H392" s="310"/>
      <c r="I392" s="330"/>
      <c r="J392" s="240" t="str">
        <f t="shared" si="48"/>
        <v>未確認</v>
      </c>
      <c r="K392" s="91" t="str">
        <f t="shared" si="49"/>
        <v>※</v>
      </c>
      <c r="L392" s="241" t="s">
        <v>972</v>
      </c>
      <c r="M392" s="242"/>
      <c r="N392" s="242"/>
      <c r="O392" s="243"/>
      <c r="P392" s="243"/>
      <c r="Q392" s="243"/>
      <c r="R392" s="243"/>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x14ac:dyDescent="0.2">
      <c r="B393" s="126"/>
      <c r="C393" s="308" t="s">
        <v>392</v>
      </c>
      <c r="D393" s="309"/>
      <c r="E393" s="309"/>
      <c r="F393" s="309"/>
      <c r="G393" s="309"/>
      <c r="H393" s="310"/>
      <c r="I393" s="330"/>
      <c r="J393" s="240" t="str">
        <f t="shared" si="48"/>
        <v>未確認</v>
      </c>
      <c r="K393" s="91" t="str">
        <f t="shared" si="49"/>
        <v>※</v>
      </c>
      <c r="L393" s="241" t="s">
        <v>972</v>
      </c>
      <c r="M393" s="242"/>
      <c r="N393" s="242"/>
      <c r="O393" s="243"/>
      <c r="P393" s="243"/>
      <c r="Q393" s="243"/>
      <c r="R393" s="243"/>
      <c r="S393" s="243"/>
      <c r="T393" s="243"/>
      <c r="U393" s="243"/>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x14ac:dyDescent="0.2">
      <c r="B394" s="126"/>
      <c r="C394" s="308" t="s">
        <v>393</v>
      </c>
      <c r="D394" s="309"/>
      <c r="E394" s="309"/>
      <c r="F394" s="309"/>
      <c r="G394" s="309"/>
      <c r="H394" s="310"/>
      <c r="I394" s="330"/>
      <c r="J394" s="240" t="str">
        <f t="shared" si="48"/>
        <v>未確認</v>
      </c>
      <c r="K394" s="91" t="str">
        <f t="shared" si="49"/>
        <v>※</v>
      </c>
      <c r="L394" s="241" t="s">
        <v>972</v>
      </c>
      <c r="M394" s="242"/>
      <c r="N394" s="242"/>
      <c r="O394" s="243"/>
      <c r="P394" s="243"/>
      <c r="Q394" s="243"/>
      <c r="R394" s="243"/>
      <c r="S394" s="243"/>
      <c r="T394" s="243"/>
      <c r="U394" s="243"/>
      <c r="V394" s="243"/>
      <c r="W394" s="243"/>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x14ac:dyDescent="0.2">
      <c r="B395" s="126"/>
      <c r="C395" s="308" t="s">
        <v>394</v>
      </c>
      <c r="D395" s="309"/>
      <c r="E395" s="309"/>
      <c r="F395" s="309"/>
      <c r="G395" s="309"/>
      <c r="H395" s="310"/>
      <c r="I395" s="330"/>
      <c r="J395" s="240" t="str">
        <f t="shared" si="48"/>
        <v>未確認</v>
      </c>
      <c r="K395" s="91" t="str">
        <f t="shared" si="49"/>
        <v>※</v>
      </c>
      <c r="L395" s="241" t="s">
        <v>972</v>
      </c>
      <c r="M395" s="242"/>
      <c r="N395" s="242"/>
      <c r="O395" s="243"/>
      <c r="P395" s="243"/>
      <c r="Q395" s="243"/>
      <c r="R395" s="243"/>
      <c r="S395" s="243"/>
      <c r="T395" s="243"/>
      <c r="U395" s="243"/>
      <c r="V395" s="243"/>
      <c r="W395" s="243"/>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x14ac:dyDescent="0.2">
      <c r="B396" s="126"/>
      <c r="C396" s="308" t="s">
        <v>395</v>
      </c>
      <c r="D396" s="309"/>
      <c r="E396" s="309"/>
      <c r="F396" s="309"/>
      <c r="G396" s="309"/>
      <c r="H396" s="310"/>
      <c r="I396" s="330"/>
      <c r="J396" s="240" t="str">
        <f t="shared" si="48"/>
        <v>未確認</v>
      </c>
      <c r="K396" s="91" t="str">
        <f t="shared" si="49"/>
        <v>※</v>
      </c>
      <c r="L396" s="241" t="s">
        <v>972</v>
      </c>
      <c r="M396" s="242"/>
      <c r="N396" s="242"/>
      <c r="O396" s="243"/>
      <c r="P396" s="243"/>
      <c r="Q396" s="243"/>
      <c r="R396" s="243"/>
      <c r="S396" s="243"/>
      <c r="T396" s="243"/>
      <c r="U396" s="243"/>
      <c r="V396" s="243"/>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x14ac:dyDescent="0.2">
      <c r="B397" s="126"/>
      <c r="C397" s="308" t="s">
        <v>396</v>
      </c>
      <c r="D397" s="309"/>
      <c r="E397" s="309"/>
      <c r="F397" s="309"/>
      <c r="G397" s="309"/>
      <c r="H397" s="310"/>
      <c r="I397" s="330"/>
      <c r="J397" s="240" t="str">
        <f t="shared" si="48"/>
        <v>未確認</v>
      </c>
      <c r="K397" s="91" t="str">
        <f t="shared" si="49"/>
        <v>※</v>
      </c>
      <c r="L397" s="241" t="s">
        <v>972</v>
      </c>
      <c r="M397" s="242"/>
      <c r="N397" s="242"/>
      <c r="O397" s="243"/>
      <c r="P397" s="243"/>
      <c r="Q397" s="243"/>
      <c r="R397" s="243"/>
      <c r="S397" s="243"/>
      <c r="T397" s="243"/>
      <c r="U397" s="243"/>
      <c r="V397" s="243"/>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x14ac:dyDescent="0.2">
      <c r="B398" s="126"/>
      <c r="C398" s="308" t="s">
        <v>397</v>
      </c>
      <c r="D398" s="309"/>
      <c r="E398" s="309"/>
      <c r="F398" s="309"/>
      <c r="G398" s="309"/>
      <c r="H398" s="310"/>
      <c r="I398" s="330"/>
      <c r="J398" s="240" t="str">
        <f t="shared" si="48"/>
        <v>未確認</v>
      </c>
      <c r="K398" s="91" t="str">
        <f t="shared" si="49"/>
        <v>※</v>
      </c>
      <c r="L398" s="241" t="s">
        <v>972</v>
      </c>
      <c r="M398" s="242"/>
      <c r="N398" s="242"/>
      <c r="O398" s="243"/>
      <c r="P398" s="243"/>
      <c r="Q398" s="243"/>
      <c r="R398" s="243"/>
      <c r="S398" s="243"/>
      <c r="T398" s="243"/>
      <c r="U398" s="243"/>
      <c r="V398" s="243"/>
      <c r="W398" s="243"/>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x14ac:dyDescent="0.2">
      <c r="B399" s="126"/>
      <c r="C399" s="308" t="s">
        <v>398</v>
      </c>
      <c r="D399" s="309"/>
      <c r="E399" s="309"/>
      <c r="F399" s="309"/>
      <c r="G399" s="309"/>
      <c r="H399" s="310"/>
      <c r="I399" s="330"/>
      <c r="J399" s="240" t="str">
        <f t="shared" si="48"/>
        <v>未確認</v>
      </c>
      <c r="K399" s="91" t="str">
        <f t="shared" si="49"/>
        <v>※</v>
      </c>
      <c r="L399" s="241" t="s">
        <v>972</v>
      </c>
      <c r="M399" s="242"/>
      <c r="N399" s="242"/>
      <c r="O399" s="243"/>
      <c r="P399" s="243"/>
      <c r="Q399" s="243"/>
      <c r="R399" s="243"/>
      <c r="S399" s="243"/>
      <c r="T399" s="243"/>
      <c r="U399" s="243"/>
      <c r="V399" s="243"/>
      <c r="W399" s="243"/>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x14ac:dyDescent="0.2">
      <c r="B400" s="126"/>
      <c r="C400" s="308" t="s">
        <v>399</v>
      </c>
      <c r="D400" s="309"/>
      <c r="E400" s="309"/>
      <c r="F400" s="309"/>
      <c r="G400" s="309"/>
      <c r="H400" s="310"/>
      <c r="I400" s="330"/>
      <c r="J400" s="240" t="str">
        <f t="shared" si="48"/>
        <v>未確認</v>
      </c>
      <c r="K400" s="91" t="str">
        <f t="shared" si="49"/>
        <v>※</v>
      </c>
      <c r="L400" s="241" t="s">
        <v>972</v>
      </c>
      <c r="M400" s="242"/>
      <c r="N400" s="242"/>
      <c r="O400" s="243"/>
      <c r="P400" s="243"/>
      <c r="Q400" s="243"/>
      <c r="R400" s="243"/>
      <c r="S400" s="243"/>
      <c r="T400" s="243"/>
      <c r="U400" s="243"/>
      <c r="V400" s="243"/>
      <c r="W400" s="243"/>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x14ac:dyDescent="0.2">
      <c r="B401" s="126"/>
      <c r="C401" s="308" t="s">
        <v>400</v>
      </c>
      <c r="D401" s="309"/>
      <c r="E401" s="309"/>
      <c r="F401" s="309"/>
      <c r="G401" s="309"/>
      <c r="H401" s="310"/>
      <c r="I401" s="330"/>
      <c r="J401" s="240" t="str">
        <f t="shared" si="48"/>
        <v>未確認</v>
      </c>
      <c r="K401" s="91" t="str">
        <f t="shared" si="49"/>
        <v>※</v>
      </c>
      <c r="L401" s="241" t="s">
        <v>972</v>
      </c>
      <c r="M401" s="242"/>
      <c r="N401" s="242"/>
      <c r="O401" s="243"/>
      <c r="P401" s="243"/>
      <c r="Q401" s="243"/>
      <c r="R401" s="243"/>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x14ac:dyDescent="0.2">
      <c r="B402" s="126"/>
      <c r="C402" s="308" t="s">
        <v>401</v>
      </c>
      <c r="D402" s="309"/>
      <c r="E402" s="309"/>
      <c r="F402" s="309"/>
      <c r="G402" s="309"/>
      <c r="H402" s="310"/>
      <c r="I402" s="330"/>
      <c r="J402" s="240" t="str">
        <f t="shared" si="48"/>
        <v>未確認</v>
      </c>
      <c r="K402" s="91" t="str">
        <f t="shared" si="49"/>
        <v>※</v>
      </c>
      <c r="L402" s="241" t="s">
        <v>972</v>
      </c>
      <c r="M402" s="242"/>
      <c r="N402" s="242"/>
      <c r="O402" s="243"/>
      <c r="P402" s="243"/>
      <c r="Q402" s="243"/>
      <c r="R402" s="243"/>
      <c r="S402" s="243"/>
      <c r="T402" s="243"/>
      <c r="U402" s="243"/>
      <c r="V402" s="243"/>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x14ac:dyDescent="0.2">
      <c r="B403" s="126"/>
      <c r="C403" s="308" t="s">
        <v>402</v>
      </c>
      <c r="D403" s="309"/>
      <c r="E403" s="309"/>
      <c r="F403" s="309"/>
      <c r="G403" s="309"/>
      <c r="H403" s="310"/>
      <c r="I403" s="330"/>
      <c r="J403" s="240" t="str">
        <f t="shared" si="48"/>
        <v>未確認</v>
      </c>
      <c r="K403" s="91" t="str">
        <f t="shared" si="49"/>
        <v>※</v>
      </c>
      <c r="L403" s="241" t="s">
        <v>972</v>
      </c>
      <c r="M403" s="242"/>
      <c r="N403" s="242"/>
      <c r="O403" s="243"/>
      <c r="P403" s="243"/>
      <c r="Q403" s="243"/>
      <c r="R403" s="243"/>
      <c r="S403" s="243"/>
      <c r="T403" s="243"/>
      <c r="U403" s="243"/>
      <c r="V403" s="243"/>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x14ac:dyDescent="0.2">
      <c r="B404" s="126"/>
      <c r="C404" s="308" t="s">
        <v>403</v>
      </c>
      <c r="D404" s="309"/>
      <c r="E404" s="309"/>
      <c r="F404" s="309"/>
      <c r="G404" s="309"/>
      <c r="H404" s="310"/>
      <c r="I404" s="330"/>
      <c r="J404" s="240" t="str">
        <f t="shared" si="48"/>
        <v>未確認</v>
      </c>
      <c r="K404" s="91" t="str">
        <f t="shared" si="49"/>
        <v>※</v>
      </c>
      <c r="L404" s="241" t="s">
        <v>972</v>
      </c>
      <c r="M404" s="242"/>
      <c r="N404" s="242"/>
      <c r="O404" s="243"/>
      <c r="P404" s="243"/>
      <c r="Q404" s="243"/>
      <c r="R404" s="243"/>
      <c r="S404" s="243"/>
      <c r="T404" s="243"/>
      <c r="U404" s="243"/>
      <c r="V404" s="243"/>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x14ac:dyDescent="0.2">
      <c r="B405" s="126"/>
      <c r="C405" s="308" t="s">
        <v>404</v>
      </c>
      <c r="D405" s="309"/>
      <c r="E405" s="309"/>
      <c r="F405" s="309"/>
      <c r="G405" s="309"/>
      <c r="H405" s="310"/>
      <c r="I405" s="330"/>
      <c r="J405" s="240" t="str">
        <f t="shared" si="48"/>
        <v>未確認</v>
      </c>
      <c r="K405" s="91" t="str">
        <f t="shared" si="49"/>
        <v>※</v>
      </c>
      <c r="L405" s="241" t="s">
        <v>972</v>
      </c>
      <c r="M405" s="242"/>
      <c r="N405" s="242"/>
      <c r="O405" s="243"/>
      <c r="P405" s="243"/>
      <c r="Q405" s="243"/>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x14ac:dyDescent="0.2">
      <c r="B406" s="126"/>
      <c r="C406" s="308" t="s">
        <v>405</v>
      </c>
      <c r="D406" s="309"/>
      <c r="E406" s="309"/>
      <c r="F406" s="309"/>
      <c r="G406" s="309"/>
      <c r="H406" s="310"/>
      <c r="I406" s="330"/>
      <c r="J406" s="240" t="str">
        <f t="shared" si="48"/>
        <v>未確認</v>
      </c>
      <c r="K406" s="91" t="str">
        <f t="shared" si="49"/>
        <v>※</v>
      </c>
      <c r="L406" s="241" t="s">
        <v>972</v>
      </c>
      <c r="M406" s="242"/>
      <c r="N406" s="242"/>
      <c r="O406" s="243"/>
      <c r="P406" s="243"/>
      <c r="Q406" s="243"/>
      <c r="R406" s="243"/>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x14ac:dyDescent="0.2">
      <c r="B407" s="126"/>
      <c r="C407" s="308" t="s">
        <v>406</v>
      </c>
      <c r="D407" s="309"/>
      <c r="E407" s="309"/>
      <c r="F407" s="309"/>
      <c r="G407" s="309"/>
      <c r="H407" s="310"/>
      <c r="I407" s="330"/>
      <c r="J407" s="240" t="str">
        <f t="shared" si="48"/>
        <v>未確認</v>
      </c>
      <c r="K407" s="91" t="str">
        <f t="shared" si="49"/>
        <v>※</v>
      </c>
      <c r="L407" s="241" t="s">
        <v>972</v>
      </c>
      <c r="M407" s="242"/>
      <c r="N407" s="242"/>
      <c r="O407" s="243"/>
      <c r="P407" s="243"/>
      <c r="Q407" s="243"/>
      <c r="R407" s="243"/>
      <c r="S407" s="243"/>
      <c r="T407" s="243"/>
      <c r="U407" s="243"/>
      <c r="V407" s="243"/>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x14ac:dyDescent="0.2">
      <c r="B408" s="126"/>
      <c r="C408" s="308" t="s">
        <v>407</v>
      </c>
      <c r="D408" s="309"/>
      <c r="E408" s="309"/>
      <c r="F408" s="309"/>
      <c r="G408" s="309"/>
      <c r="H408" s="310"/>
      <c r="I408" s="330"/>
      <c r="J408" s="240" t="str">
        <f t="shared" si="48"/>
        <v>未確認</v>
      </c>
      <c r="K408" s="91" t="str">
        <f t="shared" si="49"/>
        <v>※</v>
      </c>
      <c r="L408" s="241" t="s">
        <v>972</v>
      </c>
      <c r="M408" s="242"/>
      <c r="N408" s="242"/>
      <c r="O408" s="243"/>
      <c r="P408" s="243"/>
      <c r="Q408" s="243"/>
      <c r="R408" s="243"/>
      <c r="S408" s="243"/>
      <c r="T408" s="243"/>
      <c r="U408" s="243"/>
      <c r="V408" s="243"/>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x14ac:dyDescent="0.2">
      <c r="B409" s="126"/>
      <c r="C409" s="308" t="s">
        <v>408</v>
      </c>
      <c r="D409" s="309"/>
      <c r="E409" s="309"/>
      <c r="F409" s="309"/>
      <c r="G409" s="309"/>
      <c r="H409" s="310"/>
      <c r="I409" s="330"/>
      <c r="J409" s="240" t="str">
        <f t="shared" si="48"/>
        <v>未確認</v>
      </c>
      <c r="K409" s="91" t="str">
        <f t="shared" si="49"/>
        <v>※</v>
      </c>
      <c r="L409" s="241" t="s">
        <v>972</v>
      </c>
      <c r="M409" s="242"/>
      <c r="N409" s="242"/>
      <c r="O409" s="243"/>
      <c r="P409" s="243"/>
      <c r="Q409" s="243"/>
      <c r="R409" s="243"/>
      <c r="S409" s="243"/>
      <c r="T409" s="243"/>
      <c r="U409" s="243"/>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x14ac:dyDescent="0.2">
      <c r="B410" s="126"/>
      <c r="C410" s="308" t="s">
        <v>409</v>
      </c>
      <c r="D410" s="309"/>
      <c r="E410" s="309"/>
      <c r="F410" s="309"/>
      <c r="G410" s="309"/>
      <c r="H410" s="310"/>
      <c r="I410" s="330"/>
      <c r="J410" s="240" t="str">
        <f t="shared" si="48"/>
        <v>未確認</v>
      </c>
      <c r="K410" s="91" t="str">
        <f t="shared" si="49"/>
        <v>※</v>
      </c>
      <c r="L410" s="241" t="s">
        <v>972</v>
      </c>
      <c r="M410" s="242"/>
      <c r="N410" s="242"/>
      <c r="O410" s="243"/>
      <c r="P410" s="243"/>
      <c r="Q410" s="243"/>
      <c r="R410" s="243"/>
      <c r="S410" s="243"/>
      <c r="T410" s="243"/>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x14ac:dyDescent="0.2">
      <c r="B411" s="126"/>
      <c r="C411" s="308" t="s">
        <v>410</v>
      </c>
      <c r="D411" s="309"/>
      <c r="E411" s="309"/>
      <c r="F411" s="309"/>
      <c r="G411" s="309"/>
      <c r="H411" s="310"/>
      <c r="I411" s="330"/>
      <c r="J411" s="240" t="str">
        <f t="shared" si="48"/>
        <v>未確認</v>
      </c>
      <c r="K411" s="91" t="str">
        <f t="shared" si="49"/>
        <v>※</v>
      </c>
      <c r="L411" s="241" t="s">
        <v>972</v>
      </c>
      <c r="M411" s="242"/>
      <c r="N411" s="242"/>
      <c r="O411" s="243"/>
      <c r="P411" s="243"/>
      <c r="Q411" s="243"/>
      <c r="R411" s="243"/>
      <c r="S411" s="243"/>
      <c r="T411" s="243"/>
      <c r="U411" s="243"/>
      <c r="V411" s="243"/>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x14ac:dyDescent="0.2">
      <c r="B412" s="126"/>
      <c r="C412" s="308" t="s">
        <v>411</v>
      </c>
      <c r="D412" s="309"/>
      <c r="E412" s="309"/>
      <c r="F412" s="309"/>
      <c r="G412" s="309"/>
      <c r="H412" s="310"/>
      <c r="I412" s="330"/>
      <c r="J412" s="240" t="str">
        <f t="shared" si="48"/>
        <v>未確認</v>
      </c>
      <c r="K412" s="91" t="str">
        <f t="shared" si="49"/>
        <v>※</v>
      </c>
      <c r="L412" s="241" t="s">
        <v>972</v>
      </c>
      <c r="M412" s="242"/>
      <c r="N412" s="242"/>
      <c r="O412" s="243"/>
      <c r="P412" s="243"/>
      <c r="Q412" s="243"/>
      <c r="R412" s="243"/>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x14ac:dyDescent="0.2">
      <c r="B413" s="126"/>
      <c r="C413" s="308" t="s">
        <v>412</v>
      </c>
      <c r="D413" s="309"/>
      <c r="E413" s="309"/>
      <c r="F413" s="309"/>
      <c r="G413" s="309"/>
      <c r="H413" s="310"/>
      <c r="I413" s="330"/>
      <c r="J413" s="240" t="str">
        <f t="shared" si="48"/>
        <v>未確認</v>
      </c>
      <c r="K413" s="91" t="str">
        <f t="shared" si="49"/>
        <v>※</v>
      </c>
      <c r="L413" s="241" t="s">
        <v>972</v>
      </c>
      <c r="M413" s="242"/>
      <c r="N413" s="242"/>
      <c r="O413" s="243"/>
      <c r="P413" s="243"/>
      <c r="Q413" s="243"/>
      <c r="R413" s="243"/>
      <c r="S413" s="243"/>
      <c r="T413" s="243"/>
      <c r="U413" s="243"/>
      <c r="V413" s="243"/>
      <c r="W413" s="243"/>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x14ac:dyDescent="0.2">
      <c r="B414" s="126"/>
      <c r="C414" s="308" t="s">
        <v>413</v>
      </c>
      <c r="D414" s="309"/>
      <c r="E414" s="309"/>
      <c r="F414" s="309"/>
      <c r="G414" s="309"/>
      <c r="H414" s="310"/>
      <c r="I414" s="330"/>
      <c r="J414" s="240" t="str">
        <f t="shared" si="48"/>
        <v>未確認</v>
      </c>
      <c r="K414" s="91" t="str">
        <f t="shared" si="49"/>
        <v>※</v>
      </c>
      <c r="L414" s="241" t="s">
        <v>972</v>
      </c>
      <c r="M414" s="242"/>
      <c r="N414" s="242"/>
      <c r="O414" s="243"/>
      <c r="P414" s="243"/>
      <c r="Q414" s="243"/>
      <c r="R414" s="243"/>
      <c r="S414" s="243"/>
      <c r="T414" s="243"/>
      <c r="U414" s="243"/>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x14ac:dyDescent="0.2">
      <c r="B415" s="126"/>
      <c r="C415" s="308" t="s">
        <v>414</v>
      </c>
      <c r="D415" s="309"/>
      <c r="E415" s="309"/>
      <c r="F415" s="309"/>
      <c r="G415" s="309"/>
      <c r="H415" s="310"/>
      <c r="I415" s="330"/>
      <c r="J415" s="240" t="str">
        <f t="shared" si="48"/>
        <v>未確認</v>
      </c>
      <c r="K415" s="91" t="str">
        <f t="shared" si="49"/>
        <v>※</v>
      </c>
      <c r="L415" s="241" t="s">
        <v>972</v>
      </c>
      <c r="M415" s="242"/>
      <c r="N415" s="242"/>
      <c r="O415" s="243"/>
      <c r="P415" s="243"/>
      <c r="Q415" s="243"/>
      <c r="R415" s="243"/>
      <c r="S415" s="243"/>
      <c r="T415" s="243"/>
      <c r="U415" s="243"/>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x14ac:dyDescent="0.2">
      <c r="B416" s="126"/>
      <c r="C416" s="308" t="s">
        <v>415</v>
      </c>
      <c r="D416" s="309"/>
      <c r="E416" s="309"/>
      <c r="F416" s="309"/>
      <c r="G416" s="309"/>
      <c r="H416" s="310"/>
      <c r="I416" s="330"/>
      <c r="J416" s="240" t="str">
        <f t="shared" si="48"/>
        <v>未確認</v>
      </c>
      <c r="K416" s="91" t="str">
        <f t="shared" si="49"/>
        <v>※</v>
      </c>
      <c r="L416" s="241" t="s">
        <v>972</v>
      </c>
      <c r="M416" s="242"/>
      <c r="N416" s="242"/>
      <c r="O416" s="243"/>
      <c r="P416" s="243"/>
      <c r="Q416" s="243"/>
      <c r="R416" s="243"/>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x14ac:dyDescent="0.2">
      <c r="B417" s="126"/>
      <c r="C417" s="308" t="s">
        <v>416</v>
      </c>
      <c r="D417" s="309"/>
      <c r="E417" s="309"/>
      <c r="F417" s="309"/>
      <c r="G417" s="309"/>
      <c r="H417" s="310"/>
      <c r="I417" s="330"/>
      <c r="J417" s="240" t="str">
        <f t="shared" si="48"/>
        <v>未確認</v>
      </c>
      <c r="K417" s="91" t="str">
        <f t="shared" si="49"/>
        <v>※</v>
      </c>
      <c r="L417" s="241" t="s">
        <v>972</v>
      </c>
      <c r="M417" s="242"/>
      <c r="N417" s="242"/>
      <c r="O417" s="243"/>
      <c r="P417" s="243"/>
      <c r="Q417" s="243"/>
      <c r="R417" s="243"/>
      <c r="S417" s="243"/>
      <c r="T417" s="243"/>
      <c r="U417" s="243"/>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x14ac:dyDescent="0.2">
      <c r="B418" s="126"/>
      <c r="C418" s="308" t="s">
        <v>417</v>
      </c>
      <c r="D418" s="309"/>
      <c r="E418" s="309"/>
      <c r="F418" s="309"/>
      <c r="G418" s="309"/>
      <c r="H418" s="310"/>
      <c r="I418" s="330"/>
      <c r="J418" s="240" t="str">
        <f t="shared" si="48"/>
        <v>未確認</v>
      </c>
      <c r="K418" s="91" t="str">
        <f t="shared" si="49"/>
        <v>※</v>
      </c>
      <c r="L418" s="241" t="s">
        <v>972</v>
      </c>
      <c r="M418" s="242"/>
      <c r="N418" s="242"/>
      <c r="O418" s="243"/>
      <c r="P418" s="243"/>
      <c r="Q418" s="243"/>
      <c r="R418" s="243"/>
      <c r="S418" s="243"/>
      <c r="T418" s="243"/>
      <c r="U418" s="243"/>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x14ac:dyDescent="0.2">
      <c r="B419" s="126"/>
      <c r="C419" s="308" t="s">
        <v>418</v>
      </c>
      <c r="D419" s="309"/>
      <c r="E419" s="309"/>
      <c r="F419" s="309"/>
      <c r="G419" s="309"/>
      <c r="H419" s="310"/>
      <c r="I419" s="330"/>
      <c r="J419" s="240" t="str">
        <f t="shared" si="48"/>
        <v>未確認</v>
      </c>
      <c r="K419" s="91" t="str">
        <f t="shared" si="49"/>
        <v>※</v>
      </c>
      <c r="L419" s="241" t="s">
        <v>972</v>
      </c>
      <c r="M419" s="242"/>
      <c r="N419" s="242"/>
      <c r="O419" s="243"/>
      <c r="P419" s="243"/>
      <c r="Q419" s="243"/>
      <c r="R419" s="243"/>
      <c r="S419" s="243"/>
      <c r="T419" s="243"/>
      <c r="U419" s="243"/>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x14ac:dyDescent="0.2">
      <c r="B420" s="126"/>
      <c r="C420" s="308" t="s">
        <v>419</v>
      </c>
      <c r="D420" s="309"/>
      <c r="E420" s="309"/>
      <c r="F420" s="309"/>
      <c r="G420" s="309"/>
      <c r="H420" s="310"/>
      <c r="I420" s="330"/>
      <c r="J420" s="240" t="str">
        <f t="shared" si="48"/>
        <v>未確認</v>
      </c>
      <c r="K420" s="91" t="str">
        <f t="shared" si="49"/>
        <v>※</v>
      </c>
      <c r="L420" s="241" t="s">
        <v>972</v>
      </c>
      <c r="M420" s="242"/>
      <c r="N420" s="242"/>
      <c r="O420" s="243"/>
      <c r="P420" s="243"/>
      <c r="Q420" s="243"/>
      <c r="R420" s="243"/>
      <c r="S420" s="243"/>
      <c r="T420" s="243"/>
      <c r="U420" s="243"/>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x14ac:dyDescent="0.2">
      <c r="B421" s="126"/>
      <c r="C421" s="308" t="s">
        <v>420</v>
      </c>
      <c r="D421" s="309"/>
      <c r="E421" s="309"/>
      <c r="F421" s="309"/>
      <c r="G421" s="309"/>
      <c r="H421" s="310"/>
      <c r="I421" s="330"/>
      <c r="J421" s="240" t="str">
        <f t="shared" si="48"/>
        <v>未確認</v>
      </c>
      <c r="K421" s="91" t="str">
        <f t="shared" si="49"/>
        <v>※</v>
      </c>
      <c r="L421" s="241" t="s">
        <v>972</v>
      </c>
      <c r="M421" s="242"/>
      <c r="N421" s="242"/>
      <c r="O421" s="243"/>
      <c r="P421" s="243"/>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x14ac:dyDescent="0.2">
      <c r="B422" s="126"/>
      <c r="C422" s="308" t="s">
        <v>421</v>
      </c>
      <c r="D422" s="309"/>
      <c r="E422" s="309"/>
      <c r="F422" s="309"/>
      <c r="G422" s="309"/>
      <c r="H422" s="310"/>
      <c r="I422" s="330"/>
      <c r="J422" s="240" t="str">
        <f t="shared" ref="J422:J463" si="50">IF(SUM(L422:BS422)=0,IF(COUNTIF(L422:BS422,"未確認")&gt;0,"未確認",IF(COUNTIF(L422:BS422,"~*")&gt;0,"*",SUM(L422:BS422))),SUM(L422:BS422))</f>
        <v>未確認</v>
      </c>
      <c r="K422" s="91" t="str">
        <f t="shared" si="49"/>
        <v>※</v>
      </c>
      <c r="L422" s="241" t="s">
        <v>972</v>
      </c>
      <c r="M422" s="242"/>
      <c r="N422" s="242"/>
      <c r="O422" s="243"/>
      <c r="P422" s="243"/>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x14ac:dyDescent="0.2">
      <c r="B423" s="126"/>
      <c r="C423" s="308" t="s">
        <v>422</v>
      </c>
      <c r="D423" s="309"/>
      <c r="E423" s="309"/>
      <c r="F423" s="309"/>
      <c r="G423" s="309"/>
      <c r="H423" s="310"/>
      <c r="I423" s="330"/>
      <c r="J423" s="240" t="str">
        <f t="shared" si="50"/>
        <v>未確認</v>
      </c>
      <c r="K423" s="91" t="str">
        <f t="shared" si="49"/>
        <v>※</v>
      </c>
      <c r="L423" s="241" t="s">
        <v>972</v>
      </c>
      <c r="M423" s="242"/>
      <c r="N423" s="242"/>
      <c r="O423" s="243"/>
      <c r="P423" s="243"/>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x14ac:dyDescent="0.2">
      <c r="B424" s="126"/>
      <c r="C424" s="308" t="s">
        <v>423</v>
      </c>
      <c r="D424" s="309"/>
      <c r="E424" s="309"/>
      <c r="F424" s="309"/>
      <c r="G424" s="309"/>
      <c r="H424" s="310"/>
      <c r="I424" s="330"/>
      <c r="J424" s="240" t="str">
        <f t="shared" si="50"/>
        <v>未確認</v>
      </c>
      <c r="K424" s="91" t="str">
        <f t="shared" si="49"/>
        <v>※</v>
      </c>
      <c r="L424" s="241" t="s">
        <v>972</v>
      </c>
      <c r="M424" s="242"/>
      <c r="N424" s="242"/>
      <c r="O424" s="243"/>
      <c r="P424" s="243"/>
      <c r="Q424" s="243"/>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x14ac:dyDescent="0.2">
      <c r="B425" s="126"/>
      <c r="C425" s="308" t="s">
        <v>424</v>
      </c>
      <c r="D425" s="309"/>
      <c r="E425" s="309"/>
      <c r="F425" s="309"/>
      <c r="G425" s="309"/>
      <c r="H425" s="310"/>
      <c r="I425" s="330"/>
      <c r="J425" s="240" t="str">
        <f t="shared" si="50"/>
        <v>未確認</v>
      </c>
      <c r="K425" s="91" t="str">
        <f t="shared" si="49"/>
        <v>※</v>
      </c>
      <c r="L425" s="241" t="s">
        <v>972</v>
      </c>
      <c r="M425" s="242"/>
      <c r="N425" s="242"/>
      <c r="O425" s="243"/>
      <c r="P425" s="243"/>
      <c r="Q425" s="243"/>
      <c r="R425" s="243"/>
      <c r="S425" s="243"/>
      <c r="T425" s="243"/>
      <c r="U425" s="243"/>
      <c r="V425" s="243"/>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x14ac:dyDescent="0.2">
      <c r="B426" s="126"/>
      <c r="C426" s="308" t="s">
        <v>425</v>
      </c>
      <c r="D426" s="309"/>
      <c r="E426" s="309"/>
      <c r="F426" s="309"/>
      <c r="G426" s="309"/>
      <c r="H426" s="310"/>
      <c r="I426" s="330"/>
      <c r="J426" s="240" t="str">
        <f t="shared" si="50"/>
        <v>未確認</v>
      </c>
      <c r="K426" s="91" t="str">
        <f t="shared" si="49"/>
        <v>※</v>
      </c>
      <c r="L426" s="241" t="s">
        <v>972</v>
      </c>
      <c r="M426" s="242"/>
      <c r="N426" s="242"/>
      <c r="O426" s="243"/>
      <c r="P426" s="243"/>
      <c r="Q426" s="243"/>
      <c r="R426" s="243"/>
      <c r="S426" s="243"/>
      <c r="T426" s="243"/>
      <c r="U426" s="243"/>
      <c r="V426" s="243"/>
      <c r="W426" s="243"/>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x14ac:dyDescent="0.2">
      <c r="B427" s="126"/>
      <c r="C427" s="308" t="s">
        <v>426</v>
      </c>
      <c r="D427" s="309"/>
      <c r="E427" s="309"/>
      <c r="F427" s="309"/>
      <c r="G427" s="309"/>
      <c r="H427" s="310"/>
      <c r="I427" s="330"/>
      <c r="J427" s="240" t="str">
        <f t="shared" si="50"/>
        <v>未確認</v>
      </c>
      <c r="K427" s="91" t="str">
        <f t="shared" si="49"/>
        <v>※</v>
      </c>
      <c r="L427" s="241" t="s">
        <v>972</v>
      </c>
      <c r="M427" s="242"/>
      <c r="N427" s="242"/>
      <c r="O427" s="243"/>
      <c r="P427" s="243"/>
      <c r="Q427" s="243"/>
      <c r="R427" s="243"/>
      <c r="S427" s="243"/>
      <c r="T427" s="243"/>
      <c r="U427" s="243"/>
      <c r="V427" s="243"/>
      <c r="W427" s="243"/>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x14ac:dyDescent="0.2">
      <c r="B428" s="126"/>
      <c r="C428" s="308" t="s">
        <v>427</v>
      </c>
      <c r="D428" s="309"/>
      <c r="E428" s="309"/>
      <c r="F428" s="309"/>
      <c r="G428" s="309"/>
      <c r="H428" s="310"/>
      <c r="I428" s="330"/>
      <c r="J428" s="240" t="str">
        <f t="shared" si="50"/>
        <v>未確認</v>
      </c>
      <c r="K428" s="91" t="str">
        <f t="shared" si="49"/>
        <v>※</v>
      </c>
      <c r="L428" s="241" t="s">
        <v>972</v>
      </c>
      <c r="M428" s="242"/>
      <c r="N428" s="242"/>
      <c r="O428" s="243"/>
      <c r="P428" s="243"/>
      <c r="Q428" s="243"/>
      <c r="R428" s="243"/>
      <c r="S428" s="243"/>
      <c r="T428" s="243"/>
      <c r="U428" s="243"/>
      <c r="V428" s="243"/>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x14ac:dyDescent="0.2">
      <c r="B429" s="126"/>
      <c r="C429" s="308" t="s">
        <v>428</v>
      </c>
      <c r="D429" s="309"/>
      <c r="E429" s="309"/>
      <c r="F429" s="309"/>
      <c r="G429" s="309"/>
      <c r="H429" s="310"/>
      <c r="I429" s="330"/>
      <c r="J429" s="240" t="str">
        <f t="shared" si="50"/>
        <v>未確認</v>
      </c>
      <c r="K429" s="91" t="str">
        <f t="shared" si="49"/>
        <v>※</v>
      </c>
      <c r="L429" s="241" t="s">
        <v>972</v>
      </c>
      <c r="M429" s="242"/>
      <c r="N429" s="242"/>
      <c r="O429" s="243"/>
      <c r="P429" s="243"/>
      <c r="Q429" s="243"/>
      <c r="R429" s="243"/>
      <c r="S429" s="243"/>
      <c r="T429" s="243"/>
      <c r="U429" s="243"/>
      <c r="V429" s="243"/>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x14ac:dyDescent="0.2">
      <c r="B430" s="126"/>
      <c r="C430" s="308" t="s">
        <v>429</v>
      </c>
      <c r="D430" s="309"/>
      <c r="E430" s="309"/>
      <c r="F430" s="309"/>
      <c r="G430" s="309"/>
      <c r="H430" s="310"/>
      <c r="I430" s="330"/>
      <c r="J430" s="240" t="str">
        <f t="shared" si="50"/>
        <v>未確認</v>
      </c>
      <c r="K430" s="91" t="str">
        <f t="shared" si="49"/>
        <v>※</v>
      </c>
      <c r="L430" s="241" t="s">
        <v>972</v>
      </c>
      <c r="M430" s="242"/>
      <c r="N430" s="242"/>
      <c r="O430" s="243"/>
      <c r="P430" s="243"/>
      <c r="Q430" s="243"/>
      <c r="R430" s="243"/>
      <c r="S430" s="243"/>
      <c r="T430" s="243"/>
      <c r="U430" s="243"/>
      <c r="V430" s="243"/>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x14ac:dyDescent="0.2">
      <c r="B431" s="126"/>
      <c r="C431" s="308" t="s">
        <v>430</v>
      </c>
      <c r="D431" s="309"/>
      <c r="E431" s="309"/>
      <c r="F431" s="309"/>
      <c r="G431" s="309"/>
      <c r="H431" s="310"/>
      <c r="I431" s="330"/>
      <c r="J431" s="240" t="str">
        <f t="shared" si="50"/>
        <v>未確認</v>
      </c>
      <c r="K431" s="91" t="str">
        <f t="shared" si="49"/>
        <v>※</v>
      </c>
      <c r="L431" s="241" t="s">
        <v>972</v>
      </c>
      <c r="M431" s="242"/>
      <c r="N431" s="242"/>
      <c r="O431" s="243"/>
      <c r="P431" s="243"/>
      <c r="Q431" s="243"/>
      <c r="R431" s="243"/>
      <c r="S431" s="243"/>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x14ac:dyDescent="0.2">
      <c r="B432" s="126"/>
      <c r="C432" s="308" t="s">
        <v>431</v>
      </c>
      <c r="D432" s="309"/>
      <c r="E432" s="309"/>
      <c r="F432" s="309"/>
      <c r="G432" s="309"/>
      <c r="H432" s="310"/>
      <c r="I432" s="330"/>
      <c r="J432" s="240" t="str">
        <f t="shared" si="50"/>
        <v>未確認</v>
      </c>
      <c r="K432" s="91" t="str">
        <f t="shared" si="49"/>
        <v>※</v>
      </c>
      <c r="L432" s="241" t="s">
        <v>972</v>
      </c>
      <c r="M432" s="242"/>
      <c r="N432" s="242"/>
      <c r="O432" s="243"/>
      <c r="P432" s="243"/>
      <c r="Q432" s="243"/>
      <c r="R432" s="243"/>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x14ac:dyDescent="0.2">
      <c r="B433" s="126"/>
      <c r="C433" s="308" t="s">
        <v>432</v>
      </c>
      <c r="D433" s="309"/>
      <c r="E433" s="309"/>
      <c r="F433" s="309"/>
      <c r="G433" s="309"/>
      <c r="H433" s="310"/>
      <c r="I433" s="330"/>
      <c r="J433" s="240" t="str">
        <f t="shared" si="50"/>
        <v>未確認</v>
      </c>
      <c r="K433" s="91" t="str">
        <f t="shared" si="49"/>
        <v>※</v>
      </c>
      <c r="L433" s="241" t="s">
        <v>972</v>
      </c>
      <c r="M433" s="242"/>
      <c r="N433" s="242"/>
      <c r="O433" s="243"/>
      <c r="P433" s="243"/>
      <c r="Q433" s="243"/>
      <c r="R433" s="243"/>
      <c r="S433" s="243"/>
      <c r="T433" s="243"/>
      <c r="U433" s="243"/>
      <c r="V433" s="243"/>
      <c r="W433" s="243"/>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x14ac:dyDescent="0.2">
      <c r="B434" s="126"/>
      <c r="C434" s="308" t="s">
        <v>134</v>
      </c>
      <c r="D434" s="309"/>
      <c r="E434" s="309"/>
      <c r="F434" s="309"/>
      <c r="G434" s="309"/>
      <c r="H434" s="310"/>
      <c r="I434" s="330"/>
      <c r="J434" s="240" t="str">
        <f t="shared" si="50"/>
        <v>未確認</v>
      </c>
      <c r="K434" s="91" t="str">
        <f t="shared" si="49"/>
        <v>※</v>
      </c>
      <c r="L434" s="241" t="s">
        <v>972</v>
      </c>
      <c r="M434" s="242"/>
      <c r="N434" s="242"/>
      <c r="O434" s="243"/>
      <c r="P434" s="243"/>
      <c r="Q434" s="243"/>
      <c r="R434" s="243"/>
      <c r="S434" s="243"/>
      <c r="T434" s="243"/>
      <c r="U434" s="243"/>
      <c r="V434" s="243"/>
      <c r="W434" s="243"/>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x14ac:dyDescent="0.2">
      <c r="B435" s="126"/>
      <c r="C435" s="308" t="s">
        <v>433</v>
      </c>
      <c r="D435" s="309"/>
      <c r="E435" s="309"/>
      <c r="F435" s="309"/>
      <c r="G435" s="309"/>
      <c r="H435" s="310"/>
      <c r="I435" s="330"/>
      <c r="J435" s="240" t="str">
        <f t="shared" si="50"/>
        <v>未確認</v>
      </c>
      <c r="K435" s="91" t="str">
        <f t="shared" si="49"/>
        <v>※</v>
      </c>
      <c r="L435" s="241" t="s">
        <v>972</v>
      </c>
      <c r="M435" s="242"/>
      <c r="N435" s="242"/>
      <c r="O435" s="243"/>
      <c r="P435" s="243"/>
      <c r="Q435" s="243"/>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x14ac:dyDescent="0.2">
      <c r="B436" s="126"/>
      <c r="C436" s="308" t="s">
        <v>434</v>
      </c>
      <c r="D436" s="309"/>
      <c r="E436" s="309"/>
      <c r="F436" s="309"/>
      <c r="G436" s="309"/>
      <c r="H436" s="310"/>
      <c r="I436" s="330"/>
      <c r="J436" s="240" t="str">
        <f t="shared" si="50"/>
        <v>未確認</v>
      </c>
      <c r="K436" s="91" t="str">
        <f t="shared" si="49"/>
        <v>※</v>
      </c>
      <c r="L436" s="241" t="s">
        <v>972</v>
      </c>
      <c r="M436" s="242"/>
      <c r="N436" s="242"/>
      <c r="O436" s="243"/>
      <c r="P436" s="243"/>
      <c r="Q436" s="243"/>
      <c r="R436" s="243"/>
      <c r="S436" s="243"/>
      <c r="T436" s="243"/>
      <c r="U436" s="243"/>
      <c r="V436" s="243"/>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x14ac:dyDescent="0.2">
      <c r="B437" s="126"/>
      <c r="C437" s="308" t="s">
        <v>435</v>
      </c>
      <c r="D437" s="309"/>
      <c r="E437" s="309"/>
      <c r="F437" s="309"/>
      <c r="G437" s="309"/>
      <c r="H437" s="310"/>
      <c r="I437" s="330"/>
      <c r="J437" s="240" t="str">
        <f t="shared" si="50"/>
        <v>未確認</v>
      </c>
      <c r="K437" s="91" t="str">
        <f t="shared" si="49"/>
        <v>※</v>
      </c>
      <c r="L437" s="241" t="s">
        <v>972</v>
      </c>
      <c r="M437" s="242"/>
      <c r="N437" s="242"/>
      <c r="O437" s="243"/>
      <c r="P437" s="243"/>
      <c r="Q437" s="243"/>
      <c r="R437" s="243"/>
      <c r="S437" s="243"/>
      <c r="T437" s="243"/>
      <c r="U437" s="243"/>
      <c r="V437" s="243"/>
      <c r="W437" s="243"/>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x14ac:dyDescent="0.2">
      <c r="B438" s="126"/>
      <c r="C438" s="308" t="s">
        <v>436</v>
      </c>
      <c r="D438" s="309"/>
      <c r="E438" s="309"/>
      <c r="F438" s="309"/>
      <c r="G438" s="309"/>
      <c r="H438" s="310"/>
      <c r="I438" s="330"/>
      <c r="J438" s="240" t="str">
        <f t="shared" si="50"/>
        <v>未確認</v>
      </c>
      <c r="K438" s="91" t="str">
        <f t="shared" si="49"/>
        <v>※</v>
      </c>
      <c r="L438" s="241" t="s">
        <v>972</v>
      </c>
      <c r="M438" s="242"/>
      <c r="N438" s="242"/>
      <c r="O438" s="243"/>
      <c r="P438" s="243"/>
      <c r="Q438" s="243"/>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x14ac:dyDescent="0.2">
      <c r="B439" s="126"/>
      <c r="C439" s="308" t="s">
        <v>437</v>
      </c>
      <c r="D439" s="309"/>
      <c r="E439" s="309"/>
      <c r="F439" s="309"/>
      <c r="G439" s="309"/>
      <c r="H439" s="310"/>
      <c r="I439" s="330"/>
      <c r="J439" s="240" t="str">
        <f t="shared" si="50"/>
        <v>未確認</v>
      </c>
      <c r="K439" s="91" t="str">
        <f t="shared" si="49"/>
        <v>※</v>
      </c>
      <c r="L439" s="241" t="s">
        <v>972</v>
      </c>
      <c r="M439" s="242"/>
      <c r="N439" s="242"/>
      <c r="O439" s="243"/>
      <c r="P439" s="243"/>
      <c r="Q439" s="243"/>
      <c r="R439" s="243"/>
      <c r="S439" s="243"/>
      <c r="T439" s="243"/>
      <c r="U439" s="243"/>
      <c r="V439" s="243"/>
      <c r="W439" s="243"/>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x14ac:dyDescent="0.2">
      <c r="B440" s="126"/>
      <c r="C440" s="308" t="s">
        <v>438</v>
      </c>
      <c r="D440" s="309"/>
      <c r="E440" s="309"/>
      <c r="F440" s="309"/>
      <c r="G440" s="309"/>
      <c r="H440" s="310"/>
      <c r="I440" s="330"/>
      <c r="J440" s="240" t="str">
        <f t="shared" si="50"/>
        <v>未確認</v>
      </c>
      <c r="K440" s="91" t="str">
        <f t="shared" si="49"/>
        <v>※</v>
      </c>
      <c r="L440" s="241" t="s">
        <v>972</v>
      </c>
      <c r="M440" s="242"/>
      <c r="N440" s="242"/>
      <c r="O440" s="243"/>
      <c r="P440" s="243"/>
      <c r="Q440" s="243"/>
      <c r="R440" s="243"/>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x14ac:dyDescent="0.2">
      <c r="B441" s="126"/>
      <c r="C441" s="308" t="s">
        <v>439</v>
      </c>
      <c r="D441" s="309"/>
      <c r="E441" s="309"/>
      <c r="F441" s="309"/>
      <c r="G441" s="309"/>
      <c r="H441" s="310"/>
      <c r="I441" s="330"/>
      <c r="J441" s="240" t="str">
        <f t="shared" si="50"/>
        <v>未確認</v>
      </c>
      <c r="K441" s="91" t="str">
        <f t="shared" si="49"/>
        <v>※</v>
      </c>
      <c r="L441" s="241" t="s">
        <v>972</v>
      </c>
      <c r="M441" s="242"/>
      <c r="N441" s="242"/>
      <c r="O441" s="243"/>
      <c r="P441" s="243"/>
      <c r="Q441" s="243"/>
      <c r="R441" s="243"/>
      <c r="S441" s="243"/>
      <c r="T441" s="243"/>
      <c r="U441" s="243"/>
      <c r="V441" s="243"/>
      <c r="W441" s="243"/>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x14ac:dyDescent="0.2">
      <c r="B442" s="126"/>
      <c r="C442" s="308" t="s">
        <v>440</v>
      </c>
      <c r="D442" s="309"/>
      <c r="E442" s="309"/>
      <c r="F442" s="309"/>
      <c r="G442" s="309"/>
      <c r="H442" s="310"/>
      <c r="I442" s="330"/>
      <c r="J442" s="240" t="str">
        <f t="shared" si="50"/>
        <v>未確認</v>
      </c>
      <c r="K442" s="91" t="str">
        <f t="shared" si="49"/>
        <v>※</v>
      </c>
      <c r="L442" s="241" t="s">
        <v>972</v>
      </c>
      <c r="M442" s="242"/>
      <c r="N442" s="242"/>
      <c r="O442" s="243"/>
      <c r="P442" s="243"/>
      <c r="Q442" s="243"/>
      <c r="R442" s="243"/>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x14ac:dyDescent="0.2">
      <c r="B443" s="126"/>
      <c r="C443" s="308" t="s">
        <v>441</v>
      </c>
      <c r="D443" s="309"/>
      <c r="E443" s="309"/>
      <c r="F443" s="309"/>
      <c r="G443" s="309"/>
      <c r="H443" s="310"/>
      <c r="I443" s="330"/>
      <c r="J443" s="240" t="str">
        <f t="shared" si="50"/>
        <v>未確認</v>
      </c>
      <c r="K443" s="91" t="str">
        <f t="shared" si="49"/>
        <v>※</v>
      </c>
      <c r="L443" s="241" t="s">
        <v>972</v>
      </c>
      <c r="M443" s="242"/>
      <c r="N443" s="242"/>
      <c r="O443" s="243"/>
      <c r="P443" s="243"/>
      <c r="Q443" s="243"/>
      <c r="R443" s="243"/>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x14ac:dyDescent="0.2">
      <c r="B444" s="126"/>
      <c r="C444" s="308" t="s">
        <v>442</v>
      </c>
      <c r="D444" s="309"/>
      <c r="E444" s="309"/>
      <c r="F444" s="309"/>
      <c r="G444" s="309"/>
      <c r="H444" s="310"/>
      <c r="I444" s="330"/>
      <c r="J444" s="240" t="str">
        <f t="shared" si="50"/>
        <v>未確認</v>
      </c>
      <c r="K444" s="91" t="str">
        <f t="shared" si="49"/>
        <v>※</v>
      </c>
      <c r="L444" s="241" t="s">
        <v>972</v>
      </c>
      <c r="M444" s="242"/>
      <c r="N444" s="242"/>
      <c r="O444" s="243"/>
      <c r="P444" s="243"/>
      <c r="Q444" s="243"/>
      <c r="R444" s="243"/>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x14ac:dyDescent="0.2">
      <c r="B445" s="126"/>
      <c r="C445" s="308" t="s">
        <v>443</v>
      </c>
      <c r="D445" s="309"/>
      <c r="E445" s="309"/>
      <c r="F445" s="309"/>
      <c r="G445" s="309"/>
      <c r="H445" s="310"/>
      <c r="I445" s="330"/>
      <c r="J445" s="240" t="str">
        <f t="shared" si="50"/>
        <v>未確認</v>
      </c>
      <c r="K445" s="91" t="str">
        <f t="shared" si="49"/>
        <v>※</v>
      </c>
      <c r="L445" s="241" t="s">
        <v>972</v>
      </c>
      <c r="M445" s="242"/>
      <c r="N445" s="242"/>
      <c r="O445" s="243"/>
      <c r="P445" s="243"/>
      <c r="Q445" s="243"/>
      <c r="R445" s="243"/>
      <c r="S445" s="243"/>
      <c r="T445" s="243"/>
      <c r="U445" s="243"/>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x14ac:dyDescent="0.2">
      <c r="B446" s="2"/>
      <c r="C446" s="308" t="s">
        <v>444</v>
      </c>
      <c r="D446" s="309"/>
      <c r="E446" s="309"/>
      <c r="F446" s="309"/>
      <c r="G446" s="309"/>
      <c r="H446" s="310"/>
      <c r="I446" s="330"/>
      <c r="J446" s="240" t="str">
        <f t="shared" si="50"/>
        <v>未確認</v>
      </c>
      <c r="K446" s="91" t="str">
        <f t="shared" si="49"/>
        <v>※</v>
      </c>
      <c r="L446" s="241" t="s">
        <v>972</v>
      </c>
      <c r="M446" s="242"/>
      <c r="N446" s="242"/>
      <c r="O446" s="243"/>
      <c r="P446" s="243"/>
      <c r="Q446" s="243"/>
      <c r="R446" s="243"/>
      <c r="S446" s="243"/>
      <c r="T446" s="243"/>
      <c r="U446" s="243"/>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x14ac:dyDescent="0.2">
      <c r="B447" s="2"/>
      <c r="C447" s="308" t="s">
        <v>445</v>
      </c>
      <c r="D447" s="309"/>
      <c r="E447" s="309"/>
      <c r="F447" s="309"/>
      <c r="G447" s="309"/>
      <c r="H447" s="310"/>
      <c r="I447" s="330"/>
      <c r="J447" s="240" t="str">
        <f t="shared" si="50"/>
        <v>未確認</v>
      </c>
      <c r="K447" s="91" t="str">
        <f t="shared" si="49"/>
        <v>※</v>
      </c>
      <c r="L447" s="241" t="s">
        <v>972</v>
      </c>
      <c r="M447" s="242"/>
      <c r="N447" s="242"/>
      <c r="O447" s="243"/>
      <c r="P447" s="243"/>
      <c r="Q447" s="243"/>
      <c r="R447" s="243"/>
      <c r="S447" s="243"/>
      <c r="T447" s="243"/>
      <c r="U447" s="243"/>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x14ac:dyDescent="0.2">
      <c r="B448" s="2"/>
      <c r="C448" s="308" t="s">
        <v>446</v>
      </c>
      <c r="D448" s="309"/>
      <c r="E448" s="309"/>
      <c r="F448" s="309"/>
      <c r="G448" s="309"/>
      <c r="H448" s="310"/>
      <c r="I448" s="330"/>
      <c r="J448" s="240" t="str">
        <f t="shared" si="50"/>
        <v>未確認</v>
      </c>
      <c r="K448" s="91" t="str">
        <f t="shared" si="49"/>
        <v>※</v>
      </c>
      <c r="L448" s="241" t="s">
        <v>972</v>
      </c>
      <c r="M448" s="242"/>
      <c r="N448" s="242"/>
      <c r="O448" s="243"/>
      <c r="P448" s="243"/>
      <c r="Q448" s="243"/>
      <c r="R448" s="243"/>
      <c r="S448" s="243"/>
      <c r="T448" s="243"/>
      <c r="U448" s="243"/>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x14ac:dyDescent="0.2">
      <c r="B449" s="2"/>
      <c r="C449" s="308" t="s">
        <v>447</v>
      </c>
      <c r="D449" s="309"/>
      <c r="E449" s="309"/>
      <c r="F449" s="309"/>
      <c r="G449" s="309"/>
      <c r="H449" s="310"/>
      <c r="I449" s="330"/>
      <c r="J449" s="240" t="str">
        <f t="shared" si="50"/>
        <v>未確認</v>
      </c>
      <c r="K449" s="91" t="str">
        <f t="shared" si="49"/>
        <v>※</v>
      </c>
      <c r="L449" s="241" t="s">
        <v>972</v>
      </c>
      <c r="M449" s="242"/>
      <c r="N449" s="242"/>
      <c r="O449" s="243"/>
      <c r="P449" s="243"/>
      <c r="Q449" s="243"/>
      <c r="R449" s="243"/>
      <c r="S449" s="243"/>
      <c r="T449" s="243"/>
      <c r="U449" s="243"/>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x14ac:dyDescent="0.2">
      <c r="B450" s="126"/>
      <c r="C450" s="308" t="s">
        <v>448</v>
      </c>
      <c r="D450" s="309"/>
      <c r="E450" s="309"/>
      <c r="F450" s="309"/>
      <c r="G450" s="309"/>
      <c r="H450" s="310"/>
      <c r="I450" s="330"/>
      <c r="J450" s="240" t="str">
        <f t="shared" si="50"/>
        <v>未確認</v>
      </c>
      <c r="K450" s="91" t="str">
        <f t="shared" si="49"/>
        <v>※</v>
      </c>
      <c r="L450" s="241" t="s">
        <v>972</v>
      </c>
      <c r="M450" s="242"/>
      <c r="N450" s="242"/>
      <c r="O450" s="243"/>
      <c r="P450" s="243"/>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x14ac:dyDescent="0.2">
      <c r="B451" s="126"/>
      <c r="C451" s="308" t="s">
        <v>449</v>
      </c>
      <c r="D451" s="309"/>
      <c r="E451" s="309"/>
      <c r="F451" s="309"/>
      <c r="G451" s="309"/>
      <c r="H451" s="310"/>
      <c r="I451" s="330"/>
      <c r="J451" s="240" t="str">
        <f t="shared" si="50"/>
        <v>未確認</v>
      </c>
      <c r="K451" s="91" t="str">
        <f t="shared" si="49"/>
        <v>※</v>
      </c>
      <c r="L451" s="241" t="s">
        <v>972</v>
      </c>
      <c r="M451" s="242"/>
      <c r="N451" s="242"/>
      <c r="O451" s="243"/>
      <c r="P451" s="243"/>
      <c r="Q451" s="243"/>
      <c r="R451" s="243"/>
      <c r="S451" s="243"/>
      <c r="T451" s="243"/>
      <c r="U451" s="243"/>
      <c r="V451" s="243"/>
      <c r="W451" s="243"/>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x14ac:dyDescent="0.2">
      <c r="B452" s="126"/>
      <c r="C452" s="308" t="s">
        <v>450</v>
      </c>
      <c r="D452" s="309"/>
      <c r="E452" s="309"/>
      <c r="F452" s="309"/>
      <c r="G452" s="309"/>
      <c r="H452" s="310"/>
      <c r="I452" s="330"/>
      <c r="J452" s="240" t="str">
        <f t="shared" si="50"/>
        <v>未確認</v>
      </c>
      <c r="K452" s="91" t="str">
        <f t="shared" si="49"/>
        <v>※</v>
      </c>
      <c r="L452" s="241" t="s">
        <v>972</v>
      </c>
      <c r="M452" s="242"/>
      <c r="N452" s="242"/>
      <c r="O452" s="243"/>
      <c r="P452" s="243"/>
      <c r="Q452" s="243"/>
      <c r="R452" s="243"/>
      <c r="S452" s="243"/>
      <c r="T452" s="243"/>
      <c r="U452" s="243"/>
      <c r="V452" s="243"/>
      <c r="W452" s="243"/>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x14ac:dyDescent="0.2">
      <c r="B453" s="126"/>
      <c r="C453" s="308" t="s">
        <v>135</v>
      </c>
      <c r="D453" s="309"/>
      <c r="E453" s="309"/>
      <c r="F453" s="309"/>
      <c r="G453" s="309"/>
      <c r="H453" s="310"/>
      <c r="I453" s="330"/>
      <c r="J453" s="240" t="str">
        <f t="shared" si="50"/>
        <v>未確認</v>
      </c>
      <c r="K453" s="91" t="str">
        <f t="shared" si="49"/>
        <v>※</v>
      </c>
      <c r="L453" s="241" t="s">
        <v>972</v>
      </c>
      <c r="M453" s="242"/>
      <c r="N453" s="242"/>
      <c r="O453" s="243"/>
      <c r="P453" s="243"/>
      <c r="Q453" s="243"/>
      <c r="R453" s="243"/>
      <c r="S453" s="243"/>
      <c r="T453" s="243"/>
      <c r="U453" s="243"/>
      <c r="V453" s="243"/>
      <c r="W453" s="243"/>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x14ac:dyDescent="0.2">
      <c r="B454" s="2"/>
      <c r="C454" s="308" t="s">
        <v>451</v>
      </c>
      <c r="D454" s="309"/>
      <c r="E454" s="309"/>
      <c r="F454" s="309"/>
      <c r="G454" s="309"/>
      <c r="H454" s="310"/>
      <c r="I454" s="330"/>
      <c r="J454" s="240" t="str">
        <f t="shared" si="50"/>
        <v>未確認</v>
      </c>
      <c r="K454" s="91" t="str">
        <f t="shared" ref="K454:K463" si="51">IF(OR(COUNTIF(L454:BS454,"未確認")&gt;0,COUNTIF(L454:BS454,"~*")&gt;0),"※","")</f>
        <v>※</v>
      </c>
      <c r="L454" s="241" t="s">
        <v>972</v>
      </c>
      <c r="M454" s="242"/>
      <c r="N454" s="242"/>
      <c r="O454" s="243"/>
      <c r="P454" s="243"/>
      <c r="Q454" s="243"/>
      <c r="R454" s="243"/>
      <c r="S454" s="243"/>
      <c r="T454" s="243"/>
      <c r="U454" s="243"/>
      <c r="V454" s="243"/>
      <c r="W454" s="243"/>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x14ac:dyDescent="0.2">
      <c r="B455" s="2"/>
      <c r="C455" s="308" t="s">
        <v>452</v>
      </c>
      <c r="D455" s="309"/>
      <c r="E455" s="309"/>
      <c r="F455" s="309"/>
      <c r="G455" s="309"/>
      <c r="H455" s="310"/>
      <c r="I455" s="330"/>
      <c r="J455" s="240" t="str">
        <f t="shared" si="50"/>
        <v>未確認</v>
      </c>
      <c r="K455" s="91" t="str">
        <f t="shared" si="51"/>
        <v>※</v>
      </c>
      <c r="L455" s="241" t="s">
        <v>972</v>
      </c>
      <c r="M455" s="242"/>
      <c r="N455" s="242"/>
      <c r="O455" s="243"/>
      <c r="P455" s="243"/>
      <c r="Q455" s="243"/>
      <c r="R455" s="243"/>
      <c r="S455" s="243"/>
      <c r="T455" s="243"/>
      <c r="U455" s="243"/>
      <c r="V455" s="243"/>
      <c r="W455" s="243"/>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x14ac:dyDescent="0.2">
      <c r="B456" s="2"/>
      <c r="C456" s="308" t="s">
        <v>453</v>
      </c>
      <c r="D456" s="309"/>
      <c r="E456" s="309"/>
      <c r="F456" s="309"/>
      <c r="G456" s="309"/>
      <c r="H456" s="310"/>
      <c r="I456" s="330"/>
      <c r="J456" s="240" t="str">
        <f t="shared" si="50"/>
        <v>未確認</v>
      </c>
      <c r="K456" s="91" t="str">
        <f t="shared" si="51"/>
        <v>※</v>
      </c>
      <c r="L456" s="241" t="s">
        <v>972</v>
      </c>
      <c r="M456" s="242"/>
      <c r="N456" s="242"/>
      <c r="O456" s="243"/>
      <c r="P456" s="243"/>
      <c r="Q456" s="243"/>
      <c r="R456" s="243"/>
      <c r="S456" s="243"/>
      <c r="T456" s="243"/>
      <c r="U456" s="243"/>
      <c r="V456" s="243"/>
      <c r="W456" s="243"/>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x14ac:dyDescent="0.2">
      <c r="B457" s="2"/>
      <c r="C457" s="308" t="s">
        <v>454</v>
      </c>
      <c r="D457" s="309"/>
      <c r="E457" s="309"/>
      <c r="F457" s="309"/>
      <c r="G457" s="309"/>
      <c r="H457" s="310"/>
      <c r="I457" s="330"/>
      <c r="J457" s="240" t="str">
        <f t="shared" si="50"/>
        <v>未確認</v>
      </c>
      <c r="K457" s="91" t="str">
        <f t="shared" si="51"/>
        <v>※</v>
      </c>
      <c r="L457" s="241" t="s">
        <v>972</v>
      </c>
      <c r="M457" s="242"/>
      <c r="N457" s="242"/>
      <c r="O457" s="243"/>
      <c r="P457" s="243"/>
      <c r="Q457" s="243"/>
      <c r="R457" s="243"/>
      <c r="S457" s="243"/>
      <c r="T457" s="243"/>
      <c r="U457" s="243"/>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x14ac:dyDescent="0.2">
      <c r="B458" s="2"/>
      <c r="C458" s="308" t="s">
        <v>455</v>
      </c>
      <c r="D458" s="309"/>
      <c r="E458" s="309"/>
      <c r="F458" s="309"/>
      <c r="G458" s="309"/>
      <c r="H458" s="310"/>
      <c r="I458" s="330"/>
      <c r="J458" s="240" t="str">
        <f t="shared" si="50"/>
        <v>未確認</v>
      </c>
      <c r="K458" s="91" t="str">
        <f t="shared" si="51"/>
        <v>※</v>
      </c>
      <c r="L458" s="241" t="s">
        <v>972</v>
      </c>
      <c r="M458" s="242"/>
      <c r="N458" s="242"/>
      <c r="O458" s="243"/>
      <c r="P458" s="243"/>
      <c r="Q458" s="243"/>
      <c r="R458" s="243"/>
      <c r="S458" s="243"/>
      <c r="T458" s="243"/>
      <c r="U458" s="243"/>
      <c r="V458" s="243"/>
      <c r="W458" s="243"/>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x14ac:dyDescent="0.2">
      <c r="B459" s="2"/>
      <c r="C459" s="308" t="s">
        <v>456</v>
      </c>
      <c r="D459" s="309"/>
      <c r="E459" s="309"/>
      <c r="F459" s="309"/>
      <c r="G459" s="309"/>
      <c r="H459" s="310"/>
      <c r="I459" s="330"/>
      <c r="J459" s="240" t="str">
        <f t="shared" si="50"/>
        <v>未確認</v>
      </c>
      <c r="K459" s="91" t="str">
        <f t="shared" si="51"/>
        <v>※</v>
      </c>
      <c r="L459" s="241" t="s">
        <v>972</v>
      </c>
      <c r="M459" s="242"/>
      <c r="N459" s="242"/>
      <c r="O459" s="243"/>
      <c r="P459" s="243"/>
      <c r="Q459" s="243"/>
      <c r="R459" s="243"/>
      <c r="S459" s="243"/>
      <c r="T459" s="243"/>
      <c r="U459" s="243"/>
      <c r="V459" s="243"/>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x14ac:dyDescent="0.2">
      <c r="B460" s="2"/>
      <c r="C460" s="308" t="s">
        <v>457</v>
      </c>
      <c r="D460" s="309"/>
      <c r="E460" s="309"/>
      <c r="F460" s="309"/>
      <c r="G460" s="309"/>
      <c r="H460" s="310"/>
      <c r="I460" s="330"/>
      <c r="J460" s="240" t="str">
        <f t="shared" si="50"/>
        <v>未確認</v>
      </c>
      <c r="K460" s="91" t="str">
        <f t="shared" si="51"/>
        <v>※</v>
      </c>
      <c r="L460" s="241" t="s">
        <v>972</v>
      </c>
      <c r="M460" s="242"/>
      <c r="N460" s="242"/>
      <c r="O460" s="243"/>
      <c r="P460" s="243"/>
      <c r="Q460" s="243"/>
      <c r="R460" s="243"/>
      <c r="S460" s="243"/>
      <c r="T460" s="243"/>
      <c r="U460" s="243"/>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x14ac:dyDescent="0.2">
      <c r="B461" s="2"/>
      <c r="C461" s="308" t="s">
        <v>458</v>
      </c>
      <c r="D461" s="309"/>
      <c r="E461" s="309"/>
      <c r="F461" s="309"/>
      <c r="G461" s="309"/>
      <c r="H461" s="310"/>
      <c r="I461" s="330"/>
      <c r="J461" s="240" t="str">
        <f t="shared" si="50"/>
        <v>未確認</v>
      </c>
      <c r="K461" s="91" t="str">
        <f t="shared" si="51"/>
        <v>※</v>
      </c>
      <c r="L461" s="241" t="s">
        <v>972</v>
      </c>
      <c r="M461" s="242"/>
      <c r="N461" s="242"/>
      <c r="O461" s="243"/>
      <c r="P461" s="243"/>
      <c r="Q461" s="243"/>
      <c r="R461" s="243"/>
      <c r="S461" s="243"/>
      <c r="T461" s="243"/>
      <c r="U461" s="243"/>
      <c r="V461" s="243"/>
      <c r="W461" s="243"/>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x14ac:dyDescent="0.2">
      <c r="B462" s="2"/>
      <c r="C462" s="308" t="s">
        <v>459</v>
      </c>
      <c r="D462" s="309"/>
      <c r="E462" s="309"/>
      <c r="F462" s="309"/>
      <c r="G462" s="309"/>
      <c r="H462" s="310"/>
      <c r="I462" s="330"/>
      <c r="J462" s="240" t="str">
        <f t="shared" si="50"/>
        <v>未確認</v>
      </c>
      <c r="K462" s="91" t="str">
        <f t="shared" si="51"/>
        <v>※</v>
      </c>
      <c r="L462" s="241" t="s">
        <v>972</v>
      </c>
      <c r="M462" s="242"/>
      <c r="N462" s="242"/>
      <c r="O462" s="243"/>
      <c r="P462" s="243"/>
      <c r="Q462" s="243"/>
      <c r="R462" s="243"/>
      <c r="S462" s="243"/>
      <c r="T462" s="243"/>
      <c r="U462" s="243"/>
      <c r="V462" s="243"/>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x14ac:dyDescent="0.2">
      <c r="B463" s="2"/>
      <c r="C463" s="308" t="s">
        <v>460</v>
      </c>
      <c r="D463" s="309"/>
      <c r="E463" s="309"/>
      <c r="F463" s="309"/>
      <c r="G463" s="309"/>
      <c r="H463" s="310"/>
      <c r="I463" s="331"/>
      <c r="J463" s="240" t="str">
        <f t="shared" si="50"/>
        <v>未確認</v>
      </c>
      <c r="K463" s="91" t="str">
        <f t="shared" si="51"/>
        <v>※</v>
      </c>
      <c r="L463" s="241" t="s">
        <v>972</v>
      </c>
      <c r="M463" s="242"/>
      <c r="N463" s="242"/>
      <c r="O463" s="243"/>
      <c r="P463" s="243"/>
      <c r="Q463" s="243"/>
      <c r="R463" s="243"/>
      <c r="S463" s="243"/>
      <c r="T463" s="243"/>
      <c r="U463" s="243"/>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19.5" x14ac:dyDescent="0.2">
      <c r="B464" s="244"/>
      <c r="C464" s="245"/>
      <c r="D464" s="3"/>
      <c r="E464" s="3"/>
      <c r="F464" s="3"/>
      <c r="G464" s="3"/>
      <c r="H464" s="4"/>
      <c r="I464" s="4"/>
      <c r="J464" s="37"/>
      <c r="K464" s="6"/>
      <c r="L464" s="7"/>
      <c r="M464" s="7"/>
      <c r="N464" s="119"/>
      <c r="BU464" s="95"/>
    </row>
    <row r="465" spans="1:73" s="1" customFormat="1" ht="19.5" x14ac:dyDescent="0.2">
      <c r="B465" s="244"/>
      <c r="C465" s="245"/>
      <c r="D465" s="3"/>
      <c r="E465" s="3"/>
      <c r="F465" s="3"/>
      <c r="G465" s="3"/>
      <c r="H465" s="4"/>
      <c r="I465" s="4"/>
      <c r="J465" s="37"/>
      <c r="K465" s="6"/>
      <c r="L465" s="7"/>
      <c r="M465" s="7"/>
      <c r="N465" s="119"/>
      <c r="BU465" s="95"/>
    </row>
    <row r="466" spans="1:73" s="1" customFormat="1" ht="19.5" x14ac:dyDescent="0.2">
      <c r="B466" s="244"/>
      <c r="C466" s="245"/>
      <c r="D466" s="3"/>
      <c r="E466" s="3"/>
      <c r="F466" s="3"/>
      <c r="G466" s="3"/>
      <c r="H466" s="4"/>
      <c r="I466" s="4"/>
      <c r="J466" s="37"/>
      <c r="K466" s="6"/>
      <c r="L466" s="7"/>
      <c r="M466" s="7"/>
      <c r="N466" s="119"/>
      <c r="BU466" s="95"/>
    </row>
    <row r="467" spans="1:73" s="1" customFormat="1" x14ac:dyDescent="0.2">
      <c r="B467" s="22" t="s">
        <v>461</v>
      </c>
      <c r="C467" s="245"/>
      <c r="D467" s="3"/>
      <c r="E467" s="3"/>
      <c r="F467" s="3"/>
      <c r="G467" s="3"/>
      <c r="H467" s="4"/>
      <c r="I467" s="4"/>
      <c r="J467" s="37"/>
      <c r="K467" s="7"/>
      <c r="L467" s="7"/>
      <c r="M467" s="7"/>
      <c r="N467" s="119"/>
      <c r="BU467" s="95"/>
    </row>
    <row r="468" spans="1:73" x14ac:dyDescent="0.2">
      <c r="B468" s="22"/>
      <c r="C468" s="22"/>
      <c r="D468" s="22"/>
      <c r="E468" s="22"/>
      <c r="F468" s="22"/>
      <c r="G468" s="22"/>
      <c r="H468" s="17"/>
      <c r="I468" s="17"/>
      <c r="L468" s="33"/>
      <c r="M468" s="33"/>
      <c r="N468" s="119"/>
      <c r="O468" s="9"/>
      <c r="P468" s="9"/>
      <c r="Q468" s="9"/>
      <c r="R468" s="9"/>
      <c r="S468" s="9"/>
    </row>
    <row r="469" spans="1:73" ht="51" customHeight="1" x14ac:dyDescent="0.2">
      <c r="B469" s="22"/>
      <c r="J469" s="86" t="s">
        <v>83</v>
      </c>
      <c r="K469" s="218"/>
      <c r="L469" s="246" t="str">
        <f>IF(ISBLANK(L$388),"",L$388)</f>
        <v/>
      </c>
      <c r="M469" s="141" t="str">
        <f>IF(ISBLANK(M$388),"",M$388)</f>
        <v/>
      </c>
      <c r="N469" s="247" t="str">
        <f t="shared" ref="N469:BS469" si="52">IF(ISBLANK(N$388),"",N$388)</f>
        <v/>
      </c>
      <c r="O469" s="247" t="str">
        <f t="shared" si="52"/>
        <v/>
      </c>
      <c r="P469" s="247" t="str">
        <f t="shared" si="52"/>
        <v/>
      </c>
      <c r="Q469" s="247" t="str">
        <f t="shared" si="52"/>
        <v/>
      </c>
      <c r="R469" s="247" t="str">
        <f t="shared" si="52"/>
        <v/>
      </c>
      <c r="S469" s="247" t="str">
        <f t="shared" si="52"/>
        <v/>
      </c>
      <c r="T469" s="247" t="str">
        <f t="shared" si="52"/>
        <v/>
      </c>
      <c r="U469" s="247" t="str">
        <f t="shared" si="52"/>
        <v/>
      </c>
      <c r="V469" s="247" t="str">
        <f t="shared" si="52"/>
        <v/>
      </c>
      <c r="W469" s="247" t="str">
        <f t="shared" si="52"/>
        <v/>
      </c>
      <c r="X469" s="247" t="str">
        <f t="shared" si="52"/>
        <v/>
      </c>
      <c r="Y469" s="247" t="str">
        <f t="shared" si="52"/>
        <v/>
      </c>
      <c r="Z469" s="247" t="str">
        <f t="shared" si="52"/>
        <v/>
      </c>
      <c r="AA469" s="247" t="str">
        <f t="shared" si="52"/>
        <v/>
      </c>
      <c r="AB469" s="247" t="str">
        <f t="shared" si="52"/>
        <v/>
      </c>
      <c r="AC469" s="247" t="str">
        <f t="shared" si="52"/>
        <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x14ac:dyDescent="0.2">
      <c r="C470" s="46"/>
      <c r="I470" s="73" t="s">
        <v>84</v>
      </c>
      <c r="J470" s="74"/>
      <c r="K470" s="88"/>
      <c r="L470" s="89" t="str">
        <f>IF(ISBLANK(L$389),"",L$389)</f>
        <v/>
      </c>
      <c r="M470" s="72" t="str">
        <f>IF(ISBLANK(M$389),"",M$389)</f>
        <v/>
      </c>
      <c r="N470" s="89" t="str">
        <f t="shared" ref="N470:BS470" si="53">IF(ISBLANK(N$389),"",N$389)</f>
        <v/>
      </c>
      <c r="O470" s="89" t="str">
        <f t="shared" si="53"/>
        <v/>
      </c>
      <c r="P470" s="89" t="str">
        <f t="shared" si="53"/>
        <v/>
      </c>
      <c r="Q470" s="89" t="str">
        <f t="shared" si="53"/>
        <v/>
      </c>
      <c r="R470" s="89" t="str">
        <f t="shared" si="53"/>
        <v/>
      </c>
      <c r="S470" s="89" t="str">
        <f t="shared" si="53"/>
        <v/>
      </c>
      <c r="T470" s="89" t="str">
        <f t="shared" si="53"/>
        <v/>
      </c>
      <c r="U470" s="89" t="str">
        <f t="shared" si="53"/>
        <v/>
      </c>
      <c r="V470" s="89" t="str">
        <f t="shared" si="53"/>
        <v/>
      </c>
      <c r="W470" s="89" t="str">
        <f t="shared" si="53"/>
        <v/>
      </c>
      <c r="X470" s="89" t="str">
        <f t="shared" si="53"/>
        <v/>
      </c>
      <c r="Y470" s="89" t="str">
        <f t="shared" si="53"/>
        <v/>
      </c>
      <c r="Z470" s="89" t="str">
        <f t="shared" si="53"/>
        <v/>
      </c>
      <c r="AA470" s="89" t="str">
        <f t="shared" si="53"/>
        <v/>
      </c>
      <c r="AB470" s="89" t="str">
        <f t="shared" si="53"/>
        <v/>
      </c>
      <c r="AC470" s="89" t="str">
        <f t="shared" si="53"/>
        <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x14ac:dyDescent="0.2">
      <c r="A471" s="248" t="s">
        <v>462</v>
      </c>
      <c r="C471" s="326" t="s">
        <v>463</v>
      </c>
      <c r="D471" s="327"/>
      <c r="E471" s="327"/>
      <c r="F471" s="327"/>
      <c r="G471" s="327"/>
      <c r="H471" s="328"/>
      <c r="I471" s="329" t="s">
        <v>464</v>
      </c>
      <c r="J471" s="249" t="str">
        <f t="shared" ref="J471:J499" si="54">IF(SUM(L471:BS471)=0,IF(COUNTIF(L471:BS471,"未確認")&gt;0,"未確認",IF(COUNTIF(L471:BS471,"~*")&gt;0,"*",SUM(L471:BS471))),SUM(L471:BS471))</f>
        <v>未確認</v>
      </c>
      <c r="K471" s="250" t="str">
        <f t="shared" ref="K471:K499" si="55">IF(OR(COUNTIF(L471:BS471,"未確認")&gt;0,COUNTIF(L471:BS471,"*")&gt;0),"※","")</f>
        <v>※</v>
      </c>
      <c r="L471" s="241" t="s">
        <v>972</v>
      </c>
      <c r="M471" s="242"/>
      <c r="N471" s="243"/>
      <c r="O471" s="243"/>
      <c r="P471" s="243"/>
      <c r="Q471" s="243"/>
      <c r="R471" s="243"/>
      <c r="S471" s="243"/>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x14ac:dyDescent="0.2">
      <c r="A472" s="248" t="s">
        <v>465</v>
      </c>
      <c r="C472" s="251"/>
      <c r="D472" s="349" t="s">
        <v>466</v>
      </c>
      <c r="E472" s="305" t="s">
        <v>467</v>
      </c>
      <c r="F472" s="306"/>
      <c r="G472" s="306"/>
      <c r="H472" s="307"/>
      <c r="I472" s="348"/>
      <c r="J472" s="249" t="str">
        <f t="shared" si="54"/>
        <v>未確認</v>
      </c>
      <c r="K472" s="250" t="str">
        <f t="shared" si="55"/>
        <v>※</v>
      </c>
      <c r="L472" s="241" t="s">
        <v>972</v>
      </c>
      <c r="M472" s="242"/>
      <c r="N472" s="243"/>
      <c r="O472" s="243"/>
      <c r="P472" s="243"/>
      <c r="Q472" s="243"/>
      <c r="R472" s="243"/>
      <c r="S472" s="243"/>
      <c r="T472" s="243"/>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x14ac:dyDescent="0.2">
      <c r="A473" s="248" t="s">
        <v>468</v>
      </c>
      <c r="C473" s="251"/>
      <c r="D473" s="350"/>
      <c r="E473" s="305" t="s">
        <v>469</v>
      </c>
      <c r="F473" s="306"/>
      <c r="G473" s="306"/>
      <c r="H473" s="307"/>
      <c r="I473" s="348"/>
      <c r="J473" s="249" t="str">
        <f t="shared" si="54"/>
        <v>未確認</v>
      </c>
      <c r="K473" s="250" t="str">
        <f t="shared" si="55"/>
        <v>※</v>
      </c>
      <c r="L473" s="241" t="s">
        <v>972</v>
      </c>
      <c r="M473" s="242"/>
      <c r="N473" s="243"/>
      <c r="O473" s="243"/>
      <c r="P473" s="243"/>
      <c r="Q473" s="243"/>
      <c r="R473" s="243"/>
      <c r="S473" s="243"/>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x14ac:dyDescent="0.2">
      <c r="A474" s="248" t="s">
        <v>470</v>
      </c>
      <c r="C474" s="251"/>
      <c r="D474" s="350"/>
      <c r="E474" s="305" t="s">
        <v>471</v>
      </c>
      <c r="F474" s="306"/>
      <c r="G474" s="306"/>
      <c r="H474" s="307"/>
      <c r="I474" s="348"/>
      <c r="J474" s="249" t="str">
        <f t="shared" si="54"/>
        <v>未確認</v>
      </c>
      <c r="K474" s="250" t="str">
        <f t="shared" si="55"/>
        <v>※</v>
      </c>
      <c r="L474" s="241" t="s">
        <v>972</v>
      </c>
      <c r="M474" s="242"/>
      <c r="N474" s="243"/>
      <c r="O474" s="243"/>
      <c r="P474" s="243"/>
      <c r="Q474" s="243"/>
      <c r="R474" s="243"/>
      <c r="S474" s="243"/>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x14ac:dyDescent="0.2">
      <c r="A475" s="248" t="s">
        <v>472</v>
      </c>
      <c r="C475" s="251"/>
      <c r="D475" s="350"/>
      <c r="E475" s="305" t="s">
        <v>473</v>
      </c>
      <c r="F475" s="306"/>
      <c r="G475" s="306"/>
      <c r="H475" s="307"/>
      <c r="I475" s="348"/>
      <c r="J475" s="249" t="str">
        <f t="shared" si="54"/>
        <v>未確認</v>
      </c>
      <c r="K475" s="250" t="str">
        <f t="shared" si="55"/>
        <v>※</v>
      </c>
      <c r="L475" s="241" t="s">
        <v>972</v>
      </c>
      <c r="M475" s="242"/>
      <c r="N475" s="243"/>
      <c r="O475" s="243"/>
      <c r="P475" s="243"/>
      <c r="Q475" s="243"/>
      <c r="R475" s="243"/>
      <c r="S475" s="243"/>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x14ac:dyDescent="0.2">
      <c r="A476" s="248" t="s">
        <v>474</v>
      </c>
      <c r="C476" s="251"/>
      <c r="D476" s="350"/>
      <c r="E476" s="305" t="s">
        <v>475</v>
      </c>
      <c r="F476" s="306"/>
      <c r="G476" s="306"/>
      <c r="H476" s="307"/>
      <c r="I476" s="348"/>
      <c r="J476" s="249" t="str">
        <f t="shared" si="54"/>
        <v>未確認</v>
      </c>
      <c r="K476" s="250" t="str">
        <f t="shared" si="55"/>
        <v>※</v>
      </c>
      <c r="L476" s="241" t="s">
        <v>972</v>
      </c>
      <c r="M476" s="242"/>
      <c r="N476" s="243"/>
      <c r="O476" s="243"/>
      <c r="P476" s="243"/>
      <c r="Q476" s="243"/>
      <c r="R476" s="243"/>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x14ac:dyDescent="0.2">
      <c r="A477" s="248" t="s">
        <v>476</v>
      </c>
      <c r="C477" s="251"/>
      <c r="D477" s="350"/>
      <c r="E477" s="305" t="s">
        <v>477</v>
      </c>
      <c r="F477" s="306"/>
      <c r="G477" s="306"/>
      <c r="H477" s="307"/>
      <c r="I477" s="348"/>
      <c r="J477" s="249" t="str">
        <f t="shared" si="54"/>
        <v>未確認</v>
      </c>
      <c r="K477" s="250" t="str">
        <f t="shared" si="55"/>
        <v>※</v>
      </c>
      <c r="L477" s="241" t="s">
        <v>972</v>
      </c>
      <c r="M477" s="242"/>
      <c r="N477" s="243"/>
      <c r="O477" s="243"/>
      <c r="P477" s="243"/>
      <c r="Q477" s="243"/>
      <c r="R477" s="243"/>
      <c r="S477" s="243"/>
      <c r="T477" s="243"/>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x14ac:dyDescent="0.2">
      <c r="A478" s="248" t="s">
        <v>478</v>
      </c>
      <c r="C478" s="251"/>
      <c r="D478" s="350"/>
      <c r="E478" s="305" t="s">
        <v>479</v>
      </c>
      <c r="F478" s="306"/>
      <c r="G478" s="306"/>
      <c r="H478" s="307"/>
      <c r="I478" s="348"/>
      <c r="J478" s="249" t="str">
        <f t="shared" si="54"/>
        <v>未確認</v>
      </c>
      <c r="K478" s="250" t="str">
        <f t="shared" si="55"/>
        <v>※</v>
      </c>
      <c r="L478" s="241" t="s">
        <v>972</v>
      </c>
      <c r="M478" s="242"/>
      <c r="N478" s="243"/>
      <c r="O478" s="243"/>
      <c r="P478" s="243"/>
      <c r="Q478" s="243"/>
      <c r="R478" s="243"/>
      <c r="S478" s="243"/>
      <c r="T478" s="243"/>
      <c r="U478" s="243"/>
      <c r="V478" s="243"/>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x14ac:dyDescent="0.2">
      <c r="A479" s="248" t="s">
        <v>480</v>
      </c>
      <c r="C479" s="251"/>
      <c r="D479" s="350"/>
      <c r="E479" s="305" t="s">
        <v>481</v>
      </c>
      <c r="F479" s="306"/>
      <c r="G479" s="306"/>
      <c r="H479" s="307"/>
      <c r="I479" s="348"/>
      <c r="J479" s="249" t="str">
        <f t="shared" si="54"/>
        <v>未確認</v>
      </c>
      <c r="K479" s="250" t="str">
        <f t="shared" si="55"/>
        <v>※</v>
      </c>
      <c r="L479" s="241" t="s">
        <v>972</v>
      </c>
      <c r="M479" s="242"/>
      <c r="N479" s="243"/>
      <c r="O479" s="243"/>
      <c r="P479" s="243"/>
      <c r="Q479" s="243"/>
      <c r="R479" s="243"/>
      <c r="S479" s="243"/>
      <c r="T479" s="243"/>
      <c r="U479" s="243"/>
      <c r="V479" s="243"/>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x14ac:dyDescent="0.2">
      <c r="A480" s="248" t="s">
        <v>482</v>
      </c>
      <c r="C480" s="251"/>
      <c r="D480" s="350"/>
      <c r="E480" s="305" t="s">
        <v>483</v>
      </c>
      <c r="F480" s="306"/>
      <c r="G480" s="306"/>
      <c r="H480" s="307"/>
      <c r="I480" s="348"/>
      <c r="J480" s="249" t="str">
        <f t="shared" si="54"/>
        <v>未確認</v>
      </c>
      <c r="K480" s="250" t="str">
        <f t="shared" si="55"/>
        <v>※</v>
      </c>
      <c r="L480" s="241" t="s">
        <v>972</v>
      </c>
      <c r="M480" s="242"/>
      <c r="N480" s="243"/>
      <c r="O480" s="243"/>
      <c r="P480" s="243"/>
      <c r="Q480" s="243"/>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x14ac:dyDescent="0.2">
      <c r="A481" s="248" t="s">
        <v>484</v>
      </c>
      <c r="C481" s="251"/>
      <c r="D481" s="350"/>
      <c r="E481" s="305" t="s">
        <v>485</v>
      </c>
      <c r="F481" s="306"/>
      <c r="G481" s="306"/>
      <c r="H481" s="307"/>
      <c r="I481" s="348"/>
      <c r="J481" s="249" t="str">
        <f t="shared" si="54"/>
        <v>未確認</v>
      </c>
      <c r="K481" s="250" t="str">
        <f t="shared" si="55"/>
        <v>※</v>
      </c>
      <c r="L481" s="241" t="s">
        <v>972</v>
      </c>
      <c r="M481" s="242"/>
      <c r="N481" s="243"/>
      <c r="O481" s="243"/>
      <c r="P481" s="243"/>
      <c r="Q481" s="243"/>
      <c r="R481" s="243"/>
      <c r="S481" s="243"/>
      <c r="T481" s="243"/>
      <c r="U481" s="243"/>
      <c r="V481" s="243"/>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x14ac:dyDescent="0.2">
      <c r="A482" s="248" t="s">
        <v>486</v>
      </c>
      <c r="C482" s="251"/>
      <c r="D482" s="350"/>
      <c r="E482" s="305" t="s">
        <v>487</v>
      </c>
      <c r="F482" s="306"/>
      <c r="G482" s="306"/>
      <c r="H482" s="307"/>
      <c r="I482" s="348"/>
      <c r="J482" s="249" t="str">
        <f t="shared" si="54"/>
        <v>未確認</v>
      </c>
      <c r="K482" s="250" t="str">
        <f t="shared" si="55"/>
        <v>※</v>
      </c>
      <c r="L482" s="241" t="s">
        <v>972</v>
      </c>
      <c r="M482" s="242"/>
      <c r="N482" s="243"/>
      <c r="O482" s="243"/>
      <c r="P482" s="243"/>
      <c r="Q482" s="243"/>
      <c r="R482" s="243"/>
      <c r="S482" s="243"/>
      <c r="T482" s="243"/>
      <c r="U482" s="243"/>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x14ac:dyDescent="0.2">
      <c r="A483" s="248" t="s">
        <v>488</v>
      </c>
      <c r="C483" s="251"/>
      <c r="D483" s="351"/>
      <c r="E483" s="305" t="s">
        <v>489</v>
      </c>
      <c r="F483" s="306"/>
      <c r="G483" s="306"/>
      <c r="H483" s="307"/>
      <c r="I483" s="332"/>
      <c r="J483" s="249" t="str">
        <f t="shared" si="54"/>
        <v>未確認</v>
      </c>
      <c r="K483" s="250" t="str">
        <f t="shared" si="55"/>
        <v>※</v>
      </c>
      <c r="L483" s="241" t="s">
        <v>972</v>
      </c>
      <c r="M483" s="242"/>
      <c r="N483" s="243"/>
      <c r="O483" s="243"/>
      <c r="P483" s="243"/>
      <c r="Q483" s="243"/>
      <c r="R483" s="243"/>
      <c r="S483" s="243"/>
      <c r="T483" s="243"/>
      <c r="U483" s="243"/>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x14ac:dyDescent="0.2">
      <c r="A484" s="248" t="s">
        <v>490</v>
      </c>
      <c r="B484" s="171"/>
      <c r="C484" s="326" t="s">
        <v>491</v>
      </c>
      <c r="D484" s="327"/>
      <c r="E484" s="327"/>
      <c r="F484" s="327"/>
      <c r="G484" s="327"/>
      <c r="H484" s="328"/>
      <c r="I484" s="329" t="s">
        <v>492</v>
      </c>
      <c r="J484" s="249" t="str">
        <f t="shared" si="54"/>
        <v>未確認</v>
      </c>
      <c r="K484" s="250" t="str">
        <f t="shared" si="55"/>
        <v>※</v>
      </c>
      <c r="L484" s="241" t="s">
        <v>972</v>
      </c>
      <c r="M484" s="242"/>
      <c r="N484" s="243"/>
      <c r="O484" s="243"/>
      <c r="P484" s="243"/>
      <c r="Q484" s="243"/>
      <c r="R484" s="243"/>
      <c r="S484" s="243"/>
      <c r="T484" s="243"/>
      <c r="U484" s="243"/>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x14ac:dyDescent="0.2">
      <c r="A485" s="248" t="s">
        <v>493</v>
      </c>
      <c r="C485" s="251"/>
      <c r="D485" s="349" t="s">
        <v>466</v>
      </c>
      <c r="E485" s="305" t="s">
        <v>467</v>
      </c>
      <c r="F485" s="306"/>
      <c r="G485" s="306"/>
      <c r="H485" s="307"/>
      <c r="I485" s="348"/>
      <c r="J485" s="249" t="str">
        <f t="shared" si="54"/>
        <v>未確認</v>
      </c>
      <c r="K485" s="250" t="str">
        <f t="shared" si="55"/>
        <v>※</v>
      </c>
      <c r="L485" s="241" t="s">
        <v>972</v>
      </c>
      <c r="M485" s="242"/>
      <c r="N485" s="243"/>
      <c r="O485" s="243"/>
      <c r="P485" s="243"/>
      <c r="Q485" s="243"/>
      <c r="R485" s="243"/>
      <c r="S485" s="243"/>
      <c r="T485" s="243"/>
      <c r="U485" s="243"/>
      <c r="V485" s="243"/>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x14ac:dyDescent="0.2">
      <c r="A486" s="248" t="s">
        <v>494</v>
      </c>
      <c r="C486" s="251"/>
      <c r="D486" s="350"/>
      <c r="E486" s="305" t="s">
        <v>469</v>
      </c>
      <c r="F486" s="306"/>
      <c r="G486" s="306"/>
      <c r="H486" s="307"/>
      <c r="I486" s="348"/>
      <c r="J486" s="249" t="str">
        <f t="shared" si="54"/>
        <v>未確認</v>
      </c>
      <c r="K486" s="250" t="str">
        <f t="shared" si="55"/>
        <v>※</v>
      </c>
      <c r="L486" s="241" t="s">
        <v>972</v>
      </c>
      <c r="M486" s="242"/>
      <c r="N486" s="243"/>
      <c r="O486" s="243"/>
      <c r="P486" s="243"/>
      <c r="Q486" s="243"/>
      <c r="R486" s="243"/>
      <c r="S486" s="243"/>
      <c r="T486" s="243"/>
      <c r="U486" s="243"/>
      <c r="V486" s="243"/>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x14ac:dyDescent="0.2">
      <c r="A487" s="248" t="s">
        <v>495</v>
      </c>
      <c r="C487" s="251"/>
      <c r="D487" s="350"/>
      <c r="E487" s="305" t="s">
        <v>471</v>
      </c>
      <c r="F487" s="306"/>
      <c r="G487" s="306"/>
      <c r="H487" s="307"/>
      <c r="I487" s="348"/>
      <c r="J487" s="249" t="str">
        <f t="shared" si="54"/>
        <v>未確認</v>
      </c>
      <c r="K487" s="250" t="str">
        <f t="shared" si="55"/>
        <v>※</v>
      </c>
      <c r="L487" s="241" t="s">
        <v>972</v>
      </c>
      <c r="M487" s="242"/>
      <c r="N487" s="243"/>
      <c r="O487" s="243"/>
      <c r="P487" s="243"/>
      <c r="Q487" s="243"/>
      <c r="R487" s="243"/>
      <c r="S487" s="243"/>
      <c r="T487" s="243"/>
      <c r="U487" s="243"/>
      <c r="V487" s="243"/>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x14ac:dyDescent="0.2">
      <c r="A488" s="248" t="s">
        <v>496</v>
      </c>
      <c r="C488" s="251"/>
      <c r="D488" s="350"/>
      <c r="E488" s="305" t="s">
        <v>473</v>
      </c>
      <c r="F488" s="306"/>
      <c r="G488" s="306"/>
      <c r="H488" s="307"/>
      <c r="I488" s="348"/>
      <c r="J488" s="249" t="str">
        <f t="shared" si="54"/>
        <v>未確認</v>
      </c>
      <c r="K488" s="250" t="str">
        <f t="shared" si="55"/>
        <v>※</v>
      </c>
      <c r="L488" s="241" t="s">
        <v>972</v>
      </c>
      <c r="M488" s="242"/>
      <c r="N488" s="243"/>
      <c r="O488" s="243"/>
      <c r="P488" s="243"/>
      <c r="Q488" s="243"/>
      <c r="R488" s="243"/>
      <c r="S488" s="243"/>
      <c r="T488" s="243"/>
      <c r="U488" s="243"/>
      <c r="V488" s="243"/>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x14ac:dyDescent="0.2">
      <c r="A489" s="248" t="s">
        <v>497</v>
      </c>
      <c r="C489" s="251"/>
      <c r="D489" s="350"/>
      <c r="E489" s="305" t="s">
        <v>475</v>
      </c>
      <c r="F489" s="306"/>
      <c r="G489" s="306"/>
      <c r="H489" s="307"/>
      <c r="I489" s="348"/>
      <c r="J489" s="249" t="str">
        <f t="shared" si="54"/>
        <v>未確認</v>
      </c>
      <c r="K489" s="250" t="str">
        <f t="shared" si="55"/>
        <v>※</v>
      </c>
      <c r="L489" s="241" t="s">
        <v>972</v>
      </c>
      <c r="M489" s="242"/>
      <c r="N489" s="243"/>
      <c r="O489" s="243"/>
      <c r="P489" s="243"/>
      <c r="Q489" s="243"/>
      <c r="R489" s="243"/>
      <c r="S489" s="243"/>
      <c r="T489" s="243"/>
      <c r="U489" s="243"/>
      <c r="V489" s="243"/>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x14ac:dyDescent="0.2">
      <c r="A490" s="248" t="s">
        <v>498</v>
      </c>
      <c r="C490" s="251"/>
      <c r="D490" s="350"/>
      <c r="E490" s="305" t="s">
        <v>477</v>
      </c>
      <c r="F490" s="306"/>
      <c r="G490" s="306"/>
      <c r="H490" s="307"/>
      <c r="I490" s="348"/>
      <c r="J490" s="249" t="str">
        <f t="shared" si="54"/>
        <v>未確認</v>
      </c>
      <c r="K490" s="250" t="str">
        <f t="shared" si="55"/>
        <v>※</v>
      </c>
      <c r="L490" s="241" t="s">
        <v>972</v>
      </c>
      <c r="M490" s="242"/>
      <c r="N490" s="243"/>
      <c r="O490" s="243"/>
      <c r="P490" s="243"/>
      <c r="Q490" s="243"/>
      <c r="R490" s="243"/>
      <c r="S490" s="243"/>
      <c r="T490" s="243"/>
      <c r="U490" s="243"/>
      <c r="V490" s="243"/>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x14ac:dyDescent="0.2">
      <c r="A491" s="248" t="s">
        <v>499</v>
      </c>
      <c r="C491" s="251"/>
      <c r="D491" s="350"/>
      <c r="E491" s="305" t="s">
        <v>479</v>
      </c>
      <c r="F491" s="306"/>
      <c r="G491" s="306"/>
      <c r="H491" s="307"/>
      <c r="I491" s="348"/>
      <c r="J491" s="249" t="str">
        <f t="shared" si="54"/>
        <v>未確認</v>
      </c>
      <c r="K491" s="250" t="str">
        <f t="shared" si="55"/>
        <v>※</v>
      </c>
      <c r="L491" s="241" t="s">
        <v>972</v>
      </c>
      <c r="M491" s="242"/>
      <c r="N491" s="243"/>
      <c r="O491" s="243"/>
      <c r="P491" s="243"/>
      <c r="Q491" s="243"/>
      <c r="R491" s="243"/>
      <c r="S491" s="243"/>
      <c r="T491" s="243"/>
      <c r="U491" s="243"/>
      <c r="V491" s="243"/>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x14ac:dyDescent="0.2">
      <c r="A492" s="248" t="s">
        <v>500</v>
      </c>
      <c r="C492" s="251"/>
      <c r="D492" s="350"/>
      <c r="E492" s="305" t="s">
        <v>481</v>
      </c>
      <c r="F492" s="306"/>
      <c r="G492" s="306"/>
      <c r="H492" s="307"/>
      <c r="I492" s="348"/>
      <c r="J492" s="249" t="str">
        <f t="shared" si="54"/>
        <v>未確認</v>
      </c>
      <c r="K492" s="250" t="str">
        <f t="shared" si="55"/>
        <v>※</v>
      </c>
      <c r="L492" s="241" t="s">
        <v>972</v>
      </c>
      <c r="M492" s="242"/>
      <c r="N492" s="243"/>
      <c r="O492" s="243"/>
      <c r="P492" s="243"/>
      <c r="Q492" s="243"/>
      <c r="R492" s="243"/>
      <c r="S492" s="243"/>
      <c r="T492" s="243"/>
      <c r="U492" s="243"/>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x14ac:dyDescent="0.2">
      <c r="A493" s="248" t="s">
        <v>501</v>
      </c>
      <c r="C493" s="251"/>
      <c r="D493" s="350"/>
      <c r="E493" s="305" t="s">
        <v>483</v>
      </c>
      <c r="F493" s="306"/>
      <c r="G493" s="306"/>
      <c r="H493" s="307"/>
      <c r="I493" s="348"/>
      <c r="J493" s="249" t="str">
        <f t="shared" si="54"/>
        <v>未確認</v>
      </c>
      <c r="K493" s="250" t="str">
        <f t="shared" si="55"/>
        <v>※</v>
      </c>
      <c r="L493" s="241" t="s">
        <v>972</v>
      </c>
      <c r="M493" s="242"/>
      <c r="N493" s="243"/>
      <c r="O493" s="243"/>
      <c r="P493" s="243"/>
      <c r="Q493" s="243"/>
      <c r="R493" s="243"/>
      <c r="S493" s="243"/>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x14ac:dyDescent="0.2">
      <c r="A494" s="248" t="s">
        <v>502</v>
      </c>
      <c r="C494" s="251"/>
      <c r="D494" s="350"/>
      <c r="E494" s="305" t="s">
        <v>485</v>
      </c>
      <c r="F494" s="306"/>
      <c r="G494" s="306"/>
      <c r="H494" s="307"/>
      <c r="I494" s="348"/>
      <c r="J494" s="249" t="str">
        <f t="shared" si="54"/>
        <v>未確認</v>
      </c>
      <c r="K494" s="250" t="str">
        <f t="shared" si="55"/>
        <v>※</v>
      </c>
      <c r="L494" s="241" t="s">
        <v>972</v>
      </c>
      <c r="M494" s="242"/>
      <c r="N494" s="243"/>
      <c r="O494" s="243"/>
      <c r="P494" s="243"/>
      <c r="Q494" s="243"/>
      <c r="R494" s="243"/>
      <c r="S494" s="243"/>
      <c r="T494" s="243"/>
      <c r="U494" s="243"/>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x14ac:dyDescent="0.2">
      <c r="A495" s="248" t="s">
        <v>503</v>
      </c>
      <c r="C495" s="251"/>
      <c r="D495" s="350"/>
      <c r="E495" s="305" t="s">
        <v>487</v>
      </c>
      <c r="F495" s="306"/>
      <c r="G495" s="306"/>
      <c r="H495" s="307"/>
      <c r="I495" s="348"/>
      <c r="J495" s="249" t="str">
        <f t="shared" si="54"/>
        <v>未確認</v>
      </c>
      <c r="K495" s="250" t="str">
        <f t="shared" si="55"/>
        <v>※</v>
      </c>
      <c r="L495" s="241" t="s">
        <v>972</v>
      </c>
      <c r="M495" s="242"/>
      <c r="N495" s="243"/>
      <c r="O495" s="243"/>
      <c r="P495" s="243"/>
      <c r="Q495" s="243"/>
      <c r="R495" s="243"/>
      <c r="S495" s="243"/>
      <c r="T495" s="243"/>
      <c r="U495" s="243"/>
      <c r="V495" s="243"/>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x14ac:dyDescent="0.2">
      <c r="A496" s="248" t="s">
        <v>504</v>
      </c>
      <c r="C496" s="251"/>
      <c r="D496" s="351"/>
      <c r="E496" s="305" t="s">
        <v>489</v>
      </c>
      <c r="F496" s="306"/>
      <c r="G496" s="306"/>
      <c r="H496" s="307"/>
      <c r="I496" s="332"/>
      <c r="J496" s="249" t="str">
        <f t="shared" si="54"/>
        <v>未確認</v>
      </c>
      <c r="K496" s="250" t="str">
        <f t="shared" si="55"/>
        <v>※</v>
      </c>
      <c r="L496" s="241" t="s">
        <v>972</v>
      </c>
      <c r="M496" s="242"/>
      <c r="N496" s="243"/>
      <c r="O496" s="243"/>
      <c r="P496" s="243"/>
      <c r="Q496" s="243"/>
      <c r="R496" s="243"/>
      <c r="S496" s="243"/>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x14ac:dyDescent="0.2">
      <c r="A497" s="248" t="s">
        <v>505</v>
      </c>
      <c r="B497" s="171"/>
      <c r="C497" s="305" t="s">
        <v>506</v>
      </c>
      <c r="D497" s="306"/>
      <c r="E497" s="306"/>
      <c r="F497" s="306"/>
      <c r="G497" s="306"/>
      <c r="H497" s="307"/>
      <c r="I497" s="129" t="s">
        <v>507</v>
      </c>
      <c r="J497" s="249" t="str">
        <f t="shared" si="54"/>
        <v>未確認</v>
      </c>
      <c r="K497" s="250" t="str">
        <f t="shared" si="55"/>
        <v>※</v>
      </c>
      <c r="L497" s="241" t="s">
        <v>972</v>
      </c>
      <c r="M497" s="242"/>
      <c r="N497" s="243"/>
      <c r="O497" s="243"/>
      <c r="P497" s="243"/>
      <c r="Q497" s="243"/>
      <c r="R497" s="243"/>
      <c r="S497" s="243"/>
      <c r="T497" s="243"/>
      <c r="U497" s="243"/>
      <c r="V497" s="243"/>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x14ac:dyDescent="0.2">
      <c r="A498" s="248" t="s">
        <v>508</v>
      </c>
      <c r="B498" s="171"/>
      <c r="C498" s="305" t="s">
        <v>509</v>
      </c>
      <c r="D498" s="306"/>
      <c r="E498" s="306"/>
      <c r="F498" s="306"/>
      <c r="G498" s="306"/>
      <c r="H498" s="307"/>
      <c r="I498" s="129" t="s">
        <v>510</v>
      </c>
      <c r="J498" s="249" t="str">
        <f t="shared" si="54"/>
        <v>未確認</v>
      </c>
      <c r="K498" s="250" t="str">
        <f t="shared" si="55"/>
        <v>※</v>
      </c>
      <c r="L498" s="241" t="s">
        <v>972</v>
      </c>
      <c r="M498" s="242"/>
      <c r="N498" s="243"/>
      <c r="O498" s="243"/>
      <c r="P498" s="243"/>
      <c r="Q498" s="243"/>
      <c r="R498" s="243"/>
      <c r="S498" s="243"/>
      <c r="T498" s="243"/>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x14ac:dyDescent="0.2">
      <c r="A499" s="248" t="s">
        <v>511</v>
      </c>
      <c r="B499" s="171"/>
      <c r="C499" s="305" t="s">
        <v>512</v>
      </c>
      <c r="D499" s="306"/>
      <c r="E499" s="306"/>
      <c r="F499" s="306"/>
      <c r="G499" s="306"/>
      <c r="H499" s="307"/>
      <c r="I499" s="129" t="s">
        <v>513</v>
      </c>
      <c r="J499" s="249" t="str">
        <f t="shared" si="54"/>
        <v>未確認</v>
      </c>
      <c r="K499" s="250" t="str">
        <f t="shared" si="55"/>
        <v>※</v>
      </c>
      <c r="L499" s="241" t="s">
        <v>972</v>
      </c>
      <c r="M499" s="242"/>
      <c r="N499" s="243"/>
      <c r="O499" s="243"/>
      <c r="P499" s="243"/>
      <c r="Q499" s="243"/>
      <c r="R499" s="243"/>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x14ac:dyDescent="0.2">
      <c r="B500" s="22"/>
      <c r="C500" s="22"/>
      <c r="D500" s="22"/>
      <c r="E500" s="22"/>
      <c r="F500" s="22"/>
      <c r="G500" s="22"/>
      <c r="H500" s="17"/>
      <c r="I500" s="17"/>
      <c r="J500" s="101"/>
      <c r="K500" s="102"/>
      <c r="L500" s="102"/>
      <c r="M500" s="102"/>
      <c r="N500" s="119"/>
      <c r="BP500" s="252"/>
      <c r="BU500" s="95"/>
    </row>
    <row r="501" spans="1:73" s="1" customFormat="1" x14ac:dyDescent="0.2">
      <c r="B501" s="96"/>
      <c r="C501" s="46"/>
      <c r="D501" s="46"/>
      <c r="E501" s="46"/>
      <c r="F501" s="46"/>
      <c r="G501" s="46"/>
      <c r="H501" s="61"/>
      <c r="I501" s="61"/>
      <c r="J501" s="101"/>
      <c r="K501" s="102"/>
      <c r="L501" s="102"/>
      <c r="M501" s="102"/>
      <c r="N501" s="119"/>
      <c r="BP501" s="253"/>
      <c r="BU501" s="95"/>
    </row>
    <row r="502" spans="1:73" x14ac:dyDescent="0.2">
      <c r="B502" s="254"/>
      <c r="J502" s="37"/>
      <c r="L502" s="7"/>
      <c r="M502" s="7"/>
      <c r="N502" s="119"/>
      <c r="O502" s="9"/>
      <c r="P502" s="9"/>
      <c r="Q502" s="9"/>
      <c r="R502" s="9"/>
      <c r="S502" s="9"/>
      <c r="BP502" s="253"/>
    </row>
    <row r="503" spans="1:73" x14ac:dyDescent="0.2">
      <c r="B503" s="22" t="s">
        <v>514</v>
      </c>
      <c r="C503" s="24"/>
      <c r="D503" s="24"/>
      <c r="E503" s="24"/>
      <c r="F503" s="24"/>
      <c r="G503" s="24"/>
      <c r="H503" s="17"/>
      <c r="I503" s="17"/>
      <c r="J503" s="37"/>
      <c r="L503" s="7"/>
      <c r="M503" s="7"/>
      <c r="N503" s="119"/>
      <c r="O503" s="9"/>
      <c r="P503" s="9"/>
      <c r="Q503" s="9"/>
      <c r="R503" s="9"/>
      <c r="S503" s="9"/>
      <c r="BP503" s="253"/>
    </row>
    <row r="504" spans="1:73" x14ac:dyDescent="0.2">
      <c r="B504" s="22"/>
      <c r="C504" s="22"/>
      <c r="D504" s="22"/>
      <c r="E504" s="22"/>
      <c r="F504" s="22"/>
      <c r="G504" s="22"/>
      <c r="H504" s="17"/>
      <c r="I504" s="17"/>
      <c r="L504" s="33"/>
      <c r="M504" s="33"/>
      <c r="N504" s="119"/>
      <c r="O504" s="9"/>
      <c r="P504" s="9"/>
      <c r="Q504" s="9"/>
      <c r="R504" s="9"/>
      <c r="S504" s="9"/>
      <c r="BP504" s="255"/>
    </row>
    <row r="505" spans="1:73" ht="51" customHeight="1" x14ac:dyDescent="0.2">
      <c r="B505" s="22"/>
      <c r="C505" s="22" t="s">
        <v>515</v>
      </c>
      <c r="J505" s="86" t="s">
        <v>83</v>
      </c>
      <c r="K505" s="218"/>
      <c r="L505" s="25" t="str">
        <f>IF(ISBLANK(L$388),"",L$388)</f>
        <v/>
      </c>
      <c r="M505" s="72" t="str">
        <f>IF(ISBLANK(M$388),"",M$388)</f>
        <v/>
      </c>
      <c r="N505" s="247" t="str">
        <f t="shared" ref="N505:BS505" si="56">IF(ISBLANK(N$388),"",N$388)</f>
        <v/>
      </c>
      <c r="O505" s="247" t="str">
        <f t="shared" si="56"/>
        <v/>
      </c>
      <c r="P505" s="247" t="str">
        <f t="shared" si="56"/>
        <v/>
      </c>
      <c r="Q505" s="247" t="str">
        <f t="shared" si="56"/>
        <v/>
      </c>
      <c r="R505" s="247" t="str">
        <f t="shared" si="56"/>
        <v/>
      </c>
      <c r="S505" s="247" t="str">
        <f t="shared" si="56"/>
        <v/>
      </c>
      <c r="T505" s="247" t="str">
        <f t="shared" si="56"/>
        <v/>
      </c>
      <c r="U505" s="247" t="str">
        <f t="shared" si="56"/>
        <v/>
      </c>
      <c r="V505" s="247" t="str">
        <f t="shared" si="56"/>
        <v/>
      </c>
      <c r="W505" s="247" t="str">
        <f t="shared" si="56"/>
        <v/>
      </c>
      <c r="X505" s="247" t="str">
        <f t="shared" si="56"/>
        <v/>
      </c>
      <c r="Y505" s="247" t="str">
        <f t="shared" si="56"/>
        <v/>
      </c>
      <c r="Z505" s="247" t="str">
        <f t="shared" si="56"/>
        <v/>
      </c>
      <c r="AA505" s="247" t="str">
        <f t="shared" si="56"/>
        <v/>
      </c>
      <c r="AB505" s="247" t="str">
        <f t="shared" si="56"/>
        <v/>
      </c>
      <c r="AC505" s="247" t="str">
        <f t="shared" si="56"/>
        <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x14ac:dyDescent="0.2">
      <c r="C506" s="343"/>
      <c r="D506" s="344"/>
      <c r="E506" s="344"/>
      <c r="F506" s="344"/>
      <c r="G506" s="24"/>
      <c r="I506" s="73" t="s">
        <v>84</v>
      </c>
      <c r="J506" s="74"/>
      <c r="K506" s="88"/>
      <c r="L506" s="89" t="str">
        <f>IF(ISBLANK(L$389),"",L$389)</f>
        <v/>
      </c>
      <c r="M506" s="72" t="str">
        <f>IF(ISBLANK(M$389),"",M$389)</f>
        <v/>
      </c>
      <c r="N506" s="89" t="str">
        <f t="shared" ref="N506:BS506" si="57">IF(ISBLANK(N$389),"",N$389)</f>
        <v/>
      </c>
      <c r="O506" s="89" t="str">
        <f t="shared" si="57"/>
        <v/>
      </c>
      <c r="P506" s="89" t="str">
        <f t="shared" si="57"/>
        <v/>
      </c>
      <c r="Q506" s="89" t="str">
        <f t="shared" si="57"/>
        <v/>
      </c>
      <c r="R506" s="89" t="str">
        <f t="shared" si="57"/>
        <v/>
      </c>
      <c r="S506" s="89" t="str">
        <f t="shared" si="57"/>
        <v/>
      </c>
      <c r="T506" s="89" t="str">
        <f t="shared" si="57"/>
        <v/>
      </c>
      <c r="U506" s="89" t="str">
        <f t="shared" si="57"/>
        <v/>
      </c>
      <c r="V506" s="89" t="str">
        <f t="shared" si="57"/>
        <v/>
      </c>
      <c r="W506" s="89" t="str">
        <f t="shared" si="57"/>
        <v/>
      </c>
      <c r="X506" s="89" t="str">
        <f t="shared" si="57"/>
        <v/>
      </c>
      <c r="Y506" s="89" t="str">
        <f t="shared" si="57"/>
        <v/>
      </c>
      <c r="Z506" s="89" t="str">
        <f t="shared" si="57"/>
        <v/>
      </c>
      <c r="AA506" s="89" t="str">
        <f t="shared" si="57"/>
        <v/>
      </c>
      <c r="AB506" s="89" t="str">
        <f t="shared" si="57"/>
        <v/>
      </c>
      <c r="AC506" s="89" t="str">
        <f t="shared" si="57"/>
        <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x14ac:dyDescent="0.2">
      <c r="A507" s="248" t="s">
        <v>516</v>
      </c>
      <c r="C507" s="305" t="s">
        <v>517</v>
      </c>
      <c r="D507" s="306"/>
      <c r="E507" s="306"/>
      <c r="F507" s="306"/>
      <c r="G507" s="306"/>
      <c r="H507" s="307"/>
      <c r="I507" s="138" t="s">
        <v>518</v>
      </c>
      <c r="J507" s="249" t="str">
        <f t="shared" ref="J507:J514" si="58">IF(SUM(L507:BS507)=0,IF(COUNTIF(L507:BS507,"未確認")&gt;0,"未確認",IF(COUNTIF(L507:BS507,"~*")&gt;0,"*",SUM(L507:BS507))),SUM(L507:BS507))</f>
        <v>未確認</v>
      </c>
      <c r="K507" s="250" t="str">
        <f t="shared" ref="K507:K514" si="59">IF(OR(COUNTIF(L507:BS507,"未確認")&gt;0,COUNTIF(L507:BS507,"*")&gt;0),"※","")</f>
        <v>※</v>
      </c>
      <c r="L507" s="241" t="s">
        <v>972</v>
      </c>
      <c r="M507" s="242"/>
      <c r="N507" s="243"/>
      <c r="O507" s="243"/>
      <c r="P507" s="243"/>
      <c r="Q507" s="243"/>
      <c r="R507" s="243"/>
      <c r="S507" s="243"/>
      <c r="T507" s="243"/>
      <c r="U507" s="243"/>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x14ac:dyDescent="0.2">
      <c r="A508" s="248" t="s">
        <v>519</v>
      </c>
      <c r="B508" s="256"/>
      <c r="C508" s="305" t="s">
        <v>520</v>
      </c>
      <c r="D508" s="306"/>
      <c r="E508" s="306"/>
      <c r="F508" s="306"/>
      <c r="G508" s="306"/>
      <c r="H508" s="307"/>
      <c r="I508" s="129" t="s">
        <v>521</v>
      </c>
      <c r="J508" s="249" t="str">
        <f t="shared" si="58"/>
        <v>未確認</v>
      </c>
      <c r="K508" s="250" t="str">
        <f t="shared" si="59"/>
        <v>※</v>
      </c>
      <c r="L508" s="241" t="s">
        <v>972</v>
      </c>
      <c r="M508" s="242"/>
      <c r="N508" s="243"/>
      <c r="O508" s="243"/>
      <c r="P508" s="243"/>
      <c r="Q508" s="243"/>
      <c r="R508" s="243"/>
      <c r="S508" s="243"/>
      <c r="T508" s="243"/>
      <c r="U508" s="243"/>
      <c r="V508" s="243"/>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x14ac:dyDescent="0.2">
      <c r="A509" s="248" t="s">
        <v>522</v>
      </c>
      <c r="B509" s="256"/>
      <c r="C509" s="305" t="s">
        <v>523</v>
      </c>
      <c r="D509" s="306"/>
      <c r="E509" s="306"/>
      <c r="F509" s="306"/>
      <c r="G509" s="306"/>
      <c r="H509" s="307"/>
      <c r="I509" s="129" t="s">
        <v>524</v>
      </c>
      <c r="J509" s="249" t="str">
        <f t="shared" si="58"/>
        <v>未確認</v>
      </c>
      <c r="K509" s="250" t="str">
        <f t="shared" si="59"/>
        <v>※</v>
      </c>
      <c r="L509" s="241" t="s">
        <v>972</v>
      </c>
      <c r="M509" s="242"/>
      <c r="N509" s="243"/>
      <c r="O509" s="243"/>
      <c r="P509" s="243"/>
      <c r="Q509" s="243"/>
      <c r="R509" s="243"/>
      <c r="S509" s="243"/>
      <c r="T509" s="243"/>
      <c r="U509" s="243"/>
      <c r="V509" s="243"/>
      <c r="W509" s="243"/>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x14ac:dyDescent="0.2">
      <c r="A510" s="248" t="s">
        <v>525</v>
      </c>
      <c r="B510" s="256"/>
      <c r="C510" s="305" t="s">
        <v>526</v>
      </c>
      <c r="D510" s="306"/>
      <c r="E510" s="306"/>
      <c r="F510" s="306"/>
      <c r="G510" s="306"/>
      <c r="H510" s="307"/>
      <c r="I510" s="129" t="s">
        <v>527</v>
      </c>
      <c r="J510" s="249" t="str">
        <f t="shared" si="58"/>
        <v>未確認</v>
      </c>
      <c r="K510" s="250" t="str">
        <f t="shared" si="59"/>
        <v>※</v>
      </c>
      <c r="L510" s="241" t="s">
        <v>972</v>
      </c>
      <c r="M510" s="242"/>
      <c r="N510" s="243"/>
      <c r="O510" s="243"/>
      <c r="P510" s="243"/>
      <c r="Q510" s="243"/>
      <c r="R510" s="243"/>
      <c r="S510" s="243"/>
      <c r="T510" s="243"/>
      <c r="U510" s="243"/>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84" x14ac:dyDescent="0.2">
      <c r="A511" s="248" t="s">
        <v>528</v>
      </c>
      <c r="B511" s="256"/>
      <c r="C511" s="305" t="s">
        <v>529</v>
      </c>
      <c r="D511" s="306"/>
      <c r="E511" s="306"/>
      <c r="F511" s="306"/>
      <c r="G511" s="306"/>
      <c r="H511" s="307"/>
      <c r="I511" s="129" t="s">
        <v>530</v>
      </c>
      <c r="J511" s="249" t="str">
        <f t="shared" si="58"/>
        <v>未確認</v>
      </c>
      <c r="K511" s="250" t="str">
        <f t="shared" si="59"/>
        <v>※</v>
      </c>
      <c r="L511" s="241" t="s">
        <v>972</v>
      </c>
      <c r="M511" s="242"/>
      <c r="N511" s="243"/>
      <c r="O511" s="243"/>
      <c r="P511" s="243"/>
      <c r="Q511" s="243"/>
      <c r="R511" s="243"/>
      <c r="S511" s="243"/>
      <c r="T511" s="243"/>
      <c r="U511" s="243"/>
      <c r="V511" s="243"/>
      <c r="W511" s="243"/>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x14ac:dyDescent="0.2">
      <c r="A512" s="248" t="s">
        <v>531</v>
      </c>
      <c r="B512" s="256"/>
      <c r="C512" s="308" t="s">
        <v>532</v>
      </c>
      <c r="D512" s="309"/>
      <c r="E512" s="309"/>
      <c r="F512" s="309"/>
      <c r="G512" s="309"/>
      <c r="H512" s="310"/>
      <c r="I512" s="129" t="s">
        <v>533</v>
      </c>
      <c r="J512" s="249" t="str">
        <f t="shared" si="58"/>
        <v>未確認</v>
      </c>
      <c r="K512" s="250" t="str">
        <f t="shared" si="59"/>
        <v>※</v>
      </c>
      <c r="L512" s="241" t="s">
        <v>972</v>
      </c>
      <c r="M512" s="242"/>
      <c r="N512" s="243"/>
      <c r="O512" s="243"/>
      <c r="P512" s="243"/>
      <c r="Q512" s="243"/>
      <c r="R512" s="243"/>
      <c r="S512" s="243"/>
      <c r="T512" s="243"/>
      <c r="U512" s="243"/>
      <c r="V512" s="243"/>
      <c r="W512" s="243"/>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x14ac:dyDescent="0.2">
      <c r="A513" s="248" t="s">
        <v>534</v>
      </c>
      <c r="B513" s="256"/>
      <c r="C513" s="305" t="s">
        <v>535</v>
      </c>
      <c r="D513" s="306"/>
      <c r="E513" s="306"/>
      <c r="F513" s="306"/>
      <c r="G513" s="306"/>
      <c r="H513" s="307"/>
      <c r="I513" s="129" t="s">
        <v>536</v>
      </c>
      <c r="J513" s="249" t="str">
        <f t="shared" si="58"/>
        <v>未確認</v>
      </c>
      <c r="K513" s="250" t="str">
        <f t="shared" si="59"/>
        <v>※</v>
      </c>
      <c r="L513" s="241" t="s">
        <v>972</v>
      </c>
      <c r="M513" s="242"/>
      <c r="N513" s="243"/>
      <c r="O513" s="243"/>
      <c r="P513" s="243"/>
      <c r="Q513" s="243"/>
      <c r="R513" s="243"/>
      <c r="S513" s="243"/>
      <c r="T513" s="243"/>
      <c r="U513" s="243"/>
      <c r="V513" s="243"/>
      <c r="W513" s="243"/>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x14ac:dyDescent="0.2">
      <c r="A514" s="248" t="s">
        <v>537</v>
      </c>
      <c r="B514" s="256"/>
      <c r="C514" s="305" t="s">
        <v>538</v>
      </c>
      <c r="D514" s="306"/>
      <c r="E514" s="306"/>
      <c r="F514" s="306"/>
      <c r="G514" s="306"/>
      <c r="H514" s="307"/>
      <c r="I514" s="129" t="s">
        <v>539</v>
      </c>
      <c r="J514" s="249" t="str">
        <f t="shared" si="58"/>
        <v>未確認</v>
      </c>
      <c r="K514" s="250" t="str">
        <f t="shared" si="59"/>
        <v>※</v>
      </c>
      <c r="L514" s="241" t="s">
        <v>972</v>
      </c>
      <c r="M514" s="242"/>
      <c r="N514" s="243"/>
      <c r="O514" s="243"/>
      <c r="P514" s="243"/>
      <c r="Q514" s="243"/>
      <c r="R514" s="243"/>
      <c r="S514" s="243"/>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x14ac:dyDescent="0.2">
      <c r="B515" s="22"/>
      <c r="C515" s="22"/>
      <c r="D515" s="22"/>
      <c r="E515" s="22"/>
      <c r="F515" s="22"/>
      <c r="G515" s="22"/>
      <c r="H515" s="17"/>
      <c r="I515" s="17"/>
      <c r="J515" s="101"/>
      <c r="K515" s="102"/>
      <c r="L515" s="102"/>
      <c r="M515" s="102"/>
      <c r="N515" s="119"/>
      <c r="BP515" s="252"/>
      <c r="BU515" s="95"/>
    </row>
    <row r="516" spans="1:73" x14ac:dyDescent="0.2">
      <c r="B516" s="22"/>
      <c r="C516" s="22"/>
      <c r="D516" s="22"/>
      <c r="E516" s="22"/>
      <c r="F516" s="22"/>
      <c r="G516" s="22"/>
      <c r="H516" s="17"/>
      <c r="I516" s="17"/>
      <c r="L516" s="84"/>
      <c r="M516" s="84"/>
      <c r="N516" s="119"/>
      <c r="O516" s="9"/>
      <c r="P516" s="9"/>
      <c r="Q516" s="9"/>
      <c r="R516" s="9"/>
      <c r="S516" s="9"/>
      <c r="BP516" s="255"/>
    </row>
    <row r="517" spans="1:73" ht="51" customHeight="1" x14ac:dyDescent="0.2">
      <c r="B517" s="22"/>
      <c r="C517" s="22" t="s">
        <v>540</v>
      </c>
      <c r="J517" s="86" t="s">
        <v>83</v>
      </c>
      <c r="K517" s="218"/>
      <c r="L517" s="246" t="str">
        <f>IF(ISBLANK(L$388),"",L$388)</f>
        <v/>
      </c>
      <c r="M517" s="141" t="str">
        <f>IF(ISBLANK(M$388),"",M$388)</f>
        <v/>
      </c>
      <c r="N517" s="25" t="str">
        <f t="shared" ref="N517:BS517" si="60">IF(ISBLANK(N$388),"",N$388)</f>
        <v/>
      </c>
      <c r="O517" s="25" t="str">
        <f t="shared" si="60"/>
        <v/>
      </c>
      <c r="P517" s="25" t="str">
        <f t="shared" si="60"/>
        <v/>
      </c>
      <c r="Q517" s="25" t="str">
        <f t="shared" si="60"/>
        <v/>
      </c>
      <c r="R517" s="25" t="str">
        <f t="shared" si="60"/>
        <v/>
      </c>
      <c r="S517" s="25" t="str">
        <f t="shared" si="60"/>
        <v/>
      </c>
      <c r="T517" s="25" t="str">
        <f t="shared" si="60"/>
        <v/>
      </c>
      <c r="U517" s="25" t="str">
        <f t="shared" si="60"/>
        <v/>
      </c>
      <c r="V517" s="25" t="str">
        <f t="shared" si="60"/>
        <v/>
      </c>
      <c r="W517" s="25" t="str">
        <f t="shared" si="60"/>
        <v/>
      </c>
      <c r="X517" s="25" t="str">
        <f t="shared" si="60"/>
        <v/>
      </c>
      <c r="Y517" s="25" t="str">
        <f t="shared" si="60"/>
        <v/>
      </c>
      <c r="Z517" s="25" t="str">
        <f t="shared" si="60"/>
        <v/>
      </c>
      <c r="AA517" s="25" t="str">
        <f t="shared" si="60"/>
        <v/>
      </c>
      <c r="AB517" s="25" t="str">
        <f t="shared" si="60"/>
        <v/>
      </c>
      <c r="AC517" s="25" t="str">
        <f t="shared" si="60"/>
        <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x14ac:dyDescent="0.2">
      <c r="C518" s="343"/>
      <c r="D518" s="344"/>
      <c r="E518" s="344"/>
      <c r="F518" s="344"/>
      <c r="G518" s="24"/>
      <c r="I518" s="73" t="s">
        <v>84</v>
      </c>
      <c r="J518" s="74"/>
      <c r="K518" s="88"/>
      <c r="L518" s="89" t="str">
        <f>IF(ISBLANK(L$389),"",L$389)</f>
        <v/>
      </c>
      <c r="M518" s="72" t="str">
        <f>IF(ISBLANK(M$389),"",M$389)</f>
        <v/>
      </c>
      <c r="N518" s="89" t="str">
        <f t="shared" ref="N518:BS518" si="61">IF(ISBLANK(N$389),"",N$389)</f>
        <v/>
      </c>
      <c r="O518" s="89" t="str">
        <f t="shared" si="61"/>
        <v/>
      </c>
      <c r="P518" s="89" t="str">
        <f t="shared" si="61"/>
        <v/>
      </c>
      <c r="Q518" s="89" t="str">
        <f t="shared" si="61"/>
        <v/>
      </c>
      <c r="R518" s="89" t="str">
        <f t="shared" si="61"/>
        <v/>
      </c>
      <c r="S518" s="89" t="str">
        <f t="shared" si="61"/>
        <v/>
      </c>
      <c r="T518" s="89" t="str">
        <f t="shared" si="61"/>
        <v/>
      </c>
      <c r="U518" s="89" t="str">
        <f t="shared" si="61"/>
        <v/>
      </c>
      <c r="V518" s="89" t="str">
        <f t="shared" si="61"/>
        <v/>
      </c>
      <c r="W518" s="89" t="str">
        <f t="shared" si="61"/>
        <v/>
      </c>
      <c r="X518" s="89" t="str">
        <f t="shared" si="61"/>
        <v/>
      </c>
      <c r="Y518" s="89" t="str">
        <f t="shared" si="61"/>
        <v/>
      </c>
      <c r="Z518" s="89" t="str">
        <f t="shared" si="61"/>
        <v/>
      </c>
      <c r="AA518" s="89" t="str">
        <f t="shared" si="61"/>
        <v/>
      </c>
      <c r="AB518" s="89" t="str">
        <f t="shared" si="61"/>
        <v/>
      </c>
      <c r="AC518" s="89" t="str">
        <f t="shared" si="61"/>
        <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56" x14ac:dyDescent="0.2">
      <c r="A519" s="248" t="s">
        <v>541</v>
      </c>
      <c r="B519" s="256"/>
      <c r="C519" s="338" t="s">
        <v>542</v>
      </c>
      <c r="D519" s="339"/>
      <c r="E519" s="339"/>
      <c r="F519" s="339"/>
      <c r="G519" s="339"/>
      <c r="H519" s="340"/>
      <c r="I519" s="129" t="s">
        <v>543</v>
      </c>
      <c r="J519" s="257" t="str">
        <f>IF(SUM(L519:BS519)=0,IF(COUNTIF(L519:BS519,"未確認")&gt;0,"未確認",IF(COUNTIF(L519:BS519,"~*")&gt;0,"*",SUM(L519:BS519))),SUM(L519:BS519))</f>
        <v>未確認</v>
      </c>
      <c r="K519" s="250" t="str">
        <f>IF(OR(COUNTIF(L519:BS519,"未確認")&gt;0,COUNTIF(L519:BS519,"*")&gt;0),"※","")</f>
        <v>※</v>
      </c>
      <c r="L519" s="241" t="s">
        <v>972</v>
      </c>
      <c r="M519" s="242"/>
      <c r="N519" s="243"/>
      <c r="O519" s="243"/>
      <c r="P519" s="243"/>
      <c r="Q519" s="243"/>
      <c r="R519" s="243"/>
      <c r="S519" s="243"/>
      <c r="T519" s="243"/>
      <c r="U519" s="243"/>
      <c r="V519" s="243"/>
      <c r="W519" s="243"/>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56" x14ac:dyDescent="0.2">
      <c r="A520" s="248"/>
      <c r="B520" s="256"/>
      <c r="C520" s="345" t="s">
        <v>544</v>
      </c>
      <c r="D520" s="346"/>
      <c r="E520" s="346"/>
      <c r="F520" s="346"/>
      <c r="G520" s="346"/>
      <c r="H520" s="347"/>
      <c r="I520" s="142" t="s">
        <v>545</v>
      </c>
      <c r="J520" s="257" t="str">
        <f>IF(SUM(L520:BS520)=0,IF(COUNTIF(L520:BS520,"未確認")&gt;0,"未確認",IF(COUNTIF(L520:BS520,"~*")&gt;0,"*",SUM(L520:BS520))),SUM(L520:BS520))</f>
        <v>未確認</v>
      </c>
      <c r="K520" s="250" t="str">
        <f>IF(OR(COUNTIF(L520:BS520,"未確認")&gt;0,COUNTIF(L520:BS520,"*")&gt;0),"※","")</f>
        <v>※</v>
      </c>
      <c r="L520" s="241" t="s">
        <v>972</v>
      </c>
      <c r="M520" s="242"/>
      <c r="N520" s="243"/>
      <c r="O520" s="243"/>
      <c r="P520" s="243"/>
      <c r="Q520" s="243"/>
      <c r="R520" s="243"/>
      <c r="S520" s="243"/>
      <c r="T520" s="243"/>
      <c r="U520" s="243"/>
      <c r="V520" s="243"/>
      <c r="W520" s="243"/>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70" x14ac:dyDescent="0.2">
      <c r="A521" s="248" t="s">
        <v>546</v>
      </c>
      <c r="B521" s="256"/>
      <c r="C521" s="338" t="s">
        <v>547</v>
      </c>
      <c r="D521" s="339"/>
      <c r="E521" s="339"/>
      <c r="F521" s="339"/>
      <c r="G521" s="339"/>
      <c r="H521" s="340"/>
      <c r="I521" s="129" t="s">
        <v>548</v>
      </c>
      <c r="J521" s="257" t="str">
        <f>IF(SUM(L521:BS521)=0,IF(COUNTIF(L521:BS521,"未確認")&gt;0,"未確認",IF(COUNTIF(L521:BS521,"~*")&gt;0,"*",SUM(L521:BS521))),SUM(L521:BS521))</f>
        <v>未確認</v>
      </c>
      <c r="K521" s="250" t="str">
        <f>IF(OR(COUNTIF(L521:BS521,"未確認")&gt;0,COUNTIF(L521:BS521,"*")&gt;0),"※","")</f>
        <v>※</v>
      </c>
      <c r="L521" s="241" t="s">
        <v>972</v>
      </c>
      <c r="M521" s="242"/>
      <c r="N521" s="243"/>
      <c r="O521" s="243"/>
      <c r="P521" s="243"/>
      <c r="Q521" s="243"/>
      <c r="R521" s="243"/>
      <c r="S521" s="243"/>
      <c r="T521" s="243"/>
      <c r="U521" s="243"/>
      <c r="V521" s="243"/>
      <c r="W521" s="243"/>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x14ac:dyDescent="0.2">
      <c r="B522" s="22"/>
      <c r="C522" s="22"/>
      <c r="D522" s="22"/>
      <c r="E522" s="22"/>
      <c r="F522" s="22"/>
      <c r="G522" s="22"/>
      <c r="H522" s="17"/>
      <c r="I522" s="17"/>
      <c r="J522" s="101"/>
      <c r="K522" s="102"/>
      <c r="L522" s="84"/>
      <c r="M522" s="84"/>
      <c r="N522" s="119"/>
      <c r="BP522" s="252"/>
      <c r="BU522" s="95"/>
    </row>
    <row r="523" spans="1:73" x14ac:dyDescent="0.2">
      <c r="B523" s="22"/>
      <c r="C523" s="22"/>
      <c r="D523" s="22"/>
      <c r="E523" s="22"/>
      <c r="F523" s="22"/>
      <c r="G523" s="22"/>
      <c r="H523" s="17"/>
      <c r="I523" s="17"/>
      <c r="L523" s="84"/>
      <c r="M523" s="84"/>
      <c r="N523" s="119"/>
      <c r="O523" s="9"/>
      <c r="P523" s="9"/>
      <c r="Q523" s="9"/>
      <c r="R523" s="9"/>
      <c r="S523" s="9"/>
      <c r="BP523" s="255"/>
    </row>
    <row r="524" spans="1:73" ht="51" customHeight="1" x14ac:dyDescent="0.2">
      <c r="B524" s="22"/>
      <c r="C524" s="22" t="s">
        <v>549</v>
      </c>
      <c r="J524" s="86" t="s">
        <v>83</v>
      </c>
      <c r="K524" s="218"/>
      <c r="L524" s="246" t="str">
        <f>IF(ISBLANK(L$388),"",L$388)</f>
        <v/>
      </c>
      <c r="M524" s="141" t="str">
        <f>IF(ISBLANK(M$388),"",M$388)</f>
        <v/>
      </c>
      <c r="N524" s="25" t="str">
        <f t="shared" ref="N524:BS524" si="62">IF(ISBLANK(N$388),"",N$388)</f>
        <v/>
      </c>
      <c r="O524" s="25" t="str">
        <f t="shared" si="62"/>
        <v/>
      </c>
      <c r="P524" s="25" t="str">
        <f t="shared" si="62"/>
        <v/>
      </c>
      <c r="Q524" s="25" t="str">
        <f t="shared" si="62"/>
        <v/>
      </c>
      <c r="R524" s="25" t="str">
        <f t="shared" si="62"/>
        <v/>
      </c>
      <c r="S524" s="25" t="str">
        <f t="shared" si="62"/>
        <v/>
      </c>
      <c r="T524" s="25" t="str">
        <f t="shared" si="62"/>
        <v/>
      </c>
      <c r="U524" s="25" t="str">
        <f t="shared" si="62"/>
        <v/>
      </c>
      <c r="V524" s="25" t="str">
        <f t="shared" si="62"/>
        <v/>
      </c>
      <c r="W524" s="25" t="str">
        <f t="shared" si="62"/>
        <v/>
      </c>
      <c r="X524" s="25" t="str">
        <f t="shared" si="62"/>
        <v/>
      </c>
      <c r="Y524" s="25" t="str">
        <f t="shared" si="62"/>
        <v/>
      </c>
      <c r="Z524" s="25" t="str">
        <f t="shared" si="62"/>
        <v/>
      </c>
      <c r="AA524" s="25" t="str">
        <f t="shared" si="62"/>
        <v/>
      </c>
      <c r="AB524" s="25" t="str">
        <f t="shared" si="62"/>
        <v/>
      </c>
      <c r="AC524" s="25" t="str">
        <f t="shared" si="62"/>
        <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x14ac:dyDescent="0.2">
      <c r="C525" s="341"/>
      <c r="D525" s="341"/>
      <c r="E525" s="341"/>
      <c r="F525" s="341"/>
      <c r="G525" s="24"/>
      <c r="I525" s="73" t="s">
        <v>84</v>
      </c>
      <c r="J525" s="74"/>
      <c r="K525" s="88"/>
      <c r="L525" s="89" t="str">
        <f>IF(ISBLANK(L$389),"",L$389)</f>
        <v/>
      </c>
      <c r="M525" s="72" t="str">
        <f>IF(ISBLANK(M$389),"",M$389)</f>
        <v/>
      </c>
      <c r="N525" s="89" t="str">
        <f t="shared" ref="N525:BS525" si="63">IF(ISBLANK(N$389),"",N$389)</f>
        <v/>
      </c>
      <c r="O525" s="89" t="str">
        <f t="shared" si="63"/>
        <v/>
      </c>
      <c r="P525" s="89" t="str">
        <f t="shared" si="63"/>
        <v/>
      </c>
      <c r="Q525" s="89" t="str">
        <f t="shared" si="63"/>
        <v/>
      </c>
      <c r="R525" s="89" t="str">
        <f t="shared" si="63"/>
        <v/>
      </c>
      <c r="S525" s="89" t="str">
        <f t="shared" si="63"/>
        <v/>
      </c>
      <c r="T525" s="89" t="str">
        <f t="shared" si="63"/>
        <v/>
      </c>
      <c r="U525" s="89" t="str">
        <f t="shared" si="63"/>
        <v/>
      </c>
      <c r="V525" s="89" t="str">
        <f t="shared" si="63"/>
        <v/>
      </c>
      <c r="W525" s="89" t="str">
        <f t="shared" si="63"/>
        <v/>
      </c>
      <c r="X525" s="89" t="str">
        <f t="shared" si="63"/>
        <v/>
      </c>
      <c r="Y525" s="89" t="str">
        <f t="shared" si="63"/>
        <v/>
      </c>
      <c r="Z525" s="89" t="str">
        <f t="shared" si="63"/>
        <v/>
      </c>
      <c r="AA525" s="89" t="str">
        <f t="shared" si="63"/>
        <v/>
      </c>
      <c r="AB525" s="89" t="str">
        <f t="shared" si="63"/>
        <v/>
      </c>
      <c r="AC525" s="89" t="str">
        <f t="shared" si="63"/>
        <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70" x14ac:dyDescent="0.2">
      <c r="A526" s="248" t="s">
        <v>550</v>
      </c>
      <c r="B526" s="256"/>
      <c r="C526" s="338" t="s">
        <v>551</v>
      </c>
      <c r="D526" s="339"/>
      <c r="E526" s="339"/>
      <c r="F526" s="339"/>
      <c r="G526" s="339"/>
      <c r="H526" s="340"/>
      <c r="I526" s="129" t="s">
        <v>552</v>
      </c>
      <c r="J526" s="257" t="str">
        <f>IF(SUM(L526:BS526)=0,IF(COUNTIF(L526:BS526,"未確認")&gt;0,"未確認",IF(COUNTIF(L526:BS526,"~*")&gt;0,"*",SUM(L526:BS526))),SUM(L526:BS526))</f>
        <v>未確認</v>
      </c>
      <c r="K526" s="250" t="str">
        <f>IF(OR(COUNTIF(L526:BS526,"未確認")&gt;0,COUNTIF(L526:BS526,"*")&gt;0),"※","")</f>
        <v>※</v>
      </c>
      <c r="L526" s="241" t="s">
        <v>972</v>
      </c>
      <c r="M526" s="242"/>
      <c r="N526" s="243"/>
      <c r="O526" s="243"/>
      <c r="P526" s="243"/>
      <c r="Q526" s="243"/>
      <c r="R526" s="243"/>
      <c r="S526" s="243"/>
      <c r="T526" s="243"/>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x14ac:dyDescent="0.2">
      <c r="B527" s="22"/>
      <c r="C527" s="22"/>
      <c r="D527" s="22"/>
      <c r="E527" s="22"/>
      <c r="F527" s="22"/>
      <c r="G527" s="22"/>
      <c r="H527" s="17"/>
      <c r="I527" s="17"/>
      <c r="J527" s="101"/>
      <c r="K527" s="102"/>
      <c r="L527" s="102"/>
      <c r="M527" s="102"/>
      <c r="N527" s="119"/>
      <c r="BP527" s="252"/>
      <c r="BU527" s="95"/>
    </row>
    <row r="528" spans="1:73" x14ac:dyDescent="0.2">
      <c r="B528" s="22"/>
      <c r="C528" s="22"/>
      <c r="D528" s="22"/>
      <c r="E528" s="22"/>
      <c r="F528" s="22"/>
      <c r="G528" s="22"/>
      <c r="H528" s="17"/>
      <c r="I528" s="17"/>
      <c r="L528" s="84"/>
      <c r="M528" s="84"/>
      <c r="N528" s="119"/>
      <c r="O528" s="9"/>
      <c r="P528" s="9"/>
      <c r="Q528" s="9"/>
      <c r="R528" s="9"/>
      <c r="S528" s="9"/>
      <c r="BP528" s="253"/>
    </row>
    <row r="529" spans="1:73" ht="51" customHeight="1" x14ac:dyDescent="0.2">
      <c r="B529" s="22"/>
      <c r="C529" s="22" t="s">
        <v>553</v>
      </c>
      <c r="J529" s="86" t="s">
        <v>83</v>
      </c>
      <c r="K529" s="218"/>
      <c r="L529" s="246" t="str">
        <f>IF(ISBLANK(L$9),"",L$9)</f>
        <v>病棟1</v>
      </c>
      <c r="M529" s="141" t="str">
        <f>IF(ISBLANK(M$9),"",M$9)</f>
        <v/>
      </c>
      <c r="N529" s="25" t="str">
        <f t="shared" ref="N529:BS529" si="64">IF(ISBLANK(N$9),"",N$9)</f>
        <v/>
      </c>
      <c r="O529" s="25" t="str">
        <f t="shared" si="64"/>
        <v/>
      </c>
      <c r="P529" s="25" t="str">
        <f t="shared" si="64"/>
        <v/>
      </c>
      <c r="Q529" s="25" t="str">
        <f t="shared" si="64"/>
        <v/>
      </c>
      <c r="R529" s="25" t="str">
        <f t="shared" si="64"/>
        <v/>
      </c>
      <c r="S529" s="25" t="str">
        <f t="shared" si="64"/>
        <v/>
      </c>
      <c r="T529" s="25" t="str">
        <f t="shared" si="64"/>
        <v/>
      </c>
      <c r="U529" s="25" t="str">
        <f t="shared" si="64"/>
        <v/>
      </c>
      <c r="V529" s="25" t="str">
        <f t="shared" si="64"/>
        <v/>
      </c>
      <c r="W529" s="25" t="str">
        <f t="shared" si="64"/>
        <v/>
      </c>
      <c r="X529" s="25" t="str">
        <f t="shared" si="64"/>
        <v/>
      </c>
      <c r="Y529" s="25" t="str">
        <f t="shared" si="64"/>
        <v/>
      </c>
      <c r="Z529" s="25" t="str">
        <f t="shared" si="64"/>
        <v/>
      </c>
      <c r="AA529" s="25" t="str">
        <f t="shared" si="64"/>
        <v/>
      </c>
      <c r="AB529" s="25" t="str">
        <f t="shared" si="64"/>
        <v/>
      </c>
      <c r="AC529" s="25" t="str">
        <f t="shared" si="64"/>
        <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x14ac:dyDescent="0.2">
      <c r="C530" s="341"/>
      <c r="D530" s="342"/>
      <c r="E530" s="342"/>
      <c r="F530" s="342"/>
      <c r="G530" s="24"/>
      <c r="I530" s="73" t="s">
        <v>84</v>
      </c>
      <c r="J530" s="74"/>
      <c r="K530" s="88"/>
      <c r="L530" s="89" t="str">
        <f>IF(ISBLANK(L$95),"",L$95)</f>
        <v>急性期</v>
      </c>
      <c r="M530" s="72" t="str">
        <f>IF(ISBLANK(M$95),"",M$95)</f>
        <v/>
      </c>
      <c r="N530" s="89" t="str">
        <f t="shared" ref="N530:BS530" si="65">IF(ISBLANK(N$95),"",N$95)</f>
        <v/>
      </c>
      <c r="O530" s="89" t="str">
        <f t="shared" si="65"/>
        <v/>
      </c>
      <c r="P530" s="89" t="str">
        <f t="shared" si="65"/>
        <v/>
      </c>
      <c r="Q530" s="89" t="str">
        <f t="shared" si="65"/>
        <v/>
      </c>
      <c r="R530" s="89" t="str">
        <f t="shared" si="65"/>
        <v/>
      </c>
      <c r="S530" s="89" t="str">
        <f t="shared" si="65"/>
        <v/>
      </c>
      <c r="T530" s="89" t="str">
        <f t="shared" si="65"/>
        <v/>
      </c>
      <c r="U530" s="89" t="str">
        <f t="shared" si="65"/>
        <v/>
      </c>
      <c r="V530" s="89" t="str">
        <f t="shared" si="65"/>
        <v/>
      </c>
      <c r="W530" s="89" t="str">
        <f t="shared" si="65"/>
        <v/>
      </c>
      <c r="X530" s="89" t="str">
        <f t="shared" si="65"/>
        <v/>
      </c>
      <c r="Y530" s="89" t="str">
        <f t="shared" si="65"/>
        <v/>
      </c>
      <c r="Z530" s="89" t="str">
        <f t="shared" si="65"/>
        <v/>
      </c>
      <c r="AA530" s="89" t="str">
        <f t="shared" si="65"/>
        <v/>
      </c>
      <c r="AB530" s="89" t="str">
        <f t="shared" si="65"/>
        <v/>
      </c>
      <c r="AC530" s="89" t="str">
        <f t="shared" si="65"/>
        <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x14ac:dyDescent="0.2">
      <c r="A531" s="216" t="s">
        <v>554</v>
      </c>
      <c r="B531" s="256"/>
      <c r="C531" s="305" t="s">
        <v>555</v>
      </c>
      <c r="D531" s="306"/>
      <c r="E531" s="306"/>
      <c r="F531" s="306"/>
      <c r="G531" s="306"/>
      <c r="H531" s="307"/>
      <c r="I531" s="129" t="s">
        <v>556</v>
      </c>
      <c r="J531" s="249">
        <f>IF(SUM(L531:BS531)=0,IF(COUNTIF(L531:BS531,"未確認")&gt;0,"未確認",IF(COUNTIF(L531:BS531,"~*")&gt;0,"*",SUM(L531:BS531))),SUM(L531:BS531))</f>
        <v>0</v>
      </c>
      <c r="K531" s="250" t="str">
        <f>IF(OR(COUNTIF(L531:BS531,"未確認")&gt;0,COUNTIF(L531:BS531,"*")&gt;0),"※","")</f>
        <v/>
      </c>
      <c r="L531" s="241">
        <v>0</v>
      </c>
      <c r="M531" s="258"/>
      <c r="N531" s="242"/>
      <c r="O531" s="242"/>
      <c r="P531" s="242"/>
      <c r="Q531" s="242"/>
      <c r="R531" s="242"/>
      <c r="S531" s="242"/>
      <c r="T531" s="242"/>
      <c r="U531" s="242"/>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x14ac:dyDescent="0.2">
      <c r="B532" s="22"/>
      <c r="C532" s="22"/>
      <c r="D532" s="22"/>
      <c r="E532" s="22"/>
      <c r="F532" s="22"/>
      <c r="G532" s="22"/>
      <c r="H532" s="17"/>
      <c r="I532" s="17"/>
      <c r="J532" s="101"/>
      <c r="K532" s="102"/>
      <c r="L532" s="102"/>
      <c r="M532" s="102"/>
      <c r="N532" s="119"/>
      <c r="BP532" s="253"/>
      <c r="BU532" s="95"/>
    </row>
    <row r="533" spans="1:73" x14ac:dyDescent="0.2">
      <c r="B533" s="22"/>
      <c r="C533" s="22"/>
      <c r="D533" s="22"/>
      <c r="E533" s="22"/>
      <c r="F533" s="22"/>
      <c r="G533" s="22"/>
      <c r="H533" s="17"/>
      <c r="I533" s="17"/>
      <c r="L533" s="84"/>
      <c r="M533" s="84"/>
      <c r="N533" s="119"/>
      <c r="O533" s="9"/>
      <c r="P533" s="9"/>
      <c r="Q533" s="9"/>
      <c r="R533" s="9"/>
      <c r="S533" s="9"/>
      <c r="BP533" s="255"/>
    </row>
    <row r="534" spans="1:73" ht="51" customHeight="1" x14ac:dyDescent="0.2">
      <c r="B534" s="22"/>
      <c r="C534" s="22" t="s">
        <v>557</v>
      </c>
      <c r="J534" s="86" t="s">
        <v>83</v>
      </c>
      <c r="K534" s="218"/>
      <c r="L534" s="246" t="str">
        <f>IF(ISBLANK(L$388),"",L$388)</f>
        <v/>
      </c>
      <c r="M534" s="141" t="str">
        <f>IF(ISBLANK(M$388),"",M$388)</f>
        <v/>
      </c>
      <c r="N534" s="25" t="str">
        <f t="shared" ref="N534:BS534" si="66">IF(ISBLANK(N$388),"",N$388)</f>
        <v/>
      </c>
      <c r="O534" s="25" t="str">
        <f t="shared" si="66"/>
        <v/>
      </c>
      <c r="P534" s="25" t="str">
        <f t="shared" si="66"/>
        <v/>
      </c>
      <c r="Q534" s="25" t="str">
        <f t="shared" si="66"/>
        <v/>
      </c>
      <c r="R534" s="25" t="str">
        <f t="shared" si="66"/>
        <v/>
      </c>
      <c r="S534" s="25" t="str">
        <f t="shared" si="66"/>
        <v/>
      </c>
      <c r="T534" s="25" t="str">
        <f t="shared" si="66"/>
        <v/>
      </c>
      <c r="U534" s="25" t="str">
        <f t="shared" si="66"/>
        <v/>
      </c>
      <c r="V534" s="25" t="str">
        <f t="shared" si="66"/>
        <v/>
      </c>
      <c r="W534" s="25" t="str">
        <f t="shared" si="66"/>
        <v/>
      </c>
      <c r="X534" s="25" t="str">
        <f t="shared" si="66"/>
        <v/>
      </c>
      <c r="Y534" s="25" t="str">
        <f t="shared" si="66"/>
        <v/>
      </c>
      <c r="Z534" s="25" t="str">
        <f t="shared" si="66"/>
        <v/>
      </c>
      <c r="AA534" s="25" t="str">
        <f t="shared" si="66"/>
        <v/>
      </c>
      <c r="AB534" s="25" t="str">
        <f t="shared" si="66"/>
        <v/>
      </c>
      <c r="AC534" s="25" t="str">
        <f t="shared" si="66"/>
        <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x14ac:dyDescent="0.2">
      <c r="C535" s="343"/>
      <c r="D535" s="344"/>
      <c r="E535" s="344"/>
      <c r="F535" s="344"/>
      <c r="G535" s="24"/>
      <c r="I535" s="73" t="s">
        <v>84</v>
      </c>
      <c r="J535" s="74"/>
      <c r="K535" s="88"/>
      <c r="L535" s="89" t="str">
        <f>IF(ISBLANK(L$389),"",L$389)</f>
        <v/>
      </c>
      <c r="M535" s="72" t="str">
        <f>IF(ISBLANK(M$389),"",M$389)</f>
        <v/>
      </c>
      <c r="N535" s="89" t="str">
        <f t="shared" ref="N535:BS535" si="67">IF(ISBLANK(N$389),"",N$389)</f>
        <v/>
      </c>
      <c r="O535" s="89" t="str">
        <f t="shared" si="67"/>
        <v/>
      </c>
      <c r="P535" s="89" t="str">
        <f t="shared" si="67"/>
        <v/>
      </c>
      <c r="Q535" s="89" t="str">
        <f t="shared" si="67"/>
        <v/>
      </c>
      <c r="R535" s="89" t="str">
        <f t="shared" si="67"/>
        <v/>
      </c>
      <c r="S535" s="89" t="str">
        <f t="shared" si="67"/>
        <v/>
      </c>
      <c r="T535" s="89" t="str">
        <f t="shared" si="67"/>
        <v/>
      </c>
      <c r="U535" s="89" t="str">
        <f t="shared" si="67"/>
        <v/>
      </c>
      <c r="V535" s="89" t="str">
        <f t="shared" si="67"/>
        <v/>
      </c>
      <c r="W535" s="89" t="str">
        <f t="shared" si="67"/>
        <v/>
      </c>
      <c r="X535" s="89" t="str">
        <f t="shared" si="67"/>
        <v/>
      </c>
      <c r="Y535" s="89" t="str">
        <f t="shared" si="67"/>
        <v/>
      </c>
      <c r="Z535" s="89" t="str">
        <f t="shared" si="67"/>
        <v/>
      </c>
      <c r="AA535" s="89" t="str">
        <f t="shared" si="67"/>
        <v/>
      </c>
      <c r="AB535" s="89" t="str">
        <f t="shared" si="67"/>
        <v/>
      </c>
      <c r="AC535" s="89" t="str">
        <f t="shared" si="67"/>
        <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x14ac:dyDescent="0.2">
      <c r="A536" s="248" t="s">
        <v>558</v>
      </c>
      <c r="B536" s="256"/>
      <c r="C536" s="305" t="s">
        <v>559</v>
      </c>
      <c r="D536" s="306"/>
      <c r="E536" s="306"/>
      <c r="F536" s="306"/>
      <c r="G536" s="306"/>
      <c r="H536" s="307"/>
      <c r="I536" s="129" t="s">
        <v>560</v>
      </c>
      <c r="J536" s="249" t="str">
        <f t="shared" ref="J536:J542" si="68">IF(SUM(L536:BS536)=0,IF(COUNTIF(L536:BS536,"未確認")&gt;0,"未確認",IF(COUNTIF(L536:BS536,"~*")&gt;0,"*",SUM(L536:BS536))),SUM(L536:BS536))</f>
        <v>未確認</v>
      </c>
      <c r="K536" s="250" t="str">
        <f t="shared" ref="K536:K542" si="69">IF(OR(COUNTIF(L536:BS536,"未確認")&gt;0,COUNTIF(L536:BS536,"*")&gt;0),"※","")</f>
        <v>※</v>
      </c>
      <c r="L536" s="241" t="s">
        <v>972</v>
      </c>
      <c r="M536" s="242"/>
      <c r="N536" s="243"/>
      <c r="O536" s="243"/>
      <c r="P536" s="243"/>
      <c r="Q536" s="243"/>
      <c r="R536" s="243"/>
      <c r="S536" s="243"/>
      <c r="T536" s="243"/>
      <c r="U536" s="243"/>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x14ac:dyDescent="0.2">
      <c r="A537" s="248" t="s">
        <v>561</v>
      </c>
      <c r="B537" s="256"/>
      <c r="C537" s="305" t="s">
        <v>562</v>
      </c>
      <c r="D537" s="306"/>
      <c r="E537" s="306"/>
      <c r="F537" s="306"/>
      <c r="G537" s="306"/>
      <c r="H537" s="307"/>
      <c r="I537" s="129" t="s">
        <v>563</v>
      </c>
      <c r="J537" s="249" t="str">
        <f t="shared" si="68"/>
        <v>未確認</v>
      </c>
      <c r="K537" s="250" t="str">
        <f t="shared" si="69"/>
        <v>※</v>
      </c>
      <c r="L537" s="241" t="s">
        <v>972</v>
      </c>
      <c r="M537" s="242"/>
      <c r="N537" s="243"/>
      <c r="O537" s="243"/>
      <c r="P537" s="243"/>
      <c r="Q537" s="243"/>
      <c r="R537" s="243"/>
      <c r="S537" s="243"/>
      <c r="T537" s="243"/>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x14ac:dyDescent="0.2">
      <c r="A538" s="248" t="s">
        <v>564</v>
      </c>
      <c r="B538" s="256"/>
      <c r="C538" s="305" t="s">
        <v>565</v>
      </c>
      <c r="D538" s="306"/>
      <c r="E538" s="306"/>
      <c r="F538" s="306"/>
      <c r="G538" s="306"/>
      <c r="H538" s="307"/>
      <c r="I538" s="329" t="s">
        <v>566</v>
      </c>
      <c r="J538" s="249" t="str">
        <f t="shared" si="68"/>
        <v>未確認</v>
      </c>
      <c r="K538" s="250" t="str">
        <f t="shared" si="69"/>
        <v>※</v>
      </c>
      <c r="L538" s="241" t="s">
        <v>972</v>
      </c>
      <c r="M538" s="242"/>
      <c r="N538" s="243"/>
      <c r="O538" s="243"/>
      <c r="P538" s="243"/>
      <c r="Q538" s="243"/>
      <c r="R538" s="243"/>
      <c r="S538" s="243"/>
      <c r="T538" s="243"/>
      <c r="U538" s="243"/>
      <c r="V538" s="243"/>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x14ac:dyDescent="0.2">
      <c r="A539" s="248" t="s">
        <v>567</v>
      </c>
      <c r="B539" s="256"/>
      <c r="C539" s="305" t="s">
        <v>568</v>
      </c>
      <c r="D539" s="306"/>
      <c r="E539" s="306"/>
      <c r="F539" s="306"/>
      <c r="G539" s="306"/>
      <c r="H539" s="307"/>
      <c r="I539" s="330"/>
      <c r="J539" s="249" t="str">
        <f t="shared" si="68"/>
        <v>未確認</v>
      </c>
      <c r="K539" s="250" t="str">
        <f t="shared" si="69"/>
        <v>※</v>
      </c>
      <c r="L539" s="241" t="s">
        <v>972</v>
      </c>
      <c r="M539" s="242"/>
      <c r="N539" s="243"/>
      <c r="O539" s="243"/>
      <c r="P539" s="243"/>
      <c r="Q539" s="243"/>
      <c r="R539" s="243"/>
      <c r="S539" s="243"/>
      <c r="T539" s="243"/>
      <c r="U539" s="243"/>
      <c r="V539" s="243"/>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x14ac:dyDescent="0.2">
      <c r="A540" s="248"/>
      <c r="B540" s="256"/>
      <c r="C540" s="305" t="s">
        <v>569</v>
      </c>
      <c r="D540" s="306"/>
      <c r="E540" s="306"/>
      <c r="F540" s="306"/>
      <c r="G540" s="306"/>
      <c r="H540" s="307"/>
      <c r="I540" s="331"/>
      <c r="J540" s="249" t="str">
        <f t="shared" si="68"/>
        <v>未確認</v>
      </c>
      <c r="K540" s="250" t="str">
        <f t="shared" si="69"/>
        <v>※</v>
      </c>
      <c r="L540" s="241" t="s">
        <v>972</v>
      </c>
      <c r="M540" s="242"/>
      <c r="N540" s="243"/>
      <c r="O540" s="243"/>
      <c r="P540" s="243"/>
      <c r="Q540" s="243"/>
      <c r="R540" s="243"/>
      <c r="S540" s="243"/>
      <c r="T540" s="243"/>
      <c r="U540" s="243"/>
      <c r="V540" s="243"/>
      <c r="W540" s="243"/>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x14ac:dyDescent="0.2">
      <c r="A541" s="248" t="s">
        <v>570</v>
      </c>
      <c r="B541" s="256"/>
      <c r="C541" s="305" t="s">
        <v>571</v>
      </c>
      <c r="D541" s="306"/>
      <c r="E541" s="306"/>
      <c r="F541" s="306"/>
      <c r="G541" s="306"/>
      <c r="H541" s="307"/>
      <c r="I541" s="129" t="s">
        <v>572</v>
      </c>
      <c r="J541" s="249" t="str">
        <f t="shared" si="68"/>
        <v>未確認</v>
      </c>
      <c r="K541" s="250" t="str">
        <f t="shared" si="69"/>
        <v>※</v>
      </c>
      <c r="L541" s="241" t="s">
        <v>972</v>
      </c>
      <c r="M541" s="242"/>
      <c r="N541" s="243"/>
      <c r="O541" s="243"/>
      <c r="P541" s="243"/>
      <c r="Q541" s="243"/>
      <c r="R541" s="243"/>
      <c r="S541" s="243"/>
      <c r="T541" s="243"/>
      <c r="U541" s="243"/>
      <c r="V541" s="243"/>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x14ac:dyDescent="0.2">
      <c r="A542" s="248" t="s">
        <v>573</v>
      </c>
      <c r="B542" s="256"/>
      <c r="C542" s="305" t="s">
        <v>574</v>
      </c>
      <c r="D542" s="306"/>
      <c r="E542" s="306"/>
      <c r="F542" s="306"/>
      <c r="G542" s="306"/>
      <c r="H542" s="307"/>
      <c r="I542" s="129" t="s">
        <v>575</v>
      </c>
      <c r="J542" s="249" t="str">
        <f t="shared" si="68"/>
        <v>未確認</v>
      </c>
      <c r="K542" s="250" t="str">
        <f t="shared" si="69"/>
        <v>※</v>
      </c>
      <c r="L542" s="241" t="s">
        <v>972</v>
      </c>
      <c r="M542" s="242"/>
      <c r="N542" s="243"/>
      <c r="O542" s="243"/>
      <c r="P542" s="243"/>
      <c r="Q542" s="243"/>
      <c r="R542" s="243"/>
      <c r="S542" s="243"/>
      <c r="T542" s="243"/>
      <c r="U542" s="243"/>
      <c r="V542" s="243"/>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x14ac:dyDescent="0.2">
      <c r="B543" s="22"/>
      <c r="C543" s="22"/>
      <c r="D543" s="22"/>
      <c r="E543" s="22"/>
      <c r="F543" s="22"/>
      <c r="G543" s="22"/>
      <c r="H543" s="17"/>
      <c r="I543" s="17"/>
      <c r="J543" s="101"/>
      <c r="K543" s="102"/>
      <c r="L543" s="102"/>
      <c r="M543" s="102"/>
      <c r="N543" s="119"/>
      <c r="BP543" s="252"/>
      <c r="BU543" s="95"/>
    </row>
    <row r="544" spans="1:73" s="1" customFormat="1" x14ac:dyDescent="0.2">
      <c r="B544" s="96"/>
      <c r="C544" s="46"/>
      <c r="D544" s="46"/>
      <c r="E544" s="46"/>
      <c r="F544" s="46"/>
      <c r="G544" s="46"/>
      <c r="H544" s="61"/>
      <c r="I544" s="61"/>
      <c r="J544" s="101"/>
      <c r="K544" s="102"/>
      <c r="L544" s="102"/>
      <c r="M544" s="102"/>
      <c r="N544" s="119"/>
      <c r="BU544" s="95"/>
    </row>
    <row r="545" spans="1:73" s="127" customFormat="1" x14ac:dyDescent="0.2">
      <c r="A545" s="1"/>
      <c r="B545" s="256"/>
      <c r="C545" s="3"/>
      <c r="D545" s="3"/>
      <c r="E545" s="3"/>
      <c r="F545" s="3"/>
      <c r="G545" s="3"/>
      <c r="H545" s="4"/>
      <c r="I545" s="4"/>
      <c r="J545" s="37"/>
      <c r="K545" s="7"/>
      <c r="L545" s="7"/>
      <c r="M545" s="7"/>
      <c r="N545" s="119"/>
      <c r="BU545" s="128"/>
    </row>
    <row r="546" spans="1:73" s="127" customFormat="1" x14ac:dyDescent="0.2">
      <c r="A546" s="1"/>
      <c r="B546" s="22" t="s">
        <v>576</v>
      </c>
      <c r="C546" s="22"/>
      <c r="D546" s="22"/>
      <c r="E546" s="22"/>
      <c r="F546" s="22"/>
      <c r="G546" s="22"/>
      <c r="H546" s="17"/>
      <c r="I546" s="17"/>
      <c r="J546" s="37"/>
      <c r="K546" s="7"/>
      <c r="L546" s="7"/>
      <c r="M546" s="7"/>
      <c r="N546" s="119"/>
      <c r="BU546" s="128"/>
    </row>
    <row r="547" spans="1:73" x14ac:dyDescent="0.2">
      <c r="B547" s="22"/>
      <c r="C547" s="22"/>
      <c r="D547" s="22"/>
      <c r="E547" s="22"/>
      <c r="F547" s="22"/>
      <c r="G547" s="22"/>
      <c r="H547" s="17"/>
      <c r="I547" s="17"/>
      <c r="L547" s="84"/>
      <c r="M547" s="84"/>
      <c r="N547" s="119"/>
      <c r="O547" s="9"/>
      <c r="P547" s="9"/>
      <c r="Q547" s="9"/>
      <c r="R547" s="9"/>
      <c r="S547" s="9"/>
    </row>
    <row r="548" spans="1:73" ht="51" customHeight="1" x14ac:dyDescent="0.2">
      <c r="B548" s="22"/>
      <c r="J548" s="86" t="s">
        <v>83</v>
      </c>
      <c r="K548" s="218"/>
      <c r="L548" s="246" t="str">
        <f>IF(ISBLANK(L$388),"",L$388)</f>
        <v/>
      </c>
      <c r="M548" s="72" t="str">
        <f>IF(ISBLANK(M$388),"",M$388)</f>
        <v/>
      </c>
      <c r="N548" s="25" t="str">
        <f t="shared" ref="N548:BS548" si="70">IF(ISBLANK(N$388),"",N$388)</f>
        <v/>
      </c>
      <c r="O548" s="25" t="str">
        <f t="shared" si="70"/>
        <v/>
      </c>
      <c r="P548" s="25" t="str">
        <f t="shared" si="70"/>
        <v/>
      </c>
      <c r="Q548" s="25" t="str">
        <f t="shared" si="70"/>
        <v/>
      </c>
      <c r="R548" s="25" t="str">
        <f t="shared" si="70"/>
        <v/>
      </c>
      <c r="S548" s="25" t="str">
        <f t="shared" si="70"/>
        <v/>
      </c>
      <c r="T548" s="25" t="str">
        <f t="shared" si="70"/>
        <v/>
      </c>
      <c r="U548" s="25" t="str">
        <f t="shared" si="70"/>
        <v/>
      </c>
      <c r="V548" s="25" t="str">
        <f t="shared" si="70"/>
        <v/>
      </c>
      <c r="W548" s="25" t="str">
        <f t="shared" si="70"/>
        <v/>
      </c>
      <c r="X548" s="25" t="str">
        <f t="shared" si="70"/>
        <v/>
      </c>
      <c r="Y548" s="25" t="str">
        <f t="shared" si="70"/>
        <v/>
      </c>
      <c r="Z548" s="25" t="str">
        <f t="shared" si="70"/>
        <v/>
      </c>
      <c r="AA548" s="25" t="str">
        <f t="shared" si="70"/>
        <v/>
      </c>
      <c r="AB548" s="25" t="str">
        <f t="shared" si="70"/>
        <v/>
      </c>
      <c r="AC548" s="25" t="str">
        <f t="shared" si="70"/>
        <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x14ac:dyDescent="0.2">
      <c r="C549" s="46"/>
      <c r="I549" s="73" t="s">
        <v>84</v>
      </c>
      <c r="J549" s="74"/>
      <c r="K549" s="88"/>
      <c r="L549" s="89" t="str">
        <f>IF(ISBLANK(L$389),"",L$389)</f>
        <v/>
      </c>
      <c r="M549" s="72" t="str">
        <f>IF(ISBLANK(M$389),"",M$389)</f>
        <v/>
      </c>
      <c r="N549" s="89" t="str">
        <f t="shared" ref="N549:BS549" si="71">IF(ISBLANK(N$389),"",N$389)</f>
        <v/>
      </c>
      <c r="O549" s="89" t="str">
        <f t="shared" si="71"/>
        <v/>
      </c>
      <c r="P549" s="89" t="str">
        <f t="shared" si="71"/>
        <v/>
      </c>
      <c r="Q549" s="89" t="str">
        <f t="shared" si="71"/>
        <v/>
      </c>
      <c r="R549" s="89" t="str">
        <f t="shared" si="71"/>
        <v/>
      </c>
      <c r="S549" s="89" t="str">
        <f t="shared" si="71"/>
        <v/>
      </c>
      <c r="T549" s="89" t="str">
        <f t="shared" si="71"/>
        <v/>
      </c>
      <c r="U549" s="89" t="str">
        <f t="shared" si="71"/>
        <v/>
      </c>
      <c r="V549" s="89" t="str">
        <f t="shared" si="71"/>
        <v/>
      </c>
      <c r="W549" s="89" t="str">
        <f t="shared" si="71"/>
        <v/>
      </c>
      <c r="X549" s="89" t="str">
        <f t="shared" si="71"/>
        <v/>
      </c>
      <c r="Y549" s="89" t="str">
        <f t="shared" si="71"/>
        <v/>
      </c>
      <c r="Z549" s="89" t="str">
        <f t="shared" si="71"/>
        <v/>
      </c>
      <c r="AA549" s="89" t="str">
        <f t="shared" si="71"/>
        <v/>
      </c>
      <c r="AB549" s="89" t="str">
        <f t="shared" si="71"/>
        <v/>
      </c>
      <c r="AC549" s="89" t="str">
        <f t="shared" si="71"/>
        <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x14ac:dyDescent="0.2">
      <c r="A550" s="248" t="s">
        <v>577</v>
      </c>
      <c r="B550" s="126"/>
      <c r="C550" s="305" t="s">
        <v>578</v>
      </c>
      <c r="D550" s="306"/>
      <c r="E550" s="306"/>
      <c r="F550" s="306"/>
      <c r="G550" s="306"/>
      <c r="H550" s="307"/>
      <c r="I550" s="129" t="s">
        <v>579</v>
      </c>
      <c r="J550" s="249" t="str">
        <f t="shared" ref="J550:J563" si="72">IF(SUM(L550:BS550)=0,IF(COUNTIF(L550:BS550,"未確認")&gt;0,"未確認",IF(COUNTIF(L550:BS550,"~*")&gt;0,"*",SUM(L550:BS550))),SUM(L550:BS550))</f>
        <v>未確認</v>
      </c>
      <c r="K550" s="250" t="str">
        <f t="shared" ref="K550:K563" si="73">IF(OR(COUNTIF(L550:BS550,"未確認")&gt;0,COUNTIF(L550:BS550,"*")&gt;0),"※","")</f>
        <v>※</v>
      </c>
      <c r="L550" s="241" t="s">
        <v>972</v>
      </c>
      <c r="M550" s="242"/>
      <c r="N550" s="243"/>
      <c r="O550" s="243"/>
      <c r="P550" s="243"/>
      <c r="Q550" s="243"/>
      <c r="R550" s="243"/>
      <c r="S550" s="243"/>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x14ac:dyDescent="0.2">
      <c r="A551" s="248" t="s">
        <v>580</v>
      </c>
      <c r="B551" s="2"/>
      <c r="C551" s="305" t="s">
        <v>581</v>
      </c>
      <c r="D551" s="306"/>
      <c r="E551" s="306"/>
      <c r="F551" s="306"/>
      <c r="G551" s="306"/>
      <c r="H551" s="307"/>
      <c r="I551" s="129" t="s">
        <v>582</v>
      </c>
      <c r="J551" s="249" t="str">
        <f t="shared" si="72"/>
        <v>未確認</v>
      </c>
      <c r="K551" s="250" t="str">
        <f t="shared" si="73"/>
        <v>※</v>
      </c>
      <c r="L551" s="241" t="s">
        <v>972</v>
      </c>
      <c r="M551" s="242"/>
      <c r="N551" s="243"/>
      <c r="O551" s="243"/>
      <c r="P551" s="243"/>
      <c r="Q551" s="243"/>
      <c r="R551" s="243"/>
      <c r="S551" s="243"/>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x14ac:dyDescent="0.2">
      <c r="A552" s="248"/>
      <c r="B552" s="2"/>
      <c r="C552" s="308" t="s">
        <v>583</v>
      </c>
      <c r="D552" s="309"/>
      <c r="E552" s="309"/>
      <c r="F552" s="309"/>
      <c r="G552" s="309"/>
      <c r="H552" s="310"/>
      <c r="I552" s="142" t="s">
        <v>584</v>
      </c>
      <c r="J552" s="249" t="str">
        <f t="shared" si="72"/>
        <v>未確認</v>
      </c>
      <c r="K552" s="250" t="str">
        <f t="shared" si="73"/>
        <v>※</v>
      </c>
      <c r="L552" s="241" t="s">
        <v>972</v>
      </c>
      <c r="M552" s="242"/>
      <c r="N552" s="243"/>
      <c r="O552" s="243"/>
      <c r="P552" s="243"/>
      <c r="Q552" s="243"/>
      <c r="R552" s="243"/>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x14ac:dyDescent="0.2">
      <c r="A553" s="248" t="s">
        <v>585</v>
      </c>
      <c r="B553" s="2"/>
      <c r="C553" s="305" t="s">
        <v>586</v>
      </c>
      <c r="D553" s="306"/>
      <c r="E553" s="306"/>
      <c r="F553" s="306"/>
      <c r="G553" s="306"/>
      <c r="H553" s="307"/>
      <c r="I553" s="129" t="s">
        <v>587</v>
      </c>
      <c r="J553" s="249" t="str">
        <f t="shared" si="72"/>
        <v>未確認</v>
      </c>
      <c r="K553" s="250" t="str">
        <f t="shared" si="73"/>
        <v>※</v>
      </c>
      <c r="L553" s="241" t="s">
        <v>972</v>
      </c>
      <c r="M553" s="242"/>
      <c r="N553" s="243"/>
      <c r="O553" s="243"/>
      <c r="P553" s="243"/>
      <c r="Q553" s="243"/>
      <c r="R553" s="243"/>
      <c r="S553" s="243"/>
      <c r="T553" s="243"/>
      <c r="U553" s="243"/>
      <c r="V553" s="243"/>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x14ac:dyDescent="0.2">
      <c r="A554" s="248" t="s">
        <v>588</v>
      </c>
      <c r="B554" s="2"/>
      <c r="C554" s="305" t="s">
        <v>589</v>
      </c>
      <c r="D554" s="306"/>
      <c r="E554" s="306"/>
      <c r="F554" s="306"/>
      <c r="G554" s="306"/>
      <c r="H554" s="307"/>
      <c r="I554" s="129" t="s">
        <v>590</v>
      </c>
      <c r="J554" s="249" t="str">
        <f t="shared" si="72"/>
        <v>未確認</v>
      </c>
      <c r="K554" s="250" t="str">
        <f t="shared" si="73"/>
        <v>※</v>
      </c>
      <c r="L554" s="241" t="s">
        <v>972</v>
      </c>
      <c r="M554" s="242"/>
      <c r="N554" s="243"/>
      <c r="O554" s="243"/>
      <c r="P554" s="243"/>
      <c r="Q554" s="243"/>
      <c r="R554" s="243"/>
      <c r="S554" s="243"/>
      <c r="T554" s="243"/>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x14ac:dyDescent="0.2">
      <c r="A555" s="248" t="s">
        <v>591</v>
      </c>
      <c r="B555" s="2"/>
      <c r="C555" s="305" t="s">
        <v>592</v>
      </c>
      <c r="D555" s="306"/>
      <c r="E555" s="306"/>
      <c r="F555" s="306"/>
      <c r="G555" s="306"/>
      <c r="H555" s="307"/>
      <c r="I555" s="129" t="s">
        <v>593</v>
      </c>
      <c r="J555" s="249" t="str">
        <f t="shared" si="72"/>
        <v>未確認</v>
      </c>
      <c r="K555" s="250" t="str">
        <f t="shared" si="73"/>
        <v>※</v>
      </c>
      <c r="L555" s="241" t="s">
        <v>972</v>
      </c>
      <c r="M555" s="242"/>
      <c r="N555" s="243"/>
      <c r="O555" s="243"/>
      <c r="P555" s="243"/>
      <c r="Q555" s="243"/>
      <c r="R555" s="243"/>
      <c r="S555" s="243"/>
      <c r="T555" s="243"/>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x14ac:dyDescent="0.2">
      <c r="A556" s="248" t="s">
        <v>594</v>
      </c>
      <c r="B556" s="2"/>
      <c r="C556" s="305" t="s">
        <v>595</v>
      </c>
      <c r="D556" s="306"/>
      <c r="E556" s="306"/>
      <c r="F556" s="306"/>
      <c r="G556" s="306"/>
      <c r="H556" s="307"/>
      <c r="I556" s="129" t="s">
        <v>596</v>
      </c>
      <c r="J556" s="249" t="str">
        <f t="shared" si="72"/>
        <v>未確認</v>
      </c>
      <c r="K556" s="250" t="str">
        <f t="shared" si="73"/>
        <v>※</v>
      </c>
      <c r="L556" s="241" t="s">
        <v>972</v>
      </c>
      <c r="M556" s="242"/>
      <c r="N556" s="243"/>
      <c r="O556" s="243"/>
      <c r="P556" s="243"/>
      <c r="Q556" s="243"/>
      <c r="R556" s="243"/>
      <c r="S556" s="243"/>
      <c r="T556" s="243"/>
      <c r="U556" s="243"/>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x14ac:dyDescent="0.2">
      <c r="A557" s="248" t="s">
        <v>597</v>
      </c>
      <c r="B557" s="2"/>
      <c r="C557" s="305" t="s">
        <v>598</v>
      </c>
      <c r="D557" s="306"/>
      <c r="E557" s="306"/>
      <c r="F557" s="306"/>
      <c r="G557" s="306"/>
      <c r="H557" s="307"/>
      <c r="I557" s="129" t="s">
        <v>599</v>
      </c>
      <c r="J557" s="249" t="str">
        <f t="shared" si="72"/>
        <v>未確認</v>
      </c>
      <c r="K557" s="250" t="str">
        <f t="shared" si="73"/>
        <v>※</v>
      </c>
      <c r="L557" s="241" t="s">
        <v>972</v>
      </c>
      <c r="M557" s="242"/>
      <c r="N557" s="243"/>
      <c r="O557" s="243"/>
      <c r="P557" s="243"/>
      <c r="Q557" s="243"/>
      <c r="R557" s="243"/>
      <c r="S557" s="243"/>
      <c r="T557" s="243"/>
      <c r="U557" s="243"/>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x14ac:dyDescent="0.2">
      <c r="A558" s="248" t="s">
        <v>600</v>
      </c>
      <c r="B558" s="2"/>
      <c r="C558" s="305" t="s">
        <v>601</v>
      </c>
      <c r="D558" s="306"/>
      <c r="E558" s="306"/>
      <c r="F558" s="306"/>
      <c r="G558" s="306"/>
      <c r="H558" s="307"/>
      <c r="I558" s="129" t="s">
        <v>602</v>
      </c>
      <c r="J558" s="249" t="str">
        <f t="shared" si="72"/>
        <v>未確認</v>
      </c>
      <c r="K558" s="250" t="str">
        <f t="shared" si="73"/>
        <v>※</v>
      </c>
      <c r="L558" s="241" t="s">
        <v>972</v>
      </c>
      <c r="M558" s="242"/>
      <c r="N558" s="243"/>
      <c r="O558" s="243"/>
      <c r="P558" s="243"/>
      <c r="Q558" s="243"/>
      <c r="R558" s="243"/>
      <c r="S558" s="243"/>
      <c r="T558" s="243"/>
      <c r="U558" s="243"/>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x14ac:dyDescent="0.2">
      <c r="A559" s="248" t="s">
        <v>603</v>
      </c>
      <c r="B559" s="2"/>
      <c r="C559" s="308" t="s">
        <v>604</v>
      </c>
      <c r="D559" s="309"/>
      <c r="E559" s="309"/>
      <c r="F559" s="309"/>
      <c r="G559" s="309"/>
      <c r="H559" s="310"/>
      <c r="I559" s="142" t="s">
        <v>605</v>
      </c>
      <c r="J559" s="249" t="str">
        <f t="shared" si="72"/>
        <v>未確認</v>
      </c>
      <c r="K559" s="250" t="str">
        <f t="shared" si="73"/>
        <v>※</v>
      </c>
      <c r="L559" s="241" t="s">
        <v>972</v>
      </c>
      <c r="M559" s="242"/>
      <c r="N559" s="243"/>
      <c r="O559" s="243"/>
      <c r="P559" s="243"/>
      <c r="Q559" s="243"/>
      <c r="R559" s="243"/>
      <c r="S559" s="243"/>
      <c r="T559" s="243"/>
      <c r="U559" s="243"/>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56" x14ac:dyDescent="0.2">
      <c r="A560" s="248" t="s">
        <v>606</v>
      </c>
      <c r="B560" s="2"/>
      <c r="C560" s="305" t="s">
        <v>607</v>
      </c>
      <c r="D560" s="306"/>
      <c r="E560" s="306"/>
      <c r="F560" s="306"/>
      <c r="G560" s="306"/>
      <c r="H560" s="307"/>
      <c r="I560" s="142" t="s">
        <v>608</v>
      </c>
      <c r="J560" s="249" t="str">
        <f t="shared" si="72"/>
        <v>未確認</v>
      </c>
      <c r="K560" s="250" t="str">
        <f t="shared" si="73"/>
        <v>※</v>
      </c>
      <c r="L560" s="241" t="s">
        <v>972</v>
      </c>
      <c r="M560" s="242"/>
      <c r="N560" s="243"/>
      <c r="O560" s="243"/>
      <c r="P560" s="243"/>
      <c r="Q560" s="243"/>
      <c r="R560" s="243"/>
      <c r="S560" s="243"/>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x14ac:dyDescent="0.2">
      <c r="A561" s="248" t="s">
        <v>609</v>
      </c>
      <c r="B561" s="2"/>
      <c r="C561" s="305" t="s">
        <v>610</v>
      </c>
      <c r="D561" s="306"/>
      <c r="E561" s="306"/>
      <c r="F561" s="306"/>
      <c r="G561" s="306"/>
      <c r="H561" s="307"/>
      <c r="I561" s="142" t="s">
        <v>611</v>
      </c>
      <c r="J561" s="249" t="str">
        <f t="shared" si="72"/>
        <v>未確認</v>
      </c>
      <c r="K561" s="250" t="str">
        <f t="shared" si="73"/>
        <v>※</v>
      </c>
      <c r="L561" s="241" t="s">
        <v>972</v>
      </c>
      <c r="M561" s="242"/>
      <c r="N561" s="243"/>
      <c r="O561" s="243"/>
      <c r="P561" s="243"/>
      <c r="Q561" s="243"/>
      <c r="R561" s="243"/>
      <c r="S561" s="243"/>
      <c r="T561" s="243"/>
      <c r="U561" s="243"/>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x14ac:dyDescent="0.2">
      <c r="A562" s="248" t="s">
        <v>612</v>
      </c>
      <c r="B562" s="2"/>
      <c r="C562" s="305" t="s">
        <v>613</v>
      </c>
      <c r="D562" s="306"/>
      <c r="E562" s="306"/>
      <c r="F562" s="306"/>
      <c r="G562" s="306"/>
      <c r="H562" s="307"/>
      <c r="I562" s="142" t="s">
        <v>614</v>
      </c>
      <c r="J562" s="249" t="str">
        <f t="shared" si="72"/>
        <v>未確認</v>
      </c>
      <c r="K562" s="250" t="str">
        <f t="shared" si="73"/>
        <v>※</v>
      </c>
      <c r="L562" s="241" t="s">
        <v>972</v>
      </c>
      <c r="M562" s="242"/>
      <c r="N562" s="243"/>
      <c r="O562" s="243"/>
      <c r="P562" s="243"/>
      <c r="Q562" s="243"/>
      <c r="R562" s="243"/>
      <c r="S562" s="243"/>
      <c r="T562" s="243"/>
      <c r="U562" s="243"/>
      <c r="V562" s="243"/>
      <c r="W562" s="243"/>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x14ac:dyDescent="0.2">
      <c r="A563" s="248" t="s">
        <v>615</v>
      </c>
      <c r="B563" s="2"/>
      <c r="C563" s="305" t="s">
        <v>616</v>
      </c>
      <c r="D563" s="306"/>
      <c r="E563" s="306"/>
      <c r="F563" s="306"/>
      <c r="G563" s="306"/>
      <c r="H563" s="307"/>
      <c r="I563" s="142" t="s">
        <v>617</v>
      </c>
      <c r="J563" s="249" t="str">
        <f t="shared" si="72"/>
        <v>未確認</v>
      </c>
      <c r="K563" s="250" t="str">
        <f t="shared" si="73"/>
        <v>※</v>
      </c>
      <c r="L563" s="241" t="s">
        <v>972</v>
      </c>
      <c r="M563" s="242"/>
      <c r="N563" s="243"/>
      <c r="O563" s="243"/>
      <c r="P563" s="243"/>
      <c r="Q563" s="243"/>
      <c r="R563" s="243"/>
      <c r="S563" s="243"/>
      <c r="T563" s="243"/>
      <c r="U563" s="243"/>
      <c r="V563" s="243"/>
      <c r="W563" s="243"/>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x14ac:dyDescent="0.2">
      <c r="B564" s="22"/>
      <c r="C564" s="22"/>
      <c r="D564" s="22"/>
      <c r="E564" s="22"/>
      <c r="F564" s="22"/>
      <c r="G564" s="22"/>
      <c r="H564" s="17"/>
      <c r="I564" s="17"/>
      <c r="L564" s="84"/>
      <c r="M564" s="84"/>
      <c r="N564" s="119"/>
      <c r="O564" s="9"/>
      <c r="P564" s="9"/>
      <c r="Q564" s="9"/>
      <c r="R564" s="9"/>
      <c r="S564" s="9"/>
    </row>
    <row r="565" spans="1:73" ht="51" customHeight="1" x14ac:dyDescent="0.2">
      <c r="B565" s="22"/>
      <c r="J565" s="86" t="s">
        <v>83</v>
      </c>
      <c r="K565" s="218"/>
      <c r="L565" s="246" t="str">
        <f>IF(ISBLANK(L$9),"",L$9)</f>
        <v>病棟1</v>
      </c>
      <c r="M565" s="72" t="str">
        <f>IF(ISBLANK(M$9),"",M$9)</f>
        <v/>
      </c>
      <c r="N565" s="72" t="str">
        <f t="shared" ref="N565:BR565" si="74">IF(ISBLANK(N$9),"",N$9)</f>
        <v/>
      </c>
      <c r="O565" s="72" t="str">
        <f t="shared" si="74"/>
        <v/>
      </c>
      <c r="P565" s="72" t="str">
        <f t="shared" si="74"/>
        <v/>
      </c>
      <c r="Q565" s="72" t="str">
        <f t="shared" si="74"/>
        <v/>
      </c>
      <c r="R565" s="72" t="str">
        <f t="shared" si="74"/>
        <v/>
      </c>
      <c r="S565" s="72" t="str">
        <f t="shared" si="74"/>
        <v/>
      </c>
      <c r="T565" s="72" t="str">
        <f t="shared" si="74"/>
        <v/>
      </c>
      <c r="U565" s="72" t="str">
        <f t="shared" si="74"/>
        <v/>
      </c>
      <c r="V565" s="72" t="str">
        <f t="shared" si="74"/>
        <v/>
      </c>
      <c r="W565" s="72" t="str">
        <f t="shared" si="74"/>
        <v/>
      </c>
      <c r="X565" s="72" t="str">
        <f t="shared" si="74"/>
        <v/>
      </c>
      <c r="Y565" s="72" t="str">
        <f t="shared" si="74"/>
        <v/>
      </c>
      <c r="Z565" s="72" t="str">
        <f t="shared" si="74"/>
        <v/>
      </c>
      <c r="AA565" s="72" t="str">
        <f t="shared" si="74"/>
        <v/>
      </c>
      <c r="AB565" s="72" t="str">
        <f t="shared" si="74"/>
        <v/>
      </c>
      <c r="AC565" s="72" t="str">
        <f t="shared" si="74"/>
        <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x14ac:dyDescent="0.2">
      <c r="C566" s="46"/>
      <c r="I566" s="73" t="s">
        <v>84</v>
      </c>
      <c r="J566" s="74"/>
      <c r="K566" s="88"/>
      <c r="L566" s="89" t="str">
        <f>IF(ISBLANK(L$95),"",L$95)</f>
        <v>急性期</v>
      </c>
      <c r="M566" s="72" t="str">
        <f>IF(ISBLANK(M$95),"",M$95)</f>
        <v/>
      </c>
      <c r="N566" s="72" t="str">
        <f t="shared" ref="N566:BS566" si="75">IF(ISBLANK(N$95),"",N$95)</f>
        <v/>
      </c>
      <c r="O566" s="72" t="str">
        <f t="shared" si="75"/>
        <v/>
      </c>
      <c r="P566" s="72" t="str">
        <f t="shared" si="75"/>
        <v/>
      </c>
      <c r="Q566" s="72" t="str">
        <f t="shared" si="75"/>
        <v/>
      </c>
      <c r="R566" s="72" t="str">
        <f t="shared" si="75"/>
        <v/>
      </c>
      <c r="S566" s="72" t="str">
        <f t="shared" si="75"/>
        <v/>
      </c>
      <c r="T566" s="72" t="str">
        <f t="shared" si="75"/>
        <v/>
      </c>
      <c r="U566" s="72" t="str">
        <f t="shared" si="75"/>
        <v/>
      </c>
      <c r="V566" s="72" t="str">
        <f t="shared" si="75"/>
        <v/>
      </c>
      <c r="W566" s="72" t="str">
        <f t="shared" si="75"/>
        <v/>
      </c>
      <c r="X566" s="72" t="str">
        <f t="shared" si="75"/>
        <v/>
      </c>
      <c r="Y566" s="72" t="str">
        <f t="shared" si="75"/>
        <v/>
      </c>
      <c r="Z566" s="72" t="str">
        <f t="shared" si="75"/>
        <v/>
      </c>
      <c r="AA566" s="72" t="str">
        <f t="shared" si="75"/>
        <v/>
      </c>
      <c r="AB566" s="72" t="str">
        <f t="shared" si="75"/>
        <v/>
      </c>
      <c r="AC566" s="72" t="str">
        <f t="shared" si="75"/>
        <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x14ac:dyDescent="0.2">
      <c r="A567" s="216" t="s">
        <v>618</v>
      </c>
      <c r="B567" s="2"/>
      <c r="C567" s="308" t="s">
        <v>619</v>
      </c>
      <c r="D567" s="309"/>
      <c r="E567" s="309"/>
      <c r="F567" s="309"/>
      <c r="G567" s="309"/>
      <c r="H567" s="310"/>
      <c r="I567" s="259" t="s">
        <v>620</v>
      </c>
      <c r="J567" s="260"/>
      <c r="K567" s="261"/>
      <c r="L567" s="262" t="s">
        <v>44</v>
      </c>
      <c r="M567" s="263" t="s">
        <v>44</v>
      </c>
      <c r="N567" s="263" t="s">
        <v>44</v>
      </c>
      <c r="O567" s="263" t="s">
        <v>44</v>
      </c>
      <c r="P567" s="263" t="s">
        <v>44</v>
      </c>
      <c r="Q567" s="263" t="s">
        <v>44</v>
      </c>
      <c r="R567" s="263" t="s">
        <v>44</v>
      </c>
      <c r="S567" s="263" t="s">
        <v>44</v>
      </c>
      <c r="T567" s="263" t="s">
        <v>44</v>
      </c>
      <c r="U567" s="263" t="s">
        <v>44</v>
      </c>
      <c r="V567" s="263" t="s">
        <v>44</v>
      </c>
      <c r="W567" s="263" t="s">
        <v>44</v>
      </c>
      <c r="X567" s="263" t="s">
        <v>44</v>
      </c>
      <c r="Y567" s="263" t="s">
        <v>44</v>
      </c>
      <c r="Z567" s="263" t="s">
        <v>44</v>
      </c>
      <c r="AA567" s="263" t="s">
        <v>44</v>
      </c>
      <c r="AB567" s="263" t="s">
        <v>44</v>
      </c>
      <c r="AC567" s="263" t="s">
        <v>44</v>
      </c>
      <c r="AD567" s="263" t="s">
        <v>44</v>
      </c>
      <c r="AE567" s="263" t="s">
        <v>44</v>
      </c>
      <c r="AF567" s="263" t="s">
        <v>44</v>
      </c>
      <c r="AG567" s="263" t="s">
        <v>44</v>
      </c>
      <c r="AH567" s="263" t="s">
        <v>44</v>
      </c>
      <c r="AI567" s="263" t="s">
        <v>44</v>
      </c>
      <c r="AJ567" s="263" t="s">
        <v>44</v>
      </c>
      <c r="AK567" s="263" t="s">
        <v>44</v>
      </c>
      <c r="AL567" s="263" t="s">
        <v>44</v>
      </c>
      <c r="AM567" s="263" t="s">
        <v>44</v>
      </c>
      <c r="AN567" s="263" t="s">
        <v>44</v>
      </c>
      <c r="AO567" s="263" t="s">
        <v>44</v>
      </c>
      <c r="AP567" s="263" t="s">
        <v>44</v>
      </c>
      <c r="AQ567" s="263" t="s">
        <v>44</v>
      </c>
      <c r="AR567" s="263" t="s">
        <v>44</v>
      </c>
      <c r="AS567" s="263" t="s">
        <v>44</v>
      </c>
      <c r="AT567" s="263" t="s">
        <v>44</v>
      </c>
      <c r="AU567" s="263" t="s">
        <v>44</v>
      </c>
      <c r="AV567" s="263" t="s">
        <v>44</v>
      </c>
      <c r="AW567" s="263" t="s">
        <v>44</v>
      </c>
      <c r="AX567" s="263" t="s">
        <v>44</v>
      </c>
      <c r="AY567" s="263" t="s">
        <v>44</v>
      </c>
      <c r="AZ567" s="263" t="s">
        <v>44</v>
      </c>
      <c r="BA567" s="263" t="s">
        <v>44</v>
      </c>
      <c r="BB567" s="263" t="s">
        <v>44</v>
      </c>
      <c r="BC567" s="263" t="s">
        <v>44</v>
      </c>
      <c r="BD567" s="263" t="s">
        <v>44</v>
      </c>
      <c r="BE567" s="263" t="s">
        <v>44</v>
      </c>
      <c r="BF567" s="263" t="s">
        <v>44</v>
      </c>
      <c r="BG567" s="263" t="s">
        <v>44</v>
      </c>
      <c r="BH567" s="263" t="s">
        <v>44</v>
      </c>
      <c r="BI567" s="263" t="s">
        <v>44</v>
      </c>
      <c r="BJ567" s="263" t="s">
        <v>44</v>
      </c>
      <c r="BK567" s="263" t="s">
        <v>44</v>
      </c>
      <c r="BL567" s="263" t="s">
        <v>44</v>
      </c>
      <c r="BM567" s="263" t="s">
        <v>44</v>
      </c>
      <c r="BN567" s="263" t="s">
        <v>44</v>
      </c>
      <c r="BO567" s="263" t="s">
        <v>44</v>
      </c>
      <c r="BP567" s="263" t="s">
        <v>44</v>
      </c>
      <c r="BQ567" s="263" t="s">
        <v>44</v>
      </c>
      <c r="BR567" s="263" t="s">
        <v>44</v>
      </c>
      <c r="BS567" s="263" t="s">
        <v>44</v>
      </c>
      <c r="BU567" s="128"/>
    </row>
    <row r="568" spans="1:73" s="1" customFormat="1" ht="65.150000000000006" customHeight="1" x14ac:dyDescent="0.2">
      <c r="B568" s="2"/>
      <c r="C568" s="314" t="s">
        <v>622</v>
      </c>
      <c r="D568" s="315"/>
      <c r="E568" s="315"/>
      <c r="F568" s="315"/>
      <c r="G568" s="315"/>
      <c r="H568" s="317"/>
      <c r="I568" s="318" t="s">
        <v>623</v>
      </c>
      <c r="J568" s="312"/>
      <c r="K568" s="313"/>
      <c r="L568" s="264"/>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x14ac:dyDescent="0.2">
      <c r="A569" s="216" t="s">
        <v>624</v>
      </c>
      <c r="B569" s="2"/>
      <c r="C569" s="266"/>
      <c r="D569" s="335" t="s">
        <v>625</v>
      </c>
      <c r="E569" s="336"/>
      <c r="F569" s="336"/>
      <c r="G569" s="336"/>
      <c r="H569" s="337"/>
      <c r="I569" s="319"/>
      <c r="J569" s="312"/>
      <c r="K569" s="313"/>
      <c r="L569" s="267">
        <v>0</v>
      </c>
      <c r="M569" s="268"/>
      <c r="N569" s="268"/>
      <c r="O569" s="268"/>
      <c r="P569" s="268"/>
      <c r="Q569" s="268"/>
      <c r="R569" s="268"/>
      <c r="S569" s="268"/>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x14ac:dyDescent="0.2">
      <c r="A570" s="216" t="s">
        <v>626</v>
      </c>
      <c r="B570" s="2"/>
      <c r="C570" s="266"/>
      <c r="D570" s="335" t="s">
        <v>627</v>
      </c>
      <c r="E570" s="336"/>
      <c r="F570" s="336"/>
      <c r="G570" s="336"/>
      <c r="H570" s="337"/>
      <c r="I570" s="319"/>
      <c r="J570" s="312"/>
      <c r="K570" s="313"/>
      <c r="L570" s="267">
        <v>0</v>
      </c>
      <c r="M570" s="268"/>
      <c r="N570" s="268"/>
      <c r="O570" s="268"/>
      <c r="P570" s="268"/>
      <c r="Q570" s="268"/>
      <c r="R570" s="268"/>
      <c r="S570" s="268"/>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x14ac:dyDescent="0.2">
      <c r="A571" s="216" t="s">
        <v>628</v>
      </c>
      <c r="B571" s="2"/>
      <c r="C571" s="266"/>
      <c r="D571" s="335" t="s">
        <v>629</v>
      </c>
      <c r="E571" s="336"/>
      <c r="F571" s="336"/>
      <c r="G571" s="336"/>
      <c r="H571" s="337"/>
      <c r="I571" s="319"/>
      <c r="J571" s="312"/>
      <c r="K571" s="313"/>
      <c r="L571" s="267">
        <v>0</v>
      </c>
      <c r="M571" s="268"/>
      <c r="N571" s="268"/>
      <c r="O571" s="268"/>
      <c r="P571" s="268"/>
      <c r="Q571" s="268"/>
      <c r="R571" s="268"/>
      <c r="S571" s="268"/>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x14ac:dyDescent="0.2">
      <c r="A572" s="216" t="s">
        <v>630</v>
      </c>
      <c r="B572" s="2"/>
      <c r="C572" s="266"/>
      <c r="D572" s="335" t="s">
        <v>631</v>
      </c>
      <c r="E572" s="336"/>
      <c r="F572" s="336"/>
      <c r="G572" s="336"/>
      <c r="H572" s="337"/>
      <c r="I572" s="319"/>
      <c r="J572" s="312"/>
      <c r="K572" s="313"/>
      <c r="L572" s="267">
        <v>0</v>
      </c>
      <c r="M572" s="268"/>
      <c r="N572" s="268"/>
      <c r="O572" s="268"/>
      <c r="P572" s="268"/>
      <c r="Q572" s="268"/>
      <c r="R572" s="268"/>
      <c r="S572" s="268"/>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x14ac:dyDescent="0.2">
      <c r="A573" s="216" t="s">
        <v>632</v>
      </c>
      <c r="B573" s="2"/>
      <c r="C573" s="266"/>
      <c r="D573" s="335" t="s">
        <v>633</v>
      </c>
      <c r="E573" s="336"/>
      <c r="F573" s="336"/>
      <c r="G573" s="336"/>
      <c r="H573" s="337"/>
      <c r="I573" s="319"/>
      <c r="J573" s="312"/>
      <c r="K573" s="313"/>
      <c r="L573" s="267">
        <v>0</v>
      </c>
      <c r="M573" s="268"/>
      <c r="N573" s="268"/>
      <c r="O573" s="268"/>
      <c r="P573" s="268"/>
      <c r="Q573" s="268"/>
      <c r="R573" s="268"/>
      <c r="S573" s="268"/>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x14ac:dyDescent="0.2">
      <c r="A574" s="216" t="s">
        <v>634</v>
      </c>
      <c r="B574" s="2"/>
      <c r="C574" s="269"/>
      <c r="D574" s="335" t="s">
        <v>635</v>
      </c>
      <c r="E574" s="336"/>
      <c r="F574" s="336"/>
      <c r="G574" s="336"/>
      <c r="H574" s="337"/>
      <c r="I574" s="319"/>
      <c r="J574" s="312"/>
      <c r="K574" s="313"/>
      <c r="L574" s="267">
        <v>0</v>
      </c>
      <c r="M574" s="268"/>
      <c r="N574" s="268"/>
      <c r="O574" s="268"/>
      <c r="P574" s="268"/>
      <c r="Q574" s="268"/>
      <c r="R574" s="268"/>
      <c r="S574" s="268"/>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x14ac:dyDescent="0.2">
      <c r="B575" s="2"/>
      <c r="C575" s="314" t="s">
        <v>636</v>
      </c>
      <c r="D575" s="315"/>
      <c r="E575" s="315"/>
      <c r="F575" s="315"/>
      <c r="G575" s="315"/>
      <c r="H575" s="317"/>
      <c r="I575" s="319"/>
      <c r="J575" s="312"/>
      <c r="K575" s="313"/>
      <c r="L575" s="264"/>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x14ac:dyDescent="0.2">
      <c r="A576" s="216" t="s">
        <v>637</v>
      </c>
      <c r="B576" s="2"/>
      <c r="C576" s="266"/>
      <c r="D576" s="335" t="s">
        <v>625</v>
      </c>
      <c r="E576" s="336"/>
      <c r="F576" s="336"/>
      <c r="G576" s="336"/>
      <c r="H576" s="337"/>
      <c r="I576" s="319"/>
      <c r="J576" s="312"/>
      <c r="K576" s="313"/>
      <c r="L576" s="267">
        <v>0</v>
      </c>
      <c r="M576" s="268"/>
      <c r="N576" s="268"/>
      <c r="O576" s="268"/>
      <c r="P576" s="268"/>
      <c r="Q576" s="268"/>
      <c r="R576" s="268"/>
      <c r="S576" s="268"/>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x14ac:dyDescent="0.2">
      <c r="A577" s="216" t="s">
        <v>638</v>
      </c>
      <c r="B577" s="2"/>
      <c r="C577" s="266"/>
      <c r="D577" s="335" t="s">
        <v>627</v>
      </c>
      <c r="E577" s="336"/>
      <c r="F577" s="336"/>
      <c r="G577" s="336"/>
      <c r="H577" s="337"/>
      <c r="I577" s="319"/>
      <c r="J577" s="312"/>
      <c r="K577" s="313"/>
      <c r="L577" s="267">
        <v>0</v>
      </c>
      <c r="M577" s="268"/>
      <c r="N577" s="268"/>
      <c r="O577" s="268"/>
      <c r="P577" s="268"/>
      <c r="Q577" s="268"/>
      <c r="R577" s="268"/>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x14ac:dyDescent="0.2">
      <c r="A578" s="216" t="s">
        <v>639</v>
      </c>
      <c r="B578" s="2"/>
      <c r="C578" s="266"/>
      <c r="D578" s="335" t="s">
        <v>629</v>
      </c>
      <c r="E578" s="336"/>
      <c r="F578" s="336"/>
      <c r="G578" s="336"/>
      <c r="H578" s="337"/>
      <c r="I578" s="319"/>
      <c r="J578" s="312"/>
      <c r="K578" s="313"/>
      <c r="L578" s="267">
        <v>0</v>
      </c>
      <c r="M578" s="268"/>
      <c r="N578" s="268"/>
      <c r="O578" s="268"/>
      <c r="P578" s="268"/>
      <c r="Q578" s="268"/>
      <c r="R578" s="268"/>
      <c r="S578" s="268"/>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x14ac:dyDescent="0.2">
      <c r="A579" s="216" t="s">
        <v>640</v>
      </c>
      <c r="B579" s="2"/>
      <c r="C579" s="266"/>
      <c r="D579" s="335" t="s">
        <v>631</v>
      </c>
      <c r="E579" s="336"/>
      <c r="F579" s="336"/>
      <c r="G579" s="336"/>
      <c r="H579" s="337"/>
      <c r="I579" s="319"/>
      <c r="J579" s="312"/>
      <c r="K579" s="313"/>
      <c r="L579" s="267">
        <v>0</v>
      </c>
      <c r="M579" s="268"/>
      <c r="N579" s="268"/>
      <c r="O579" s="268"/>
      <c r="P579" s="268"/>
      <c r="Q579" s="268"/>
      <c r="R579" s="268"/>
      <c r="S579" s="268"/>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x14ac:dyDescent="0.2">
      <c r="A580" s="216" t="s">
        <v>641</v>
      </c>
      <c r="B580" s="2"/>
      <c r="C580" s="266"/>
      <c r="D580" s="335" t="s">
        <v>633</v>
      </c>
      <c r="E580" s="336"/>
      <c r="F580" s="336"/>
      <c r="G580" s="336"/>
      <c r="H580" s="337"/>
      <c r="I580" s="319"/>
      <c r="J580" s="312"/>
      <c r="K580" s="313"/>
      <c r="L580" s="267">
        <v>0</v>
      </c>
      <c r="M580" s="268"/>
      <c r="N580" s="268"/>
      <c r="O580" s="268"/>
      <c r="P580" s="268"/>
      <c r="Q580" s="268"/>
      <c r="R580" s="268"/>
      <c r="S580" s="268"/>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x14ac:dyDescent="0.2">
      <c r="A581" s="216" t="s">
        <v>642</v>
      </c>
      <c r="B581" s="2"/>
      <c r="C581" s="266"/>
      <c r="D581" s="335" t="s">
        <v>635</v>
      </c>
      <c r="E581" s="336"/>
      <c r="F581" s="336"/>
      <c r="G581" s="336"/>
      <c r="H581" s="337"/>
      <c r="I581" s="319"/>
      <c r="J581" s="312"/>
      <c r="K581" s="313"/>
      <c r="L581" s="267">
        <v>0</v>
      </c>
      <c r="M581" s="268"/>
      <c r="N581" s="268"/>
      <c r="O581" s="268"/>
      <c r="P581" s="268"/>
      <c r="Q581" s="268"/>
      <c r="R581" s="268"/>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x14ac:dyDescent="0.2">
      <c r="B582" s="2"/>
      <c r="C582" s="314" t="s">
        <v>643</v>
      </c>
      <c r="D582" s="315"/>
      <c r="E582" s="315"/>
      <c r="F582" s="315"/>
      <c r="G582" s="315"/>
      <c r="H582" s="317"/>
      <c r="I582" s="319"/>
      <c r="J582" s="312"/>
      <c r="K582" s="313"/>
      <c r="L582" s="264"/>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x14ac:dyDescent="0.2">
      <c r="A583" s="216" t="s">
        <v>644</v>
      </c>
      <c r="B583" s="2"/>
      <c r="C583" s="266"/>
      <c r="D583" s="335" t="s">
        <v>625</v>
      </c>
      <c r="E583" s="336"/>
      <c r="F583" s="336"/>
      <c r="G583" s="336"/>
      <c r="H583" s="337"/>
      <c r="I583" s="319"/>
      <c r="J583" s="312"/>
      <c r="K583" s="313"/>
      <c r="L583" s="267">
        <v>0</v>
      </c>
      <c r="M583" s="268"/>
      <c r="N583" s="268"/>
      <c r="O583" s="268"/>
      <c r="P583" s="268"/>
      <c r="Q583" s="268"/>
      <c r="R583" s="268"/>
      <c r="S583" s="268"/>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x14ac:dyDescent="0.2">
      <c r="A584" s="216" t="s">
        <v>645</v>
      </c>
      <c r="B584" s="2"/>
      <c r="C584" s="266"/>
      <c r="D584" s="335" t="s">
        <v>627</v>
      </c>
      <c r="E584" s="336"/>
      <c r="F584" s="336"/>
      <c r="G584" s="336"/>
      <c r="H584" s="337"/>
      <c r="I584" s="319"/>
      <c r="J584" s="312"/>
      <c r="K584" s="313"/>
      <c r="L584" s="267">
        <v>0</v>
      </c>
      <c r="M584" s="268"/>
      <c r="N584" s="268"/>
      <c r="O584" s="268"/>
      <c r="P584" s="268"/>
      <c r="Q584" s="268"/>
      <c r="R584" s="268"/>
      <c r="S584" s="268"/>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x14ac:dyDescent="0.2">
      <c r="A585" s="216" t="s">
        <v>646</v>
      </c>
      <c r="B585" s="2"/>
      <c r="C585" s="266"/>
      <c r="D585" s="335" t="s">
        <v>629</v>
      </c>
      <c r="E585" s="336"/>
      <c r="F585" s="336"/>
      <c r="G585" s="336"/>
      <c r="H585" s="337"/>
      <c r="I585" s="319"/>
      <c r="J585" s="312"/>
      <c r="K585" s="313"/>
      <c r="L585" s="267">
        <v>0</v>
      </c>
      <c r="M585" s="268"/>
      <c r="N585" s="268"/>
      <c r="O585" s="268"/>
      <c r="P585" s="268"/>
      <c r="Q585" s="268"/>
      <c r="R585" s="268"/>
      <c r="S585" s="268"/>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x14ac:dyDescent="0.2">
      <c r="A586" s="216" t="s">
        <v>647</v>
      </c>
      <c r="B586" s="2"/>
      <c r="C586" s="266"/>
      <c r="D586" s="335" t="s">
        <v>631</v>
      </c>
      <c r="E586" s="336"/>
      <c r="F586" s="336"/>
      <c r="G586" s="336"/>
      <c r="H586" s="337"/>
      <c r="I586" s="319"/>
      <c r="J586" s="312"/>
      <c r="K586" s="313"/>
      <c r="L586" s="267">
        <v>0</v>
      </c>
      <c r="M586" s="268"/>
      <c r="N586" s="268"/>
      <c r="O586" s="268"/>
      <c r="P586" s="268"/>
      <c r="Q586" s="268"/>
      <c r="R586" s="268"/>
      <c r="S586" s="268"/>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x14ac:dyDescent="0.2">
      <c r="A587" s="216" t="s">
        <v>648</v>
      </c>
      <c r="B587" s="2"/>
      <c r="C587" s="266"/>
      <c r="D587" s="335" t="s">
        <v>633</v>
      </c>
      <c r="E587" s="336"/>
      <c r="F587" s="336"/>
      <c r="G587" s="336"/>
      <c r="H587" s="337"/>
      <c r="I587" s="319"/>
      <c r="J587" s="312"/>
      <c r="K587" s="313"/>
      <c r="L587" s="267">
        <v>0</v>
      </c>
      <c r="M587" s="268"/>
      <c r="N587" s="268"/>
      <c r="O587" s="268"/>
      <c r="P587" s="268"/>
      <c r="Q587" s="268"/>
      <c r="R587" s="268"/>
      <c r="S587" s="268"/>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x14ac:dyDescent="0.2">
      <c r="A588" s="216" t="s">
        <v>649</v>
      </c>
      <c r="B588" s="2"/>
      <c r="C588" s="270"/>
      <c r="D588" s="335" t="s">
        <v>635</v>
      </c>
      <c r="E588" s="336"/>
      <c r="F588" s="336"/>
      <c r="G588" s="336"/>
      <c r="H588" s="337"/>
      <c r="I588" s="320"/>
      <c r="J588" s="312"/>
      <c r="K588" s="313"/>
      <c r="L588" s="267">
        <v>0</v>
      </c>
      <c r="M588" s="268"/>
      <c r="N588" s="268"/>
      <c r="O588" s="268"/>
      <c r="P588" s="268"/>
      <c r="Q588" s="268"/>
      <c r="R588" s="268"/>
      <c r="S588" s="268"/>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x14ac:dyDescent="0.2">
      <c r="B589" s="22"/>
      <c r="C589" s="22"/>
      <c r="D589" s="22"/>
      <c r="E589" s="22"/>
      <c r="F589" s="22"/>
      <c r="G589" s="22"/>
      <c r="H589" s="17"/>
      <c r="I589" s="17"/>
      <c r="J589" s="101"/>
      <c r="K589" s="102"/>
      <c r="L589" s="102"/>
      <c r="M589" s="102"/>
      <c r="N589" s="119"/>
      <c r="BU589" s="95"/>
    </row>
    <row r="590" spans="1:73" s="1" customFormat="1" x14ac:dyDescent="0.2">
      <c r="B590" s="96"/>
      <c r="C590" s="46"/>
      <c r="D590" s="46"/>
      <c r="E590" s="46"/>
      <c r="F590" s="46"/>
      <c r="G590" s="46"/>
      <c r="H590" s="61"/>
      <c r="I590" s="61"/>
      <c r="J590" s="101"/>
      <c r="K590" s="102"/>
      <c r="L590" s="102"/>
      <c r="M590" s="102"/>
      <c r="N590" s="119"/>
      <c r="BU590" s="95"/>
    </row>
    <row r="591" spans="1:73" s="1" customFormat="1" x14ac:dyDescent="0.2">
      <c r="B591" s="2"/>
      <c r="C591" s="3"/>
      <c r="D591" s="3"/>
      <c r="E591" s="3"/>
      <c r="F591" s="3"/>
      <c r="G591" s="3"/>
      <c r="H591" s="4"/>
      <c r="I591" s="4"/>
      <c r="J591" s="37"/>
      <c r="K591" s="7"/>
      <c r="L591" s="7"/>
      <c r="M591" s="7"/>
      <c r="N591" s="119"/>
      <c r="BU591" s="95"/>
    </row>
    <row r="592" spans="1:73" s="1" customFormat="1" x14ac:dyDescent="0.2">
      <c r="B592" s="22" t="s">
        <v>650</v>
      </c>
      <c r="C592" s="22"/>
      <c r="D592" s="22"/>
      <c r="E592" s="22"/>
      <c r="F592" s="22"/>
      <c r="G592" s="22"/>
      <c r="H592" s="17"/>
      <c r="I592" s="17"/>
      <c r="J592" s="37"/>
      <c r="K592" s="7"/>
      <c r="L592" s="7"/>
      <c r="M592" s="7"/>
      <c r="N592" s="119"/>
      <c r="BU592" s="95"/>
    </row>
    <row r="593" spans="1:73" x14ac:dyDescent="0.2">
      <c r="B593" s="22"/>
      <c r="C593" s="22"/>
      <c r="D593" s="22"/>
      <c r="E593" s="22"/>
      <c r="F593" s="22"/>
      <c r="G593" s="22"/>
      <c r="H593" s="17"/>
      <c r="I593" s="17"/>
      <c r="L593" s="84"/>
      <c r="M593" s="84"/>
      <c r="N593" s="119"/>
      <c r="O593" s="9"/>
      <c r="P593" s="9"/>
      <c r="Q593" s="9"/>
      <c r="R593" s="9"/>
      <c r="S593" s="9"/>
    </row>
    <row r="594" spans="1:73" ht="51" customHeight="1" x14ac:dyDescent="0.2">
      <c r="B594" s="22"/>
      <c r="J594" s="86" t="s">
        <v>83</v>
      </c>
      <c r="K594" s="218"/>
      <c r="L594" s="246" t="str">
        <f>IF(ISBLANK(L$388),"",L$388)</f>
        <v/>
      </c>
      <c r="M594" s="72" t="str">
        <f>IF(ISBLANK(M$388),"",M$388)</f>
        <v/>
      </c>
      <c r="N594" s="25" t="str">
        <f t="shared" ref="N594:BS594" si="76">IF(ISBLANK(N$388),"",N$388)</f>
        <v/>
      </c>
      <c r="O594" s="25" t="str">
        <f t="shared" si="76"/>
        <v/>
      </c>
      <c r="P594" s="25" t="str">
        <f t="shared" si="76"/>
        <v/>
      </c>
      <c r="Q594" s="25" t="str">
        <f t="shared" si="76"/>
        <v/>
      </c>
      <c r="R594" s="25" t="str">
        <f t="shared" si="76"/>
        <v/>
      </c>
      <c r="S594" s="25" t="str">
        <f t="shared" si="76"/>
        <v/>
      </c>
      <c r="T594" s="25" t="str">
        <f t="shared" si="76"/>
        <v/>
      </c>
      <c r="U594" s="25" t="str">
        <f t="shared" si="76"/>
        <v/>
      </c>
      <c r="V594" s="25" t="str">
        <f t="shared" si="76"/>
        <v/>
      </c>
      <c r="W594" s="25" t="str">
        <f t="shared" si="76"/>
        <v/>
      </c>
      <c r="X594" s="25" t="str">
        <f t="shared" si="76"/>
        <v/>
      </c>
      <c r="Y594" s="25" t="str">
        <f t="shared" si="76"/>
        <v/>
      </c>
      <c r="Z594" s="25" t="str">
        <f t="shared" si="76"/>
        <v/>
      </c>
      <c r="AA594" s="25" t="str">
        <f t="shared" si="76"/>
        <v/>
      </c>
      <c r="AB594" s="25" t="str">
        <f t="shared" si="76"/>
        <v/>
      </c>
      <c r="AC594" s="25" t="str">
        <f t="shared" si="76"/>
        <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x14ac:dyDescent="0.2">
      <c r="C595" s="46"/>
      <c r="I595" s="73" t="s">
        <v>84</v>
      </c>
      <c r="J595" s="74"/>
      <c r="K595" s="88"/>
      <c r="L595" s="89" t="str">
        <f>IF(ISBLANK(L$389),"",L$389)</f>
        <v/>
      </c>
      <c r="M595" s="72" t="str">
        <f>IF(ISBLANK(M$389),"",M$389)</f>
        <v/>
      </c>
      <c r="N595" s="89" t="str">
        <f t="shared" ref="N595:BS595" si="77">IF(ISBLANK(N$389),"",N$389)</f>
        <v/>
      </c>
      <c r="O595" s="89" t="str">
        <f t="shared" si="77"/>
        <v/>
      </c>
      <c r="P595" s="89" t="str">
        <f t="shared" si="77"/>
        <v/>
      </c>
      <c r="Q595" s="89" t="str">
        <f t="shared" si="77"/>
        <v/>
      </c>
      <c r="R595" s="89" t="str">
        <f t="shared" si="77"/>
        <v/>
      </c>
      <c r="S595" s="89" t="str">
        <f t="shared" si="77"/>
        <v/>
      </c>
      <c r="T595" s="89" t="str">
        <f t="shared" si="77"/>
        <v/>
      </c>
      <c r="U595" s="89" t="str">
        <f t="shared" si="77"/>
        <v/>
      </c>
      <c r="V595" s="89" t="str">
        <f t="shared" si="77"/>
        <v/>
      </c>
      <c r="W595" s="89" t="str">
        <f t="shared" si="77"/>
        <v/>
      </c>
      <c r="X595" s="89" t="str">
        <f t="shared" si="77"/>
        <v/>
      </c>
      <c r="Y595" s="89" t="str">
        <f t="shared" si="77"/>
        <v/>
      </c>
      <c r="Z595" s="89" t="str">
        <f t="shared" si="77"/>
        <v/>
      </c>
      <c r="AA595" s="89" t="str">
        <f t="shared" si="77"/>
        <v/>
      </c>
      <c r="AB595" s="89" t="str">
        <f t="shared" si="77"/>
        <v/>
      </c>
      <c r="AC595" s="89" t="str">
        <f t="shared" si="77"/>
        <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x14ac:dyDescent="0.2">
      <c r="A596" s="248" t="s">
        <v>651</v>
      </c>
      <c r="B596" s="126"/>
      <c r="C596" s="305" t="s">
        <v>652</v>
      </c>
      <c r="D596" s="306"/>
      <c r="E596" s="306"/>
      <c r="F596" s="306"/>
      <c r="G596" s="306"/>
      <c r="H596" s="307"/>
      <c r="I596" s="138" t="s">
        <v>653</v>
      </c>
      <c r="J596" s="249" t="str">
        <f t="shared" ref="J596:J619" si="78">IF(SUM(L596:BS596)=0,IF(COUNTIF(L596:BS596,"未確認")&gt;0,"未確認",IF(COUNTIF(L596:BS596,"~*")&gt;0,"*",SUM(L596:BS596))),SUM(L596:BS596))</f>
        <v>未確認</v>
      </c>
      <c r="K596" s="250" t="str">
        <f t="shared" ref="K596:K619" si="79">IF(OR(COUNTIF(L596:BS596,"未確認")&gt;0,COUNTIF(L596:BS596,"*")&gt;0),"※","")</f>
        <v>※</v>
      </c>
      <c r="L596" s="241" t="s">
        <v>972</v>
      </c>
      <c r="M596" s="242"/>
      <c r="N596" s="243"/>
      <c r="O596" s="243"/>
      <c r="P596" s="243"/>
      <c r="Q596" s="243"/>
      <c r="R596" s="243"/>
      <c r="S596" s="243"/>
      <c r="T596" s="243"/>
      <c r="U596" s="243"/>
      <c r="V596" s="243"/>
      <c r="W596" s="243"/>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x14ac:dyDescent="0.2">
      <c r="A597" s="248" t="s">
        <v>654</v>
      </c>
      <c r="B597" s="96"/>
      <c r="C597" s="305" t="s">
        <v>655</v>
      </c>
      <c r="D597" s="306"/>
      <c r="E597" s="306"/>
      <c r="F597" s="306"/>
      <c r="G597" s="306"/>
      <c r="H597" s="307"/>
      <c r="I597" s="138" t="s">
        <v>656</v>
      </c>
      <c r="J597" s="249" t="str">
        <f t="shared" si="78"/>
        <v>未確認</v>
      </c>
      <c r="K597" s="250" t="str">
        <f t="shared" si="79"/>
        <v>※</v>
      </c>
      <c r="L597" s="241" t="s">
        <v>972</v>
      </c>
      <c r="M597" s="242"/>
      <c r="N597" s="243"/>
      <c r="O597" s="243"/>
      <c r="P597" s="243"/>
      <c r="Q597" s="243"/>
      <c r="R597" s="243"/>
      <c r="S597" s="243"/>
      <c r="T597" s="243"/>
      <c r="U597" s="243"/>
      <c r="V597" s="243"/>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x14ac:dyDescent="0.2">
      <c r="A598" s="248" t="s">
        <v>657</v>
      </c>
      <c r="B598" s="96"/>
      <c r="C598" s="305" t="s">
        <v>658</v>
      </c>
      <c r="D598" s="306"/>
      <c r="E598" s="306"/>
      <c r="F598" s="306"/>
      <c r="G598" s="306"/>
      <c r="H598" s="307"/>
      <c r="I598" s="138" t="s">
        <v>659</v>
      </c>
      <c r="J598" s="249" t="str">
        <f t="shared" si="78"/>
        <v>未確認</v>
      </c>
      <c r="K598" s="250" t="str">
        <f t="shared" si="79"/>
        <v>※</v>
      </c>
      <c r="L598" s="241" t="s">
        <v>972</v>
      </c>
      <c r="M598" s="242"/>
      <c r="N598" s="243"/>
      <c r="O598" s="243"/>
      <c r="P598" s="243"/>
      <c r="Q598" s="243"/>
      <c r="R598" s="243"/>
      <c r="S598" s="243"/>
      <c r="T598" s="243"/>
      <c r="U598" s="243"/>
      <c r="V598" s="243"/>
      <c r="W598" s="243"/>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x14ac:dyDescent="0.2">
      <c r="A599" s="248" t="s">
        <v>660</v>
      </c>
      <c r="B599" s="96"/>
      <c r="C599" s="305" t="s">
        <v>661</v>
      </c>
      <c r="D599" s="306"/>
      <c r="E599" s="306"/>
      <c r="F599" s="306"/>
      <c r="G599" s="306"/>
      <c r="H599" s="307"/>
      <c r="I599" s="77" t="s">
        <v>662</v>
      </c>
      <c r="J599" s="249" t="str">
        <f t="shared" si="78"/>
        <v>未確認</v>
      </c>
      <c r="K599" s="250" t="str">
        <f t="shared" si="79"/>
        <v>※</v>
      </c>
      <c r="L599" s="241" t="s">
        <v>972</v>
      </c>
      <c r="M599" s="242"/>
      <c r="N599" s="243"/>
      <c r="O599" s="243"/>
      <c r="P599" s="243"/>
      <c r="Q599" s="243"/>
      <c r="R599" s="243"/>
      <c r="S599" s="243"/>
      <c r="T599" s="243"/>
      <c r="U599" s="243"/>
      <c r="V599" s="243"/>
      <c r="W599" s="243"/>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x14ac:dyDescent="0.2">
      <c r="A600" s="271"/>
      <c r="B600" s="96"/>
      <c r="C600" s="308" t="s">
        <v>663</v>
      </c>
      <c r="D600" s="333"/>
      <c r="E600" s="333"/>
      <c r="F600" s="333"/>
      <c r="G600" s="333"/>
      <c r="H600" s="334"/>
      <c r="I600" s="77" t="s">
        <v>664</v>
      </c>
      <c r="J600" s="249" t="str">
        <f t="shared" si="78"/>
        <v>未確認</v>
      </c>
      <c r="K600" s="250" t="str">
        <f t="shared" si="79"/>
        <v>※</v>
      </c>
      <c r="L600" s="241" t="s">
        <v>972</v>
      </c>
      <c r="M600" s="243"/>
      <c r="N600" s="243"/>
      <c r="O600" s="243"/>
      <c r="P600" s="243"/>
      <c r="Q600" s="243"/>
      <c r="R600" s="243"/>
      <c r="S600" s="243"/>
      <c r="T600" s="243"/>
      <c r="U600" s="243"/>
      <c r="V600" s="243"/>
      <c r="W600" s="243"/>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x14ac:dyDescent="0.2">
      <c r="A601" s="271"/>
      <c r="B601" s="96"/>
      <c r="C601" s="308" t="s">
        <v>665</v>
      </c>
      <c r="D601" s="333"/>
      <c r="E601" s="333"/>
      <c r="F601" s="333"/>
      <c r="G601" s="333"/>
      <c r="H601" s="334"/>
      <c r="I601" s="77" t="s">
        <v>666</v>
      </c>
      <c r="J601" s="249" t="str">
        <f t="shared" si="78"/>
        <v>未確認</v>
      </c>
      <c r="K601" s="250" t="str">
        <f t="shared" si="79"/>
        <v>※</v>
      </c>
      <c r="L601" s="241" t="s">
        <v>972</v>
      </c>
      <c r="M601" s="243"/>
      <c r="N601" s="243"/>
      <c r="O601" s="243"/>
      <c r="P601" s="243"/>
      <c r="Q601" s="243"/>
      <c r="R601" s="243"/>
      <c r="S601" s="243"/>
      <c r="T601" s="243"/>
      <c r="U601" s="243"/>
      <c r="V601" s="243"/>
      <c r="W601" s="243"/>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x14ac:dyDescent="0.2">
      <c r="A602" s="271"/>
      <c r="B602" s="96"/>
      <c r="C602" s="308" t="s">
        <v>667</v>
      </c>
      <c r="D602" s="333"/>
      <c r="E602" s="333"/>
      <c r="F602" s="333"/>
      <c r="G602" s="333"/>
      <c r="H602" s="334"/>
      <c r="I602" s="77" t="s">
        <v>668</v>
      </c>
      <c r="J602" s="249" t="str">
        <f t="shared" si="78"/>
        <v>未確認</v>
      </c>
      <c r="K602" s="250" t="str">
        <f t="shared" si="79"/>
        <v>※</v>
      </c>
      <c r="L602" s="241" t="s">
        <v>972</v>
      </c>
      <c r="M602" s="243"/>
      <c r="N602" s="243"/>
      <c r="O602" s="243"/>
      <c r="P602" s="243"/>
      <c r="Q602" s="243"/>
      <c r="R602" s="243"/>
      <c r="S602" s="243"/>
      <c r="T602" s="243"/>
      <c r="U602" s="243"/>
      <c r="V602" s="243"/>
      <c r="W602" s="243"/>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x14ac:dyDescent="0.2">
      <c r="A603" s="271"/>
      <c r="B603" s="96"/>
      <c r="C603" s="308" t="s">
        <v>669</v>
      </c>
      <c r="D603" s="333"/>
      <c r="E603" s="333"/>
      <c r="F603" s="333"/>
      <c r="G603" s="333"/>
      <c r="H603" s="334"/>
      <c r="I603" s="77" t="s">
        <v>670</v>
      </c>
      <c r="J603" s="249" t="str">
        <f t="shared" si="78"/>
        <v>未確認</v>
      </c>
      <c r="K603" s="250" t="str">
        <f t="shared" si="79"/>
        <v>※</v>
      </c>
      <c r="L603" s="241" t="s">
        <v>972</v>
      </c>
      <c r="M603" s="243"/>
      <c r="N603" s="243"/>
      <c r="O603" s="243"/>
      <c r="P603" s="243"/>
      <c r="Q603" s="243"/>
      <c r="R603" s="243"/>
      <c r="S603" s="243"/>
      <c r="T603" s="243"/>
      <c r="U603" s="243"/>
      <c r="V603" s="243"/>
      <c r="W603" s="243"/>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x14ac:dyDescent="0.2">
      <c r="A604" s="271"/>
      <c r="B604" s="96"/>
      <c r="C604" s="308" t="s">
        <v>671</v>
      </c>
      <c r="D604" s="333"/>
      <c r="E604" s="333"/>
      <c r="F604" s="333"/>
      <c r="G604" s="333"/>
      <c r="H604" s="334"/>
      <c r="I604" s="77" t="s">
        <v>672</v>
      </c>
      <c r="J604" s="249" t="str">
        <f t="shared" si="78"/>
        <v>未確認</v>
      </c>
      <c r="K604" s="250" t="str">
        <f t="shared" si="79"/>
        <v>※</v>
      </c>
      <c r="L604" s="241" t="s">
        <v>972</v>
      </c>
      <c r="M604" s="243"/>
      <c r="N604" s="243"/>
      <c r="O604" s="243"/>
      <c r="P604" s="243"/>
      <c r="Q604" s="243"/>
      <c r="R604" s="243"/>
      <c r="S604" s="243"/>
      <c r="T604" s="243"/>
      <c r="U604" s="243"/>
      <c r="V604" s="243"/>
      <c r="W604" s="243"/>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x14ac:dyDescent="0.2">
      <c r="A605" s="271"/>
      <c r="B605" s="96"/>
      <c r="C605" s="308" t="s">
        <v>673</v>
      </c>
      <c r="D605" s="333"/>
      <c r="E605" s="333"/>
      <c r="F605" s="333"/>
      <c r="G605" s="333"/>
      <c r="H605" s="334"/>
      <c r="I605" s="77" t="s">
        <v>674</v>
      </c>
      <c r="J605" s="249" t="str">
        <f t="shared" si="78"/>
        <v>未確認</v>
      </c>
      <c r="K605" s="250" t="str">
        <f t="shared" si="79"/>
        <v>※</v>
      </c>
      <c r="L605" s="241" t="s">
        <v>972</v>
      </c>
      <c r="M605" s="243"/>
      <c r="N605" s="243"/>
      <c r="O605" s="243"/>
      <c r="P605" s="243"/>
      <c r="Q605" s="243"/>
      <c r="R605" s="243"/>
      <c r="S605" s="243"/>
      <c r="T605" s="243"/>
      <c r="U605" s="243"/>
      <c r="V605" s="243"/>
      <c r="W605" s="243"/>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x14ac:dyDescent="0.2">
      <c r="A606" s="248" t="s">
        <v>675</v>
      </c>
      <c r="B606" s="96"/>
      <c r="C606" s="305" t="s">
        <v>676</v>
      </c>
      <c r="D606" s="306"/>
      <c r="E606" s="306"/>
      <c r="F606" s="306"/>
      <c r="G606" s="306"/>
      <c r="H606" s="307"/>
      <c r="I606" s="138" t="s">
        <v>677</v>
      </c>
      <c r="J606" s="249" t="str">
        <f t="shared" si="78"/>
        <v>未確認</v>
      </c>
      <c r="K606" s="250" t="str">
        <f t="shared" si="79"/>
        <v>※</v>
      </c>
      <c r="L606" s="241" t="s">
        <v>972</v>
      </c>
      <c r="M606" s="242"/>
      <c r="N606" s="243"/>
      <c r="O606" s="243"/>
      <c r="P606" s="243"/>
      <c r="Q606" s="243"/>
      <c r="R606" s="243"/>
      <c r="S606" s="243"/>
      <c r="T606" s="243"/>
      <c r="U606" s="243"/>
      <c r="V606" s="243"/>
      <c r="W606" s="243"/>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x14ac:dyDescent="0.2">
      <c r="A607" s="216" t="s">
        <v>678</v>
      </c>
      <c r="B607" s="96"/>
      <c r="C607" s="314" t="s">
        <v>679</v>
      </c>
      <c r="D607" s="315"/>
      <c r="E607" s="315"/>
      <c r="F607" s="315"/>
      <c r="G607" s="315"/>
      <c r="H607" s="317"/>
      <c r="I607" s="329" t="s">
        <v>680</v>
      </c>
      <c r="J607" s="249">
        <v>0</v>
      </c>
      <c r="K607" s="250" t="str">
        <f t="shared" si="79"/>
        <v/>
      </c>
      <c r="L607" s="272"/>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x14ac:dyDescent="0.2">
      <c r="A608" s="216" t="s">
        <v>681</v>
      </c>
      <c r="B608" s="96"/>
      <c r="C608" s="274"/>
      <c r="D608" s="275"/>
      <c r="E608" s="308" t="s">
        <v>682</v>
      </c>
      <c r="F608" s="309"/>
      <c r="G608" s="309"/>
      <c r="H608" s="310"/>
      <c r="I608" s="332"/>
      <c r="J608" s="249">
        <v>0</v>
      </c>
      <c r="K608" s="250" t="str">
        <f t="shared" si="79"/>
        <v/>
      </c>
      <c r="L608" s="272"/>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x14ac:dyDescent="0.2">
      <c r="A609" s="216" t="s">
        <v>683</v>
      </c>
      <c r="B609" s="96"/>
      <c r="C609" s="314" t="s">
        <v>684</v>
      </c>
      <c r="D609" s="315"/>
      <c r="E609" s="315"/>
      <c r="F609" s="315"/>
      <c r="G609" s="315"/>
      <c r="H609" s="317"/>
      <c r="I609" s="318" t="s">
        <v>685</v>
      </c>
      <c r="J609" s="249">
        <v>0</v>
      </c>
      <c r="K609" s="250" t="str">
        <f t="shared" si="79"/>
        <v/>
      </c>
      <c r="L609" s="272"/>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x14ac:dyDescent="0.2">
      <c r="A610" s="216" t="s">
        <v>686</v>
      </c>
      <c r="B610" s="96"/>
      <c r="C610" s="274"/>
      <c r="D610" s="275"/>
      <c r="E610" s="308" t="s">
        <v>682</v>
      </c>
      <c r="F610" s="309"/>
      <c r="G610" s="309"/>
      <c r="H610" s="310"/>
      <c r="I610" s="322"/>
      <c r="J610" s="249">
        <v>0</v>
      </c>
      <c r="K610" s="250" t="str">
        <f t="shared" si="79"/>
        <v/>
      </c>
      <c r="L610" s="272"/>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x14ac:dyDescent="0.2">
      <c r="A611" s="216" t="s">
        <v>687</v>
      </c>
      <c r="B611" s="96"/>
      <c r="C611" s="308" t="s">
        <v>688</v>
      </c>
      <c r="D611" s="309"/>
      <c r="E611" s="309"/>
      <c r="F611" s="309"/>
      <c r="G611" s="309"/>
      <c r="H611" s="310"/>
      <c r="I611" s="129" t="s">
        <v>689</v>
      </c>
      <c r="J611" s="249">
        <v>0</v>
      </c>
      <c r="K611" s="250" t="str">
        <f t="shared" si="79"/>
        <v/>
      </c>
      <c r="L611" s="272"/>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x14ac:dyDescent="0.2">
      <c r="A612" s="248" t="s">
        <v>690</v>
      </c>
      <c r="B612" s="96"/>
      <c r="C612" s="305" t="s">
        <v>691</v>
      </c>
      <c r="D612" s="306"/>
      <c r="E612" s="306"/>
      <c r="F612" s="306"/>
      <c r="G612" s="306"/>
      <c r="H612" s="307"/>
      <c r="I612" s="129" t="s">
        <v>692</v>
      </c>
      <c r="J612" s="249" t="str">
        <f t="shared" si="78"/>
        <v>未確認</v>
      </c>
      <c r="K612" s="250" t="str">
        <f t="shared" si="79"/>
        <v>※</v>
      </c>
      <c r="L612" s="241" t="s">
        <v>972</v>
      </c>
      <c r="M612" s="242"/>
      <c r="N612" s="243"/>
      <c r="O612" s="243"/>
      <c r="P612" s="243"/>
      <c r="Q612" s="243"/>
      <c r="R612" s="243"/>
      <c r="S612" s="243"/>
      <c r="T612" s="243"/>
      <c r="U612" s="243"/>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x14ac:dyDescent="0.2">
      <c r="A613" s="248" t="s">
        <v>693</v>
      </c>
      <c r="B613" s="96"/>
      <c r="C613" s="305" t="s">
        <v>694</v>
      </c>
      <c r="D613" s="306"/>
      <c r="E613" s="306"/>
      <c r="F613" s="306"/>
      <c r="G613" s="306"/>
      <c r="H613" s="307"/>
      <c r="I613" s="129" t="s">
        <v>695</v>
      </c>
      <c r="J613" s="249" t="str">
        <f t="shared" si="78"/>
        <v>未確認</v>
      </c>
      <c r="K613" s="250" t="str">
        <f t="shared" si="79"/>
        <v>※</v>
      </c>
      <c r="L613" s="241" t="s">
        <v>972</v>
      </c>
      <c r="M613" s="242"/>
      <c r="N613" s="243"/>
      <c r="O613" s="243"/>
      <c r="P613" s="243"/>
      <c r="Q613" s="243"/>
      <c r="R613" s="243"/>
      <c r="S613" s="243"/>
      <c r="T613" s="243"/>
      <c r="U613" s="243"/>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x14ac:dyDescent="0.2">
      <c r="A614" s="248" t="s">
        <v>696</v>
      </c>
      <c r="B614" s="96"/>
      <c r="C614" s="305" t="s">
        <v>697</v>
      </c>
      <c r="D614" s="306"/>
      <c r="E614" s="306"/>
      <c r="F614" s="306"/>
      <c r="G614" s="306"/>
      <c r="H614" s="307"/>
      <c r="I614" s="129" t="s">
        <v>698</v>
      </c>
      <c r="J614" s="249" t="str">
        <f t="shared" si="78"/>
        <v>未確認</v>
      </c>
      <c r="K614" s="250" t="str">
        <f t="shared" si="79"/>
        <v>※</v>
      </c>
      <c r="L614" s="241" t="s">
        <v>972</v>
      </c>
      <c r="M614" s="242"/>
      <c r="N614" s="243"/>
      <c r="O614" s="243"/>
      <c r="P614" s="243"/>
      <c r="Q614" s="243"/>
      <c r="R614" s="243"/>
      <c r="S614" s="243"/>
      <c r="T614" s="243"/>
      <c r="U614" s="243"/>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x14ac:dyDescent="0.2">
      <c r="A615" s="248" t="s">
        <v>699</v>
      </c>
      <c r="B615" s="96"/>
      <c r="C615" s="305" t="s">
        <v>700</v>
      </c>
      <c r="D615" s="306"/>
      <c r="E615" s="306"/>
      <c r="F615" s="306"/>
      <c r="G615" s="306"/>
      <c r="H615" s="307"/>
      <c r="I615" s="129" t="s">
        <v>701</v>
      </c>
      <c r="J615" s="249" t="str">
        <f t="shared" si="78"/>
        <v>未確認</v>
      </c>
      <c r="K615" s="250" t="str">
        <f t="shared" si="79"/>
        <v>※</v>
      </c>
      <c r="L615" s="241" t="s">
        <v>972</v>
      </c>
      <c r="M615" s="242"/>
      <c r="N615" s="243"/>
      <c r="O615" s="243"/>
      <c r="P615" s="243"/>
      <c r="Q615" s="243"/>
      <c r="R615" s="243"/>
      <c r="S615" s="243"/>
      <c r="T615" s="243"/>
      <c r="U615" s="243"/>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x14ac:dyDescent="0.2">
      <c r="A616" s="248" t="s">
        <v>702</v>
      </c>
      <c r="B616" s="96"/>
      <c r="C616" s="305" t="s">
        <v>703</v>
      </c>
      <c r="D616" s="306"/>
      <c r="E616" s="306"/>
      <c r="F616" s="306"/>
      <c r="G616" s="306"/>
      <c r="H616" s="307"/>
      <c r="I616" s="276" t="s">
        <v>704</v>
      </c>
      <c r="J616" s="249" t="str">
        <f t="shared" si="78"/>
        <v>未確認</v>
      </c>
      <c r="K616" s="250" t="str">
        <f t="shared" si="79"/>
        <v>※</v>
      </c>
      <c r="L616" s="241" t="s">
        <v>972</v>
      </c>
      <c r="M616" s="242"/>
      <c r="N616" s="243"/>
      <c r="O616" s="243"/>
      <c r="P616" s="243"/>
      <c r="Q616" s="243"/>
      <c r="R616" s="243"/>
      <c r="S616" s="243"/>
      <c r="T616" s="243"/>
      <c r="U616" s="243"/>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x14ac:dyDescent="0.2">
      <c r="A617" s="248" t="s">
        <v>705</v>
      </c>
      <c r="B617" s="96"/>
      <c r="C617" s="305" t="s">
        <v>706</v>
      </c>
      <c r="D617" s="306"/>
      <c r="E617" s="306"/>
      <c r="F617" s="306"/>
      <c r="G617" s="306"/>
      <c r="H617" s="307"/>
      <c r="I617" s="129" t="s">
        <v>707</v>
      </c>
      <c r="J617" s="249" t="str">
        <f t="shared" si="78"/>
        <v>未確認</v>
      </c>
      <c r="K617" s="250" t="str">
        <f t="shared" si="79"/>
        <v>※</v>
      </c>
      <c r="L617" s="241" t="s">
        <v>972</v>
      </c>
      <c r="M617" s="242"/>
      <c r="N617" s="243"/>
      <c r="O617" s="243"/>
      <c r="P617" s="243"/>
      <c r="Q617" s="243"/>
      <c r="R617" s="243"/>
      <c r="S617" s="243"/>
      <c r="T617" s="243"/>
      <c r="U617" s="243"/>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x14ac:dyDescent="0.2">
      <c r="A618" s="248" t="s">
        <v>705</v>
      </c>
      <c r="B618" s="96"/>
      <c r="C618" s="308" t="s">
        <v>708</v>
      </c>
      <c r="D618" s="309"/>
      <c r="E618" s="309"/>
      <c r="F618" s="309"/>
      <c r="G618" s="309"/>
      <c r="H618" s="310"/>
      <c r="I618" s="142" t="s">
        <v>709</v>
      </c>
      <c r="J618" s="249" t="str">
        <f t="shared" si="78"/>
        <v>未確認</v>
      </c>
      <c r="K618" s="250" t="str">
        <f t="shared" si="79"/>
        <v>※</v>
      </c>
      <c r="L618" s="241" t="s">
        <v>972</v>
      </c>
      <c r="M618" s="242"/>
      <c r="N618" s="243"/>
      <c r="O618" s="243"/>
      <c r="P618" s="243"/>
      <c r="Q618" s="243"/>
      <c r="R618" s="243"/>
      <c r="S618" s="243"/>
      <c r="T618" s="243"/>
      <c r="U618" s="243"/>
      <c r="V618" s="243"/>
      <c r="W618" s="243"/>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x14ac:dyDescent="0.2">
      <c r="A619" s="248" t="s">
        <v>705</v>
      </c>
      <c r="B619" s="96"/>
      <c r="C619" s="308" t="s">
        <v>710</v>
      </c>
      <c r="D619" s="309"/>
      <c r="E619" s="309"/>
      <c r="F619" s="309"/>
      <c r="G619" s="309"/>
      <c r="H619" s="310"/>
      <c r="I619" s="142" t="s">
        <v>711</v>
      </c>
      <c r="J619" s="249" t="str">
        <f t="shared" si="78"/>
        <v>未確認</v>
      </c>
      <c r="K619" s="250" t="str">
        <f t="shared" si="79"/>
        <v>※</v>
      </c>
      <c r="L619" s="241" t="s">
        <v>972</v>
      </c>
      <c r="M619" s="242"/>
      <c r="N619" s="243"/>
      <c r="O619" s="243"/>
      <c r="P619" s="243"/>
      <c r="Q619" s="243"/>
      <c r="R619" s="243"/>
      <c r="S619" s="243"/>
      <c r="T619" s="243"/>
      <c r="U619" s="243"/>
      <c r="V619" s="243"/>
      <c r="W619" s="243"/>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x14ac:dyDescent="0.2">
      <c r="B620" s="22"/>
      <c r="C620" s="22"/>
      <c r="D620" s="22"/>
      <c r="E620" s="22"/>
      <c r="F620" s="22"/>
      <c r="G620" s="22"/>
      <c r="H620" s="17"/>
      <c r="I620" s="17"/>
      <c r="J620" s="101"/>
      <c r="K620" s="102"/>
      <c r="L620" s="102"/>
      <c r="M620" s="102"/>
      <c r="N620" s="119"/>
      <c r="BU620" s="95"/>
    </row>
    <row r="621" spans="1:73" s="1" customFormat="1" x14ac:dyDescent="0.2">
      <c r="B621" s="96"/>
      <c r="C621" s="46"/>
      <c r="D621" s="46"/>
      <c r="E621" s="46"/>
      <c r="F621" s="46"/>
      <c r="G621" s="46"/>
      <c r="H621" s="61"/>
      <c r="I621" s="61"/>
      <c r="J621" s="101"/>
      <c r="K621" s="102"/>
      <c r="L621" s="102"/>
      <c r="M621" s="102"/>
      <c r="N621" s="119"/>
      <c r="BU621" s="95"/>
    </row>
    <row r="622" spans="1:73" s="1" customFormat="1" x14ac:dyDescent="0.2">
      <c r="B622" s="96"/>
      <c r="C622" s="3"/>
      <c r="D622" s="3"/>
      <c r="E622" s="139"/>
      <c r="F622" s="139"/>
      <c r="G622" s="139"/>
      <c r="H622" s="140"/>
      <c r="I622" s="140"/>
      <c r="J622" s="101"/>
      <c r="K622" s="102"/>
      <c r="L622" s="102"/>
      <c r="M622" s="102"/>
      <c r="N622" s="119"/>
      <c r="BU622" s="95"/>
    </row>
    <row r="623" spans="1:73" s="1" customFormat="1" x14ac:dyDescent="0.2">
      <c r="B623" s="22" t="s">
        <v>712</v>
      </c>
      <c r="C623" s="24"/>
      <c r="D623" s="24"/>
      <c r="E623" s="24"/>
      <c r="F623" s="24"/>
      <c r="G623" s="24"/>
      <c r="H623" s="17"/>
      <c r="I623" s="17"/>
      <c r="J623" s="101"/>
      <c r="K623" s="102"/>
      <c r="L623" s="102"/>
      <c r="M623" s="102"/>
      <c r="N623" s="119"/>
      <c r="BU623" s="95"/>
    </row>
    <row r="624" spans="1:73" x14ac:dyDescent="0.2">
      <c r="B624" s="22"/>
      <c r="C624" s="22"/>
      <c r="D624" s="22"/>
      <c r="E624" s="22"/>
      <c r="F624" s="22"/>
      <c r="G624" s="22"/>
      <c r="H624" s="17"/>
      <c r="I624" s="17"/>
      <c r="L624" s="84"/>
      <c r="M624" s="84"/>
      <c r="N624" s="119"/>
      <c r="O624" s="9"/>
      <c r="P624" s="9"/>
      <c r="Q624" s="9"/>
      <c r="R624" s="9"/>
      <c r="S624" s="9"/>
    </row>
    <row r="625" spans="1:73" ht="51" customHeight="1" x14ac:dyDescent="0.2">
      <c r="B625" s="22"/>
      <c r="J625" s="86" t="s">
        <v>83</v>
      </c>
      <c r="K625" s="277"/>
      <c r="L625" s="246" t="str">
        <f>IF(ISBLANK(L$388),"",L$388)</f>
        <v/>
      </c>
      <c r="M625" s="72" t="str">
        <f>IF(ISBLANK(M$388),"",M$388)</f>
        <v/>
      </c>
      <c r="N625" s="25" t="str">
        <f t="shared" ref="N625:BS625" si="80">IF(ISBLANK(N$388),"",N$388)</f>
        <v/>
      </c>
      <c r="O625" s="25" t="str">
        <f t="shared" si="80"/>
        <v/>
      </c>
      <c r="P625" s="25" t="str">
        <f t="shared" si="80"/>
        <v/>
      </c>
      <c r="Q625" s="25" t="str">
        <f t="shared" si="80"/>
        <v/>
      </c>
      <c r="R625" s="25" t="str">
        <f t="shared" si="80"/>
        <v/>
      </c>
      <c r="S625" s="25" t="str">
        <f t="shared" si="80"/>
        <v/>
      </c>
      <c r="T625" s="25" t="str">
        <f t="shared" si="80"/>
        <v/>
      </c>
      <c r="U625" s="25" t="str">
        <f t="shared" si="80"/>
        <v/>
      </c>
      <c r="V625" s="25" t="str">
        <f t="shared" si="80"/>
        <v/>
      </c>
      <c r="W625" s="25" t="str">
        <f t="shared" si="80"/>
        <v/>
      </c>
      <c r="X625" s="25" t="str">
        <f t="shared" si="80"/>
        <v/>
      </c>
      <c r="Y625" s="25" t="str">
        <f t="shared" si="80"/>
        <v/>
      </c>
      <c r="Z625" s="25" t="str">
        <f t="shared" si="80"/>
        <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x14ac:dyDescent="0.2">
      <c r="C626" s="46"/>
      <c r="I626" s="73" t="s">
        <v>84</v>
      </c>
      <c r="J626" s="74"/>
      <c r="K626" s="278"/>
      <c r="L626" s="89" t="str">
        <f>IF(ISBLANK(L$389),"",L$389)</f>
        <v/>
      </c>
      <c r="M626" s="72" t="str">
        <f>IF(ISBLANK(M$389),"",M$389)</f>
        <v/>
      </c>
      <c r="N626" s="89" t="str">
        <f t="shared" ref="N626:BS626" si="81">IF(ISBLANK(N$389),"",N$389)</f>
        <v/>
      </c>
      <c r="O626" s="89" t="str">
        <f t="shared" si="81"/>
        <v/>
      </c>
      <c r="P626" s="89" t="str">
        <f t="shared" si="81"/>
        <v/>
      </c>
      <c r="Q626" s="89" t="str">
        <f t="shared" si="81"/>
        <v/>
      </c>
      <c r="R626" s="89" t="str">
        <f t="shared" si="81"/>
        <v/>
      </c>
      <c r="S626" s="89" t="str">
        <f t="shared" si="81"/>
        <v/>
      </c>
      <c r="T626" s="89" t="str">
        <f t="shared" si="81"/>
        <v/>
      </c>
      <c r="U626" s="89" t="str">
        <f t="shared" si="81"/>
        <v/>
      </c>
      <c r="V626" s="89" t="str">
        <f t="shared" si="81"/>
        <v/>
      </c>
      <c r="W626" s="89" t="str">
        <f t="shared" si="81"/>
        <v/>
      </c>
      <c r="X626" s="89" t="str">
        <f t="shared" si="81"/>
        <v/>
      </c>
      <c r="Y626" s="89" t="str">
        <f t="shared" si="81"/>
        <v/>
      </c>
      <c r="Z626" s="89" t="str">
        <f t="shared" si="81"/>
        <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x14ac:dyDescent="0.2">
      <c r="A627" s="248" t="s">
        <v>713</v>
      </c>
      <c r="B627" s="126"/>
      <c r="C627" s="308" t="s">
        <v>714</v>
      </c>
      <c r="D627" s="309"/>
      <c r="E627" s="309"/>
      <c r="F627" s="309"/>
      <c r="G627" s="309"/>
      <c r="H627" s="310"/>
      <c r="I627" s="329" t="s">
        <v>715</v>
      </c>
      <c r="J627" s="249" t="str">
        <f t="shared" ref="J627:J639" si="82">IF(SUM(L627:BS627)=0,IF(COUNTIF(L627:BS627,"未確認")&gt;0,"未確認",IF(COUNTIF(L627:BS627,"~*")&gt;0,"*",SUM(L627:BS627))),SUM(L627:BS627))</f>
        <v>未確認</v>
      </c>
      <c r="K627" s="250" t="str">
        <f t="shared" ref="K627:K639" si="83">IF(OR(COUNTIF(L627:BS627,"未確認")&gt;0,COUNTIF(L627:BS627,"*")&gt;0),"※","")</f>
        <v>※</v>
      </c>
      <c r="L627" s="241" t="s">
        <v>972</v>
      </c>
      <c r="M627" s="242"/>
      <c r="N627" s="243"/>
      <c r="O627" s="243"/>
      <c r="P627" s="243"/>
      <c r="Q627" s="243"/>
      <c r="R627" s="243"/>
      <c r="S627" s="243"/>
      <c r="T627" s="243"/>
      <c r="U627" s="243"/>
      <c r="V627" s="243"/>
      <c r="W627" s="243"/>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x14ac:dyDescent="0.2">
      <c r="A628" s="248" t="s">
        <v>716</v>
      </c>
      <c r="B628" s="126"/>
      <c r="C628" s="308" t="s">
        <v>717</v>
      </c>
      <c r="D628" s="309"/>
      <c r="E628" s="309"/>
      <c r="F628" s="309"/>
      <c r="G628" s="309"/>
      <c r="H628" s="310"/>
      <c r="I628" s="330"/>
      <c r="J628" s="249" t="str">
        <f t="shared" si="82"/>
        <v>未確認</v>
      </c>
      <c r="K628" s="250" t="str">
        <f t="shared" si="83"/>
        <v>※</v>
      </c>
      <c r="L628" s="241" t="s">
        <v>972</v>
      </c>
      <c r="M628" s="242"/>
      <c r="N628" s="243"/>
      <c r="O628" s="243"/>
      <c r="P628" s="243"/>
      <c r="Q628" s="243"/>
      <c r="R628" s="243"/>
      <c r="S628" s="243"/>
      <c r="T628" s="243"/>
      <c r="U628" s="243"/>
      <c r="V628" s="243"/>
      <c r="W628" s="243"/>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x14ac:dyDescent="0.2">
      <c r="A629" s="248" t="s">
        <v>718</v>
      </c>
      <c r="B629" s="126"/>
      <c r="C629" s="308" t="s">
        <v>719</v>
      </c>
      <c r="D629" s="309"/>
      <c r="E629" s="309"/>
      <c r="F629" s="309"/>
      <c r="G629" s="309"/>
      <c r="H629" s="310"/>
      <c r="I629" s="331"/>
      <c r="J629" s="249" t="str">
        <f t="shared" si="82"/>
        <v>未確認</v>
      </c>
      <c r="K629" s="250" t="str">
        <f t="shared" si="83"/>
        <v>※</v>
      </c>
      <c r="L629" s="241" t="s">
        <v>972</v>
      </c>
      <c r="M629" s="242"/>
      <c r="N629" s="243"/>
      <c r="O629" s="243"/>
      <c r="P629" s="243"/>
      <c r="Q629" s="243"/>
      <c r="R629" s="243"/>
      <c r="S629" s="243"/>
      <c r="T629" s="243"/>
      <c r="U629" s="243"/>
      <c r="V629" s="243"/>
      <c r="W629" s="243"/>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x14ac:dyDescent="0.2">
      <c r="A630" s="248" t="s">
        <v>720</v>
      </c>
      <c r="B630" s="126"/>
      <c r="C630" s="308" t="s">
        <v>721</v>
      </c>
      <c r="D630" s="309"/>
      <c r="E630" s="309"/>
      <c r="F630" s="309"/>
      <c r="G630" s="309"/>
      <c r="H630" s="310"/>
      <c r="I630" s="318" t="s">
        <v>722</v>
      </c>
      <c r="J630" s="249" t="str">
        <f t="shared" si="82"/>
        <v>未確認</v>
      </c>
      <c r="K630" s="250" t="str">
        <f t="shared" si="83"/>
        <v>※</v>
      </c>
      <c r="L630" s="241" t="s">
        <v>972</v>
      </c>
      <c r="M630" s="242"/>
      <c r="N630" s="243"/>
      <c r="O630" s="243"/>
      <c r="P630" s="243"/>
      <c r="Q630" s="243"/>
      <c r="R630" s="243"/>
      <c r="S630" s="243"/>
      <c r="T630" s="243"/>
      <c r="U630" s="243"/>
      <c r="V630" s="243"/>
      <c r="W630" s="243"/>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x14ac:dyDescent="0.2">
      <c r="A631" s="248"/>
      <c r="B631" s="126"/>
      <c r="C631" s="308" t="s">
        <v>723</v>
      </c>
      <c r="D631" s="309"/>
      <c r="E631" s="309"/>
      <c r="F631" s="309"/>
      <c r="G631" s="309"/>
      <c r="H631" s="310"/>
      <c r="I631" s="320"/>
      <c r="J631" s="249" t="str">
        <f t="shared" si="82"/>
        <v>未確認</v>
      </c>
      <c r="K631" s="250" t="str">
        <f t="shared" si="83"/>
        <v>※</v>
      </c>
      <c r="L631" s="241" t="s">
        <v>972</v>
      </c>
      <c r="M631" s="242"/>
      <c r="N631" s="243"/>
      <c r="O631" s="243"/>
      <c r="P631" s="243"/>
      <c r="Q631" s="243"/>
      <c r="R631" s="243"/>
      <c r="S631" s="243"/>
      <c r="T631" s="243"/>
      <c r="U631" s="243"/>
      <c r="V631" s="243"/>
      <c r="W631" s="243"/>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x14ac:dyDescent="0.2">
      <c r="A632" s="248" t="s">
        <v>724</v>
      </c>
      <c r="B632" s="126"/>
      <c r="C632" s="308" t="s">
        <v>725</v>
      </c>
      <c r="D632" s="309"/>
      <c r="E632" s="309"/>
      <c r="F632" s="309"/>
      <c r="G632" s="309"/>
      <c r="H632" s="310"/>
      <c r="I632" s="142" t="s">
        <v>726</v>
      </c>
      <c r="J632" s="249" t="str">
        <f t="shared" si="82"/>
        <v>未確認</v>
      </c>
      <c r="K632" s="250" t="str">
        <f t="shared" si="83"/>
        <v>※</v>
      </c>
      <c r="L632" s="241" t="s">
        <v>972</v>
      </c>
      <c r="M632" s="242"/>
      <c r="N632" s="243"/>
      <c r="O632" s="243"/>
      <c r="P632" s="243"/>
      <c r="Q632" s="243"/>
      <c r="R632" s="243"/>
      <c r="S632" s="243"/>
      <c r="T632" s="243"/>
      <c r="U632" s="243"/>
      <c r="V632" s="243"/>
      <c r="W632" s="243"/>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x14ac:dyDescent="0.2">
      <c r="A633" s="248" t="s">
        <v>727</v>
      </c>
      <c r="B633" s="126"/>
      <c r="C633" s="308" t="s">
        <v>728</v>
      </c>
      <c r="D633" s="309"/>
      <c r="E633" s="309"/>
      <c r="F633" s="309"/>
      <c r="G633" s="309"/>
      <c r="H633" s="310"/>
      <c r="I633" s="142" t="s">
        <v>729</v>
      </c>
      <c r="J633" s="249" t="str">
        <f t="shared" si="82"/>
        <v>未確認</v>
      </c>
      <c r="K633" s="250" t="str">
        <f t="shared" si="83"/>
        <v>※</v>
      </c>
      <c r="L633" s="241" t="s">
        <v>972</v>
      </c>
      <c r="M633" s="242"/>
      <c r="N633" s="243"/>
      <c r="O633" s="243"/>
      <c r="P633" s="243"/>
      <c r="Q633" s="243"/>
      <c r="R633" s="243"/>
      <c r="S633" s="243"/>
      <c r="T633" s="243"/>
      <c r="U633" s="243"/>
      <c r="V633" s="243"/>
      <c r="W633" s="243"/>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x14ac:dyDescent="0.2">
      <c r="A634" s="248" t="s">
        <v>730</v>
      </c>
      <c r="B634" s="2"/>
      <c r="C634" s="308" t="s">
        <v>731</v>
      </c>
      <c r="D634" s="309"/>
      <c r="E634" s="309"/>
      <c r="F634" s="309"/>
      <c r="G634" s="309"/>
      <c r="H634" s="310"/>
      <c r="I634" s="142" t="s">
        <v>732</v>
      </c>
      <c r="J634" s="249" t="str">
        <f t="shared" si="82"/>
        <v>未確認</v>
      </c>
      <c r="K634" s="250" t="str">
        <f t="shared" si="83"/>
        <v>※</v>
      </c>
      <c r="L634" s="241" t="s">
        <v>972</v>
      </c>
      <c r="M634" s="242"/>
      <c r="N634" s="243"/>
      <c r="O634" s="243"/>
      <c r="P634" s="243"/>
      <c r="Q634" s="243"/>
      <c r="R634" s="243"/>
      <c r="S634" s="243"/>
      <c r="T634" s="243"/>
      <c r="U634" s="243"/>
      <c r="V634" s="243"/>
      <c r="W634" s="243"/>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x14ac:dyDescent="0.2">
      <c r="A635" s="248" t="s">
        <v>733</v>
      </c>
      <c r="B635" s="2"/>
      <c r="C635" s="305" t="s">
        <v>734</v>
      </c>
      <c r="D635" s="306"/>
      <c r="E635" s="306"/>
      <c r="F635" s="306"/>
      <c r="G635" s="306"/>
      <c r="H635" s="307"/>
      <c r="I635" s="129" t="s">
        <v>735</v>
      </c>
      <c r="J635" s="249" t="str">
        <f t="shared" si="82"/>
        <v>未確認</v>
      </c>
      <c r="K635" s="250" t="str">
        <f t="shared" si="83"/>
        <v>※</v>
      </c>
      <c r="L635" s="241" t="s">
        <v>972</v>
      </c>
      <c r="M635" s="242"/>
      <c r="N635" s="243"/>
      <c r="O635" s="243"/>
      <c r="P635" s="243"/>
      <c r="Q635" s="243"/>
      <c r="R635" s="243"/>
      <c r="S635" s="243"/>
      <c r="T635" s="243"/>
      <c r="U635" s="243"/>
      <c r="V635" s="243"/>
      <c r="W635" s="243"/>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x14ac:dyDescent="0.2">
      <c r="A636" s="248" t="s">
        <v>736</v>
      </c>
      <c r="B636" s="2"/>
      <c r="C636" s="308" t="s">
        <v>737</v>
      </c>
      <c r="D636" s="309"/>
      <c r="E636" s="309"/>
      <c r="F636" s="309"/>
      <c r="G636" s="309"/>
      <c r="H636" s="310"/>
      <c r="I636" s="129" t="s">
        <v>738</v>
      </c>
      <c r="J636" s="249" t="str">
        <f t="shared" si="82"/>
        <v>未確認</v>
      </c>
      <c r="K636" s="250" t="str">
        <f t="shared" si="83"/>
        <v>※</v>
      </c>
      <c r="L636" s="241" t="s">
        <v>972</v>
      </c>
      <c r="M636" s="242"/>
      <c r="N636" s="243"/>
      <c r="O636" s="243"/>
      <c r="P636" s="243"/>
      <c r="Q636" s="243"/>
      <c r="R636" s="243"/>
      <c r="S636" s="243"/>
      <c r="T636" s="243"/>
      <c r="U636" s="243"/>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x14ac:dyDescent="0.2">
      <c r="A637" s="248" t="s">
        <v>739</v>
      </c>
      <c r="B637" s="2"/>
      <c r="C637" s="305" t="s">
        <v>740</v>
      </c>
      <c r="D637" s="306"/>
      <c r="E637" s="306"/>
      <c r="F637" s="306"/>
      <c r="G637" s="306"/>
      <c r="H637" s="307"/>
      <c r="I637" s="129" t="s">
        <v>741</v>
      </c>
      <c r="J637" s="249" t="str">
        <f t="shared" si="82"/>
        <v>未確認</v>
      </c>
      <c r="K637" s="250" t="str">
        <f t="shared" si="83"/>
        <v>※</v>
      </c>
      <c r="L637" s="241" t="s">
        <v>972</v>
      </c>
      <c r="M637" s="242"/>
      <c r="N637" s="243"/>
      <c r="O637" s="243"/>
      <c r="P637" s="243"/>
      <c r="Q637" s="243"/>
      <c r="R637" s="243"/>
      <c r="S637" s="243"/>
      <c r="T637" s="243"/>
      <c r="U637" s="243"/>
      <c r="V637" s="243"/>
      <c r="W637" s="243"/>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x14ac:dyDescent="0.2">
      <c r="A638" s="248" t="s">
        <v>742</v>
      </c>
      <c r="B638" s="2"/>
      <c r="C638" s="305" t="s">
        <v>743</v>
      </c>
      <c r="D638" s="306"/>
      <c r="E638" s="306"/>
      <c r="F638" s="306"/>
      <c r="G638" s="306"/>
      <c r="H638" s="307"/>
      <c r="I638" s="129" t="s">
        <v>744</v>
      </c>
      <c r="J638" s="249" t="str">
        <f t="shared" si="82"/>
        <v>未確認</v>
      </c>
      <c r="K638" s="250" t="str">
        <f t="shared" si="83"/>
        <v>※</v>
      </c>
      <c r="L638" s="241" t="s">
        <v>972</v>
      </c>
      <c r="M638" s="242"/>
      <c r="N638" s="243"/>
      <c r="O638" s="243"/>
      <c r="P638" s="243"/>
      <c r="Q638" s="243"/>
      <c r="R638" s="243"/>
      <c r="S638" s="243"/>
      <c r="T638" s="243"/>
      <c r="U638" s="243"/>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x14ac:dyDescent="0.2">
      <c r="A639" s="248"/>
      <c r="B639" s="2"/>
      <c r="C639" s="308" t="s">
        <v>745</v>
      </c>
      <c r="D639" s="309"/>
      <c r="E639" s="309"/>
      <c r="F639" s="309"/>
      <c r="G639" s="309"/>
      <c r="H639" s="310"/>
      <c r="I639" s="142" t="s">
        <v>746</v>
      </c>
      <c r="J639" s="249" t="str">
        <f t="shared" si="82"/>
        <v>未確認</v>
      </c>
      <c r="K639" s="250" t="str">
        <f t="shared" si="83"/>
        <v>※</v>
      </c>
      <c r="L639" s="241" t="s">
        <v>972</v>
      </c>
      <c r="M639" s="242"/>
      <c r="N639" s="253"/>
      <c r="O639" s="253"/>
      <c r="P639" s="253"/>
      <c r="Q639" s="253"/>
      <c r="R639" s="253"/>
      <c r="S639" s="253"/>
      <c r="T639" s="253"/>
      <c r="U639" s="253"/>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x14ac:dyDescent="0.2">
      <c r="B640" s="22"/>
      <c r="C640" s="22"/>
      <c r="D640" s="22"/>
      <c r="E640" s="22"/>
      <c r="F640" s="22"/>
      <c r="G640" s="22"/>
      <c r="H640" s="17"/>
      <c r="I640" s="17"/>
      <c r="J640" s="101"/>
      <c r="K640" s="102"/>
      <c r="L640" s="102"/>
      <c r="M640" s="102"/>
      <c r="N640" s="119"/>
      <c r="BU640" s="95"/>
    </row>
    <row r="641" spans="1:73" s="1" customFormat="1" x14ac:dyDescent="0.2">
      <c r="B641" s="96"/>
      <c r="C641" s="46"/>
      <c r="D641" s="46"/>
      <c r="E641" s="46"/>
      <c r="F641" s="46"/>
      <c r="G641" s="46"/>
      <c r="H641" s="61"/>
      <c r="I641" s="61"/>
      <c r="J641" s="101"/>
      <c r="K641" s="102"/>
      <c r="L641" s="102"/>
      <c r="M641" s="102"/>
      <c r="N641" s="119"/>
      <c r="BU641" s="95"/>
    </row>
    <row r="642" spans="1:73" s="127" customFormat="1" x14ac:dyDescent="0.2">
      <c r="A642" s="1"/>
      <c r="B642" s="2"/>
      <c r="C642" s="3"/>
      <c r="D642" s="3"/>
      <c r="E642" s="3"/>
      <c r="F642" s="3"/>
      <c r="G642" s="3"/>
      <c r="H642" s="4"/>
      <c r="I642" s="4"/>
      <c r="J642" s="37"/>
      <c r="K642" s="7"/>
      <c r="L642" s="7"/>
      <c r="M642" s="7"/>
      <c r="N642" s="119"/>
      <c r="BU642" s="128"/>
    </row>
    <row r="643" spans="1:73" s="127" customFormat="1" x14ac:dyDescent="0.2">
      <c r="A643" s="1"/>
      <c r="B643" s="22" t="s">
        <v>747</v>
      </c>
      <c r="C643" s="3"/>
      <c r="D643" s="3"/>
      <c r="E643" s="3"/>
      <c r="F643" s="3"/>
      <c r="G643" s="3"/>
      <c r="H643" s="4"/>
      <c r="I643" s="4"/>
      <c r="J643" s="37"/>
      <c r="K643" s="7"/>
      <c r="L643" s="7"/>
      <c r="M643" s="7"/>
      <c r="N643" s="119"/>
      <c r="BU643" s="128"/>
    </row>
    <row r="644" spans="1:73" x14ac:dyDescent="0.2">
      <c r="B644" s="22"/>
      <c r="C644" s="22"/>
      <c r="D644" s="22"/>
      <c r="E644" s="22"/>
      <c r="F644" s="22"/>
      <c r="G644" s="22"/>
      <c r="H644" s="17"/>
      <c r="I644" s="17"/>
      <c r="L644" s="84"/>
      <c r="M644" s="84"/>
      <c r="N644" s="119"/>
      <c r="O644" s="9"/>
      <c r="P644" s="9"/>
      <c r="Q644" s="9"/>
      <c r="R644" s="9"/>
      <c r="S644" s="9"/>
    </row>
    <row r="645" spans="1:73" ht="51" customHeight="1" x14ac:dyDescent="0.2">
      <c r="B645" s="22"/>
      <c r="J645" s="86" t="s">
        <v>83</v>
      </c>
      <c r="K645" s="218"/>
      <c r="L645" s="25" t="str">
        <f>IF(ISBLANK(L$388),"",L$388)</f>
        <v/>
      </c>
      <c r="M645" s="72" t="str">
        <f>IF(ISBLANK(M$388),"",M$388)</f>
        <v/>
      </c>
      <c r="N645" s="25" t="str">
        <f t="shared" ref="N645:BS645" si="84">IF(ISBLANK(N$388),"",N$388)</f>
        <v/>
      </c>
      <c r="O645" s="25" t="str">
        <f t="shared" si="84"/>
        <v/>
      </c>
      <c r="P645" s="25" t="str">
        <f t="shared" si="84"/>
        <v/>
      </c>
      <c r="Q645" s="25" t="str">
        <f t="shared" si="84"/>
        <v/>
      </c>
      <c r="R645" s="25" t="str">
        <f t="shared" si="84"/>
        <v/>
      </c>
      <c r="S645" s="25" t="str">
        <f t="shared" si="84"/>
        <v/>
      </c>
      <c r="T645" s="25" t="str">
        <f t="shared" si="84"/>
        <v/>
      </c>
      <c r="U645" s="25" t="str">
        <f t="shared" si="84"/>
        <v/>
      </c>
      <c r="V645" s="25" t="str">
        <f t="shared" si="84"/>
        <v/>
      </c>
      <c r="W645" s="25" t="str">
        <f t="shared" si="84"/>
        <v/>
      </c>
      <c r="X645" s="25" t="str">
        <f t="shared" si="84"/>
        <v/>
      </c>
      <c r="Y645" s="25" t="str">
        <f t="shared" si="84"/>
        <v/>
      </c>
      <c r="Z645" s="25" t="str">
        <f t="shared" si="84"/>
        <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x14ac:dyDescent="0.2">
      <c r="C646" s="46"/>
      <c r="I646" s="73" t="s">
        <v>84</v>
      </c>
      <c r="J646" s="74"/>
      <c r="K646" s="88"/>
      <c r="L646" s="89" t="str">
        <f>IF(ISBLANK(L$389),"",L$389)</f>
        <v/>
      </c>
      <c r="M646" s="72" t="str">
        <f>IF(ISBLANK(M$389),"",M$389)</f>
        <v/>
      </c>
      <c r="N646" s="89" t="str">
        <f t="shared" ref="N646:BS646" si="85">IF(ISBLANK(N$389),"",N$389)</f>
        <v/>
      </c>
      <c r="O646" s="89" t="str">
        <f t="shared" si="85"/>
        <v/>
      </c>
      <c r="P646" s="89" t="str">
        <f t="shared" si="85"/>
        <v/>
      </c>
      <c r="Q646" s="89" t="str">
        <f t="shared" si="85"/>
        <v/>
      </c>
      <c r="R646" s="89" t="str">
        <f t="shared" si="85"/>
        <v/>
      </c>
      <c r="S646" s="89" t="str">
        <f t="shared" si="85"/>
        <v/>
      </c>
      <c r="T646" s="89" t="str">
        <f t="shared" si="85"/>
        <v/>
      </c>
      <c r="U646" s="89" t="str">
        <f t="shared" si="85"/>
        <v/>
      </c>
      <c r="V646" s="89" t="str">
        <f t="shared" si="85"/>
        <v/>
      </c>
      <c r="W646" s="89" t="str">
        <f t="shared" si="85"/>
        <v/>
      </c>
      <c r="X646" s="89" t="str">
        <f t="shared" si="85"/>
        <v/>
      </c>
      <c r="Y646" s="89" t="str">
        <f t="shared" si="85"/>
        <v/>
      </c>
      <c r="Z646" s="89" t="str">
        <f t="shared" si="85"/>
        <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x14ac:dyDescent="0.2">
      <c r="A647" s="248" t="s">
        <v>748</v>
      </c>
      <c r="B647" s="126"/>
      <c r="C647" s="305" t="s">
        <v>749</v>
      </c>
      <c r="D647" s="306"/>
      <c r="E647" s="306"/>
      <c r="F647" s="306"/>
      <c r="G647" s="306"/>
      <c r="H647" s="307"/>
      <c r="I647" s="129" t="s">
        <v>750</v>
      </c>
      <c r="J647" s="249" t="str">
        <f t="shared" ref="J647:J654" si="86">IF(SUM(L647:BS647)=0,IF(COUNTIF(L647:BS647,"未確認")&gt;0,"未確認",IF(COUNTIF(L647:BS647,"~*")&gt;0,"*",SUM(L647:BS647))),SUM(L647:BS647))</f>
        <v>未確認</v>
      </c>
      <c r="K647" s="250" t="str">
        <f t="shared" ref="K647:K654" si="87">IF(OR(COUNTIF(L647:BS647,"未確認")&gt;0,COUNTIF(L647:BS647,"*")&gt;0),"※","")</f>
        <v>※</v>
      </c>
      <c r="L647" s="241" t="s">
        <v>972</v>
      </c>
      <c r="M647" s="242"/>
      <c r="N647" s="243"/>
      <c r="O647" s="243"/>
      <c r="P647" s="243"/>
      <c r="Q647" s="243"/>
      <c r="R647" s="243"/>
      <c r="S647" s="243"/>
      <c r="T647" s="243"/>
      <c r="U647" s="243"/>
      <c r="V647" s="243"/>
      <c r="W647" s="243"/>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x14ac:dyDescent="0.2">
      <c r="A648" s="248" t="s">
        <v>751</v>
      </c>
      <c r="B648" s="2"/>
      <c r="C648" s="305" t="s">
        <v>752</v>
      </c>
      <c r="D648" s="306"/>
      <c r="E648" s="306"/>
      <c r="F648" s="306"/>
      <c r="G648" s="306"/>
      <c r="H648" s="307"/>
      <c r="I648" s="129" t="s">
        <v>753</v>
      </c>
      <c r="J648" s="249" t="str">
        <f t="shared" si="86"/>
        <v>未確認</v>
      </c>
      <c r="K648" s="250" t="str">
        <f t="shared" si="87"/>
        <v>※</v>
      </c>
      <c r="L648" s="241" t="s">
        <v>972</v>
      </c>
      <c r="M648" s="242"/>
      <c r="N648" s="243"/>
      <c r="O648" s="243"/>
      <c r="P648" s="243"/>
      <c r="Q648" s="243"/>
      <c r="R648" s="243"/>
      <c r="S648" s="243"/>
      <c r="T648" s="243"/>
      <c r="U648" s="243"/>
      <c r="V648" s="243"/>
      <c r="W648" s="243"/>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56" x14ac:dyDescent="0.2">
      <c r="A649" s="248" t="s">
        <v>754</v>
      </c>
      <c r="B649" s="2"/>
      <c r="C649" s="305" t="s">
        <v>755</v>
      </c>
      <c r="D649" s="306"/>
      <c r="E649" s="306"/>
      <c r="F649" s="306"/>
      <c r="G649" s="306"/>
      <c r="H649" s="307"/>
      <c r="I649" s="129" t="s">
        <v>756</v>
      </c>
      <c r="J649" s="249" t="str">
        <f t="shared" si="86"/>
        <v>未確認</v>
      </c>
      <c r="K649" s="250" t="str">
        <f t="shared" si="87"/>
        <v>※</v>
      </c>
      <c r="L649" s="241" t="s">
        <v>972</v>
      </c>
      <c r="M649" s="242"/>
      <c r="N649" s="243"/>
      <c r="O649" s="243"/>
      <c r="P649" s="243"/>
      <c r="Q649" s="243"/>
      <c r="R649" s="243"/>
      <c r="S649" s="243"/>
      <c r="T649" s="243"/>
      <c r="U649" s="243"/>
      <c r="V649" s="243"/>
      <c r="W649" s="243"/>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x14ac:dyDescent="0.2">
      <c r="A650" s="248" t="s">
        <v>757</v>
      </c>
      <c r="B650" s="2"/>
      <c r="C650" s="308" t="s">
        <v>758</v>
      </c>
      <c r="D650" s="309"/>
      <c r="E650" s="309"/>
      <c r="F650" s="309"/>
      <c r="G650" s="309"/>
      <c r="H650" s="310"/>
      <c r="I650" s="129" t="s">
        <v>759</v>
      </c>
      <c r="J650" s="249" t="str">
        <f t="shared" si="86"/>
        <v>未確認</v>
      </c>
      <c r="K650" s="250" t="str">
        <f t="shared" si="87"/>
        <v>※</v>
      </c>
      <c r="L650" s="241" t="s">
        <v>972</v>
      </c>
      <c r="M650" s="242"/>
      <c r="N650" s="243"/>
      <c r="O650" s="243"/>
      <c r="P650" s="243"/>
      <c r="Q650" s="243"/>
      <c r="R650" s="243"/>
      <c r="S650" s="243"/>
      <c r="T650" s="243"/>
      <c r="U650" s="243"/>
      <c r="V650" s="243"/>
      <c r="W650" s="243"/>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x14ac:dyDescent="0.2">
      <c r="A651" s="248" t="s">
        <v>760</v>
      </c>
      <c r="B651" s="2"/>
      <c r="C651" s="305" t="s">
        <v>761</v>
      </c>
      <c r="D651" s="306"/>
      <c r="E651" s="306"/>
      <c r="F651" s="306"/>
      <c r="G651" s="306"/>
      <c r="H651" s="307"/>
      <c r="I651" s="129" t="s">
        <v>762</v>
      </c>
      <c r="J651" s="249" t="str">
        <f t="shared" si="86"/>
        <v>未確認</v>
      </c>
      <c r="K651" s="250" t="str">
        <f t="shared" si="87"/>
        <v>※</v>
      </c>
      <c r="L651" s="241" t="s">
        <v>972</v>
      </c>
      <c r="M651" s="242"/>
      <c r="N651" s="243"/>
      <c r="O651" s="243"/>
      <c r="P651" s="243"/>
      <c r="Q651" s="243"/>
      <c r="R651" s="243"/>
      <c r="S651" s="243"/>
      <c r="T651" s="243"/>
      <c r="U651" s="243"/>
      <c r="V651" s="243"/>
      <c r="W651" s="243"/>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x14ac:dyDescent="0.2">
      <c r="A652" s="248" t="s">
        <v>763</v>
      </c>
      <c r="B652" s="2"/>
      <c r="C652" s="305" t="s">
        <v>764</v>
      </c>
      <c r="D652" s="306"/>
      <c r="E652" s="306"/>
      <c r="F652" s="306"/>
      <c r="G652" s="306"/>
      <c r="H652" s="307"/>
      <c r="I652" s="129" t="s">
        <v>765</v>
      </c>
      <c r="J652" s="249" t="str">
        <f t="shared" si="86"/>
        <v>未確認</v>
      </c>
      <c r="K652" s="250" t="str">
        <f t="shared" si="87"/>
        <v>※</v>
      </c>
      <c r="L652" s="241" t="s">
        <v>972</v>
      </c>
      <c r="M652" s="242"/>
      <c r="N652" s="243"/>
      <c r="O652" s="243"/>
      <c r="P652" s="243"/>
      <c r="Q652" s="243"/>
      <c r="R652" s="243"/>
      <c r="S652" s="243"/>
      <c r="T652" s="243"/>
      <c r="U652" s="243"/>
      <c r="V652" s="243"/>
      <c r="W652" s="243"/>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x14ac:dyDescent="0.2">
      <c r="A653" s="248" t="s">
        <v>766</v>
      </c>
      <c r="B653" s="2"/>
      <c r="C653" s="305" t="s">
        <v>767</v>
      </c>
      <c r="D653" s="306"/>
      <c r="E653" s="306"/>
      <c r="F653" s="306"/>
      <c r="G653" s="306"/>
      <c r="H653" s="307"/>
      <c r="I653" s="129" t="s">
        <v>768</v>
      </c>
      <c r="J653" s="249" t="str">
        <f t="shared" si="86"/>
        <v>未確認</v>
      </c>
      <c r="K653" s="250" t="str">
        <f t="shared" si="87"/>
        <v>※</v>
      </c>
      <c r="L653" s="241" t="s">
        <v>972</v>
      </c>
      <c r="M653" s="242"/>
      <c r="N653" s="243"/>
      <c r="O653" s="243"/>
      <c r="P653" s="243"/>
      <c r="Q653" s="243"/>
      <c r="R653" s="243"/>
      <c r="S653" s="243"/>
      <c r="T653" s="243"/>
      <c r="U653" s="243"/>
      <c r="V653" s="243"/>
      <c r="W653" s="243"/>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x14ac:dyDescent="0.2">
      <c r="A654" s="248" t="s">
        <v>769</v>
      </c>
      <c r="B654" s="2"/>
      <c r="C654" s="308" t="s">
        <v>770</v>
      </c>
      <c r="D654" s="309"/>
      <c r="E654" s="309"/>
      <c r="F654" s="309"/>
      <c r="G654" s="309"/>
      <c r="H654" s="310"/>
      <c r="I654" s="129" t="s">
        <v>771</v>
      </c>
      <c r="J654" s="249" t="str">
        <f t="shared" si="86"/>
        <v>未確認</v>
      </c>
      <c r="K654" s="250" t="str">
        <f t="shared" si="87"/>
        <v>※</v>
      </c>
      <c r="L654" s="241" t="s">
        <v>972</v>
      </c>
      <c r="M654" s="242"/>
      <c r="N654" s="243"/>
      <c r="O654" s="243"/>
      <c r="P654" s="243"/>
      <c r="Q654" s="243"/>
      <c r="R654" s="243"/>
      <c r="S654" s="243"/>
      <c r="T654" s="243"/>
      <c r="U654" s="243"/>
      <c r="V654" s="243"/>
      <c r="W654" s="243"/>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x14ac:dyDescent="0.2">
      <c r="B655" s="22"/>
      <c r="C655" s="22"/>
      <c r="D655" s="22"/>
      <c r="E655" s="22"/>
      <c r="F655" s="22"/>
      <c r="G655" s="22"/>
      <c r="H655" s="17"/>
      <c r="I655" s="17"/>
      <c r="J655" s="101"/>
      <c r="K655" s="102"/>
      <c r="L655" s="102"/>
      <c r="M655" s="102"/>
      <c r="N655" s="119"/>
      <c r="BU655" s="95"/>
    </row>
    <row r="656" spans="1:73" s="1" customFormat="1" x14ac:dyDescent="0.2">
      <c r="B656" s="96"/>
      <c r="C656" s="46"/>
      <c r="D656" s="46"/>
      <c r="E656" s="46"/>
      <c r="F656" s="46"/>
      <c r="G656" s="46"/>
      <c r="H656" s="61"/>
      <c r="I656" s="61"/>
      <c r="J656" s="101"/>
      <c r="K656" s="102"/>
      <c r="L656" s="102"/>
      <c r="M656" s="102"/>
      <c r="N656" s="119"/>
      <c r="BU656" s="95"/>
    </row>
    <row r="657" spans="1:73" s="127" customFormat="1" x14ac:dyDescent="0.2">
      <c r="A657" s="1"/>
      <c r="B657" s="2"/>
      <c r="C657" s="3"/>
      <c r="D657" s="3"/>
      <c r="E657" s="3"/>
      <c r="F657" s="3"/>
      <c r="G657" s="3"/>
      <c r="H657" s="4"/>
      <c r="I657" s="4"/>
      <c r="J657" s="37"/>
      <c r="K657" s="7"/>
      <c r="L657" s="7"/>
      <c r="M657" s="7"/>
      <c r="N657" s="119"/>
      <c r="BU657" s="128"/>
    </row>
    <row r="658" spans="1:73" s="127" customFormat="1" x14ac:dyDescent="0.2">
      <c r="A658" s="1"/>
      <c r="B658" s="22" t="s">
        <v>772</v>
      </c>
      <c r="C658" s="3"/>
      <c r="D658" s="3"/>
      <c r="E658" s="3"/>
      <c r="F658" s="3"/>
      <c r="G658" s="3"/>
      <c r="H658" s="4"/>
      <c r="I658" s="4"/>
      <c r="J658" s="37"/>
      <c r="K658" s="7"/>
      <c r="L658" s="7"/>
      <c r="M658" s="7"/>
      <c r="N658" s="119"/>
      <c r="BU658" s="128"/>
    </row>
    <row r="659" spans="1:73" x14ac:dyDescent="0.2">
      <c r="B659" s="22"/>
      <c r="C659" s="22"/>
      <c r="D659" s="22"/>
      <c r="E659" s="22"/>
      <c r="F659" s="22"/>
      <c r="G659" s="22"/>
      <c r="H659" s="17"/>
      <c r="I659" s="17"/>
      <c r="L659" s="84"/>
      <c r="M659" s="84"/>
      <c r="N659" s="119"/>
      <c r="O659" s="9"/>
      <c r="P659" s="9"/>
      <c r="Q659" s="9"/>
      <c r="R659" s="9"/>
      <c r="S659" s="9"/>
    </row>
    <row r="660" spans="1:73" ht="51" customHeight="1" x14ac:dyDescent="0.2">
      <c r="B660" s="22"/>
      <c r="J660" s="86" t="s">
        <v>83</v>
      </c>
      <c r="K660" s="218"/>
      <c r="L660" s="246" t="str">
        <f>IF(ISBLANK(L$388),"",L$388)</f>
        <v/>
      </c>
      <c r="M660" s="72" t="str">
        <f>IF(ISBLANK(M$388),"",M$388)</f>
        <v/>
      </c>
      <c r="N660" s="25" t="str">
        <f t="shared" ref="N660:BS660" si="88">IF(ISBLANK(N$388),"",N$388)</f>
        <v/>
      </c>
      <c r="O660" s="25" t="str">
        <f t="shared" si="88"/>
        <v/>
      </c>
      <c r="P660" s="25" t="str">
        <f t="shared" si="88"/>
        <v/>
      </c>
      <c r="Q660" s="25" t="str">
        <f t="shared" si="88"/>
        <v/>
      </c>
      <c r="R660" s="25" t="str">
        <f t="shared" si="88"/>
        <v/>
      </c>
      <c r="S660" s="25" t="str">
        <f t="shared" si="88"/>
        <v/>
      </c>
      <c r="T660" s="25" t="str">
        <f t="shared" si="88"/>
        <v/>
      </c>
      <c r="U660" s="25" t="str">
        <f t="shared" si="88"/>
        <v/>
      </c>
      <c r="V660" s="25" t="str">
        <f t="shared" si="88"/>
        <v/>
      </c>
      <c r="W660" s="25" t="str">
        <f t="shared" si="88"/>
        <v/>
      </c>
      <c r="X660" s="25" t="str">
        <f t="shared" si="88"/>
        <v/>
      </c>
      <c r="Y660" s="25" t="str">
        <f t="shared" si="88"/>
        <v/>
      </c>
      <c r="Z660" s="25" t="str">
        <f t="shared" si="88"/>
        <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x14ac:dyDescent="0.2">
      <c r="C661" s="46"/>
      <c r="I661" s="73" t="s">
        <v>84</v>
      </c>
      <c r="J661" s="74"/>
      <c r="K661" s="88"/>
      <c r="L661" s="89" t="str">
        <f>IF(ISBLANK(L$389),"",L$389)</f>
        <v/>
      </c>
      <c r="M661" s="72" t="str">
        <f>IF(ISBLANK(M$389),"",M$389)</f>
        <v/>
      </c>
      <c r="N661" s="89" t="str">
        <f t="shared" ref="N661:BS661" si="89">IF(ISBLANK(N$389),"",N$389)</f>
        <v/>
      </c>
      <c r="O661" s="89" t="str">
        <f t="shared" si="89"/>
        <v/>
      </c>
      <c r="P661" s="89" t="str">
        <f t="shared" si="89"/>
        <v/>
      </c>
      <c r="Q661" s="89" t="str">
        <f t="shared" si="89"/>
        <v/>
      </c>
      <c r="R661" s="89" t="str">
        <f t="shared" si="89"/>
        <v/>
      </c>
      <c r="S661" s="89" t="str">
        <f t="shared" si="89"/>
        <v/>
      </c>
      <c r="T661" s="89" t="str">
        <f t="shared" si="89"/>
        <v/>
      </c>
      <c r="U661" s="89" t="str">
        <f t="shared" si="89"/>
        <v/>
      </c>
      <c r="V661" s="89" t="str">
        <f t="shared" si="89"/>
        <v/>
      </c>
      <c r="W661" s="89" t="str">
        <f t="shared" si="89"/>
        <v/>
      </c>
      <c r="X661" s="89" t="str">
        <f t="shared" si="89"/>
        <v/>
      </c>
      <c r="Y661" s="89" t="str">
        <f t="shared" si="89"/>
        <v/>
      </c>
      <c r="Z661" s="89" t="str">
        <f t="shared" si="89"/>
        <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x14ac:dyDescent="0.2">
      <c r="A662" s="248" t="s">
        <v>773</v>
      </c>
      <c r="B662" s="126"/>
      <c r="C662" s="326" t="s">
        <v>774</v>
      </c>
      <c r="D662" s="327"/>
      <c r="E662" s="327"/>
      <c r="F662" s="327"/>
      <c r="G662" s="327"/>
      <c r="H662" s="328"/>
      <c r="I662" s="129" t="s">
        <v>775</v>
      </c>
      <c r="J662" s="249" t="str">
        <f t="shared" ref="J662:J676" si="90">IF(SUM(L662:BS662)=0,IF(COUNTIF(L662:BS662,"未確認")&gt;0,"未確認",IF(COUNTIF(L662:BS662,"~*")&gt;0,"*",SUM(L662:BS662))),SUM(L662:BS662))</f>
        <v>未確認</v>
      </c>
      <c r="K662" s="250" t="str">
        <f t="shared" ref="K662:K676" si="91">IF(OR(COUNTIF(L662:BS662,"未確認")&gt;0,COUNTIF(L662:BS662,"*")&gt;0),"※","")</f>
        <v>※</v>
      </c>
      <c r="L662" s="241" t="s">
        <v>972</v>
      </c>
      <c r="M662" s="242"/>
      <c r="N662" s="243"/>
      <c r="O662" s="243"/>
      <c r="P662" s="243"/>
      <c r="Q662" s="243"/>
      <c r="R662" s="243"/>
      <c r="S662" s="243"/>
      <c r="T662" s="243"/>
      <c r="U662" s="243"/>
      <c r="V662" s="243"/>
      <c r="W662" s="243"/>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x14ac:dyDescent="0.2">
      <c r="A663" s="248" t="s">
        <v>776</v>
      </c>
      <c r="B663" s="96"/>
      <c r="C663" s="221"/>
      <c r="D663" s="222"/>
      <c r="E663" s="305" t="s">
        <v>777</v>
      </c>
      <c r="F663" s="306"/>
      <c r="G663" s="306"/>
      <c r="H663" s="307"/>
      <c r="I663" s="129" t="s">
        <v>778</v>
      </c>
      <c r="J663" s="249" t="str">
        <f t="shared" si="90"/>
        <v>未確認</v>
      </c>
      <c r="K663" s="250" t="str">
        <f t="shared" si="91"/>
        <v>※</v>
      </c>
      <c r="L663" s="241" t="s">
        <v>972</v>
      </c>
      <c r="M663" s="242"/>
      <c r="N663" s="243"/>
      <c r="O663" s="243"/>
      <c r="P663" s="243"/>
      <c r="Q663" s="243"/>
      <c r="R663" s="243"/>
      <c r="S663" s="243"/>
      <c r="T663" s="243"/>
      <c r="U663" s="243"/>
      <c r="V663" s="243"/>
      <c r="W663" s="243"/>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x14ac:dyDescent="0.2">
      <c r="A664" s="248" t="s">
        <v>779</v>
      </c>
      <c r="B664" s="96"/>
      <c r="C664" s="221"/>
      <c r="D664" s="222"/>
      <c r="E664" s="305" t="s">
        <v>780</v>
      </c>
      <c r="F664" s="306"/>
      <c r="G664" s="306"/>
      <c r="H664" s="307"/>
      <c r="I664" s="129" t="s">
        <v>781</v>
      </c>
      <c r="J664" s="249" t="str">
        <f t="shared" si="90"/>
        <v>未確認</v>
      </c>
      <c r="K664" s="250" t="str">
        <f t="shared" si="91"/>
        <v>※</v>
      </c>
      <c r="L664" s="241" t="s">
        <v>972</v>
      </c>
      <c r="M664" s="242"/>
      <c r="N664" s="243"/>
      <c r="O664" s="243"/>
      <c r="P664" s="243"/>
      <c r="Q664" s="243"/>
      <c r="R664" s="243"/>
      <c r="S664" s="243"/>
      <c r="T664" s="243"/>
      <c r="U664" s="243"/>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x14ac:dyDescent="0.2">
      <c r="A665" s="248" t="s">
        <v>782</v>
      </c>
      <c r="B665" s="96"/>
      <c r="C665" s="110"/>
      <c r="D665" s="111"/>
      <c r="E665" s="305" t="s">
        <v>783</v>
      </c>
      <c r="F665" s="306"/>
      <c r="G665" s="306"/>
      <c r="H665" s="307"/>
      <c r="I665" s="129" t="s">
        <v>784</v>
      </c>
      <c r="J665" s="249" t="str">
        <f t="shared" si="90"/>
        <v>未確認</v>
      </c>
      <c r="K665" s="250" t="str">
        <f t="shared" si="91"/>
        <v>※</v>
      </c>
      <c r="L665" s="241" t="s">
        <v>972</v>
      </c>
      <c r="M665" s="242"/>
      <c r="N665" s="243"/>
      <c r="O665" s="243"/>
      <c r="P665" s="243"/>
      <c r="Q665" s="243"/>
      <c r="R665" s="243"/>
      <c r="S665" s="243"/>
      <c r="T665" s="243"/>
      <c r="U665" s="243"/>
      <c r="V665" s="243"/>
      <c r="W665" s="243"/>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x14ac:dyDescent="0.2">
      <c r="A666" s="248" t="s">
        <v>785</v>
      </c>
      <c r="B666" s="96"/>
      <c r="C666" s="110"/>
      <c r="D666" s="111"/>
      <c r="E666" s="305" t="s">
        <v>786</v>
      </c>
      <c r="F666" s="306"/>
      <c r="G666" s="306"/>
      <c r="H666" s="307"/>
      <c r="I666" s="129" t="s">
        <v>787</v>
      </c>
      <c r="J666" s="249" t="str">
        <f t="shared" si="90"/>
        <v>未確認</v>
      </c>
      <c r="K666" s="250" t="str">
        <f t="shared" si="91"/>
        <v>※</v>
      </c>
      <c r="L666" s="241" t="s">
        <v>972</v>
      </c>
      <c r="M666" s="242"/>
      <c r="N666" s="243"/>
      <c r="O666" s="243"/>
      <c r="P666" s="243"/>
      <c r="Q666" s="243"/>
      <c r="R666" s="243"/>
      <c r="S666" s="243"/>
      <c r="T666" s="243"/>
      <c r="U666" s="243"/>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x14ac:dyDescent="0.2">
      <c r="A667" s="248" t="s">
        <v>788</v>
      </c>
      <c r="B667" s="96"/>
      <c r="C667" s="221"/>
      <c r="D667" s="222"/>
      <c r="E667" s="305" t="s">
        <v>789</v>
      </c>
      <c r="F667" s="306"/>
      <c r="G667" s="306"/>
      <c r="H667" s="307"/>
      <c r="I667" s="129" t="s">
        <v>790</v>
      </c>
      <c r="J667" s="249" t="str">
        <f t="shared" si="90"/>
        <v>未確認</v>
      </c>
      <c r="K667" s="250" t="str">
        <f t="shared" si="91"/>
        <v>※</v>
      </c>
      <c r="L667" s="241" t="s">
        <v>972</v>
      </c>
      <c r="M667" s="242"/>
      <c r="N667" s="243"/>
      <c r="O667" s="243"/>
      <c r="P667" s="243"/>
      <c r="Q667" s="243"/>
      <c r="R667" s="243"/>
      <c r="S667" s="243"/>
      <c r="T667" s="243"/>
      <c r="U667" s="243"/>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x14ac:dyDescent="0.2">
      <c r="A668" s="248" t="s">
        <v>791</v>
      </c>
      <c r="B668" s="96"/>
      <c r="C668" s="221"/>
      <c r="D668" s="222"/>
      <c r="E668" s="305" t="s">
        <v>792</v>
      </c>
      <c r="F668" s="306"/>
      <c r="G668" s="306"/>
      <c r="H668" s="307"/>
      <c r="I668" s="129" t="s">
        <v>793</v>
      </c>
      <c r="J668" s="249" t="str">
        <f t="shared" si="90"/>
        <v>未確認</v>
      </c>
      <c r="K668" s="250" t="str">
        <f t="shared" si="91"/>
        <v>※</v>
      </c>
      <c r="L668" s="241" t="s">
        <v>972</v>
      </c>
      <c r="M668" s="242"/>
      <c r="N668" s="243"/>
      <c r="O668" s="243"/>
      <c r="P668" s="243"/>
      <c r="Q668" s="243"/>
      <c r="R668" s="243"/>
      <c r="S668" s="243"/>
      <c r="T668" s="243"/>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x14ac:dyDescent="0.2">
      <c r="A669" s="248" t="s">
        <v>794</v>
      </c>
      <c r="B669" s="96"/>
      <c r="C669" s="221"/>
      <c r="D669" s="222"/>
      <c r="E669" s="305" t="s">
        <v>795</v>
      </c>
      <c r="F669" s="306"/>
      <c r="G669" s="306"/>
      <c r="H669" s="307"/>
      <c r="I669" s="129" t="s">
        <v>796</v>
      </c>
      <c r="J669" s="249" t="str">
        <f t="shared" si="90"/>
        <v>未確認</v>
      </c>
      <c r="K669" s="250" t="str">
        <f t="shared" si="91"/>
        <v>※</v>
      </c>
      <c r="L669" s="241" t="s">
        <v>972</v>
      </c>
      <c r="M669" s="242"/>
      <c r="N669" s="243"/>
      <c r="O669" s="243"/>
      <c r="P669" s="243"/>
      <c r="Q669" s="243"/>
      <c r="R669" s="243"/>
      <c r="S669" s="243"/>
      <c r="T669" s="243"/>
      <c r="U669" s="243"/>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x14ac:dyDescent="0.2">
      <c r="A670" s="248" t="s">
        <v>797</v>
      </c>
      <c r="B670" s="96"/>
      <c r="C670" s="223"/>
      <c r="D670" s="224"/>
      <c r="E670" s="305" t="s">
        <v>798</v>
      </c>
      <c r="F670" s="306"/>
      <c r="G670" s="306"/>
      <c r="H670" s="307"/>
      <c r="I670" s="129" t="s">
        <v>799</v>
      </c>
      <c r="J670" s="249" t="str">
        <f t="shared" si="90"/>
        <v>未確認</v>
      </c>
      <c r="K670" s="250" t="str">
        <f t="shared" si="91"/>
        <v>※</v>
      </c>
      <c r="L670" s="241" t="s">
        <v>972</v>
      </c>
      <c r="M670" s="242"/>
      <c r="N670" s="243"/>
      <c r="O670" s="243"/>
      <c r="P670" s="243"/>
      <c r="Q670" s="243"/>
      <c r="R670" s="243"/>
      <c r="S670" s="243"/>
      <c r="T670" s="243"/>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x14ac:dyDescent="0.2">
      <c r="A671" s="248" t="s">
        <v>800</v>
      </c>
      <c r="B671" s="96"/>
      <c r="C671" s="305" t="s">
        <v>801</v>
      </c>
      <c r="D671" s="306"/>
      <c r="E671" s="306"/>
      <c r="F671" s="306"/>
      <c r="G671" s="306"/>
      <c r="H671" s="307"/>
      <c r="I671" s="129" t="s">
        <v>802</v>
      </c>
      <c r="J671" s="249" t="str">
        <f t="shared" si="90"/>
        <v>未確認</v>
      </c>
      <c r="K671" s="250" t="str">
        <f t="shared" si="91"/>
        <v>※</v>
      </c>
      <c r="L671" s="241" t="s">
        <v>972</v>
      </c>
      <c r="M671" s="242"/>
      <c r="N671" s="243"/>
      <c r="O671" s="243"/>
      <c r="P671" s="243"/>
      <c r="Q671" s="243"/>
      <c r="R671" s="243"/>
      <c r="S671" s="243"/>
      <c r="T671" s="243"/>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x14ac:dyDescent="0.2">
      <c r="A672" s="248" t="s">
        <v>803</v>
      </c>
      <c r="B672" s="96"/>
      <c r="C672" s="308" t="s">
        <v>804</v>
      </c>
      <c r="D672" s="309"/>
      <c r="E672" s="309"/>
      <c r="F672" s="309"/>
      <c r="G672" s="309"/>
      <c r="H672" s="310"/>
      <c r="I672" s="142" t="s">
        <v>805</v>
      </c>
      <c r="J672" s="249" t="str">
        <f t="shared" si="90"/>
        <v>未確認</v>
      </c>
      <c r="K672" s="250" t="str">
        <f t="shared" si="91"/>
        <v>※</v>
      </c>
      <c r="L672" s="241" t="s">
        <v>972</v>
      </c>
      <c r="M672" s="242"/>
      <c r="N672" s="243"/>
      <c r="O672" s="243"/>
      <c r="P672" s="243"/>
      <c r="Q672" s="243"/>
      <c r="R672" s="243"/>
      <c r="S672" s="243"/>
      <c r="T672" s="243"/>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x14ac:dyDescent="0.2">
      <c r="A673" s="248" t="s">
        <v>806</v>
      </c>
      <c r="B673" s="96"/>
      <c r="C673" s="305" t="s">
        <v>807</v>
      </c>
      <c r="D673" s="306"/>
      <c r="E673" s="306"/>
      <c r="F673" s="306"/>
      <c r="G673" s="306"/>
      <c r="H673" s="307"/>
      <c r="I673" s="129" t="s">
        <v>808</v>
      </c>
      <c r="J673" s="249" t="str">
        <f t="shared" si="90"/>
        <v>未確認</v>
      </c>
      <c r="K673" s="250" t="str">
        <f t="shared" si="91"/>
        <v>※</v>
      </c>
      <c r="L673" s="241" t="s">
        <v>972</v>
      </c>
      <c r="M673" s="242"/>
      <c r="N673" s="243"/>
      <c r="O673" s="243"/>
      <c r="P673" s="243"/>
      <c r="Q673" s="243"/>
      <c r="R673" s="243"/>
      <c r="S673" s="243"/>
      <c r="T673" s="243"/>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x14ac:dyDescent="0.2">
      <c r="A674" s="248" t="s">
        <v>809</v>
      </c>
      <c r="B674" s="96"/>
      <c r="C674" s="305" t="s">
        <v>810</v>
      </c>
      <c r="D674" s="306"/>
      <c r="E674" s="306"/>
      <c r="F674" s="306"/>
      <c r="G674" s="306"/>
      <c r="H674" s="307"/>
      <c r="I674" s="129" t="s">
        <v>811</v>
      </c>
      <c r="J674" s="249" t="str">
        <f t="shared" si="90"/>
        <v>未確認</v>
      </c>
      <c r="K674" s="250" t="str">
        <f t="shared" si="91"/>
        <v>※</v>
      </c>
      <c r="L674" s="241" t="s">
        <v>972</v>
      </c>
      <c r="M674" s="242"/>
      <c r="N674" s="243"/>
      <c r="O674" s="243"/>
      <c r="P674" s="243"/>
      <c r="Q674" s="243"/>
      <c r="R674" s="243"/>
      <c r="S674" s="243"/>
      <c r="T674" s="243"/>
      <c r="U674" s="243"/>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x14ac:dyDescent="0.2">
      <c r="A675" s="248" t="s">
        <v>812</v>
      </c>
      <c r="B675" s="96"/>
      <c r="C675" s="308" t="s">
        <v>813</v>
      </c>
      <c r="D675" s="309"/>
      <c r="E675" s="309"/>
      <c r="F675" s="309"/>
      <c r="G675" s="309"/>
      <c r="H675" s="310"/>
      <c r="I675" s="129" t="s">
        <v>814</v>
      </c>
      <c r="J675" s="249" t="str">
        <f t="shared" si="90"/>
        <v>未確認</v>
      </c>
      <c r="K675" s="250" t="str">
        <f t="shared" si="91"/>
        <v>※</v>
      </c>
      <c r="L675" s="241" t="s">
        <v>972</v>
      </c>
      <c r="M675" s="242"/>
      <c r="N675" s="243"/>
      <c r="O675" s="243"/>
      <c r="P675" s="243"/>
      <c r="Q675" s="243"/>
      <c r="R675" s="243"/>
      <c r="S675" s="243"/>
      <c r="T675" s="243"/>
      <c r="U675" s="243"/>
      <c r="V675" s="243"/>
      <c r="W675" s="243"/>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x14ac:dyDescent="0.2">
      <c r="A676" s="248" t="s">
        <v>815</v>
      </c>
      <c r="B676" s="96"/>
      <c r="C676" s="305" t="s">
        <v>816</v>
      </c>
      <c r="D676" s="306"/>
      <c r="E676" s="306"/>
      <c r="F676" s="306"/>
      <c r="G676" s="306"/>
      <c r="H676" s="307"/>
      <c r="I676" s="129" t="s">
        <v>817</v>
      </c>
      <c r="J676" s="249" t="str">
        <f t="shared" si="90"/>
        <v>未確認</v>
      </c>
      <c r="K676" s="250" t="str">
        <f t="shared" si="91"/>
        <v>※</v>
      </c>
      <c r="L676" s="241" t="s">
        <v>972</v>
      </c>
      <c r="M676" s="242"/>
      <c r="N676" s="243"/>
      <c r="O676" s="243"/>
      <c r="P676" s="243"/>
      <c r="Q676" s="243"/>
      <c r="R676" s="243"/>
      <c r="S676" s="243"/>
      <c r="T676" s="243"/>
      <c r="U676" s="243"/>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x14ac:dyDescent="0.2">
      <c r="B677" s="22"/>
      <c r="C677" s="22"/>
      <c r="D677" s="22"/>
      <c r="E677" s="22"/>
      <c r="F677" s="22"/>
      <c r="G677" s="22"/>
      <c r="H677" s="17"/>
      <c r="I677" s="17"/>
      <c r="J677" s="101"/>
      <c r="K677" s="102"/>
      <c r="L677" s="102"/>
      <c r="M677" s="102"/>
      <c r="N677" s="119"/>
      <c r="BU677" s="95"/>
    </row>
    <row r="678" spans="1:73" s="1" customFormat="1" x14ac:dyDescent="0.2">
      <c r="B678" s="96"/>
      <c r="C678" s="46"/>
      <c r="D678" s="46"/>
      <c r="E678" s="46"/>
      <c r="F678" s="46"/>
      <c r="G678" s="46"/>
      <c r="H678" s="61"/>
      <c r="I678" s="61"/>
      <c r="J678" s="101"/>
      <c r="K678" s="102"/>
      <c r="L678" s="102"/>
      <c r="M678" s="102"/>
      <c r="N678" s="119"/>
      <c r="BU678" s="95"/>
    </row>
    <row r="679" spans="1:73" s="127" customFormat="1" x14ac:dyDescent="0.2">
      <c r="A679" s="1"/>
      <c r="B679" s="2"/>
      <c r="C679" s="3"/>
      <c r="D679" s="3"/>
      <c r="E679" s="3"/>
      <c r="F679" s="3"/>
      <c r="G679" s="3"/>
      <c r="H679" s="4"/>
      <c r="I679" s="4"/>
      <c r="J679" s="37"/>
      <c r="K679" s="7"/>
      <c r="L679" s="7"/>
      <c r="M679" s="7"/>
      <c r="N679" s="119"/>
      <c r="BU679" s="128"/>
    </row>
    <row r="680" spans="1:73" x14ac:dyDescent="0.2">
      <c r="B680" s="22"/>
      <c r="C680" s="22"/>
      <c r="D680" s="22"/>
      <c r="E680" s="22"/>
      <c r="F680" s="22"/>
      <c r="G680" s="22"/>
      <c r="H680" s="17"/>
      <c r="I680" s="17"/>
      <c r="L680" s="84"/>
      <c r="M680" s="84"/>
      <c r="N680" s="119"/>
      <c r="O680" s="9"/>
      <c r="P680" s="9"/>
      <c r="Q680" s="9"/>
      <c r="R680" s="9"/>
      <c r="S680" s="9"/>
    </row>
    <row r="681" spans="1:73" ht="51" customHeight="1" x14ac:dyDescent="0.2">
      <c r="B681" s="22"/>
      <c r="J681" s="86" t="s">
        <v>83</v>
      </c>
      <c r="K681" s="218"/>
      <c r="L681" s="246" t="str">
        <f>IF(ISBLANK(L$9),"",L$9)</f>
        <v>病棟1</v>
      </c>
      <c r="M681" s="72" t="str">
        <f>IF(ISBLANK(M$9),"",M$9)</f>
        <v/>
      </c>
      <c r="N681" s="25" t="str">
        <f t="shared" ref="N681:BS681" si="92">IF(ISBLANK(N$9),"",N$9)</f>
        <v/>
      </c>
      <c r="O681" s="25" t="str">
        <f t="shared" si="92"/>
        <v/>
      </c>
      <c r="P681" s="25" t="str">
        <f t="shared" si="92"/>
        <v/>
      </c>
      <c r="Q681" s="25" t="str">
        <f t="shared" si="92"/>
        <v/>
      </c>
      <c r="R681" s="25" t="str">
        <f t="shared" si="92"/>
        <v/>
      </c>
      <c r="S681" s="25" t="str">
        <f t="shared" si="92"/>
        <v/>
      </c>
      <c r="T681" s="25" t="str">
        <f t="shared" si="92"/>
        <v/>
      </c>
      <c r="U681" s="25" t="str">
        <f t="shared" si="92"/>
        <v/>
      </c>
      <c r="V681" s="25" t="str">
        <f t="shared" si="92"/>
        <v/>
      </c>
      <c r="W681" s="25" t="str">
        <f t="shared" si="92"/>
        <v/>
      </c>
      <c r="X681" s="25" t="str">
        <f t="shared" si="92"/>
        <v/>
      </c>
      <c r="Y681" s="25" t="str">
        <f t="shared" si="92"/>
        <v/>
      </c>
      <c r="Z681" s="25" t="str">
        <f t="shared" si="92"/>
        <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x14ac:dyDescent="0.2">
      <c r="C682" s="46"/>
      <c r="I682" s="73" t="s">
        <v>84</v>
      </c>
      <c r="J682" s="74"/>
      <c r="K682" s="88"/>
      <c r="L682" s="89" t="str">
        <f>IF(ISBLANK(L$95),"",L$95)</f>
        <v>急性期</v>
      </c>
      <c r="M682" s="72" t="str">
        <f>IF(ISBLANK(M$95),"",M$95)</f>
        <v/>
      </c>
      <c r="N682" s="89" t="str">
        <f t="shared" ref="N682:BS682" si="93">IF(ISBLANK(N$95),"",N$95)</f>
        <v/>
      </c>
      <c r="O682" s="89" t="str">
        <f t="shared" si="93"/>
        <v/>
      </c>
      <c r="P682" s="89" t="str">
        <f t="shared" si="93"/>
        <v/>
      </c>
      <c r="Q682" s="89" t="str">
        <f t="shared" si="93"/>
        <v/>
      </c>
      <c r="R682" s="89" t="str">
        <f t="shared" si="93"/>
        <v/>
      </c>
      <c r="S682" s="89" t="str">
        <f t="shared" si="93"/>
        <v/>
      </c>
      <c r="T682" s="89" t="str">
        <f t="shared" si="93"/>
        <v/>
      </c>
      <c r="U682" s="89" t="str">
        <f t="shared" si="93"/>
        <v/>
      </c>
      <c r="V682" s="89" t="str">
        <f t="shared" si="93"/>
        <v/>
      </c>
      <c r="W682" s="89" t="str">
        <f t="shared" si="93"/>
        <v/>
      </c>
      <c r="X682" s="89" t="str">
        <f t="shared" si="93"/>
        <v/>
      </c>
      <c r="Y682" s="89" t="str">
        <f t="shared" si="93"/>
        <v/>
      </c>
      <c r="Z682" s="89" t="str">
        <f t="shared" si="93"/>
        <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x14ac:dyDescent="0.2">
      <c r="A683" s="216" t="s">
        <v>818</v>
      </c>
      <c r="B683" s="96"/>
      <c r="C683" s="308" t="s">
        <v>819</v>
      </c>
      <c r="D683" s="309"/>
      <c r="E683" s="309"/>
      <c r="F683" s="309"/>
      <c r="G683" s="309"/>
      <c r="H683" s="310"/>
      <c r="I683" s="142" t="s">
        <v>820</v>
      </c>
      <c r="J683" s="260"/>
      <c r="K683" s="279"/>
      <c r="L683" s="280">
        <v>0</v>
      </c>
      <c r="M683" s="281"/>
      <c r="N683" s="282"/>
      <c r="O683" s="282"/>
      <c r="P683" s="282"/>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x14ac:dyDescent="0.2">
      <c r="A684" s="216" t="s">
        <v>821</v>
      </c>
      <c r="B684" s="96"/>
      <c r="C684" s="308" t="s">
        <v>822</v>
      </c>
      <c r="D684" s="309"/>
      <c r="E684" s="309"/>
      <c r="F684" s="309"/>
      <c r="G684" s="309"/>
      <c r="H684" s="310"/>
      <c r="I684" s="142" t="s">
        <v>823</v>
      </c>
      <c r="J684" s="260"/>
      <c r="K684" s="279"/>
      <c r="L684" s="283">
        <v>0</v>
      </c>
      <c r="M684" s="284"/>
      <c r="N684" s="285"/>
      <c r="O684" s="285"/>
      <c r="P684" s="285"/>
      <c r="Q684" s="285"/>
      <c r="R684" s="285"/>
      <c r="S684" s="285"/>
      <c r="T684" s="285"/>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x14ac:dyDescent="0.2">
      <c r="A685" s="216" t="s">
        <v>824</v>
      </c>
      <c r="B685" s="96"/>
      <c r="C685" s="314" t="s">
        <v>825</v>
      </c>
      <c r="D685" s="315"/>
      <c r="E685" s="315"/>
      <c r="F685" s="315"/>
      <c r="G685" s="315"/>
      <c r="H685" s="317"/>
      <c r="I685" s="318" t="s">
        <v>826</v>
      </c>
      <c r="J685" s="260"/>
      <c r="K685" s="279"/>
      <c r="L685" s="286">
        <v>0</v>
      </c>
      <c r="M685" s="287"/>
      <c r="N685" s="288"/>
      <c r="O685" s="288"/>
      <c r="P685" s="288"/>
      <c r="Q685" s="288"/>
      <c r="R685" s="288"/>
      <c r="S685" s="288"/>
      <c r="T685" s="288"/>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x14ac:dyDescent="0.2">
      <c r="A686" s="216" t="s">
        <v>827</v>
      </c>
      <c r="B686" s="96"/>
      <c r="C686" s="289"/>
      <c r="D686" s="290"/>
      <c r="E686" s="314" t="s">
        <v>828</v>
      </c>
      <c r="F686" s="315"/>
      <c r="G686" s="315"/>
      <c r="H686" s="317"/>
      <c r="I686" s="321"/>
      <c r="J686" s="260"/>
      <c r="K686" s="279"/>
      <c r="L686" s="286">
        <v>0</v>
      </c>
      <c r="M686" s="287"/>
      <c r="N686" s="288"/>
      <c r="O686" s="288"/>
      <c r="P686" s="288"/>
      <c r="Q686" s="288"/>
      <c r="R686" s="288"/>
      <c r="S686" s="288"/>
      <c r="T686" s="288"/>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x14ac:dyDescent="0.2">
      <c r="A687" s="216"/>
      <c r="B687" s="96"/>
      <c r="C687" s="289"/>
      <c r="D687" s="290"/>
      <c r="E687" s="291"/>
      <c r="F687" s="292"/>
      <c r="G687" s="323" t="s">
        <v>829</v>
      </c>
      <c r="H687" s="323"/>
      <c r="I687" s="321"/>
      <c r="J687" s="260"/>
      <c r="K687" s="279"/>
      <c r="L687" s="286">
        <v>0</v>
      </c>
      <c r="M687" s="287"/>
      <c r="N687" s="288"/>
      <c r="O687" s="288"/>
      <c r="P687" s="288"/>
      <c r="Q687" s="288"/>
      <c r="R687" s="288"/>
      <c r="S687" s="288"/>
      <c r="T687" s="288"/>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x14ac:dyDescent="0.2">
      <c r="A688" s="216"/>
      <c r="B688" s="96"/>
      <c r="C688" s="289"/>
      <c r="D688" s="290"/>
      <c r="E688" s="291"/>
      <c r="F688" s="292"/>
      <c r="G688" s="323" t="s">
        <v>830</v>
      </c>
      <c r="H688" s="323"/>
      <c r="I688" s="321"/>
      <c r="J688" s="260"/>
      <c r="K688" s="279"/>
      <c r="L688" s="286">
        <v>0</v>
      </c>
      <c r="M688" s="287"/>
      <c r="N688" s="288"/>
      <c r="O688" s="288"/>
      <c r="P688" s="288"/>
      <c r="Q688" s="288"/>
      <c r="R688" s="288"/>
      <c r="S688" s="288"/>
      <c r="T688" s="288"/>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x14ac:dyDescent="0.2">
      <c r="A689" s="216" t="s">
        <v>831</v>
      </c>
      <c r="B689" s="96"/>
      <c r="C689" s="293"/>
      <c r="D689" s="294"/>
      <c r="E689" s="324"/>
      <c r="F689" s="325"/>
      <c r="G689" s="295"/>
      <c r="H689" s="296" t="s">
        <v>832</v>
      </c>
      <c r="I689" s="322"/>
      <c r="J689" s="260"/>
      <c r="K689" s="279"/>
      <c r="L689" s="286">
        <v>0</v>
      </c>
      <c r="M689" s="287"/>
      <c r="N689" s="288"/>
      <c r="O689" s="288"/>
      <c r="P689" s="288"/>
      <c r="Q689" s="288"/>
      <c r="R689" s="288"/>
      <c r="S689" s="288"/>
      <c r="T689" s="288"/>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x14ac:dyDescent="0.2">
      <c r="A690" s="216" t="s">
        <v>833</v>
      </c>
      <c r="B690" s="96"/>
      <c r="C690" s="314" t="s">
        <v>834</v>
      </c>
      <c r="D690" s="315"/>
      <c r="E690" s="315"/>
      <c r="F690" s="315"/>
      <c r="G690" s="316"/>
      <c r="H690" s="317"/>
      <c r="I690" s="318" t="s">
        <v>835</v>
      </c>
      <c r="J690" s="260"/>
      <c r="K690" s="279"/>
      <c r="L690" s="286">
        <v>0</v>
      </c>
      <c r="M690" s="287"/>
      <c r="N690" s="288"/>
      <c r="O690" s="288"/>
      <c r="P690" s="288"/>
      <c r="Q690" s="288"/>
      <c r="R690" s="288"/>
      <c r="S690" s="288"/>
      <c r="T690" s="288"/>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x14ac:dyDescent="0.2">
      <c r="A691" s="216" t="s">
        <v>836</v>
      </c>
      <c r="B691" s="96"/>
      <c r="C691" s="274"/>
      <c r="D691" s="275"/>
      <c r="E691" s="308" t="s">
        <v>837</v>
      </c>
      <c r="F691" s="309"/>
      <c r="G691" s="309"/>
      <c r="H691" s="310"/>
      <c r="I691" s="319"/>
      <c r="J691" s="260"/>
      <c r="K691" s="279"/>
      <c r="L691" s="286">
        <v>0</v>
      </c>
      <c r="M691" s="287"/>
      <c r="N691" s="288"/>
      <c r="O691" s="288"/>
      <c r="P691" s="288"/>
      <c r="Q691" s="288"/>
      <c r="R691" s="288"/>
      <c r="S691" s="288"/>
      <c r="T691" s="288"/>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x14ac:dyDescent="0.2">
      <c r="A692" s="216"/>
      <c r="B692" s="96"/>
      <c r="C692" s="314" t="s">
        <v>838</v>
      </c>
      <c r="D692" s="315"/>
      <c r="E692" s="315"/>
      <c r="F692" s="315"/>
      <c r="G692" s="316"/>
      <c r="H692" s="317"/>
      <c r="I692" s="319"/>
      <c r="J692" s="260"/>
      <c r="K692" s="279"/>
      <c r="L692" s="286">
        <v>0</v>
      </c>
      <c r="M692" s="287"/>
      <c r="N692" s="288"/>
      <c r="O692" s="288"/>
      <c r="P692" s="288"/>
      <c r="Q692" s="288"/>
      <c r="R692" s="288"/>
      <c r="S692" s="288"/>
      <c r="T692" s="288"/>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x14ac:dyDescent="0.2">
      <c r="A693" s="216"/>
      <c r="B693" s="96"/>
      <c r="C693" s="274"/>
      <c r="D693" s="297"/>
      <c r="E693" s="308" t="s">
        <v>839</v>
      </c>
      <c r="F693" s="309"/>
      <c r="G693" s="309"/>
      <c r="H693" s="310"/>
      <c r="I693" s="319"/>
      <c r="J693" s="260"/>
      <c r="K693" s="279"/>
      <c r="L693" s="286">
        <v>0</v>
      </c>
      <c r="M693" s="287"/>
      <c r="N693" s="288"/>
      <c r="O693" s="288"/>
      <c r="P693" s="288"/>
      <c r="Q693" s="288"/>
      <c r="R693" s="288"/>
      <c r="S693" s="288"/>
      <c r="T693" s="288"/>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x14ac:dyDescent="0.2">
      <c r="A694" s="216"/>
      <c r="B694" s="96"/>
      <c r="C694" s="314" t="s">
        <v>840</v>
      </c>
      <c r="D694" s="315"/>
      <c r="E694" s="315"/>
      <c r="F694" s="315"/>
      <c r="G694" s="316"/>
      <c r="H694" s="317"/>
      <c r="I694" s="319"/>
      <c r="J694" s="260"/>
      <c r="K694" s="279"/>
      <c r="L694" s="286">
        <v>0</v>
      </c>
      <c r="M694" s="287"/>
      <c r="N694" s="288"/>
      <c r="O694" s="288"/>
      <c r="P694" s="288"/>
      <c r="Q694" s="288"/>
      <c r="R694" s="288"/>
      <c r="S694" s="288"/>
      <c r="T694" s="288"/>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x14ac:dyDescent="0.2">
      <c r="A695" s="216"/>
      <c r="B695" s="96"/>
      <c r="C695" s="274"/>
      <c r="D695" s="297"/>
      <c r="E695" s="308" t="s">
        <v>841</v>
      </c>
      <c r="F695" s="309"/>
      <c r="G695" s="309"/>
      <c r="H695" s="310"/>
      <c r="I695" s="319"/>
      <c r="J695" s="260"/>
      <c r="K695" s="279"/>
      <c r="L695" s="286">
        <v>0</v>
      </c>
      <c r="M695" s="287"/>
      <c r="N695" s="288"/>
      <c r="O695" s="288"/>
      <c r="P695" s="288"/>
      <c r="Q695" s="288"/>
      <c r="R695" s="288"/>
      <c r="S695" s="288"/>
      <c r="T695" s="288"/>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x14ac:dyDescent="0.2">
      <c r="A696" s="216"/>
      <c r="B696" s="96"/>
      <c r="C696" s="314" t="s">
        <v>842</v>
      </c>
      <c r="D696" s="315"/>
      <c r="E696" s="315"/>
      <c r="F696" s="315"/>
      <c r="G696" s="316"/>
      <c r="H696" s="317"/>
      <c r="I696" s="319"/>
      <c r="J696" s="260"/>
      <c r="K696" s="279"/>
      <c r="L696" s="286">
        <v>0</v>
      </c>
      <c r="M696" s="287"/>
      <c r="N696" s="288"/>
      <c r="O696" s="288"/>
      <c r="P696" s="288"/>
      <c r="Q696" s="288"/>
      <c r="R696" s="288"/>
      <c r="S696" s="288"/>
      <c r="T696" s="288"/>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x14ac:dyDescent="0.2">
      <c r="A697" s="216"/>
      <c r="B697" s="96"/>
      <c r="C697" s="274"/>
      <c r="D697" s="297"/>
      <c r="E697" s="308" t="s">
        <v>843</v>
      </c>
      <c r="F697" s="309"/>
      <c r="G697" s="309"/>
      <c r="H697" s="310"/>
      <c r="I697" s="320"/>
      <c r="J697" s="260"/>
      <c r="K697" s="279"/>
      <c r="L697" s="286">
        <v>0</v>
      </c>
      <c r="M697" s="287"/>
      <c r="N697" s="288"/>
      <c r="O697" s="288"/>
      <c r="P697" s="288"/>
      <c r="Q697" s="288"/>
      <c r="R697" s="288"/>
      <c r="S697" s="288"/>
      <c r="T697" s="288"/>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x14ac:dyDescent="0.2">
      <c r="A698" s="216" t="s">
        <v>844</v>
      </c>
      <c r="B698" s="96"/>
      <c r="C698" s="308" t="s">
        <v>845</v>
      </c>
      <c r="D698" s="309"/>
      <c r="E698" s="309"/>
      <c r="F698" s="309"/>
      <c r="G698" s="309"/>
      <c r="H698" s="310"/>
      <c r="I698" s="311" t="s">
        <v>846</v>
      </c>
      <c r="J698" s="298"/>
      <c r="K698" s="279"/>
      <c r="L698" s="299">
        <v>0</v>
      </c>
      <c r="M698" s="300"/>
      <c r="N698" s="301"/>
      <c r="O698" s="301"/>
      <c r="P698" s="301"/>
      <c r="Q698" s="301"/>
      <c r="R698" s="301"/>
      <c r="S698" s="301"/>
      <c r="T698" s="301"/>
      <c r="U698" s="301"/>
      <c r="V698" s="301"/>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x14ac:dyDescent="0.2">
      <c r="A699" s="216"/>
      <c r="B699" s="96"/>
      <c r="C699" s="308" t="s">
        <v>847</v>
      </c>
      <c r="D699" s="309"/>
      <c r="E699" s="309"/>
      <c r="F699" s="309"/>
      <c r="G699" s="309"/>
      <c r="H699" s="310"/>
      <c r="I699" s="311"/>
      <c r="J699" s="312"/>
      <c r="K699" s="313"/>
      <c r="L699" s="299">
        <v>0</v>
      </c>
      <c r="M699" s="300"/>
      <c r="N699" s="301"/>
      <c r="O699" s="301"/>
      <c r="P699" s="301"/>
      <c r="Q699" s="301"/>
      <c r="R699" s="301"/>
      <c r="S699" s="301"/>
      <c r="T699" s="301"/>
      <c r="U699" s="301"/>
      <c r="V699" s="301"/>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x14ac:dyDescent="0.2">
      <c r="A700" s="216"/>
      <c r="B700" s="96"/>
      <c r="C700" s="308" t="s">
        <v>848</v>
      </c>
      <c r="D700" s="309"/>
      <c r="E700" s="309"/>
      <c r="F700" s="309"/>
      <c r="G700" s="309"/>
      <c r="H700" s="310"/>
      <c r="I700" s="311"/>
      <c r="J700" s="312"/>
      <c r="K700" s="313"/>
      <c r="L700" s="299">
        <v>0</v>
      </c>
      <c r="M700" s="300"/>
      <c r="N700" s="301"/>
      <c r="O700" s="301"/>
      <c r="P700" s="301"/>
      <c r="Q700" s="301"/>
      <c r="R700" s="301"/>
      <c r="S700" s="301"/>
      <c r="T700" s="301"/>
      <c r="U700" s="301"/>
      <c r="V700" s="301"/>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x14ac:dyDescent="0.2">
      <c r="A701" s="216"/>
      <c r="B701" s="96"/>
      <c r="C701" s="308" t="s">
        <v>849</v>
      </c>
      <c r="D701" s="309"/>
      <c r="E701" s="309"/>
      <c r="F701" s="309"/>
      <c r="G701" s="309"/>
      <c r="H701" s="310"/>
      <c r="I701" s="311"/>
      <c r="J701" s="312"/>
      <c r="K701" s="313"/>
      <c r="L701" s="299">
        <v>0</v>
      </c>
      <c r="M701" s="300"/>
      <c r="N701" s="301"/>
      <c r="O701" s="301"/>
      <c r="P701" s="301"/>
      <c r="Q701" s="301"/>
      <c r="R701" s="301"/>
      <c r="S701" s="301"/>
      <c r="T701" s="301"/>
      <c r="U701" s="301"/>
      <c r="V701" s="301"/>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x14ac:dyDescent="0.2">
      <c r="B702" s="22"/>
      <c r="C702" s="46"/>
      <c r="D702" s="46"/>
      <c r="E702" s="22"/>
      <c r="F702" s="22"/>
      <c r="G702" s="22"/>
      <c r="H702" s="17"/>
      <c r="I702" s="17"/>
      <c r="J702" s="101"/>
      <c r="K702" s="102"/>
      <c r="L702" s="102"/>
      <c r="M702" s="102"/>
      <c r="N702" s="119"/>
      <c r="BU702" s="95"/>
    </row>
    <row r="703" spans="1:73" s="1" customFormat="1" x14ac:dyDescent="0.2">
      <c r="B703" s="96"/>
      <c r="C703" s="46"/>
      <c r="D703" s="46"/>
      <c r="E703" s="46"/>
      <c r="F703" s="46"/>
      <c r="G703" s="46"/>
      <c r="H703" s="61"/>
      <c r="I703" s="61"/>
      <c r="J703" s="101"/>
      <c r="K703" s="102"/>
      <c r="L703" s="102"/>
      <c r="M703" s="102"/>
      <c r="N703" s="119"/>
      <c r="BU703" s="95"/>
    </row>
    <row r="704" spans="1:73" s="1" customFormat="1" x14ac:dyDescent="0.2">
      <c r="B704" s="96"/>
      <c r="C704" s="3"/>
      <c r="D704" s="3"/>
      <c r="E704" s="3"/>
      <c r="F704" s="3"/>
      <c r="G704" s="3"/>
      <c r="H704" s="4"/>
      <c r="I704" s="4"/>
      <c r="J704" s="37"/>
      <c r="K704" s="7"/>
      <c r="L704" s="7"/>
      <c r="M704" s="7"/>
      <c r="N704" s="119"/>
      <c r="BU704" s="95"/>
    </row>
    <row r="705" spans="1:73" s="1" customFormat="1" x14ac:dyDescent="0.2">
      <c r="B705" s="22" t="s">
        <v>850</v>
      </c>
      <c r="C705" s="3"/>
      <c r="D705" s="3"/>
      <c r="E705" s="3"/>
      <c r="F705" s="3"/>
      <c r="G705" s="3"/>
      <c r="H705" s="4"/>
      <c r="I705" s="4"/>
      <c r="J705" s="37"/>
      <c r="K705" s="7"/>
      <c r="L705" s="7"/>
      <c r="M705" s="7"/>
      <c r="N705" s="119"/>
      <c r="BU705" s="95"/>
    </row>
    <row r="706" spans="1:73" x14ac:dyDescent="0.2">
      <c r="B706" s="22"/>
      <c r="C706" s="22"/>
      <c r="D706" s="22"/>
      <c r="E706" s="22"/>
      <c r="F706" s="22"/>
      <c r="G706" s="22"/>
      <c r="H706" s="17"/>
      <c r="I706" s="17"/>
      <c r="L706" s="84"/>
      <c r="M706" s="84"/>
      <c r="N706" s="119"/>
      <c r="O706" s="9"/>
      <c r="P706" s="9"/>
      <c r="Q706" s="9"/>
      <c r="R706" s="9"/>
      <c r="S706" s="9"/>
    </row>
    <row r="707" spans="1:73" ht="51" customHeight="1" x14ac:dyDescent="0.2">
      <c r="B707" s="22"/>
      <c r="J707" s="86" t="s">
        <v>83</v>
      </c>
      <c r="K707" s="218"/>
      <c r="L707" s="25" t="str">
        <f>IF(ISBLANK(L$388),"",L$388)</f>
        <v/>
      </c>
      <c r="M707" s="72" t="str">
        <f>IF(ISBLANK(M$388),"",M$388)</f>
        <v/>
      </c>
      <c r="N707" s="25" t="str">
        <f t="shared" ref="N707:BS707" si="94">IF(ISBLANK(N$388),"",N$388)</f>
        <v/>
      </c>
      <c r="O707" s="25" t="str">
        <f t="shared" si="94"/>
        <v/>
      </c>
      <c r="P707" s="25" t="str">
        <f t="shared" si="94"/>
        <v/>
      </c>
      <c r="Q707" s="25" t="str">
        <f t="shared" si="94"/>
        <v/>
      </c>
      <c r="R707" s="25" t="str">
        <f t="shared" si="94"/>
        <v/>
      </c>
      <c r="S707" s="25" t="str">
        <f t="shared" si="94"/>
        <v/>
      </c>
      <c r="T707" s="25" t="str">
        <f t="shared" si="94"/>
        <v/>
      </c>
      <c r="U707" s="25" t="str">
        <f t="shared" si="94"/>
        <v/>
      </c>
      <c r="V707" s="25" t="str">
        <f t="shared" si="94"/>
        <v/>
      </c>
      <c r="W707" s="25" t="str">
        <f t="shared" si="94"/>
        <v/>
      </c>
      <c r="X707" s="25" t="str">
        <f t="shared" si="94"/>
        <v/>
      </c>
      <c r="Y707" s="25" t="str">
        <f t="shared" si="94"/>
        <v/>
      </c>
      <c r="Z707" s="25" t="str">
        <f t="shared" si="94"/>
        <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x14ac:dyDescent="0.2">
      <c r="C708" s="46"/>
      <c r="I708" s="73" t="s">
        <v>84</v>
      </c>
      <c r="J708" s="74"/>
      <c r="K708" s="88"/>
      <c r="L708" s="89" t="str">
        <f>IF(ISBLANK(L$389),"",L$389)</f>
        <v/>
      </c>
      <c r="M708" s="72" t="str">
        <f>IF(ISBLANK(M$389),"",M$389)</f>
        <v/>
      </c>
      <c r="N708" s="89" t="str">
        <f t="shared" ref="N708:BS708" si="95">IF(ISBLANK(N$389),"",N$389)</f>
        <v/>
      </c>
      <c r="O708" s="89" t="str">
        <f t="shared" si="95"/>
        <v/>
      </c>
      <c r="P708" s="89" t="str">
        <f t="shared" si="95"/>
        <v/>
      </c>
      <c r="Q708" s="89" t="str">
        <f t="shared" si="95"/>
        <v/>
      </c>
      <c r="R708" s="89" t="str">
        <f t="shared" si="95"/>
        <v/>
      </c>
      <c r="S708" s="89" t="str">
        <f t="shared" si="95"/>
        <v/>
      </c>
      <c r="T708" s="89" t="str">
        <f t="shared" si="95"/>
        <v/>
      </c>
      <c r="U708" s="89" t="str">
        <f t="shared" si="95"/>
        <v/>
      </c>
      <c r="V708" s="89" t="str">
        <f t="shared" si="95"/>
        <v/>
      </c>
      <c r="W708" s="89" t="str">
        <f t="shared" si="95"/>
        <v/>
      </c>
      <c r="X708" s="89" t="str">
        <f t="shared" si="95"/>
        <v/>
      </c>
      <c r="Y708" s="89" t="str">
        <f t="shared" si="95"/>
        <v/>
      </c>
      <c r="Z708" s="89" t="str">
        <f t="shared" si="95"/>
        <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x14ac:dyDescent="0.2">
      <c r="A709" s="248" t="s">
        <v>851</v>
      </c>
      <c r="B709" s="2"/>
      <c r="C709" s="308" t="s">
        <v>852</v>
      </c>
      <c r="D709" s="309"/>
      <c r="E709" s="309"/>
      <c r="F709" s="309"/>
      <c r="G709" s="309"/>
      <c r="H709" s="310"/>
      <c r="I709" s="142" t="s">
        <v>853</v>
      </c>
      <c r="J709" s="257" t="str">
        <f>IF(SUM(L709:BS709)=0,IF(COUNTIF(L709:BS709,"未確認")&gt;0,"未確認",IF(COUNTIF(L709:BS709,"~*")&gt;0,"*",SUM(L709:BS709))),SUM(L709:BS709))</f>
        <v>未確認</v>
      </c>
      <c r="K709" s="250" t="str">
        <f>IF(OR(COUNTIF(L709:BS709,"未確認")&gt;0,COUNTIF(L709:BS709,"*")&gt;0),"※","")</f>
        <v>※</v>
      </c>
      <c r="L709" s="241" t="s">
        <v>972</v>
      </c>
      <c r="M709" s="242"/>
      <c r="N709" s="243"/>
      <c r="O709" s="243"/>
      <c r="P709" s="243"/>
      <c r="Q709" s="243"/>
      <c r="R709" s="243"/>
      <c r="S709" s="243"/>
      <c r="T709" s="243"/>
      <c r="U709" s="243"/>
      <c r="V709" s="243"/>
      <c r="W709" s="243"/>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x14ac:dyDescent="0.2">
      <c r="A710" s="248" t="s">
        <v>854</v>
      </c>
      <c r="B710" s="2"/>
      <c r="C710" s="305" t="s">
        <v>855</v>
      </c>
      <c r="D710" s="306"/>
      <c r="E710" s="306"/>
      <c r="F710" s="306"/>
      <c r="G710" s="306"/>
      <c r="H710" s="307"/>
      <c r="I710" s="129" t="s">
        <v>856</v>
      </c>
      <c r="J710" s="257" t="str">
        <f>IF(SUM(L710:BS710)=0,IF(COUNTIF(L710:BS710,"未確認")&gt;0,"未確認",IF(COUNTIF(L710:BS710,"~*")&gt;0,"*",SUM(L710:BS710))),SUM(L710:BS710))</f>
        <v>未確認</v>
      </c>
      <c r="K710" s="250" t="str">
        <f>IF(OR(COUNTIF(L710:BS710,"未確認")&gt;0,COUNTIF(L710:BS710,"*")&gt;0),"※","")</f>
        <v>※</v>
      </c>
      <c r="L710" s="241" t="s">
        <v>972</v>
      </c>
      <c r="M710" s="242"/>
      <c r="N710" s="243"/>
      <c r="O710" s="243"/>
      <c r="P710" s="243"/>
      <c r="Q710" s="243"/>
      <c r="R710" s="243"/>
      <c r="S710" s="243"/>
      <c r="T710" s="243"/>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x14ac:dyDescent="0.2">
      <c r="A711" s="248" t="s">
        <v>857</v>
      </c>
      <c r="B711" s="2"/>
      <c r="C711" s="305" t="s">
        <v>858</v>
      </c>
      <c r="D711" s="306"/>
      <c r="E711" s="306"/>
      <c r="F711" s="306"/>
      <c r="G711" s="306"/>
      <c r="H711" s="307"/>
      <c r="I711" s="129" t="s">
        <v>859</v>
      </c>
      <c r="J711" s="257" t="str">
        <f>IF(SUM(L711:BS711)=0,IF(COUNTIF(L711:BS711,"未確認")&gt;0,"未確認",IF(COUNTIF(L711:BS711,"~*")&gt;0,"*",SUM(L711:BS711))),SUM(L711:BS711))</f>
        <v>未確認</v>
      </c>
      <c r="K711" s="250" t="str">
        <f>IF(OR(COUNTIF(L711:BS711,"未確認")&gt;0,COUNTIF(L711:BS711,"*")&gt;0),"※","")</f>
        <v>※</v>
      </c>
      <c r="L711" s="241" t="s">
        <v>972</v>
      </c>
      <c r="M711" s="242"/>
      <c r="N711" s="243"/>
      <c r="O711" s="243"/>
      <c r="P711" s="243"/>
      <c r="Q711" s="243"/>
      <c r="R711" s="243"/>
      <c r="S711" s="243"/>
      <c r="T711" s="243"/>
      <c r="U711" s="243"/>
      <c r="V711" s="243"/>
      <c r="W711" s="243"/>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x14ac:dyDescent="0.2">
      <c r="B712" s="22"/>
      <c r="C712" s="22"/>
      <c r="D712" s="22"/>
      <c r="E712" s="22"/>
      <c r="F712" s="22"/>
      <c r="G712" s="22"/>
      <c r="H712" s="17"/>
      <c r="I712" s="17"/>
      <c r="J712" s="101"/>
      <c r="K712" s="102"/>
      <c r="L712" s="102"/>
      <c r="M712" s="102"/>
      <c r="N712" s="119"/>
      <c r="BU712" s="95"/>
    </row>
    <row r="713" spans="1:73" s="1" customFormat="1" x14ac:dyDescent="0.2">
      <c r="B713" s="96"/>
      <c r="C713" s="46"/>
      <c r="D713" s="46"/>
      <c r="E713" s="46"/>
      <c r="F713" s="46"/>
      <c r="G713" s="46"/>
      <c r="H713" s="61"/>
      <c r="I713" s="61"/>
      <c r="J713" s="101"/>
      <c r="K713" s="102"/>
      <c r="L713" s="102"/>
      <c r="M713" s="102"/>
      <c r="N713" s="119"/>
      <c r="BU713" s="95"/>
    </row>
    <row r="714" spans="1:73" s="127" customFormat="1" x14ac:dyDescent="0.2">
      <c r="A714" s="1"/>
      <c r="B714" s="126"/>
      <c r="C714" s="3"/>
      <c r="D714" s="3"/>
      <c r="E714" s="3"/>
      <c r="F714" s="3"/>
      <c r="G714" s="3"/>
      <c r="H714" s="4"/>
      <c r="I714" s="4"/>
      <c r="J714" s="37"/>
      <c r="K714" s="7"/>
      <c r="L714" s="7"/>
      <c r="M714" s="7"/>
      <c r="N714" s="119"/>
      <c r="BU714" s="128"/>
    </row>
    <row r="715" spans="1:73" s="127" customFormat="1" x14ac:dyDescent="0.2">
      <c r="A715" s="1"/>
      <c r="B715" s="22" t="s">
        <v>860</v>
      </c>
      <c r="C715" s="3"/>
      <c r="D715" s="3"/>
      <c r="E715" s="3"/>
      <c r="F715" s="3"/>
      <c r="G715" s="3"/>
      <c r="H715" s="4"/>
      <c r="I715" s="4"/>
      <c r="J715" s="37"/>
      <c r="K715" s="7"/>
      <c r="L715" s="7"/>
      <c r="M715" s="7"/>
      <c r="N715" s="119"/>
      <c r="BU715" s="128"/>
    </row>
    <row r="716" spans="1:73" x14ac:dyDescent="0.2">
      <c r="B716" s="22"/>
      <c r="C716" s="22"/>
      <c r="D716" s="22"/>
      <c r="E716" s="22"/>
      <c r="F716" s="22"/>
      <c r="G716" s="22"/>
      <c r="H716" s="17"/>
      <c r="I716" s="17"/>
      <c r="L716" s="84"/>
      <c r="M716" s="84"/>
      <c r="N716" s="119"/>
      <c r="O716" s="9"/>
      <c r="P716" s="9"/>
      <c r="Q716" s="9"/>
      <c r="R716" s="9"/>
      <c r="S716" s="9"/>
    </row>
    <row r="717" spans="1:73" ht="51" customHeight="1" x14ac:dyDescent="0.2">
      <c r="B717" s="22"/>
      <c r="J717" s="86" t="s">
        <v>83</v>
      </c>
      <c r="K717" s="218"/>
      <c r="L717" s="246" t="str">
        <f>IF(ISBLANK(L$388),"",L$388)</f>
        <v/>
      </c>
      <c r="M717" s="72" t="str">
        <f>IF(ISBLANK(M$388),"",M$388)</f>
        <v/>
      </c>
      <c r="N717" s="25" t="str">
        <f t="shared" ref="N717:BS717" si="96">IF(ISBLANK(N$388),"",N$388)</f>
        <v/>
      </c>
      <c r="O717" s="25" t="str">
        <f t="shared" si="96"/>
        <v/>
      </c>
      <c r="P717" s="25" t="str">
        <f t="shared" si="96"/>
        <v/>
      </c>
      <c r="Q717" s="25" t="str">
        <f t="shared" si="96"/>
        <v/>
      </c>
      <c r="R717" s="25" t="str">
        <f t="shared" si="96"/>
        <v/>
      </c>
      <c r="S717" s="25" t="str">
        <f t="shared" si="96"/>
        <v/>
      </c>
      <c r="T717" s="25" t="str">
        <f t="shared" si="96"/>
        <v/>
      </c>
      <c r="U717" s="25" t="str">
        <f t="shared" si="96"/>
        <v/>
      </c>
      <c r="V717" s="25" t="str">
        <f t="shared" si="96"/>
        <v/>
      </c>
      <c r="W717" s="25" t="str">
        <f t="shared" si="96"/>
        <v/>
      </c>
      <c r="X717" s="25" t="str">
        <f t="shared" si="96"/>
        <v/>
      </c>
      <c r="Y717" s="25" t="str">
        <f t="shared" si="96"/>
        <v/>
      </c>
      <c r="Z717" s="25" t="str">
        <f t="shared" si="96"/>
        <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x14ac:dyDescent="0.2">
      <c r="C718" s="46"/>
      <c r="I718" s="73" t="s">
        <v>84</v>
      </c>
      <c r="J718" s="74"/>
      <c r="K718" s="88"/>
      <c r="L718" s="89" t="str">
        <f>IF(ISBLANK(L$389),"",L$389)</f>
        <v/>
      </c>
      <c r="M718" s="72" t="str">
        <f>IF(ISBLANK(M$389),"",M$389)</f>
        <v/>
      </c>
      <c r="N718" s="89" t="str">
        <f t="shared" ref="N718:BS718" si="97">IF(ISBLANK(N$389),"",N$389)</f>
        <v/>
      </c>
      <c r="O718" s="89" t="str">
        <f t="shared" si="97"/>
        <v/>
      </c>
      <c r="P718" s="89" t="str">
        <f t="shared" si="97"/>
        <v/>
      </c>
      <c r="Q718" s="89" t="str">
        <f t="shared" si="97"/>
        <v/>
      </c>
      <c r="R718" s="89" t="str">
        <f t="shared" si="97"/>
        <v/>
      </c>
      <c r="S718" s="89" t="str">
        <f t="shared" si="97"/>
        <v/>
      </c>
      <c r="T718" s="89" t="str">
        <f t="shared" si="97"/>
        <v/>
      </c>
      <c r="U718" s="89" t="str">
        <f t="shared" si="97"/>
        <v/>
      </c>
      <c r="V718" s="89" t="str">
        <f t="shared" si="97"/>
        <v/>
      </c>
      <c r="W718" s="89" t="str">
        <f t="shared" si="97"/>
        <v/>
      </c>
      <c r="X718" s="89" t="str">
        <f t="shared" si="97"/>
        <v/>
      </c>
      <c r="Y718" s="89" t="str">
        <f t="shared" si="97"/>
        <v/>
      </c>
      <c r="Z718" s="89" t="str">
        <f t="shared" si="97"/>
        <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x14ac:dyDescent="0.2">
      <c r="A719" s="248" t="s">
        <v>861</v>
      </c>
      <c r="B719" s="126"/>
      <c r="C719" s="305" t="s">
        <v>862</v>
      </c>
      <c r="D719" s="306"/>
      <c r="E719" s="306"/>
      <c r="F719" s="306"/>
      <c r="G719" s="306"/>
      <c r="H719" s="307"/>
      <c r="I719" s="129" t="s">
        <v>863</v>
      </c>
      <c r="J719" s="249" t="str">
        <f>IF(SUM(L719:BS719)=0,IF(COUNTIF(L719:BS719,"未確認")&gt;0,"未確認",IF(COUNTIF(L719:BS719,"~*")&gt;0,"*",SUM(L719:BS719))),SUM(L719:BS719))</f>
        <v>未確認</v>
      </c>
      <c r="K719" s="250" t="str">
        <f>IF(OR(COUNTIF(L719:BS719,"未確認")&gt;0,COUNTIF(L719:BS719,"*")&gt;0),"※","")</f>
        <v>※</v>
      </c>
      <c r="L719" s="241" t="s">
        <v>972</v>
      </c>
      <c r="M719" s="242"/>
      <c r="N719" s="243"/>
      <c r="O719" s="243"/>
      <c r="P719" s="243"/>
      <c r="Q719" s="243"/>
      <c r="R719" s="243"/>
      <c r="S719" s="243"/>
      <c r="T719" s="243"/>
      <c r="U719" s="243"/>
      <c r="V719" s="243"/>
      <c r="W719" s="243"/>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x14ac:dyDescent="0.2">
      <c r="A720" s="248" t="s">
        <v>864</v>
      </c>
      <c r="B720" s="2"/>
      <c r="C720" s="305" t="s">
        <v>865</v>
      </c>
      <c r="D720" s="306"/>
      <c r="E720" s="306"/>
      <c r="F720" s="306"/>
      <c r="G720" s="306"/>
      <c r="H720" s="307"/>
      <c r="I720" s="129" t="s">
        <v>866</v>
      </c>
      <c r="J720" s="249" t="str">
        <f>IF(SUM(L720:BS720)=0,IF(COUNTIF(L720:BS720,"未確認")&gt;0,"未確認",IF(COUNTIF(L720:BS720,"~*")&gt;0,"*",SUM(L720:BS720))),SUM(L720:BS720))</f>
        <v>未確認</v>
      </c>
      <c r="K720" s="250" t="str">
        <f>IF(OR(COUNTIF(L720:BS720,"未確認")&gt;0,COUNTIF(L720:BS720,"*")&gt;0),"※","")</f>
        <v>※</v>
      </c>
      <c r="L720" s="241" t="s">
        <v>972</v>
      </c>
      <c r="M720" s="242"/>
      <c r="N720" s="243"/>
      <c r="O720" s="243"/>
      <c r="P720" s="243"/>
      <c r="Q720" s="243"/>
      <c r="R720" s="243"/>
      <c r="S720" s="243"/>
      <c r="T720" s="243"/>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x14ac:dyDescent="0.2">
      <c r="A721" s="248" t="s">
        <v>867</v>
      </c>
      <c r="B721" s="2"/>
      <c r="C721" s="308" t="s">
        <v>868</v>
      </c>
      <c r="D721" s="309"/>
      <c r="E721" s="309"/>
      <c r="F721" s="309"/>
      <c r="G721" s="309"/>
      <c r="H721" s="310"/>
      <c r="I721" s="129" t="s">
        <v>869</v>
      </c>
      <c r="J721" s="249" t="str">
        <f>IF(SUM(L721:BS721)=0,IF(COUNTIF(L721:BS721,"未確認")&gt;0,"未確認",IF(COUNTIF(L721:BS721,"~*")&gt;0,"*",SUM(L721:BS721))),SUM(L721:BS721))</f>
        <v>未確認</v>
      </c>
      <c r="K721" s="250" t="str">
        <f>IF(OR(COUNTIF(L721:BS721,"未確認")&gt;0,COUNTIF(L721:BS721,"*")&gt;0),"※","")</f>
        <v>※</v>
      </c>
      <c r="L721" s="241" t="s">
        <v>972</v>
      </c>
      <c r="M721" s="242"/>
      <c r="N721" s="243"/>
      <c r="O721" s="243"/>
      <c r="P721" s="243"/>
      <c r="Q721" s="243"/>
      <c r="R721" s="243"/>
      <c r="S721" s="243"/>
      <c r="T721" s="243"/>
      <c r="U721" s="243"/>
      <c r="V721" s="243"/>
      <c r="W721" s="243"/>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x14ac:dyDescent="0.2">
      <c r="A722" s="248" t="s">
        <v>870</v>
      </c>
      <c r="B722" s="2"/>
      <c r="C722" s="305" t="s">
        <v>871</v>
      </c>
      <c r="D722" s="306"/>
      <c r="E722" s="306"/>
      <c r="F722" s="306"/>
      <c r="G722" s="306"/>
      <c r="H722" s="307"/>
      <c r="I722" s="129" t="s">
        <v>872</v>
      </c>
      <c r="J722" s="249" t="str">
        <f>IF(SUM(L722:BS722)=0,IF(COUNTIF(L722:BS722,"未確認")&gt;0,"未確認",IF(COUNTIF(L722:BS722,"~*")&gt;0,"*",SUM(L722:BS722))),SUM(L722:BS722))</f>
        <v>未確認</v>
      </c>
      <c r="K722" s="250" t="str">
        <f>IF(OR(COUNTIF(L722:BS722,"未確認")&gt;0,COUNTIF(L722:BS722,"*")&gt;0),"※","")</f>
        <v>※</v>
      </c>
      <c r="L722" s="241" t="s">
        <v>972</v>
      </c>
      <c r="M722" s="242"/>
      <c r="N722" s="243"/>
      <c r="O722" s="243"/>
      <c r="P722" s="243"/>
      <c r="Q722" s="243"/>
      <c r="R722" s="243"/>
      <c r="S722" s="243"/>
      <c r="T722" s="243"/>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x14ac:dyDescent="0.2">
      <c r="B723" s="22"/>
      <c r="C723" s="22"/>
      <c r="D723" s="22"/>
      <c r="E723" s="22"/>
      <c r="F723" s="22"/>
      <c r="G723" s="22"/>
      <c r="H723" s="17"/>
      <c r="I723" s="17"/>
      <c r="J723" s="101"/>
      <c r="K723" s="102"/>
      <c r="L723" s="102"/>
      <c r="M723" s="102"/>
      <c r="N723" s="119"/>
      <c r="BU723" s="95"/>
    </row>
    <row r="724" spans="1:73" s="1" customFormat="1" x14ac:dyDescent="0.2">
      <c r="B724" s="96"/>
      <c r="C724" s="46"/>
      <c r="D724" s="46"/>
      <c r="E724" s="46"/>
      <c r="F724" s="46"/>
      <c r="G724" s="46"/>
      <c r="H724" s="61"/>
      <c r="I724" s="61"/>
      <c r="J724" s="101"/>
      <c r="K724" s="102"/>
      <c r="L724" s="102"/>
      <c r="M724" s="102"/>
      <c r="N724" s="119"/>
      <c r="BU724" s="95"/>
    </row>
    <row r="725" spans="1:73" s="1" customFormat="1" x14ac:dyDescent="0.2">
      <c r="B725" s="96"/>
      <c r="C725" s="46"/>
      <c r="D725" s="46"/>
      <c r="E725" s="46"/>
      <c r="F725" s="46"/>
      <c r="G725" s="46"/>
      <c r="H725" s="61"/>
      <c r="I725" s="61"/>
      <c r="J725" s="101"/>
      <c r="K725" s="102"/>
      <c r="L725" s="102"/>
      <c r="M725" s="102"/>
      <c r="N725" s="119"/>
      <c r="BU725" s="95"/>
    </row>
    <row r="726" spans="1:73" s="127" customFormat="1" x14ac:dyDescent="0.2">
      <c r="A726" s="1"/>
      <c r="B726" s="126"/>
      <c r="C726" s="3"/>
      <c r="D726" s="3"/>
      <c r="E726" s="3"/>
      <c r="F726" s="3"/>
      <c r="G726" s="3"/>
      <c r="H726" s="4"/>
      <c r="I726" s="4"/>
      <c r="J726" s="37"/>
      <c r="K726" s="7"/>
      <c r="L726" s="7"/>
      <c r="M726" s="7"/>
      <c r="N726" s="119"/>
      <c r="BU726" s="128"/>
    </row>
    <row r="727" spans="1:73" s="127" customFormat="1" x14ac:dyDescent="0.2">
      <c r="A727" s="1"/>
      <c r="B727" s="22" t="s">
        <v>873</v>
      </c>
      <c r="C727" s="3"/>
      <c r="D727" s="3"/>
      <c r="E727" s="3"/>
      <c r="F727" s="3"/>
      <c r="G727" s="3"/>
      <c r="H727" s="4"/>
      <c r="I727" s="4"/>
      <c r="J727" s="37"/>
      <c r="K727" s="7"/>
      <c r="L727" s="7"/>
      <c r="M727" s="7"/>
      <c r="N727" s="119"/>
      <c r="BU727" s="128"/>
    </row>
    <row r="728" spans="1:73" x14ac:dyDescent="0.2">
      <c r="B728" s="22"/>
      <c r="C728" s="22"/>
      <c r="D728" s="22"/>
      <c r="E728" s="22"/>
      <c r="F728" s="22"/>
      <c r="G728" s="22"/>
      <c r="H728" s="17"/>
      <c r="I728" s="17"/>
      <c r="L728" s="84"/>
      <c r="M728" s="84"/>
      <c r="N728" s="119"/>
      <c r="O728" s="9"/>
      <c r="P728" s="9"/>
      <c r="Q728" s="9"/>
      <c r="R728" s="9"/>
      <c r="S728" s="9"/>
    </row>
    <row r="729" spans="1:73" ht="51" customHeight="1" x14ac:dyDescent="0.2">
      <c r="B729" s="22"/>
      <c r="J729" s="86" t="s">
        <v>83</v>
      </c>
      <c r="K729" s="218"/>
      <c r="L729" s="246" t="str">
        <f>IF(ISBLANK(L$388),"",L$388)</f>
        <v/>
      </c>
      <c r="M729" s="72" t="str">
        <f>IF(ISBLANK(M$388),"",M$388)</f>
        <v/>
      </c>
      <c r="N729" s="25" t="str">
        <f t="shared" ref="N729:BS729" si="98">IF(ISBLANK(N$388),"",N$388)</f>
        <v/>
      </c>
      <c r="O729" s="25" t="str">
        <f t="shared" si="98"/>
        <v/>
      </c>
      <c r="P729" s="25" t="str">
        <f t="shared" si="98"/>
        <v/>
      </c>
      <c r="Q729" s="25" t="str">
        <f t="shared" si="98"/>
        <v/>
      </c>
      <c r="R729" s="25" t="str">
        <f t="shared" si="98"/>
        <v/>
      </c>
      <c r="S729" s="25" t="str">
        <f t="shared" si="98"/>
        <v/>
      </c>
      <c r="T729" s="25" t="str">
        <f t="shared" si="98"/>
        <v/>
      </c>
      <c r="U729" s="25" t="str">
        <f t="shared" si="98"/>
        <v/>
      </c>
      <c r="V729" s="25" t="str">
        <f t="shared" si="98"/>
        <v/>
      </c>
      <c r="W729" s="25" t="str">
        <f t="shared" si="98"/>
        <v/>
      </c>
      <c r="X729" s="25" t="str">
        <f t="shared" si="98"/>
        <v/>
      </c>
      <c r="Y729" s="25" t="str">
        <f t="shared" si="98"/>
        <v/>
      </c>
      <c r="Z729" s="25" t="str">
        <f t="shared" si="98"/>
        <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x14ac:dyDescent="0.2">
      <c r="C730" s="46"/>
      <c r="I730" s="73" t="s">
        <v>84</v>
      </c>
      <c r="J730" s="74"/>
      <c r="K730" s="88"/>
      <c r="L730" s="89" t="str">
        <f>IF(ISBLANK(L$389),"",L$389)</f>
        <v/>
      </c>
      <c r="M730" s="72" t="str">
        <f>IF(ISBLANK(M$389),"",M$389)</f>
        <v/>
      </c>
      <c r="N730" s="89" t="str">
        <f t="shared" ref="N730:BS730" si="99">IF(ISBLANK(N$389),"",N$389)</f>
        <v/>
      </c>
      <c r="O730" s="89" t="str">
        <f t="shared" si="99"/>
        <v/>
      </c>
      <c r="P730" s="89" t="str">
        <f t="shared" si="99"/>
        <v/>
      </c>
      <c r="Q730" s="89" t="str">
        <f t="shared" si="99"/>
        <v/>
      </c>
      <c r="R730" s="89" t="str">
        <f t="shared" si="99"/>
        <v/>
      </c>
      <c r="S730" s="89" t="str">
        <f t="shared" si="99"/>
        <v/>
      </c>
      <c r="T730" s="89" t="str">
        <f t="shared" si="99"/>
        <v/>
      </c>
      <c r="U730" s="89" t="str">
        <f t="shared" si="99"/>
        <v/>
      </c>
      <c r="V730" s="89" t="str">
        <f t="shared" si="99"/>
        <v/>
      </c>
      <c r="W730" s="89" t="str">
        <f t="shared" si="99"/>
        <v/>
      </c>
      <c r="X730" s="89" t="str">
        <f t="shared" si="99"/>
        <v/>
      </c>
      <c r="Y730" s="89" t="str">
        <f t="shared" si="99"/>
        <v/>
      </c>
      <c r="Z730" s="89" t="str">
        <f t="shared" si="99"/>
        <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x14ac:dyDescent="0.2">
      <c r="A731" s="248" t="s">
        <v>874</v>
      </c>
      <c r="B731" s="126"/>
      <c r="C731" s="305" t="s">
        <v>875</v>
      </c>
      <c r="D731" s="306"/>
      <c r="E731" s="306"/>
      <c r="F731" s="306"/>
      <c r="G731" s="306"/>
      <c r="H731" s="307"/>
      <c r="I731" s="129" t="s">
        <v>876</v>
      </c>
      <c r="J731" s="249" t="str">
        <f>IF(SUM(L731:BS731)=0,IF(COUNTIF(L731:BS731,"未確認")&gt;0,"未確認",IF(COUNTIF(L731:BS731,"~*")&gt;0,"*",SUM(L731:BS731))),SUM(L731:BS731))</f>
        <v>未確認</v>
      </c>
      <c r="K731" s="250" t="str">
        <f>IF(OR(COUNTIF(L731:BS731,"未確認")&gt;0,COUNTIF(L731:BS731,"*")&gt;0),"※","")</f>
        <v>※</v>
      </c>
      <c r="L731" s="241" t="s">
        <v>972</v>
      </c>
      <c r="M731" s="242"/>
      <c r="N731" s="243"/>
      <c r="O731" s="243"/>
      <c r="P731" s="243"/>
      <c r="Q731" s="243"/>
      <c r="R731" s="243"/>
      <c r="S731" s="243"/>
      <c r="T731" s="243"/>
      <c r="U731" s="243"/>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x14ac:dyDescent="0.2">
      <c r="A732" s="248" t="s">
        <v>877</v>
      </c>
      <c r="B732" s="2"/>
      <c r="C732" s="305" t="s">
        <v>878</v>
      </c>
      <c r="D732" s="306"/>
      <c r="E732" s="306"/>
      <c r="F732" s="306"/>
      <c r="G732" s="306"/>
      <c r="H732" s="307"/>
      <c r="I732" s="129" t="s">
        <v>879</v>
      </c>
      <c r="J732" s="249" t="str">
        <f>IF(SUM(L732:BS732)=0,IF(COUNTIF(L732:BS732,"未確認")&gt;0,"未確認",IF(COUNTIF(L732:BS732,"~*")&gt;0,"*",SUM(L732:BS732))),SUM(L732:BS732))</f>
        <v>未確認</v>
      </c>
      <c r="K732" s="250" t="str">
        <f>IF(OR(COUNTIF(L732:BS732,"未確認")&gt;0,COUNTIF(L732:BS732,"*")&gt;0),"※","")</f>
        <v>※</v>
      </c>
      <c r="L732" s="241" t="s">
        <v>972</v>
      </c>
      <c r="M732" s="242"/>
      <c r="N732" s="243"/>
      <c r="O732" s="243"/>
      <c r="P732" s="243"/>
      <c r="Q732" s="243"/>
      <c r="R732" s="243"/>
      <c r="S732" s="243"/>
      <c r="T732" s="243"/>
      <c r="U732" s="243"/>
      <c r="V732" s="243"/>
      <c r="W732" s="243"/>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x14ac:dyDescent="0.2">
      <c r="A733" s="248" t="s">
        <v>880</v>
      </c>
      <c r="B733" s="2"/>
      <c r="C733" s="308" t="s">
        <v>881</v>
      </c>
      <c r="D733" s="309"/>
      <c r="E733" s="309"/>
      <c r="F733" s="309"/>
      <c r="G733" s="309"/>
      <c r="H733" s="310"/>
      <c r="I733" s="129" t="s">
        <v>882</v>
      </c>
      <c r="J733" s="249" t="str">
        <f>IF(SUM(L733:BS733)=0,IF(COUNTIF(L733:BS733,"未確認")&gt;0,"未確認",IF(COUNTIF(L733:BS733,"~*")&gt;0,"*",SUM(L733:BS733))),SUM(L733:BS733))</f>
        <v>未確認</v>
      </c>
      <c r="K733" s="250" t="str">
        <f>IF(OR(COUNTIF(L733:BS733,"未確認")&gt;0,COUNTIF(L733:BS733,"*")&gt;0),"※","")</f>
        <v>※</v>
      </c>
      <c r="L733" s="241" t="s">
        <v>972</v>
      </c>
      <c r="M733" s="242"/>
      <c r="N733" s="243"/>
      <c r="O733" s="243"/>
      <c r="P733" s="243"/>
      <c r="Q733" s="243"/>
      <c r="R733" s="243"/>
      <c r="S733" s="243"/>
      <c r="T733" s="243"/>
      <c r="U733" s="243"/>
      <c r="V733" s="243"/>
      <c r="W733" s="243"/>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x14ac:dyDescent="0.2">
      <c r="A734" s="248" t="s">
        <v>883</v>
      </c>
      <c r="B734" s="2"/>
      <c r="C734" s="308" t="s">
        <v>884</v>
      </c>
      <c r="D734" s="309"/>
      <c r="E734" s="309"/>
      <c r="F734" s="309"/>
      <c r="G734" s="309"/>
      <c r="H734" s="310"/>
      <c r="I734" s="129" t="s">
        <v>885</v>
      </c>
      <c r="J734" s="249" t="str">
        <f>IF(SUM(L734:BS734)=0,IF(COUNTIF(L734:BS734,"未確認")&gt;0,"未確認",IF(COUNTIF(L734:BS734,"~*")&gt;0,"*",SUM(L734:BS734))),SUM(L734:BS734))</f>
        <v>未確認</v>
      </c>
      <c r="K734" s="250" t="str">
        <f>IF(OR(COUNTIF(L734:BS734,"未確認")&gt;0,COUNTIF(L734:BS734,"*")&gt;0),"※","")</f>
        <v>※</v>
      </c>
      <c r="L734" s="241" t="s">
        <v>972</v>
      </c>
      <c r="M734" s="242"/>
      <c r="N734" s="243"/>
      <c r="O734" s="243"/>
      <c r="P734" s="243"/>
      <c r="Q734" s="243"/>
      <c r="R734" s="243"/>
      <c r="S734" s="243"/>
      <c r="T734" s="243"/>
      <c r="U734" s="243"/>
      <c r="V734" s="243"/>
      <c r="W734" s="243"/>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x14ac:dyDescent="0.2">
      <c r="B735" s="22"/>
      <c r="C735" s="22"/>
      <c r="D735" s="22"/>
      <c r="E735" s="22"/>
      <c r="F735" s="22"/>
      <c r="G735" s="22"/>
      <c r="H735" s="17"/>
      <c r="I735" s="17"/>
      <c r="J735" s="101"/>
      <c r="K735" s="102"/>
      <c r="L735" s="102"/>
      <c r="M735" s="102"/>
      <c r="N735" s="119"/>
      <c r="O735" s="103"/>
      <c r="P735" s="103"/>
      <c r="Q735" s="103"/>
      <c r="R735" s="103"/>
      <c r="S735" s="103"/>
      <c r="BU735" s="95"/>
    </row>
    <row r="736" spans="1:73" s="1" customFormat="1" x14ac:dyDescent="0.2">
      <c r="B736" s="96"/>
      <c r="C736" s="46"/>
      <c r="D736" s="46"/>
      <c r="E736" s="46"/>
      <c r="F736" s="46"/>
      <c r="G736" s="46"/>
      <c r="H736" s="61"/>
      <c r="I736" s="61"/>
      <c r="J736" s="101"/>
      <c r="K736" s="102"/>
      <c r="L736" s="102"/>
      <c r="M736" s="102"/>
      <c r="N736" s="103"/>
      <c r="O736" s="103"/>
      <c r="P736" s="103"/>
      <c r="Q736" s="103"/>
      <c r="R736" s="103"/>
      <c r="S736" s="103"/>
      <c r="BU736" s="95"/>
    </row>
    <row r="737" spans="1:73" s="1" customFormat="1" x14ac:dyDescent="0.2">
      <c r="B737" s="2"/>
      <c r="C737" s="2"/>
      <c r="D737" s="46"/>
      <c r="E737" s="46"/>
      <c r="F737" s="46"/>
      <c r="G737" s="46"/>
      <c r="H737" s="61"/>
      <c r="I737" s="179" t="s">
        <v>297</v>
      </c>
      <c r="J737" s="101"/>
      <c r="K737" s="102"/>
      <c r="L737" s="102"/>
      <c r="M737" s="102"/>
      <c r="N737" s="103"/>
      <c r="O737" s="103"/>
      <c r="P737" s="103"/>
      <c r="Q737" s="103"/>
      <c r="R737" s="103"/>
      <c r="S737" s="103"/>
      <c r="BU737" s="95"/>
    </row>
    <row r="738" spans="1:73" s="1" customFormat="1" x14ac:dyDescent="0.2">
      <c r="B738" s="22"/>
      <c r="C738" s="22"/>
      <c r="D738" s="22"/>
      <c r="E738" s="22"/>
      <c r="F738" s="22"/>
      <c r="G738" s="22"/>
      <c r="H738" s="17"/>
      <c r="I738" s="17"/>
      <c r="J738" s="101"/>
      <c r="K738" s="102"/>
      <c r="L738" s="102"/>
      <c r="M738" s="102"/>
      <c r="N738" s="103"/>
      <c r="O738" s="103"/>
      <c r="P738" s="103"/>
      <c r="Q738" s="103"/>
      <c r="R738" s="103"/>
      <c r="S738" s="103"/>
      <c r="BU738" s="95"/>
    </row>
    <row r="739" spans="1:73" s="1" customFormat="1" x14ac:dyDescent="0.2">
      <c r="B739" s="2"/>
      <c r="C739" s="2"/>
      <c r="D739" s="46"/>
      <c r="E739" s="46"/>
      <c r="F739" s="46"/>
      <c r="G739" s="46"/>
      <c r="H739" s="61"/>
      <c r="I739" s="61"/>
      <c r="J739" s="101"/>
      <c r="K739" s="102"/>
      <c r="L739" s="102"/>
      <c r="M739" s="102"/>
      <c r="N739" s="103"/>
      <c r="O739" s="103"/>
      <c r="P739" s="103"/>
      <c r="Q739" s="103"/>
      <c r="R739" s="103"/>
      <c r="S739" s="103"/>
      <c r="BU739" s="95"/>
    </row>
    <row r="740" spans="1:73" s="127" customFormat="1" x14ac:dyDescent="0.2">
      <c r="A740" s="302"/>
      <c r="B740" s="171"/>
      <c r="C740" s="3"/>
      <c r="D740" s="3"/>
      <c r="E740" s="3"/>
      <c r="F740" s="3"/>
      <c r="G740" s="3"/>
      <c r="H740" s="4"/>
      <c r="I740" s="4"/>
      <c r="J740" s="6"/>
      <c r="K740" s="7"/>
      <c r="L740" s="6"/>
      <c r="M740" s="6"/>
      <c r="N740" s="8"/>
      <c r="O740" s="8"/>
      <c r="P740" s="8"/>
      <c r="Q740" s="8"/>
      <c r="R740" s="8"/>
      <c r="S740" s="8"/>
      <c r="T740" s="9"/>
      <c r="BU740" s="128"/>
    </row>
    <row r="741" spans="1:73" s="127" customFormat="1" x14ac:dyDescent="0.2">
      <c r="A741" s="302"/>
      <c r="B741" s="171"/>
      <c r="C741" s="3"/>
      <c r="D741" s="3"/>
      <c r="E741" s="3"/>
      <c r="F741" s="3"/>
      <c r="G741" s="3"/>
      <c r="H741" s="4"/>
      <c r="I741" s="4"/>
      <c r="J741" s="6"/>
      <c r="K741" s="7"/>
      <c r="L741" s="6"/>
      <c r="M741" s="6"/>
      <c r="N741" s="8"/>
      <c r="O741" s="8"/>
      <c r="P741" s="8"/>
      <c r="Q741" s="8"/>
      <c r="R741" s="8"/>
      <c r="S741" s="8"/>
      <c r="T741" s="9"/>
      <c r="BU741" s="128"/>
    </row>
    <row r="742" spans="1:73" s="127" customFormat="1" x14ac:dyDescent="0.2">
      <c r="A742" s="302"/>
      <c r="B742" s="171"/>
      <c r="C742" s="3"/>
      <c r="D742" s="3"/>
      <c r="E742" s="3"/>
      <c r="F742" s="3"/>
      <c r="G742" s="3"/>
      <c r="H742" s="4"/>
      <c r="I742" s="4"/>
      <c r="J742" s="6"/>
      <c r="K742" s="7"/>
      <c r="L742" s="6"/>
      <c r="M742" s="6"/>
      <c r="N742" s="8"/>
      <c r="O742" s="8"/>
      <c r="P742" s="8"/>
      <c r="Q742" s="8"/>
      <c r="R742" s="8"/>
      <c r="S742" s="8"/>
      <c r="T742" s="9"/>
      <c r="BU742" s="128"/>
    </row>
    <row r="743" spans="1:73" s="127" customFormat="1" x14ac:dyDescent="0.2">
      <c r="A743" s="302"/>
      <c r="B743" s="171"/>
      <c r="C743" s="3"/>
      <c r="D743" s="3"/>
      <c r="E743" s="3"/>
      <c r="F743" s="3"/>
      <c r="G743" s="3"/>
      <c r="H743" s="4"/>
      <c r="I743" s="4"/>
      <c r="J743" s="6"/>
      <c r="K743" s="7"/>
      <c r="L743" s="6"/>
      <c r="M743" s="6"/>
      <c r="N743" s="8"/>
      <c r="O743" s="8"/>
      <c r="P743" s="8"/>
      <c r="Q743" s="8"/>
      <c r="R743" s="8"/>
      <c r="S743" s="8"/>
      <c r="T743" s="9"/>
      <c r="BU743" s="128"/>
    </row>
    <row r="744" spans="1:73" s="127" customFormat="1" x14ac:dyDescent="0.2">
      <c r="A744" s="302"/>
      <c r="B744" s="171"/>
      <c r="C744" s="3"/>
      <c r="D744" s="3"/>
      <c r="E744" s="3"/>
      <c r="F744" s="3"/>
      <c r="G744" s="3"/>
      <c r="H744" s="4"/>
      <c r="I744" s="4"/>
      <c r="J744" s="6"/>
      <c r="K744" s="7"/>
      <c r="L744" s="6"/>
      <c r="M744" s="6"/>
      <c r="N744" s="8"/>
      <c r="O744" s="8"/>
      <c r="P744" s="8"/>
      <c r="Q744" s="8"/>
      <c r="R744" s="8"/>
      <c r="S744" s="8"/>
      <c r="T744" s="9"/>
      <c r="BU744" s="128"/>
    </row>
    <row r="745" spans="1:73" s="127" customFormat="1" x14ac:dyDescent="0.2">
      <c r="A745" s="302"/>
      <c r="B745" s="2"/>
      <c r="C745" s="3"/>
      <c r="D745" s="3"/>
      <c r="E745" s="3"/>
      <c r="F745" s="3"/>
      <c r="G745" s="3"/>
      <c r="H745" s="4"/>
      <c r="I745" s="4"/>
      <c r="J745" s="6"/>
      <c r="K745" s="7"/>
      <c r="L745" s="6"/>
      <c r="M745" s="6"/>
      <c r="N745" s="8"/>
      <c r="O745" s="8"/>
      <c r="P745" s="8"/>
      <c r="Q745" s="8"/>
      <c r="R745" s="8"/>
      <c r="S745" s="8"/>
      <c r="T745" s="9"/>
      <c r="BU745" s="128"/>
    </row>
    <row r="746" spans="1:73" s="127" customFormat="1" x14ac:dyDescent="0.2">
      <c r="A746" s="302"/>
      <c r="B746" s="2"/>
      <c r="C746" s="3"/>
      <c r="D746" s="3"/>
      <c r="E746" s="3"/>
      <c r="F746" s="3"/>
      <c r="G746" s="3"/>
      <c r="H746" s="4"/>
      <c r="I746" s="4"/>
      <c r="J746" s="6"/>
      <c r="K746" s="7"/>
      <c r="L746" s="6"/>
      <c r="M746" s="6"/>
      <c r="N746" s="8"/>
      <c r="O746" s="8"/>
      <c r="P746" s="8"/>
      <c r="Q746" s="8"/>
      <c r="R746" s="8"/>
      <c r="S746" s="8"/>
      <c r="T746" s="9"/>
      <c r="BU746" s="128"/>
    </row>
    <row r="747" spans="1:73" s="127" customFormat="1" x14ac:dyDescent="0.2">
      <c r="A747" s="302"/>
      <c r="B747" s="2"/>
      <c r="C747" s="3"/>
      <c r="D747" s="3"/>
      <c r="E747" s="3"/>
      <c r="F747" s="3"/>
      <c r="G747" s="3"/>
      <c r="H747" s="4"/>
      <c r="I747" s="4"/>
      <c r="J747" s="6"/>
      <c r="K747" s="7"/>
      <c r="L747" s="6"/>
      <c r="M747" s="6"/>
      <c r="N747" s="8"/>
      <c r="O747" s="8"/>
      <c r="P747" s="8"/>
      <c r="Q747" s="8"/>
      <c r="R747" s="8"/>
      <c r="S747" s="8"/>
      <c r="T747" s="9"/>
      <c r="BU747" s="128"/>
    </row>
  </sheetData>
  <mergeCells count="552">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C83:G83"/>
    <mergeCell ref="J83:M83"/>
    <mergeCell ref="C84:G84"/>
    <mergeCell ref="J84:M84"/>
    <mergeCell ref="C85:G85"/>
    <mergeCell ref="J85:M85"/>
    <mergeCell ref="C80:G80"/>
    <mergeCell ref="J80:M80"/>
    <mergeCell ref="C81:G81"/>
    <mergeCell ref="J81:M81"/>
    <mergeCell ref="C82:G82"/>
    <mergeCell ref="J82:M82"/>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119:H119"/>
    <mergeCell ref="I119:I122"/>
    <mergeCell ref="E120:H122"/>
    <mergeCell ref="C130:H130"/>
    <mergeCell ref="I130:I135"/>
    <mergeCell ref="E131:H131"/>
    <mergeCell ref="C132:H132"/>
    <mergeCell ref="E133:H133"/>
    <mergeCell ref="C134:H134"/>
    <mergeCell ref="E135:H135"/>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G201:H201"/>
    <mergeCell ref="C202:F203"/>
    <mergeCell ref="G202:H202"/>
    <mergeCell ref="G203:H203"/>
    <mergeCell ref="C196:F197"/>
    <mergeCell ref="G196:H196"/>
    <mergeCell ref="G197:H197"/>
    <mergeCell ref="C198:F199"/>
    <mergeCell ref="G198:H198"/>
    <mergeCell ref="G199:H199"/>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71:H471"/>
    <mergeCell ref="C453:H453"/>
    <mergeCell ref="C454:H454"/>
    <mergeCell ref="C455:H455"/>
    <mergeCell ref="C456:H456"/>
    <mergeCell ref="C457:H457"/>
    <mergeCell ref="C458:H458"/>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97:H497"/>
    <mergeCell ref="C498:H498"/>
    <mergeCell ref="C499:H499"/>
    <mergeCell ref="E488:H488"/>
    <mergeCell ref="E489:H489"/>
    <mergeCell ref="E490:H490"/>
    <mergeCell ref="E491:H491"/>
    <mergeCell ref="E492:H492"/>
    <mergeCell ref="E493:H493"/>
    <mergeCell ref="C512:H512"/>
    <mergeCell ref="C513:H513"/>
    <mergeCell ref="C514:H514"/>
    <mergeCell ref="C518:F518"/>
    <mergeCell ref="C519:H519"/>
    <mergeCell ref="C520:H520"/>
    <mergeCell ref="C506:F506"/>
    <mergeCell ref="C507:H507"/>
    <mergeCell ref="C508:H508"/>
    <mergeCell ref="C509:H509"/>
    <mergeCell ref="C510:H510"/>
    <mergeCell ref="C511:H511"/>
    <mergeCell ref="I538:I540"/>
    <mergeCell ref="C539:H539"/>
    <mergeCell ref="C540:H540"/>
    <mergeCell ref="C521:H521"/>
    <mergeCell ref="C525:F525"/>
    <mergeCell ref="C526:H526"/>
    <mergeCell ref="C530:F530"/>
    <mergeCell ref="C531:H531"/>
    <mergeCell ref="C535:F535"/>
    <mergeCell ref="C541:H541"/>
    <mergeCell ref="C542:H542"/>
    <mergeCell ref="C550:H550"/>
    <mergeCell ref="C551:H551"/>
    <mergeCell ref="C552:H552"/>
    <mergeCell ref="C553:H553"/>
    <mergeCell ref="C536:H536"/>
    <mergeCell ref="C537:H537"/>
    <mergeCell ref="C538:H538"/>
    <mergeCell ref="C560:H560"/>
    <mergeCell ref="C561:H561"/>
    <mergeCell ref="C562:H562"/>
    <mergeCell ref="C563:H563"/>
    <mergeCell ref="C567:H567"/>
    <mergeCell ref="C568:H568"/>
    <mergeCell ref="C554:H554"/>
    <mergeCell ref="C555:H555"/>
    <mergeCell ref="C556:H556"/>
    <mergeCell ref="C557:H557"/>
    <mergeCell ref="C558:H558"/>
    <mergeCell ref="C559:H559"/>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C600:H600"/>
    <mergeCell ref="C601:H601"/>
    <mergeCell ref="C602:H602"/>
    <mergeCell ref="C603:H603"/>
    <mergeCell ref="C604:H604"/>
    <mergeCell ref="C605:H605"/>
    <mergeCell ref="D588:H588"/>
    <mergeCell ref="J588:K588"/>
    <mergeCell ref="C596:H596"/>
    <mergeCell ref="C597:H597"/>
    <mergeCell ref="C598:H598"/>
    <mergeCell ref="C599:H59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48:H648"/>
    <mergeCell ref="C649:H649"/>
    <mergeCell ref="C650:H650"/>
    <mergeCell ref="C651:H651"/>
    <mergeCell ref="C652:H652"/>
    <mergeCell ref="C653:H653"/>
    <mergeCell ref="C635:H635"/>
    <mergeCell ref="C636:H636"/>
    <mergeCell ref="C637:H637"/>
    <mergeCell ref="C638:H638"/>
    <mergeCell ref="C639:H639"/>
    <mergeCell ref="C647:H647"/>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85:H685"/>
    <mergeCell ref="I685:I689"/>
    <mergeCell ref="E686:H686"/>
    <mergeCell ref="G687:H687"/>
    <mergeCell ref="G688:H688"/>
    <mergeCell ref="E689:F689"/>
    <mergeCell ref="C673:H673"/>
    <mergeCell ref="C674:H674"/>
    <mergeCell ref="C675:H675"/>
    <mergeCell ref="C676:H676"/>
    <mergeCell ref="C683:H683"/>
    <mergeCell ref="C684:H684"/>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722:H722"/>
    <mergeCell ref="C731:H731"/>
    <mergeCell ref="C732:H732"/>
    <mergeCell ref="C733:H733"/>
    <mergeCell ref="C734:H734"/>
    <mergeCell ref="C709:H709"/>
    <mergeCell ref="C710:H710"/>
    <mergeCell ref="C711:H711"/>
    <mergeCell ref="C719:H719"/>
    <mergeCell ref="C720:H720"/>
    <mergeCell ref="C721:H721"/>
  </mergeCells>
  <phoneticPr fontId="6"/>
  <conditionalFormatting sqref="M9">
    <cfRule type="cellIs" dxfId="350" priority="109" operator="equal">
      <formula>""</formula>
    </cfRule>
  </conditionalFormatting>
  <conditionalFormatting sqref="M10:M11">
    <cfRule type="expression" dxfId="349" priority="351">
      <formula>M$9=""</formula>
    </cfRule>
  </conditionalFormatting>
  <conditionalFormatting sqref="M16">
    <cfRule type="cellIs" dxfId="348" priority="111" operator="equal">
      <formula>""</formula>
    </cfRule>
  </conditionalFormatting>
  <conditionalFormatting sqref="M16:M22">
    <cfRule type="expression" dxfId="347" priority="110">
      <formula>$M$16&lt;&gt;""</formula>
    </cfRule>
  </conditionalFormatting>
  <conditionalFormatting sqref="M17:M22">
    <cfRule type="expression" dxfId="346" priority="350">
      <formula>$M$16=""</formula>
    </cfRule>
  </conditionalFormatting>
  <conditionalFormatting sqref="M27">
    <cfRule type="cellIs" dxfId="345" priority="107" operator="equal">
      <formula>""</formula>
    </cfRule>
  </conditionalFormatting>
  <conditionalFormatting sqref="M27:M35">
    <cfRule type="expression" dxfId="344" priority="106">
      <formula>$M$27&lt;&gt;""</formula>
    </cfRule>
    <cfRule type="expression" dxfId="343" priority="349">
      <formula>$M$27=""</formula>
    </cfRule>
  </conditionalFormatting>
  <conditionalFormatting sqref="M40">
    <cfRule type="cellIs" dxfId="342" priority="340" operator="equal">
      <formula>""</formula>
    </cfRule>
  </conditionalFormatting>
  <conditionalFormatting sqref="M40:M44">
    <cfRule type="expression" dxfId="341" priority="339">
      <formula>$M$40&lt;&gt;""</formula>
    </cfRule>
    <cfRule type="expression" dxfId="340" priority="348">
      <formula>$M$40=""</formula>
    </cfRule>
  </conditionalFormatting>
  <conditionalFormatting sqref="M49">
    <cfRule type="cellIs" dxfId="339" priority="337" operator="equal">
      <formula>""</formula>
    </cfRule>
  </conditionalFormatting>
  <conditionalFormatting sqref="M49:M58">
    <cfRule type="expression" dxfId="338" priority="336">
      <formula>$M$49&lt;&gt;""</formula>
    </cfRule>
    <cfRule type="expression" dxfId="337" priority="347">
      <formula>$M$49=""</formula>
    </cfRule>
  </conditionalFormatting>
  <conditionalFormatting sqref="M94:M95">
    <cfRule type="expression" dxfId="336" priority="194">
      <formula>AND(M$94="",M$95="")</formula>
    </cfRule>
  </conditionalFormatting>
  <conditionalFormatting sqref="M96">
    <cfRule type="expression" dxfId="335" priority="195">
      <formula>OR($M$94&lt;&gt;"",$M$95&lt;&gt;"")</formula>
    </cfRule>
    <cfRule type="expression" dxfId="334" priority="196">
      <formula>AND($M$94="",$M$95="")</formula>
    </cfRule>
  </conditionalFormatting>
  <conditionalFormatting sqref="M102:M103">
    <cfRule type="expression" dxfId="333" priority="327">
      <formula>OR(M$102&lt;&gt;"",M$103&lt;&gt;"")</formula>
    </cfRule>
    <cfRule type="expression" dxfId="332" priority="328">
      <formula>AND(M$102="",M$103="")</formula>
    </cfRule>
  </conditionalFormatting>
  <conditionalFormatting sqref="M104:M111">
    <cfRule type="expression" dxfId="331" priority="329">
      <formula>OR($M$102&lt;&gt;"",$M$103&lt;&gt;"")</formula>
    </cfRule>
    <cfRule type="expression" dxfId="330" priority="330">
      <formula>AND($M$102="",$M$103="")</formula>
    </cfRule>
  </conditionalFormatting>
  <conditionalFormatting sqref="M117:M118">
    <cfRule type="expression" dxfId="329" priority="325">
      <formula>OR(M$117&lt;&gt;"",M$118&lt;&gt;"")</formula>
    </cfRule>
    <cfRule type="expression" dxfId="328" priority="326">
      <formula>AND(M$117="",M$118="")</formula>
    </cfRule>
  </conditionalFormatting>
  <conditionalFormatting sqref="M119:M122">
    <cfRule type="expression" dxfId="327" priority="323">
      <formula>OR($M$117&lt;&gt;"",$M$118&lt;&gt;"")</formula>
    </cfRule>
    <cfRule type="expression" dxfId="326" priority="324">
      <formula>AND($M$117="",$M$118="")</formula>
    </cfRule>
  </conditionalFormatting>
  <conditionalFormatting sqref="M128:M129">
    <cfRule type="expression" dxfId="325" priority="322">
      <formula>AND(M$128="",M$129="")</formula>
    </cfRule>
  </conditionalFormatting>
  <conditionalFormatting sqref="M130:M135">
    <cfRule type="expression" dxfId="324" priority="320">
      <formula>OR($M$128&lt;&gt;"",$M$129&lt;&gt;"")</formula>
    </cfRule>
    <cfRule type="expression" dxfId="323" priority="321">
      <formula>AND($M$128="",$M$129="")</formula>
    </cfRule>
  </conditionalFormatting>
  <conditionalFormatting sqref="M141:M142">
    <cfRule type="expression" dxfId="322" priority="189">
      <formula>AND(M$141="",M$142="")</formula>
    </cfRule>
  </conditionalFormatting>
  <conditionalFormatting sqref="M143">
    <cfRule type="expression" dxfId="321" priority="190">
      <formula>OR($M$141&lt;&gt;"",$M$142&lt;&gt;"")</formula>
    </cfRule>
    <cfRule type="expression" dxfId="320" priority="191">
      <formula>AND($M$141="",$M$142="")</formula>
    </cfRule>
  </conditionalFormatting>
  <conditionalFormatting sqref="M149:M150">
    <cfRule type="expression" dxfId="319" priority="166">
      <formula>AND(M$149="",M$150="")</formula>
    </cfRule>
  </conditionalFormatting>
  <conditionalFormatting sqref="M151">
    <cfRule type="expression" dxfId="318" priority="160">
      <formula>OR($M$149&lt;&gt;"",$M$150&lt;&gt;"")</formula>
    </cfRule>
    <cfRule type="expression" dxfId="317" priority="161">
      <formula>AND($M$149="",$M$150="")</formula>
    </cfRule>
  </conditionalFormatting>
  <conditionalFormatting sqref="M152">
    <cfRule type="expression" dxfId="316" priority="162">
      <formula>OR($M$149&lt;&gt;"",$M$150&lt;&gt;"")</formula>
    </cfRule>
    <cfRule type="expression" dxfId="315" priority="163">
      <formula>AND($M$149="",$M$150="")</formula>
    </cfRule>
  </conditionalFormatting>
  <conditionalFormatting sqref="M153">
    <cfRule type="expression" dxfId="314" priority="164">
      <formula>OR($M$149&lt;&gt;"",$M$150&lt;&gt;"")</formula>
    </cfRule>
    <cfRule type="expression" dxfId="313" priority="165">
      <formula>AND($M$149="",$M$150="")</formula>
    </cfRule>
  </conditionalFormatting>
  <conditionalFormatting sqref="M159:M160">
    <cfRule type="expression" dxfId="312" priority="153">
      <formula>AND(M$159="",M$160="")</formula>
    </cfRule>
  </conditionalFormatting>
  <conditionalFormatting sqref="M161">
    <cfRule type="expression" dxfId="311" priority="151">
      <formula>OR($M$159&lt;&gt;"",$M$160&lt;&gt;"")</formula>
    </cfRule>
    <cfRule type="expression" dxfId="310" priority="152">
      <formula>AND($M$159="",$M$160="")</formula>
    </cfRule>
  </conditionalFormatting>
  <conditionalFormatting sqref="M162">
    <cfRule type="expression" dxfId="309" priority="149">
      <formula>OR($M$159&lt;&gt;"",$M$160&lt;&gt;"")</formula>
    </cfRule>
    <cfRule type="expression" dxfId="308" priority="150">
      <formula>AND($M$159="",$M$160="")</formula>
    </cfRule>
  </conditionalFormatting>
  <conditionalFormatting sqref="M168:M169">
    <cfRule type="expression" dxfId="307" priority="92">
      <formula>AND(M$168="",M$169="")</formula>
    </cfRule>
  </conditionalFormatting>
  <conditionalFormatting sqref="M170:M173">
    <cfRule type="expression" dxfId="306" priority="88">
      <formula>OR($M$168&lt;&gt;"",$M$169&lt;&gt;"")</formula>
    </cfRule>
    <cfRule type="expression" dxfId="305" priority="89">
      <formula>AND($M$168="",$M$169="")</formula>
    </cfRule>
  </conditionalFormatting>
  <conditionalFormatting sqref="M174">
    <cfRule type="expression" dxfId="304" priority="90">
      <formula>OR($M$168&lt;&gt;"",$M$169&lt;&gt;"")</formula>
    </cfRule>
    <cfRule type="expression" dxfId="303" priority="91">
      <formula>AND($M$168="",$M$169="")</formula>
    </cfRule>
  </conditionalFormatting>
  <conditionalFormatting sqref="M180:M181">
    <cfRule type="expression" dxfId="302" priority="72">
      <formula>OR($M$180&lt;&gt;"",$M$181&lt;&gt;"")</formula>
    </cfRule>
    <cfRule type="expression" dxfId="301" priority="315">
      <formula>AND(M$180="",M$181="")</formula>
    </cfRule>
  </conditionalFormatting>
  <conditionalFormatting sqref="M182">
    <cfRule type="expression" dxfId="300" priority="197">
      <formula>OR($M$180&lt;&gt;"",$M$181&lt;&gt;"")</formula>
    </cfRule>
  </conditionalFormatting>
  <conditionalFormatting sqref="M182:M185">
    <cfRule type="expression" dxfId="299" priority="198">
      <formula>AND($M$180="",$M$181="")</formula>
    </cfRule>
  </conditionalFormatting>
  <conditionalFormatting sqref="M183:M184">
    <cfRule type="expression" dxfId="298" priority="186">
      <formula>OR($M$180&lt;&gt;"",$M$181&lt;&gt;"")</formula>
    </cfRule>
  </conditionalFormatting>
  <conditionalFormatting sqref="M185">
    <cfRule type="expression" dxfId="297" priority="185">
      <formula>OR($M$180&lt;&gt;"",$M$181&lt;&gt;"")</formula>
    </cfRule>
  </conditionalFormatting>
  <conditionalFormatting sqref="M186:M201">
    <cfRule type="expression" dxfId="296" priority="313">
      <formula>OR($M$180&lt;&gt;"",$M$181&lt;&gt;"")</formula>
    </cfRule>
    <cfRule type="expression" dxfId="295" priority="314">
      <formula>AND($M$180="",$M$181="")</formula>
    </cfRule>
  </conditionalFormatting>
  <conditionalFormatting sqref="M202">
    <cfRule type="expression" dxfId="294" priority="183">
      <formula>OR($M$180&lt;&gt;"",$M$181&lt;&gt;"")</formula>
    </cfRule>
  </conditionalFormatting>
  <conditionalFormatting sqref="M202:M205">
    <cfRule type="expression" dxfId="293" priority="184">
      <formula>AND($M$180="",$M$181="")</formula>
    </cfRule>
  </conditionalFormatting>
  <conditionalFormatting sqref="M203:M204">
    <cfRule type="expression" dxfId="292" priority="182">
      <formula>OR($M$180&lt;&gt;"",$M$181&lt;&gt;"")</formula>
    </cfRule>
  </conditionalFormatting>
  <conditionalFormatting sqref="M205">
    <cfRule type="expression" dxfId="291" priority="181">
      <formula>OR($M$180&lt;&gt;"",$M$181&lt;&gt;"")</formula>
    </cfRule>
  </conditionalFormatting>
  <conditionalFormatting sqref="M206:M211">
    <cfRule type="expression" dxfId="290" priority="311">
      <formula>OR($M$180&lt;&gt;"",$M$181&lt;&gt;"")</formula>
    </cfRule>
    <cfRule type="expression" dxfId="289" priority="312">
      <formula>AND($M$180="",$M$181="")</formula>
    </cfRule>
  </conditionalFormatting>
  <conditionalFormatting sqref="M243:M244">
    <cfRule type="expression" dxfId="288" priority="144">
      <formula>AND(M$243="",M$244="")</formula>
    </cfRule>
  </conditionalFormatting>
  <conditionalFormatting sqref="M245">
    <cfRule type="expression" dxfId="287" priority="142">
      <formula>OR($M$243&lt;&gt;"",$M$244&lt;&gt;"")</formula>
    </cfRule>
    <cfRule type="expression" dxfId="286" priority="143">
      <formula>AND($M$243="",$M$244="")</formula>
    </cfRule>
  </conditionalFormatting>
  <conditionalFormatting sqref="M246:M256">
    <cfRule type="expression" dxfId="285" priority="140">
      <formula>OR($M$243&lt;&gt;"",$M$244&lt;&gt;"")</formula>
    </cfRule>
    <cfRule type="expression" dxfId="284" priority="141">
      <formula>AND($M$243="",$M$244="")</formula>
    </cfRule>
  </conditionalFormatting>
  <conditionalFormatting sqref="M257">
    <cfRule type="expression" dxfId="283" priority="138">
      <formula>OR($M$243&lt;&gt;"",$M$244&lt;&gt;"")</formula>
    </cfRule>
    <cfRule type="expression" dxfId="282" priority="139">
      <formula>AND($M$243="",$M$244="")</formula>
    </cfRule>
  </conditionalFormatting>
  <conditionalFormatting sqref="M263:M264">
    <cfRule type="expression" dxfId="281" priority="131">
      <formula>AND(M$263="",M$264="")</formula>
    </cfRule>
    <cfRule type="expression" dxfId="280" priority="132">
      <formula>OR(M$263&lt;&gt;"",M$264&lt;&gt;"")</formula>
    </cfRule>
    <cfRule type="expression" dxfId="279" priority="133">
      <formula>AND(M$263="",M$264="")</formula>
    </cfRule>
  </conditionalFormatting>
  <conditionalFormatting sqref="M265">
    <cfRule type="expression" dxfId="278" priority="127">
      <formula>OR($M$263&lt;&gt;"",$M$264&lt;&gt;"")</formula>
    </cfRule>
  </conditionalFormatting>
  <conditionalFormatting sqref="M265:M282">
    <cfRule type="expression" dxfId="277" priority="128">
      <formula>AND($M$263="",$M$264="")</formula>
    </cfRule>
  </conditionalFormatting>
  <conditionalFormatting sqref="M266:M281">
    <cfRule type="expression" dxfId="276" priority="116">
      <formula>OR($M$263&lt;&gt;"",$M$264&lt;&gt;"")</formula>
    </cfRule>
  </conditionalFormatting>
  <conditionalFormatting sqref="M282">
    <cfRule type="expression" dxfId="275" priority="126">
      <formula>OR($M$263&lt;&gt;"",$M$264&lt;&gt;"")</formula>
    </cfRule>
  </conditionalFormatting>
  <conditionalFormatting sqref="M289:M290">
    <cfRule type="expression" dxfId="274" priority="64">
      <formula>OR(M289&lt;&gt;"",M290&lt;&gt;"")</formula>
    </cfRule>
    <cfRule type="expression" dxfId="273" priority="306">
      <formula>AND(M$289="",M$290="")</formula>
    </cfRule>
  </conditionalFormatting>
  <conditionalFormatting sqref="M291">
    <cfRule type="expression" dxfId="272" priority="309">
      <formula>OR($M$289&lt;&gt;"",$M$290&lt;&gt;"")</formula>
    </cfRule>
  </conditionalFormatting>
  <conditionalFormatting sqref="M291:M295">
    <cfRule type="expression" dxfId="271" priority="310">
      <formula>AND($M$289="",$M$290="")</formula>
    </cfRule>
  </conditionalFormatting>
  <conditionalFormatting sqref="M292:M294">
    <cfRule type="expression" dxfId="270" priority="308">
      <formula>OR($M$289&lt;&gt;"",$M$290&lt;&gt;"")</formula>
    </cfRule>
  </conditionalFormatting>
  <conditionalFormatting sqref="M295">
    <cfRule type="expression" dxfId="269" priority="307">
      <formula>OR($M$289&lt;&gt;"",$M$290&lt;&gt;"")</formula>
    </cfRule>
  </conditionalFormatting>
  <conditionalFormatting sqref="M312:M313">
    <cfRule type="expression" dxfId="268" priority="300">
      <formula>AND(M$312="",M$313="")</formula>
    </cfRule>
  </conditionalFormatting>
  <conditionalFormatting sqref="M312:M319">
    <cfRule type="expression" dxfId="267" priority="63">
      <formula>OR($M$312&lt;&gt;"",$M$313&lt;&gt;"")</formula>
    </cfRule>
  </conditionalFormatting>
  <conditionalFormatting sqref="M314:M319">
    <cfRule type="expression" dxfId="266" priority="299">
      <formula>AND($M$312="",$M$313="")</formula>
    </cfRule>
  </conditionalFormatting>
  <conditionalFormatting sqref="M325:M326">
    <cfRule type="expression" dxfId="265" priority="295">
      <formula>OR(M$325&lt;&gt;"",M$326&lt;&gt;"")</formula>
    </cfRule>
    <cfRule type="expression" dxfId="264" priority="298">
      <formula>AND(M$325="",M$326="")</formula>
    </cfRule>
  </conditionalFormatting>
  <conditionalFormatting sqref="M327:M344">
    <cfRule type="expression" dxfId="263" priority="296">
      <formula>OR($M$325&lt;&gt;"",$M$326&lt;&gt;"")</formula>
    </cfRule>
    <cfRule type="expression" dxfId="262" priority="297">
      <formula>AND($M$325="",$M$326="")</formula>
    </cfRule>
  </conditionalFormatting>
  <conditionalFormatting sqref="M350:M351">
    <cfRule type="expression" dxfId="261" priority="62">
      <formula>OR(M350&lt;&gt;"",M351&lt;&gt;"")</formula>
    </cfRule>
    <cfRule type="expression" dxfId="260" priority="294">
      <formula>AND(M$350="",M$351="")</formula>
    </cfRule>
  </conditionalFormatting>
  <conditionalFormatting sqref="M352:M356">
    <cfRule type="expression" dxfId="259" priority="292">
      <formula>OR($M$350&lt;&gt;"",$M$351&lt;&gt;"")</formula>
    </cfRule>
    <cfRule type="expression" dxfId="258" priority="293">
      <formula>AND($M$350="",$M$351="")</formula>
    </cfRule>
  </conditionalFormatting>
  <conditionalFormatting sqref="M363:M364">
    <cfRule type="expression" dxfId="257" priority="119">
      <formula>AND(M$363="",M$364="")</formula>
    </cfRule>
  </conditionalFormatting>
  <conditionalFormatting sqref="M365">
    <cfRule type="expression" dxfId="256" priority="117">
      <formula>OR($M$363&lt;&gt;"",$M$364&lt;&gt;"")</formula>
    </cfRule>
    <cfRule type="expression" dxfId="255" priority="118">
      <formula>AND($M$363="",$M$364="")</formula>
    </cfRule>
  </conditionalFormatting>
  <conditionalFormatting sqref="M366:M369">
    <cfRule type="expression" dxfId="254" priority="52">
      <formula>AND(M$363="",M$364="")</formula>
    </cfRule>
  </conditionalFormatting>
  <conditionalFormatting sqref="M370">
    <cfRule type="expression" dxfId="253" priority="114">
      <formula>OR($M$363&lt;&gt;"",$M$364&lt;&gt;"")</formula>
    </cfRule>
    <cfRule type="expression" dxfId="252" priority="115">
      <formula>AND($M$363="",$M$364="")</formula>
    </cfRule>
  </conditionalFormatting>
  <conditionalFormatting sqref="M388:M389">
    <cfRule type="expression" dxfId="251" priority="99">
      <formula>AND(M$388="",M$389="")</formula>
    </cfRule>
  </conditionalFormatting>
  <conditionalFormatting sqref="M390:M463">
    <cfRule type="expression" dxfId="250" priority="97">
      <formula>OR($M$388&lt;&gt;"",$M$389&lt;&gt;"")</formula>
    </cfRule>
    <cfRule type="expression" dxfId="249" priority="98">
      <formula>AND($M$388="",$M$389="")</formula>
    </cfRule>
  </conditionalFormatting>
  <conditionalFormatting sqref="M469:M470">
    <cfRule type="expression" dxfId="248" priority="95">
      <formula>OR(M$469&lt;&gt;"",M$470&lt;&gt;"")</formula>
    </cfRule>
    <cfRule type="expression" dxfId="247" priority="96">
      <formula>AND(M$469="",M$470="")</formula>
    </cfRule>
  </conditionalFormatting>
  <conditionalFormatting sqref="M471:M499">
    <cfRule type="expression" dxfId="246" priority="93">
      <formula>OR($M$469&lt;&gt;"",$M$469&lt;&gt;"")</formula>
    </cfRule>
    <cfRule type="expression" dxfId="245" priority="94">
      <formula>AND($M$469="",$M$469="")</formula>
    </cfRule>
  </conditionalFormatting>
  <conditionalFormatting sqref="M505:M506">
    <cfRule type="expression" dxfId="244" priority="282">
      <formula>OR(M$505&lt;&gt;"",M$506&lt;&gt;"")</formula>
    </cfRule>
    <cfRule type="expression" dxfId="243" priority="291">
      <formula>AND(M$505="",M$506="")</formula>
    </cfRule>
  </conditionalFormatting>
  <conditionalFormatting sqref="M507:M514">
    <cfRule type="expression" dxfId="242" priority="287">
      <formula>OR($M$505&lt;&gt;"",$M$506&lt;&gt;"")</formula>
    </cfRule>
    <cfRule type="expression" dxfId="241" priority="288">
      <formula>AND($M$505="",$M$506="")</formula>
    </cfRule>
  </conditionalFormatting>
  <conditionalFormatting sqref="M517:M518">
    <cfRule type="expression" dxfId="240" priority="281">
      <formula>OR(M$517&lt;&gt;"",M$518&lt;&gt;"")</formula>
    </cfRule>
    <cfRule type="expression" dxfId="239" priority="290">
      <formula>AND(M$517="",M$518="")</formula>
    </cfRule>
  </conditionalFormatting>
  <conditionalFormatting sqref="M519:M521">
    <cfRule type="expression" dxfId="238" priority="285">
      <formula>OR($M$517&lt;&gt;"",$M$518&lt;&gt;"")</formula>
    </cfRule>
    <cfRule type="expression" dxfId="237" priority="286">
      <formula>AND($M$517="",$M$518="")</formula>
    </cfRule>
  </conditionalFormatting>
  <conditionalFormatting sqref="M524:M525">
    <cfRule type="expression" dxfId="236" priority="280">
      <formula>AND(M$524="",M$525="")</formula>
    </cfRule>
  </conditionalFormatting>
  <conditionalFormatting sqref="M526">
    <cfRule type="expression" dxfId="235" priority="278">
      <formula>OR($M$524&lt;&gt;"",$M$525&lt;&gt;"")</formula>
    </cfRule>
    <cfRule type="expression" dxfId="234" priority="279">
      <formula>AND($M$524="",$M$525="")</formula>
    </cfRule>
  </conditionalFormatting>
  <conditionalFormatting sqref="M529:M530">
    <cfRule type="expression" dxfId="233" priority="7">
      <formula>OR(M$529&lt;&gt;"",M$530&lt;&gt;"")</formula>
    </cfRule>
  </conditionalFormatting>
  <conditionalFormatting sqref="M529:M531">
    <cfRule type="expression" dxfId="232" priority="275">
      <formula>AND(M$529="",M$530="")</formula>
    </cfRule>
  </conditionalFormatting>
  <conditionalFormatting sqref="M531">
    <cfRule type="expression" dxfId="231" priority="6">
      <formula>OR($M$529&lt;&gt;"",$M$530&lt;&gt;"")</formula>
    </cfRule>
  </conditionalFormatting>
  <conditionalFormatting sqref="M534:M535">
    <cfRule type="expression" dxfId="230" priority="272">
      <formula>AND(M$534="",M$535="")</formula>
    </cfRule>
  </conditionalFormatting>
  <conditionalFormatting sqref="M536:M542">
    <cfRule type="expression" dxfId="229" priority="270">
      <formula>OR($M$534&lt;&gt;"",$M$535&lt;&gt;"")</formula>
    </cfRule>
    <cfRule type="expression" dxfId="228" priority="271">
      <formula>AND($M$534="",$M$535="")</formula>
    </cfRule>
  </conditionalFormatting>
  <conditionalFormatting sqref="M548:M549">
    <cfRule type="expression" dxfId="227" priority="268">
      <formula>AND(M$548="",M$549="")</formula>
    </cfRule>
  </conditionalFormatting>
  <conditionalFormatting sqref="M550:M563">
    <cfRule type="expression" dxfId="226" priority="266">
      <formula>OR($M$548&lt;&gt;"",$M$549&lt;&gt;"")</formula>
    </cfRule>
    <cfRule type="expression" dxfId="225" priority="267">
      <formula>AND($M$548="",$M$549="")</formula>
    </cfRule>
  </conditionalFormatting>
  <conditionalFormatting sqref="M565:M566">
    <cfRule type="expression" dxfId="224" priority="289">
      <formula>AND(M$565="",M$566="")</formula>
    </cfRule>
  </conditionalFormatting>
  <conditionalFormatting sqref="M565:M567">
    <cfRule type="expression" dxfId="223" priority="5">
      <formula>OR($M$565&lt;&gt;"",$M$566&lt;&gt;"")</formula>
    </cfRule>
  </conditionalFormatting>
  <conditionalFormatting sqref="M567">
    <cfRule type="expression" dxfId="222" priority="4">
      <formula>AND($M$565="",$M$566="")</formula>
    </cfRule>
  </conditionalFormatting>
  <conditionalFormatting sqref="M568">
    <cfRule type="expression" dxfId="221" priority="20">
      <formula>AND($M$565="",$M$566="")</formula>
    </cfRule>
    <cfRule type="expression" dxfId="220" priority="21">
      <formula>OR($M$565&lt;&gt;"",$M$566&lt;&gt;"")</formula>
    </cfRule>
  </conditionalFormatting>
  <conditionalFormatting sqref="M569:M574">
    <cfRule type="expression" dxfId="219" priority="3">
      <formula>AND($M$565="",$M$566="")</formula>
    </cfRule>
    <cfRule type="expression" dxfId="218" priority="263">
      <formula>OR($M$565&lt;&gt;"",$M$566&lt;&gt;"")</formula>
    </cfRule>
  </conditionalFormatting>
  <conditionalFormatting sqref="M575">
    <cfRule type="expression" dxfId="217" priority="18">
      <formula>AND($M$565="",$M$566="")</formula>
    </cfRule>
    <cfRule type="expression" dxfId="216" priority="19">
      <formula>OR($M$565&lt;&gt;"",$M$566&lt;&gt;"")</formula>
    </cfRule>
  </conditionalFormatting>
  <conditionalFormatting sqref="M576:M581">
    <cfRule type="expression" dxfId="215" priority="259">
      <formula>OR($M$565&lt;&gt;"",$M$566&lt;&gt;"")</formula>
    </cfRule>
    <cfRule type="expression" dxfId="214" priority="260">
      <formula>AND($M$565="",$M$566="")</formula>
    </cfRule>
  </conditionalFormatting>
  <conditionalFormatting sqref="M582">
    <cfRule type="expression" dxfId="213" priority="16">
      <formula>AND($M$565="",$M$566="")</formula>
    </cfRule>
    <cfRule type="expression" dxfId="212" priority="17">
      <formula>OR($M$565&lt;&gt;"",$M$566&lt;&gt;"")</formula>
    </cfRule>
  </conditionalFormatting>
  <conditionalFormatting sqref="M583:M588">
    <cfRule type="expression" dxfId="211" priority="257">
      <formula>OR($M$565&lt;&gt;"",$M$566&lt;&gt;"")</formula>
    </cfRule>
    <cfRule type="expression" dxfId="210" priority="258">
      <formula>AND($M$565="",$M$566="")</formula>
    </cfRule>
  </conditionalFormatting>
  <conditionalFormatting sqref="M594:M595">
    <cfRule type="expression" dxfId="209" priority="254">
      <formula>AND(M$594="",M$595="")</formula>
    </cfRule>
  </conditionalFormatting>
  <conditionalFormatting sqref="M596:M606">
    <cfRule type="expression" dxfId="208" priority="252">
      <formula>OR($M$594&lt;&gt;"",$M$595&lt;&gt;"")</formula>
    </cfRule>
    <cfRule type="expression" dxfId="207" priority="253">
      <formula>AND($M$594="",$M$595="")</formula>
    </cfRule>
  </conditionalFormatting>
  <conditionalFormatting sqref="M607:M611">
    <cfRule type="expression" dxfId="206" priority="250">
      <formula>OR($M$594&lt;&gt;"",$M$595&lt;&gt;"")</formula>
    </cfRule>
    <cfRule type="expression" dxfId="205" priority="251">
      <formula>AND($M$594="",$M$595="")</formula>
    </cfRule>
  </conditionalFormatting>
  <conditionalFormatting sqref="M612:M619">
    <cfRule type="expression" dxfId="204" priority="248">
      <formula>OR($M$594&lt;&gt;"",$M$595&lt;&gt;"")</formula>
    </cfRule>
    <cfRule type="expression" dxfId="203" priority="249">
      <formula>AND($M$594="",$M$595="")</formula>
    </cfRule>
  </conditionalFormatting>
  <conditionalFormatting sqref="M625:M626">
    <cfRule type="expression" dxfId="202" priority="246">
      <formula>AND(M$625="",M$626="")</formula>
    </cfRule>
  </conditionalFormatting>
  <conditionalFormatting sqref="M627:M639">
    <cfRule type="expression" dxfId="201" priority="244">
      <formula>OR($M$625&lt;&gt;"",$M$626&lt;&gt;"")</formula>
    </cfRule>
    <cfRule type="expression" dxfId="200" priority="245">
      <formula>AND($M$625="",$M$626="")</formula>
    </cfRule>
  </conditionalFormatting>
  <conditionalFormatting sqref="M645:M646">
    <cfRule type="expression" dxfId="199" priority="237">
      <formula>AND(M$645="",M$646="")</formula>
    </cfRule>
  </conditionalFormatting>
  <conditionalFormatting sqref="M647:M654">
    <cfRule type="expression" dxfId="198" priority="235">
      <formula>OR($M$645&lt;&gt;"",$M$646&lt;&gt;"")</formula>
    </cfRule>
    <cfRule type="expression" dxfId="197" priority="236">
      <formula>AND($M$645="",$M$646="")</formula>
    </cfRule>
  </conditionalFormatting>
  <conditionalFormatting sqref="M660:M661">
    <cfRule type="expression" dxfId="196" priority="230">
      <formula>AND(M$660="",M$661="")</formula>
    </cfRule>
  </conditionalFormatting>
  <conditionalFormatting sqref="M662:M676">
    <cfRule type="expression" dxfId="195" priority="228">
      <formula>OR($M$660&lt;&gt;"",$M$661&lt;&gt;"")</formula>
    </cfRule>
    <cfRule type="expression" dxfId="194" priority="229">
      <formula>AND($M$660="",$M$661="")</formula>
    </cfRule>
  </conditionalFormatting>
  <conditionalFormatting sqref="M681:M682">
    <cfRule type="expression" dxfId="193" priority="112">
      <formula>OR(M$681&lt;&gt;"",M$682&lt;&gt;"")</formula>
    </cfRule>
    <cfRule type="expression" dxfId="192" priority="113">
      <formula>AND(M$681="",M$682="")</formula>
    </cfRule>
  </conditionalFormatting>
  <conditionalFormatting sqref="M683:M701">
    <cfRule type="expression" dxfId="191" priority="222">
      <formula>OR($M$681&lt;&gt;"",$M$682&lt;&gt;"")</formula>
    </cfRule>
    <cfRule type="expression" dxfId="190" priority="223">
      <formula>AND($M$681="",$M$682="")</formula>
    </cfRule>
  </conditionalFormatting>
  <conditionalFormatting sqref="M707:M708">
    <cfRule type="expression" dxfId="189" priority="219">
      <formula>AND(M$707="",M$708="")</formula>
    </cfRule>
  </conditionalFormatting>
  <conditionalFormatting sqref="M709:M711">
    <cfRule type="expression" dxfId="188" priority="217">
      <formula>OR($M$707&lt;&gt;"",$M$708&lt;&gt;"")</formula>
    </cfRule>
    <cfRule type="expression" dxfId="187" priority="218">
      <formula>AND($M$707="",$M$708="")</formula>
    </cfRule>
  </conditionalFormatting>
  <conditionalFormatting sqref="M717:M718">
    <cfRule type="expression" dxfId="186" priority="212">
      <formula>AND(M$717="",M$718="")</formula>
    </cfRule>
  </conditionalFormatting>
  <conditionalFormatting sqref="M719:M722">
    <cfRule type="expression" dxfId="185" priority="210">
      <formula>OR($M$717&lt;&gt;"",$M$718&lt;&gt;"")</formula>
    </cfRule>
    <cfRule type="expression" dxfId="184" priority="211">
      <formula>AND($M$717="",$M$718="")</formula>
    </cfRule>
  </conditionalFormatting>
  <conditionalFormatting sqref="M729:M730">
    <cfRule type="expression" dxfId="183" priority="205">
      <formula>AND(M$729="",M$730="")</formula>
    </cfRule>
  </conditionalFormatting>
  <conditionalFormatting sqref="M731:M734">
    <cfRule type="expression" dxfId="182" priority="203">
      <formula>OR($M$729&lt;&gt;"",$M$730&lt;&gt;"")</formula>
    </cfRule>
    <cfRule type="expression" dxfId="181" priority="204">
      <formula>AND($M$729="",$M$730="")</formula>
    </cfRule>
  </conditionalFormatting>
  <conditionalFormatting sqref="M243:N244">
    <cfRule type="expression" dxfId="180" priority="129">
      <formula>OR(M$243&lt;&gt;"",M$244&lt;&gt;"")</formula>
    </cfRule>
  </conditionalFormatting>
  <conditionalFormatting sqref="M388:N389">
    <cfRule type="expression" dxfId="179" priority="47">
      <formula>OR(M$388&lt;&gt;"",M$389&lt;&gt;"")</formula>
    </cfRule>
  </conditionalFormatting>
  <conditionalFormatting sqref="M9:BS11">
    <cfRule type="expression" dxfId="178" priority="85">
      <formula>M$9&lt;&gt;""</formula>
    </cfRule>
  </conditionalFormatting>
  <conditionalFormatting sqref="M94:BS95">
    <cfRule type="expression" dxfId="177" priority="83">
      <formula>OR(M$94&lt;&gt;"",M$95&lt;&gt;"")</formula>
    </cfRule>
  </conditionalFormatting>
  <conditionalFormatting sqref="M128:BS129">
    <cfRule type="expression" dxfId="176" priority="318">
      <formula>OR(M$128&lt;&gt;"",M$129&lt;&gt;"")</formula>
    </cfRule>
  </conditionalFormatting>
  <conditionalFormatting sqref="M141:BS142">
    <cfRule type="expression" dxfId="175" priority="81">
      <formula>OR(M$141&lt;&gt;"",M$142&lt;&gt;"")</formula>
    </cfRule>
  </conditionalFormatting>
  <conditionalFormatting sqref="M149:BS150">
    <cfRule type="expression" dxfId="174" priority="79">
      <formula>OR(M$149&lt;&gt;"",M$150&lt;&gt;"")</formula>
    </cfRule>
  </conditionalFormatting>
  <conditionalFormatting sqref="M159:BS160">
    <cfRule type="expression" dxfId="173" priority="77">
      <formula>OR(M$159&lt;&gt;"",M$160&lt;&gt;"")</formula>
    </cfRule>
  </conditionalFormatting>
  <conditionalFormatting sqref="M168:BS169">
    <cfRule type="expression" dxfId="172" priority="73">
      <formula>OR(M$168&lt;&gt;"",M$169&lt;&gt;"")</formula>
    </cfRule>
  </conditionalFormatting>
  <conditionalFormatting sqref="M263:BS264">
    <cfRule type="expression" dxfId="171" priority="124">
      <formula>OR(M$263&lt;&gt;"",M$264&lt;&gt;"")</formula>
    </cfRule>
  </conditionalFormatting>
  <conditionalFormatting sqref="M363:BS364">
    <cfRule type="expression" dxfId="170" priority="54">
      <formula>OR(M$363&lt;&gt;"",M$364&lt;&gt;"")</formula>
    </cfRule>
  </conditionalFormatting>
  <conditionalFormatting sqref="M366:BS369">
    <cfRule type="expression" dxfId="169" priority="50">
      <formula>OR(M$363&lt;&gt;"",M$364&lt;&gt;"")</formula>
    </cfRule>
  </conditionalFormatting>
  <conditionalFormatting sqref="M524:BS525">
    <cfRule type="expression" dxfId="168" priority="37">
      <formula>OR(M$524&lt;&gt;"",M$525&lt;&gt;"")</formula>
    </cfRule>
  </conditionalFormatting>
  <conditionalFormatting sqref="M534:BS535">
    <cfRule type="expression" dxfId="167" priority="35">
      <formula>OR(M$534&lt;&gt;"",M$535&lt;&gt;"")</formula>
    </cfRule>
  </conditionalFormatting>
  <conditionalFormatting sqref="M548:BS549">
    <cfRule type="expression" dxfId="166" priority="31">
      <formula>OR(M$548&lt;&gt;"",M$549&lt;&gt;"")</formula>
    </cfRule>
  </conditionalFormatting>
  <conditionalFormatting sqref="M594:BS595">
    <cfRule type="expression" dxfId="165" priority="14">
      <formula>OR(M$594&lt;&gt;"",M$595&lt;&gt;"")</formula>
    </cfRule>
  </conditionalFormatting>
  <conditionalFormatting sqref="M625:BS626">
    <cfRule type="expression" dxfId="164" priority="242">
      <formula>OR(M$625&lt;&gt;"",M$626&lt;&gt;"")</formula>
    </cfRule>
  </conditionalFormatting>
  <conditionalFormatting sqref="M645:BS646">
    <cfRule type="expression" dxfId="163" priority="233">
      <formula>OR(M$645&lt;&gt;"",M$646&lt;&gt;"")</formula>
    </cfRule>
  </conditionalFormatting>
  <conditionalFormatting sqref="M660:BS661">
    <cfRule type="expression" dxfId="162" priority="226">
      <formula>OR(M$660&lt;&gt;"",M$661&lt;&gt;"")</formula>
    </cfRule>
  </conditionalFormatting>
  <conditionalFormatting sqref="M707:BS708">
    <cfRule type="expression" dxfId="161" priority="215">
      <formula>OR(M$707&lt;&gt;"",M$708&lt;&gt;"")</formula>
    </cfRule>
  </conditionalFormatting>
  <conditionalFormatting sqref="M717:BS718">
    <cfRule type="expression" dxfId="160" priority="208">
      <formula>OR(M$717&lt;&gt;"",M$718&lt;&gt;"")</formula>
    </cfRule>
  </conditionalFormatting>
  <conditionalFormatting sqref="M729:BS730">
    <cfRule type="expression" dxfId="159" priority="201">
      <formula>OR(M$729&lt;&gt;"",M$730&lt;&gt;"")</formula>
    </cfRule>
  </conditionalFormatting>
  <conditionalFormatting sqref="N182:N185">
    <cfRule type="expression" dxfId="158" priority="179">
      <formula>AND(N$180="",N$181="")</formula>
    </cfRule>
  </conditionalFormatting>
  <conditionalFormatting sqref="N186:N201">
    <cfRule type="expression" dxfId="157" priority="171">
      <formula>AND(N$180="",N$181="")</formula>
    </cfRule>
  </conditionalFormatting>
  <conditionalFormatting sqref="N202:N205">
    <cfRule type="expression" dxfId="156" priority="175">
      <formula>AND(N$180="",N$181="")</formula>
    </cfRule>
  </conditionalFormatting>
  <conditionalFormatting sqref="N206:N211">
    <cfRule type="expression" dxfId="155" priority="170">
      <formula>AND(N$180="",N$181="")</formula>
    </cfRule>
  </conditionalFormatting>
  <conditionalFormatting sqref="N243:N244">
    <cfRule type="expression" dxfId="154" priority="130">
      <formula>AND(N$243="",N$244="")</formula>
    </cfRule>
  </conditionalFormatting>
  <conditionalFormatting sqref="N363:N369">
    <cfRule type="expression" dxfId="153" priority="53">
      <formula>AND(N$363="",N$364="")</formula>
    </cfRule>
  </conditionalFormatting>
  <conditionalFormatting sqref="N388:N389">
    <cfRule type="expression" dxfId="152" priority="48">
      <formula>AND(N$388="",N$389="")</formula>
    </cfRule>
  </conditionalFormatting>
  <conditionalFormatting sqref="N390:N463">
    <cfRule type="expression" dxfId="151" priority="43">
      <formula>OR(N$388&lt;&gt;"",N$389&lt;&gt;"")</formula>
    </cfRule>
    <cfRule type="expression" dxfId="150" priority="44">
      <formula>AND(N$388="",N$389="")</formula>
    </cfRule>
  </conditionalFormatting>
  <conditionalFormatting sqref="N594:N611">
    <cfRule type="expression" dxfId="149" priority="247">
      <formula>AND(N$594="",N$595="")</formula>
    </cfRule>
  </conditionalFormatting>
  <conditionalFormatting sqref="N534:O542">
    <cfRule type="expression" dxfId="148" priority="269">
      <formula>AND(N$534="",N$535="")</formula>
    </cfRule>
  </conditionalFormatting>
  <conditionalFormatting sqref="N548:O563">
    <cfRule type="expression" dxfId="147" priority="265">
      <formula>AND(N$548="",N$549="")</formula>
    </cfRule>
  </conditionalFormatting>
  <conditionalFormatting sqref="N9:BS11">
    <cfRule type="expression" dxfId="146" priority="346">
      <formula>N$9=""</formula>
    </cfRule>
  </conditionalFormatting>
  <conditionalFormatting sqref="N16:BS22">
    <cfRule type="expression" dxfId="145" priority="108">
      <formula>N$16&lt;&gt;""</formula>
    </cfRule>
    <cfRule type="expression" dxfId="144" priority="345">
      <formula>N$16=""</formula>
    </cfRule>
  </conditionalFormatting>
  <conditionalFormatting sqref="N27:BS27">
    <cfRule type="cellIs" dxfId="143" priority="105" operator="equal">
      <formula>""</formula>
    </cfRule>
  </conditionalFormatting>
  <conditionalFormatting sqref="N27:BS35">
    <cfRule type="expression" dxfId="142" priority="104">
      <formula>N$27&lt;&gt;""</formula>
    </cfRule>
    <cfRule type="expression" dxfId="141" priority="341">
      <formula>N$27=""</formula>
    </cfRule>
  </conditionalFormatting>
  <conditionalFormatting sqref="N40:BS40">
    <cfRule type="cellIs" dxfId="140" priority="103" operator="equal">
      <formula>""</formula>
    </cfRule>
  </conditionalFormatting>
  <conditionalFormatting sqref="N40:BS44">
    <cfRule type="expression" dxfId="139" priority="102">
      <formula>N$40&lt;&gt;""</formula>
    </cfRule>
    <cfRule type="expression" dxfId="138" priority="338">
      <formula>N$40=""</formula>
    </cfRule>
  </conditionalFormatting>
  <conditionalFormatting sqref="N49:BS49">
    <cfRule type="cellIs" dxfId="137" priority="101" operator="equal">
      <formula>""</formula>
    </cfRule>
  </conditionalFormatting>
  <conditionalFormatting sqref="N49:BS58">
    <cfRule type="expression" dxfId="136" priority="100">
      <formula>N$49&lt;&gt;""</formula>
    </cfRule>
    <cfRule type="expression" dxfId="135" priority="335">
      <formula>N$49=""</formula>
    </cfRule>
  </conditionalFormatting>
  <conditionalFormatting sqref="N94:BS95">
    <cfRule type="expression" dxfId="134" priority="84">
      <formula>AND(N$94="",N$95="")</formula>
    </cfRule>
  </conditionalFormatting>
  <conditionalFormatting sqref="N96:BS96">
    <cfRule type="expression" dxfId="133" priority="192">
      <formula>OR(N$94&lt;&gt;"",N$95&lt;&gt;"")</formula>
    </cfRule>
    <cfRule type="expression" dxfId="132" priority="193">
      <formula>AND(N$94="",N$95="")</formula>
    </cfRule>
  </conditionalFormatting>
  <conditionalFormatting sqref="N102:BS111">
    <cfRule type="expression" dxfId="131" priority="333">
      <formula>OR(N$102&lt;&gt;"",N$103&lt;&gt;"")</formula>
    </cfRule>
    <cfRule type="expression" dxfId="130" priority="334">
      <formula>AND(N$102="",N$103="")</formula>
    </cfRule>
  </conditionalFormatting>
  <conditionalFormatting sqref="N117:BS122">
    <cfRule type="expression" dxfId="129" priority="331">
      <formula>OR(N$117&lt;&gt;"",N$118&lt;&gt;"")</formula>
    </cfRule>
    <cfRule type="expression" dxfId="128" priority="332">
      <formula>AND(N$117="",N$118="")</formula>
    </cfRule>
  </conditionalFormatting>
  <conditionalFormatting sqref="N128:BS129">
    <cfRule type="expression" dxfId="127" priority="319">
      <formula>AND(N$128="",N$129="")</formula>
    </cfRule>
  </conditionalFormatting>
  <conditionalFormatting sqref="N130:BS135">
    <cfRule type="expression" dxfId="126" priority="316">
      <formula>OR(N$128&lt;&gt;"",N$129&lt;&gt;"")</formula>
    </cfRule>
    <cfRule type="expression" dxfId="125" priority="317">
      <formula>AND(N$128="",N$129="")</formula>
    </cfRule>
  </conditionalFormatting>
  <conditionalFormatting sqref="N141:BS142">
    <cfRule type="expression" dxfId="124" priority="82">
      <formula>AND(N$141="",N$142="")</formula>
    </cfRule>
  </conditionalFormatting>
  <conditionalFormatting sqref="N143:BS143">
    <cfRule type="expression" dxfId="123" priority="187">
      <formula>OR(N$141&lt;&gt;"",N$142&lt;&gt;"")</formula>
    </cfRule>
    <cfRule type="expression" dxfId="122" priority="188">
      <formula>AND(N$141="",N$142="")</formula>
    </cfRule>
  </conditionalFormatting>
  <conditionalFormatting sqref="N149:BS150">
    <cfRule type="expression" dxfId="121" priority="80">
      <formula>AND(N$149="",N$150="")</formula>
    </cfRule>
  </conditionalFormatting>
  <conditionalFormatting sqref="N151:BS151">
    <cfRule type="expression" dxfId="120" priority="158">
      <formula>OR(N$149&lt;&gt;"",N$150&lt;&gt;"")</formula>
    </cfRule>
    <cfRule type="expression" dxfId="119" priority="159">
      <formula>AND(N$149="",N$150="")</formula>
    </cfRule>
  </conditionalFormatting>
  <conditionalFormatting sqref="N152:BS152">
    <cfRule type="expression" dxfId="118" priority="156">
      <formula>OR(N$149&lt;&gt;"",N$150&lt;&gt;"")</formula>
    </cfRule>
    <cfRule type="expression" dxfId="117" priority="157">
      <formula>AND(N$149="",N$150="")</formula>
    </cfRule>
  </conditionalFormatting>
  <conditionalFormatting sqref="N153:BS153">
    <cfRule type="expression" dxfId="116" priority="154">
      <formula>OR(N$149&lt;&gt;"",N$150&lt;&gt;"")</formula>
    </cfRule>
    <cfRule type="expression" dxfId="115" priority="155">
      <formula>AND(N$149="",N$150="")</formula>
    </cfRule>
  </conditionalFormatting>
  <conditionalFormatting sqref="N159:BS160">
    <cfRule type="expression" dxfId="114" priority="78">
      <formula>AND(N$159="",N$160="")</formula>
    </cfRule>
  </conditionalFormatting>
  <conditionalFormatting sqref="N161:BS161">
    <cfRule type="expression" dxfId="113" priority="147">
      <formula>OR(N$159&lt;&gt;"",N$160&lt;&gt;"")</formula>
    </cfRule>
    <cfRule type="expression" dxfId="112" priority="148">
      <formula>AND(N$159="",N$160="")</formula>
    </cfRule>
  </conditionalFormatting>
  <conditionalFormatting sqref="N162:BS162">
    <cfRule type="expression" dxfId="111" priority="145">
      <formula>OR(N$159&lt;&gt;"",N$160&lt;&gt;"")</formula>
    </cfRule>
    <cfRule type="expression" dxfId="110" priority="146">
      <formula>AND(N$159="",N$160="")</formula>
    </cfRule>
  </conditionalFormatting>
  <conditionalFormatting sqref="N168:BS169">
    <cfRule type="expression" dxfId="109" priority="74">
      <formula>AND(N$168="",N$169="")</formula>
    </cfRule>
  </conditionalFormatting>
  <conditionalFormatting sqref="N170:BS172">
    <cfRule type="expression" dxfId="108" priority="76">
      <formula>AND(N$168="",N$169="")</formula>
    </cfRule>
  </conditionalFormatting>
  <conditionalFormatting sqref="N170:BS173">
    <cfRule type="expression" dxfId="107" priority="75">
      <formula>OR(N$168&lt;&gt;"",N$169&lt;&gt;"")</formula>
    </cfRule>
  </conditionalFormatting>
  <conditionalFormatting sqref="N173:BS174">
    <cfRule type="expression" dxfId="106" priority="87">
      <formula>AND(N$168="",N$169="")</formula>
    </cfRule>
  </conditionalFormatting>
  <conditionalFormatting sqref="N174:BS174">
    <cfRule type="expression" dxfId="105" priority="86">
      <formula>OR(N$168&lt;&gt;"",N$169&lt;&gt;"")</formula>
    </cfRule>
  </conditionalFormatting>
  <conditionalFormatting sqref="N180:BS181">
    <cfRule type="expression" dxfId="104" priority="169">
      <formula>OR(N$180&lt;&gt;"",N$181&lt;&gt;"")</formula>
    </cfRule>
    <cfRule type="expression" dxfId="103" priority="180">
      <formula>AND(N$180="",N$181="")</formula>
    </cfRule>
  </conditionalFormatting>
  <conditionalFormatting sqref="N182:BS182">
    <cfRule type="expression" dxfId="102" priority="178">
      <formula>OR(N$180&lt;&gt;"",N$181&lt;&gt;"")</formula>
    </cfRule>
  </conditionalFormatting>
  <conditionalFormatting sqref="N183:BS184">
    <cfRule type="expression" dxfId="101" priority="177">
      <formula>OR(N$180&lt;&gt;"",N$181&lt;&gt;"")</formula>
    </cfRule>
  </conditionalFormatting>
  <conditionalFormatting sqref="N185:BS185">
    <cfRule type="expression" dxfId="100" priority="176">
      <formula>OR(N$180&lt;&gt;"",N$181&lt;&gt;"")</formula>
    </cfRule>
  </conditionalFormatting>
  <conditionalFormatting sqref="N186:BS201">
    <cfRule type="expression" dxfId="99" priority="168">
      <formula>OR(N$180&lt;&gt;"",N$181&lt;&gt;"")</formula>
    </cfRule>
  </conditionalFormatting>
  <conditionalFormatting sqref="N202:BS202">
    <cfRule type="expression" dxfId="98" priority="174">
      <formula>OR(N$180&lt;&gt;"",N$181&lt;&gt;"")</formula>
    </cfRule>
  </conditionalFormatting>
  <conditionalFormatting sqref="N203:BS204">
    <cfRule type="expression" dxfId="97" priority="173">
      <formula>OR(N$180&lt;&gt;"",N$181&lt;&gt;"")</formula>
    </cfRule>
  </conditionalFormatting>
  <conditionalFormatting sqref="N205:BS205">
    <cfRule type="expression" dxfId="96" priority="172">
      <formula>OR(N$180&lt;&gt;"",N$181&lt;&gt;"")</formula>
    </cfRule>
  </conditionalFormatting>
  <conditionalFormatting sqref="N206:BS211">
    <cfRule type="expression" dxfId="95" priority="167">
      <formula>OR(N$180&lt;&gt;"",N$181&lt;&gt;"")</formula>
    </cfRule>
  </conditionalFormatting>
  <conditionalFormatting sqref="N243:BS244">
    <cfRule type="expression" dxfId="94" priority="67">
      <formula>OR(N$243&lt;&gt;"",N$244&lt;&gt;"")</formula>
    </cfRule>
    <cfRule type="expression" dxfId="93" priority="68">
      <formula>AND(N$243="",N$244="")</formula>
    </cfRule>
  </conditionalFormatting>
  <conditionalFormatting sqref="N245:BS245">
    <cfRule type="expression" dxfId="92" priority="136">
      <formula>OR(N$243&lt;&gt;"",N$244&lt;&gt;"")</formula>
    </cfRule>
    <cfRule type="expression" dxfId="91" priority="137">
      <formula>AND(N$243="",N$244="")</formula>
    </cfRule>
  </conditionalFormatting>
  <conditionalFormatting sqref="N246:BS256">
    <cfRule type="expression" dxfId="90" priority="69">
      <formula>OR(N$243&lt;&gt;"",N$244&lt;&gt;"")</formula>
    </cfRule>
    <cfRule type="expression" dxfId="89" priority="70">
      <formula>AND(N$243="",N$244="")</formula>
    </cfRule>
  </conditionalFormatting>
  <conditionalFormatting sqref="N257:BS257">
    <cfRule type="expression" dxfId="88" priority="134">
      <formula>OR(N$243&lt;&gt;"",N$244&lt;&gt;"")</formula>
    </cfRule>
    <cfRule type="expression" dxfId="87" priority="135">
      <formula>AND(N$243="",N$244="")</formula>
    </cfRule>
  </conditionalFormatting>
  <conditionalFormatting sqref="N263:BS264">
    <cfRule type="expression" dxfId="86" priority="125">
      <formula>AND(N$263="",N$264="")</formula>
    </cfRule>
  </conditionalFormatting>
  <conditionalFormatting sqref="N265:BS265">
    <cfRule type="expression" dxfId="85" priority="121">
      <formula>OR(N$263&lt;&gt;"",N$264&lt;&gt;"")</formula>
    </cfRule>
  </conditionalFormatting>
  <conditionalFormatting sqref="N265:BS282">
    <cfRule type="expression" dxfId="84" priority="123">
      <formula>AND(N$263="",N$264="")</formula>
    </cfRule>
  </conditionalFormatting>
  <conditionalFormatting sqref="N266:BS281">
    <cfRule type="expression" dxfId="83" priority="120">
      <formula>OR(N$263&lt;&gt;"",N$264&lt;&gt;"")</formula>
    </cfRule>
  </conditionalFormatting>
  <conditionalFormatting sqref="N282:BS282">
    <cfRule type="expression" dxfId="82" priority="122">
      <formula>OR(N$263&lt;&gt;"",N$264&lt;&gt;"")</formula>
    </cfRule>
  </conditionalFormatting>
  <conditionalFormatting sqref="N289:BS290">
    <cfRule type="expression" dxfId="81" priority="304">
      <formula>OR(N$289&lt;&gt;"",N$290&lt;&gt;"")</formula>
    </cfRule>
  </conditionalFormatting>
  <conditionalFormatting sqref="N289:BS295">
    <cfRule type="expression" dxfId="80" priority="305">
      <formula>AND(N$289="",N$290="")</formula>
    </cfRule>
  </conditionalFormatting>
  <conditionalFormatting sqref="N291:BS291">
    <cfRule type="expression" dxfId="79" priority="303">
      <formula>OR(N$289&lt;&gt;"",N$290&lt;&gt;"")</formula>
    </cfRule>
  </conditionalFormatting>
  <conditionalFormatting sqref="N292:BS294">
    <cfRule type="expression" dxfId="78" priority="302">
      <formula>OR(N$289&lt;&gt;"",N$290&lt;&gt;"")</formula>
    </cfRule>
  </conditionalFormatting>
  <conditionalFormatting sqref="N295:BS295">
    <cfRule type="expression" dxfId="77" priority="301">
      <formula>OR(N$289&lt;&gt;"",N$290&lt;&gt;"")</formula>
    </cfRule>
  </conditionalFormatting>
  <conditionalFormatting sqref="N312:BS319">
    <cfRule type="expression" dxfId="76" priority="60">
      <formula>OR(N$312&lt;&gt;"",N$313&lt;&gt;"")</formula>
    </cfRule>
    <cfRule type="expression" dxfId="75" priority="61">
      <formula>AND(N$312="",N$313="")</formula>
    </cfRule>
  </conditionalFormatting>
  <conditionalFormatting sqref="N325:BS344">
    <cfRule type="expression" dxfId="74" priority="58">
      <formula>OR(N$325&lt;&gt;"",N$326&lt;&gt;"")</formula>
    </cfRule>
    <cfRule type="expression" dxfId="73" priority="59">
      <formula>AND(N$325="",N$326="")</formula>
    </cfRule>
  </conditionalFormatting>
  <conditionalFormatting sqref="N350:BS356">
    <cfRule type="expression" dxfId="72" priority="56">
      <formula>OR(N$350&lt;&gt;"",N$351&lt;&gt;"")</formula>
    </cfRule>
    <cfRule type="expression" dxfId="71" priority="57">
      <formula>AND(N$350="",N$351="")</formula>
    </cfRule>
  </conditionalFormatting>
  <conditionalFormatting sqref="N365:BS365">
    <cfRule type="expression" dxfId="70" priority="49">
      <formula>OR(N$363&lt;&gt;"",N$364&lt;&gt;"")</formula>
    </cfRule>
  </conditionalFormatting>
  <conditionalFormatting sqref="N370:BS370">
    <cfRule type="expression" dxfId="69" priority="51">
      <formula>OR(N$363&lt;&gt;"",N$364&lt;&gt;"")</formula>
    </cfRule>
  </conditionalFormatting>
  <conditionalFormatting sqref="N469:BS499">
    <cfRule type="expression" dxfId="68" priority="283">
      <formula>OR(N$469&lt;&gt;"",N$470&lt;&gt;"")</formula>
    </cfRule>
    <cfRule type="expression" dxfId="67" priority="284">
      <formula>AND(N$469="",N$470="")</formula>
    </cfRule>
  </conditionalFormatting>
  <conditionalFormatting sqref="N505:BS514">
    <cfRule type="expression" dxfId="66" priority="41">
      <formula>OR(N$505&lt;&gt;"",N$506&lt;&gt;"")</formula>
    </cfRule>
    <cfRule type="expression" dxfId="65" priority="42">
      <formula>AND(N$505="",N$506="")</formula>
    </cfRule>
  </conditionalFormatting>
  <conditionalFormatting sqref="N517:BS521">
    <cfRule type="expression" dxfId="64" priority="39">
      <formula>OR(N$517&lt;&gt;"",N$518&lt;&gt;"")</formula>
    </cfRule>
    <cfRule type="expression" dxfId="63" priority="40">
      <formula>AND(N$517="",N$518="")</formula>
    </cfRule>
  </conditionalFormatting>
  <conditionalFormatting sqref="N524:BS525">
    <cfRule type="expression" dxfId="62" priority="38">
      <formula>AND(N$524="",N$525="")</formula>
    </cfRule>
  </conditionalFormatting>
  <conditionalFormatting sqref="N526:BS526">
    <cfRule type="expression" dxfId="61" priority="276">
      <formula>OR(N$524&lt;&gt;"",N$525&lt;&gt;"")</formula>
    </cfRule>
    <cfRule type="expression" dxfId="60" priority="277">
      <formula>AND(N$524="",N$525="")</formula>
    </cfRule>
  </conditionalFormatting>
  <conditionalFormatting sqref="N529:BS531">
    <cfRule type="expression" dxfId="59" priority="273">
      <formula>OR(N$529&lt;&gt;"",N$530&lt;&gt;"")</formula>
    </cfRule>
    <cfRule type="expression" dxfId="58" priority="274">
      <formula>AND(N$529="",N$530="")</formula>
    </cfRule>
  </conditionalFormatting>
  <conditionalFormatting sqref="N536:BS542">
    <cfRule type="expression" dxfId="57" priority="33">
      <formula>OR(N$534&lt;&gt;"",N$535&lt;&gt;"")</formula>
    </cfRule>
  </conditionalFormatting>
  <conditionalFormatting sqref="N550:BS563">
    <cfRule type="expression" dxfId="56" priority="29">
      <formula>OR(N$548&lt;&gt;"",N$549&lt;&gt;"")</formula>
    </cfRule>
  </conditionalFormatting>
  <conditionalFormatting sqref="N565:BS567">
    <cfRule type="expression" dxfId="55" priority="22">
      <formula>OR(N$565&lt;&gt;"",N$566&lt;&gt;"")</formula>
    </cfRule>
    <cfRule type="expression" dxfId="54" priority="28">
      <formula>AND(N$565="",N$566="")</formula>
    </cfRule>
  </conditionalFormatting>
  <conditionalFormatting sqref="N568:BS568">
    <cfRule type="expression" dxfId="53" priority="1">
      <formula>AND(N$565="",N$566="")</formula>
    </cfRule>
    <cfRule type="expression" dxfId="52" priority="264">
      <formula>OR(N$565&lt;&gt;"",N$566&lt;&gt;"")</formula>
    </cfRule>
  </conditionalFormatting>
  <conditionalFormatting sqref="N569:BS574">
    <cfRule type="expression" dxfId="51" priority="2">
      <formula>AND(N$565="",N$566="")</formula>
    </cfRule>
    <cfRule type="expression" dxfId="50" priority="27">
      <formula>OR(N$565&lt;&gt;"",N$566&lt;&gt;"")</formula>
    </cfRule>
  </conditionalFormatting>
  <conditionalFormatting sqref="N575:BS575">
    <cfRule type="expression" dxfId="49" priority="261">
      <formula>OR(N$565&lt;&gt;"",N$566&lt;&gt;"")</formula>
    </cfRule>
    <cfRule type="expression" dxfId="48" priority="262">
      <formula>AND(N$565="",N$566="")</formula>
    </cfRule>
  </conditionalFormatting>
  <conditionalFormatting sqref="N576:BS581">
    <cfRule type="expression" dxfId="47" priority="25">
      <formula>OR(N$565&lt;&gt;"",N$566&lt;&gt;"")</formula>
    </cfRule>
    <cfRule type="expression" dxfId="46" priority="26">
      <formula>AND(N$565="",N$566="")</formula>
    </cfRule>
  </conditionalFormatting>
  <conditionalFormatting sqref="N582:BS582">
    <cfRule type="expression" dxfId="45" priority="255">
      <formula>OR(N$565&lt;&gt;"",N$566&lt;&gt;"")</formula>
    </cfRule>
    <cfRule type="expression" dxfId="44" priority="256">
      <formula>AND(N$565="",N$566="")</formula>
    </cfRule>
  </conditionalFormatting>
  <conditionalFormatting sqref="N583:BS588">
    <cfRule type="expression" dxfId="43" priority="23">
      <formula>OR(N$565&lt;&gt;"",N$566&lt;&gt;"")</formula>
    </cfRule>
    <cfRule type="expression" dxfId="42" priority="24">
      <formula>AND(N$565="",N$566="")</formula>
    </cfRule>
  </conditionalFormatting>
  <conditionalFormatting sqref="N596:BS606">
    <cfRule type="expression" dxfId="41" priority="12">
      <formula>OR(N$594&lt;&gt;"",N$595&lt;&gt;"")</formula>
    </cfRule>
  </conditionalFormatting>
  <conditionalFormatting sqref="N607:BS611">
    <cfRule type="expression" dxfId="40" priority="10">
      <formula>OR(N$594&lt;&gt;"",N$595&lt;&gt;"")</formula>
    </cfRule>
  </conditionalFormatting>
  <conditionalFormatting sqref="N612:BS619">
    <cfRule type="expression" dxfId="39" priority="8">
      <formula>OR(N$594&lt;&gt;"",N$595&lt;&gt;"")</formula>
    </cfRule>
    <cfRule type="expression" dxfId="38" priority="9">
      <formula>AND(N$594="",N$595="")</formula>
    </cfRule>
  </conditionalFormatting>
  <conditionalFormatting sqref="N625:BS626">
    <cfRule type="expression" dxfId="37" priority="243">
      <formula>AND(N$625="",N$626="")</formula>
    </cfRule>
  </conditionalFormatting>
  <conditionalFormatting sqref="N627:BS639">
    <cfRule type="expression" dxfId="36" priority="240">
      <formula>OR(N$625&lt;&gt;"",N$626&lt;&gt;"")</formula>
    </cfRule>
    <cfRule type="expression" dxfId="35" priority="241">
      <formula>AND(N$625="",N$626="")</formula>
    </cfRule>
  </conditionalFormatting>
  <conditionalFormatting sqref="N645:BS646">
    <cfRule type="expression" dxfId="34" priority="234">
      <formula>AND(N$645="",N$646="")</formula>
    </cfRule>
  </conditionalFormatting>
  <conditionalFormatting sqref="N647:BS654">
    <cfRule type="expression" dxfId="33" priority="231">
      <formula>OR(N$645&lt;&gt;"",N$646&lt;&gt;"")</formula>
    </cfRule>
    <cfRule type="expression" dxfId="32" priority="232">
      <formula>AND(N$645="",N$646="")</formula>
    </cfRule>
  </conditionalFormatting>
  <conditionalFormatting sqref="N660:BS661">
    <cfRule type="expression" dxfId="31" priority="227">
      <formula>AND(N$660="",N$661="")</formula>
    </cfRule>
  </conditionalFormatting>
  <conditionalFormatting sqref="N662:BS676">
    <cfRule type="expression" dxfId="30" priority="224">
      <formula>OR(N$660&lt;&gt;"",N$661&lt;&gt;"")</formula>
    </cfRule>
    <cfRule type="expression" dxfId="29" priority="225">
      <formula>AND(N$660="",N$661="")</formula>
    </cfRule>
  </conditionalFormatting>
  <conditionalFormatting sqref="N681:BS701">
    <cfRule type="expression" dxfId="28" priority="220">
      <formula>OR(N$681&lt;&gt;"",N$682&lt;&gt;"")</formula>
    </cfRule>
    <cfRule type="expression" dxfId="27" priority="221">
      <formula>AND(N$681="",N$682="")</formula>
    </cfRule>
  </conditionalFormatting>
  <conditionalFormatting sqref="N707:BS708">
    <cfRule type="expression" dxfId="26" priority="216">
      <formula>AND(N$707="",N$708="")</formula>
    </cfRule>
  </conditionalFormatting>
  <conditionalFormatting sqref="N709:BS711">
    <cfRule type="expression" dxfId="25" priority="213">
      <formula>OR(N$707&lt;&gt;"",N$708&lt;&gt;"")</formula>
    </cfRule>
    <cfRule type="expression" dxfId="24" priority="214">
      <formula>AND(N$707="",N$708="")</formula>
    </cfRule>
  </conditionalFormatting>
  <conditionalFormatting sqref="N717:BS718">
    <cfRule type="expression" dxfId="23" priority="209">
      <formula>AND(N$717="",N$718="")</formula>
    </cfRule>
  </conditionalFormatting>
  <conditionalFormatting sqref="N719:BS722">
    <cfRule type="expression" dxfId="22" priority="206">
      <formula>OR(N$717&lt;&gt;"",N$718&lt;&gt;"")</formula>
    </cfRule>
    <cfRule type="expression" dxfId="21" priority="207">
      <formula>AND(N$717="",N$718="")</formula>
    </cfRule>
  </conditionalFormatting>
  <conditionalFormatting sqref="N729:BS730">
    <cfRule type="expression" dxfId="20" priority="202">
      <formula>AND(N$729="",N$730="")</formula>
    </cfRule>
  </conditionalFormatting>
  <conditionalFormatting sqref="N731:BS734">
    <cfRule type="expression" dxfId="19" priority="199">
      <formula>OR(N$729&lt;&gt;"",N$730&lt;&gt;"")</formula>
    </cfRule>
    <cfRule type="expression" dxfId="18" priority="200">
      <formula>AND(N$729="",N$730="")</formula>
    </cfRule>
  </conditionalFormatting>
  <conditionalFormatting sqref="O625:BP639">
    <cfRule type="expression" dxfId="17" priority="238">
      <formula>OR(O$625&lt;&gt;"",O$626&lt;&gt;"")</formula>
    </cfRule>
    <cfRule type="expression" dxfId="16" priority="239">
      <formula>AND(O$625="",O$626="")</formula>
    </cfRule>
  </conditionalFormatting>
  <conditionalFormatting sqref="O182:BS211">
    <cfRule type="expression" dxfId="15" priority="71">
      <formula>AND(O$180="",O$181="")</formula>
    </cfRule>
  </conditionalFormatting>
  <conditionalFormatting sqref="O243:BS244">
    <cfRule type="expression" dxfId="14" priority="65">
      <formula>OR(O$243&lt;&gt;"",O$244&lt;&gt;"")</formula>
    </cfRule>
    <cfRule type="expression" dxfId="13" priority="66">
      <formula>AND(O$243="",O$244="")</formula>
    </cfRule>
  </conditionalFormatting>
  <conditionalFormatting sqref="O363:BS370">
    <cfRule type="expression" dxfId="12" priority="55">
      <formula>AND(O$363="",O$364="")</formula>
    </cfRule>
  </conditionalFormatting>
  <conditionalFormatting sqref="O388:BS463">
    <cfRule type="expression" dxfId="11" priority="45">
      <formula>OR(O$388&lt;&gt;"",O$389&lt;&gt;"")</formula>
    </cfRule>
    <cfRule type="expression" dxfId="10" priority="46">
      <formula>AND(O$388="",O$389="")</formula>
    </cfRule>
  </conditionalFormatting>
  <conditionalFormatting sqref="O594:BS595">
    <cfRule type="expression" dxfId="9" priority="15">
      <formula>AND(O$594="",O$595="")</formula>
    </cfRule>
  </conditionalFormatting>
  <conditionalFormatting sqref="O596:BS606">
    <cfRule type="expression" dxfId="8" priority="13">
      <formula>AND(O$594="",O$595="")</formula>
    </cfRule>
  </conditionalFormatting>
  <conditionalFormatting sqref="O607:BS611">
    <cfRule type="expression" dxfId="7" priority="11">
      <formula>AND(O$594="",O$595="")</formula>
    </cfRule>
  </conditionalFormatting>
  <conditionalFormatting sqref="P534:BS535">
    <cfRule type="expression" dxfId="6" priority="36">
      <formula>AND(P$534="",P$535="")</formula>
    </cfRule>
  </conditionalFormatting>
  <conditionalFormatting sqref="P536:BS542">
    <cfRule type="expression" dxfId="5" priority="34">
      <formula>AND(P$534="",P$535="")</formula>
    </cfRule>
  </conditionalFormatting>
  <conditionalFormatting sqref="P548:BS549">
    <cfRule type="expression" dxfId="4" priority="32">
      <formula>AND(P$548="",P$549="")</formula>
    </cfRule>
  </conditionalFormatting>
  <conditionalFormatting sqref="P550:BS563">
    <cfRule type="expression" dxfId="3" priority="30">
      <formula>AND(P$548="",P$549="")</formula>
    </cfRule>
  </conditionalFormatting>
  <conditionalFormatting sqref="XFA27:XFD27">
    <cfRule type="expression" dxfId="2" priority="342">
      <formula>XEZ$27&lt;&gt;""</formula>
    </cfRule>
    <cfRule type="expression" dxfId="1" priority="343">
      <formula>"&lt;&gt;"""""</formula>
    </cfRule>
    <cfRule type="cellIs" dxfId="0" priority="344" operator="equal">
      <formula>""</formula>
    </cfRule>
  </conditionalFormatting>
  <hyperlinks>
    <hyperlink ref="C76:G76" location="医療法人社団　履信会　りしん会整形外科病院!B94" display="・設置主体" xr:uid="{0FA5A26D-DC3C-4FFD-A62C-2D1351187E9D}"/>
    <hyperlink ref="D76:H76" location="医療法人社団　履信会　りしん会整形外科病院!B94" display="・設置主体" xr:uid="{CF441C5E-8FA0-4DC8-9303-05ECF350F038}"/>
    <hyperlink ref="E76:I76" location="医療法人社団　履信会　りしん会整形外科病院!B94" display="・設置主体" xr:uid="{DB8200CC-C357-4758-A3E7-BA19810B7F5B}"/>
    <hyperlink ref="F76:J76" location="医療法人社団　履信会　りしん会整形外科病院!B94" display="・設置主体" xr:uid="{852299B1-A7DC-4703-B074-779EEAC2912E}"/>
    <hyperlink ref="G76:K76" location="医療法人社団　履信会　りしん会整形外科病院!B94" display="・設置主体" xr:uid="{9B88B9F9-BA4F-4A3B-AB00-9392C81FBF2B}"/>
    <hyperlink ref="H76:I76" location="医療法人社団　履信会　りしん会整形外科病院!B312" display="・入院患者の状況（年間）" xr:uid="{6641D147-F561-4041-AB82-92ABBD0FCC9B}"/>
    <hyperlink ref="I76:J76" location="医療法人社団　履信会　りしん会整形外科病院!B312" display="・入院患者の状況（年間）" xr:uid="{D9F0BF8F-AFEB-456B-A21A-E7C56BCE9265}"/>
    <hyperlink ref="J76:M76" location="医療法人社団　履信会　りしん会整形外科病院!B388" display="・算定する入院基本用・特定入院料等の状況" xr:uid="{ECDAB14A-73DD-4DAD-A9CD-4DC452FB5B3B}"/>
    <hyperlink ref="K76:N76" location="医療法人社団　履信会　りしん会整形外科病院!B388" display="・算定する入院基本用・特定入院料等の状況" xr:uid="{97132002-D765-410D-9EA4-0B413B50BE35}"/>
    <hyperlink ref="L76:O76" location="医療法人社団　履信会　りしん会整形外科病院!B388" display="・算定する入院基本用・特定入院料等の状況" xr:uid="{AAF4EF73-7C87-4ABA-A164-AD2E2FD97678}"/>
    <hyperlink ref="M76:P76" location="医療法人社団　履信会　りしん会整形外科病院!B388" display="・算定する入院基本用・特定入院料等の状況" xr:uid="{529CE27D-ADB3-4535-9A4A-F1652F4AA4AF}"/>
    <hyperlink ref="C77:G77" location="医療法人社団　履信会　りしん会整形外科病院!B102" display="・病床の状況" xr:uid="{51EDCE4B-54EE-4515-8496-E44C9DEE5C11}"/>
    <hyperlink ref="D77:H77" location="医療法人社団　履信会　りしん会整形外科病院!B102" display="・病床の状況" xr:uid="{99437D87-19C6-4CB3-B7B2-6C984AAFCB4A}"/>
    <hyperlink ref="E77:I77" location="医療法人社団　履信会　りしん会整形外科病院!B102" display="・病床の状況" xr:uid="{03D1C026-1CA6-44B6-A08C-9696769EBB22}"/>
    <hyperlink ref="F77:J77" location="医療法人社団　履信会　りしん会整形外科病院!B102" display="・病床の状況" xr:uid="{891BA4E6-606C-43CA-9406-818580FDD02B}"/>
    <hyperlink ref="G77:K77" location="医療法人社団　履信会　りしん会整形外科病院!B102" display="・病床の状況" xr:uid="{2DC4FF47-32AD-4CBB-A2A1-A56B8CE584CC}"/>
    <hyperlink ref="H77:I77" location="医療法人社団　履信会　りしん会整形外科病院!B325" display="・入院患者の状況（年間／入棟前の場所・退棟先の場所の状況）" xr:uid="{CA4871F7-2908-44D9-83AD-64BDEB6E40E9}"/>
    <hyperlink ref="I77:J77" location="医療法人社団　履信会　りしん会整形外科病院!B325" display="・入院患者の状況（年間／入棟前の場所・退棟先の場所の状況）" xr:uid="{CFD61ACD-05DC-492E-BE70-B072E86846E7}"/>
    <hyperlink ref="J77" location="医療法人社団　履信会　りしん会整形外科病院!B469" display="・手術の状況" xr:uid="{6D30A34B-F605-4324-8D1D-EF0397E08212}"/>
    <hyperlink ref="M77" location="'医療法人社団　履信会　りしん会整形外科病院(H30案)'!B484" display="・がん、脳卒中、心筋梗塞、分娩、精神医療への対応状況" xr:uid="{2B064F4F-8274-44DA-B6D4-8E38FF55563D}"/>
    <hyperlink ref="C78:G78" location="医療法人社団　履信会　りしん会整形外科病院!B117" display="・診療科" xr:uid="{91919250-0D12-431D-9DB0-2CC1A9166046}"/>
    <hyperlink ref="D78:H78" location="医療法人社団　履信会　りしん会整形外科病院!B117" display="・診療科" xr:uid="{7CE92231-B382-4AF3-A6AB-45A73DB3CEF1}"/>
    <hyperlink ref="E78:I78" location="医療法人社団　履信会　りしん会整形外科病院!B117" display="・診療科" xr:uid="{2E2C8F89-E79F-42E3-9A07-5D31592EF7F5}"/>
    <hyperlink ref="F78:J78" location="医療法人社団　履信会　りしん会整形外科病院!B117" display="・診療科" xr:uid="{6947A8E1-F46D-4A4C-80F6-028223ABA512}"/>
    <hyperlink ref="G78:K78" location="医療法人社団　履信会　りしん会整形外科病院!B117" display="・診療科" xr:uid="{46362282-03EB-4407-BC7B-EDCAF02C4381}"/>
    <hyperlink ref="H78:I78" location="医療法人社団　履信会　りしん会整形外科病院!B350" display="・退院後に在宅医療を必要とする患者の状況" xr:uid="{8294CCB7-9772-4101-B2A1-4F5386AF5C90}"/>
    <hyperlink ref="I78:J78" location="医療法人社団　履信会　りしん会整形外科病院!B350" display="・退院後に在宅医療を必要とする患者の状況" xr:uid="{07E23663-17D2-45BD-833F-9227FBA1412C}"/>
    <hyperlink ref="J78:M78" location="医療法人社団　履信会　りしん会整形外科病院!B505" display="・がん、脳卒中、心筋梗塞、分娩、精神医療への対応状況" xr:uid="{B6C5061F-D26A-48A7-96EB-30D1ED8149FF}"/>
    <hyperlink ref="K78:N78" location="医療法人社団　履信会　りしん会整形外科病院!B505" display="・がん、脳卒中、心筋梗塞、分娩、精神医療への対応状況" xr:uid="{BC21F158-97EC-41B4-9A26-EA8780A4F800}"/>
    <hyperlink ref="L78:O78" location="医療法人社団　履信会　りしん会整形外科病院!B505" display="・がん、脳卒中、心筋梗塞、分娩、精神医療への対応状況" xr:uid="{4D8556C5-9169-48F0-B81E-515955F46762}"/>
    <hyperlink ref="M78:P78" location="医療法人社団　履信会　りしん会整形外科病院!B505" display="・がん、脳卒中、心筋梗塞、分娩、精神医療への対応状況" xr:uid="{CFF3A545-71DE-4234-A75A-4E455D90B6D6}"/>
    <hyperlink ref="C79:G79" location="医療法人社団　履信会　りしん会整形外科病院!B128" display="・入院基本料・特定入院料及び届出病床数" xr:uid="{5874CD52-8EE8-4C0A-B01B-B6BC2557D42E}"/>
    <hyperlink ref="D79:H79" location="医療法人社団　履信会　りしん会整形外科病院!B128" display="・入院基本料・特定入院料及び届出病床数" xr:uid="{D076CF56-24A2-45CC-BEB7-4C14C2A47F8B}"/>
    <hyperlink ref="E79:I79" location="医療法人社団　履信会　りしん会整形外科病院!B128" display="・入院基本料・特定入院料及び届出病床数" xr:uid="{2E5530D0-5486-4D1A-92DB-7608E745607A}"/>
    <hyperlink ref="F79:J79" location="医療法人社団　履信会　りしん会整形外科病院!B128" display="・入院基本料・特定入院料及び届出病床数" xr:uid="{7EB106BA-4F6D-47F9-8FAA-4B08BBFE629B}"/>
    <hyperlink ref="G79:K79" location="医療法人社団　履信会　りしん会整形外科病院!B128" display="・入院基本料・特定入院料及び届出病床数" xr:uid="{A2204B62-2390-4925-8FFE-24EB161C54FF}"/>
    <hyperlink ref="H79:I79" location="医療法人社団　履信会　りしん会整形外科病院!B363" display="・看取りを行った患者数" xr:uid="{3F730F25-E472-4C62-B177-CD9205825451}"/>
    <hyperlink ref="I79:J79" location="医療法人社団　履信会　りしん会整形外科病院!B363" display="・看取りを行った患者数" xr:uid="{C6693140-9E4B-40C4-951C-DDE6779CABB7}"/>
    <hyperlink ref="J79:M79" location="医療法人社団　履信会　りしん会整形外科病院!B548" display="・重症患者への対応状況" xr:uid="{4C161EDB-5586-4DD5-9D46-57EABE048734}"/>
    <hyperlink ref="K79:N79" location="医療法人社団　履信会　りしん会整形外科病院!B548" display="・重症患者への対応状況" xr:uid="{51A388B2-2F15-48CC-9D18-B61C24BA9B9C}"/>
    <hyperlink ref="L79:O79" location="医療法人社団　履信会　りしん会整形外科病院!B548" display="・重症患者への対応状況" xr:uid="{0EDEB5CA-B38E-4B75-ACB7-5708EE90F85D}"/>
    <hyperlink ref="M79:P79" location="医療法人社団　履信会　りしん会整形外科病院!B548" display="・重症患者への対応状況" xr:uid="{1F9EE2C4-492F-4C4D-BDBE-B3AE578853E6}"/>
    <hyperlink ref="C80:G80" location="医療法人社団　履信会　りしん会整形外科病院!B141" display="・DPC医療機関群の種類" xr:uid="{701D150E-FC2E-41D3-9C86-F12C7F17AD24}"/>
    <hyperlink ref="D80:H80" location="医療法人社団　履信会　りしん会整形外科病院!B141" display="・DPC医療機関群の種類" xr:uid="{2D0C136B-A53D-4F9C-AE44-41F1DFC5E692}"/>
    <hyperlink ref="E80:I80" location="医療法人社団　履信会　りしん会整形外科病院!B141" display="・DPC医療機関群の種類" xr:uid="{CEB110F7-2E53-463D-9FBF-E84D706286D3}"/>
    <hyperlink ref="F80:J80" location="医療法人社団　履信会　りしん会整形外科病院!B141" display="・DPC医療機関群の種類" xr:uid="{BF2F466D-E29D-43EE-B2BC-95544B0E48CC}"/>
    <hyperlink ref="G80:K80" location="医療法人社団　履信会　りしん会整形外科病院!B141" display="・DPC医療機関群の種類" xr:uid="{39F64B2C-BFD5-477C-A97A-8BD069AE7894}"/>
    <hyperlink ref="J80:M80" location="医療法人社団　履信会　りしん会整形外科病院!B594" display="・救急医療の実施状況" xr:uid="{46BD8301-E456-4025-8FDC-CDB3495DDC59}"/>
    <hyperlink ref="K80:N80" location="医療法人社団　履信会　りしん会整形外科病院!B594" display="・救急医療の実施状況" xr:uid="{9DEC7AAF-B7AE-4366-A799-CA4D46C27D15}"/>
    <hyperlink ref="L80:O80" location="医療法人社団　履信会　りしん会整形外科病院!B594" display="・救急医療の実施状況" xr:uid="{8B6C0330-08C0-4D6F-8403-78201B6CB1B2}"/>
    <hyperlink ref="M80:P80" location="医療法人社団　履信会　りしん会整形外科病院!B594" display="・救急医療の実施状況" xr:uid="{028BF3B2-CA42-478A-BEB6-36C9DD84C311}"/>
    <hyperlink ref="C81:G81" location="医療法人社団　履信会　りしん会整形外科病院!B149" display="・救急告示病院、二次救急医療施設、三次救急医療施設の告示・認定の有無" xr:uid="{C6AFE16D-65EE-4B09-BBC5-B233EE729EDE}"/>
    <hyperlink ref="D81:H81" location="医療法人社団　履信会　りしん会整形外科病院!B149" display="・救急告示病院、二次救急医療施設、三次救急医療施設の告示・認定の有無" xr:uid="{1ADE526B-0DAD-4425-8E3C-0DC00C15B66F}"/>
    <hyperlink ref="E81:I81" location="医療法人社団　履信会　りしん会整形外科病院!B149" display="・救急告示病院、二次救急医療施設、三次救急医療施設の告示・認定の有無" xr:uid="{81E439F2-573D-4CD8-BD56-BC5E4F83DAC3}"/>
    <hyperlink ref="F81:J81" location="医療法人社団　履信会　りしん会整形外科病院!B149" display="・救急告示病院、二次救急医療施設、三次救急医療施設の告示・認定の有無" xr:uid="{67446E4B-4D69-4CE7-AF37-0350478711B9}"/>
    <hyperlink ref="G81:K81" location="医療法人社団　履信会　りしん会整形外科病院!B149" display="・救急告示病院、二次救急医療施設、三次救急医療施設の告示・認定の有無" xr:uid="{885B29B6-E91D-4B10-9908-8F42956ACC15}"/>
    <hyperlink ref="J81:M81" location="医療法人社団　履信会　りしん会整形外科病院!B625" display="・急性期後の支援、在宅復帰の支援の状況" xr:uid="{2FE746BC-8764-4C33-972B-315B38134D53}"/>
    <hyperlink ref="K81:N81" location="医療法人社団　履信会　りしん会整形外科病院!B625" display="・急性期後の支援、在宅復帰の支援の状況" xr:uid="{2A51FD58-4E7E-4760-B812-461D7F86A42F}"/>
    <hyperlink ref="L81:O81" location="医療法人社団　履信会　りしん会整形外科病院!B625" display="・急性期後の支援、在宅復帰の支援の状況" xr:uid="{8211012F-A841-4610-84CF-21B917585D41}"/>
    <hyperlink ref="M81:P81" location="医療法人社団　履信会　りしん会整形外科病院!B625" display="・急性期後の支援、在宅復帰の支援の状況" xr:uid="{AFFB9EA4-38B5-47BB-A507-5E3851E1EFA6}"/>
    <hyperlink ref="C82:G82" location="医療法人社団　履信会　りしん会整形外科病院!B159" display="・承認の有無" xr:uid="{2FFBB160-797E-4A52-90F5-E92EB70A0CB4}"/>
    <hyperlink ref="D82:H82" location="医療法人社団　履信会　りしん会整形外科病院!B159" display="・承認の有無" xr:uid="{F2EB12AA-8725-4DB1-8739-FD80A0817D4E}"/>
    <hyperlink ref="E82:I82" location="医療法人社団　履信会　りしん会整形外科病院!B159" display="・承認の有無" xr:uid="{614B3603-9660-4D8F-B99E-46CA2ECAD4C3}"/>
    <hyperlink ref="F82:J82" location="医療法人社団　履信会　りしん会整形外科病院!B159" display="・承認の有無" xr:uid="{F72DFA86-83DF-47E8-BC2A-B33C915B510A}"/>
    <hyperlink ref="G82:K82" location="医療法人社団　履信会　りしん会整形外科病院!B159" display="・承認の有無" xr:uid="{27C7B046-40C8-4453-A20D-31FA8C74D5C4}"/>
    <hyperlink ref="J82:M82" location="医療法人社団　履信会　りしん会整形外科病院!B645" display="・全身管理の状況" xr:uid="{5CA86289-2B94-40DD-9BA2-82F574008D9F}"/>
    <hyperlink ref="K82:N82" location="医療法人社団　履信会　りしん会整形外科病院!B645" display="・全身管理の状況" xr:uid="{95DECE58-636F-431B-A788-3B029A687995}"/>
    <hyperlink ref="L82:O82" location="医療法人社団　履信会　りしん会整形外科病院!B645" display="・全身管理の状況" xr:uid="{A2B74ABF-FFEE-41B9-B316-0C3BD4B2B4FC}"/>
    <hyperlink ref="M82:P82" location="医療法人社団　履信会　りしん会整形外科病院!B645" display="・全身管理の状況" xr:uid="{1843AA46-418A-4257-B78E-C5F446ED0385}"/>
    <hyperlink ref="C83:G83" location="医療法人社団　履信会　りしん会整形外科病院!B168" display="・診療報酬の届出の有無" xr:uid="{A1BE0952-5F47-401C-ADEC-FDD793B01CF8}"/>
    <hyperlink ref="D83:H83" location="医療法人社団　履信会　りしん会整形外科病院!B168" display="・診療報酬の届出の有無" xr:uid="{52DE0367-E533-4F85-BA99-4C2149C71BE3}"/>
    <hyperlink ref="E83:I83" location="医療法人社団　履信会　りしん会整形外科病院!B168" display="・診療報酬の届出の有無" xr:uid="{F8CA534A-942E-40AB-B105-051F1CE1DCC5}"/>
    <hyperlink ref="F83:J83" location="医療法人社団　履信会　りしん会整形外科病院!B168" display="・診療報酬の届出の有無" xr:uid="{D86D9BF7-4BAC-4B5B-BCC4-742A27B881E0}"/>
    <hyperlink ref="G83:K83" location="医療法人社団　履信会　りしん会整形外科病院!B168" display="・診療報酬の届出の有無" xr:uid="{EEC2AEEA-B7BA-48CE-97D2-BC69230D3A53}"/>
    <hyperlink ref="J83:M83" location="医療法人社団　履信会　りしん会整形外科病院!B660" display="・リハビリテーションの実施状況" xr:uid="{04B1A682-AB12-49B6-804D-B5F10DC23C5A}"/>
    <hyperlink ref="K83:N83" location="医療法人社団　履信会　りしん会整形外科病院!B660" display="・リハビリテーションの実施状況" xr:uid="{0EAD6577-E3C4-4169-8C2D-E6E64C1A2C54}"/>
    <hyperlink ref="L83:O83" location="医療法人社団　履信会　りしん会整形外科病院!B660" display="・リハビリテーションの実施状況" xr:uid="{ED2926EE-69F4-4903-9ADA-7C039327FD1F}"/>
    <hyperlink ref="M83:P83" location="医療法人社団　履信会　りしん会整形外科病院!B660" display="・リハビリテーションの実施状況" xr:uid="{32ECEDAD-E4C2-4F57-9CFF-379DC6A7F04B}"/>
    <hyperlink ref="C84:G84" location="医療法人社団　履信会　りしん会整形外科病院!B180" display="・職員数の状況" xr:uid="{D383AA27-F517-4912-8AEB-7A500AD926DD}"/>
    <hyperlink ref="D84:H84" location="医療法人社団　履信会　りしん会整形外科病院!B180" display="・職員数の状況" xr:uid="{AF8086A4-814D-4FE0-9A34-6D4162C7E965}"/>
    <hyperlink ref="E84:I84" location="医療法人社団　履信会　りしん会整形外科病院!B180" display="・職員数の状況" xr:uid="{962F1015-E8AF-4EFA-99CF-5ABB5429CFC5}"/>
    <hyperlink ref="F84:J84" location="医療法人社団　履信会　りしん会整形外科病院!B180" display="・職員数の状況" xr:uid="{193CEDA7-3D35-4D86-9173-9344B8CAC523}"/>
    <hyperlink ref="G84:K84" location="医療法人社団　履信会　りしん会整形外科病院!B180" display="・職員数の状況" xr:uid="{5B1BDDD5-E9D0-448D-BC4B-A839655B9A27}"/>
    <hyperlink ref="J84:M84" location="医療法人社団　履信会　りしん会整形外科病院!B707" display="・長期療養患者の受入状況" xr:uid="{9E985E46-988A-40F3-B5C3-E7EC93135E32}"/>
    <hyperlink ref="K84:N84" location="医療法人社団　履信会　りしん会整形外科病院!B707" display="・長期療養患者の受入状況" xr:uid="{390B849A-2ED8-4E86-896A-471D15C16A29}"/>
    <hyperlink ref="L84:O84" location="医療法人社団　履信会　りしん会整形外科病院!B707" display="・長期療養患者の受入状況" xr:uid="{2917A444-3C91-46A1-95BF-17FEEA6F2A89}"/>
    <hyperlink ref="M84:P84" location="医療法人社団　履信会　りしん会整形外科病院!B707" display="・長期療養患者の受入状況" xr:uid="{78BB4D47-131C-4774-824A-D8655CBA45B3}"/>
    <hyperlink ref="C85:G85" location="医療法人社団　履信会　りしん会整形外科病院!B243" display="・退院調整部門の設置状況" xr:uid="{E92CE398-7353-44FF-A0CE-C5EF13D32FED}"/>
    <hyperlink ref="D85:H85" location="医療法人社団　履信会　りしん会整形外科病院!B243" display="・退院調整部門の設置状況" xr:uid="{D1EA060C-F1DF-4B5E-B71E-8070B0D2E754}"/>
    <hyperlink ref="E85:I85" location="医療法人社団　履信会　りしん会整形外科病院!B243" display="・退院調整部門の設置状況" xr:uid="{66B5A389-BD98-42B2-A9DA-E090D60F3465}"/>
    <hyperlink ref="F85:J85" location="医療法人社団　履信会　りしん会整形外科病院!B243" display="・退院調整部門の設置状況" xr:uid="{B59741F0-1A3C-4469-9B40-9E8AEF654A3E}"/>
    <hyperlink ref="G85:K85" location="医療法人社団　履信会　りしん会整形外科病院!B243" display="・退院調整部門の設置状況" xr:uid="{2A0396F4-91EC-4045-B17D-E0504E6BA3E7}"/>
    <hyperlink ref="J85:M85" location="医療法人社団　履信会　りしん会整形外科病院!B717" display="・重度の障害児等の受入状況" xr:uid="{96A6B3E7-65AC-4DFC-99FE-D730D18B0A9C}"/>
    <hyperlink ref="K85:N85" location="医療法人社団　履信会　りしん会整形外科病院!B717" display="・重度の障害児等の受入状況" xr:uid="{D2E35221-F75A-4222-9F6A-AA5621D92C33}"/>
    <hyperlink ref="L85:O85" location="医療法人社団　履信会　りしん会整形外科病院!B717" display="・重度の障害児等の受入状況" xr:uid="{4AE2D7D5-0BD7-4B15-BAB9-BE423E1828C4}"/>
    <hyperlink ref="M85:P85" location="医療法人社団　履信会　りしん会整形外科病院!B717" display="・重度の障害児等の受入状況" xr:uid="{533A9FF4-E50F-4C30-96C7-3FE36AD2F4C6}"/>
    <hyperlink ref="C86:G86" location="医療法人社団　履信会　りしん会整形外科病院!B263" display="・医療機器の台数" xr:uid="{B8AB1DBC-89BF-4763-9261-1C61572C8D70}"/>
    <hyperlink ref="D86:H86" location="医療法人社団　履信会　りしん会整形外科病院!B263" display="・医療機器の台数" xr:uid="{E189C85F-FAE7-4642-BDCF-23FE09B183EE}"/>
    <hyperlink ref="E86:I86" location="医療法人社団　履信会　りしん会整形外科病院!B263" display="・医療機器の台数" xr:uid="{F6E157E9-A6B7-4FFB-B59B-93E2B6A5BD25}"/>
    <hyperlink ref="F86:J86" location="医療法人社団　履信会　りしん会整形外科病院!B263" display="・医療機器の台数" xr:uid="{08957A47-4135-4D0B-A973-FB9F8BF477E5}"/>
    <hyperlink ref="G86:K86" location="医療法人社団　履信会　りしん会整形外科病院!B263" display="・医療機器の台数" xr:uid="{AFFD1ADE-F568-45F8-9532-F99432CCD6DA}"/>
    <hyperlink ref="J86:M86" location="医療法人社団　履信会　りしん会整形外科病院!B729" display="・医科歯科の連携状況" xr:uid="{AFC65D4E-4BEB-464C-81E1-D42C2B35AF5C}"/>
    <hyperlink ref="K86:N86" location="医療法人社団　履信会　りしん会整形外科病院!B729" display="・医科歯科の連携状況" xr:uid="{6BAF026E-B3B5-40FC-8AFE-479C5AFC8E3C}"/>
    <hyperlink ref="L86:O86" location="医療法人社団　履信会　りしん会整形外科病院!B729" display="・医科歯科の連携状況" xr:uid="{0A37DD19-F8E8-496A-9422-19C193FD312A}"/>
    <hyperlink ref="M86:P86" location="医療法人社団　履信会　りしん会整形外科病院!B729" display="・医科歯科の連携状況" xr:uid="{07550A22-292F-4CFC-B98B-4D4377B1B2B7}"/>
    <hyperlink ref="C87:G87" location="医療法人社団　履信会　りしん会整形外科病院!B289" display="・過去1年間の間に病棟の再編・見直しがあった場合の報告対象期間" xr:uid="{A2543A4F-0C95-4A93-8D79-D8CC5A47D5D9}"/>
    <hyperlink ref="D87:H87" location="医療法人社団　履信会　りしん会整形外科病院!B289" display="・過去1年間の間に病棟の再編・見直しがあった場合の報告対象期間" xr:uid="{A74FED55-294D-42F1-A4FB-1D9720D241A6}"/>
    <hyperlink ref="E87:I87" location="医療法人社団　履信会　りしん会整形外科病院!B289" display="・過去1年間の間に病棟の再編・見直しがあった場合の報告対象期間" xr:uid="{1B436957-4D7A-491B-BFFE-18A66352F76B}"/>
    <hyperlink ref="F87:J87" location="医療法人社団　履信会　りしん会整形外科病院!B289" display="・過去1年間の間に病棟の再編・見直しがあった場合の報告対象期間" xr:uid="{8D752FF5-E01F-4F39-B20A-2A43BDE91B76}"/>
    <hyperlink ref="G87:K87" location="医療法人社団　履信会　りしん会整形外科病院!B289" display="・過去1年間の間に病棟の再編・見直しがあった場合の報告対象期間" xr:uid="{457B1C0A-13AE-4BFA-A740-EF85C173A6B8}"/>
    <hyperlink ref="I298" location="医療法人社団　履信会　りしん会整形外科病院!B70" display="メニューへ戻る" xr:uid="{541E58C1-DBE3-4B22-8300-5520B97C28D9}"/>
    <hyperlink ref="I373" location="医療法人社団　履信会　りしん会整形外科病院!B70" display="メニューへ戻る" xr:uid="{AEB59A19-8AC8-40CD-B1F8-163E857884D9}"/>
    <hyperlink ref="I737" location="医療法人社団　履信会　りしん会整形外科病院!B70" display="メニューへ戻る" xr:uid="{C214849D-7A7B-4905-A47E-D4973FC982C0}"/>
    <hyperlink ref="C1" location="INDEX!A1" display="圏域topへ" xr:uid="{8895527E-A321-4CDD-AFBC-E5095E461ADF}"/>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B59DA-B269-4FD3-B0B5-820203148650}">
  <sheetPr>
    <tabColor rgb="FFFFFF00"/>
    <pageSetUpPr fitToPage="1"/>
  </sheetPr>
  <dimension ref="A1:XFA747"/>
  <sheetViews>
    <sheetView showGridLines="0" topLeftCell="B1" zoomScale="65" zoomScaleNormal="65" workbookViewId="0">
      <selection activeCell="G30" sqref="G30"/>
    </sheetView>
  </sheetViews>
  <sheetFormatPr defaultColWidth="9" defaultRowHeight="16.5" x14ac:dyDescent="0.2"/>
  <cols>
    <col min="1" max="1" width="33.90625" style="1" hidden="1" customWidth="1"/>
    <col min="2" max="2" width="2.08984375" style="2" customWidth="1"/>
    <col min="3" max="3" width="4.90625" style="3" customWidth="1"/>
    <col min="4" max="4" width="37.90625" style="3" bestFit="1" customWidth="1"/>
    <col min="5" max="6" width="4.90625" style="3" customWidth="1"/>
    <col min="7" max="7" width="22.08984375" style="3" customWidth="1"/>
    <col min="8" max="8" width="25.453125" style="4" customWidth="1"/>
    <col min="9" max="9" width="56.08984375" style="4" customWidth="1"/>
    <col min="10" max="10" width="12.08984375" style="6" customWidth="1"/>
    <col min="11" max="11" width="3.90625" style="7" customWidth="1"/>
    <col min="12" max="13" width="11.08984375" style="6" customWidth="1"/>
    <col min="14" max="19" width="11.08984375" style="8" customWidth="1"/>
    <col min="20" max="71" width="11.08984375" style="9" customWidth="1"/>
    <col min="72" max="72" width="9" style="9" customWidth="1"/>
    <col min="73" max="73" width="9" style="10" customWidth="1"/>
    <col min="74" max="74" width="9" style="9" customWidth="1"/>
    <col min="75" max="16384" width="9" style="9"/>
  </cols>
  <sheetData>
    <row r="1" spans="1:73" x14ac:dyDescent="0.2">
      <c r="C1" s="303" t="s">
        <v>886</v>
      </c>
      <c r="I1" s="5"/>
    </row>
    <row r="2" spans="1:73" ht="19" x14ac:dyDescent="0.2">
      <c r="A2" s="1" t="s">
        <v>0</v>
      </c>
      <c r="B2" s="11" t="s">
        <v>906</v>
      </c>
      <c r="C2" s="12"/>
      <c r="D2" s="13"/>
      <c r="E2" s="13"/>
      <c r="F2" s="13"/>
      <c r="G2" s="13"/>
      <c r="H2" s="5"/>
    </row>
    <row r="3" spans="1:73" x14ac:dyDescent="0.2">
      <c r="B3" s="14" t="s">
        <v>907</v>
      </c>
      <c r="C3" s="15"/>
      <c r="D3" s="16"/>
      <c r="E3" s="16"/>
      <c r="F3" s="16"/>
      <c r="G3" s="16"/>
      <c r="H3" s="17"/>
      <c r="I3" s="17"/>
    </row>
    <row r="4" spans="1:73" x14ac:dyDescent="0.2">
      <c r="B4" s="409"/>
      <c r="C4" s="436"/>
      <c r="D4" s="436"/>
      <c r="E4" s="18"/>
      <c r="F4" s="18"/>
      <c r="G4" s="18"/>
      <c r="H4" s="19"/>
      <c r="I4" s="19"/>
    </row>
    <row r="5" spans="1:73" x14ac:dyDescent="0.2">
      <c r="B5" s="20"/>
      <c r="C5" s="21"/>
      <c r="D5" s="21"/>
      <c r="E5" s="18"/>
      <c r="F5" s="18"/>
      <c r="G5" s="18"/>
      <c r="H5" s="19"/>
      <c r="I5" s="19"/>
    </row>
    <row r="6" spans="1:73" x14ac:dyDescent="0.2">
      <c r="B6" s="20"/>
      <c r="C6" s="21"/>
      <c r="D6" s="21"/>
      <c r="E6" s="18"/>
      <c r="F6" s="18"/>
      <c r="G6" s="18"/>
      <c r="H6" s="19"/>
      <c r="I6" s="19"/>
    </row>
    <row r="7" spans="1:73" x14ac:dyDescent="0.2">
      <c r="B7" s="22" t="s">
        <v>3</v>
      </c>
    </row>
    <row r="8" spans="1:73" x14ac:dyDescent="0.2">
      <c r="B8" s="22"/>
    </row>
    <row r="9" spans="1:73" s="26" customFormat="1" ht="51" customHeight="1" x14ac:dyDescent="0.2">
      <c r="A9" s="1"/>
      <c r="B9" s="23"/>
      <c r="C9" s="24"/>
      <c r="D9" s="24"/>
      <c r="E9" s="24"/>
      <c r="F9" s="24"/>
      <c r="G9" s="24"/>
      <c r="H9" s="17"/>
      <c r="I9" s="437" t="s">
        <v>4</v>
      </c>
      <c r="J9" s="437"/>
      <c r="K9" s="437"/>
      <c r="L9" s="25" t="s">
        <v>908</v>
      </c>
      <c r="M9" s="25" t="s">
        <v>909</v>
      </c>
      <c r="N9" s="25" t="s">
        <v>910</v>
      </c>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x14ac:dyDescent="0.2">
      <c r="A10" s="28" t="s">
        <v>15</v>
      </c>
      <c r="B10" s="29"/>
      <c r="C10" s="24"/>
      <c r="D10" s="24"/>
      <c r="E10" s="24"/>
      <c r="F10" s="24"/>
      <c r="G10" s="24"/>
      <c r="H10" s="17"/>
      <c r="I10" s="435" t="s">
        <v>16</v>
      </c>
      <c r="J10" s="435"/>
      <c r="K10" s="435"/>
      <c r="L10" s="30" t="s">
        <v>17</v>
      </c>
      <c r="M10" s="30" t="s">
        <v>17</v>
      </c>
      <c r="N10" s="31" t="s">
        <v>911</v>
      </c>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x14ac:dyDescent="0.2">
      <c r="A11" s="28" t="s">
        <v>15</v>
      </c>
      <c r="B11" s="32"/>
      <c r="C11" s="24"/>
      <c r="D11" s="24"/>
      <c r="E11" s="24"/>
      <c r="F11" s="24"/>
      <c r="G11" s="24"/>
      <c r="H11" s="17"/>
      <c r="I11" s="435" t="s">
        <v>18</v>
      </c>
      <c r="J11" s="435"/>
      <c r="K11" s="435"/>
      <c r="L11" s="30" t="s">
        <v>912</v>
      </c>
      <c r="M11" s="30" t="s">
        <v>912</v>
      </c>
      <c r="N11" s="31" t="s">
        <v>912</v>
      </c>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x14ac:dyDescent="0.2">
      <c r="B12" s="22"/>
    </row>
    <row r="13" spans="1:73" x14ac:dyDescent="0.2">
      <c r="B13" s="29"/>
    </row>
    <row r="14" spans="1:73" s="26" customFormat="1" x14ac:dyDescent="0.2">
      <c r="A14" s="1"/>
      <c r="B14" s="15" t="s">
        <v>20</v>
      </c>
      <c r="C14" s="24"/>
      <c r="D14" s="24"/>
      <c r="E14" s="24"/>
      <c r="F14" s="24"/>
      <c r="G14" s="24"/>
      <c r="H14" s="17"/>
      <c r="I14" s="17"/>
      <c r="J14" s="6"/>
      <c r="K14" s="7"/>
      <c r="L14" s="6"/>
      <c r="M14" s="6"/>
      <c r="N14" s="8"/>
      <c r="O14" s="8"/>
      <c r="P14" s="8"/>
      <c r="Q14" s="8"/>
      <c r="R14" s="8"/>
      <c r="S14" s="8"/>
      <c r="T14" s="9"/>
      <c r="BU14" s="27"/>
    </row>
    <row r="15" spans="1:73" s="26" customFormat="1" x14ac:dyDescent="0.2">
      <c r="A15" s="1"/>
      <c r="B15" s="22"/>
      <c r="C15" s="22"/>
      <c r="D15" s="22"/>
      <c r="E15" s="22"/>
      <c r="F15" s="22"/>
      <c r="G15" s="22"/>
      <c r="H15" s="17"/>
      <c r="I15" s="17"/>
      <c r="J15" s="6"/>
      <c r="K15" s="7"/>
      <c r="L15" s="33"/>
      <c r="M15" s="33"/>
      <c r="N15" s="34"/>
      <c r="O15" s="8"/>
      <c r="P15" s="8"/>
      <c r="Q15" s="8"/>
      <c r="R15" s="8"/>
      <c r="S15" s="8"/>
      <c r="T15" s="9"/>
      <c r="BU15" s="27"/>
    </row>
    <row r="16" spans="1:73" s="26" customFormat="1" ht="51" customHeight="1" x14ac:dyDescent="0.2">
      <c r="A16" s="1"/>
      <c r="B16" s="23"/>
      <c r="C16" s="24"/>
      <c r="D16" s="24"/>
      <c r="E16" s="24"/>
      <c r="F16" s="24"/>
      <c r="G16" s="24"/>
      <c r="H16" s="17"/>
      <c r="I16" s="437" t="s">
        <v>21</v>
      </c>
      <c r="J16" s="437"/>
      <c r="K16" s="437"/>
      <c r="L16" s="25" t="str">
        <f>IF(ISBLANK(L$9),"",L$9)</f>
        <v>A2病棟</v>
      </c>
      <c r="M16" s="25" t="str">
        <f>IF(ISBLANK(M$9),"",M$9)</f>
        <v>A3病棟</v>
      </c>
      <c r="N16" s="25" t="str">
        <f t="shared" ref="N16:BS16" si="0">IF(ISBLANK(N$9),"",N$9)</f>
        <v>B2病棟</v>
      </c>
      <c r="O16" s="25" t="str">
        <f t="shared" si="0"/>
        <v/>
      </c>
      <c r="P16" s="25" t="str">
        <f t="shared" si="0"/>
        <v/>
      </c>
      <c r="Q16" s="25" t="str">
        <f t="shared" si="0"/>
        <v/>
      </c>
      <c r="R16" s="25" t="str">
        <f t="shared" si="0"/>
        <v/>
      </c>
      <c r="S16" s="25" t="str">
        <f t="shared" si="0"/>
        <v/>
      </c>
      <c r="T16" s="25" t="str">
        <f t="shared" si="0"/>
        <v/>
      </c>
      <c r="U16" s="25" t="str">
        <f t="shared" si="0"/>
        <v/>
      </c>
      <c r="V16" s="25" t="str">
        <f t="shared" si="0"/>
        <v/>
      </c>
      <c r="W16" s="25" t="str">
        <f t="shared" si="0"/>
        <v/>
      </c>
      <c r="X16" s="25" t="str">
        <f t="shared" si="0"/>
        <v/>
      </c>
      <c r="Y16" s="25" t="str">
        <f t="shared" si="0"/>
        <v/>
      </c>
      <c r="Z16" s="25" t="str">
        <f t="shared" si="0"/>
        <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x14ac:dyDescent="0.2">
      <c r="A17" s="28" t="s">
        <v>15</v>
      </c>
      <c r="B17" s="29"/>
      <c r="C17" s="24"/>
      <c r="D17" s="24"/>
      <c r="E17" s="24"/>
      <c r="F17" s="24"/>
      <c r="G17" s="24"/>
      <c r="H17" s="17"/>
      <c r="I17" s="435" t="s">
        <v>22</v>
      </c>
      <c r="J17" s="435"/>
      <c r="K17" s="435"/>
      <c r="L17" s="30"/>
      <c r="M17" s="30" t="s">
        <v>23</v>
      </c>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x14ac:dyDescent="0.2">
      <c r="A18" s="28" t="s">
        <v>15</v>
      </c>
      <c r="B18" s="32"/>
      <c r="C18" s="24"/>
      <c r="D18" s="24"/>
      <c r="E18" s="24"/>
      <c r="F18" s="24"/>
      <c r="G18" s="24"/>
      <c r="H18" s="17"/>
      <c r="I18" s="435" t="s">
        <v>24</v>
      </c>
      <c r="J18" s="435"/>
      <c r="K18" s="435"/>
      <c r="L18" s="30" t="s">
        <v>23</v>
      </c>
      <c r="M18" s="30"/>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x14ac:dyDescent="0.2">
      <c r="A19" s="28" t="s">
        <v>15</v>
      </c>
      <c r="B19" s="32"/>
      <c r="C19" s="24"/>
      <c r="D19" s="24"/>
      <c r="E19" s="24"/>
      <c r="F19" s="24"/>
      <c r="G19" s="24"/>
      <c r="H19" s="17"/>
      <c r="I19" s="435" t="s">
        <v>25</v>
      </c>
      <c r="J19" s="435"/>
      <c r="K19" s="435"/>
      <c r="L19" s="35"/>
      <c r="M19" s="31"/>
      <c r="N19" s="31" t="s">
        <v>23</v>
      </c>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x14ac:dyDescent="0.2">
      <c r="A20" s="28" t="s">
        <v>15</v>
      </c>
      <c r="B20" s="29"/>
      <c r="C20" s="24"/>
      <c r="D20" s="24"/>
      <c r="E20" s="24"/>
      <c r="F20" s="24"/>
      <c r="G20" s="24"/>
      <c r="H20" s="17"/>
      <c r="I20" s="435" t="s">
        <v>26</v>
      </c>
      <c r="J20" s="435"/>
      <c r="K20" s="435"/>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x14ac:dyDescent="0.2">
      <c r="A21" s="28" t="s">
        <v>15</v>
      </c>
      <c r="B21" s="29"/>
      <c r="C21" s="24"/>
      <c r="D21" s="24"/>
      <c r="E21" s="24"/>
      <c r="F21" s="24"/>
      <c r="G21" s="24"/>
      <c r="H21" s="17"/>
      <c r="I21" s="435" t="s">
        <v>27</v>
      </c>
      <c r="J21" s="435"/>
      <c r="K21" s="435"/>
      <c r="L21" s="35"/>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x14ac:dyDescent="0.2">
      <c r="A22" s="28" t="s">
        <v>15</v>
      </c>
      <c r="B22" s="29"/>
      <c r="C22" s="24"/>
      <c r="D22" s="24"/>
      <c r="E22" s="24"/>
      <c r="F22" s="24"/>
      <c r="G22" s="24"/>
      <c r="H22" s="17"/>
      <c r="I22" s="435" t="s">
        <v>28</v>
      </c>
      <c r="J22" s="435"/>
      <c r="K22" s="435"/>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x14ac:dyDescent="0.2">
      <c r="A23" s="1"/>
      <c r="B23" s="29"/>
      <c r="C23" s="3"/>
      <c r="D23" s="3"/>
      <c r="E23" s="3"/>
      <c r="F23" s="3"/>
      <c r="G23" s="36"/>
      <c r="H23" s="4"/>
      <c r="I23" s="4"/>
      <c r="J23" s="6"/>
      <c r="K23" s="7"/>
      <c r="L23" s="37"/>
      <c r="M23" s="37"/>
      <c r="N23" s="8"/>
      <c r="O23" s="9"/>
      <c r="BU23" s="27"/>
    </row>
    <row r="24" spans="1:73 16381:16381" x14ac:dyDescent="0.2">
      <c r="B24" s="29"/>
      <c r="L24" s="37"/>
      <c r="M24" s="37"/>
      <c r="O24" s="9"/>
      <c r="P24" s="9"/>
      <c r="Q24" s="9"/>
      <c r="R24" s="9"/>
      <c r="S24" s="9"/>
    </row>
    <row r="25" spans="1:73 16381:16381" s="26" customFormat="1" x14ac:dyDescent="0.2">
      <c r="A25" s="1"/>
      <c r="B25" s="15" t="s">
        <v>29</v>
      </c>
      <c r="C25" s="24"/>
      <c r="D25" s="24"/>
      <c r="E25" s="24"/>
      <c r="F25" s="24"/>
      <c r="G25" s="24"/>
      <c r="H25" s="17"/>
      <c r="I25" s="17"/>
      <c r="J25" s="6"/>
      <c r="K25" s="7"/>
      <c r="L25" s="37"/>
      <c r="M25" s="37"/>
      <c r="N25" s="8"/>
      <c r="O25" s="9"/>
      <c r="BU25" s="27"/>
    </row>
    <row r="26" spans="1:73 16381:16381" s="26" customFormat="1" x14ac:dyDescent="0.2">
      <c r="A26" s="1"/>
      <c r="B26" s="22"/>
      <c r="C26" s="22"/>
      <c r="D26" s="22"/>
      <c r="E26" s="22"/>
      <c r="F26" s="22"/>
      <c r="G26" s="22"/>
      <c r="H26" s="17"/>
      <c r="I26" s="17"/>
      <c r="J26" s="6"/>
      <c r="K26" s="7"/>
      <c r="L26" s="33"/>
      <c r="M26" s="33"/>
      <c r="N26" s="34"/>
      <c r="O26" s="9"/>
      <c r="BU26" s="27"/>
    </row>
    <row r="27" spans="1:73 16381:16381" s="26" customFormat="1" ht="51" customHeight="1" x14ac:dyDescent="0.2">
      <c r="A27" s="1"/>
      <c r="B27" s="23"/>
      <c r="C27" s="24"/>
      <c r="D27" s="24"/>
      <c r="E27" s="24"/>
      <c r="F27" s="24"/>
      <c r="G27" s="24"/>
      <c r="H27" s="17"/>
      <c r="I27" s="432" t="s">
        <v>21</v>
      </c>
      <c r="J27" s="433"/>
      <c r="K27" s="434"/>
      <c r="L27" s="25" t="str">
        <f>IF(ISBLANK(L$9),"",L$9)</f>
        <v>A2病棟</v>
      </c>
      <c r="M27" s="25" t="str">
        <f>IF(ISBLANK(M$9),"",M$9)</f>
        <v>A3病棟</v>
      </c>
      <c r="N27" s="25" t="str">
        <f t="shared" ref="N27:BS27" si="1">IF(ISBLANK(N$9),"",N$9)</f>
        <v>B2病棟</v>
      </c>
      <c r="O27" s="25" t="str">
        <f t="shared" si="1"/>
        <v/>
      </c>
      <c r="P27" s="25" t="str">
        <f t="shared" si="1"/>
        <v/>
      </c>
      <c r="Q27" s="25" t="str">
        <f t="shared" si="1"/>
        <v/>
      </c>
      <c r="R27" s="25" t="str">
        <f t="shared" si="1"/>
        <v/>
      </c>
      <c r="S27" s="25" t="str">
        <f t="shared" si="1"/>
        <v/>
      </c>
      <c r="T27" s="25" t="str">
        <f t="shared" si="1"/>
        <v/>
      </c>
      <c r="U27" s="25" t="str">
        <f t="shared" si="1"/>
        <v/>
      </c>
      <c r="V27" s="25" t="str">
        <f t="shared" si="1"/>
        <v/>
      </c>
      <c r="W27" s="25" t="str">
        <f t="shared" si="1"/>
        <v/>
      </c>
      <c r="X27" s="25" t="str">
        <f t="shared" si="1"/>
        <v/>
      </c>
      <c r="Y27" s="25" t="str">
        <f t="shared" si="1"/>
        <v/>
      </c>
      <c r="Z27" s="25" t="str">
        <f t="shared" si="1"/>
        <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x14ac:dyDescent="0.2">
      <c r="A28" s="28" t="s">
        <v>30</v>
      </c>
      <c r="B28" s="29"/>
      <c r="C28" s="24"/>
      <c r="D28" s="24"/>
      <c r="E28" s="24"/>
      <c r="F28" s="24"/>
      <c r="G28" s="24"/>
      <c r="H28" s="17"/>
      <c r="I28" s="426" t="s">
        <v>22</v>
      </c>
      <c r="J28" s="427"/>
      <c r="K28" s="428"/>
      <c r="L28" s="30"/>
      <c r="M28" s="30" t="s">
        <v>23</v>
      </c>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x14ac:dyDescent="0.2">
      <c r="A29" s="28" t="s">
        <v>30</v>
      </c>
      <c r="B29" s="32"/>
      <c r="C29" s="24"/>
      <c r="D29" s="24"/>
      <c r="E29" s="24"/>
      <c r="F29" s="24"/>
      <c r="G29" s="24"/>
      <c r="H29" s="17"/>
      <c r="I29" s="426" t="s">
        <v>24</v>
      </c>
      <c r="J29" s="427"/>
      <c r="K29" s="428"/>
      <c r="L29" s="30"/>
      <c r="M29" s="30"/>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x14ac:dyDescent="0.2">
      <c r="A30" s="28" t="s">
        <v>30</v>
      </c>
      <c r="B30" s="32"/>
      <c r="C30" s="24"/>
      <c r="D30" s="24"/>
      <c r="E30" s="24"/>
      <c r="F30" s="24"/>
      <c r="G30" s="24"/>
      <c r="H30" s="17"/>
      <c r="I30" s="426" t="s">
        <v>25</v>
      </c>
      <c r="J30" s="427"/>
      <c r="K30" s="428"/>
      <c r="L30" s="31" t="s">
        <v>23</v>
      </c>
      <c r="M30" s="31"/>
      <c r="N30" s="31" t="s">
        <v>23</v>
      </c>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x14ac:dyDescent="0.2">
      <c r="A31" s="28" t="s">
        <v>30</v>
      </c>
      <c r="B31" s="29"/>
      <c r="C31" s="24"/>
      <c r="D31" s="24"/>
      <c r="E31" s="24"/>
      <c r="F31" s="24"/>
      <c r="G31" s="24"/>
      <c r="H31" s="17"/>
      <c r="I31" s="426" t="s">
        <v>26</v>
      </c>
      <c r="J31" s="427"/>
      <c r="K31" s="428"/>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x14ac:dyDescent="0.2">
      <c r="A32" s="28" t="s">
        <v>30</v>
      </c>
      <c r="B32" s="29"/>
      <c r="C32" s="24"/>
      <c r="D32" s="24"/>
      <c r="E32" s="24"/>
      <c r="F32" s="24"/>
      <c r="G32" s="24"/>
      <c r="H32" s="17"/>
      <c r="I32" s="421" t="s">
        <v>31</v>
      </c>
      <c r="J32" s="422"/>
      <c r="K32" s="423"/>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x14ac:dyDescent="0.2">
      <c r="A33" s="28" t="s">
        <v>30</v>
      </c>
      <c r="B33" s="29"/>
      <c r="C33" s="24"/>
      <c r="D33" s="24"/>
      <c r="E33" s="24"/>
      <c r="F33" s="24"/>
      <c r="G33" s="24"/>
      <c r="H33" s="17"/>
      <c r="I33" s="421" t="s">
        <v>32</v>
      </c>
      <c r="J33" s="422"/>
      <c r="K33" s="423"/>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x14ac:dyDescent="0.2">
      <c r="A34" s="28" t="s">
        <v>30</v>
      </c>
      <c r="B34" s="29"/>
      <c r="C34" s="24"/>
      <c r="D34" s="24"/>
      <c r="E34" s="24"/>
      <c r="F34" s="24"/>
      <c r="G34" s="24"/>
      <c r="H34" s="17"/>
      <c r="I34" s="421" t="s">
        <v>33</v>
      </c>
      <c r="J34" s="422"/>
      <c r="K34" s="423"/>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x14ac:dyDescent="0.2">
      <c r="A35" s="28" t="s">
        <v>30</v>
      </c>
      <c r="B35" s="29"/>
      <c r="C35" s="24"/>
      <c r="D35" s="24"/>
      <c r="E35" s="24"/>
      <c r="F35" s="24"/>
      <c r="G35" s="24"/>
      <c r="H35" s="17"/>
      <c r="I35" s="424" t="s">
        <v>28</v>
      </c>
      <c r="J35" s="424"/>
      <c r="K35" s="424"/>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x14ac:dyDescent="0.2">
      <c r="A36" s="1"/>
      <c r="B36" s="29"/>
      <c r="C36" s="3"/>
      <c r="D36" s="3"/>
      <c r="E36" s="3"/>
      <c r="F36" s="3"/>
      <c r="G36" s="39"/>
      <c r="H36" s="4"/>
      <c r="I36" s="4"/>
      <c r="J36" s="6"/>
      <c r="K36" s="7"/>
      <c r="L36" s="37"/>
      <c r="M36" s="37"/>
      <c r="N36" s="8"/>
      <c r="O36" s="9"/>
      <c r="BU36" s="27"/>
    </row>
    <row r="37" spans="1:73" s="26" customFormat="1" x14ac:dyDescent="0.2">
      <c r="A37" s="1"/>
      <c r="B37" s="29"/>
      <c r="C37" s="3"/>
      <c r="D37" s="3"/>
      <c r="E37" s="3"/>
      <c r="F37" s="3"/>
      <c r="G37" s="39"/>
      <c r="H37" s="4"/>
      <c r="I37" s="4"/>
      <c r="J37" s="6"/>
      <c r="K37" s="7"/>
      <c r="L37" s="37"/>
      <c r="M37" s="37"/>
      <c r="N37" s="8"/>
      <c r="O37" s="9"/>
      <c r="BU37" s="27"/>
    </row>
    <row r="38" spans="1:73" s="26" customFormat="1" x14ac:dyDescent="0.2">
      <c r="A38" s="1"/>
      <c r="B38" s="15" t="s">
        <v>34</v>
      </c>
      <c r="C38" s="24"/>
      <c r="D38" s="24"/>
      <c r="E38" s="24"/>
      <c r="F38" s="24"/>
      <c r="G38" s="24"/>
      <c r="H38" s="17"/>
      <c r="I38" s="17"/>
      <c r="J38" s="6"/>
      <c r="K38" s="7"/>
      <c r="L38" s="37"/>
      <c r="M38" s="37"/>
      <c r="N38" s="8"/>
      <c r="O38" s="9"/>
      <c r="BU38" s="27"/>
    </row>
    <row r="39" spans="1:73" s="26" customFormat="1" x14ac:dyDescent="0.2">
      <c r="A39" s="1"/>
      <c r="B39" s="22"/>
      <c r="C39" s="22"/>
      <c r="D39" s="22"/>
      <c r="E39" s="22"/>
      <c r="F39" s="22"/>
      <c r="G39" s="22"/>
      <c r="H39" s="17"/>
      <c r="I39" s="17"/>
      <c r="J39" s="6"/>
      <c r="K39" s="7"/>
      <c r="L39" s="33"/>
      <c r="M39" s="33"/>
      <c r="N39" s="34"/>
      <c r="O39" s="9"/>
      <c r="BU39" s="27"/>
    </row>
    <row r="40" spans="1:73" s="26" customFormat="1" ht="51" customHeight="1" x14ac:dyDescent="0.2">
      <c r="A40" s="1"/>
      <c r="B40" s="23"/>
      <c r="C40" s="24"/>
      <c r="D40" s="24"/>
      <c r="E40" s="24"/>
      <c r="F40" s="24"/>
      <c r="G40" s="24"/>
      <c r="H40" s="17"/>
      <c r="I40" s="432" t="s">
        <v>35</v>
      </c>
      <c r="J40" s="433"/>
      <c r="K40" s="434"/>
      <c r="L40" s="25" t="str">
        <f>IF(ISBLANK(L$9),"",L$9)</f>
        <v>A2病棟</v>
      </c>
      <c r="M40" s="25" t="str">
        <f>IF(ISBLANK(M$9),"",M$9)</f>
        <v>A3病棟</v>
      </c>
      <c r="N40" s="25" t="str">
        <f t="shared" ref="N40:BS40" si="2">IF(ISBLANK(N$9),"",N$9)</f>
        <v>B2病棟</v>
      </c>
      <c r="O40" s="25" t="str">
        <f t="shared" si="2"/>
        <v/>
      </c>
      <c r="P40" s="25" t="str">
        <f t="shared" si="2"/>
        <v/>
      </c>
      <c r="Q40" s="25" t="str">
        <f t="shared" si="2"/>
        <v/>
      </c>
      <c r="R40" s="25" t="str">
        <f t="shared" si="2"/>
        <v/>
      </c>
      <c r="S40" s="25" t="str">
        <f t="shared" si="2"/>
        <v/>
      </c>
      <c r="T40" s="25" t="str">
        <f t="shared" si="2"/>
        <v/>
      </c>
      <c r="U40" s="25" t="str">
        <f t="shared" si="2"/>
        <v/>
      </c>
      <c r="V40" s="25" t="str">
        <f t="shared" si="2"/>
        <v/>
      </c>
      <c r="W40" s="25" t="str">
        <f t="shared" si="2"/>
        <v/>
      </c>
      <c r="X40" s="25" t="str">
        <f t="shared" si="2"/>
        <v/>
      </c>
      <c r="Y40" s="25" t="str">
        <f t="shared" si="2"/>
        <v/>
      </c>
      <c r="Z40" s="25" t="str">
        <f t="shared" si="2"/>
        <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x14ac:dyDescent="0.2">
      <c r="A41" s="28" t="s">
        <v>36</v>
      </c>
      <c r="B41" s="29"/>
      <c r="C41" s="24"/>
      <c r="D41" s="24"/>
      <c r="E41" s="24"/>
      <c r="F41" s="24"/>
      <c r="G41" s="24"/>
      <c r="H41" s="17"/>
      <c r="I41" s="426" t="s">
        <v>37</v>
      </c>
      <c r="J41" s="427"/>
      <c r="K41" s="428"/>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x14ac:dyDescent="0.2">
      <c r="A42" s="28" t="s">
        <v>36</v>
      </c>
      <c r="B42" s="32"/>
      <c r="C42" s="24"/>
      <c r="D42" s="24"/>
      <c r="E42" s="24"/>
      <c r="F42" s="24"/>
      <c r="G42" s="24"/>
      <c r="H42" s="17"/>
      <c r="I42" s="426" t="s">
        <v>38</v>
      </c>
      <c r="J42" s="427"/>
      <c r="K42" s="428"/>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x14ac:dyDescent="0.2">
      <c r="A43" s="28" t="s">
        <v>36</v>
      </c>
      <c r="B43" s="32"/>
      <c r="C43" s="24"/>
      <c r="D43" s="24"/>
      <c r="E43" s="24"/>
      <c r="F43" s="24"/>
      <c r="G43" s="24"/>
      <c r="H43" s="17"/>
      <c r="I43" s="426" t="s">
        <v>39</v>
      </c>
      <c r="J43" s="427"/>
      <c r="K43" s="428"/>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x14ac:dyDescent="0.2">
      <c r="A44" s="28" t="s">
        <v>36</v>
      </c>
      <c r="B44" s="29"/>
      <c r="C44" s="24"/>
      <c r="D44" s="24"/>
      <c r="E44" s="24"/>
      <c r="F44" s="24"/>
      <c r="G44" s="24"/>
      <c r="H44" s="17"/>
      <c r="I44" s="426" t="s">
        <v>40</v>
      </c>
      <c r="J44" s="427"/>
      <c r="K44" s="428"/>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x14ac:dyDescent="0.2">
      <c r="A45" s="1"/>
      <c r="B45" s="29"/>
      <c r="C45" s="3"/>
      <c r="D45" s="3"/>
      <c r="E45" s="3"/>
      <c r="F45" s="3"/>
      <c r="G45" s="36"/>
      <c r="H45" s="4"/>
      <c r="I45" s="4"/>
      <c r="J45" s="6"/>
      <c r="K45" s="7"/>
      <c r="L45" s="37"/>
      <c r="M45" s="37"/>
      <c r="N45" s="8"/>
      <c r="O45" s="9"/>
      <c r="BU45" s="27"/>
    </row>
    <row r="46" spans="1:73" x14ac:dyDescent="0.2">
      <c r="B46" s="29"/>
      <c r="L46" s="37"/>
      <c r="M46" s="37"/>
      <c r="O46" s="9"/>
      <c r="P46" s="9"/>
      <c r="Q46" s="9"/>
      <c r="R46" s="9"/>
      <c r="S46" s="9"/>
    </row>
    <row r="47" spans="1:73" s="26" customFormat="1" x14ac:dyDescent="0.2">
      <c r="A47" s="1"/>
      <c r="B47" s="15" t="s">
        <v>41</v>
      </c>
      <c r="C47" s="24"/>
      <c r="D47" s="24"/>
      <c r="E47" s="24"/>
      <c r="F47" s="24"/>
      <c r="G47" s="24"/>
      <c r="H47" s="17"/>
      <c r="I47" s="17"/>
      <c r="J47" s="6"/>
      <c r="K47" s="7"/>
      <c r="L47" s="37"/>
      <c r="M47" s="37"/>
      <c r="N47" s="8"/>
      <c r="O47" s="9"/>
      <c r="BU47" s="27"/>
    </row>
    <row r="48" spans="1:73" s="26" customFormat="1" x14ac:dyDescent="0.2">
      <c r="A48" s="1"/>
      <c r="B48" s="22"/>
      <c r="C48" s="22"/>
      <c r="D48" s="22"/>
      <c r="E48" s="22"/>
      <c r="F48" s="22"/>
      <c r="G48" s="22"/>
      <c r="H48" s="17"/>
      <c r="I48" s="17"/>
      <c r="J48" s="6"/>
      <c r="K48" s="7"/>
      <c r="L48" s="33"/>
      <c r="M48" s="33"/>
      <c r="N48" s="34"/>
      <c r="O48" s="9"/>
      <c r="BU48" s="27"/>
    </row>
    <row r="49" spans="1:73" s="26" customFormat="1" ht="51" customHeight="1" x14ac:dyDescent="0.2">
      <c r="A49" s="1"/>
      <c r="B49" s="23"/>
      <c r="C49" s="24"/>
      <c r="D49" s="24"/>
      <c r="E49" s="24"/>
      <c r="F49" s="24"/>
      <c r="G49" s="24"/>
      <c r="H49" s="40"/>
      <c r="I49" s="429" t="s">
        <v>21</v>
      </c>
      <c r="J49" s="430"/>
      <c r="K49" s="431"/>
      <c r="L49" s="25" t="str">
        <f>IF(ISBLANK(L$9),"",L$9)</f>
        <v>A2病棟</v>
      </c>
      <c r="M49" s="25" t="str">
        <f>IF(ISBLANK(M$9),"",M$9)</f>
        <v>A3病棟</v>
      </c>
      <c r="N49" s="25" t="str">
        <f t="shared" ref="N49:BS49" si="3">IF(ISBLANK(N$9),"",N$9)</f>
        <v>B2病棟</v>
      </c>
      <c r="O49" s="25" t="str">
        <f t="shared" si="3"/>
        <v/>
      </c>
      <c r="P49" s="25" t="str">
        <f t="shared" si="3"/>
        <v/>
      </c>
      <c r="Q49" s="25" t="str">
        <f t="shared" si="3"/>
        <v/>
      </c>
      <c r="R49" s="25" t="str">
        <f t="shared" si="3"/>
        <v/>
      </c>
      <c r="S49" s="25" t="str">
        <f t="shared" si="3"/>
        <v/>
      </c>
      <c r="T49" s="25" t="str">
        <f t="shared" si="3"/>
        <v/>
      </c>
      <c r="U49" s="25" t="str">
        <f t="shared" si="3"/>
        <v/>
      </c>
      <c r="V49" s="25" t="str">
        <f t="shared" si="3"/>
        <v/>
      </c>
      <c r="W49" s="25" t="str">
        <f t="shared" si="3"/>
        <v/>
      </c>
      <c r="X49" s="25" t="str">
        <f t="shared" si="3"/>
        <v/>
      </c>
      <c r="Y49" s="25" t="str">
        <f t="shared" si="3"/>
        <v/>
      </c>
      <c r="Z49" s="25" t="str">
        <f t="shared" si="3"/>
        <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x14ac:dyDescent="0.2">
      <c r="A50" s="41" t="s">
        <v>42</v>
      </c>
      <c r="B50" s="29"/>
      <c r="C50" s="24"/>
      <c r="D50" s="24"/>
      <c r="E50" s="24"/>
      <c r="F50" s="24"/>
      <c r="G50" s="24"/>
      <c r="H50" s="17"/>
      <c r="I50" s="421" t="s">
        <v>22</v>
      </c>
      <c r="J50" s="422"/>
      <c r="K50" s="423"/>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x14ac:dyDescent="0.2">
      <c r="A51" s="41" t="s">
        <v>42</v>
      </c>
      <c r="B51" s="32"/>
      <c r="C51" s="24"/>
      <c r="D51" s="24"/>
      <c r="E51" s="24"/>
      <c r="F51" s="24"/>
      <c r="G51" s="24"/>
      <c r="H51" s="17"/>
      <c r="I51" s="421" t="s">
        <v>24</v>
      </c>
      <c r="J51" s="422"/>
      <c r="K51" s="423"/>
      <c r="L51" s="30"/>
      <c r="M51" s="30"/>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x14ac:dyDescent="0.2">
      <c r="A52" s="41" t="s">
        <v>42</v>
      </c>
      <c r="B52" s="32"/>
      <c r="C52" s="24"/>
      <c r="D52" s="24"/>
      <c r="E52" s="24"/>
      <c r="F52" s="24"/>
      <c r="G52" s="24"/>
      <c r="H52" s="17"/>
      <c r="I52" s="421" t="s">
        <v>25</v>
      </c>
      <c r="J52" s="422"/>
      <c r="K52" s="423"/>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x14ac:dyDescent="0.2">
      <c r="A53" s="41" t="s">
        <v>42</v>
      </c>
      <c r="B53" s="29"/>
      <c r="C53" s="24"/>
      <c r="D53" s="24"/>
      <c r="E53" s="24"/>
      <c r="F53" s="24"/>
      <c r="G53" s="24"/>
      <c r="H53" s="17"/>
      <c r="I53" s="421" t="s">
        <v>26</v>
      </c>
      <c r="J53" s="422"/>
      <c r="K53" s="423"/>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x14ac:dyDescent="0.2">
      <c r="A54" s="41" t="s">
        <v>42</v>
      </c>
      <c r="B54" s="29"/>
      <c r="C54" s="24"/>
      <c r="D54" s="24"/>
      <c r="E54" s="24"/>
      <c r="F54" s="24"/>
      <c r="G54" s="24"/>
      <c r="H54" s="17"/>
      <c r="I54" s="421" t="s">
        <v>31</v>
      </c>
      <c r="J54" s="422"/>
      <c r="K54" s="423"/>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x14ac:dyDescent="0.2">
      <c r="A55" s="41" t="s">
        <v>42</v>
      </c>
      <c r="B55" s="29"/>
      <c r="C55" s="24"/>
      <c r="D55" s="24"/>
      <c r="E55" s="24"/>
      <c r="F55" s="24"/>
      <c r="G55" s="24"/>
      <c r="H55" s="17"/>
      <c r="I55" s="421" t="s">
        <v>32</v>
      </c>
      <c r="J55" s="422"/>
      <c r="K55" s="423"/>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x14ac:dyDescent="0.2">
      <c r="A56" s="41" t="s">
        <v>42</v>
      </c>
      <c r="B56" s="29"/>
      <c r="C56" s="24"/>
      <c r="D56" s="24"/>
      <c r="E56" s="24"/>
      <c r="F56" s="24"/>
      <c r="G56" s="24"/>
      <c r="H56" s="17"/>
      <c r="I56" s="421" t="s">
        <v>33</v>
      </c>
      <c r="J56" s="422"/>
      <c r="K56" s="423"/>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x14ac:dyDescent="0.2">
      <c r="A57" s="41" t="s">
        <v>42</v>
      </c>
      <c r="B57" s="29"/>
      <c r="C57" s="24"/>
      <c r="D57" s="24"/>
      <c r="E57" s="24"/>
      <c r="F57" s="24"/>
      <c r="G57" s="24"/>
      <c r="H57" s="17"/>
      <c r="I57" s="424" t="s">
        <v>28</v>
      </c>
      <c r="J57" s="424"/>
      <c r="K57" s="424"/>
      <c r="L57" s="31" t="s">
        <v>23</v>
      </c>
      <c r="M57" s="31" t="s">
        <v>23</v>
      </c>
      <c r="N57" s="31" t="s">
        <v>23</v>
      </c>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x14ac:dyDescent="0.2">
      <c r="A58" s="41" t="s">
        <v>42</v>
      </c>
      <c r="B58" s="29"/>
      <c r="C58" s="24"/>
      <c r="D58" s="24"/>
      <c r="E58" s="24"/>
      <c r="F58" s="24"/>
      <c r="G58" s="24"/>
      <c r="H58" s="17"/>
      <c r="I58" s="424" t="s">
        <v>43</v>
      </c>
      <c r="J58" s="424"/>
      <c r="K58" s="424"/>
      <c r="L58" s="31" t="s">
        <v>44</v>
      </c>
      <c r="M58" s="31" t="s">
        <v>44</v>
      </c>
      <c r="N58" s="31" t="s">
        <v>44</v>
      </c>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x14ac:dyDescent="0.2">
      <c r="A59" s="1"/>
      <c r="B59" s="29"/>
      <c r="C59" s="3"/>
      <c r="D59" s="3"/>
      <c r="E59" s="3"/>
      <c r="F59" s="3"/>
      <c r="G59" s="39"/>
      <c r="H59" s="4"/>
      <c r="I59" s="4"/>
      <c r="J59" s="6"/>
      <c r="K59" s="7"/>
      <c r="L59" s="37"/>
      <c r="M59" s="37"/>
      <c r="N59" s="8"/>
      <c r="O59" s="9"/>
      <c r="BU59" s="27"/>
    </row>
    <row r="60" spans="1:73" s="26" customFormat="1" x14ac:dyDescent="0.2">
      <c r="A60" s="1"/>
      <c r="B60" s="29"/>
      <c r="C60" s="3"/>
      <c r="D60" s="3"/>
      <c r="E60" s="3"/>
      <c r="F60" s="3"/>
      <c r="G60" s="39"/>
      <c r="H60" s="4"/>
      <c r="I60" s="4"/>
      <c r="J60" s="6"/>
      <c r="K60" s="7"/>
      <c r="L60" s="37"/>
      <c r="M60" s="37"/>
      <c r="N60" s="8"/>
      <c r="O60" s="9"/>
      <c r="BU60" s="27"/>
    </row>
    <row r="61" spans="1:73" s="26" customFormat="1" x14ac:dyDescent="0.2">
      <c r="A61" s="1"/>
      <c r="B61" s="29"/>
      <c r="C61" s="3"/>
      <c r="D61" s="3"/>
      <c r="E61" s="3"/>
      <c r="F61" s="3"/>
      <c r="G61" s="39"/>
      <c r="H61" s="4"/>
      <c r="I61" s="4"/>
      <c r="J61" s="6"/>
      <c r="K61" s="7"/>
      <c r="L61" s="6"/>
      <c r="M61" s="6"/>
      <c r="N61" s="8"/>
      <c r="O61" s="8"/>
      <c r="P61" s="8"/>
      <c r="Q61" s="8"/>
      <c r="R61" s="8"/>
      <c r="S61" s="8"/>
      <c r="T61" s="9"/>
      <c r="BU61" s="27"/>
    </row>
    <row r="62" spans="1:73" s="26" customFormat="1" x14ac:dyDescent="0.2">
      <c r="A62" s="1"/>
      <c r="B62" s="29"/>
      <c r="C62" s="3"/>
      <c r="D62" s="3"/>
      <c r="E62" s="3"/>
      <c r="F62" s="3"/>
      <c r="G62" s="36"/>
      <c r="H62" s="4"/>
      <c r="I62" s="4"/>
      <c r="J62" s="6"/>
      <c r="K62" s="7"/>
      <c r="L62" s="6"/>
      <c r="M62" s="6"/>
      <c r="N62" s="8"/>
      <c r="O62" s="8"/>
      <c r="P62" s="8"/>
      <c r="Q62" s="8"/>
      <c r="R62" s="8"/>
      <c r="S62" s="8"/>
      <c r="T62" s="9"/>
      <c r="BU62" s="27"/>
    </row>
    <row r="63" spans="1:73" s="26" customFormat="1" x14ac:dyDescent="0.2">
      <c r="A63" s="1"/>
      <c r="B63" s="22"/>
      <c r="C63" s="22"/>
      <c r="D63" s="22"/>
      <c r="E63" s="22"/>
      <c r="F63" s="22"/>
      <c r="G63" s="22"/>
      <c r="H63" s="17"/>
      <c r="I63" s="17"/>
      <c r="J63" s="6"/>
      <c r="K63" s="7"/>
      <c r="L63" s="6"/>
      <c r="M63" s="6"/>
      <c r="T63" s="9"/>
      <c r="BU63" s="27"/>
    </row>
    <row r="64" spans="1:73" s="26" customFormat="1" x14ac:dyDescent="0.2">
      <c r="A64" s="1"/>
      <c r="B64" s="2"/>
      <c r="C64" s="42" t="s">
        <v>45</v>
      </c>
      <c r="D64" s="43"/>
      <c r="E64" s="43"/>
      <c r="F64" s="43"/>
      <c r="G64" s="43"/>
      <c r="H64" s="43"/>
      <c r="I64" s="4"/>
      <c r="J64" s="44"/>
      <c r="K64" s="7"/>
      <c r="L64" s="6"/>
      <c r="M64" s="6"/>
      <c r="N64" s="8"/>
      <c r="O64" s="8"/>
      <c r="P64" s="8"/>
      <c r="Q64" s="8"/>
      <c r="R64" s="8"/>
      <c r="S64" s="8"/>
      <c r="T64" s="9"/>
      <c r="BU64" s="27"/>
    </row>
    <row r="65" spans="1:73" s="26" customFormat="1" ht="34.5" customHeight="1" x14ac:dyDescent="0.2">
      <c r="A65" s="1"/>
      <c r="B65" s="2"/>
      <c r="C65" s="45"/>
      <c r="D65" s="425" t="s">
        <v>46</v>
      </c>
      <c r="E65" s="425"/>
      <c r="F65" s="425"/>
      <c r="G65" s="425"/>
      <c r="H65" s="425"/>
      <c r="I65" s="425"/>
      <c r="J65" s="425"/>
      <c r="K65" s="425"/>
      <c r="L65" s="425"/>
      <c r="M65" s="46"/>
      <c r="N65" s="47"/>
      <c r="O65" s="47"/>
      <c r="P65" s="47"/>
      <c r="Q65" s="47"/>
      <c r="R65" s="47"/>
      <c r="S65" s="47"/>
      <c r="T65" s="9"/>
      <c r="BU65" s="27"/>
    </row>
    <row r="66" spans="1:73" s="26" customFormat="1" ht="34.5" customHeight="1" x14ac:dyDescent="0.2">
      <c r="A66" s="1"/>
      <c r="B66" s="2"/>
      <c r="C66" s="48"/>
      <c r="D66" s="420" t="s">
        <v>47</v>
      </c>
      <c r="E66" s="420"/>
      <c r="F66" s="420"/>
      <c r="G66" s="420"/>
      <c r="H66" s="420"/>
      <c r="I66" s="420"/>
      <c r="J66" s="420"/>
      <c r="K66" s="420"/>
      <c r="L66" s="420"/>
      <c r="M66" s="46"/>
      <c r="N66" s="47"/>
      <c r="O66" s="47"/>
      <c r="P66" s="47"/>
      <c r="Q66" s="47"/>
      <c r="R66" s="47"/>
      <c r="S66" s="47"/>
      <c r="T66" s="9"/>
      <c r="BU66" s="27"/>
    </row>
    <row r="67" spans="1:73" s="26" customFormat="1" ht="34.5" customHeight="1" x14ac:dyDescent="0.2">
      <c r="A67" s="1"/>
      <c r="B67" s="2"/>
      <c r="C67" s="48"/>
      <c r="D67" s="420" t="s">
        <v>48</v>
      </c>
      <c r="E67" s="420"/>
      <c r="F67" s="420"/>
      <c r="G67" s="420"/>
      <c r="H67" s="420"/>
      <c r="I67" s="420"/>
      <c r="J67" s="420"/>
      <c r="K67" s="420"/>
      <c r="L67" s="420"/>
      <c r="M67" s="46"/>
      <c r="N67" s="47"/>
      <c r="O67" s="47"/>
      <c r="P67" s="47"/>
      <c r="Q67" s="47"/>
      <c r="R67" s="47"/>
      <c r="S67" s="47"/>
      <c r="T67" s="9"/>
      <c r="BU67" s="27"/>
    </row>
    <row r="68" spans="1:73" s="26" customFormat="1" ht="34.5" customHeight="1" x14ac:dyDescent="0.2">
      <c r="A68" s="1"/>
      <c r="B68" s="2"/>
      <c r="C68" s="48"/>
      <c r="D68" s="420" t="s">
        <v>49</v>
      </c>
      <c r="E68" s="420"/>
      <c r="F68" s="420"/>
      <c r="G68" s="420"/>
      <c r="H68" s="420"/>
      <c r="I68" s="420"/>
      <c r="J68" s="420"/>
      <c r="K68" s="420"/>
      <c r="L68" s="420"/>
      <c r="M68" s="46"/>
      <c r="N68" s="47"/>
      <c r="O68" s="47"/>
      <c r="P68" s="47"/>
      <c r="Q68" s="47"/>
      <c r="R68" s="47"/>
      <c r="S68" s="47"/>
      <c r="T68" s="9"/>
      <c r="BU68" s="27"/>
    </row>
    <row r="69" spans="1:73" s="26" customFormat="1" ht="34.5" customHeight="1" x14ac:dyDescent="0.2">
      <c r="A69" s="1"/>
      <c r="B69" s="2"/>
      <c r="C69" s="48"/>
      <c r="D69" s="420" t="s">
        <v>50</v>
      </c>
      <c r="E69" s="420"/>
      <c r="F69" s="420"/>
      <c r="G69" s="420"/>
      <c r="H69" s="420"/>
      <c r="I69" s="420"/>
      <c r="J69" s="420"/>
      <c r="K69" s="420"/>
      <c r="L69" s="420"/>
      <c r="M69" s="46"/>
      <c r="N69" s="47"/>
      <c r="O69" s="47"/>
      <c r="P69" s="47"/>
      <c r="Q69" s="47"/>
      <c r="R69" s="47"/>
      <c r="S69" s="47"/>
      <c r="T69" s="9"/>
      <c r="BU69" s="27"/>
    </row>
    <row r="70" spans="1:73" s="26" customFormat="1" x14ac:dyDescent="0.2">
      <c r="A70" s="1"/>
      <c r="B70" s="22"/>
      <c r="C70" s="22"/>
      <c r="D70" s="22"/>
      <c r="E70" s="22"/>
      <c r="F70" s="22"/>
      <c r="G70" s="22"/>
      <c r="H70" s="17"/>
      <c r="I70" s="17"/>
      <c r="J70" s="6"/>
      <c r="K70" s="7"/>
      <c r="L70" s="6"/>
      <c r="M70" s="6"/>
      <c r="T70" s="9"/>
      <c r="BU70" s="27"/>
    </row>
    <row r="71" spans="1:73" s="56" customFormat="1" x14ac:dyDescent="0.2">
      <c r="A71" s="49"/>
      <c r="B71" s="22"/>
      <c r="C71" s="50" t="s">
        <v>51</v>
      </c>
      <c r="D71" s="51"/>
      <c r="E71" s="51"/>
      <c r="F71" s="52"/>
      <c r="G71" s="50"/>
      <c r="H71" s="53" t="s">
        <v>52</v>
      </c>
      <c r="I71" s="53"/>
      <c r="J71" s="53" t="s">
        <v>53</v>
      </c>
      <c r="K71" s="54"/>
      <c r="L71" s="53"/>
      <c r="M71" s="52"/>
      <c r="N71" s="55"/>
      <c r="O71" s="55"/>
      <c r="P71" s="55"/>
      <c r="Q71" s="55"/>
      <c r="R71" s="55"/>
      <c r="BU71" s="57"/>
    </row>
    <row r="72" spans="1:73" s="26" customFormat="1" x14ac:dyDescent="0.2">
      <c r="A72" s="1"/>
      <c r="B72" s="2"/>
      <c r="C72" s="58"/>
      <c r="D72" s="22"/>
      <c r="E72" s="22"/>
      <c r="F72" s="22"/>
      <c r="G72" s="22"/>
      <c r="H72" s="17"/>
      <c r="I72" s="43"/>
      <c r="J72" s="6"/>
      <c r="K72" s="7"/>
      <c r="L72" s="59"/>
      <c r="M72" s="59"/>
      <c r="O72" s="60"/>
      <c r="P72" s="60"/>
      <c r="Q72" s="60"/>
      <c r="R72" s="60"/>
      <c r="S72" s="60"/>
      <c r="T72" s="9"/>
      <c r="BU72" s="27"/>
    </row>
    <row r="73" spans="1:73" s="26" customFormat="1" x14ac:dyDescent="0.2">
      <c r="A73" s="1"/>
      <c r="B73" s="2"/>
      <c r="C73" s="61"/>
      <c r="D73" s="61"/>
      <c r="E73" s="61"/>
      <c r="F73" s="61"/>
      <c r="G73" s="61"/>
      <c r="H73" s="61"/>
      <c r="I73" s="61"/>
      <c r="J73" s="61"/>
      <c r="K73" s="62"/>
      <c r="L73" s="61"/>
      <c r="M73" s="61"/>
      <c r="N73" s="47"/>
      <c r="O73" s="47"/>
      <c r="P73" s="47"/>
      <c r="Q73" s="47"/>
      <c r="R73" s="47"/>
      <c r="S73" s="47"/>
      <c r="T73" s="9"/>
      <c r="BU73" s="27"/>
    </row>
    <row r="74" spans="1:73" s="26" customFormat="1" x14ac:dyDescent="0.2">
      <c r="A74" s="1"/>
      <c r="B74" s="2"/>
      <c r="C74" s="58"/>
      <c r="D74" s="22"/>
      <c r="E74" s="22"/>
      <c r="F74" s="22"/>
      <c r="G74" s="22"/>
      <c r="H74" s="17"/>
      <c r="I74" s="43"/>
      <c r="J74" s="6"/>
      <c r="K74" s="7"/>
      <c r="L74" s="59"/>
      <c r="M74" s="23"/>
      <c r="O74" s="60"/>
      <c r="P74" s="60"/>
      <c r="Q74" s="60"/>
      <c r="R74" s="60"/>
      <c r="S74" s="60"/>
      <c r="T74" s="9"/>
      <c r="BU74" s="27"/>
    </row>
    <row r="75" spans="1:73" s="26" customFormat="1" x14ac:dyDescent="0.2">
      <c r="A75" s="1"/>
      <c r="B75" s="2"/>
      <c r="C75" s="58"/>
      <c r="D75" s="22"/>
      <c r="E75" s="22"/>
      <c r="F75" s="22"/>
      <c r="G75" s="22"/>
      <c r="H75" s="17"/>
      <c r="I75" s="43"/>
      <c r="J75" s="6"/>
      <c r="K75" s="7"/>
      <c r="L75" s="59"/>
      <c r="M75" s="23"/>
      <c r="O75" s="60"/>
      <c r="P75" s="60"/>
      <c r="Q75" s="60"/>
      <c r="R75" s="60"/>
      <c r="S75" s="60"/>
      <c r="T75" s="9"/>
      <c r="BU75" s="27"/>
    </row>
    <row r="76" spans="1:73" s="26" customFormat="1" x14ac:dyDescent="0.2">
      <c r="A76" s="1"/>
      <c r="B76" s="2"/>
      <c r="C76" s="409" t="s">
        <v>54</v>
      </c>
      <c r="D76" s="409"/>
      <c r="E76" s="409"/>
      <c r="F76" s="409"/>
      <c r="G76" s="409"/>
      <c r="H76" s="409" t="s">
        <v>55</v>
      </c>
      <c r="I76" s="409"/>
      <c r="J76" s="409" t="s">
        <v>56</v>
      </c>
      <c r="K76" s="409"/>
      <c r="L76" s="409"/>
      <c r="M76" s="409"/>
      <c r="O76" s="60"/>
      <c r="P76" s="60"/>
      <c r="Q76" s="60"/>
      <c r="R76" s="60"/>
      <c r="S76" s="60"/>
      <c r="T76" s="9"/>
      <c r="BU76" s="27"/>
    </row>
    <row r="77" spans="1:73" s="26" customFormat="1" x14ac:dyDescent="0.2">
      <c r="A77" s="1"/>
      <c r="B77" s="2"/>
      <c r="C77" s="409" t="s">
        <v>57</v>
      </c>
      <c r="D77" s="409"/>
      <c r="E77" s="409"/>
      <c r="F77" s="409"/>
      <c r="G77" s="409"/>
      <c r="H77" s="409" t="s">
        <v>58</v>
      </c>
      <c r="I77" s="409"/>
      <c r="J77" s="20" t="s">
        <v>59</v>
      </c>
      <c r="M77" s="23"/>
      <c r="O77" s="63"/>
      <c r="P77" s="63"/>
      <c r="Q77" s="63"/>
      <c r="R77" s="63"/>
      <c r="S77" s="63"/>
      <c r="T77" s="9"/>
      <c r="BU77" s="27"/>
    </row>
    <row r="78" spans="1:73" s="26" customFormat="1" x14ac:dyDescent="0.2">
      <c r="A78" s="1"/>
      <c r="B78" s="2"/>
      <c r="C78" s="409" t="s">
        <v>60</v>
      </c>
      <c r="D78" s="409"/>
      <c r="E78" s="409"/>
      <c r="F78" s="409"/>
      <c r="G78" s="409"/>
      <c r="H78" s="409" t="s">
        <v>61</v>
      </c>
      <c r="I78" s="409"/>
      <c r="J78" s="408" t="s">
        <v>62</v>
      </c>
      <c r="K78" s="408"/>
      <c r="L78" s="408"/>
      <c r="M78" s="408"/>
      <c r="O78" s="60"/>
      <c r="P78" s="60"/>
      <c r="Q78" s="60"/>
      <c r="R78" s="60"/>
      <c r="S78" s="60"/>
      <c r="T78" s="9"/>
      <c r="BU78" s="27"/>
    </row>
    <row r="79" spans="1:73" s="26" customFormat="1" x14ac:dyDescent="0.2">
      <c r="A79" s="1"/>
      <c r="B79" s="2"/>
      <c r="C79" s="409" t="s">
        <v>63</v>
      </c>
      <c r="D79" s="409"/>
      <c r="E79" s="409"/>
      <c r="F79" s="409"/>
      <c r="G79" s="409"/>
      <c r="H79" s="409" t="s">
        <v>64</v>
      </c>
      <c r="I79" s="409"/>
      <c r="J79" s="408" t="s">
        <v>65</v>
      </c>
      <c r="K79" s="408"/>
      <c r="L79" s="408"/>
      <c r="M79" s="408"/>
      <c r="O79" s="63"/>
      <c r="P79" s="63"/>
      <c r="Q79" s="63"/>
      <c r="R79" s="63"/>
      <c r="S79" s="63"/>
      <c r="T79" s="9"/>
      <c r="BU79" s="27"/>
    </row>
    <row r="80" spans="1:73" s="26" customFormat="1" x14ac:dyDescent="0.2">
      <c r="A80" s="1"/>
      <c r="B80" s="2"/>
      <c r="C80" s="408" t="s">
        <v>66</v>
      </c>
      <c r="D80" s="408"/>
      <c r="E80" s="408"/>
      <c r="F80" s="408"/>
      <c r="G80" s="408"/>
      <c r="H80" s="43"/>
      <c r="I80" s="43"/>
      <c r="J80" s="408" t="s">
        <v>67</v>
      </c>
      <c r="K80" s="408"/>
      <c r="L80" s="408"/>
      <c r="M80" s="408"/>
      <c r="O80" s="63"/>
      <c r="P80" s="63"/>
      <c r="Q80" s="63"/>
      <c r="R80" s="63"/>
      <c r="S80" s="63"/>
      <c r="T80" s="9"/>
      <c r="BU80" s="27"/>
    </row>
    <row r="81" spans="1:73" s="26" customFormat="1" x14ac:dyDescent="0.2">
      <c r="A81" s="1"/>
      <c r="B81" s="23"/>
      <c r="C81" s="408" t="s">
        <v>68</v>
      </c>
      <c r="D81" s="408"/>
      <c r="E81" s="408"/>
      <c r="F81" s="408"/>
      <c r="G81" s="408"/>
      <c r="H81" s="23"/>
      <c r="I81" s="23"/>
      <c r="J81" s="408" t="s">
        <v>69</v>
      </c>
      <c r="K81" s="408"/>
      <c r="L81" s="408"/>
      <c r="M81" s="408"/>
      <c r="N81" s="8"/>
      <c r="O81" s="8"/>
      <c r="P81" s="8"/>
      <c r="Q81" s="8"/>
      <c r="R81" s="8"/>
      <c r="S81" s="8"/>
      <c r="T81" s="9"/>
      <c r="BU81" s="27"/>
    </row>
    <row r="82" spans="1:73" s="26" customFormat="1" x14ac:dyDescent="0.2">
      <c r="A82" s="1"/>
      <c r="B82" s="2"/>
      <c r="C82" s="408" t="s">
        <v>70</v>
      </c>
      <c r="D82" s="408"/>
      <c r="E82" s="408"/>
      <c r="F82" s="408"/>
      <c r="G82" s="408"/>
      <c r="J82" s="408" t="s">
        <v>71</v>
      </c>
      <c r="K82" s="408"/>
      <c r="L82" s="408"/>
      <c r="M82" s="408"/>
      <c r="N82" s="8"/>
      <c r="O82" s="8"/>
      <c r="P82" s="8"/>
      <c r="Q82" s="8"/>
      <c r="R82" s="8"/>
      <c r="S82" s="8"/>
      <c r="T82" s="9"/>
      <c r="BU82" s="27"/>
    </row>
    <row r="83" spans="1:73" s="26" customFormat="1" x14ac:dyDescent="0.2">
      <c r="A83" s="1"/>
      <c r="B83" s="2"/>
      <c r="C83" s="408" t="s">
        <v>72</v>
      </c>
      <c r="D83" s="408"/>
      <c r="E83" s="408"/>
      <c r="F83" s="408"/>
      <c r="G83" s="408"/>
      <c r="H83" s="43"/>
      <c r="I83" s="43"/>
      <c r="J83" s="408" t="s">
        <v>73</v>
      </c>
      <c r="K83" s="408"/>
      <c r="L83" s="408"/>
      <c r="M83" s="408"/>
      <c r="N83" s="8"/>
      <c r="O83" s="8"/>
      <c r="P83" s="8"/>
      <c r="Q83" s="8"/>
      <c r="R83" s="8"/>
      <c r="S83" s="8"/>
      <c r="T83" s="9"/>
      <c r="BU83" s="27"/>
    </row>
    <row r="84" spans="1:73" s="26" customFormat="1" x14ac:dyDescent="0.2">
      <c r="A84" s="1"/>
      <c r="B84" s="2"/>
      <c r="C84" s="408" t="s">
        <v>74</v>
      </c>
      <c r="D84" s="408"/>
      <c r="E84" s="408"/>
      <c r="F84" s="408"/>
      <c r="G84" s="408"/>
      <c r="H84" s="43"/>
      <c r="I84" s="43"/>
      <c r="J84" s="408" t="s">
        <v>75</v>
      </c>
      <c r="K84" s="408"/>
      <c r="L84" s="408"/>
      <c r="M84" s="408"/>
      <c r="N84" s="8"/>
      <c r="O84" s="8"/>
      <c r="P84" s="8"/>
      <c r="Q84" s="8"/>
      <c r="R84" s="8"/>
      <c r="S84" s="8"/>
      <c r="T84" s="9"/>
      <c r="BU84" s="27"/>
    </row>
    <row r="85" spans="1:73" s="26" customFormat="1" x14ac:dyDescent="0.2">
      <c r="A85" s="1"/>
      <c r="B85" s="2"/>
      <c r="C85" s="408" t="s">
        <v>76</v>
      </c>
      <c r="D85" s="408"/>
      <c r="E85" s="408"/>
      <c r="F85" s="408"/>
      <c r="G85" s="408"/>
      <c r="H85" s="43"/>
      <c r="I85" s="43"/>
      <c r="J85" s="408" t="s">
        <v>77</v>
      </c>
      <c r="K85" s="408"/>
      <c r="L85" s="408"/>
      <c r="M85" s="408"/>
      <c r="N85" s="8"/>
      <c r="O85" s="8"/>
      <c r="P85" s="8"/>
      <c r="Q85" s="8"/>
      <c r="R85" s="8"/>
      <c r="S85" s="8"/>
      <c r="T85" s="9"/>
      <c r="BU85" s="27"/>
    </row>
    <row r="86" spans="1:73" s="26" customFormat="1" x14ac:dyDescent="0.2">
      <c r="A86" s="1"/>
      <c r="B86" s="2"/>
      <c r="C86" s="408" t="s">
        <v>78</v>
      </c>
      <c r="D86" s="408"/>
      <c r="E86" s="408"/>
      <c r="F86" s="408"/>
      <c r="G86" s="408"/>
      <c r="H86" s="43"/>
      <c r="I86" s="43"/>
      <c r="J86" s="408" t="s">
        <v>79</v>
      </c>
      <c r="K86" s="408"/>
      <c r="L86" s="408"/>
      <c r="M86" s="408"/>
      <c r="N86" s="8"/>
      <c r="O86" s="8"/>
      <c r="P86" s="8"/>
      <c r="Q86" s="8"/>
      <c r="R86" s="8"/>
      <c r="S86" s="8"/>
      <c r="T86" s="9"/>
      <c r="BU86" s="27"/>
    </row>
    <row r="87" spans="1:73" s="26" customFormat="1" x14ac:dyDescent="0.2">
      <c r="A87" s="1"/>
      <c r="B87" s="2"/>
      <c r="C87" s="409" t="s">
        <v>80</v>
      </c>
      <c r="D87" s="409"/>
      <c r="E87" s="409"/>
      <c r="F87" s="409"/>
      <c r="G87" s="409"/>
      <c r="H87" s="43"/>
      <c r="I87" s="43"/>
      <c r="J87" s="58"/>
      <c r="K87" s="64"/>
      <c r="L87" s="6"/>
      <c r="M87" s="6"/>
      <c r="N87" s="8"/>
      <c r="O87" s="8"/>
      <c r="P87" s="8"/>
      <c r="Q87" s="8"/>
      <c r="R87" s="8"/>
      <c r="S87" s="8"/>
      <c r="T87" s="9"/>
      <c r="BU87" s="27"/>
    </row>
    <row r="88" spans="1:73" s="26" customFormat="1" x14ac:dyDescent="0.2">
      <c r="A88" s="1"/>
      <c r="B88" s="2"/>
      <c r="C88" s="23"/>
      <c r="D88" s="23"/>
      <c r="E88" s="23"/>
      <c r="F88" s="23"/>
      <c r="G88" s="23"/>
      <c r="H88" s="43"/>
      <c r="I88" s="43"/>
      <c r="J88" s="58"/>
      <c r="K88" s="64"/>
      <c r="L88" s="6"/>
      <c r="M88" s="6"/>
      <c r="N88" s="8"/>
      <c r="O88" s="8"/>
      <c r="P88" s="8"/>
      <c r="Q88" s="8"/>
      <c r="R88" s="8"/>
      <c r="S88" s="8"/>
      <c r="T88" s="9"/>
      <c r="BU88" s="27"/>
    </row>
    <row r="89" spans="1:73" s="26" customFormat="1" x14ac:dyDescent="0.2">
      <c r="A89" s="1"/>
      <c r="B89" s="2"/>
      <c r="C89" s="61"/>
      <c r="D89" s="61"/>
      <c r="E89" s="61"/>
      <c r="F89" s="61"/>
      <c r="G89" s="61"/>
      <c r="H89" s="61"/>
      <c r="I89" s="61"/>
      <c r="J89" s="61"/>
      <c r="K89" s="62"/>
      <c r="L89" s="61"/>
      <c r="M89" s="61"/>
      <c r="N89" s="47"/>
      <c r="O89" s="47"/>
      <c r="P89" s="47"/>
      <c r="Q89" s="47"/>
      <c r="R89" s="47"/>
      <c r="S89" s="47"/>
      <c r="T89" s="9"/>
      <c r="BU89" s="27"/>
    </row>
    <row r="90" spans="1:73" s="26" customFormat="1" ht="19.5" x14ac:dyDescent="0.2">
      <c r="A90" s="1"/>
      <c r="B90" s="65" t="s">
        <v>81</v>
      </c>
      <c r="C90" s="66"/>
      <c r="D90" s="67"/>
      <c r="E90" s="67"/>
      <c r="F90" s="67"/>
      <c r="G90" s="67"/>
      <c r="H90" s="68"/>
      <c r="I90" s="68"/>
      <c r="J90" s="69"/>
      <c r="K90" s="69"/>
      <c r="L90" s="69"/>
      <c r="M90" s="69"/>
      <c r="N90" s="8"/>
      <c r="O90" s="8"/>
      <c r="P90" s="8"/>
      <c r="Q90" s="8"/>
      <c r="R90" s="8"/>
      <c r="S90" s="8"/>
      <c r="T90" s="9"/>
      <c r="BU90" s="27"/>
    </row>
    <row r="91" spans="1:73" s="26" customFormat="1" x14ac:dyDescent="0.2">
      <c r="A91" s="1"/>
      <c r="B91" s="2"/>
      <c r="C91" s="46"/>
      <c r="D91" s="3"/>
      <c r="E91" s="3"/>
      <c r="F91" s="3"/>
      <c r="G91" s="3"/>
      <c r="H91" s="4"/>
      <c r="I91" s="4"/>
      <c r="J91" s="6"/>
      <c r="K91" s="7"/>
      <c r="L91" s="6"/>
      <c r="M91" s="6"/>
      <c r="N91" s="8"/>
      <c r="O91" s="8"/>
      <c r="P91" s="8"/>
      <c r="Q91" s="8"/>
      <c r="R91" s="8"/>
      <c r="S91" s="8"/>
      <c r="T91" s="9"/>
      <c r="BU91" s="27"/>
    </row>
    <row r="92" spans="1:73" s="26" customFormat="1" x14ac:dyDescent="0.2">
      <c r="A92" s="1"/>
      <c r="B92" s="15" t="s">
        <v>82</v>
      </c>
      <c r="C92" s="46"/>
      <c r="D92" s="3"/>
      <c r="E92" s="3"/>
      <c r="F92" s="3"/>
      <c r="G92" s="3"/>
      <c r="H92" s="4"/>
      <c r="I92" s="4"/>
      <c r="J92" s="6"/>
      <c r="K92" s="6"/>
      <c r="L92" s="6"/>
      <c r="M92" s="6"/>
      <c r="N92" s="8"/>
      <c r="O92" s="8"/>
      <c r="P92" s="8"/>
      <c r="Q92" s="8"/>
      <c r="R92" s="8"/>
      <c r="S92" s="8"/>
      <c r="T92" s="9"/>
      <c r="BU92" s="27"/>
    </row>
    <row r="93" spans="1:73" s="26" customFormat="1" ht="18.75" customHeight="1" x14ac:dyDescent="0.2">
      <c r="A93" s="1"/>
      <c r="B93" s="22"/>
      <c r="C93" s="46"/>
      <c r="D93" s="3"/>
      <c r="E93" s="3"/>
      <c r="F93" s="3"/>
      <c r="G93" s="3"/>
      <c r="H93" s="4"/>
      <c r="I93" s="4"/>
      <c r="J93" s="69"/>
      <c r="K93" s="69"/>
      <c r="L93" s="33"/>
      <c r="M93" s="33"/>
      <c r="N93" s="34"/>
      <c r="O93" s="8"/>
      <c r="P93" s="8"/>
      <c r="Q93" s="8"/>
      <c r="R93" s="8"/>
      <c r="S93" s="8"/>
      <c r="T93" s="9"/>
      <c r="BU93" s="27"/>
    </row>
    <row r="94" spans="1:73" s="26" customFormat="1" ht="51" customHeight="1" x14ac:dyDescent="0.2">
      <c r="A94" s="1"/>
      <c r="B94" s="22"/>
      <c r="C94" s="46"/>
      <c r="D94" s="3"/>
      <c r="E94" s="3"/>
      <c r="F94" s="3"/>
      <c r="G94" s="3"/>
      <c r="H94" s="4"/>
      <c r="I94" s="4"/>
      <c r="J94" s="70" t="s">
        <v>83</v>
      </c>
      <c r="K94" s="71"/>
      <c r="L94" s="25" t="str">
        <f>IF(ISBLANK(L$9),"",L$9)</f>
        <v>A2病棟</v>
      </c>
      <c r="M94" s="72" t="str">
        <f t="shared" ref="M94:BS94" si="4">IF(ISBLANK(M$9),"",M$9)</f>
        <v>A3病棟</v>
      </c>
      <c r="N94" s="72" t="str">
        <f t="shared" si="4"/>
        <v>B2病棟</v>
      </c>
      <c r="O94" s="72" t="str">
        <f t="shared" si="4"/>
        <v/>
      </c>
      <c r="P94" s="72" t="str">
        <f t="shared" si="4"/>
        <v/>
      </c>
      <c r="Q94" s="72" t="str">
        <f t="shared" si="4"/>
        <v/>
      </c>
      <c r="R94" s="72" t="str">
        <f t="shared" si="4"/>
        <v/>
      </c>
      <c r="S94" s="72" t="str">
        <f t="shared" si="4"/>
        <v/>
      </c>
      <c r="T94" s="72" t="str">
        <f t="shared" si="4"/>
        <v/>
      </c>
      <c r="U94" s="72" t="str">
        <f t="shared" si="4"/>
        <v/>
      </c>
      <c r="V94" s="72" t="str">
        <f t="shared" si="4"/>
        <v/>
      </c>
      <c r="W94" s="72" t="str">
        <f t="shared" si="4"/>
        <v/>
      </c>
      <c r="X94" s="72" t="str">
        <f t="shared" si="4"/>
        <v/>
      </c>
      <c r="Y94" s="72" t="str">
        <f t="shared" si="4"/>
        <v/>
      </c>
      <c r="Z94" s="72" t="str">
        <f t="shared" si="4"/>
        <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ht="28" x14ac:dyDescent="0.2">
      <c r="A95" s="1"/>
      <c r="B95" s="2"/>
      <c r="C95" s="3"/>
      <c r="D95" s="3"/>
      <c r="E95" s="3"/>
      <c r="F95" s="3"/>
      <c r="G95" s="3"/>
      <c r="H95" s="4"/>
      <c r="I95" s="73" t="s">
        <v>84</v>
      </c>
      <c r="J95" s="74"/>
      <c r="K95" s="75"/>
      <c r="L95" s="76" t="s">
        <v>24</v>
      </c>
      <c r="M95" s="72" t="s">
        <v>22</v>
      </c>
      <c r="N95" s="72" t="s">
        <v>25</v>
      </c>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x14ac:dyDescent="0.2">
      <c r="A96" s="28" t="s">
        <v>85</v>
      </c>
      <c r="B96" s="2"/>
      <c r="C96" s="305" t="s">
        <v>86</v>
      </c>
      <c r="D96" s="306"/>
      <c r="E96" s="306"/>
      <c r="F96" s="306"/>
      <c r="G96" s="306"/>
      <c r="H96" s="307"/>
      <c r="I96" s="77" t="s">
        <v>87</v>
      </c>
      <c r="J96" s="78" t="s">
        <v>896</v>
      </c>
      <c r="K96" s="79"/>
      <c r="L96" s="80"/>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ht="19.5" x14ac:dyDescent="0.2">
      <c r="A97" s="1"/>
      <c r="B97" s="83"/>
      <c r="C97" s="46"/>
      <c r="D97" s="3"/>
      <c r="E97" s="3"/>
      <c r="F97" s="3"/>
      <c r="G97" s="3"/>
      <c r="H97" s="4"/>
      <c r="I97" s="4"/>
      <c r="J97" s="6"/>
      <c r="K97" s="6"/>
      <c r="L97" s="37"/>
      <c r="M97" s="37"/>
      <c r="N97" s="8"/>
      <c r="O97" s="9"/>
      <c r="BU97" s="27"/>
    </row>
    <row r="98" spans="1:73" s="26" customFormat="1" ht="19.5" x14ac:dyDescent="0.2">
      <c r="A98" s="1"/>
      <c r="B98" s="83"/>
      <c r="C98" s="46"/>
      <c r="D98" s="3"/>
      <c r="E98" s="3"/>
      <c r="F98" s="3"/>
      <c r="G98" s="3"/>
      <c r="H98" s="4"/>
      <c r="I98" s="4"/>
      <c r="J98" s="6"/>
      <c r="K98" s="6"/>
      <c r="L98" s="37"/>
      <c r="M98" s="37"/>
      <c r="N98" s="8"/>
      <c r="O98" s="9"/>
      <c r="BU98" s="27"/>
    </row>
    <row r="99" spans="1:73" s="26" customFormat="1" ht="19.5" x14ac:dyDescent="0.2">
      <c r="A99" s="1"/>
      <c r="B99" s="83"/>
      <c r="C99" s="46"/>
      <c r="D99" s="3"/>
      <c r="E99" s="3"/>
      <c r="F99" s="3"/>
      <c r="G99" s="3"/>
      <c r="H99" s="4"/>
      <c r="I99" s="4"/>
      <c r="J99" s="6"/>
      <c r="K99" s="6"/>
      <c r="L99" s="37"/>
      <c r="M99" s="37"/>
      <c r="N99" s="8"/>
      <c r="O99" s="9"/>
      <c r="BU99" s="27"/>
    </row>
    <row r="100" spans="1:73" x14ac:dyDescent="0.2">
      <c r="B100" s="22" t="s">
        <v>89</v>
      </c>
      <c r="C100" s="22"/>
      <c r="D100" s="22"/>
      <c r="E100" s="22"/>
      <c r="F100" s="22"/>
      <c r="G100" s="22"/>
      <c r="H100" s="17"/>
      <c r="I100" s="17"/>
      <c r="L100" s="84"/>
      <c r="M100" s="84"/>
      <c r="N100" s="85"/>
      <c r="O100" s="9"/>
      <c r="P100" s="9"/>
      <c r="Q100" s="9"/>
      <c r="R100" s="9"/>
      <c r="S100" s="9"/>
    </row>
    <row r="101" spans="1:73" x14ac:dyDescent="0.2">
      <c r="B101" s="22"/>
      <c r="C101" s="22"/>
      <c r="D101" s="22"/>
      <c r="E101" s="22"/>
      <c r="F101" s="22"/>
      <c r="G101" s="22"/>
      <c r="H101" s="17"/>
      <c r="I101" s="17"/>
      <c r="L101" s="33"/>
      <c r="M101" s="33"/>
      <c r="N101" s="34"/>
      <c r="O101" s="9"/>
      <c r="P101" s="9"/>
      <c r="Q101" s="9"/>
      <c r="R101" s="9"/>
      <c r="S101" s="9"/>
    </row>
    <row r="102" spans="1:73" ht="51" customHeight="1" x14ac:dyDescent="0.2">
      <c r="B102" s="22"/>
      <c r="J102" s="86" t="s">
        <v>83</v>
      </c>
      <c r="K102" s="87"/>
      <c r="L102" s="25" t="str">
        <f>IF(ISBLANK(L$9),"",L$9)</f>
        <v>A2病棟</v>
      </c>
      <c r="M102" s="72" t="str">
        <f t="shared" ref="M102:BS102" si="5">IF(ISBLANK(M$9),"",M$9)</f>
        <v>A3病棟</v>
      </c>
      <c r="N102" s="25" t="str">
        <f t="shared" si="5"/>
        <v>B2病棟</v>
      </c>
      <c r="O102" s="25" t="str">
        <f t="shared" si="5"/>
        <v/>
      </c>
      <c r="P102" s="25" t="str">
        <f t="shared" si="5"/>
        <v/>
      </c>
      <c r="Q102" s="25" t="str">
        <f t="shared" si="5"/>
        <v/>
      </c>
      <c r="R102" s="25" t="str">
        <f t="shared" si="5"/>
        <v/>
      </c>
      <c r="S102" s="25" t="str">
        <f t="shared" si="5"/>
        <v/>
      </c>
      <c r="T102" s="25" t="str">
        <f t="shared" si="5"/>
        <v/>
      </c>
      <c r="U102" s="25" t="str">
        <f t="shared" si="5"/>
        <v/>
      </c>
      <c r="V102" s="25" t="str">
        <f t="shared" si="5"/>
        <v/>
      </c>
      <c r="W102" s="25" t="str">
        <f t="shared" si="5"/>
        <v/>
      </c>
      <c r="X102" s="25" t="str">
        <f t="shared" si="5"/>
        <v/>
      </c>
      <c r="Y102" s="25" t="str">
        <f t="shared" si="5"/>
        <v/>
      </c>
      <c r="Z102" s="25" t="str">
        <f t="shared" si="5"/>
        <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x14ac:dyDescent="0.2">
      <c r="C103" s="46"/>
      <c r="I103" s="73" t="s">
        <v>84</v>
      </c>
      <c r="J103" s="74"/>
      <c r="K103" s="88"/>
      <c r="L103" s="89" t="str">
        <f>IF(ISBLANK(L$95),"",L$95)</f>
        <v>急性期</v>
      </c>
      <c r="M103" s="72" t="str">
        <f t="shared" ref="M103:BS103" si="6">IF(ISBLANK(M$95),"",M$95)</f>
        <v>高度急性期</v>
      </c>
      <c r="N103" s="89" t="str">
        <f t="shared" si="6"/>
        <v>回復期</v>
      </c>
      <c r="O103" s="89" t="str">
        <f t="shared" si="6"/>
        <v/>
      </c>
      <c r="P103" s="89" t="str">
        <f t="shared" si="6"/>
        <v/>
      </c>
      <c r="Q103" s="89" t="str">
        <f t="shared" si="6"/>
        <v/>
      </c>
      <c r="R103" s="89" t="str">
        <f t="shared" si="6"/>
        <v/>
      </c>
      <c r="S103" s="89" t="str">
        <f t="shared" si="6"/>
        <v/>
      </c>
      <c r="T103" s="89" t="str">
        <f t="shared" si="6"/>
        <v/>
      </c>
      <c r="U103" s="89" t="str">
        <f t="shared" si="6"/>
        <v/>
      </c>
      <c r="V103" s="89" t="str">
        <f t="shared" si="6"/>
        <v/>
      </c>
      <c r="W103" s="89" t="str">
        <f t="shared" si="6"/>
        <v/>
      </c>
      <c r="X103" s="89" t="str">
        <f t="shared" si="6"/>
        <v/>
      </c>
      <c r="Y103" s="89" t="str">
        <f t="shared" si="6"/>
        <v/>
      </c>
      <c r="Z103" s="89" t="str">
        <f t="shared" si="6"/>
        <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x14ac:dyDescent="0.2">
      <c r="A104" s="28" t="s">
        <v>90</v>
      </c>
      <c r="B104" s="2"/>
      <c r="C104" s="326" t="s">
        <v>91</v>
      </c>
      <c r="D104" s="328"/>
      <c r="E104" s="410" t="s">
        <v>92</v>
      </c>
      <c r="F104" s="411"/>
      <c r="G104" s="411"/>
      <c r="H104" s="412"/>
      <c r="I104" s="413" t="s">
        <v>93</v>
      </c>
      <c r="J104" s="90">
        <f t="shared" ref="J104:J110" si="7">IF(SUM(L104:BS104)=0,IF(COUNTIF(L104:BS104,"未確認")&gt;0,"未確認",IF(COUNTIF(L104:BS104,"~*")&gt;0,"*",SUM(L104:BS104))),SUM(L104:BS104))</f>
        <v>144</v>
      </c>
      <c r="K104" s="91" t="str">
        <f t="shared" ref="K104:K110" si="8">IF(OR(COUNTIF(L104:BS104,"未確認")&gt;0,COUNTIF(L104:BS104,"~*")&gt;0),"※","")</f>
        <v/>
      </c>
      <c r="L104" s="92">
        <v>50</v>
      </c>
      <c r="M104" s="93">
        <v>50</v>
      </c>
      <c r="N104" s="94">
        <v>44</v>
      </c>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x14ac:dyDescent="0.2">
      <c r="A105" s="28" t="s">
        <v>94</v>
      </c>
      <c r="B105" s="96"/>
      <c r="C105" s="386"/>
      <c r="D105" s="387"/>
      <c r="E105" s="416"/>
      <c r="F105" s="417"/>
      <c r="G105" s="418" t="s">
        <v>95</v>
      </c>
      <c r="H105" s="419"/>
      <c r="I105" s="414"/>
      <c r="J105" s="90">
        <f t="shared" si="7"/>
        <v>0</v>
      </c>
      <c r="K105" s="91" t="str">
        <f t="shared" si="8"/>
        <v/>
      </c>
      <c r="L105" s="92">
        <v>0</v>
      </c>
      <c r="M105" s="92">
        <v>0</v>
      </c>
      <c r="N105" s="94">
        <v>0</v>
      </c>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x14ac:dyDescent="0.2">
      <c r="A106" s="28" t="s">
        <v>90</v>
      </c>
      <c r="B106" s="96"/>
      <c r="C106" s="386"/>
      <c r="D106" s="387"/>
      <c r="E106" s="308" t="s">
        <v>96</v>
      </c>
      <c r="F106" s="309"/>
      <c r="G106" s="309"/>
      <c r="H106" s="310"/>
      <c r="I106" s="414"/>
      <c r="J106" s="90">
        <f t="shared" si="7"/>
        <v>144</v>
      </c>
      <c r="K106" s="91" t="str">
        <f t="shared" si="8"/>
        <v/>
      </c>
      <c r="L106" s="92">
        <v>50</v>
      </c>
      <c r="M106" s="92">
        <v>50</v>
      </c>
      <c r="N106" s="94">
        <v>44</v>
      </c>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x14ac:dyDescent="0.2">
      <c r="A107" s="28" t="s">
        <v>90</v>
      </c>
      <c r="B107" s="96"/>
      <c r="C107" s="368"/>
      <c r="D107" s="370"/>
      <c r="E107" s="308" t="s">
        <v>97</v>
      </c>
      <c r="F107" s="309"/>
      <c r="G107" s="309"/>
      <c r="H107" s="310"/>
      <c r="I107" s="414"/>
      <c r="J107" s="90">
        <f t="shared" si="7"/>
        <v>143</v>
      </c>
      <c r="K107" s="91" t="str">
        <f t="shared" si="8"/>
        <v/>
      </c>
      <c r="L107" s="92">
        <v>36</v>
      </c>
      <c r="M107" s="92">
        <v>33</v>
      </c>
      <c r="N107" s="94">
        <v>74</v>
      </c>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x14ac:dyDescent="0.2">
      <c r="A108" s="28" t="s">
        <v>98</v>
      </c>
      <c r="B108" s="96"/>
      <c r="C108" s="326" t="s">
        <v>99</v>
      </c>
      <c r="D108" s="328"/>
      <c r="E108" s="326" t="s">
        <v>92</v>
      </c>
      <c r="F108" s="327"/>
      <c r="G108" s="327"/>
      <c r="H108" s="328"/>
      <c r="I108" s="414"/>
      <c r="J108" s="90">
        <f t="shared" si="7"/>
        <v>0</v>
      </c>
      <c r="K108" s="91" t="str">
        <f t="shared" si="8"/>
        <v/>
      </c>
      <c r="L108" s="92">
        <v>0</v>
      </c>
      <c r="M108" s="92">
        <v>0</v>
      </c>
      <c r="N108" s="94">
        <v>0</v>
      </c>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x14ac:dyDescent="0.2">
      <c r="A109" s="28" t="s">
        <v>98</v>
      </c>
      <c r="B109" s="96"/>
      <c r="C109" s="386"/>
      <c r="D109" s="387"/>
      <c r="E109" s="314" t="s">
        <v>96</v>
      </c>
      <c r="F109" s="315"/>
      <c r="G109" s="315"/>
      <c r="H109" s="317"/>
      <c r="I109" s="414"/>
      <c r="J109" s="90">
        <f t="shared" si="7"/>
        <v>0</v>
      </c>
      <c r="K109" s="91" t="str">
        <f t="shared" si="8"/>
        <v/>
      </c>
      <c r="L109" s="92">
        <v>0</v>
      </c>
      <c r="M109" s="92">
        <v>0</v>
      </c>
      <c r="N109" s="94">
        <v>0</v>
      </c>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x14ac:dyDescent="0.2">
      <c r="A110" s="28" t="s">
        <v>98</v>
      </c>
      <c r="B110" s="96"/>
      <c r="C110" s="386"/>
      <c r="D110" s="387"/>
      <c r="E110" s="314" t="s">
        <v>97</v>
      </c>
      <c r="F110" s="315"/>
      <c r="G110" s="315"/>
      <c r="H110" s="317"/>
      <c r="I110" s="414"/>
      <c r="J110" s="90">
        <f t="shared" si="7"/>
        <v>0</v>
      </c>
      <c r="K110" s="91" t="str">
        <f t="shared" si="8"/>
        <v/>
      </c>
      <c r="L110" s="92">
        <v>0</v>
      </c>
      <c r="M110" s="92">
        <v>0</v>
      </c>
      <c r="N110" s="94">
        <v>0</v>
      </c>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x14ac:dyDescent="0.2">
      <c r="A111" s="28" t="s">
        <v>100</v>
      </c>
      <c r="B111" s="96"/>
      <c r="C111" s="335" t="s">
        <v>101</v>
      </c>
      <c r="D111" s="336"/>
      <c r="E111" s="336"/>
      <c r="F111" s="336"/>
      <c r="G111" s="336"/>
      <c r="H111" s="337"/>
      <c r="I111" s="415"/>
      <c r="J111" s="97"/>
      <c r="K111" s="98" t="s">
        <v>102</v>
      </c>
      <c r="L111" s="99" t="s">
        <v>44</v>
      </c>
      <c r="M111" s="99" t="s">
        <v>44</v>
      </c>
      <c r="N111" s="100" t="s">
        <v>44</v>
      </c>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x14ac:dyDescent="0.2">
      <c r="B112" s="22"/>
      <c r="C112" s="22"/>
      <c r="D112" s="22"/>
      <c r="E112" s="22"/>
      <c r="F112" s="22"/>
      <c r="G112" s="22"/>
      <c r="H112" s="17"/>
      <c r="I112" s="17"/>
      <c r="J112" s="101"/>
      <c r="K112" s="102"/>
      <c r="L112" s="102"/>
      <c r="M112" s="102"/>
      <c r="N112" s="103"/>
      <c r="BU112" s="95"/>
    </row>
    <row r="113" spans="1:73" s="1" customFormat="1" x14ac:dyDescent="0.2">
      <c r="B113" s="96"/>
      <c r="C113" s="46"/>
      <c r="D113" s="46"/>
      <c r="E113" s="46"/>
      <c r="F113" s="46"/>
      <c r="G113" s="46"/>
      <c r="H113" s="61"/>
      <c r="I113" s="61"/>
      <c r="J113" s="101"/>
      <c r="K113" s="102"/>
      <c r="L113" s="102"/>
      <c r="M113" s="102"/>
      <c r="N113" s="103"/>
      <c r="BU113" s="95"/>
    </row>
    <row r="114" spans="1:73" s="26" customFormat="1" x14ac:dyDescent="0.2">
      <c r="A114" s="1"/>
      <c r="B114" s="2"/>
      <c r="C114" s="46"/>
      <c r="D114" s="3"/>
      <c r="E114" s="3"/>
      <c r="F114" s="3"/>
      <c r="G114" s="3"/>
      <c r="H114" s="4"/>
      <c r="I114" s="4"/>
      <c r="J114" s="6"/>
      <c r="K114" s="7"/>
      <c r="L114" s="37"/>
      <c r="M114" s="37"/>
      <c r="N114" s="8"/>
      <c r="O114" s="9"/>
      <c r="BU114" s="27"/>
    </row>
    <row r="115" spans="1:73" s="1" customFormat="1" x14ac:dyDescent="0.2">
      <c r="B115" s="22" t="s">
        <v>103</v>
      </c>
      <c r="C115" s="22"/>
      <c r="D115" s="22"/>
      <c r="E115" s="22"/>
      <c r="F115" s="22"/>
      <c r="G115" s="22"/>
      <c r="H115" s="17"/>
      <c r="I115" s="17"/>
      <c r="J115" s="101"/>
      <c r="K115" s="102"/>
      <c r="L115" s="102"/>
      <c r="M115" s="102"/>
      <c r="N115" s="103"/>
      <c r="BU115" s="95"/>
    </row>
    <row r="116" spans="1:73" x14ac:dyDescent="0.2">
      <c r="B116" s="22"/>
      <c r="C116" s="22"/>
      <c r="D116" s="22"/>
      <c r="E116" s="22"/>
      <c r="F116" s="22"/>
      <c r="G116" s="22"/>
      <c r="H116" s="17"/>
      <c r="I116" s="17"/>
      <c r="L116" s="33"/>
      <c r="M116" s="33"/>
      <c r="N116" s="34"/>
      <c r="O116" s="9"/>
      <c r="P116" s="9"/>
      <c r="Q116" s="9"/>
      <c r="R116" s="9"/>
      <c r="S116" s="9"/>
    </row>
    <row r="117" spans="1:73" ht="51" customHeight="1" x14ac:dyDescent="0.2">
      <c r="B117" s="22"/>
      <c r="I117" s="73"/>
      <c r="J117" s="104" t="s">
        <v>83</v>
      </c>
      <c r="K117" s="87"/>
      <c r="L117" s="25" t="str">
        <f>IF(ISBLANK(L$9),"",L$9)</f>
        <v>A2病棟</v>
      </c>
      <c r="M117" s="72" t="str">
        <f>IF(ISBLANK(M$9),"",M$9)</f>
        <v>A3病棟</v>
      </c>
      <c r="N117" s="25" t="str">
        <f t="shared" ref="N117:BS117" si="9">IF(ISBLANK(N$9),"",N$9)</f>
        <v>B2病棟</v>
      </c>
      <c r="O117" s="25" t="str">
        <f t="shared" si="9"/>
        <v/>
      </c>
      <c r="P117" s="25" t="str">
        <f t="shared" si="9"/>
        <v/>
      </c>
      <c r="Q117" s="25" t="str">
        <f t="shared" si="9"/>
        <v/>
      </c>
      <c r="R117" s="25" t="str">
        <f t="shared" si="9"/>
        <v/>
      </c>
      <c r="S117" s="25" t="str">
        <f t="shared" si="9"/>
        <v/>
      </c>
      <c r="T117" s="25" t="str">
        <f t="shared" si="9"/>
        <v/>
      </c>
      <c r="U117" s="25" t="str">
        <f t="shared" si="9"/>
        <v/>
      </c>
      <c r="V117" s="25" t="str">
        <f t="shared" si="9"/>
        <v/>
      </c>
      <c r="W117" s="25" t="str">
        <f t="shared" si="9"/>
        <v/>
      </c>
      <c r="X117" s="25" t="str">
        <f t="shared" si="9"/>
        <v/>
      </c>
      <c r="Y117" s="25" t="str">
        <f t="shared" si="9"/>
        <v/>
      </c>
      <c r="Z117" s="25" t="str">
        <f t="shared" si="9"/>
        <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x14ac:dyDescent="0.2">
      <c r="I118" s="73" t="s">
        <v>84</v>
      </c>
      <c r="J118" s="105"/>
      <c r="K118" s="88"/>
      <c r="L118" s="89" t="str">
        <f>IF(ISBLANK(L$95),"",L$95)</f>
        <v>急性期</v>
      </c>
      <c r="M118" s="72" t="str">
        <f>IF(ISBLANK(M$95),"",M$95)</f>
        <v>高度急性期</v>
      </c>
      <c r="N118" s="89" t="str">
        <f t="shared" ref="N118:BS118" si="10">IF(ISBLANK(N$95),"",N$95)</f>
        <v>回復期</v>
      </c>
      <c r="O118" s="89" t="str">
        <f t="shared" si="10"/>
        <v/>
      </c>
      <c r="P118" s="89" t="str">
        <f t="shared" si="10"/>
        <v/>
      </c>
      <c r="Q118" s="89" t="str">
        <f t="shared" si="10"/>
        <v/>
      </c>
      <c r="R118" s="89" t="str">
        <f t="shared" si="10"/>
        <v/>
      </c>
      <c r="S118" s="89" t="str">
        <f t="shared" si="10"/>
        <v/>
      </c>
      <c r="T118" s="89" t="str">
        <f t="shared" si="10"/>
        <v/>
      </c>
      <c r="U118" s="89" t="str">
        <f t="shared" si="10"/>
        <v/>
      </c>
      <c r="V118" s="89" t="str">
        <f t="shared" si="10"/>
        <v/>
      </c>
      <c r="W118" s="89" t="str">
        <f t="shared" si="10"/>
        <v/>
      </c>
      <c r="X118" s="89" t="str">
        <f t="shared" si="10"/>
        <v/>
      </c>
      <c r="Y118" s="89" t="str">
        <f t="shared" si="10"/>
        <v/>
      </c>
      <c r="Z118" s="89" t="str">
        <f t="shared" si="10"/>
        <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x14ac:dyDescent="0.2">
      <c r="A119" s="28" t="s">
        <v>104</v>
      </c>
      <c r="B119" s="2"/>
      <c r="C119" s="326" t="s">
        <v>105</v>
      </c>
      <c r="D119" s="327"/>
      <c r="E119" s="327"/>
      <c r="F119" s="327"/>
      <c r="G119" s="327"/>
      <c r="H119" s="328"/>
      <c r="I119" s="318" t="s">
        <v>106</v>
      </c>
      <c r="J119" s="106"/>
      <c r="K119" s="107"/>
      <c r="L119" s="108" t="s">
        <v>124</v>
      </c>
      <c r="M119" s="108" t="s">
        <v>124</v>
      </c>
      <c r="N119" s="109" t="s">
        <v>124</v>
      </c>
      <c r="O119" s="109"/>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x14ac:dyDescent="0.2">
      <c r="A120" s="28" t="s">
        <v>110</v>
      </c>
      <c r="B120" s="2"/>
      <c r="C120" s="110"/>
      <c r="D120" s="111"/>
      <c r="E120" s="326" t="s">
        <v>111</v>
      </c>
      <c r="F120" s="327"/>
      <c r="G120" s="327"/>
      <c r="H120" s="328"/>
      <c r="I120" s="348"/>
      <c r="J120" s="112"/>
      <c r="K120" s="113"/>
      <c r="L120" s="108" t="s">
        <v>44</v>
      </c>
      <c r="M120" s="108" t="s">
        <v>44</v>
      </c>
      <c r="N120" s="109" t="s">
        <v>44</v>
      </c>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x14ac:dyDescent="0.2">
      <c r="A121" s="28" t="s">
        <v>119</v>
      </c>
      <c r="B121" s="2"/>
      <c r="C121" s="110"/>
      <c r="D121" s="111"/>
      <c r="E121" s="386"/>
      <c r="F121" s="407"/>
      <c r="G121" s="407"/>
      <c r="H121" s="387"/>
      <c r="I121" s="348"/>
      <c r="J121" s="112"/>
      <c r="K121" s="113"/>
      <c r="L121" s="108" t="s">
        <v>44</v>
      </c>
      <c r="M121" s="108" t="s">
        <v>44</v>
      </c>
      <c r="N121" s="109" t="s">
        <v>44</v>
      </c>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x14ac:dyDescent="0.2">
      <c r="A122" s="28" t="s">
        <v>123</v>
      </c>
      <c r="B122" s="2"/>
      <c r="C122" s="114"/>
      <c r="D122" s="115"/>
      <c r="E122" s="368"/>
      <c r="F122" s="369"/>
      <c r="G122" s="369"/>
      <c r="H122" s="370"/>
      <c r="I122" s="332"/>
      <c r="J122" s="116"/>
      <c r="K122" s="117"/>
      <c r="L122" s="108" t="s">
        <v>44</v>
      </c>
      <c r="M122" s="108" t="s">
        <v>44</v>
      </c>
      <c r="N122" s="109" t="s">
        <v>44</v>
      </c>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x14ac:dyDescent="0.2">
      <c r="B123" s="22"/>
      <c r="C123" s="22"/>
      <c r="D123" s="22"/>
      <c r="E123" s="22"/>
      <c r="F123" s="22"/>
      <c r="G123" s="22"/>
      <c r="H123" s="17"/>
      <c r="I123" s="17"/>
      <c r="J123" s="101"/>
      <c r="K123" s="102"/>
      <c r="L123" s="102"/>
      <c r="M123" s="102"/>
      <c r="N123" s="103"/>
      <c r="BU123" s="95"/>
    </row>
    <row r="124" spans="1:73" s="1" customFormat="1" x14ac:dyDescent="0.2">
      <c r="B124" s="96"/>
      <c r="C124" s="46"/>
      <c r="D124" s="46"/>
      <c r="E124" s="46"/>
      <c r="F124" s="46"/>
      <c r="G124" s="46"/>
      <c r="H124" s="61"/>
      <c r="I124" s="61"/>
      <c r="J124" s="101"/>
      <c r="K124" s="102"/>
      <c r="L124" s="102"/>
      <c r="M124" s="102"/>
      <c r="N124" s="103"/>
      <c r="BU124" s="95"/>
    </row>
    <row r="125" spans="1:73" s="26" customFormat="1" x14ac:dyDescent="0.2">
      <c r="A125" s="1"/>
      <c r="B125" s="2"/>
      <c r="C125" s="46"/>
      <c r="D125" s="3"/>
      <c r="E125" s="3"/>
      <c r="F125" s="3"/>
      <c r="G125" s="3"/>
      <c r="H125" s="4"/>
      <c r="I125" s="4"/>
      <c r="J125" s="6"/>
      <c r="K125" s="7"/>
      <c r="L125" s="37"/>
      <c r="M125" s="37"/>
      <c r="N125" s="8"/>
      <c r="O125" s="9"/>
      <c r="BU125" s="27"/>
    </row>
    <row r="126" spans="1:73" s="1" customFormat="1" x14ac:dyDescent="0.2">
      <c r="A126" s="118"/>
      <c r="B126" s="22" t="s">
        <v>129</v>
      </c>
      <c r="C126" s="24"/>
      <c r="D126" s="24"/>
      <c r="E126" s="24"/>
      <c r="F126" s="24"/>
      <c r="G126" s="24"/>
      <c r="H126" s="17"/>
      <c r="I126" s="17"/>
      <c r="J126" s="37"/>
      <c r="K126" s="7"/>
      <c r="L126" s="7"/>
      <c r="M126" s="7"/>
      <c r="N126" s="119"/>
      <c r="BU126" s="95"/>
    </row>
    <row r="127" spans="1:73" x14ac:dyDescent="0.2">
      <c r="B127" s="22"/>
      <c r="C127" s="22"/>
      <c r="D127" s="22"/>
      <c r="E127" s="22"/>
      <c r="F127" s="22"/>
      <c r="G127" s="22"/>
      <c r="H127" s="17"/>
      <c r="I127" s="17"/>
      <c r="L127" s="33"/>
      <c r="M127" s="33"/>
      <c r="N127" s="34"/>
      <c r="O127" s="9"/>
      <c r="P127" s="9"/>
      <c r="Q127" s="9"/>
      <c r="R127" s="9"/>
      <c r="S127" s="9"/>
    </row>
    <row r="128" spans="1:73" ht="51" customHeight="1" x14ac:dyDescent="0.2">
      <c r="B128" s="22"/>
      <c r="J128" s="86" t="s">
        <v>83</v>
      </c>
      <c r="K128" s="87"/>
      <c r="L128" s="25" t="str">
        <f>IF(ISBLANK(L$9),"",L$9)</f>
        <v>A2病棟</v>
      </c>
      <c r="M128" s="72" t="str">
        <f t="shared" ref="M128:BS128" si="11">IF(ISBLANK(M$9),"",M$9)</f>
        <v>A3病棟</v>
      </c>
      <c r="N128" s="25" t="str">
        <f t="shared" si="11"/>
        <v>B2病棟</v>
      </c>
      <c r="O128" s="25" t="str">
        <f t="shared" si="11"/>
        <v/>
      </c>
      <c r="P128" s="25" t="str">
        <f t="shared" si="11"/>
        <v/>
      </c>
      <c r="Q128" s="25" t="str">
        <f t="shared" si="11"/>
        <v/>
      </c>
      <c r="R128" s="25" t="str">
        <f t="shared" si="11"/>
        <v/>
      </c>
      <c r="S128" s="25" t="str">
        <f t="shared" si="11"/>
        <v/>
      </c>
      <c r="T128" s="25" t="str">
        <f t="shared" si="11"/>
        <v/>
      </c>
      <c r="U128" s="25" t="str">
        <f t="shared" si="11"/>
        <v/>
      </c>
      <c r="V128" s="25" t="str">
        <f t="shared" si="11"/>
        <v/>
      </c>
      <c r="W128" s="25" t="str">
        <f t="shared" si="11"/>
        <v/>
      </c>
      <c r="X128" s="25" t="str">
        <f t="shared" si="11"/>
        <v/>
      </c>
      <c r="Y128" s="25" t="str">
        <f t="shared" si="11"/>
        <v/>
      </c>
      <c r="Z128" s="25" t="str">
        <f t="shared" si="11"/>
        <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x14ac:dyDescent="0.2">
      <c r="C129" s="46"/>
      <c r="I129" s="73" t="s">
        <v>84</v>
      </c>
      <c r="J129" s="74"/>
      <c r="K129" s="88"/>
      <c r="L129" s="89" t="str">
        <f>IF(ISBLANK(L$95),"",L$95)</f>
        <v>急性期</v>
      </c>
      <c r="M129" s="72" t="str">
        <f t="shared" ref="M129:BS129" si="12">IF(ISBLANK(M$95),"",M$95)</f>
        <v>高度急性期</v>
      </c>
      <c r="N129" s="89" t="str">
        <f t="shared" si="12"/>
        <v>回復期</v>
      </c>
      <c r="O129" s="89" t="str">
        <f t="shared" si="12"/>
        <v/>
      </c>
      <c r="P129" s="89" t="str">
        <f t="shared" si="12"/>
        <v/>
      </c>
      <c r="Q129" s="89" t="str">
        <f t="shared" si="12"/>
        <v/>
      </c>
      <c r="R129" s="89" t="str">
        <f t="shared" si="12"/>
        <v/>
      </c>
      <c r="S129" s="89" t="str">
        <f t="shared" si="12"/>
        <v/>
      </c>
      <c r="T129" s="89" t="str">
        <f t="shared" si="12"/>
        <v/>
      </c>
      <c r="U129" s="89" t="str">
        <f t="shared" si="12"/>
        <v/>
      </c>
      <c r="V129" s="89" t="str">
        <f t="shared" si="12"/>
        <v/>
      </c>
      <c r="W129" s="89" t="str">
        <f t="shared" si="12"/>
        <v/>
      </c>
      <c r="X129" s="89" t="str">
        <f t="shared" si="12"/>
        <v/>
      </c>
      <c r="Y129" s="89" t="str">
        <f t="shared" si="12"/>
        <v/>
      </c>
      <c r="Z129" s="89" t="str">
        <f t="shared" si="12"/>
        <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x14ac:dyDescent="0.2">
      <c r="A130" s="28" t="s">
        <v>130</v>
      </c>
      <c r="B130" s="2"/>
      <c r="C130" s="326" t="s">
        <v>131</v>
      </c>
      <c r="D130" s="327"/>
      <c r="E130" s="327"/>
      <c r="F130" s="327"/>
      <c r="G130" s="327"/>
      <c r="H130" s="328"/>
      <c r="I130" s="311" t="s">
        <v>132</v>
      </c>
      <c r="J130" s="120"/>
      <c r="K130" s="107"/>
      <c r="L130" s="121" t="s">
        <v>133</v>
      </c>
      <c r="M130" s="108" t="s">
        <v>133</v>
      </c>
      <c r="N130" s="109" t="s">
        <v>898</v>
      </c>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x14ac:dyDescent="0.2">
      <c r="A131" s="28" t="s">
        <v>130</v>
      </c>
      <c r="B131" s="96"/>
      <c r="C131" s="110"/>
      <c r="D131" s="111"/>
      <c r="E131" s="305" t="s">
        <v>137</v>
      </c>
      <c r="F131" s="306"/>
      <c r="G131" s="306"/>
      <c r="H131" s="307"/>
      <c r="I131" s="311"/>
      <c r="J131" s="112"/>
      <c r="K131" s="113"/>
      <c r="L131" s="121">
        <v>32</v>
      </c>
      <c r="M131" s="108">
        <v>32</v>
      </c>
      <c r="N131" s="109">
        <v>44</v>
      </c>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x14ac:dyDescent="0.2">
      <c r="A132" s="28" t="s">
        <v>138</v>
      </c>
      <c r="B132" s="96"/>
      <c r="C132" s="326" t="s">
        <v>139</v>
      </c>
      <c r="D132" s="327"/>
      <c r="E132" s="327"/>
      <c r="F132" s="327"/>
      <c r="G132" s="327"/>
      <c r="H132" s="328"/>
      <c r="I132" s="311"/>
      <c r="J132" s="112"/>
      <c r="K132" s="113"/>
      <c r="L132" s="121" t="s">
        <v>446</v>
      </c>
      <c r="M132" s="108" t="s">
        <v>44</v>
      </c>
      <c r="N132" s="109" t="s">
        <v>44</v>
      </c>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x14ac:dyDescent="0.2">
      <c r="A133" s="28" t="s">
        <v>138</v>
      </c>
      <c r="B133" s="96"/>
      <c r="C133" s="122"/>
      <c r="D133" s="123"/>
      <c r="E133" s="305" t="s">
        <v>137</v>
      </c>
      <c r="F133" s="306"/>
      <c r="G133" s="306"/>
      <c r="H133" s="307"/>
      <c r="I133" s="311"/>
      <c r="J133" s="112"/>
      <c r="K133" s="113"/>
      <c r="L133" s="121">
        <v>18</v>
      </c>
      <c r="M133" s="108">
        <v>0</v>
      </c>
      <c r="N133" s="109">
        <v>0</v>
      </c>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x14ac:dyDescent="0.2">
      <c r="A134" s="28" t="s">
        <v>140</v>
      </c>
      <c r="B134" s="96"/>
      <c r="C134" s="326" t="s">
        <v>139</v>
      </c>
      <c r="D134" s="327"/>
      <c r="E134" s="327"/>
      <c r="F134" s="327"/>
      <c r="G134" s="327"/>
      <c r="H134" s="328"/>
      <c r="I134" s="311"/>
      <c r="J134" s="112"/>
      <c r="K134" s="113"/>
      <c r="L134" s="121" t="s">
        <v>44</v>
      </c>
      <c r="M134" s="108" t="s">
        <v>44</v>
      </c>
      <c r="N134" s="109" t="s">
        <v>44</v>
      </c>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x14ac:dyDescent="0.2">
      <c r="A135" s="28" t="s">
        <v>140</v>
      </c>
      <c r="B135" s="96"/>
      <c r="C135" s="124"/>
      <c r="D135" s="125"/>
      <c r="E135" s="305" t="s">
        <v>137</v>
      </c>
      <c r="F135" s="306"/>
      <c r="G135" s="306"/>
      <c r="H135" s="307"/>
      <c r="I135" s="311"/>
      <c r="J135" s="116"/>
      <c r="K135" s="117"/>
      <c r="L135" s="121">
        <v>0</v>
      </c>
      <c r="M135" s="108">
        <v>0</v>
      </c>
      <c r="N135" s="109">
        <v>0</v>
      </c>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x14ac:dyDescent="0.2">
      <c r="B136" s="22"/>
      <c r="C136" s="22"/>
      <c r="D136" s="22"/>
      <c r="E136" s="22"/>
      <c r="F136" s="22"/>
      <c r="G136" s="22"/>
      <c r="H136" s="17"/>
      <c r="I136" s="17"/>
      <c r="J136" s="101"/>
      <c r="K136" s="102"/>
      <c r="L136" s="102"/>
      <c r="M136" s="102"/>
      <c r="N136" s="103"/>
      <c r="BU136" s="95"/>
    </row>
    <row r="137" spans="1:73" s="1" customFormat="1" x14ac:dyDescent="0.2">
      <c r="B137" s="22"/>
      <c r="C137" s="22"/>
      <c r="D137" s="22"/>
      <c r="E137" s="22"/>
      <c r="F137" s="22"/>
      <c r="G137" s="22"/>
      <c r="H137" s="17"/>
      <c r="I137" s="17"/>
      <c r="J137" s="101"/>
      <c r="K137" s="102"/>
      <c r="L137" s="102"/>
      <c r="M137" s="102"/>
      <c r="N137" s="103"/>
      <c r="BU137" s="95"/>
    </row>
    <row r="138" spans="1:73" s="127" customFormat="1" x14ac:dyDescent="0.2">
      <c r="A138" s="1"/>
      <c r="B138" s="126"/>
      <c r="C138" s="3"/>
      <c r="D138" s="3"/>
      <c r="E138" s="3"/>
      <c r="F138" s="3"/>
      <c r="G138" s="3"/>
      <c r="H138" s="4"/>
      <c r="I138" s="4"/>
      <c r="J138" s="37"/>
      <c r="K138" s="7"/>
      <c r="L138" s="7"/>
      <c r="M138" s="7"/>
      <c r="N138" s="119"/>
      <c r="BU138" s="128"/>
    </row>
    <row r="139" spans="1:73" x14ac:dyDescent="0.2">
      <c r="B139" s="22" t="s">
        <v>141</v>
      </c>
      <c r="C139" s="22"/>
      <c r="D139" s="22"/>
      <c r="E139" s="22"/>
      <c r="F139" s="22"/>
      <c r="G139" s="22"/>
      <c r="H139" s="17"/>
      <c r="I139" s="17"/>
      <c r="J139" s="37"/>
      <c r="L139" s="7"/>
      <c r="M139" s="7"/>
      <c r="N139" s="119"/>
      <c r="O139" s="119"/>
      <c r="P139" s="119"/>
      <c r="Q139" s="119"/>
      <c r="R139" s="119"/>
      <c r="S139" s="119"/>
    </row>
    <row r="140" spans="1:73" x14ac:dyDescent="0.2">
      <c r="B140" s="22"/>
      <c r="C140" s="22"/>
      <c r="D140" s="22"/>
      <c r="E140" s="22"/>
      <c r="F140" s="22"/>
      <c r="G140" s="22"/>
      <c r="H140" s="17"/>
      <c r="I140" s="17"/>
      <c r="L140" s="33"/>
      <c r="M140" s="33"/>
      <c r="N140" s="34"/>
      <c r="O140" s="85"/>
      <c r="P140" s="85"/>
      <c r="Q140" s="85"/>
      <c r="R140" s="85"/>
      <c r="S140" s="85"/>
    </row>
    <row r="141" spans="1:73" ht="51" customHeight="1" x14ac:dyDescent="0.2">
      <c r="B141" s="22"/>
      <c r="J141" s="86" t="s">
        <v>83</v>
      </c>
      <c r="K141" s="87"/>
      <c r="L141" s="25" t="str">
        <f>IF(ISBLANK(L$9),"",L$9)</f>
        <v>A2病棟</v>
      </c>
      <c r="M141" s="72" t="str">
        <f t="shared" ref="M141:BS141" si="13">IF(ISBLANK(M$9),"",M$9)</f>
        <v>A3病棟</v>
      </c>
      <c r="N141" s="72" t="str">
        <f t="shared" si="13"/>
        <v>B2病棟</v>
      </c>
      <c r="O141" s="72" t="str">
        <f t="shared" si="13"/>
        <v/>
      </c>
      <c r="P141" s="72" t="str">
        <f t="shared" si="13"/>
        <v/>
      </c>
      <c r="Q141" s="72" t="str">
        <f t="shared" si="13"/>
        <v/>
      </c>
      <c r="R141" s="72" t="str">
        <f t="shared" si="13"/>
        <v/>
      </c>
      <c r="S141" s="72" t="str">
        <f t="shared" si="13"/>
        <v/>
      </c>
      <c r="T141" s="72" t="str">
        <f t="shared" si="13"/>
        <v/>
      </c>
      <c r="U141" s="72" t="str">
        <f t="shared" si="13"/>
        <v/>
      </c>
      <c r="V141" s="72" t="str">
        <f t="shared" si="13"/>
        <v/>
      </c>
      <c r="W141" s="72" t="str">
        <f t="shared" si="13"/>
        <v/>
      </c>
      <c r="X141" s="72" t="str">
        <f t="shared" si="13"/>
        <v/>
      </c>
      <c r="Y141" s="72" t="str">
        <f t="shared" si="13"/>
        <v/>
      </c>
      <c r="Z141" s="72" t="str">
        <f t="shared" si="13"/>
        <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x14ac:dyDescent="0.2">
      <c r="I142" s="73" t="s">
        <v>84</v>
      </c>
      <c r="J142" s="74"/>
      <c r="K142" s="88"/>
      <c r="L142" s="89" t="str">
        <f t="shared" ref="L142:BS142" si="14">IF(ISBLANK(L$95),"",L$95)</f>
        <v>急性期</v>
      </c>
      <c r="M142" s="72" t="str">
        <f t="shared" si="14"/>
        <v>高度急性期</v>
      </c>
      <c r="N142" s="72" t="str">
        <f t="shared" si="14"/>
        <v>回復期</v>
      </c>
      <c r="O142" s="72" t="str">
        <f t="shared" si="14"/>
        <v/>
      </c>
      <c r="P142" s="72" t="str">
        <f t="shared" si="14"/>
        <v/>
      </c>
      <c r="Q142" s="72" t="str">
        <f t="shared" si="14"/>
        <v/>
      </c>
      <c r="R142" s="72" t="str">
        <f t="shared" si="14"/>
        <v/>
      </c>
      <c r="S142" s="72" t="str">
        <f t="shared" si="14"/>
        <v/>
      </c>
      <c r="T142" s="72" t="str">
        <f t="shared" si="14"/>
        <v/>
      </c>
      <c r="U142" s="72" t="str">
        <f t="shared" si="14"/>
        <v/>
      </c>
      <c r="V142" s="72" t="str">
        <f t="shared" si="14"/>
        <v/>
      </c>
      <c r="W142" s="72" t="str">
        <f t="shared" si="14"/>
        <v/>
      </c>
      <c r="X142" s="72" t="str">
        <f t="shared" si="14"/>
        <v/>
      </c>
      <c r="Y142" s="72" t="str">
        <f t="shared" si="14"/>
        <v/>
      </c>
      <c r="Z142" s="72" t="str">
        <f t="shared" si="14"/>
        <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x14ac:dyDescent="0.2">
      <c r="A143" s="28" t="s">
        <v>142</v>
      </c>
      <c r="B143" s="2"/>
      <c r="C143" s="305" t="s">
        <v>141</v>
      </c>
      <c r="D143" s="306"/>
      <c r="E143" s="306"/>
      <c r="F143" s="306"/>
      <c r="G143" s="306"/>
      <c r="H143" s="307"/>
      <c r="I143" s="129" t="s">
        <v>143</v>
      </c>
      <c r="J143" s="130" t="s">
        <v>144</v>
      </c>
      <c r="K143" s="131"/>
      <c r="L143" s="13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x14ac:dyDescent="0.2">
      <c r="B144" s="22"/>
      <c r="C144" s="22"/>
      <c r="D144" s="22"/>
      <c r="E144" s="22"/>
      <c r="F144" s="22"/>
      <c r="G144" s="22"/>
      <c r="H144" s="17"/>
      <c r="I144" s="17"/>
      <c r="J144" s="101"/>
      <c r="K144" s="102"/>
      <c r="L144" s="7"/>
      <c r="M144" s="7"/>
      <c r="N144" s="119"/>
      <c r="BU144" s="95"/>
    </row>
    <row r="145" spans="1:73" s="1" customFormat="1" x14ac:dyDescent="0.2">
      <c r="B145" s="96"/>
      <c r="C145" s="46"/>
      <c r="D145" s="46"/>
      <c r="E145" s="46"/>
      <c r="F145" s="46"/>
      <c r="G145" s="46"/>
      <c r="H145" s="61"/>
      <c r="I145" s="61"/>
      <c r="J145" s="101"/>
      <c r="K145" s="102"/>
      <c r="L145" s="7"/>
      <c r="M145" s="7"/>
      <c r="N145" s="119"/>
      <c r="BU145" s="95"/>
    </row>
    <row r="146" spans="1:73" s="1" customFormat="1" x14ac:dyDescent="0.2">
      <c r="B146" s="2"/>
      <c r="C146" s="3"/>
      <c r="D146" s="3"/>
      <c r="E146" s="3"/>
      <c r="F146" s="3"/>
      <c r="G146" s="3"/>
      <c r="H146" s="4"/>
      <c r="I146" s="4"/>
      <c r="J146" s="37"/>
      <c r="K146" s="7"/>
      <c r="L146" s="7"/>
      <c r="M146" s="7"/>
      <c r="N146" s="119"/>
      <c r="BU146" s="95"/>
    </row>
    <row r="147" spans="1:73" s="1" customFormat="1" x14ac:dyDescent="0.2">
      <c r="A147" s="134"/>
      <c r="B147" s="22" t="s">
        <v>145</v>
      </c>
      <c r="C147" s="24"/>
      <c r="D147" s="24"/>
      <c r="E147" s="24"/>
      <c r="F147" s="24"/>
      <c r="G147" s="24"/>
      <c r="H147" s="17"/>
      <c r="I147" s="17"/>
      <c r="J147" s="37"/>
      <c r="K147" s="7"/>
      <c r="L147" s="7"/>
      <c r="M147" s="7"/>
      <c r="N147" s="119"/>
      <c r="BU147" s="95"/>
    </row>
    <row r="148" spans="1:73" x14ac:dyDescent="0.2">
      <c r="B148" s="22"/>
      <c r="C148" s="22"/>
      <c r="D148" s="22"/>
      <c r="E148" s="22"/>
      <c r="F148" s="22"/>
      <c r="G148" s="22"/>
      <c r="H148" s="17"/>
      <c r="I148" s="17"/>
      <c r="L148" s="33"/>
      <c r="M148" s="33"/>
      <c r="N148" s="34"/>
      <c r="O148" s="9"/>
      <c r="P148" s="9"/>
      <c r="Q148" s="9"/>
      <c r="R148" s="9"/>
      <c r="S148" s="9"/>
    </row>
    <row r="149" spans="1:73" ht="51" customHeight="1" x14ac:dyDescent="0.2">
      <c r="A149" s="134"/>
      <c r="B149" s="22"/>
      <c r="J149" s="86" t="s">
        <v>83</v>
      </c>
      <c r="K149" s="87"/>
      <c r="L149" s="25" t="str">
        <f>IF(ISBLANK(L$9),"",L$9)</f>
        <v>A2病棟</v>
      </c>
      <c r="M149" s="72" t="str">
        <f t="shared" ref="M149:BS149" si="15">IF(ISBLANK(M$9),"",M$9)</f>
        <v>A3病棟</v>
      </c>
      <c r="N149" s="72" t="str">
        <f t="shared" si="15"/>
        <v>B2病棟</v>
      </c>
      <c r="O149" s="72" t="str">
        <f t="shared" si="15"/>
        <v/>
      </c>
      <c r="P149" s="72" t="str">
        <f t="shared" si="15"/>
        <v/>
      </c>
      <c r="Q149" s="72" t="str">
        <f t="shared" si="15"/>
        <v/>
      </c>
      <c r="R149" s="72" t="str">
        <f t="shared" si="15"/>
        <v/>
      </c>
      <c r="S149" s="72" t="str">
        <f t="shared" si="15"/>
        <v/>
      </c>
      <c r="T149" s="72" t="str">
        <f t="shared" si="15"/>
        <v/>
      </c>
      <c r="U149" s="72" t="str">
        <f t="shared" si="15"/>
        <v/>
      </c>
      <c r="V149" s="72" t="str">
        <f t="shared" si="15"/>
        <v/>
      </c>
      <c r="W149" s="72" t="str">
        <f t="shared" si="15"/>
        <v/>
      </c>
      <c r="X149" s="72" t="str">
        <f t="shared" si="15"/>
        <v/>
      </c>
      <c r="Y149" s="72" t="str">
        <f t="shared" si="15"/>
        <v/>
      </c>
      <c r="Z149" s="72" t="str">
        <f t="shared" si="15"/>
        <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x14ac:dyDescent="0.2">
      <c r="A150" s="95" t="s">
        <v>146</v>
      </c>
      <c r="I150" s="73" t="s">
        <v>84</v>
      </c>
      <c r="J150" s="74"/>
      <c r="K150" s="88"/>
      <c r="L150" s="89" t="str">
        <f t="shared" ref="L150:BS150" si="16">IF(ISBLANK(L$95),"",L$95)</f>
        <v>急性期</v>
      </c>
      <c r="M150" s="72" t="str">
        <f t="shared" si="16"/>
        <v>高度急性期</v>
      </c>
      <c r="N150" s="72" t="str">
        <f t="shared" si="16"/>
        <v>回復期</v>
      </c>
      <c r="O150" s="72" t="str">
        <f t="shared" si="16"/>
        <v/>
      </c>
      <c r="P150" s="72" t="str">
        <f t="shared" si="16"/>
        <v/>
      </c>
      <c r="Q150" s="72" t="str">
        <f t="shared" si="16"/>
        <v/>
      </c>
      <c r="R150" s="72" t="str">
        <f t="shared" si="16"/>
        <v/>
      </c>
      <c r="S150" s="72" t="str">
        <f t="shared" si="16"/>
        <v/>
      </c>
      <c r="T150" s="72" t="str">
        <f t="shared" si="16"/>
        <v/>
      </c>
      <c r="U150" s="72" t="str">
        <f t="shared" si="16"/>
        <v/>
      </c>
      <c r="V150" s="72" t="str">
        <f t="shared" si="16"/>
        <v/>
      </c>
      <c r="W150" s="72" t="str">
        <f t="shared" si="16"/>
        <v/>
      </c>
      <c r="X150" s="72" t="str">
        <f t="shared" si="16"/>
        <v/>
      </c>
      <c r="Y150" s="72" t="str">
        <f t="shared" si="16"/>
        <v/>
      </c>
      <c r="Z150" s="72" t="str">
        <f t="shared" si="16"/>
        <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x14ac:dyDescent="0.2">
      <c r="A151" s="135" t="s">
        <v>147</v>
      </c>
      <c r="B151" s="2"/>
      <c r="C151" s="305" t="s">
        <v>148</v>
      </c>
      <c r="D151" s="306"/>
      <c r="E151" s="306"/>
      <c r="F151" s="306"/>
      <c r="G151" s="306"/>
      <c r="H151" s="307"/>
      <c r="I151" s="404" t="s">
        <v>149</v>
      </c>
      <c r="J151" s="78" t="s">
        <v>150</v>
      </c>
      <c r="K151" s="131"/>
      <c r="L151" s="120"/>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x14ac:dyDescent="0.2">
      <c r="A152" s="135" t="s">
        <v>151</v>
      </c>
      <c r="B152" s="2"/>
      <c r="C152" s="305" t="s">
        <v>152</v>
      </c>
      <c r="D152" s="306"/>
      <c r="E152" s="306"/>
      <c r="F152" s="306"/>
      <c r="G152" s="306"/>
      <c r="H152" s="307"/>
      <c r="I152" s="405"/>
      <c r="J152" s="78" t="s">
        <v>150</v>
      </c>
      <c r="K152" s="131"/>
      <c r="L152" s="112"/>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x14ac:dyDescent="0.2">
      <c r="A153" s="135" t="s">
        <v>153</v>
      </c>
      <c r="B153" s="2"/>
      <c r="C153" s="305" t="s">
        <v>154</v>
      </c>
      <c r="D153" s="306"/>
      <c r="E153" s="306"/>
      <c r="F153" s="306"/>
      <c r="G153" s="306"/>
      <c r="H153" s="307"/>
      <c r="I153" s="406"/>
      <c r="J153" s="78" t="s">
        <v>155</v>
      </c>
      <c r="K153" s="131"/>
      <c r="L153" s="116"/>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x14ac:dyDescent="0.2">
      <c r="B154" s="22"/>
      <c r="C154" s="136"/>
      <c r="D154" s="22"/>
      <c r="E154" s="22"/>
      <c r="F154" s="22"/>
      <c r="G154" s="22"/>
      <c r="H154" s="17"/>
      <c r="I154" s="17"/>
      <c r="J154" s="101"/>
      <c r="K154" s="102"/>
      <c r="L154" s="84"/>
      <c r="M154" s="84"/>
      <c r="N154" s="85"/>
      <c r="BU154" s="95"/>
    </row>
    <row r="155" spans="1:73" s="1" customFormat="1" x14ac:dyDescent="0.2">
      <c r="B155" s="96"/>
      <c r="C155" s="46"/>
      <c r="D155" s="46"/>
      <c r="E155" s="46"/>
      <c r="F155" s="46"/>
      <c r="G155" s="46"/>
      <c r="H155" s="61"/>
      <c r="I155" s="61"/>
      <c r="J155" s="101"/>
      <c r="K155" s="102"/>
      <c r="L155" s="102"/>
      <c r="M155" s="102"/>
      <c r="N155" s="103"/>
      <c r="BU155" s="95"/>
    </row>
    <row r="156" spans="1:73" s="1" customFormat="1" x14ac:dyDescent="0.2">
      <c r="B156" s="2"/>
      <c r="C156" s="3"/>
      <c r="D156" s="3"/>
      <c r="E156" s="3"/>
      <c r="F156" s="3"/>
      <c r="G156" s="3"/>
      <c r="H156" s="4"/>
      <c r="I156" s="4"/>
      <c r="J156" s="37"/>
      <c r="K156" s="7"/>
      <c r="L156" s="7"/>
      <c r="M156" s="7"/>
      <c r="N156" s="119"/>
      <c r="BU156" s="95"/>
    </row>
    <row r="157" spans="1:73" s="1" customFormat="1" x14ac:dyDescent="0.2">
      <c r="B157" s="22" t="s">
        <v>156</v>
      </c>
      <c r="C157" s="24"/>
      <c r="D157" s="24"/>
      <c r="E157" s="24"/>
      <c r="F157" s="24"/>
      <c r="G157" s="24"/>
      <c r="H157" s="17"/>
      <c r="I157" s="17"/>
      <c r="J157" s="37"/>
      <c r="K157" s="7"/>
      <c r="L157" s="7"/>
      <c r="M157" s="7"/>
      <c r="N157" s="119"/>
      <c r="BU157" s="95"/>
    </row>
    <row r="158" spans="1:73" x14ac:dyDescent="0.2">
      <c r="B158" s="22"/>
      <c r="C158" s="22"/>
      <c r="D158" s="22"/>
      <c r="E158" s="22"/>
      <c r="F158" s="22"/>
      <c r="G158" s="22"/>
      <c r="H158" s="17"/>
      <c r="I158" s="17"/>
      <c r="L158" s="33"/>
      <c r="M158" s="33"/>
      <c r="N158" s="34"/>
      <c r="O158" s="9"/>
      <c r="P158" s="9"/>
      <c r="Q158" s="9"/>
      <c r="R158" s="9"/>
      <c r="S158" s="9"/>
    </row>
    <row r="159" spans="1:73" ht="51" customHeight="1" x14ac:dyDescent="0.2">
      <c r="B159" s="22"/>
      <c r="J159" s="86" t="s">
        <v>83</v>
      </c>
      <c r="K159" s="87"/>
      <c r="L159" s="25" t="str">
        <f>IF(ISBLANK(L$9),"",L$9)</f>
        <v>A2病棟</v>
      </c>
      <c r="M159" s="72" t="str">
        <f t="shared" ref="M159:BS159" si="17">IF(ISBLANK(M$9),"",M$9)</f>
        <v>A3病棟</v>
      </c>
      <c r="N159" s="72" t="str">
        <f t="shared" si="17"/>
        <v>B2病棟</v>
      </c>
      <c r="O159" s="72" t="str">
        <f t="shared" si="17"/>
        <v/>
      </c>
      <c r="P159" s="72" t="str">
        <f t="shared" si="17"/>
        <v/>
      </c>
      <c r="Q159" s="72" t="str">
        <f t="shared" si="17"/>
        <v/>
      </c>
      <c r="R159" s="72" t="str">
        <f t="shared" si="17"/>
        <v/>
      </c>
      <c r="S159" s="72" t="str">
        <f t="shared" si="17"/>
        <v/>
      </c>
      <c r="T159" s="72" t="str">
        <f t="shared" si="17"/>
        <v/>
      </c>
      <c r="U159" s="72" t="str">
        <f t="shared" si="17"/>
        <v/>
      </c>
      <c r="V159" s="72" t="str">
        <f t="shared" si="17"/>
        <v/>
      </c>
      <c r="W159" s="72" t="str">
        <f t="shared" si="17"/>
        <v/>
      </c>
      <c r="X159" s="72" t="str">
        <f t="shared" si="17"/>
        <v/>
      </c>
      <c r="Y159" s="72" t="str">
        <f t="shared" si="17"/>
        <v/>
      </c>
      <c r="Z159" s="72" t="str">
        <f t="shared" si="17"/>
        <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x14ac:dyDescent="0.2">
      <c r="C160" s="46"/>
      <c r="I160" s="73" t="s">
        <v>84</v>
      </c>
      <c r="J160" s="74"/>
      <c r="K160" s="88"/>
      <c r="L160" s="89" t="str">
        <f t="shared" ref="L160:BS160" si="18">IF(ISBLANK(L$95),"",L$95)</f>
        <v>急性期</v>
      </c>
      <c r="M160" s="72" t="str">
        <f t="shared" si="18"/>
        <v>高度急性期</v>
      </c>
      <c r="N160" s="72" t="str">
        <f t="shared" si="18"/>
        <v>回復期</v>
      </c>
      <c r="O160" s="72" t="str">
        <f t="shared" si="18"/>
        <v/>
      </c>
      <c r="P160" s="72" t="str">
        <f t="shared" si="18"/>
        <v/>
      </c>
      <c r="Q160" s="72" t="str">
        <f t="shared" si="18"/>
        <v/>
      </c>
      <c r="R160" s="72" t="str">
        <f t="shared" si="18"/>
        <v/>
      </c>
      <c r="S160" s="72" t="str">
        <f t="shared" si="18"/>
        <v/>
      </c>
      <c r="T160" s="72" t="str">
        <f t="shared" si="18"/>
        <v/>
      </c>
      <c r="U160" s="72" t="str">
        <f t="shared" si="18"/>
        <v/>
      </c>
      <c r="V160" s="72" t="str">
        <f t="shared" si="18"/>
        <v/>
      </c>
      <c r="W160" s="72" t="str">
        <f t="shared" si="18"/>
        <v/>
      </c>
      <c r="X160" s="72" t="str">
        <f t="shared" si="18"/>
        <v/>
      </c>
      <c r="Y160" s="72" t="str">
        <f t="shared" si="18"/>
        <v/>
      </c>
      <c r="Z160" s="72" t="str">
        <f t="shared" si="18"/>
        <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x14ac:dyDescent="0.2">
      <c r="A161" s="28" t="s">
        <v>157</v>
      </c>
      <c r="B161" s="2"/>
      <c r="C161" s="305" t="s">
        <v>158</v>
      </c>
      <c r="D161" s="306"/>
      <c r="E161" s="306"/>
      <c r="F161" s="306"/>
      <c r="G161" s="306"/>
      <c r="H161" s="307"/>
      <c r="I161" s="137" t="s">
        <v>159</v>
      </c>
      <c r="J161" s="78" t="s">
        <v>155</v>
      </c>
      <c r="K161" s="131"/>
      <c r="L161" s="120"/>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x14ac:dyDescent="0.2">
      <c r="A162" s="28" t="s">
        <v>160</v>
      </c>
      <c r="B162" s="2"/>
      <c r="C162" s="305" t="s">
        <v>161</v>
      </c>
      <c r="D162" s="306"/>
      <c r="E162" s="306"/>
      <c r="F162" s="306"/>
      <c r="G162" s="306"/>
      <c r="H162" s="307"/>
      <c r="I162" s="138" t="s">
        <v>162</v>
      </c>
      <c r="J162" s="78" t="s">
        <v>155</v>
      </c>
      <c r="K162" s="131"/>
      <c r="L162" s="116"/>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x14ac:dyDescent="0.2">
      <c r="B163" s="22"/>
      <c r="C163" s="22"/>
      <c r="D163" s="22"/>
      <c r="E163" s="22"/>
      <c r="F163" s="22"/>
      <c r="G163" s="22"/>
      <c r="H163" s="17"/>
      <c r="I163" s="17"/>
      <c r="J163" s="101"/>
      <c r="K163" s="102"/>
      <c r="L163" s="84"/>
      <c r="M163" s="84"/>
      <c r="N163" s="85"/>
      <c r="BU163" s="95"/>
    </row>
    <row r="164" spans="1:73" s="1" customFormat="1" x14ac:dyDescent="0.2">
      <c r="B164" s="96"/>
      <c r="C164" s="46"/>
      <c r="D164" s="46"/>
      <c r="E164" s="46"/>
      <c r="F164" s="46"/>
      <c r="G164" s="46"/>
      <c r="H164" s="61"/>
      <c r="I164" s="61"/>
      <c r="J164" s="101"/>
      <c r="K164" s="102"/>
      <c r="L164" s="102"/>
      <c r="M164" s="102"/>
      <c r="N164" s="103"/>
      <c r="BU164" s="95"/>
    </row>
    <row r="165" spans="1:73" s="1" customFormat="1" x14ac:dyDescent="0.2">
      <c r="B165" s="2"/>
      <c r="C165" s="3"/>
      <c r="D165" s="3"/>
      <c r="E165" s="139"/>
      <c r="F165" s="139"/>
      <c r="G165" s="139"/>
      <c r="H165" s="140"/>
      <c r="I165" s="140"/>
      <c r="J165" s="101"/>
      <c r="K165" s="102"/>
      <c r="L165" s="102"/>
      <c r="M165" s="102"/>
      <c r="N165" s="103"/>
      <c r="BU165" s="95"/>
    </row>
    <row r="166" spans="1:73" s="1" customFormat="1" x14ac:dyDescent="0.2">
      <c r="B166" s="22" t="s">
        <v>163</v>
      </c>
      <c r="C166" s="24"/>
      <c r="D166" s="24"/>
      <c r="E166" s="24"/>
      <c r="F166" s="24"/>
      <c r="G166" s="17"/>
      <c r="H166" s="17"/>
      <c r="I166" s="17"/>
      <c r="J166" s="37"/>
      <c r="K166" s="7"/>
      <c r="L166" s="7"/>
      <c r="M166" s="7"/>
      <c r="N166" s="119"/>
      <c r="BU166" s="95"/>
    </row>
    <row r="167" spans="1:73" x14ac:dyDescent="0.2">
      <c r="B167" s="22"/>
      <c r="C167" s="22"/>
      <c r="D167" s="22"/>
      <c r="E167" s="22"/>
      <c r="F167" s="22"/>
      <c r="G167" s="22"/>
      <c r="H167" s="17"/>
      <c r="I167" s="17"/>
      <c r="L167" s="33"/>
      <c r="M167" s="33"/>
      <c r="N167" s="34"/>
      <c r="O167" s="9"/>
      <c r="P167" s="9"/>
      <c r="Q167" s="9"/>
      <c r="R167" s="9"/>
      <c r="S167" s="9"/>
    </row>
    <row r="168" spans="1:73" ht="51" customHeight="1" x14ac:dyDescent="0.2">
      <c r="B168" s="22"/>
      <c r="J168" s="86" t="s">
        <v>83</v>
      </c>
      <c r="K168" s="87"/>
      <c r="L168" s="25" t="str">
        <f>IF(ISBLANK(L$9),"",L$9)</f>
        <v>A2病棟</v>
      </c>
      <c r="M168" s="141" t="str">
        <f t="shared" ref="M168:Q168" si="19">IF(ISBLANK(M$9),"",M$9)</f>
        <v>A3病棟</v>
      </c>
      <c r="N168" s="141" t="str">
        <f t="shared" si="19"/>
        <v>B2病棟</v>
      </c>
      <c r="O168" s="141" t="str">
        <f t="shared" si="19"/>
        <v/>
      </c>
      <c r="P168" s="141" t="str">
        <f t="shared" si="19"/>
        <v/>
      </c>
      <c r="Q168" s="141" t="str">
        <f t="shared" si="19"/>
        <v/>
      </c>
      <c r="R168" s="141" t="str">
        <f>IF(ISBLANK(R$9),"",R$9)</f>
        <v/>
      </c>
      <c r="S168" s="141" t="str">
        <f t="shared" ref="S168:BS168" si="20">IF(ISBLANK(S$9),"",S$9)</f>
        <v/>
      </c>
      <c r="T168" s="141" t="str">
        <f t="shared" si="20"/>
        <v/>
      </c>
      <c r="U168" s="141" t="str">
        <f t="shared" si="20"/>
        <v/>
      </c>
      <c r="V168" s="141" t="str">
        <f t="shared" si="20"/>
        <v/>
      </c>
      <c r="W168" s="141" t="str">
        <f t="shared" si="20"/>
        <v/>
      </c>
      <c r="X168" s="141" t="str">
        <f t="shared" si="20"/>
        <v/>
      </c>
      <c r="Y168" s="141" t="str">
        <f t="shared" si="20"/>
        <v/>
      </c>
      <c r="Z168" s="141" t="str">
        <f t="shared" si="20"/>
        <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x14ac:dyDescent="0.2">
      <c r="C169" s="46"/>
      <c r="I169" s="73" t="s">
        <v>84</v>
      </c>
      <c r="J169" s="74"/>
      <c r="K169" s="88"/>
      <c r="L169" s="89" t="str">
        <f t="shared" ref="L169:BS169" si="21">IF(ISBLANK(L$95),"",L$95)</f>
        <v>急性期</v>
      </c>
      <c r="M169" s="141" t="str">
        <f t="shared" si="21"/>
        <v>高度急性期</v>
      </c>
      <c r="N169" s="141" t="str">
        <f t="shared" si="21"/>
        <v>回復期</v>
      </c>
      <c r="O169" s="141" t="str">
        <f t="shared" si="21"/>
        <v/>
      </c>
      <c r="P169" s="141" t="str">
        <f t="shared" si="21"/>
        <v/>
      </c>
      <c r="Q169" s="141" t="str">
        <f t="shared" si="21"/>
        <v/>
      </c>
      <c r="R169" s="141" t="str">
        <f t="shared" si="21"/>
        <v/>
      </c>
      <c r="S169" s="141" t="str">
        <f t="shared" si="21"/>
        <v/>
      </c>
      <c r="T169" s="141" t="str">
        <f t="shared" si="21"/>
        <v/>
      </c>
      <c r="U169" s="141" t="str">
        <f t="shared" si="21"/>
        <v/>
      </c>
      <c r="V169" s="141" t="str">
        <f t="shared" si="21"/>
        <v/>
      </c>
      <c r="W169" s="141" t="str">
        <f t="shared" si="21"/>
        <v/>
      </c>
      <c r="X169" s="141" t="str">
        <f t="shared" si="21"/>
        <v/>
      </c>
      <c r="Y169" s="141" t="str">
        <f t="shared" si="21"/>
        <v/>
      </c>
      <c r="Z169" s="141" t="str">
        <f t="shared" si="21"/>
        <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x14ac:dyDescent="0.2">
      <c r="A170" s="28" t="s">
        <v>164</v>
      </c>
      <c r="B170" s="2"/>
      <c r="C170" s="305" t="s">
        <v>165</v>
      </c>
      <c r="D170" s="306"/>
      <c r="E170" s="306"/>
      <c r="F170" s="306"/>
      <c r="G170" s="306"/>
      <c r="H170" s="307"/>
      <c r="I170" s="142" t="s">
        <v>166</v>
      </c>
      <c r="J170" s="78" t="s">
        <v>900</v>
      </c>
      <c r="K170" s="131"/>
      <c r="L170" s="120"/>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x14ac:dyDescent="0.2">
      <c r="A171" s="28"/>
      <c r="B171" s="2"/>
      <c r="C171" s="308" t="s">
        <v>168</v>
      </c>
      <c r="D171" s="309"/>
      <c r="E171" s="309"/>
      <c r="F171" s="309"/>
      <c r="G171" s="309"/>
      <c r="H171" s="310"/>
      <c r="I171" s="142" t="s">
        <v>169</v>
      </c>
      <c r="J171" s="78" t="s">
        <v>44</v>
      </c>
      <c r="K171" s="131"/>
      <c r="L171" s="112"/>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x14ac:dyDescent="0.2">
      <c r="A172" s="28"/>
      <c r="B172" s="2"/>
      <c r="C172" s="308" t="s">
        <v>170</v>
      </c>
      <c r="D172" s="309"/>
      <c r="E172" s="309"/>
      <c r="F172" s="309"/>
      <c r="G172" s="309"/>
      <c r="H172" s="310"/>
      <c r="I172" s="142" t="s">
        <v>171</v>
      </c>
      <c r="J172" s="78" t="s">
        <v>44</v>
      </c>
      <c r="K172" s="131"/>
      <c r="L172" s="112"/>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x14ac:dyDescent="0.2">
      <c r="A173" s="28" t="s">
        <v>172</v>
      </c>
      <c r="B173" s="2"/>
      <c r="C173" s="305" t="s">
        <v>173</v>
      </c>
      <c r="D173" s="306"/>
      <c r="E173" s="306"/>
      <c r="F173" s="306"/>
      <c r="G173" s="306"/>
      <c r="H173" s="307"/>
      <c r="I173" s="142" t="s">
        <v>174</v>
      </c>
      <c r="J173" s="78" t="s">
        <v>155</v>
      </c>
      <c r="K173" s="131"/>
      <c r="L173" s="112"/>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x14ac:dyDescent="0.2">
      <c r="A174" s="28" t="s">
        <v>175</v>
      </c>
      <c r="B174" s="2"/>
      <c r="C174" s="305" t="s">
        <v>176</v>
      </c>
      <c r="D174" s="306"/>
      <c r="E174" s="306"/>
      <c r="F174" s="306"/>
      <c r="G174" s="306"/>
      <c r="H174" s="307"/>
      <c r="I174" s="142" t="s">
        <v>177</v>
      </c>
      <c r="J174" s="78" t="s">
        <v>155</v>
      </c>
      <c r="K174" s="131"/>
      <c r="L174" s="116"/>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x14ac:dyDescent="0.2">
      <c r="B175" s="22"/>
      <c r="C175" s="22"/>
      <c r="D175" s="22"/>
      <c r="E175" s="22"/>
      <c r="F175" s="22"/>
      <c r="G175" s="22"/>
      <c r="H175" s="17"/>
      <c r="I175" s="17"/>
      <c r="J175" s="101"/>
      <c r="K175" s="102"/>
      <c r="L175" s="84"/>
      <c r="M175" s="84"/>
      <c r="N175" s="85"/>
      <c r="BU175" s="95"/>
    </row>
    <row r="176" spans="1:73" s="1" customFormat="1" x14ac:dyDescent="0.2">
      <c r="B176" s="96"/>
      <c r="C176" s="46"/>
      <c r="D176" s="46"/>
      <c r="E176" s="46"/>
      <c r="F176" s="46"/>
      <c r="G176" s="46"/>
      <c r="H176" s="61"/>
      <c r="I176" s="61"/>
      <c r="J176" s="101"/>
      <c r="K176" s="102"/>
      <c r="L176" s="102"/>
      <c r="M176" s="102"/>
      <c r="N176" s="103"/>
      <c r="BU176" s="95"/>
    </row>
    <row r="177" spans="1:73" s="1" customFormat="1" x14ac:dyDescent="0.2">
      <c r="B177" s="2"/>
      <c r="C177" s="3"/>
      <c r="D177" s="3"/>
      <c r="E177" s="3"/>
      <c r="F177" s="3"/>
      <c r="G177" s="3"/>
      <c r="H177" s="4"/>
      <c r="I177" s="4"/>
      <c r="J177" s="37"/>
      <c r="K177" s="7"/>
      <c r="L177" s="7"/>
      <c r="M177" s="7"/>
      <c r="N177" s="119"/>
      <c r="BU177" s="95"/>
    </row>
    <row r="178" spans="1:73" x14ac:dyDescent="0.2">
      <c r="B178" s="22" t="s">
        <v>178</v>
      </c>
      <c r="C178" s="22"/>
      <c r="D178" s="22"/>
      <c r="E178" s="22"/>
      <c r="F178" s="22"/>
      <c r="G178" s="22"/>
      <c r="H178" s="17"/>
      <c r="I178" s="17"/>
      <c r="J178" s="37"/>
      <c r="L178" s="7"/>
      <c r="M178" s="7"/>
      <c r="N178" s="119"/>
      <c r="O178" s="9"/>
      <c r="P178" s="9"/>
      <c r="Q178" s="9"/>
      <c r="R178" s="9"/>
      <c r="S178" s="9"/>
    </row>
    <row r="179" spans="1:73" x14ac:dyDescent="0.2">
      <c r="B179" s="22"/>
      <c r="C179" s="22"/>
      <c r="D179" s="22"/>
      <c r="E179" s="22"/>
      <c r="F179" s="22"/>
      <c r="G179" s="22"/>
      <c r="H179" s="17"/>
      <c r="I179" s="17"/>
      <c r="L179" s="33"/>
      <c r="M179" s="33"/>
      <c r="N179" s="34"/>
      <c r="O179" s="9"/>
      <c r="P179" s="9"/>
      <c r="Q179" s="9"/>
      <c r="R179" s="9"/>
      <c r="S179" s="9"/>
    </row>
    <row r="180" spans="1:73" ht="51" customHeight="1" x14ac:dyDescent="0.2">
      <c r="B180" s="22"/>
      <c r="J180" s="86" t="s">
        <v>83</v>
      </c>
      <c r="K180" s="87"/>
      <c r="L180" s="25" t="str">
        <f>IF(ISBLANK(L$9),"",L$9)</f>
        <v>A2病棟</v>
      </c>
      <c r="M180" s="72" t="str">
        <f t="shared" ref="M180:BS180" si="22">IF(ISBLANK(M$9),"",M$9)</f>
        <v>A3病棟</v>
      </c>
      <c r="N180" s="25" t="str">
        <f t="shared" si="22"/>
        <v>B2病棟</v>
      </c>
      <c r="O180" s="25" t="str">
        <f t="shared" si="22"/>
        <v/>
      </c>
      <c r="P180" s="25" t="str">
        <f t="shared" si="22"/>
        <v/>
      </c>
      <c r="Q180" s="25" t="str">
        <f t="shared" si="22"/>
        <v/>
      </c>
      <c r="R180" s="25" t="str">
        <f t="shared" si="22"/>
        <v/>
      </c>
      <c r="S180" s="25" t="str">
        <f t="shared" si="22"/>
        <v/>
      </c>
      <c r="T180" s="25" t="str">
        <f t="shared" si="22"/>
        <v/>
      </c>
      <c r="U180" s="25" t="str">
        <f t="shared" si="22"/>
        <v/>
      </c>
      <c r="V180" s="25" t="str">
        <f t="shared" si="22"/>
        <v/>
      </c>
      <c r="W180" s="25" t="str">
        <f t="shared" si="22"/>
        <v/>
      </c>
      <c r="X180" s="25" t="str">
        <f t="shared" si="22"/>
        <v/>
      </c>
      <c r="Y180" s="25" t="str">
        <f t="shared" si="22"/>
        <v/>
      </c>
      <c r="Z180" s="25" t="str">
        <f t="shared" si="22"/>
        <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x14ac:dyDescent="0.2">
      <c r="C181" s="46"/>
      <c r="I181" s="73" t="s">
        <v>84</v>
      </c>
      <c r="J181" s="74"/>
      <c r="K181" s="88"/>
      <c r="L181" s="89" t="str">
        <f>IF(ISBLANK(L$95),"",L$95)</f>
        <v>急性期</v>
      </c>
      <c r="M181" s="72" t="str">
        <f t="shared" ref="M181:BS181" si="23">IF(ISBLANK(M$95),"",M$95)</f>
        <v>高度急性期</v>
      </c>
      <c r="N181" s="89" t="str">
        <f t="shared" si="23"/>
        <v>回復期</v>
      </c>
      <c r="O181" s="89" t="str">
        <f t="shared" si="23"/>
        <v/>
      </c>
      <c r="P181" s="89" t="str">
        <f t="shared" si="23"/>
        <v/>
      </c>
      <c r="Q181" s="89" t="str">
        <f t="shared" si="23"/>
        <v/>
      </c>
      <c r="R181" s="89" t="str">
        <f t="shared" si="23"/>
        <v/>
      </c>
      <c r="S181" s="89" t="str">
        <f t="shared" si="23"/>
        <v/>
      </c>
      <c r="T181" s="89" t="str">
        <f t="shared" si="23"/>
        <v/>
      </c>
      <c r="U181" s="89" t="str">
        <f t="shared" si="23"/>
        <v/>
      </c>
      <c r="V181" s="89" t="str">
        <f t="shared" si="23"/>
        <v/>
      </c>
      <c r="W181" s="89" t="str">
        <f t="shared" si="23"/>
        <v/>
      </c>
      <c r="X181" s="89" t="str">
        <f t="shared" si="23"/>
        <v/>
      </c>
      <c r="Y181" s="89" t="str">
        <f t="shared" si="23"/>
        <v/>
      </c>
      <c r="Z181" s="89" t="str">
        <f t="shared" si="23"/>
        <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x14ac:dyDescent="0.2">
      <c r="A182" s="28" t="s">
        <v>179</v>
      </c>
      <c r="B182" s="96"/>
      <c r="C182" s="395" t="s">
        <v>180</v>
      </c>
      <c r="D182" s="396"/>
      <c r="E182" s="396"/>
      <c r="F182" s="396"/>
      <c r="G182" s="395" t="s">
        <v>181</v>
      </c>
      <c r="H182" s="395"/>
      <c r="I182" s="401" t="s">
        <v>182</v>
      </c>
      <c r="J182" s="145">
        <v>13</v>
      </c>
      <c r="K182" s="131" t="str">
        <f t="shared" ref="K182:K211" si="24">IF(OR(COUNTIF(L182:BS182,"未確認")&gt;0,COUNTIF(L182:BS182,"~*")&gt;0),"※","")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x14ac:dyDescent="0.2">
      <c r="A183" s="28" t="s">
        <v>179</v>
      </c>
      <c r="B183" s="96"/>
      <c r="C183" s="396"/>
      <c r="D183" s="396"/>
      <c r="E183" s="396"/>
      <c r="F183" s="396"/>
      <c r="G183" s="395" t="s">
        <v>183</v>
      </c>
      <c r="H183" s="395"/>
      <c r="I183" s="402"/>
      <c r="J183" s="149">
        <v>2.6</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x14ac:dyDescent="0.2">
      <c r="A184" s="28" t="s">
        <v>184</v>
      </c>
      <c r="B184" s="96"/>
      <c r="C184" s="395" t="s">
        <v>185</v>
      </c>
      <c r="D184" s="396"/>
      <c r="E184" s="396"/>
      <c r="F184" s="396"/>
      <c r="G184" s="395" t="s">
        <v>181</v>
      </c>
      <c r="H184" s="395"/>
      <c r="I184" s="402"/>
      <c r="J184" s="145">
        <v>0</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x14ac:dyDescent="0.2">
      <c r="A185" s="28" t="s">
        <v>184</v>
      </c>
      <c r="B185" s="96"/>
      <c r="C185" s="396"/>
      <c r="D185" s="396"/>
      <c r="E185" s="396"/>
      <c r="F185" s="396"/>
      <c r="G185" s="395" t="s">
        <v>183</v>
      </c>
      <c r="H185" s="395"/>
      <c r="I185" s="402"/>
      <c r="J185" s="149">
        <v>0</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x14ac:dyDescent="0.2">
      <c r="A186" s="151" t="s">
        <v>186</v>
      </c>
      <c r="B186" s="152"/>
      <c r="C186" s="395" t="s">
        <v>187</v>
      </c>
      <c r="D186" s="395"/>
      <c r="E186" s="395"/>
      <c r="F186" s="395"/>
      <c r="G186" s="395" t="s">
        <v>181</v>
      </c>
      <c r="H186" s="395"/>
      <c r="I186" s="402"/>
      <c r="J186" s="145">
        <f t="shared" ref="J186:J201" si="25">IF(SUM(L186:BP186)=0,IF(COUNTIF(L186:BP186,"未確認")&gt;0,"未確認",IF(COUNTIF(L186:BP186,"~*")&gt;0,"*",SUM(L186:BP186))),SUM(L186:BP186))</f>
        <v>127</v>
      </c>
      <c r="K186" s="91" t="str">
        <f t="shared" si="24"/>
        <v/>
      </c>
      <c r="L186" s="153">
        <v>39</v>
      </c>
      <c r="M186" s="154">
        <v>65</v>
      </c>
      <c r="N186" s="155">
        <v>23</v>
      </c>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x14ac:dyDescent="0.2">
      <c r="A187" s="151" t="s">
        <v>186</v>
      </c>
      <c r="B187" s="152"/>
      <c r="C187" s="395"/>
      <c r="D187" s="395"/>
      <c r="E187" s="395"/>
      <c r="F187" s="395"/>
      <c r="G187" s="395" t="s">
        <v>183</v>
      </c>
      <c r="H187" s="395"/>
      <c r="I187" s="402"/>
      <c r="J187" s="149">
        <f t="shared" si="25"/>
        <v>0.8</v>
      </c>
      <c r="K187" s="91" t="str">
        <f t="shared" si="24"/>
        <v/>
      </c>
      <c r="L187" s="153">
        <v>0</v>
      </c>
      <c r="M187" s="154">
        <v>0</v>
      </c>
      <c r="N187" s="155">
        <v>0.8</v>
      </c>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x14ac:dyDescent="0.2">
      <c r="A188" s="151" t="s">
        <v>188</v>
      </c>
      <c r="B188" s="152"/>
      <c r="C188" s="395" t="s">
        <v>189</v>
      </c>
      <c r="D188" s="400"/>
      <c r="E188" s="400"/>
      <c r="F188" s="400"/>
      <c r="G188" s="395" t="s">
        <v>181</v>
      </c>
      <c r="H188" s="395"/>
      <c r="I188" s="402"/>
      <c r="J188" s="145">
        <f t="shared" si="25"/>
        <v>4</v>
      </c>
      <c r="K188" s="91" t="str">
        <f t="shared" si="24"/>
        <v/>
      </c>
      <c r="L188" s="153">
        <v>2</v>
      </c>
      <c r="M188" s="154">
        <v>1</v>
      </c>
      <c r="N188" s="155">
        <v>1</v>
      </c>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x14ac:dyDescent="0.2">
      <c r="A189" s="151" t="s">
        <v>188</v>
      </c>
      <c r="B189" s="152"/>
      <c r="C189" s="400"/>
      <c r="D189" s="400"/>
      <c r="E189" s="400"/>
      <c r="F189" s="400"/>
      <c r="G189" s="395" t="s">
        <v>183</v>
      </c>
      <c r="H189" s="395"/>
      <c r="I189" s="402"/>
      <c r="J189" s="149">
        <f t="shared" si="25"/>
        <v>0</v>
      </c>
      <c r="K189" s="91" t="str">
        <f t="shared" si="24"/>
        <v/>
      </c>
      <c r="L189" s="153">
        <v>0</v>
      </c>
      <c r="M189" s="154">
        <v>0</v>
      </c>
      <c r="N189" s="155">
        <v>0</v>
      </c>
      <c r="O189" s="155"/>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x14ac:dyDescent="0.2">
      <c r="A190" s="151" t="s">
        <v>190</v>
      </c>
      <c r="B190" s="152"/>
      <c r="C190" s="395" t="s">
        <v>191</v>
      </c>
      <c r="D190" s="400"/>
      <c r="E190" s="400"/>
      <c r="F190" s="400"/>
      <c r="G190" s="395" t="s">
        <v>181</v>
      </c>
      <c r="H190" s="395"/>
      <c r="I190" s="402"/>
      <c r="J190" s="145">
        <f t="shared" si="25"/>
        <v>40</v>
      </c>
      <c r="K190" s="91" t="str">
        <f t="shared" si="24"/>
        <v/>
      </c>
      <c r="L190" s="153">
        <v>16</v>
      </c>
      <c r="M190" s="154">
        <v>9</v>
      </c>
      <c r="N190" s="155">
        <v>15</v>
      </c>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x14ac:dyDescent="0.2">
      <c r="A191" s="151" t="s">
        <v>190</v>
      </c>
      <c r="B191" s="152"/>
      <c r="C191" s="400"/>
      <c r="D191" s="400"/>
      <c r="E191" s="400"/>
      <c r="F191" s="400"/>
      <c r="G191" s="395" t="s">
        <v>183</v>
      </c>
      <c r="H191" s="395"/>
      <c r="I191" s="402"/>
      <c r="J191" s="149">
        <f t="shared" si="25"/>
        <v>0</v>
      </c>
      <c r="K191" s="91" t="str">
        <f t="shared" si="24"/>
        <v/>
      </c>
      <c r="L191" s="153">
        <v>0</v>
      </c>
      <c r="M191" s="154">
        <v>0</v>
      </c>
      <c r="N191" s="155">
        <v>0</v>
      </c>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x14ac:dyDescent="0.2">
      <c r="A192" s="151" t="s">
        <v>192</v>
      </c>
      <c r="B192" s="152"/>
      <c r="C192" s="395" t="s">
        <v>193</v>
      </c>
      <c r="D192" s="400"/>
      <c r="E192" s="400"/>
      <c r="F192" s="400"/>
      <c r="G192" s="395" t="s">
        <v>181</v>
      </c>
      <c r="H192" s="395"/>
      <c r="I192" s="402"/>
      <c r="J192" s="145">
        <f t="shared" si="25"/>
        <v>0</v>
      </c>
      <c r="K192" s="91" t="str">
        <f t="shared" si="24"/>
        <v/>
      </c>
      <c r="L192" s="153">
        <v>0</v>
      </c>
      <c r="M192" s="154">
        <v>0</v>
      </c>
      <c r="N192" s="155">
        <v>0</v>
      </c>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x14ac:dyDescent="0.2">
      <c r="A193" s="151" t="s">
        <v>192</v>
      </c>
      <c r="B193" s="96"/>
      <c r="C193" s="400"/>
      <c r="D193" s="400"/>
      <c r="E193" s="400"/>
      <c r="F193" s="400"/>
      <c r="G193" s="395" t="s">
        <v>183</v>
      </c>
      <c r="H193" s="395"/>
      <c r="I193" s="402"/>
      <c r="J193" s="149">
        <f t="shared" si="25"/>
        <v>0</v>
      </c>
      <c r="K193" s="91" t="str">
        <f t="shared" si="24"/>
        <v/>
      </c>
      <c r="L193" s="153">
        <v>0</v>
      </c>
      <c r="M193" s="154">
        <v>0</v>
      </c>
      <c r="N193" s="155">
        <v>0</v>
      </c>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x14ac:dyDescent="0.2">
      <c r="A194" s="151" t="s">
        <v>194</v>
      </c>
      <c r="B194" s="96"/>
      <c r="C194" s="395" t="s">
        <v>195</v>
      </c>
      <c r="D194" s="400"/>
      <c r="E194" s="400"/>
      <c r="F194" s="400"/>
      <c r="G194" s="395" t="s">
        <v>181</v>
      </c>
      <c r="H194" s="395"/>
      <c r="I194" s="402"/>
      <c r="J194" s="145">
        <f t="shared" si="25"/>
        <v>0</v>
      </c>
      <c r="K194" s="91" t="str">
        <f t="shared" si="24"/>
        <v/>
      </c>
      <c r="L194" s="153">
        <v>0</v>
      </c>
      <c r="M194" s="154">
        <v>0</v>
      </c>
      <c r="N194" s="155">
        <v>0</v>
      </c>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x14ac:dyDescent="0.2">
      <c r="A195" s="151" t="s">
        <v>194</v>
      </c>
      <c r="B195" s="96"/>
      <c r="C195" s="400"/>
      <c r="D195" s="400"/>
      <c r="E195" s="400"/>
      <c r="F195" s="400"/>
      <c r="G195" s="395" t="s">
        <v>183</v>
      </c>
      <c r="H195" s="395"/>
      <c r="I195" s="402"/>
      <c r="J195" s="149">
        <f t="shared" si="25"/>
        <v>0</v>
      </c>
      <c r="K195" s="91" t="str">
        <f t="shared" si="24"/>
        <v/>
      </c>
      <c r="L195" s="153">
        <v>0</v>
      </c>
      <c r="M195" s="154">
        <v>0</v>
      </c>
      <c r="N195" s="155">
        <v>0</v>
      </c>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x14ac:dyDescent="0.2">
      <c r="A196" s="151" t="s">
        <v>196</v>
      </c>
      <c r="B196" s="96"/>
      <c r="C196" s="395" t="s">
        <v>197</v>
      </c>
      <c r="D196" s="400"/>
      <c r="E196" s="400"/>
      <c r="F196" s="400"/>
      <c r="G196" s="395" t="s">
        <v>181</v>
      </c>
      <c r="H196" s="395"/>
      <c r="I196" s="402"/>
      <c r="J196" s="145">
        <f t="shared" si="25"/>
        <v>0</v>
      </c>
      <c r="K196" s="91" t="str">
        <f t="shared" si="24"/>
        <v/>
      </c>
      <c r="L196" s="153">
        <v>0</v>
      </c>
      <c r="M196" s="154">
        <v>0</v>
      </c>
      <c r="N196" s="155">
        <v>0</v>
      </c>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x14ac:dyDescent="0.2">
      <c r="A197" s="151" t="s">
        <v>196</v>
      </c>
      <c r="B197" s="96"/>
      <c r="C197" s="400"/>
      <c r="D197" s="400"/>
      <c r="E197" s="400"/>
      <c r="F197" s="400"/>
      <c r="G197" s="395" t="s">
        <v>183</v>
      </c>
      <c r="H197" s="395"/>
      <c r="I197" s="402"/>
      <c r="J197" s="149">
        <f t="shared" si="25"/>
        <v>0</v>
      </c>
      <c r="K197" s="91" t="str">
        <f t="shared" si="24"/>
        <v/>
      </c>
      <c r="L197" s="153">
        <v>0</v>
      </c>
      <c r="M197" s="154">
        <v>0</v>
      </c>
      <c r="N197" s="155">
        <v>0</v>
      </c>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x14ac:dyDescent="0.2">
      <c r="A198" s="151" t="s">
        <v>198</v>
      </c>
      <c r="B198" s="96"/>
      <c r="C198" s="395" t="s">
        <v>199</v>
      </c>
      <c r="D198" s="400"/>
      <c r="E198" s="400"/>
      <c r="F198" s="400"/>
      <c r="G198" s="395" t="s">
        <v>181</v>
      </c>
      <c r="H198" s="395"/>
      <c r="I198" s="402"/>
      <c r="J198" s="145">
        <f t="shared" si="25"/>
        <v>0</v>
      </c>
      <c r="K198" s="91" t="str">
        <f t="shared" si="24"/>
        <v/>
      </c>
      <c r="L198" s="153">
        <v>0</v>
      </c>
      <c r="M198" s="154">
        <v>0</v>
      </c>
      <c r="N198" s="155">
        <v>0</v>
      </c>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x14ac:dyDescent="0.2">
      <c r="A199" s="151" t="s">
        <v>198</v>
      </c>
      <c r="B199" s="96"/>
      <c r="C199" s="400"/>
      <c r="D199" s="400"/>
      <c r="E199" s="400"/>
      <c r="F199" s="400"/>
      <c r="G199" s="395" t="s">
        <v>183</v>
      </c>
      <c r="H199" s="395"/>
      <c r="I199" s="402"/>
      <c r="J199" s="149">
        <f t="shared" si="25"/>
        <v>0</v>
      </c>
      <c r="K199" s="91" t="str">
        <f t="shared" si="24"/>
        <v/>
      </c>
      <c r="L199" s="153">
        <v>0</v>
      </c>
      <c r="M199" s="154">
        <v>0</v>
      </c>
      <c r="N199" s="155">
        <v>0</v>
      </c>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x14ac:dyDescent="0.2">
      <c r="A200" s="151" t="s">
        <v>200</v>
      </c>
      <c r="B200" s="96"/>
      <c r="C200" s="395" t="s">
        <v>201</v>
      </c>
      <c r="D200" s="400"/>
      <c r="E200" s="400"/>
      <c r="F200" s="400"/>
      <c r="G200" s="395" t="s">
        <v>181</v>
      </c>
      <c r="H200" s="395"/>
      <c r="I200" s="402"/>
      <c r="J200" s="145">
        <f t="shared" si="25"/>
        <v>0</v>
      </c>
      <c r="K200" s="91" t="str">
        <f t="shared" si="24"/>
        <v/>
      </c>
      <c r="L200" s="153">
        <v>0</v>
      </c>
      <c r="M200" s="154">
        <v>0</v>
      </c>
      <c r="N200" s="155">
        <v>0</v>
      </c>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x14ac:dyDescent="0.2">
      <c r="A201" s="151" t="s">
        <v>200</v>
      </c>
      <c r="B201" s="96"/>
      <c r="C201" s="400"/>
      <c r="D201" s="400"/>
      <c r="E201" s="400"/>
      <c r="F201" s="400"/>
      <c r="G201" s="395" t="s">
        <v>183</v>
      </c>
      <c r="H201" s="395"/>
      <c r="I201" s="402"/>
      <c r="J201" s="149">
        <f t="shared" si="25"/>
        <v>0</v>
      </c>
      <c r="K201" s="91" t="str">
        <f t="shared" si="24"/>
        <v/>
      </c>
      <c r="L201" s="153">
        <v>0</v>
      </c>
      <c r="M201" s="154">
        <v>0</v>
      </c>
      <c r="N201" s="155">
        <v>0</v>
      </c>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x14ac:dyDescent="0.2">
      <c r="A202" s="28" t="s">
        <v>202</v>
      </c>
      <c r="B202" s="96"/>
      <c r="C202" s="395" t="s">
        <v>203</v>
      </c>
      <c r="D202" s="396"/>
      <c r="E202" s="396"/>
      <c r="F202" s="396"/>
      <c r="G202" s="395" t="s">
        <v>181</v>
      </c>
      <c r="H202" s="395"/>
      <c r="I202" s="402"/>
      <c r="J202" s="145">
        <v>14</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x14ac:dyDescent="0.2">
      <c r="A203" s="28" t="s">
        <v>202</v>
      </c>
      <c r="B203" s="96"/>
      <c r="C203" s="396"/>
      <c r="D203" s="396"/>
      <c r="E203" s="396"/>
      <c r="F203" s="396"/>
      <c r="G203" s="395" t="s">
        <v>183</v>
      </c>
      <c r="H203" s="395"/>
      <c r="I203" s="402"/>
      <c r="J203" s="149">
        <v>0</v>
      </c>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x14ac:dyDescent="0.2">
      <c r="A204" s="28" t="s">
        <v>204</v>
      </c>
      <c r="B204" s="96"/>
      <c r="C204" s="395" t="s">
        <v>205</v>
      </c>
      <c r="D204" s="396"/>
      <c r="E204" s="396"/>
      <c r="F204" s="396"/>
      <c r="G204" s="395" t="s">
        <v>181</v>
      </c>
      <c r="H204" s="395"/>
      <c r="I204" s="402"/>
      <c r="J204" s="145">
        <v>5</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x14ac:dyDescent="0.2">
      <c r="A205" s="28" t="s">
        <v>204</v>
      </c>
      <c r="B205" s="96"/>
      <c r="C205" s="396"/>
      <c r="D205" s="396"/>
      <c r="E205" s="396"/>
      <c r="F205" s="396"/>
      <c r="G205" s="395" t="s">
        <v>183</v>
      </c>
      <c r="H205" s="395"/>
      <c r="I205" s="402"/>
      <c r="J205" s="149">
        <v>0</v>
      </c>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x14ac:dyDescent="0.2">
      <c r="A206" s="151" t="s">
        <v>206</v>
      </c>
      <c r="B206" s="96"/>
      <c r="C206" s="395" t="s">
        <v>207</v>
      </c>
      <c r="D206" s="400"/>
      <c r="E206" s="400"/>
      <c r="F206" s="400"/>
      <c r="G206" s="395" t="s">
        <v>181</v>
      </c>
      <c r="H206" s="395"/>
      <c r="I206" s="402"/>
      <c r="J206" s="145">
        <f t="shared" ref="J206:J211" si="26">IF(SUM(L206:BP206)=0,IF(COUNTIF(L206:BP206,"未確認")&gt;0,"未確認",IF(COUNTIF(L206:BP206,"~*")&gt;0,"*",SUM(L206:BP206))),SUM(L206:BP206))</f>
        <v>0</v>
      </c>
      <c r="K206" s="91" t="str">
        <f t="shared" si="24"/>
        <v/>
      </c>
      <c r="L206" s="153">
        <v>0</v>
      </c>
      <c r="M206" s="154">
        <v>0</v>
      </c>
      <c r="N206" s="155">
        <v>0</v>
      </c>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x14ac:dyDescent="0.2">
      <c r="A207" s="151" t="s">
        <v>206</v>
      </c>
      <c r="B207" s="96"/>
      <c r="C207" s="400"/>
      <c r="D207" s="400"/>
      <c r="E207" s="400"/>
      <c r="F207" s="400"/>
      <c r="G207" s="395" t="s">
        <v>183</v>
      </c>
      <c r="H207" s="395"/>
      <c r="I207" s="402"/>
      <c r="J207" s="149">
        <f t="shared" si="26"/>
        <v>0</v>
      </c>
      <c r="K207" s="91" t="str">
        <f t="shared" si="24"/>
        <v/>
      </c>
      <c r="L207" s="153">
        <v>0</v>
      </c>
      <c r="M207" s="154">
        <v>0</v>
      </c>
      <c r="N207" s="155">
        <v>0</v>
      </c>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x14ac:dyDescent="0.2">
      <c r="A208" s="151" t="s">
        <v>208</v>
      </c>
      <c r="B208" s="96"/>
      <c r="C208" s="395" t="s">
        <v>209</v>
      </c>
      <c r="D208" s="396"/>
      <c r="E208" s="396"/>
      <c r="F208" s="396"/>
      <c r="G208" s="395" t="s">
        <v>181</v>
      </c>
      <c r="H208" s="395"/>
      <c r="I208" s="402"/>
      <c r="J208" s="145">
        <f t="shared" si="26"/>
        <v>0</v>
      </c>
      <c r="K208" s="91" t="str">
        <f t="shared" si="24"/>
        <v/>
      </c>
      <c r="L208" s="153">
        <v>0</v>
      </c>
      <c r="M208" s="154">
        <v>0</v>
      </c>
      <c r="N208" s="155">
        <v>0</v>
      </c>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x14ac:dyDescent="0.2">
      <c r="A209" s="151" t="s">
        <v>208</v>
      </c>
      <c r="B209" s="96"/>
      <c r="C209" s="396"/>
      <c r="D209" s="396"/>
      <c r="E209" s="396"/>
      <c r="F209" s="396"/>
      <c r="G209" s="395" t="s">
        <v>183</v>
      </c>
      <c r="H209" s="395"/>
      <c r="I209" s="402"/>
      <c r="J209" s="149">
        <f t="shared" si="26"/>
        <v>0</v>
      </c>
      <c r="K209" s="91" t="str">
        <f t="shared" si="24"/>
        <v/>
      </c>
      <c r="L209" s="153">
        <v>0</v>
      </c>
      <c r="M209" s="154">
        <v>0</v>
      </c>
      <c r="N209" s="155">
        <v>0</v>
      </c>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x14ac:dyDescent="0.2">
      <c r="A210" s="151"/>
      <c r="B210" s="96"/>
      <c r="C210" s="395" t="s">
        <v>210</v>
      </c>
      <c r="D210" s="396"/>
      <c r="E210" s="396"/>
      <c r="F210" s="396"/>
      <c r="G210" s="395" t="s">
        <v>181</v>
      </c>
      <c r="H210" s="395"/>
      <c r="I210" s="402"/>
      <c r="J210" s="145">
        <f t="shared" si="26"/>
        <v>0</v>
      </c>
      <c r="K210" s="91" t="str">
        <f t="shared" si="24"/>
        <v/>
      </c>
      <c r="L210" s="153">
        <v>0</v>
      </c>
      <c r="M210" s="156">
        <v>0</v>
      </c>
      <c r="N210" s="157">
        <v>0</v>
      </c>
      <c r="O210" s="157"/>
      <c r="P210" s="157"/>
      <c r="Q210" s="157"/>
      <c r="R210" s="157"/>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x14ac:dyDescent="0.2">
      <c r="A211" s="151"/>
      <c r="B211" s="96"/>
      <c r="C211" s="396"/>
      <c r="D211" s="396"/>
      <c r="E211" s="396"/>
      <c r="F211" s="396"/>
      <c r="G211" s="395" t="s">
        <v>183</v>
      </c>
      <c r="H211" s="395"/>
      <c r="I211" s="403"/>
      <c r="J211" s="149">
        <f t="shared" si="26"/>
        <v>0</v>
      </c>
      <c r="K211" s="91" t="str">
        <f t="shared" si="24"/>
        <v/>
      </c>
      <c r="L211" s="153">
        <v>0</v>
      </c>
      <c r="M211" s="156">
        <v>0</v>
      </c>
      <c r="N211" s="157">
        <v>0</v>
      </c>
      <c r="O211" s="157"/>
      <c r="P211" s="157"/>
      <c r="Q211" s="157"/>
      <c r="R211" s="157"/>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x14ac:dyDescent="0.2">
      <c r="B212" s="22"/>
      <c r="C212" s="22"/>
      <c r="D212" s="22"/>
      <c r="E212" s="22"/>
      <c r="F212" s="22"/>
      <c r="G212" s="22"/>
      <c r="H212" s="17"/>
      <c r="I212" s="17"/>
      <c r="J212" s="101"/>
      <c r="K212" s="102"/>
      <c r="L212" s="102"/>
      <c r="M212" s="102"/>
      <c r="N212" s="103"/>
      <c r="O212" s="103"/>
      <c r="P212" s="103"/>
      <c r="Q212" s="103"/>
      <c r="R212" s="103"/>
      <c r="S212" s="103"/>
      <c r="BU212" s="95"/>
    </row>
    <row r="213" spans="1:73" x14ac:dyDescent="0.2">
      <c r="B213" s="22"/>
      <c r="C213" s="22"/>
      <c r="D213" s="22"/>
      <c r="E213" s="22"/>
      <c r="F213" s="22"/>
      <c r="G213" s="22"/>
      <c r="H213" s="17"/>
      <c r="I213" s="17"/>
      <c r="L213" s="84"/>
      <c r="M213" s="158"/>
      <c r="N213" s="85"/>
      <c r="O213" s="85"/>
      <c r="P213" s="85"/>
      <c r="Q213" s="85"/>
      <c r="R213" s="85"/>
      <c r="S213" s="85"/>
    </row>
    <row r="214" spans="1:73" ht="34.5" customHeight="1" x14ac:dyDescent="0.2">
      <c r="B214" s="22"/>
      <c r="J214" s="86" t="s">
        <v>83</v>
      </c>
      <c r="K214" s="87"/>
      <c r="L214" s="159" t="s">
        <v>211</v>
      </c>
      <c r="M214" s="2"/>
      <c r="N214" s="119"/>
      <c r="O214" s="119"/>
      <c r="P214" s="119"/>
      <c r="Q214" s="119"/>
      <c r="R214" s="119"/>
      <c r="S214" s="119"/>
    </row>
    <row r="215" spans="1:73" ht="20.25" customHeight="1" x14ac:dyDescent="0.2">
      <c r="C215" s="46"/>
      <c r="I215" s="73" t="s">
        <v>84</v>
      </c>
      <c r="J215" s="74"/>
      <c r="K215" s="88"/>
      <c r="L215" s="159" t="s">
        <v>212</v>
      </c>
      <c r="M215" s="159" t="s">
        <v>213</v>
      </c>
      <c r="N215" s="159" t="s">
        <v>214</v>
      </c>
      <c r="O215" s="119"/>
      <c r="P215" s="119"/>
      <c r="Q215" s="119"/>
      <c r="R215" s="119"/>
      <c r="S215" s="9"/>
    </row>
    <row r="216" spans="1:73" s="1" customFormat="1" ht="34.5" customHeight="1" x14ac:dyDescent="0.2">
      <c r="A216" s="151" t="s">
        <v>215</v>
      </c>
      <c r="B216" s="152"/>
      <c r="C216" s="391" t="s">
        <v>187</v>
      </c>
      <c r="D216" s="391"/>
      <c r="E216" s="391"/>
      <c r="F216" s="391"/>
      <c r="G216" s="305" t="s">
        <v>181</v>
      </c>
      <c r="H216" s="307"/>
      <c r="I216" s="397" t="s">
        <v>216</v>
      </c>
      <c r="J216" s="160"/>
      <c r="K216" s="161"/>
      <c r="L216" s="162">
        <v>9</v>
      </c>
      <c r="M216" s="162">
        <v>1</v>
      </c>
      <c r="N216" s="162">
        <v>6</v>
      </c>
      <c r="O216" s="119"/>
      <c r="P216" s="119"/>
      <c r="Q216" s="119"/>
      <c r="R216" s="119"/>
      <c r="BU216" s="95"/>
    </row>
    <row r="217" spans="1:73" s="1" customFormat="1" ht="34.5" customHeight="1" x14ac:dyDescent="0.2">
      <c r="A217" s="151" t="s">
        <v>215</v>
      </c>
      <c r="B217" s="152"/>
      <c r="C217" s="391"/>
      <c r="D217" s="391"/>
      <c r="E217" s="391"/>
      <c r="F217" s="391"/>
      <c r="G217" s="305" t="s">
        <v>183</v>
      </c>
      <c r="H217" s="307"/>
      <c r="I217" s="398"/>
      <c r="J217" s="160"/>
      <c r="K217" s="163"/>
      <c r="L217" s="164">
        <v>0</v>
      </c>
      <c r="M217" s="164">
        <v>0</v>
      </c>
      <c r="N217" s="164">
        <v>0.6</v>
      </c>
      <c r="O217" s="119"/>
      <c r="P217" s="119"/>
      <c r="Q217" s="119"/>
      <c r="R217" s="119"/>
      <c r="BU217" s="95"/>
    </row>
    <row r="218" spans="1:73" s="1" customFormat="1" ht="34.5" customHeight="1" x14ac:dyDescent="0.2">
      <c r="A218" s="151" t="s">
        <v>217</v>
      </c>
      <c r="B218" s="152"/>
      <c r="C218" s="391" t="s">
        <v>189</v>
      </c>
      <c r="D218" s="392"/>
      <c r="E218" s="392"/>
      <c r="F218" s="392"/>
      <c r="G218" s="305" t="s">
        <v>181</v>
      </c>
      <c r="H218" s="307"/>
      <c r="I218" s="398"/>
      <c r="J218" s="160"/>
      <c r="K218" s="161"/>
      <c r="L218" s="162">
        <v>0</v>
      </c>
      <c r="M218" s="162">
        <v>0</v>
      </c>
      <c r="N218" s="162">
        <v>0</v>
      </c>
      <c r="O218" s="119"/>
      <c r="P218" s="119"/>
      <c r="Q218" s="119"/>
      <c r="R218" s="119"/>
      <c r="BU218" s="95"/>
    </row>
    <row r="219" spans="1:73" s="1" customFormat="1" ht="34.5" customHeight="1" x14ac:dyDescent="0.2">
      <c r="A219" s="151" t="s">
        <v>217</v>
      </c>
      <c r="B219" s="152"/>
      <c r="C219" s="392"/>
      <c r="D219" s="392"/>
      <c r="E219" s="392"/>
      <c r="F219" s="392"/>
      <c r="G219" s="305" t="s">
        <v>183</v>
      </c>
      <c r="H219" s="307"/>
      <c r="I219" s="398"/>
      <c r="J219" s="160"/>
      <c r="K219" s="163"/>
      <c r="L219" s="164">
        <v>0</v>
      </c>
      <c r="M219" s="164">
        <v>0</v>
      </c>
      <c r="N219" s="164">
        <v>0</v>
      </c>
      <c r="O219" s="119"/>
      <c r="P219" s="119"/>
      <c r="Q219" s="119"/>
      <c r="R219" s="119"/>
      <c r="BU219" s="95"/>
    </row>
    <row r="220" spans="1:73" s="1" customFormat="1" ht="34.5" customHeight="1" x14ac:dyDescent="0.2">
      <c r="A220" s="151" t="s">
        <v>218</v>
      </c>
      <c r="B220" s="152"/>
      <c r="C220" s="391" t="s">
        <v>191</v>
      </c>
      <c r="D220" s="392"/>
      <c r="E220" s="392"/>
      <c r="F220" s="392"/>
      <c r="G220" s="305" t="s">
        <v>181</v>
      </c>
      <c r="H220" s="307"/>
      <c r="I220" s="398"/>
      <c r="J220" s="160"/>
      <c r="K220" s="161"/>
      <c r="L220" s="162">
        <v>1</v>
      </c>
      <c r="M220" s="162">
        <v>0</v>
      </c>
      <c r="N220" s="162">
        <v>0</v>
      </c>
      <c r="O220" s="119"/>
      <c r="P220" s="119"/>
      <c r="Q220" s="119"/>
      <c r="R220" s="119"/>
      <c r="BU220" s="95"/>
    </row>
    <row r="221" spans="1:73" s="1" customFormat="1" ht="34.5" customHeight="1" x14ac:dyDescent="0.2">
      <c r="A221" s="151" t="s">
        <v>218</v>
      </c>
      <c r="B221" s="152"/>
      <c r="C221" s="392"/>
      <c r="D221" s="392"/>
      <c r="E221" s="392"/>
      <c r="F221" s="392"/>
      <c r="G221" s="305" t="s">
        <v>183</v>
      </c>
      <c r="H221" s="307"/>
      <c r="I221" s="398"/>
      <c r="J221" s="160"/>
      <c r="K221" s="163"/>
      <c r="L221" s="164">
        <v>0</v>
      </c>
      <c r="M221" s="164">
        <v>0</v>
      </c>
      <c r="N221" s="164">
        <v>0</v>
      </c>
      <c r="O221" s="119"/>
      <c r="P221" s="119"/>
      <c r="Q221" s="119"/>
      <c r="R221" s="119"/>
      <c r="BU221" s="95"/>
    </row>
    <row r="222" spans="1:73" s="1" customFormat="1" ht="34.5" customHeight="1" x14ac:dyDescent="0.2">
      <c r="A222" s="151" t="s">
        <v>219</v>
      </c>
      <c r="B222" s="152"/>
      <c r="C222" s="391" t="s">
        <v>193</v>
      </c>
      <c r="D222" s="392"/>
      <c r="E222" s="392"/>
      <c r="F222" s="392"/>
      <c r="G222" s="305" t="s">
        <v>181</v>
      </c>
      <c r="H222" s="307"/>
      <c r="I222" s="398"/>
      <c r="J222" s="160"/>
      <c r="K222" s="161"/>
      <c r="L222" s="162">
        <v>0</v>
      </c>
      <c r="M222" s="162">
        <v>0</v>
      </c>
      <c r="N222" s="162">
        <v>0</v>
      </c>
      <c r="O222" s="119"/>
      <c r="P222" s="119"/>
      <c r="Q222" s="119"/>
      <c r="R222" s="119"/>
      <c r="BU222" s="95"/>
    </row>
    <row r="223" spans="1:73" s="1" customFormat="1" ht="34.5" customHeight="1" x14ac:dyDescent="0.2">
      <c r="A223" s="151" t="s">
        <v>219</v>
      </c>
      <c r="B223" s="96"/>
      <c r="C223" s="392"/>
      <c r="D223" s="392"/>
      <c r="E223" s="392"/>
      <c r="F223" s="392"/>
      <c r="G223" s="305" t="s">
        <v>183</v>
      </c>
      <c r="H223" s="307"/>
      <c r="I223" s="398"/>
      <c r="J223" s="160"/>
      <c r="K223" s="163"/>
      <c r="L223" s="164">
        <v>0</v>
      </c>
      <c r="M223" s="164">
        <v>0</v>
      </c>
      <c r="N223" s="164">
        <v>0</v>
      </c>
      <c r="O223" s="119"/>
      <c r="P223" s="119"/>
      <c r="Q223" s="119"/>
      <c r="R223" s="119"/>
      <c r="BU223" s="95"/>
    </row>
    <row r="224" spans="1:73" s="1" customFormat="1" ht="34.5" customHeight="1" x14ac:dyDescent="0.2">
      <c r="A224" s="151" t="s">
        <v>220</v>
      </c>
      <c r="B224" s="96"/>
      <c r="C224" s="391" t="s">
        <v>195</v>
      </c>
      <c r="D224" s="392"/>
      <c r="E224" s="392"/>
      <c r="F224" s="392"/>
      <c r="G224" s="305" t="s">
        <v>181</v>
      </c>
      <c r="H224" s="307"/>
      <c r="I224" s="398"/>
      <c r="J224" s="160"/>
      <c r="K224" s="161"/>
      <c r="L224" s="162">
        <v>0</v>
      </c>
      <c r="M224" s="162">
        <v>0</v>
      </c>
      <c r="N224" s="162">
        <v>51</v>
      </c>
      <c r="O224" s="119"/>
      <c r="P224" s="119"/>
      <c r="Q224" s="119"/>
      <c r="R224" s="119"/>
      <c r="BU224" s="95"/>
    </row>
    <row r="225" spans="1:73" s="1" customFormat="1" ht="34.5" customHeight="1" x14ac:dyDescent="0.2">
      <c r="A225" s="151" t="s">
        <v>220</v>
      </c>
      <c r="B225" s="96"/>
      <c r="C225" s="392"/>
      <c r="D225" s="392"/>
      <c r="E225" s="392"/>
      <c r="F225" s="392"/>
      <c r="G225" s="305" t="s">
        <v>183</v>
      </c>
      <c r="H225" s="307"/>
      <c r="I225" s="398"/>
      <c r="J225" s="160"/>
      <c r="K225" s="163"/>
      <c r="L225" s="164">
        <v>0</v>
      </c>
      <c r="M225" s="164">
        <v>0</v>
      </c>
      <c r="N225" s="164">
        <v>0</v>
      </c>
      <c r="O225" s="119"/>
      <c r="P225" s="119"/>
      <c r="Q225" s="119"/>
      <c r="R225" s="119"/>
      <c r="BU225" s="95"/>
    </row>
    <row r="226" spans="1:73" s="1" customFormat="1" ht="34.5" customHeight="1" x14ac:dyDescent="0.2">
      <c r="A226" s="151" t="s">
        <v>221</v>
      </c>
      <c r="B226" s="96"/>
      <c r="C226" s="391" t="s">
        <v>197</v>
      </c>
      <c r="D226" s="392"/>
      <c r="E226" s="392"/>
      <c r="F226" s="392"/>
      <c r="G226" s="305" t="s">
        <v>181</v>
      </c>
      <c r="H226" s="307"/>
      <c r="I226" s="398"/>
      <c r="J226" s="160"/>
      <c r="K226" s="161"/>
      <c r="L226" s="162">
        <v>0</v>
      </c>
      <c r="M226" s="162">
        <v>0</v>
      </c>
      <c r="N226" s="162">
        <v>40</v>
      </c>
      <c r="O226" s="119"/>
      <c r="P226" s="119"/>
      <c r="Q226" s="119"/>
      <c r="R226" s="119"/>
      <c r="BU226" s="95"/>
    </row>
    <row r="227" spans="1:73" s="1" customFormat="1" ht="34.5" customHeight="1" x14ac:dyDescent="0.2">
      <c r="A227" s="151" t="s">
        <v>221</v>
      </c>
      <c r="B227" s="96"/>
      <c r="C227" s="392"/>
      <c r="D227" s="392"/>
      <c r="E227" s="392"/>
      <c r="F227" s="392"/>
      <c r="G227" s="305" t="s">
        <v>183</v>
      </c>
      <c r="H227" s="307"/>
      <c r="I227" s="398"/>
      <c r="J227" s="160"/>
      <c r="K227" s="163"/>
      <c r="L227" s="164">
        <v>0</v>
      </c>
      <c r="M227" s="164">
        <v>0</v>
      </c>
      <c r="N227" s="164">
        <v>0</v>
      </c>
      <c r="O227" s="119"/>
      <c r="P227" s="119"/>
      <c r="Q227" s="119"/>
      <c r="R227" s="119"/>
      <c r="BU227" s="95"/>
    </row>
    <row r="228" spans="1:73" s="1" customFormat="1" ht="34.5" customHeight="1" x14ac:dyDescent="0.2">
      <c r="A228" s="151" t="s">
        <v>222</v>
      </c>
      <c r="B228" s="96"/>
      <c r="C228" s="391" t="s">
        <v>199</v>
      </c>
      <c r="D228" s="392"/>
      <c r="E228" s="392"/>
      <c r="F228" s="392"/>
      <c r="G228" s="305" t="s">
        <v>181</v>
      </c>
      <c r="H228" s="307"/>
      <c r="I228" s="398"/>
      <c r="J228" s="160"/>
      <c r="K228" s="161"/>
      <c r="L228" s="162">
        <v>0</v>
      </c>
      <c r="M228" s="162">
        <v>0</v>
      </c>
      <c r="N228" s="162">
        <v>20</v>
      </c>
      <c r="O228" s="119"/>
      <c r="P228" s="119"/>
      <c r="Q228" s="119"/>
      <c r="R228" s="119"/>
      <c r="BU228" s="95"/>
    </row>
    <row r="229" spans="1:73" s="1" customFormat="1" ht="34.5" customHeight="1" x14ac:dyDescent="0.2">
      <c r="A229" s="151" t="s">
        <v>222</v>
      </c>
      <c r="B229" s="96"/>
      <c r="C229" s="392"/>
      <c r="D229" s="392"/>
      <c r="E229" s="392"/>
      <c r="F229" s="392"/>
      <c r="G229" s="305" t="s">
        <v>183</v>
      </c>
      <c r="H229" s="307"/>
      <c r="I229" s="398"/>
      <c r="J229" s="160"/>
      <c r="K229" s="163"/>
      <c r="L229" s="164">
        <v>0</v>
      </c>
      <c r="M229" s="164">
        <v>0</v>
      </c>
      <c r="N229" s="164">
        <v>0</v>
      </c>
      <c r="O229" s="119"/>
      <c r="P229" s="119"/>
      <c r="Q229" s="119"/>
      <c r="R229" s="119"/>
      <c r="BU229" s="95"/>
    </row>
    <row r="230" spans="1:73" s="1" customFormat="1" ht="34.5" customHeight="1" x14ac:dyDescent="0.2">
      <c r="A230" s="151" t="s">
        <v>223</v>
      </c>
      <c r="B230" s="96"/>
      <c r="C230" s="391" t="s">
        <v>201</v>
      </c>
      <c r="D230" s="392"/>
      <c r="E230" s="392"/>
      <c r="F230" s="392"/>
      <c r="G230" s="305" t="s">
        <v>181</v>
      </c>
      <c r="H230" s="307"/>
      <c r="I230" s="398"/>
      <c r="J230" s="160"/>
      <c r="K230" s="161"/>
      <c r="L230" s="162">
        <v>0</v>
      </c>
      <c r="M230" s="162">
        <v>0</v>
      </c>
      <c r="N230" s="162">
        <v>11</v>
      </c>
      <c r="O230" s="119"/>
      <c r="P230" s="119"/>
      <c r="Q230" s="119"/>
      <c r="R230" s="119"/>
      <c r="BU230" s="95"/>
    </row>
    <row r="231" spans="1:73" s="1" customFormat="1" ht="34.5" customHeight="1" x14ac:dyDescent="0.2">
      <c r="A231" s="151" t="s">
        <v>223</v>
      </c>
      <c r="B231" s="96"/>
      <c r="C231" s="392"/>
      <c r="D231" s="392"/>
      <c r="E231" s="392"/>
      <c r="F231" s="392"/>
      <c r="G231" s="305" t="s">
        <v>183</v>
      </c>
      <c r="H231" s="307"/>
      <c r="I231" s="398"/>
      <c r="J231" s="160"/>
      <c r="K231" s="163"/>
      <c r="L231" s="164">
        <v>0</v>
      </c>
      <c r="M231" s="164">
        <v>0</v>
      </c>
      <c r="N231" s="164">
        <v>0</v>
      </c>
      <c r="O231" s="119"/>
      <c r="P231" s="119"/>
      <c r="Q231" s="119"/>
      <c r="R231" s="119"/>
      <c r="BU231" s="95"/>
    </row>
    <row r="232" spans="1:73" s="1" customFormat="1" ht="34.5" customHeight="1" x14ac:dyDescent="0.2">
      <c r="A232" s="151" t="s">
        <v>224</v>
      </c>
      <c r="B232" s="96"/>
      <c r="C232" s="391" t="s">
        <v>207</v>
      </c>
      <c r="D232" s="392"/>
      <c r="E232" s="392"/>
      <c r="F232" s="392"/>
      <c r="G232" s="305" t="s">
        <v>181</v>
      </c>
      <c r="H232" s="307"/>
      <c r="I232" s="398"/>
      <c r="J232" s="160"/>
      <c r="K232" s="161"/>
      <c r="L232" s="162">
        <v>0</v>
      </c>
      <c r="M232" s="162">
        <v>0</v>
      </c>
      <c r="N232" s="162">
        <v>4</v>
      </c>
      <c r="O232" s="119"/>
      <c r="P232" s="119"/>
      <c r="Q232" s="119"/>
      <c r="R232" s="119"/>
      <c r="BU232" s="95"/>
    </row>
    <row r="233" spans="1:73" s="1" customFormat="1" ht="34.5" customHeight="1" x14ac:dyDescent="0.2">
      <c r="A233" s="151" t="s">
        <v>224</v>
      </c>
      <c r="B233" s="96"/>
      <c r="C233" s="392"/>
      <c r="D233" s="392"/>
      <c r="E233" s="392"/>
      <c r="F233" s="392"/>
      <c r="G233" s="305" t="s">
        <v>183</v>
      </c>
      <c r="H233" s="307"/>
      <c r="I233" s="398"/>
      <c r="J233" s="160"/>
      <c r="K233" s="163"/>
      <c r="L233" s="164">
        <v>0</v>
      </c>
      <c r="M233" s="164">
        <v>0</v>
      </c>
      <c r="N233" s="164">
        <v>0</v>
      </c>
      <c r="O233" s="119"/>
      <c r="P233" s="119"/>
      <c r="Q233" s="119"/>
      <c r="R233" s="119"/>
      <c r="BU233" s="95"/>
    </row>
    <row r="234" spans="1:73" s="1" customFormat="1" ht="34.5" customHeight="1" x14ac:dyDescent="0.2">
      <c r="A234" s="151" t="s">
        <v>225</v>
      </c>
      <c r="B234" s="96"/>
      <c r="C234" s="391" t="s">
        <v>209</v>
      </c>
      <c r="D234" s="394"/>
      <c r="E234" s="394"/>
      <c r="F234" s="394"/>
      <c r="G234" s="305" t="s">
        <v>181</v>
      </c>
      <c r="H234" s="307"/>
      <c r="I234" s="398"/>
      <c r="J234" s="160"/>
      <c r="K234" s="165"/>
      <c r="L234" s="162">
        <v>0</v>
      </c>
      <c r="M234" s="162">
        <v>0</v>
      </c>
      <c r="N234" s="162">
        <v>7</v>
      </c>
      <c r="O234" s="119"/>
      <c r="P234" s="119"/>
      <c r="Q234" s="119"/>
      <c r="R234" s="119"/>
      <c r="BU234" s="95"/>
    </row>
    <row r="235" spans="1:73" s="1" customFormat="1" ht="34.5" customHeight="1" x14ac:dyDescent="0.2">
      <c r="A235" s="151" t="s">
        <v>225</v>
      </c>
      <c r="B235" s="96"/>
      <c r="C235" s="394"/>
      <c r="D235" s="394"/>
      <c r="E235" s="394"/>
      <c r="F235" s="394"/>
      <c r="G235" s="305" t="s">
        <v>183</v>
      </c>
      <c r="H235" s="307"/>
      <c r="I235" s="398"/>
      <c r="J235" s="160"/>
      <c r="K235" s="166"/>
      <c r="L235" s="164">
        <v>0</v>
      </c>
      <c r="M235" s="164">
        <v>0</v>
      </c>
      <c r="N235" s="164">
        <v>0</v>
      </c>
      <c r="O235" s="119"/>
      <c r="P235" s="119"/>
      <c r="Q235" s="119"/>
      <c r="R235" s="119"/>
      <c r="BU235" s="95"/>
    </row>
    <row r="236" spans="1:73" s="1" customFormat="1" ht="34.5" customHeight="1" x14ac:dyDescent="0.2">
      <c r="A236" s="151"/>
      <c r="B236" s="96"/>
      <c r="C236" s="395" t="s">
        <v>210</v>
      </c>
      <c r="D236" s="396"/>
      <c r="E236" s="396"/>
      <c r="F236" s="396"/>
      <c r="G236" s="395" t="s">
        <v>181</v>
      </c>
      <c r="H236" s="395"/>
      <c r="I236" s="398"/>
      <c r="J236" s="167"/>
      <c r="K236" s="166"/>
      <c r="L236" s="162">
        <v>0</v>
      </c>
      <c r="M236" s="162">
        <v>0</v>
      </c>
      <c r="N236" s="162">
        <v>0</v>
      </c>
      <c r="O236" s="119"/>
      <c r="P236" s="119"/>
      <c r="Q236" s="119"/>
      <c r="R236" s="119"/>
      <c r="BU236" s="95"/>
    </row>
    <row r="237" spans="1:73" s="1" customFormat="1" ht="34.5" customHeight="1" x14ac:dyDescent="0.2">
      <c r="A237" s="151"/>
      <c r="B237" s="96"/>
      <c r="C237" s="396"/>
      <c r="D237" s="396"/>
      <c r="E237" s="396"/>
      <c r="F237" s="396"/>
      <c r="G237" s="395" t="s">
        <v>183</v>
      </c>
      <c r="H237" s="395"/>
      <c r="I237" s="399"/>
      <c r="J237" s="168"/>
      <c r="K237" s="169"/>
      <c r="L237" s="164">
        <v>0</v>
      </c>
      <c r="M237" s="164">
        <v>0</v>
      </c>
      <c r="N237" s="164">
        <v>0</v>
      </c>
      <c r="O237" s="119"/>
      <c r="P237" s="119"/>
      <c r="Q237" s="119"/>
      <c r="R237" s="119"/>
      <c r="BU237" s="95"/>
    </row>
    <row r="238" spans="1:73" s="1" customFormat="1" x14ac:dyDescent="0.2">
      <c r="B238" s="22"/>
      <c r="C238" s="22"/>
      <c r="D238" s="22"/>
      <c r="E238" s="22"/>
      <c r="F238" s="22"/>
      <c r="G238" s="22"/>
      <c r="H238" s="17"/>
      <c r="I238" s="17"/>
      <c r="J238" s="101"/>
      <c r="K238" s="102"/>
      <c r="L238" s="102"/>
      <c r="M238" s="102"/>
      <c r="N238" s="103"/>
      <c r="O238" s="103"/>
      <c r="P238" s="103"/>
      <c r="Q238" s="103"/>
      <c r="R238" s="103"/>
      <c r="S238" s="103"/>
      <c r="BU238" s="95"/>
    </row>
    <row r="239" spans="1:73" s="1" customFormat="1" x14ac:dyDescent="0.2">
      <c r="B239" s="96"/>
      <c r="C239" s="46"/>
      <c r="D239" s="46"/>
      <c r="E239" s="46"/>
      <c r="F239" s="46"/>
      <c r="G239" s="46"/>
      <c r="H239" s="61"/>
      <c r="I239" s="61"/>
      <c r="J239" s="101"/>
      <c r="K239" s="102"/>
      <c r="L239" s="102"/>
      <c r="M239" s="102"/>
      <c r="N239" s="103"/>
      <c r="O239" s="103"/>
      <c r="P239" s="103"/>
      <c r="Q239" s="103"/>
      <c r="R239" s="103"/>
      <c r="S239" s="103"/>
      <c r="BU239" s="95"/>
    </row>
    <row r="240" spans="1:73" s="1" customFormat="1" x14ac:dyDescent="0.2">
      <c r="B240" s="96"/>
      <c r="C240" s="3"/>
      <c r="D240" s="3"/>
      <c r="E240" s="3"/>
      <c r="F240" s="3"/>
      <c r="G240" s="3"/>
      <c r="H240" s="4"/>
      <c r="I240" s="4"/>
      <c r="J240" s="7"/>
      <c r="K240" s="7"/>
      <c r="L240" s="7"/>
      <c r="M240" s="7"/>
      <c r="N240" s="119"/>
      <c r="O240" s="119"/>
      <c r="P240" s="119"/>
      <c r="Q240" s="119"/>
      <c r="R240" s="119"/>
      <c r="S240" s="119"/>
      <c r="BU240" s="95"/>
    </row>
    <row r="241" spans="1:73" s="1" customFormat="1" x14ac:dyDescent="0.2">
      <c r="B241" s="22" t="s">
        <v>226</v>
      </c>
      <c r="C241" s="22"/>
      <c r="D241" s="22"/>
      <c r="E241" s="22"/>
      <c r="F241" s="22"/>
      <c r="G241" s="22"/>
      <c r="H241" s="17"/>
      <c r="I241" s="17"/>
      <c r="J241" s="7"/>
      <c r="K241" s="7"/>
      <c r="L241" s="7"/>
      <c r="M241" s="7"/>
      <c r="N241" s="119"/>
      <c r="O241" s="119"/>
      <c r="P241" s="119"/>
      <c r="Q241" s="119"/>
      <c r="R241" s="119"/>
      <c r="S241" s="119"/>
      <c r="BU241" s="95"/>
    </row>
    <row r="242" spans="1:73" x14ac:dyDescent="0.2">
      <c r="B242" s="22"/>
      <c r="C242" s="22"/>
      <c r="D242" s="22"/>
      <c r="E242" s="22"/>
      <c r="F242" s="22"/>
      <c r="G242" s="22"/>
      <c r="H242" s="17"/>
      <c r="I242" s="17"/>
      <c r="L242" s="33"/>
      <c r="M242" s="33"/>
      <c r="N242" s="34"/>
      <c r="O242" s="85"/>
      <c r="P242" s="85"/>
      <c r="Q242" s="85"/>
      <c r="R242" s="85"/>
      <c r="S242" s="85"/>
    </row>
    <row r="243" spans="1:73" ht="51" customHeight="1" x14ac:dyDescent="0.2">
      <c r="B243" s="22"/>
      <c r="J243" s="86" t="s">
        <v>83</v>
      </c>
      <c r="K243" s="87"/>
      <c r="L243" s="25" t="str">
        <f>IF(ISBLANK(L$9),"",L$9)</f>
        <v>A2病棟</v>
      </c>
      <c r="M243" s="72" t="str">
        <f t="shared" ref="M243:BS243" si="27">IF(ISBLANK(M$9),"",M$9)</f>
        <v>A3病棟</v>
      </c>
      <c r="N243" s="72" t="str">
        <f t="shared" si="27"/>
        <v>B2病棟</v>
      </c>
      <c r="O243" s="72" t="str">
        <f t="shared" si="27"/>
        <v/>
      </c>
      <c r="P243" s="72" t="str">
        <f t="shared" si="27"/>
        <v/>
      </c>
      <c r="Q243" s="72" t="str">
        <f t="shared" si="27"/>
        <v/>
      </c>
      <c r="R243" s="72" t="str">
        <f t="shared" si="27"/>
        <v/>
      </c>
      <c r="S243" s="72" t="str">
        <f t="shared" si="27"/>
        <v/>
      </c>
      <c r="T243" s="72" t="str">
        <f t="shared" si="27"/>
        <v/>
      </c>
      <c r="U243" s="72" t="str">
        <f t="shared" si="27"/>
        <v/>
      </c>
      <c r="V243" s="72" t="str">
        <f t="shared" si="27"/>
        <v/>
      </c>
      <c r="W243" s="72" t="str">
        <f t="shared" si="27"/>
        <v/>
      </c>
      <c r="X243" s="72" t="str">
        <f t="shared" si="27"/>
        <v/>
      </c>
      <c r="Y243" s="72" t="str">
        <f t="shared" si="27"/>
        <v/>
      </c>
      <c r="Z243" s="72" t="str">
        <f t="shared" si="27"/>
        <v/>
      </c>
      <c r="AA243" s="72" t="str">
        <f t="shared" si="27"/>
        <v/>
      </c>
      <c r="AB243" s="72" t="str">
        <f t="shared" si="27"/>
        <v/>
      </c>
      <c r="AC243" s="72" t="str">
        <f t="shared" si="27"/>
        <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x14ac:dyDescent="0.2">
      <c r="C244" s="46"/>
      <c r="I244" s="73" t="s">
        <v>84</v>
      </c>
      <c r="J244" s="74"/>
      <c r="K244" s="88"/>
      <c r="L244" s="89" t="str">
        <f t="shared" ref="L244:BS244" si="28">IF(ISBLANK(L$95),"",L$95)</f>
        <v>急性期</v>
      </c>
      <c r="M244" s="72" t="str">
        <f t="shared" si="28"/>
        <v>高度急性期</v>
      </c>
      <c r="N244" s="72" t="str">
        <f t="shared" si="28"/>
        <v>回復期</v>
      </c>
      <c r="O244" s="72" t="str">
        <f t="shared" si="28"/>
        <v/>
      </c>
      <c r="P244" s="72" t="str">
        <f t="shared" si="28"/>
        <v/>
      </c>
      <c r="Q244" s="72" t="str">
        <f t="shared" si="28"/>
        <v/>
      </c>
      <c r="R244" s="72" t="str">
        <f t="shared" si="28"/>
        <v/>
      </c>
      <c r="S244" s="72" t="str">
        <f t="shared" si="28"/>
        <v/>
      </c>
      <c r="T244" s="72" t="str">
        <f t="shared" si="28"/>
        <v/>
      </c>
      <c r="U244" s="72" t="str">
        <f t="shared" si="28"/>
        <v/>
      </c>
      <c r="V244" s="72" t="str">
        <f t="shared" si="28"/>
        <v/>
      </c>
      <c r="W244" s="72" t="str">
        <f t="shared" si="28"/>
        <v/>
      </c>
      <c r="X244" s="72" t="str">
        <f t="shared" si="28"/>
        <v/>
      </c>
      <c r="Y244" s="72" t="str">
        <f t="shared" si="28"/>
        <v/>
      </c>
      <c r="Z244" s="72" t="str">
        <f t="shared" si="28"/>
        <v/>
      </c>
      <c r="AA244" s="72" t="str">
        <f t="shared" si="28"/>
        <v/>
      </c>
      <c r="AB244" s="72" t="str">
        <f t="shared" si="28"/>
        <v/>
      </c>
      <c r="AC244" s="72" t="str">
        <f t="shared" si="28"/>
        <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x14ac:dyDescent="0.2">
      <c r="A245" s="151" t="s">
        <v>227</v>
      </c>
      <c r="B245" s="2"/>
      <c r="C245" s="305" t="s">
        <v>228</v>
      </c>
      <c r="D245" s="306"/>
      <c r="E245" s="306"/>
      <c r="F245" s="306"/>
      <c r="G245" s="306"/>
      <c r="H245" s="307"/>
      <c r="I245" s="329" t="s">
        <v>229</v>
      </c>
      <c r="J245" s="78" t="s">
        <v>150</v>
      </c>
      <c r="K245" s="131"/>
      <c r="L245" s="170"/>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x14ac:dyDescent="0.2">
      <c r="A246" s="151" t="s">
        <v>230</v>
      </c>
      <c r="B246" s="171"/>
      <c r="C246" s="390" t="s">
        <v>231</v>
      </c>
      <c r="D246" s="390"/>
      <c r="E246" s="390"/>
      <c r="F246" s="351"/>
      <c r="G246" s="391" t="s">
        <v>180</v>
      </c>
      <c r="H246" s="172" t="s">
        <v>232</v>
      </c>
      <c r="I246" s="348"/>
      <c r="J246" s="145">
        <v>0</v>
      </c>
      <c r="K246" s="131"/>
      <c r="L246" s="173"/>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x14ac:dyDescent="0.2">
      <c r="A247" s="151" t="s">
        <v>230</v>
      </c>
      <c r="B247" s="171"/>
      <c r="C247" s="391"/>
      <c r="D247" s="391"/>
      <c r="E247" s="391"/>
      <c r="F247" s="392"/>
      <c r="G247" s="391"/>
      <c r="H247" s="172" t="s">
        <v>233</v>
      </c>
      <c r="I247" s="348"/>
      <c r="J247" s="149">
        <v>0</v>
      </c>
      <c r="K247" s="131"/>
      <c r="L247" s="173"/>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x14ac:dyDescent="0.2">
      <c r="A248" s="151" t="s">
        <v>234</v>
      </c>
      <c r="B248" s="171"/>
      <c r="C248" s="391"/>
      <c r="D248" s="391"/>
      <c r="E248" s="391"/>
      <c r="F248" s="392"/>
      <c r="G248" s="391" t="s">
        <v>235</v>
      </c>
      <c r="H248" s="172" t="s">
        <v>232</v>
      </c>
      <c r="I248" s="348"/>
      <c r="J248" s="145">
        <v>2</v>
      </c>
      <c r="K248" s="131"/>
      <c r="L248" s="173"/>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x14ac:dyDescent="0.2">
      <c r="A249" s="151" t="s">
        <v>234</v>
      </c>
      <c r="B249" s="171"/>
      <c r="C249" s="391"/>
      <c r="D249" s="391"/>
      <c r="E249" s="391"/>
      <c r="F249" s="392"/>
      <c r="G249" s="392"/>
      <c r="H249" s="172" t="s">
        <v>233</v>
      </c>
      <c r="I249" s="348"/>
      <c r="J249" s="149">
        <v>0</v>
      </c>
      <c r="K249" s="131"/>
      <c r="L249" s="173"/>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x14ac:dyDescent="0.2">
      <c r="A250" s="151" t="s">
        <v>236</v>
      </c>
      <c r="B250" s="171"/>
      <c r="C250" s="391"/>
      <c r="D250" s="391"/>
      <c r="E250" s="391"/>
      <c r="F250" s="392"/>
      <c r="G250" s="391" t="s">
        <v>237</v>
      </c>
      <c r="H250" s="172" t="s">
        <v>232</v>
      </c>
      <c r="I250" s="348"/>
      <c r="J250" s="145">
        <v>0</v>
      </c>
      <c r="K250" s="131"/>
      <c r="L250" s="173"/>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x14ac:dyDescent="0.2">
      <c r="A251" s="151" t="s">
        <v>236</v>
      </c>
      <c r="B251" s="171"/>
      <c r="C251" s="391"/>
      <c r="D251" s="391"/>
      <c r="E251" s="391"/>
      <c r="F251" s="392"/>
      <c r="G251" s="392"/>
      <c r="H251" s="172" t="s">
        <v>233</v>
      </c>
      <c r="I251" s="348"/>
      <c r="J251" s="149">
        <v>1</v>
      </c>
      <c r="K251" s="131"/>
      <c r="L251" s="173"/>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x14ac:dyDescent="0.2">
      <c r="A252" s="151" t="s">
        <v>238</v>
      </c>
      <c r="B252" s="171"/>
      <c r="C252" s="391"/>
      <c r="D252" s="391"/>
      <c r="E252" s="391"/>
      <c r="F252" s="392"/>
      <c r="G252" s="391" t="s">
        <v>239</v>
      </c>
      <c r="H252" s="172" t="s">
        <v>232</v>
      </c>
      <c r="I252" s="348"/>
      <c r="J252" s="145">
        <v>0</v>
      </c>
      <c r="K252" s="131"/>
      <c r="L252" s="173"/>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x14ac:dyDescent="0.2">
      <c r="A253" s="151" t="s">
        <v>238</v>
      </c>
      <c r="B253" s="171"/>
      <c r="C253" s="391"/>
      <c r="D253" s="391"/>
      <c r="E253" s="391"/>
      <c r="F253" s="392"/>
      <c r="G253" s="393"/>
      <c r="H253" s="172" t="s">
        <v>233</v>
      </c>
      <c r="I253" s="348"/>
      <c r="J253" s="149">
        <v>1</v>
      </c>
      <c r="K253" s="131"/>
      <c r="L253" s="173"/>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x14ac:dyDescent="0.2">
      <c r="A254" s="151" t="s">
        <v>240</v>
      </c>
      <c r="B254" s="171"/>
      <c r="C254" s="391"/>
      <c r="D254" s="391"/>
      <c r="E254" s="391"/>
      <c r="F254" s="392"/>
      <c r="G254" s="391" t="s">
        <v>241</v>
      </c>
      <c r="H254" s="172" t="s">
        <v>232</v>
      </c>
      <c r="I254" s="348"/>
      <c r="J254" s="145">
        <v>0</v>
      </c>
      <c r="K254" s="131"/>
      <c r="L254" s="173"/>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x14ac:dyDescent="0.2">
      <c r="A255" s="151" t="s">
        <v>240</v>
      </c>
      <c r="B255" s="171"/>
      <c r="C255" s="391"/>
      <c r="D255" s="391"/>
      <c r="E255" s="391"/>
      <c r="F255" s="392"/>
      <c r="G255" s="392"/>
      <c r="H255" s="172" t="s">
        <v>233</v>
      </c>
      <c r="I255" s="348"/>
      <c r="J255" s="149">
        <v>0</v>
      </c>
      <c r="K255" s="131"/>
      <c r="L255" s="173"/>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x14ac:dyDescent="0.2">
      <c r="A256" s="151" t="s">
        <v>242</v>
      </c>
      <c r="B256" s="171"/>
      <c r="C256" s="391"/>
      <c r="D256" s="391"/>
      <c r="E256" s="391"/>
      <c r="F256" s="392"/>
      <c r="G256" s="391" t="s">
        <v>214</v>
      </c>
      <c r="H256" s="172" t="s">
        <v>232</v>
      </c>
      <c r="I256" s="348"/>
      <c r="J256" s="145">
        <v>0</v>
      </c>
      <c r="K256" s="131"/>
      <c r="L256" s="173"/>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x14ac:dyDescent="0.2">
      <c r="A257" s="151" t="s">
        <v>242</v>
      </c>
      <c r="B257" s="171"/>
      <c r="C257" s="391"/>
      <c r="D257" s="391"/>
      <c r="E257" s="391"/>
      <c r="F257" s="392"/>
      <c r="G257" s="392"/>
      <c r="H257" s="172" t="s">
        <v>233</v>
      </c>
      <c r="I257" s="332"/>
      <c r="J257" s="149">
        <v>0</v>
      </c>
      <c r="K257" s="131"/>
      <c r="L257" s="174"/>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x14ac:dyDescent="0.2">
      <c r="B258" s="22"/>
      <c r="C258" s="22"/>
      <c r="D258" s="22"/>
      <c r="E258" s="22"/>
      <c r="F258" s="22"/>
      <c r="G258" s="22"/>
      <c r="H258" s="17"/>
      <c r="I258" s="17"/>
      <c r="J258" s="101"/>
      <c r="K258" s="102"/>
      <c r="L258" s="7"/>
      <c r="M258" s="7"/>
      <c r="N258" s="119"/>
      <c r="BU258" s="95"/>
    </row>
    <row r="259" spans="1:73" s="1" customFormat="1" x14ac:dyDescent="0.2">
      <c r="B259" s="96"/>
      <c r="C259" s="46"/>
      <c r="D259" s="46"/>
      <c r="E259" s="46"/>
      <c r="F259" s="46"/>
      <c r="G259" s="46"/>
      <c r="H259" s="61"/>
      <c r="I259" s="61"/>
      <c r="J259" s="101"/>
      <c r="K259" s="102"/>
      <c r="L259" s="102"/>
      <c r="M259" s="102"/>
      <c r="N259" s="103"/>
      <c r="BU259" s="95"/>
    </row>
    <row r="260" spans="1:73" s="1" customFormat="1" x14ac:dyDescent="0.2">
      <c r="B260" s="171"/>
      <c r="C260" s="62"/>
      <c r="D260" s="62"/>
      <c r="E260" s="3"/>
      <c r="F260" s="3"/>
      <c r="G260" s="3"/>
      <c r="H260" s="4"/>
      <c r="I260" s="4"/>
      <c r="J260" s="37"/>
      <c r="K260" s="7"/>
      <c r="L260" s="7"/>
      <c r="M260" s="7"/>
      <c r="N260" s="119"/>
      <c r="BU260" s="95"/>
    </row>
    <row r="261" spans="1:73" s="1" customFormat="1" x14ac:dyDescent="0.2">
      <c r="B261" s="22" t="s">
        <v>243</v>
      </c>
      <c r="C261" s="22"/>
      <c r="D261" s="22"/>
      <c r="E261" s="22"/>
      <c r="F261" s="22"/>
      <c r="G261" s="22"/>
      <c r="H261" s="17"/>
      <c r="I261" s="17"/>
      <c r="J261" s="7"/>
      <c r="K261" s="7"/>
      <c r="L261" s="7"/>
      <c r="M261" s="7"/>
      <c r="N261" s="119"/>
      <c r="BU261" s="95"/>
    </row>
    <row r="262" spans="1:73" x14ac:dyDescent="0.2">
      <c r="B262" s="22"/>
      <c r="C262" s="22"/>
      <c r="D262" s="22"/>
      <c r="E262" s="22"/>
      <c r="F262" s="22"/>
      <c r="G262" s="22"/>
      <c r="H262" s="17"/>
      <c r="I262" s="17"/>
      <c r="L262" s="33"/>
      <c r="M262" s="33"/>
      <c r="N262" s="34"/>
      <c r="O262" s="9"/>
      <c r="P262" s="9"/>
      <c r="Q262" s="9"/>
      <c r="R262" s="9"/>
      <c r="S262" s="9"/>
    </row>
    <row r="263" spans="1:73" ht="51" customHeight="1" x14ac:dyDescent="0.2">
      <c r="B263" s="22"/>
      <c r="J263" s="86" t="s">
        <v>83</v>
      </c>
      <c r="K263" s="87"/>
      <c r="L263" s="25" t="str">
        <f>IF(ISBLANK(L$9),"",L$9)</f>
        <v>A2病棟</v>
      </c>
      <c r="M263" s="72" t="str">
        <f t="shared" ref="M263:BS263" si="29">IF(ISBLANK(M$9),"",M$9)</f>
        <v>A3病棟</v>
      </c>
      <c r="N263" s="72" t="str">
        <f t="shared" si="29"/>
        <v>B2病棟</v>
      </c>
      <c r="O263" s="72" t="str">
        <f t="shared" si="29"/>
        <v/>
      </c>
      <c r="P263" s="72" t="str">
        <f t="shared" si="29"/>
        <v/>
      </c>
      <c r="Q263" s="72" t="str">
        <f t="shared" si="29"/>
        <v/>
      </c>
      <c r="R263" s="72" t="str">
        <f t="shared" si="29"/>
        <v/>
      </c>
      <c r="S263" s="72" t="str">
        <f t="shared" si="29"/>
        <v/>
      </c>
      <c r="T263" s="72" t="str">
        <f t="shared" si="29"/>
        <v/>
      </c>
      <c r="U263" s="72" t="str">
        <f t="shared" si="29"/>
        <v/>
      </c>
      <c r="V263" s="72" t="str">
        <f t="shared" si="29"/>
        <v/>
      </c>
      <c r="W263" s="72" t="str">
        <f t="shared" si="29"/>
        <v/>
      </c>
      <c r="X263" s="72" t="str">
        <f t="shared" si="29"/>
        <v/>
      </c>
      <c r="Y263" s="72" t="str">
        <f t="shared" si="29"/>
        <v/>
      </c>
      <c r="Z263" s="72" t="str">
        <f t="shared" si="29"/>
        <v/>
      </c>
      <c r="AA263" s="72" t="str">
        <f t="shared" si="29"/>
        <v/>
      </c>
      <c r="AB263" s="72" t="str">
        <f t="shared" si="29"/>
        <v/>
      </c>
      <c r="AC263" s="72" t="str">
        <f t="shared" si="29"/>
        <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x14ac:dyDescent="0.2">
      <c r="C264" s="46"/>
      <c r="I264" s="73" t="s">
        <v>84</v>
      </c>
      <c r="J264" s="74"/>
      <c r="K264" s="88"/>
      <c r="L264" s="89" t="str">
        <f t="shared" ref="L264:BS264" si="30">IF(ISBLANK(L$95),"",L$95)</f>
        <v>急性期</v>
      </c>
      <c r="M264" s="72" t="str">
        <f t="shared" si="30"/>
        <v>高度急性期</v>
      </c>
      <c r="N264" s="72" t="str">
        <f t="shared" si="30"/>
        <v>回復期</v>
      </c>
      <c r="O264" s="72" t="str">
        <f t="shared" si="30"/>
        <v/>
      </c>
      <c r="P264" s="72" t="str">
        <f t="shared" si="30"/>
        <v/>
      </c>
      <c r="Q264" s="72" t="str">
        <f t="shared" si="30"/>
        <v/>
      </c>
      <c r="R264" s="72" t="str">
        <f t="shared" si="30"/>
        <v/>
      </c>
      <c r="S264" s="72" t="str">
        <f t="shared" si="30"/>
        <v/>
      </c>
      <c r="T264" s="72" t="str">
        <f t="shared" si="30"/>
        <v/>
      </c>
      <c r="U264" s="72" t="str">
        <f t="shared" si="30"/>
        <v/>
      </c>
      <c r="V264" s="72" t="str">
        <f t="shared" si="30"/>
        <v/>
      </c>
      <c r="W264" s="72" t="str">
        <f t="shared" si="30"/>
        <v/>
      </c>
      <c r="X264" s="72" t="str">
        <f t="shared" si="30"/>
        <v/>
      </c>
      <c r="Y264" s="72" t="str">
        <f t="shared" si="30"/>
        <v/>
      </c>
      <c r="Z264" s="72" t="str">
        <f t="shared" si="30"/>
        <v/>
      </c>
      <c r="AA264" s="72" t="str">
        <f t="shared" si="30"/>
        <v/>
      </c>
      <c r="AB264" s="72" t="str">
        <f t="shared" si="30"/>
        <v/>
      </c>
      <c r="AC264" s="72" t="str">
        <f t="shared" si="30"/>
        <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x14ac:dyDescent="0.2">
      <c r="A265" s="151" t="s">
        <v>244</v>
      </c>
      <c r="B265" s="2"/>
      <c r="C265" s="326" t="s">
        <v>245</v>
      </c>
      <c r="D265" s="328"/>
      <c r="E265" s="388" t="s">
        <v>246</v>
      </c>
      <c r="F265" s="389"/>
      <c r="G265" s="305" t="s">
        <v>247</v>
      </c>
      <c r="H265" s="307"/>
      <c r="I265" s="329" t="s">
        <v>248</v>
      </c>
      <c r="J265" s="175">
        <v>1</v>
      </c>
      <c r="K265" s="131"/>
      <c r="L265" s="170"/>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x14ac:dyDescent="0.2">
      <c r="A266" s="151" t="s">
        <v>249</v>
      </c>
      <c r="B266" s="171"/>
      <c r="C266" s="386"/>
      <c r="D266" s="387"/>
      <c r="E266" s="389"/>
      <c r="F266" s="389"/>
      <c r="G266" s="305" t="s">
        <v>250</v>
      </c>
      <c r="H266" s="307"/>
      <c r="I266" s="348"/>
      <c r="J266" s="175">
        <v>0</v>
      </c>
      <c r="K266" s="131"/>
      <c r="L266" s="173"/>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x14ac:dyDescent="0.2">
      <c r="A267" s="151" t="s">
        <v>251</v>
      </c>
      <c r="B267" s="171"/>
      <c r="C267" s="386"/>
      <c r="D267" s="387"/>
      <c r="E267" s="389"/>
      <c r="F267" s="389"/>
      <c r="G267" s="305" t="s">
        <v>252</v>
      </c>
      <c r="H267" s="307"/>
      <c r="I267" s="348"/>
      <c r="J267" s="175">
        <v>0</v>
      </c>
      <c r="K267" s="131"/>
      <c r="L267" s="173"/>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x14ac:dyDescent="0.2">
      <c r="A268" s="151" t="s">
        <v>253</v>
      </c>
      <c r="B268" s="171"/>
      <c r="C268" s="368"/>
      <c r="D268" s="370"/>
      <c r="E268" s="305" t="s">
        <v>214</v>
      </c>
      <c r="F268" s="306"/>
      <c r="G268" s="306"/>
      <c r="H268" s="307"/>
      <c r="I268" s="332"/>
      <c r="J268" s="175">
        <v>0</v>
      </c>
      <c r="K268" s="131"/>
      <c r="L268" s="173"/>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x14ac:dyDescent="0.2">
      <c r="A269" s="151" t="s">
        <v>254</v>
      </c>
      <c r="B269" s="171"/>
      <c r="C269" s="326" t="s">
        <v>255</v>
      </c>
      <c r="D269" s="381"/>
      <c r="E269" s="305" t="s">
        <v>256</v>
      </c>
      <c r="F269" s="306"/>
      <c r="G269" s="306"/>
      <c r="H269" s="307"/>
      <c r="I269" s="329" t="s">
        <v>257</v>
      </c>
      <c r="J269" s="175">
        <v>1</v>
      </c>
      <c r="K269" s="131"/>
      <c r="L269" s="173"/>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x14ac:dyDescent="0.2">
      <c r="A270" s="151" t="s">
        <v>258</v>
      </c>
      <c r="B270" s="171"/>
      <c r="C270" s="382"/>
      <c r="D270" s="383"/>
      <c r="E270" s="305" t="s">
        <v>259</v>
      </c>
      <c r="F270" s="306"/>
      <c r="G270" s="306"/>
      <c r="H270" s="307"/>
      <c r="I270" s="348"/>
      <c r="J270" s="175">
        <v>2</v>
      </c>
      <c r="K270" s="131"/>
      <c r="L270" s="173"/>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x14ac:dyDescent="0.2">
      <c r="A271" s="151" t="s">
        <v>260</v>
      </c>
      <c r="B271" s="171"/>
      <c r="C271" s="384"/>
      <c r="D271" s="385"/>
      <c r="E271" s="305" t="s">
        <v>261</v>
      </c>
      <c r="F271" s="306"/>
      <c r="G271" s="306"/>
      <c r="H271" s="307"/>
      <c r="I271" s="332"/>
      <c r="J271" s="175">
        <v>0</v>
      </c>
      <c r="K271" s="131"/>
      <c r="L271" s="173"/>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x14ac:dyDescent="0.2">
      <c r="A272" s="151" t="s">
        <v>262</v>
      </c>
      <c r="B272" s="171"/>
      <c r="C272" s="326" t="s">
        <v>214</v>
      </c>
      <c r="D272" s="381"/>
      <c r="E272" s="305" t="s">
        <v>263</v>
      </c>
      <c r="F272" s="306"/>
      <c r="G272" s="306"/>
      <c r="H272" s="307"/>
      <c r="I272" s="129" t="s">
        <v>264</v>
      </c>
      <c r="J272" s="175">
        <v>1</v>
      </c>
      <c r="K272" s="131"/>
      <c r="L272" s="173"/>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x14ac:dyDescent="0.2">
      <c r="A273" s="151" t="s">
        <v>265</v>
      </c>
      <c r="B273" s="171"/>
      <c r="C273" s="382"/>
      <c r="D273" s="383"/>
      <c r="E273" s="305" t="s">
        <v>266</v>
      </c>
      <c r="F273" s="306"/>
      <c r="G273" s="306"/>
      <c r="H273" s="307"/>
      <c r="I273" s="176" t="s">
        <v>267</v>
      </c>
      <c r="J273" s="175">
        <v>1</v>
      </c>
      <c r="K273" s="131"/>
      <c r="L273" s="173"/>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x14ac:dyDescent="0.2">
      <c r="A274" s="151"/>
      <c r="B274" s="171"/>
      <c r="C274" s="382"/>
      <c r="D274" s="383"/>
      <c r="E274" s="308" t="s">
        <v>268</v>
      </c>
      <c r="F274" s="309"/>
      <c r="G274" s="309"/>
      <c r="H274" s="310"/>
      <c r="I274" s="177" t="s">
        <v>269</v>
      </c>
      <c r="J274" s="175">
        <v>0</v>
      </c>
      <c r="K274" s="131"/>
      <c r="L274" s="173"/>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x14ac:dyDescent="0.2">
      <c r="A275" s="151" t="s">
        <v>270</v>
      </c>
      <c r="B275" s="171"/>
      <c r="C275" s="382"/>
      <c r="D275" s="383"/>
      <c r="E275" s="305" t="s">
        <v>271</v>
      </c>
      <c r="F275" s="306"/>
      <c r="G275" s="306"/>
      <c r="H275" s="307"/>
      <c r="I275" s="178" t="s">
        <v>272</v>
      </c>
      <c r="J275" s="175">
        <v>0</v>
      </c>
      <c r="K275" s="131"/>
      <c r="L275" s="173"/>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42" x14ac:dyDescent="0.2">
      <c r="A276" s="151" t="s">
        <v>273</v>
      </c>
      <c r="B276" s="171"/>
      <c r="C276" s="382"/>
      <c r="D276" s="383"/>
      <c r="E276" s="305" t="s">
        <v>274</v>
      </c>
      <c r="F276" s="306"/>
      <c r="G276" s="306"/>
      <c r="H276" s="307"/>
      <c r="I276" s="129" t="s">
        <v>275</v>
      </c>
      <c r="J276" s="175">
        <v>0</v>
      </c>
      <c r="K276" s="131"/>
      <c r="L276" s="173"/>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42" x14ac:dyDescent="0.2">
      <c r="A277" s="151" t="s">
        <v>276</v>
      </c>
      <c r="B277" s="171"/>
      <c r="C277" s="382"/>
      <c r="D277" s="383"/>
      <c r="E277" s="305" t="s">
        <v>277</v>
      </c>
      <c r="F277" s="306"/>
      <c r="G277" s="306"/>
      <c r="H277" s="307"/>
      <c r="I277" s="129" t="s">
        <v>278</v>
      </c>
      <c r="J277" s="175">
        <v>0</v>
      </c>
      <c r="K277" s="131"/>
      <c r="L277" s="173"/>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x14ac:dyDescent="0.2">
      <c r="A278" s="151" t="s">
        <v>279</v>
      </c>
      <c r="B278" s="171"/>
      <c r="C278" s="382"/>
      <c r="D278" s="383"/>
      <c r="E278" s="305" t="s">
        <v>280</v>
      </c>
      <c r="F278" s="306"/>
      <c r="G278" s="306"/>
      <c r="H278" s="307"/>
      <c r="I278" s="129" t="s">
        <v>281</v>
      </c>
      <c r="J278" s="175">
        <v>0</v>
      </c>
      <c r="K278" s="131"/>
      <c r="L278" s="173"/>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x14ac:dyDescent="0.2">
      <c r="A279" s="151" t="s">
        <v>282</v>
      </c>
      <c r="B279" s="171"/>
      <c r="C279" s="382"/>
      <c r="D279" s="383"/>
      <c r="E279" s="305" t="s">
        <v>283</v>
      </c>
      <c r="F279" s="306"/>
      <c r="G279" s="306"/>
      <c r="H279" s="307"/>
      <c r="I279" s="129" t="s">
        <v>284</v>
      </c>
      <c r="J279" s="175">
        <v>0</v>
      </c>
      <c r="K279" s="131"/>
      <c r="L279" s="173"/>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x14ac:dyDescent="0.2">
      <c r="A280" s="151" t="s">
        <v>285</v>
      </c>
      <c r="B280" s="171"/>
      <c r="C280" s="382"/>
      <c r="D280" s="383"/>
      <c r="E280" s="308" t="s">
        <v>286</v>
      </c>
      <c r="F280" s="309"/>
      <c r="G280" s="309"/>
      <c r="H280" s="310"/>
      <c r="I280" s="142" t="s">
        <v>287</v>
      </c>
      <c r="J280" s="175">
        <v>0</v>
      </c>
      <c r="K280" s="131"/>
      <c r="L280" s="173"/>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x14ac:dyDescent="0.2">
      <c r="A281" s="151" t="s">
        <v>288</v>
      </c>
      <c r="B281" s="171"/>
      <c r="C281" s="382"/>
      <c r="D281" s="383"/>
      <c r="E281" s="308" t="s">
        <v>289</v>
      </c>
      <c r="F281" s="309"/>
      <c r="G281" s="309"/>
      <c r="H281" s="310"/>
      <c r="I281" s="142" t="s">
        <v>290</v>
      </c>
      <c r="J281" s="175">
        <v>0</v>
      </c>
      <c r="K281" s="131"/>
      <c r="L281" s="173"/>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x14ac:dyDescent="0.2">
      <c r="A282" s="151" t="s">
        <v>291</v>
      </c>
      <c r="B282" s="171"/>
      <c r="C282" s="384"/>
      <c r="D282" s="385"/>
      <c r="E282" s="308" t="s">
        <v>292</v>
      </c>
      <c r="F282" s="309"/>
      <c r="G282" s="309"/>
      <c r="H282" s="310"/>
      <c r="I282" s="142" t="s">
        <v>293</v>
      </c>
      <c r="J282" s="175">
        <v>0</v>
      </c>
      <c r="K282" s="131"/>
      <c r="L282" s="174"/>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x14ac:dyDescent="0.2">
      <c r="B283" s="22"/>
      <c r="C283" s="22"/>
      <c r="D283" s="22"/>
      <c r="E283" s="22"/>
      <c r="F283" s="22"/>
      <c r="G283" s="22"/>
      <c r="H283" s="17"/>
      <c r="I283" s="17"/>
      <c r="J283" s="101"/>
      <c r="K283" s="102"/>
      <c r="L283" s="102"/>
      <c r="M283" s="102"/>
      <c r="N283" s="103"/>
      <c r="BU283" s="95"/>
    </row>
    <row r="284" spans="1:73" s="1" customFormat="1" x14ac:dyDescent="0.2">
      <c r="B284" s="96"/>
      <c r="C284" s="46"/>
      <c r="D284" s="46"/>
      <c r="E284" s="46"/>
      <c r="F284" s="46"/>
      <c r="G284" s="46"/>
      <c r="H284" s="61"/>
      <c r="I284" s="61"/>
      <c r="J284" s="101"/>
      <c r="K284" s="102"/>
      <c r="L284" s="102"/>
      <c r="M284" s="102"/>
      <c r="N284" s="103"/>
      <c r="BU284" s="95"/>
    </row>
    <row r="285" spans="1:73" s="1" customFormat="1" x14ac:dyDescent="0.2">
      <c r="B285" s="2"/>
      <c r="C285" s="2"/>
      <c r="D285" s="46"/>
      <c r="E285" s="46"/>
      <c r="F285" s="46"/>
      <c r="G285" s="46"/>
      <c r="H285" s="61"/>
      <c r="I285" s="179"/>
      <c r="J285" s="101"/>
      <c r="K285" s="102"/>
      <c r="L285" s="102"/>
      <c r="M285" s="102"/>
      <c r="N285" s="103"/>
      <c r="BU285" s="95"/>
    </row>
    <row r="286" spans="1:73" s="1" customFormat="1" x14ac:dyDescent="0.2">
      <c r="B286" s="2"/>
      <c r="C286" s="3"/>
      <c r="D286" s="3"/>
      <c r="E286" s="3"/>
      <c r="F286" s="3"/>
      <c r="G286" s="3"/>
      <c r="H286" s="4"/>
      <c r="I286" s="4"/>
      <c r="J286" s="37"/>
      <c r="K286" s="7"/>
      <c r="L286" s="7"/>
      <c r="M286" s="7"/>
      <c r="N286" s="119"/>
      <c r="BU286" s="95"/>
    </row>
    <row r="287" spans="1:73" s="1" customFormat="1" x14ac:dyDescent="0.2">
      <c r="B287" s="180" t="s">
        <v>294</v>
      </c>
      <c r="C287" s="181"/>
      <c r="D287" s="182"/>
      <c r="E287" s="182"/>
      <c r="F287" s="182"/>
      <c r="G287" s="182"/>
      <c r="H287" s="183"/>
      <c r="I287" s="4"/>
      <c r="J287" s="37"/>
      <c r="K287" s="6"/>
      <c r="L287" s="102"/>
      <c r="M287" s="102"/>
      <c r="N287" s="103"/>
      <c r="BU287" s="95"/>
    </row>
    <row r="288" spans="1:73" x14ac:dyDescent="0.2">
      <c r="B288" s="15"/>
      <c r="C288" s="15"/>
      <c r="D288" s="15"/>
      <c r="E288" s="15"/>
      <c r="F288" s="15"/>
      <c r="G288" s="15"/>
      <c r="H288" s="184"/>
      <c r="I288" s="17"/>
      <c r="L288" s="33"/>
      <c r="M288" s="33"/>
      <c r="N288" s="34"/>
      <c r="O288" s="9"/>
      <c r="P288" s="9"/>
      <c r="Q288" s="9"/>
      <c r="R288" s="9"/>
      <c r="S288" s="9"/>
    </row>
    <row r="289" spans="1:73" s="127" customFormat="1" ht="51" customHeight="1" x14ac:dyDescent="0.2">
      <c r="A289" s="1"/>
      <c r="B289" s="15"/>
      <c r="C289" s="182"/>
      <c r="D289" s="182"/>
      <c r="E289" s="182"/>
      <c r="F289" s="182"/>
      <c r="G289" s="182"/>
      <c r="H289" s="183"/>
      <c r="I289" s="4"/>
      <c r="J289" s="86" t="s">
        <v>83</v>
      </c>
      <c r="K289" s="87"/>
      <c r="L289" s="25" t="str">
        <f>IF(ISBLANK(L$9),"",L$9)</f>
        <v>A2病棟</v>
      </c>
      <c r="M289" s="72" t="str">
        <f>IF(ISBLANK(M$9),"",M$9)</f>
        <v>A3病棟</v>
      </c>
      <c r="N289" s="25" t="str">
        <f t="shared" ref="N289:BS289" si="31">IF(ISBLANK(N$9),"",N$9)</f>
        <v>B2病棟</v>
      </c>
      <c r="O289" s="25" t="str">
        <f t="shared" si="31"/>
        <v/>
      </c>
      <c r="P289" s="25" t="str">
        <f t="shared" si="31"/>
        <v/>
      </c>
      <c r="Q289" s="25" t="str">
        <f t="shared" si="31"/>
        <v/>
      </c>
      <c r="R289" s="25" t="str">
        <f t="shared" si="31"/>
        <v/>
      </c>
      <c r="S289" s="25" t="str">
        <f t="shared" si="31"/>
        <v/>
      </c>
      <c r="T289" s="25" t="str">
        <f t="shared" si="31"/>
        <v/>
      </c>
      <c r="U289" s="25" t="str">
        <f t="shared" si="31"/>
        <v/>
      </c>
      <c r="V289" s="25" t="str">
        <f t="shared" si="31"/>
        <v/>
      </c>
      <c r="W289" s="25" t="str">
        <f t="shared" si="31"/>
        <v/>
      </c>
      <c r="X289" s="25" t="str">
        <f t="shared" si="31"/>
        <v/>
      </c>
      <c r="Y289" s="25" t="str">
        <f t="shared" si="31"/>
        <v/>
      </c>
      <c r="Z289" s="25" t="str">
        <f t="shared" si="31"/>
        <v/>
      </c>
      <c r="AA289" s="25" t="str">
        <f t="shared" si="31"/>
        <v/>
      </c>
      <c r="AB289" s="25" t="str">
        <f t="shared" si="31"/>
        <v/>
      </c>
      <c r="AC289" s="25" t="str">
        <f t="shared" si="31"/>
        <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x14ac:dyDescent="0.2">
      <c r="A290" s="1"/>
      <c r="B290" s="185"/>
      <c r="C290" s="182"/>
      <c r="D290" s="182"/>
      <c r="E290" s="182"/>
      <c r="F290" s="182"/>
      <c r="G290" s="182"/>
      <c r="H290" s="183"/>
      <c r="I290" s="73" t="s">
        <v>84</v>
      </c>
      <c r="J290" s="186"/>
      <c r="K290" s="88"/>
      <c r="L290" s="89" t="str">
        <f>IF(ISBLANK(L$95),"",L$95)</f>
        <v>急性期</v>
      </c>
      <c r="M290" s="72" t="str">
        <f>IF(ISBLANK(M$95),"",M$95)</f>
        <v>高度急性期</v>
      </c>
      <c r="N290" s="89" t="str">
        <f t="shared" ref="N290:BS290" si="32">IF(ISBLANK(N$95),"",N$95)</f>
        <v>回復期</v>
      </c>
      <c r="O290" s="89" t="str">
        <f t="shared" si="32"/>
        <v/>
      </c>
      <c r="P290" s="89" t="str">
        <f t="shared" si="32"/>
        <v/>
      </c>
      <c r="Q290" s="89" t="str">
        <f t="shared" si="32"/>
        <v/>
      </c>
      <c r="R290" s="89" t="str">
        <f t="shared" si="32"/>
        <v/>
      </c>
      <c r="S290" s="89" t="str">
        <f t="shared" si="32"/>
        <v/>
      </c>
      <c r="T290" s="89" t="str">
        <f t="shared" si="32"/>
        <v/>
      </c>
      <c r="U290" s="89" t="str">
        <f t="shared" si="32"/>
        <v/>
      </c>
      <c r="V290" s="89" t="str">
        <f t="shared" si="32"/>
        <v/>
      </c>
      <c r="W290" s="89" t="str">
        <f t="shared" si="32"/>
        <v/>
      </c>
      <c r="X290" s="89" t="str">
        <f t="shared" si="32"/>
        <v/>
      </c>
      <c r="Y290" s="89" t="str">
        <f t="shared" si="32"/>
        <v/>
      </c>
      <c r="Z290" s="89" t="str">
        <f t="shared" si="32"/>
        <v/>
      </c>
      <c r="AA290" s="89" t="str">
        <f t="shared" si="32"/>
        <v/>
      </c>
      <c r="AB290" s="89" t="str">
        <f t="shared" si="32"/>
        <v/>
      </c>
      <c r="AC290" s="89" t="str">
        <f t="shared" si="32"/>
        <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x14ac:dyDescent="0.2">
      <c r="A291" s="1"/>
      <c r="B291" s="187"/>
      <c r="C291" s="314" t="s">
        <v>294</v>
      </c>
      <c r="D291" s="315"/>
      <c r="E291" s="315"/>
      <c r="F291" s="315"/>
      <c r="G291" s="315"/>
      <c r="H291" s="317"/>
      <c r="I291" s="311" t="s">
        <v>295</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x14ac:dyDescent="0.2">
      <c r="A292" s="1"/>
      <c r="B292" s="192"/>
      <c r="C292" s="372"/>
      <c r="D292" s="316"/>
      <c r="E292" s="316"/>
      <c r="F292" s="316"/>
      <c r="G292" s="316"/>
      <c r="H292" s="373"/>
      <c r="I292" s="311"/>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x14ac:dyDescent="0.2">
      <c r="A293" s="151" t="s">
        <v>296</v>
      </c>
      <c r="B293" s="192"/>
      <c r="C293" s="372"/>
      <c r="D293" s="316"/>
      <c r="E293" s="316"/>
      <c r="F293" s="316"/>
      <c r="G293" s="316"/>
      <c r="H293" s="373"/>
      <c r="I293" s="311"/>
      <c r="J293" s="193"/>
      <c r="K293" s="113"/>
      <c r="L293" s="197" t="s">
        <v>44</v>
      </c>
      <c r="M293" s="198" t="s">
        <v>44</v>
      </c>
      <c r="N293" s="199" t="s">
        <v>44</v>
      </c>
      <c r="O293" s="199" t="str">
        <f t="shared" ref="O293:AN293" si="33">IF(ISBLANK(O291),"-","～")</f>
        <v>-</v>
      </c>
      <c r="P293" s="199" t="str">
        <f t="shared" si="33"/>
        <v>-</v>
      </c>
      <c r="Q293" s="199" t="str">
        <f t="shared" si="33"/>
        <v>-</v>
      </c>
      <c r="R293" s="199" t="str">
        <f t="shared" si="33"/>
        <v>-</v>
      </c>
      <c r="S293" s="199" t="str">
        <f t="shared" si="33"/>
        <v>-</v>
      </c>
      <c r="T293" s="199" t="str">
        <f t="shared" si="33"/>
        <v>-</v>
      </c>
      <c r="U293" s="199" t="str">
        <f t="shared" si="33"/>
        <v>-</v>
      </c>
      <c r="V293" s="199" t="str">
        <f t="shared" si="33"/>
        <v>-</v>
      </c>
      <c r="W293" s="199" t="str">
        <f t="shared" si="33"/>
        <v>-</v>
      </c>
      <c r="X293" s="199" t="str">
        <f t="shared" si="33"/>
        <v>-</v>
      </c>
      <c r="Y293" s="199" t="str">
        <f t="shared" si="33"/>
        <v>-</v>
      </c>
      <c r="Z293" s="199" t="str">
        <f t="shared" si="33"/>
        <v>-</v>
      </c>
      <c r="AA293" s="199" t="str">
        <f t="shared" si="33"/>
        <v>-</v>
      </c>
      <c r="AB293" s="199" t="str">
        <f t="shared" si="33"/>
        <v>-</v>
      </c>
      <c r="AC293" s="199" t="str">
        <f t="shared" si="33"/>
        <v>-</v>
      </c>
      <c r="AD293" s="199" t="str">
        <f t="shared" si="33"/>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x14ac:dyDescent="0.2">
      <c r="A294" s="1"/>
      <c r="B294" s="192"/>
      <c r="C294" s="372"/>
      <c r="D294" s="316"/>
      <c r="E294" s="316"/>
      <c r="F294" s="316"/>
      <c r="G294" s="316"/>
      <c r="H294" s="373"/>
      <c r="I294" s="311"/>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x14ac:dyDescent="0.2">
      <c r="A295" s="1"/>
      <c r="B295" s="192"/>
      <c r="C295" s="374"/>
      <c r="D295" s="375"/>
      <c r="E295" s="375"/>
      <c r="F295" s="375"/>
      <c r="G295" s="375"/>
      <c r="H295" s="376"/>
      <c r="I295" s="311"/>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x14ac:dyDescent="0.2">
      <c r="B296" s="22"/>
      <c r="C296" s="22"/>
      <c r="D296" s="22"/>
      <c r="E296" s="22"/>
      <c r="F296" s="22"/>
      <c r="G296" s="22"/>
      <c r="H296" s="17"/>
      <c r="I296" s="17"/>
      <c r="J296" s="101"/>
      <c r="K296" s="102"/>
      <c r="L296" s="102"/>
      <c r="M296" s="102"/>
      <c r="N296" s="103"/>
      <c r="BU296" s="95"/>
    </row>
    <row r="297" spans="1:73" s="1" customFormat="1" x14ac:dyDescent="0.2">
      <c r="B297" s="96"/>
      <c r="C297" s="46"/>
      <c r="D297" s="46"/>
      <c r="E297" s="46"/>
      <c r="F297" s="46"/>
      <c r="G297" s="46"/>
      <c r="H297" s="61"/>
      <c r="I297" s="61"/>
      <c r="J297" s="101"/>
      <c r="K297" s="102"/>
      <c r="L297" s="102"/>
      <c r="M297" s="102"/>
      <c r="N297" s="103"/>
      <c r="BU297" s="95"/>
    </row>
    <row r="298" spans="1:73" s="1" customFormat="1" x14ac:dyDescent="0.2">
      <c r="B298" s="2"/>
      <c r="C298" s="2"/>
      <c r="D298" s="46"/>
      <c r="E298" s="46"/>
      <c r="F298" s="46"/>
      <c r="G298" s="46"/>
      <c r="H298" s="61"/>
      <c r="I298" s="179" t="s">
        <v>297</v>
      </c>
      <c r="J298" s="101"/>
      <c r="K298" s="102"/>
      <c r="L298" s="102"/>
      <c r="M298" s="102"/>
      <c r="N298" s="103"/>
      <c r="BU298" s="95"/>
    </row>
    <row r="299" spans="1:73" s="1" customFormat="1" x14ac:dyDescent="0.2">
      <c r="B299" s="2"/>
      <c r="C299" s="2"/>
      <c r="D299" s="46"/>
      <c r="E299" s="46"/>
      <c r="F299" s="46"/>
      <c r="G299" s="46"/>
      <c r="H299" s="61"/>
      <c r="I299" s="61"/>
      <c r="J299" s="101"/>
      <c r="K299" s="102"/>
      <c r="L299" s="102"/>
      <c r="M299" s="102"/>
      <c r="N299" s="103"/>
      <c r="BU299" s="95"/>
    </row>
    <row r="300" spans="1:73" s="26" customFormat="1" x14ac:dyDescent="0.2">
      <c r="A300" s="1"/>
      <c r="B300" s="2"/>
      <c r="C300" s="58"/>
      <c r="D300" s="22"/>
      <c r="E300" s="22"/>
      <c r="F300" s="22"/>
      <c r="G300" s="22"/>
      <c r="H300" s="17"/>
      <c r="I300" s="43"/>
      <c r="J300" s="6"/>
      <c r="K300" s="7"/>
      <c r="L300" s="23"/>
      <c r="M300" s="203"/>
      <c r="N300" s="60"/>
      <c r="O300" s="9"/>
      <c r="BU300" s="27"/>
    </row>
    <row r="301" spans="1:73" s="26" customFormat="1" x14ac:dyDescent="0.2">
      <c r="A301" s="1"/>
      <c r="B301" s="2"/>
      <c r="C301" s="58"/>
      <c r="D301" s="22"/>
      <c r="E301" s="22"/>
      <c r="F301" s="22"/>
      <c r="G301" s="22"/>
      <c r="H301" s="17"/>
      <c r="I301" s="43"/>
      <c r="J301" s="6"/>
      <c r="K301" s="7"/>
      <c r="L301" s="23"/>
      <c r="M301" s="203"/>
      <c r="N301" s="60"/>
      <c r="O301" s="9"/>
      <c r="BU301" s="27"/>
    </row>
    <row r="302" spans="1:73" s="26" customFormat="1" x14ac:dyDescent="0.2">
      <c r="A302" s="1"/>
      <c r="B302" s="2"/>
      <c r="C302" s="23"/>
      <c r="D302" s="23"/>
      <c r="E302" s="58"/>
      <c r="F302" s="58"/>
      <c r="G302" s="58"/>
      <c r="H302" s="17"/>
      <c r="I302" s="43"/>
      <c r="J302" s="6"/>
      <c r="K302" s="7"/>
      <c r="L302" s="23"/>
      <c r="M302" s="44"/>
      <c r="N302" s="63"/>
      <c r="O302" s="9"/>
      <c r="BU302" s="27"/>
    </row>
    <row r="303" spans="1:73" s="26" customFormat="1" x14ac:dyDescent="0.2">
      <c r="A303" s="1"/>
      <c r="B303" s="2"/>
      <c r="C303" s="23"/>
      <c r="D303" s="23"/>
      <c r="E303" s="58"/>
      <c r="F303" s="58"/>
      <c r="G303" s="58"/>
      <c r="H303" s="17"/>
      <c r="I303" s="43"/>
      <c r="J303" s="6"/>
      <c r="K303" s="7"/>
      <c r="L303" s="23"/>
      <c r="M303" s="203"/>
      <c r="N303" s="60"/>
      <c r="O303" s="9"/>
      <c r="BU303" s="27"/>
    </row>
    <row r="304" spans="1:73" s="26" customFormat="1" x14ac:dyDescent="0.2">
      <c r="A304" s="1"/>
      <c r="B304" s="2"/>
      <c r="C304" s="23"/>
      <c r="D304" s="23"/>
      <c r="E304" s="58"/>
      <c r="F304" s="58"/>
      <c r="G304" s="58"/>
      <c r="H304" s="17"/>
      <c r="I304" s="43"/>
      <c r="J304" s="6"/>
      <c r="K304" s="7"/>
      <c r="L304" s="23"/>
      <c r="M304" s="44"/>
      <c r="N304" s="63"/>
      <c r="O304" s="9"/>
      <c r="BU304" s="27"/>
    </row>
    <row r="305" spans="1:73" s="26" customFormat="1" x14ac:dyDescent="0.2">
      <c r="A305" s="1"/>
      <c r="B305" s="2"/>
      <c r="C305" s="23"/>
      <c r="D305" s="23"/>
      <c r="E305" s="58"/>
      <c r="F305" s="58"/>
      <c r="G305" s="58"/>
      <c r="H305" s="17"/>
      <c r="I305" s="43"/>
      <c r="J305" s="6"/>
      <c r="K305" s="7"/>
      <c r="L305" s="23"/>
      <c r="M305" s="44"/>
      <c r="N305" s="63"/>
      <c r="O305" s="9"/>
      <c r="BU305" s="27"/>
    </row>
    <row r="306" spans="1:73" s="26" customFormat="1" x14ac:dyDescent="0.2">
      <c r="A306" s="1"/>
      <c r="B306" s="2"/>
      <c r="C306" s="23"/>
      <c r="D306" s="23"/>
      <c r="E306" s="22"/>
      <c r="F306" s="22"/>
      <c r="G306" s="22"/>
      <c r="H306" s="17"/>
      <c r="I306" s="4"/>
      <c r="J306" s="44"/>
      <c r="K306" s="64"/>
      <c r="L306" s="37"/>
      <c r="M306" s="37"/>
      <c r="N306" s="8"/>
      <c r="O306" s="9"/>
      <c r="BU306" s="27"/>
    </row>
    <row r="307" spans="1:73" s="26" customFormat="1" x14ac:dyDescent="0.2">
      <c r="A307" s="1"/>
      <c r="B307" s="2"/>
      <c r="C307" s="61"/>
      <c r="D307" s="61"/>
      <c r="E307" s="61"/>
      <c r="F307" s="61"/>
      <c r="G307" s="61"/>
      <c r="H307" s="61"/>
      <c r="I307" s="61"/>
      <c r="J307" s="61"/>
      <c r="K307" s="62"/>
      <c r="L307" s="61"/>
      <c r="M307" s="61"/>
      <c r="N307" s="47"/>
      <c r="O307" s="9"/>
      <c r="BU307" s="27"/>
    </row>
    <row r="308" spans="1:73" s="26" customFormat="1" x14ac:dyDescent="0.2">
      <c r="A308" s="1"/>
      <c r="B308" s="2"/>
      <c r="C308" s="46"/>
      <c r="D308" s="3"/>
      <c r="E308" s="3"/>
      <c r="F308" s="3"/>
      <c r="G308" s="3"/>
      <c r="H308" s="4"/>
      <c r="I308" s="4"/>
      <c r="J308" s="6"/>
      <c r="K308" s="7"/>
      <c r="L308" s="37"/>
      <c r="M308" s="37"/>
      <c r="N308" s="8"/>
      <c r="O308" s="9"/>
      <c r="BU308" s="27"/>
    </row>
    <row r="309" spans="1:73" s="1" customFormat="1" ht="19.5" x14ac:dyDescent="0.2">
      <c r="B309" s="204" t="s">
        <v>298</v>
      </c>
      <c r="C309" s="205"/>
      <c r="D309" s="205"/>
      <c r="E309" s="67"/>
      <c r="F309" s="67"/>
      <c r="G309" s="67"/>
      <c r="H309" s="68"/>
      <c r="I309" s="68"/>
      <c r="J309" s="206"/>
      <c r="K309" s="69"/>
      <c r="L309" s="207"/>
      <c r="M309" s="207"/>
      <c r="N309" s="119"/>
      <c r="BU309" s="95"/>
    </row>
    <row r="310" spans="1:73" s="1" customFormat="1" x14ac:dyDescent="0.2">
      <c r="B310" s="52" t="s">
        <v>299</v>
      </c>
      <c r="C310" s="73"/>
      <c r="D310" s="73"/>
      <c r="E310" s="3"/>
      <c r="F310" s="3"/>
      <c r="G310" s="3"/>
      <c r="H310" s="4"/>
      <c r="I310" s="4"/>
      <c r="J310" s="37"/>
      <c r="K310" s="7"/>
      <c r="L310" s="7"/>
      <c r="M310" s="7"/>
      <c r="N310" s="119"/>
      <c r="BU310" s="95"/>
    </row>
    <row r="311" spans="1:73" x14ac:dyDescent="0.2">
      <c r="B311" s="22"/>
      <c r="C311" s="22"/>
      <c r="D311" s="22"/>
      <c r="E311" s="22"/>
      <c r="F311" s="22"/>
      <c r="G311" s="22"/>
      <c r="H311" s="17"/>
      <c r="I311" s="17"/>
      <c r="L311" s="33"/>
      <c r="M311" s="33"/>
      <c r="N311" s="34"/>
      <c r="O311" s="9"/>
      <c r="P311" s="9"/>
      <c r="Q311" s="9"/>
      <c r="R311" s="9"/>
      <c r="S311" s="9"/>
    </row>
    <row r="312" spans="1:73" ht="51" customHeight="1" x14ac:dyDescent="0.2">
      <c r="A312" s="134"/>
      <c r="B312" s="22"/>
      <c r="J312" s="86" t="s">
        <v>83</v>
      </c>
      <c r="K312" s="87"/>
      <c r="L312" s="25" t="str">
        <f>IF(ISBLANK(L$9),"",L$9)</f>
        <v>A2病棟</v>
      </c>
      <c r="M312" s="72" t="str">
        <f t="shared" ref="M312:BS312" si="35">IF(ISBLANK(M$9),"",M$9)</f>
        <v>A3病棟</v>
      </c>
      <c r="N312" s="208" t="str">
        <f t="shared" si="35"/>
        <v>B2病棟</v>
      </c>
      <c r="O312" s="208" t="str">
        <f t="shared" si="35"/>
        <v/>
      </c>
      <c r="P312" s="208" t="str">
        <f t="shared" si="35"/>
        <v/>
      </c>
      <c r="Q312" s="72" t="str">
        <f t="shared" si="35"/>
        <v/>
      </c>
      <c r="R312" s="72" t="str">
        <f t="shared" si="35"/>
        <v/>
      </c>
      <c r="S312" s="72" t="str">
        <f t="shared" si="35"/>
        <v/>
      </c>
      <c r="T312" s="72" t="str">
        <f t="shared" si="35"/>
        <v/>
      </c>
      <c r="U312" s="72" t="str">
        <f t="shared" si="35"/>
        <v/>
      </c>
      <c r="V312" s="72" t="str">
        <f t="shared" si="35"/>
        <v/>
      </c>
      <c r="W312" s="72" t="str">
        <f t="shared" si="35"/>
        <v/>
      </c>
      <c r="X312" s="72" t="str">
        <f t="shared" si="35"/>
        <v/>
      </c>
      <c r="Y312" s="72" t="str">
        <f t="shared" si="35"/>
        <v/>
      </c>
      <c r="Z312" s="72" t="str">
        <f t="shared" si="35"/>
        <v/>
      </c>
      <c r="AA312" s="72" t="str">
        <f t="shared" si="35"/>
        <v/>
      </c>
      <c r="AB312" s="72" t="str">
        <f t="shared" si="35"/>
        <v/>
      </c>
      <c r="AC312" s="72" t="str">
        <f t="shared" si="35"/>
        <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x14ac:dyDescent="0.2">
      <c r="A313" s="95" t="s">
        <v>146</v>
      </c>
      <c r="I313" s="73" t="s">
        <v>84</v>
      </c>
      <c r="J313" s="74"/>
      <c r="K313" s="88"/>
      <c r="L313" s="89" t="str">
        <f>IF(ISBLANK(L$95),"",L$95)</f>
        <v>急性期</v>
      </c>
      <c r="M313" s="72" t="str">
        <f t="shared" ref="M313:BS313" si="36">IF(ISBLANK(M$95),"",M$95)</f>
        <v>高度急性期</v>
      </c>
      <c r="N313" s="208" t="str">
        <f t="shared" si="36"/>
        <v>回復期</v>
      </c>
      <c r="O313" s="208" t="str">
        <f t="shared" si="36"/>
        <v/>
      </c>
      <c r="P313" s="208" t="str">
        <f t="shared" si="36"/>
        <v/>
      </c>
      <c r="Q313" s="72" t="str">
        <f t="shared" si="36"/>
        <v/>
      </c>
      <c r="R313" s="72" t="str">
        <f t="shared" si="36"/>
        <v/>
      </c>
      <c r="S313" s="72" t="str">
        <f t="shared" si="36"/>
        <v/>
      </c>
      <c r="T313" s="72" t="str">
        <f t="shared" si="36"/>
        <v/>
      </c>
      <c r="U313" s="72" t="str">
        <f t="shared" si="36"/>
        <v/>
      </c>
      <c r="V313" s="72" t="str">
        <f t="shared" si="36"/>
        <v/>
      </c>
      <c r="W313" s="72" t="str">
        <f t="shared" si="36"/>
        <v/>
      </c>
      <c r="X313" s="72" t="str">
        <f t="shared" si="36"/>
        <v/>
      </c>
      <c r="Y313" s="72" t="str">
        <f t="shared" si="36"/>
        <v/>
      </c>
      <c r="Z313" s="72" t="str">
        <f t="shared" si="36"/>
        <v/>
      </c>
      <c r="AA313" s="72" t="str">
        <f t="shared" si="36"/>
        <v/>
      </c>
      <c r="AB313" s="72" t="str">
        <f t="shared" si="36"/>
        <v/>
      </c>
      <c r="AC313" s="72" t="str">
        <f t="shared" si="36"/>
        <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x14ac:dyDescent="0.2">
      <c r="A314" s="151" t="s">
        <v>300</v>
      </c>
      <c r="B314" s="96"/>
      <c r="C314" s="367" t="s">
        <v>301</v>
      </c>
      <c r="D314" s="326" t="s">
        <v>302</v>
      </c>
      <c r="E314" s="327"/>
      <c r="F314" s="327"/>
      <c r="G314" s="327"/>
      <c r="H314" s="328"/>
      <c r="I314" s="318" t="s">
        <v>303</v>
      </c>
      <c r="J314" s="209">
        <f t="shared" ref="J314:J319" si="37">IF(SUM(L314:BS314)=0,IF(COUNTIF(L314:BS314,"未確認")&gt;0,"未確認",IF(COUNTIF(L314:BS314,"~*")&gt;0,"*",SUM(L314:BS314))),SUM(L314:BS314))</f>
        <v>2403</v>
      </c>
      <c r="K314" s="131" t="str">
        <f t="shared" ref="K314:K319" si="38">IF(OR(COUNTIF(L314:BS314,"未確認")&gt;0,COUNTIF(L314:BS314,"~*")&gt;0),"※","")</f>
        <v/>
      </c>
      <c r="L314" s="210">
        <v>1166</v>
      </c>
      <c r="M314" s="211">
        <v>1005</v>
      </c>
      <c r="N314" s="156">
        <v>232</v>
      </c>
      <c r="O314" s="156"/>
      <c r="P314" s="212"/>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x14ac:dyDescent="0.2">
      <c r="A315" s="151" t="s">
        <v>304</v>
      </c>
      <c r="B315" s="96"/>
      <c r="C315" s="377"/>
      <c r="D315" s="378"/>
      <c r="E315" s="305" t="s">
        <v>305</v>
      </c>
      <c r="F315" s="306"/>
      <c r="G315" s="306"/>
      <c r="H315" s="307"/>
      <c r="I315" s="319"/>
      <c r="J315" s="209">
        <f t="shared" si="37"/>
        <v>847</v>
      </c>
      <c r="K315" s="131" t="str">
        <f t="shared" si="38"/>
        <v/>
      </c>
      <c r="L315" s="210">
        <v>490</v>
      </c>
      <c r="M315" s="154">
        <v>126</v>
      </c>
      <c r="N315" s="213">
        <v>231</v>
      </c>
      <c r="O315" s="213"/>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x14ac:dyDescent="0.2">
      <c r="A316" s="214" t="s">
        <v>306</v>
      </c>
      <c r="B316" s="96"/>
      <c r="C316" s="377"/>
      <c r="D316" s="379"/>
      <c r="E316" s="305" t="s">
        <v>307</v>
      </c>
      <c r="F316" s="306"/>
      <c r="G316" s="306"/>
      <c r="H316" s="307"/>
      <c r="I316" s="319"/>
      <c r="J316" s="209">
        <f t="shared" si="37"/>
        <v>205</v>
      </c>
      <c r="K316" s="131" t="str">
        <f t="shared" si="38"/>
        <v/>
      </c>
      <c r="L316" s="210">
        <v>107</v>
      </c>
      <c r="M316" s="154">
        <v>97</v>
      </c>
      <c r="N316" s="154">
        <v>1</v>
      </c>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x14ac:dyDescent="0.2">
      <c r="A317" s="214" t="s">
        <v>308</v>
      </c>
      <c r="B317" s="96"/>
      <c r="C317" s="377"/>
      <c r="D317" s="380"/>
      <c r="E317" s="305" t="s">
        <v>309</v>
      </c>
      <c r="F317" s="306"/>
      <c r="G317" s="306"/>
      <c r="H317" s="307"/>
      <c r="I317" s="319"/>
      <c r="J317" s="209">
        <f t="shared" si="37"/>
        <v>1351</v>
      </c>
      <c r="K317" s="131" t="str">
        <f t="shared" si="38"/>
        <v/>
      </c>
      <c r="L317" s="210">
        <v>569</v>
      </c>
      <c r="M317" s="154">
        <v>782</v>
      </c>
      <c r="N317" s="154">
        <v>0</v>
      </c>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x14ac:dyDescent="0.2">
      <c r="A318" s="214" t="s">
        <v>310</v>
      </c>
      <c r="B318" s="2"/>
      <c r="C318" s="377"/>
      <c r="D318" s="305" t="s">
        <v>311</v>
      </c>
      <c r="E318" s="306"/>
      <c r="F318" s="306"/>
      <c r="G318" s="306"/>
      <c r="H318" s="307"/>
      <c r="I318" s="319"/>
      <c r="J318" s="209">
        <f t="shared" si="37"/>
        <v>48101</v>
      </c>
      <c r="K318" s="131" t="str">
        <f t="shared" si="38"/>
        <v/>
      </c>
      <c r="L318" s="210">
        <v>16861</v>
      </c>
      <c r="M318" s="154">
        <v>15460</v>
      </c>
      <c r="N318" s="154">
        <v>15780</v>
      </c>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x14ac:dyDescent="0.2">
      <c r="A319" s="214" t="s">
        <v>312</v>
      </c>
      <c r="B319" s="2"/>
      <c r="C319" s="377"/>
      <c r="D319" s="305" t="s">
        <v>313</v>
      </c>
      <c r="E319" s="306"/>
      <c r="F319" s="306"/>
      <c r="G319" s="306"/>
      <c r="H319" s="307"/>
      <c r="I319" s="320"/>
      <c r="J319" s="209">
        <f t="shared" si="37"/>
        <v>2236</v>
      </c>
      <c r="K319" s="131" t="str">
        <f t="shared" si="38"/>
        <v/>
      </c>
      <c r="L319" s="210">
        <v>1154</v>
      </c>
      <c r="M319" s="154">
        <v>857</v>
      </c>
      <c r="N319" s="154">
        <v>225</v>
      </c>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x14ac:dyDescent="0.2">
      <c r="B320" s="22"/>
      <c r="C320" s="136"/>
      <c r="D320" s="22"/>
      <c r="E320" s="22"/>
      <c r="F320" s="22"/>
      <c r="G320" s="22"/>
      <c r="H320" s="17"/>
      <c r="I320" s="17"/>
      <c r="J320" s="101"/>
      <c r="K320" s="102"/>
      <c r="L320" s="102"/>
      <c r="M320" s="102"/>
      <c r="N320" s="103"/>
      <c r="BU320" s="95"/>
    </row>
    <row r="321" spans="1:73" s="1" customFormat="1" x14ac:dyDescent="0.2">
      <c r="B321" s="96"/>
      <c r="C321" s="46"/>
      <c r="D321" s="46"/>
      <c r="E321" s="46"/>
      <c r="F321" s="46"/>
      <c r="G321" s="46"/>
      <c r="H321" s="61"/>
      <c r="I321" s="61"/>
      <c r="J321" s="101"/>
      <c r="K321" s="102"/>
      <c r="L321" s="102"/>
      <c r="M321" s="102"/>
      <c r="N321" s="103"/>
      <c r="BU321" s="95"/>
    </row>
    <row r="322" spans="1:73" s="1" customFormat="1" x14ac:dyDescent="0.2">
      <c r="B322" s="2"/>
      <c r="C322" s="215"/>
      <c r="D322" s="3"/>
      <c r="E322" s="3"/>
      <c r="F322" s="3"/>
      <c r="G322" s="3"/>
      <c r="H322" s="4"/>
      <c r="I322" s="4"/>
      <c r="J322" s="37"/>
      <c r="K322" s="7"/>
      <c r="L322" s="7"/>
      <c r="M322" s="7"/>
      <c r="N322" s="119"/>
      <c r="BU322" s="95"/>
    </row>
    <row r="323" spans="1:73" s="1" customFormat="1" x14ac:dyDescent="0.2">
      <c r="B323" s="52" t="s">
        <v>314</v>
      </c>
      <c r="C323" s="24"/>
      <c r="D323" s="24"/>
      <c r="E323" s="24"/>
      <c r="F323" s="24"/>
      <c r="G323" s="24"/>
      <c r="H323" s="17"/>
      <c r="I323" s="17"/>
      <c r="J323" s="37"/>
      <c r="K323" s="7"/>
      <c r="L323" s="7"/>
      <c r="M323" s="7"/>
      <c r="N323" s="119"/>
      <c r="BU323" s="95"/>
    </row>
    <row r="324" spans="1:73" x14ac:dyDescent="0.2">
      <c r="B324" s="22"/>
      <c r="C324" s="22"/>
      <c r="D324" s="22"/>
      <c r="E324" s="22"/>
      <c r="F324" s="22"/>
      <c r="G324" s="22"/>
      <c r="H324" s="17"/>
      <c r="I324" s="17"/>
      <c r="L324" s="33"/>
      <c r="M324" s="33"/>
      <c r="N324" s="34"/>
      <c r="O324" s="9"/>
      <c r="P324" s="9"/>
      <c r="Q324" s="9"/>
      <c r="R324" s="9"/>
      <c r="S324" s="9"/>
    </row>
    <row r="325" spans="1:73" ht="51" customHeight="1" x14ac:dyDescent="0.2">
      <c r="B325" s="22"/>
      <c r="J325" s="86" t="s">
        <v>83</v>
      </c>
      <c r="K325" s="87"/>
      <c r="L325" s="25" t="str">
        <f>IF(ISBLANK(L$9),"",L$9)</f>
        <v>A2病棟</v>
      </c>
      <c r="M325" s="72" t="str">
        <f t="shared" ref="M325:BS325" si="39">IF(ISBLANK(M$9),"",M$9)</f>
        <v>A3病棟</v>
      </c>
      <c r="N325" s="72" t="str">
        <f t="shared" si="39"/>
        <v>B2病棟</v>
      </c>
      <c r="O325" s="72" t="str">
        <f t="shared" si="39"/>
        <v/>
      </c>
      <c r="P325" s="72" t="str">
        <f t="shared" si="39"/>
        <v/>
      </c>
      <c r="Q325" s="72" t="str">
        <f t="shared" si="39"/>
        <v/>
      </c>
      <c r="R325" s="72" t="str">
        <f t="shared" si="39"/>
        <v/>
      </c>
      <c r="S325" s="72" t="str">
        <f t="shared" si="39"/>
        <v/>
      </c>
      <c r="T325" s="72" t="str">
        <f t="shared" si="39"/>
        <v/>
      </c>
      <c r="U325" s="72" t="str">
        <f t="shared" si="39"/>
        <v/>
      </c>
      <c r="V325" s="72" t="str">
        <f t="shared" si="39"/>
        <v/>
      </c>
      <c r="W325" s="72" t="str">
        <f t="shared" si="39"/>
        <v/>
      </c>
      <c r="X325" s="72" t="str">
        <f t="shared" si="39"/>
        <v/>
      </c>
      <c r="Y325" s="72" t="str">
        <f t="shared" si="39"/>
        <v/>
      </c>
      <c r="Z325" s="72" t="str">
        <f t="shared" si="39"/>
        <v/>
      </c>
      <c r="AA325" s="72" t="str">
        <f t="shared" si="39"/>
        <v/>
      </c>
      <c r="AB325" s="72" t="str">
        <f t="shared" si="39"/>
        <v/>
      </c>
      <c r="AC325" s="72" t="str">
        <f t="shared" si="39"/>
        <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x14ac:dyDescent="0.2">
      <c r="C326" s="46"/>
      <c r="I326" s="73" t="s">
        <v>84</v>
      </c>
      <c r="J326" s="74"/>
      <c r="K326" s="88"/>
      <c r="L326" s="89" t="str">
        <f>IF(ISBLANK(L$95),"",L$95)</f>
        <v>急性期</v>
      </c>
      <c r="M326" s="72" t="str">
        <f t="shared" ref="M326:BS326" si="40">IF(ISBLANK(M$95),"",M$95)</f>
        <v>高度急性期</v>
      </c>
      <c r="N326" s="72" t="str">
        <f t="shared" si="40"/>
        <v>回復期</v>
      </c>
      <c r="O326" s="72" t="str">
        <f t="shared" si="40"/>
        <v/>
      </c>
      <c r="P326" s="72" t="str">
        <f t="shared" si="40"/>
        <v/>
      </c>
      <c r="Q326" s="72" t="str">
        <f t="shared" si="40"/>
        <v/>
      </c>
      <c r="R326" s="72" t="str">
        <f t="shared" si="40"/>
        <v/>
      </c>
      <c r="S326" s="72" t="str">
        <f t="shared" si="40"/>
        <v/>
      </c>
      <c r="T326" s="72" t="str">
        <f t="shared" si="40"/>
        <v/>
      </c>
      <c r="U326" s="72" t="str">
        <f t="shared" si="40"/>
        <v/>
      </c>
      <c r="V326" s="72" t="str">
        <f t="shared" si="40"/>
        <v/>
      </c>
      <c r="W326" s="72" t="str">
        <f t="shared" si="40"/>
        <v/>
      </c>
      <c r="X326" s="72" t="str">
        <f t="shared" si="40"/>
        <v/>
      </c>
      <c r="Y326" s="72" t="str">
        <f t="shared" si="40"/>
        <v/>
      </c>
      <c r="Z326" s="72" t="str">
        <f t="shared" si="40"/>
        <v/>
      </c>
      <c r="AA326" s="72" t="str">
        <f t="shared" si="40"/>
        <v/>
      </c>
      <c r="AB326" s="72" t="str">
        <f t="shared" si="40"/>
        <v/>
      </c>
      <c r="AC326" s="72" t="str">
        <f t="shared" si="40"/>
        <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x14ac:dyDescent="0.2">
      <c r="A327" s="216" t="s">
        <v>315</v>
      </c>
      <c r="B327" s="2"/>
      <c r="C327" s="367" t="s">
        <v>301</v>
      </c>
      <c r="D327" s="305" t="s">
        <v>302</v>
      </c>
      <c r="E327" s="306"/>
      <c r="F327" s="306"/>
      <c r="G327" s="306"/>
      <c r="H327" s="307"/>
      <c r="I327" s="318" t="s">
        <v>316</v>
      </c>
      <c r="J327" s="209">
        <f t="shared" ref="J327:J344" si="41">IF(SUM(L327:BS327)=0,IF(COUNTIF(L327:BS327,"未確認")&gt;0,"未確認",IF(COUNTIF(L327:BS327,"~*")&gt;0,"*",SUM(L327:BS327))),SUM(L327:BS327))</f>
        <v>2403</v>
      </c>
      <c r="K327" s="131" t="str">
        <f t="shared" ref="K327:K344" si="42">IF(OR(COUNTIF(L327:BS327,"未確認")&gt;0,COUNTIF(L327:BS327,"~*")&gt;0),"※","")</f>
        <v/>
      </c>
      <c r="L327" s="210">
        <v>1166</v>
      </c>
      <c r="M327" s="154">
        <v>1005</v>
      </c>
      <c r="N327" s="154">
        <v>232</v>
      </c>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x14ac:dyDescent="0.2">
      <c r="A328" s="216" t="s">
        <v>317</v>
      </c>
      <c r="B328" s="2"/>
      <c r="C328" s="367"/>
      <c r="D328" s="366" t="s">
        <v>318</v>
      </c>
      <c r="E328" s="368" t="s">
        <v>319</v>
      </c>
      <c r="F328" s="369"/>
      <c r="G328" s="369"/>
      <c r="H328" s="370"/>
      <c r="I328" s="358"/>
      <c r="J328" s="209">
        <f t="shared" si="41"/>
        <v>480</v>
      </c>
      <c r="K328" s="131" t="str">
        <f t="shared" si="42"/>
        <v/>
      </c>
      <c r="L328" s="210">
        <v>257</v>
      </c>
      <c r="M328" s="154">
        <v>15</v>
      </c>
      <c r="N328" s="154">
        <v>208</v>
      </c>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x14ac:dyDescent="0.2">
      <c r="A329" s="216" t="s">
        <v>320</v>
      </c>
      <c r="B329" s="2"/>
      <c r="C329" s="367"/>
      <c r="D329" s="367"/>
      <c r="E329" s="305" t="s">
        <v>321</v>
      </c>
      <c r="F329" s="306"/>
      <c r="G329" s="306"/>
      <c r="H329" s="307"/>
      <c r="I329" s="358"/>
      <c r="J329" s="209">
        <f t="shared" si="41"/>
        <v>1642</v>
      </c>
      <c r="K329" s="131" t="str">
        <f t="shared" si="42"/>
        <v/>
      </c>
      <c r="L329" s="210">
        <v>785</v>
      </c>
      <c r="M329" s="154">
        <v>856</v>
      </c>
      <c r="N329" s="154">
        <v>1</v>
      </c>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x14ac:dyDescent="0.2">
      <c r="A330" s="216" t="s">
        <v>322</v>
      </c>
      <c r="B330" s="2"/>
      <c r="C330" s="367"/>
      <c r="D330" s="367"/>
      <c r="E330" s="305" t="s">
        <v>323</v>
      </c>
      <c r="F330" s="306"/>
      <c r="G330" s="306"/>
      <c r="H330" s="307"/>
      <c r="I330" s="358"/>
      <c r="J330" s="209">
        <f t="shared" si="41"/>
        <v>107</v>
      </c>
      <c r="K330" s="131" t="str">
        <f t="shared" si="42"/>
        <v/>
      </c>
      <c r="L330" s="210">
        <v>37</v>
      </c>
      <c r="M330" s="154">
        <v>47</v>
      </c>
      <c r="N330" s="154">
        <v>23</v>
      </c>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x14ac:dyDescent="0.2">
      <c r="A331" s="216" t="s">
        <v>324</v>
      </c>
      <c r="B331" s="2"/>
      <c r="C331" s="367"/>
      <c r="D331" s="367"/>
      <c r="E331" s="308" t="s">
        <v>325</v>
      </c>
      <c r="F331" s="309"/>
      <c r="G331" s="309"/>
      <c r="H331" s="310"/>
      <c r="I331" s="358"/>
      <c r="J331" s="209">
        <f t="shared" si="41"/>
        <v>174</v>
      </c>
      <c r="K331" s="131" t="str">
        <f t="shared" si="42"/>
        <v/>
      </c>
      <c r="L331" s="210">
        <v>87</v>
      </c>
      <c r="M331" s="154">
        <v>87</v>
      </c>
      <c r="N331" s="154">
        <v>0</v>
      </c>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x14ac:dyDescent="0.2">
      <c r="A332" s="216" t="s">
        <v>326</v>
      </c>
      <c r="B332" s="2"/>
      <c r="C332" s="367"/>
      <c r="D332" s="367"/>
      <c r="E332" s="308" t="s">
        <v>327</v>
      </c>
      <c r="F332" s="309"/>
      <c r="G332" s="309"/>
      <c r="H332" s="310"/>
      <c r="I332" s="358"/>
      <c r="J332" s="209">
        <f t="shared" si="41"/>
        <v>0</v>
      </c>
      <c r="K332" s="131" t="str">
        <f t="shared" si="42"/>
        <v/>
      </c>
      <c r="L332" s="210">
        <v>0</v>
      </c>
      <c r="M332" s="154">
        <v>0</v>
      </c>
      <c r="N332" s="154">
        <v>0</v>
      </c>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x14ac:dyDescent="0.2">
      <c r="A333" s="216" t="s">
        <v>328</v>
      </c>
      <c r="B333" s="2"/>
      <c r="C333" s="367"/>
      <c r="D333" s="367"/>
      <c r="E333" s="305" t="s">
        <v>329</v>
      </c>
      <c r="F333" s="306"/>
      <c r="G333" s="306"/>
      <c r="H333" s="307"/>
      <c r="I333" s="358"/>
      <c r="J333" s="209">
        <f t="shared" si="41"/>
        <v>0</v>
      </c>
      <c r="K333" s="131" t="str">
        <f t="shared" si="42"/>
        <v/>
      </c>
      <c r="L333" s="210">
        <v>0</v>
      </c>
      <c r="M333" s="154">
        <v>0</v>
      </c>
      <c r="N333" s="154">
        <v>0</v>
      </c>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x14ac:dyDescent="0.2">
      <c r="A334" s="216" t="s">
        <v>330</v>
      </c>
      <c r="B334" s="2"/>
      <c r="C334" s="367"/>
      <c r="D334" s="371"/>
      <c r="E334" s="326" t="s">
        <v>214</v>
      </c>
      <c r="F334" s="327"/>
      <c r="G334" s="327"/>
      <c r="H334" s="328"/>
      <c r="I334" s="358"/>
      <c r="J334" s="209">
        <f t="shared" si="41"/>
        <v>0</v>
      </c>
      <c r="K334" s="131" t="str">
        <f t="shared" si="42"/>
        <v/>
      </c>
      <c r="L334" s="210">
        <v>0</v>
      </c>
      <c r="M334" s="154">
        <v>0</v>
      </c>
      <c r="N334" s="154">
        <v>0</v>
      </c>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x14ac:dyDescent="0.2">
      <c r="A335" s="216" t="s">
        <v>331</v>
      </c>
      <c r="B335" s="2"/>
      <c r="C335" s="367"/>
      <c r="D335" s="305" t="s">
        <v>313</v>
      </c>
      <c r="E335" s="306"/>
      <c r="F335" s="306"/>
      <c r="G335" s="306"/>
      <c r="H335" s="307"/>
      <c r="I335" s="358"/>
      <c r="J335" s="209">
        <f t="shared" si="41"/>
        <v>2236</v>
      </c>
      <c r="K335" s="131" t="str">
        <f t="shared" si="42"/>
        <v/>
      </c>
      <c r="L335" s="210">
        <v>1154</v>
      </c>
      <c r="M335" s="154">
        <v>857</v>
      </c>
      <c r="N335" s="154">
        <v>225</v>
      </c>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x14ac:dyDescent="0.2">
      <c r="A336" s="216" t="s">
        <v>332</v>
      </c>
      <c r="B336" s="2"/>
      <c r="C336" s="367"/>
      <c r="D336" s="366" t="s">
        <v>333</v>
      </c>
      <c r="E336" s="368" t="s">
        <v>334</v>
      </c>
      <c r="F336" s="369"/>
      <c r="G336" s="369"/>
      <c r="H336" s="370"/>
      <c r="I336" s="358"/>
      <c r="J336" s="209">
        <f t="shared" si="41"/>
        <v>456</v>
      </c>
      <c r="K336" s="131" t="str">
        <f t="shared" si="42"/>
        <v/>
      </c>
      <c r="L336" s="210">
        <v>236</v>
      </c>
      <c r="M336" s="154">
        <v>180</v>
      </c>
      <c r="N336" s="154">
        <v>40</v>
      </c>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x14ac:dyDescent="0.2">
      <c r="A337" s="216" t="s">
        <v>335</v>
      </c>
      <c r="B337" s="2"/>
      <c r="C337" s="367"/>
      <c r="D337" s="367"/>
      <c r="E337" s="305" t="s">
        <v>336</v>
      </c>
      <c r="F337" s="306"/>
      <c r="G337" s="306"/>
      <c r="H337" s="307"/>
      <c r="I337" s="358"/>
      <c r="J337" s="209">
        <f t="shared" si="41"/>
        <v>1256</v>
      </c>
      <c r="K337" s="131" t="str">
        <f t="shared" si="42"/>
        <v/>
      </c>
      <c r="L337" s="210">
        <v>663</v>
      </c>
      <c r="M337" s="154">
        <v>473</v>
      </c>
      <c r="N337" s="154">
        <v>120</v>
      </c>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x14ac:dyDescent="0.2">
      <c r="A338" s="216" t="s">
        <v>337</v>
      </c>
      <c r="B338" s="2"/>
      <c r="C338" s="367"/>
      <c r="D338" s="367"/>
      <c r="E338" s="305" t="s">
        <v>338</v>
      </c>
      <c r="F338" s="306"/>
      <c r="G338" s="306"/>
      <c r="H338" s="307"/>
      <c r="I338" s="358"/>
      <c r="J338" s="209">
        <f t="shared" si="41"/>
        <v>283</v>
      </c>
      <c r="K338" s="131" t="str">
        <f t="shared" si="42"/>
        <v/>
      </c>
      <c r="L338" s="210">
        <v>140</v>
      </c>
      <c r="M338" s="154">
        <v>110</v>
      </c>
      <c r="N338" s="154">
        <v>33</v>
      </c>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x14ac:dyDescent="0.2">
      <c r="A339" s="216" t="s">
        <v>339</v>
      </c>
      <c r="B339" s="2"/>
      <c r="C339" s="367"/>
      <c r="D339" s="367"/>
      <c r="E339" s="305" t="s">
        <v>340</v>
      </c>
      <c r="F339" s="306"/>
      <c r="G339" s="306"/>
      <c r="H339" s="307"/>
      <c r="I339" s="358"/>
      <c r="J339" s="209">
        <f t="shared" si="41"/>
        <v>45</v>
      </c>
      <c r="K339" s="131" t="str">
        <f t="shared" si="42"/>
        <v/>
      </c>
      <c r="L339" s="210">
        <v>23</v>
      </c>
      <c r="M339" s="154">
        <v>10</v>
      </c>
      <c r="N339" s="154">
        <v>12</v>
      </c>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x14ac:dyDescent="0.2">
      <c r="A340" s="216" t="s">
        <v>341</v>
      </c>
      <c r="B340" s="2"/>
      <c r="C340" s="367"/>
      <c r="D340" s="367"/>
      <c r="E340" s="305" t="s">
        <v>342</v>
      </c>
      <c r="F340" s="306"/>
      <c r="G340" s="306"/>
      <c r="H340" s="307"/>
      <c r="I340" s="358"/>
      <c r="J340" s="209">
        <f t="shared" si="41"/>
        <v>46</v>
      </c>
      <c r="K340" s="131" t="str">
        <f t="shared" si="42"/>
        <v/>
      </c>
      <c r="L340" s="210">
        <v>26</v>
      </c>
      <c r="M340" s="154">
        <v>7</v>
      </c>
      <c r="N340" s="154">
        <v>13</v>
      </c>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x14ac:dyDescent="0.2">
      <c r="A341" s="216" t="s">
        <v>343</v>
      </c>
      <c r="B341" s="2"/>
      <c r="C341" s="367"/>
      <c r="D341" s="367"/>
      <c r="E341" s="308" t="s">
        <v>344</v>
      </c>
      <c r="F341" s="309"/>
      <c r="G341" s="309"/>
      <c r="H341" s="310"/>
      <c r="I341" s="358"/>
      <c r="J341" s="209">
        <f t="shared" si="41"/>
        <v>0</v>
      </c>
      <c r="K341" s="131" t="str">
        <f t="shared" si="42"/>
        <v/>
      </c>
      <c r="L341" s="210">
        <v>0</v>
      </c>
      <c r="M341" s="154">
        <v>0</v>
      </c>
      <c r="N341" s="154">
        <v>0</v>
      </c>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x14ac:dyDescent="0.2">
      <c r="A342" s="216" t="s">
        <v>345</v>
      </c>
      <c r="B342" s="2"/>
      <c r="C342" s="367"/>
      <c r="D342" s="367"/>
      <c r="E342" s="305" t="s">
        <v>346</v>
      </c>
      <c r="F342" s="306"/>
      <c r="G342" s="306"/>
      <c r="H342" s="307"/>
      <c r="I342" s="358"/>
      <c r="J342" s="209">
        <f t="shared" si="41"/>
        <v>87</v>
      </c>
      <c r="K342" s="131" t="str">
        <f t="shared" si="42"/>
        <v/>
      </c>
      <c r="L342" s="210">
        <v>53</v>
      </c>
      <c r="M342" s="154">
        <v>28</v>
      </c>
      <c r="N342" s="154">
        <v>6</v>
      </c>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x14ac:dyDescent="0.2">
      <c r="A343" s="216" t="s">
        <v>347</v>
      </c>
      <c r="B343" s="2"/>
      <c r="C343" s="367"/>
      <c r="D343" s="367"/>
      <c r="E343" s="305" t="s">
        <v>348</v>
      </c>
      <c r="F343" s="306"/>
      <c r="G343" s="306"/>
      <c r="H343" s="307"/>
      <c r="I343" s="358"/>
      <c r="J343" s="209">
        <f t="shared" si="41"/>
        <v>62</v>
      </c>
      <c r="K343" s="131" t="str">
        <f t="shared" si="42"/>
        <v/>
      </c>
      <c r="L343" s="210">
        <v>12</v>
      </c>
      <c r="M343" s="154">
        <v>49</v>
      </c>
      <c r="N343" s="154">
        <v>1</v>
      </c>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x14ac:dyDescent="0.2">
      <c r="A344" s="216" t="s">
        <v>349</v>
      </c>
      <c r="B344" s="2"/>
      <c r="C344" s="367"/>
      <c r="D344" s="367"/>
      <c r="E344" s="305" t="s">
        <v>214</v>
      </c>
      <c r="F344" s="306"/>
      <c r="G344" s="306"/>
      <c r="H344" s="307"/>
      <c r="I344" s="359"/>
      <c r="J344" s="209">
        <f t="shared" si="41"/>
        <v>1</v>
      </c>
      <c r="K344" s="131" t="str">
        <f t="shared" si="42"/>
        <v/>
      </c>
      <c r="L344" s="210">
        <v>1</v>
      </c>
      <c r="M344" s="154">
        <v>0</v>
      </c>
      <c r="N344" s="154">
        <v>0</v>
      </c>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x14ac:dyDescent="0.2">
      <c r="B345" s="22"/>
      <c r="C345" s="22"/>
      <c r="D345" s="22"/>
      <c r="E345" s="22"/>
      <c r="F345" s="22"/>
      <c r="G345" s="22"/>
      <c r="H345" s="17"/>
      <c r="I345" s="17"/>
      <c r="J345" s="101"/>
      <c r="K345" s="102"/>
      <c r="L345" s="102"/>
      <c r="M345" s="102"/>
      <c r="N345" s="103"/>
      <c r="BU345" s="95"/>
    </row>
    <row r="346" spans="1:73" s="1" customFormat="1" x14ac:dyDescent="0.2">
      <c r="B346" s="96"/>
      <c r="C346" s="46"/>
      <c r="D346" s="46"/>
      <c r="E346" s="46"/>
      <c r="F346" s="46"/>
      <c r="G346" s="46"/>
      <c r="H346" s="61"/>
      <c r="I346" s="61"/>
      <c r="J346" s="101"/>
      <c r="K346" s="102"/>
      <c r="L346" s="102"/>
      <c r="M346" s="102"/>
      <c r="N346" s="103"/>
      <c r="BU346" s="95"/>
    </row>
    <row r="347" spans="1:73" s="1" customFormat="1" x14ac:dyDescent="0.2">
      <c r="B347" s="2"/>
      <c r="C347" s="217"/>
      <c r="D347" s="215"/>
      <c r="E347" s="3"/>
      <c r="F347" s="3"/>
      <c r="G347" s="3"/>
      <c r="H347" s="4"/>
      <c r="I347" s="4"/>
      <c r="J347" s="37"/>
      <c r="K347" s="7"/>
      <c r="L347" s="7"/>
      <c r="M347" s="7"/>
      <c r="N347" s="119"/>
      <c r="BU347" s="95"/>
    </row>
    <row r="348" spans="1:73" s="1" customFormat="1" x14ac:dyDescent="0.2">
      <c r="B348" s="22" t="s">
        <v>350</v>
      </c>
      <c r="C348" s="24"/>
      <c r="D348" s="24"/>
      <c r="E348" s="24"/>
      <c r="F348" s="24"/>
      <c r="G348" s="24"/>
      <c r="H348" s="17"/>
      <c r="I348" s="17"/>
      <c r="J348" s="37"/>
      <c r="K348" s="7"/>
      <c r="L348" s="7"/>
      <c r="M348" s="7"/>
      <c r="N348" s="119"/>
      <c r="BU348" s="95"/>
    </row>
    <row r="349" spans="1:73" x14ac:dyDescent="0.2">
      <c r="B349" s="22"/>
      <c r="C349" s="22"/>
      <c r="D349" s="22"/>
      <c r="E349" s="22"/>
      <c r="F349" s="22"/>
      <c r="G349" s="22"/>
      <c r="H349" s="17"/>
      <c r="I349" s="17"/>
      <c r="L349" s="33"/>
      <c r="M349" s="33"/>
      <c r="N349" s="34"/>
      <c r="O349" s="9"/>
      <c r="P349" s="9"/>
      <c r="Q349" s="9"/>
      <c r="R349" s="9"/>
      <c r="S349" s="9"/>
    </row>
    <row r="350" spans="1:73" ht="51" customHeight="1" x14ac:dyDescent="0.2">
      <c r="A350" s="134"/>
      <c r="B350" s="22"/>
      <c r="J350" s="86" t="s">
        <v>83</v>
      </c>
      <c r="K350" s="218"/>
      <c r="L350" s="25" t="str">
        <f>IF(ISBLANK(L$9),"",L$9)</f>
        <v>A2病棟</v>
      </c>
      <c r="M350" s="72" t="str">
        <f t="shared" ref="M350:BS350" si="43">IF(ISBLANK(M$9),"",M$9)</f>
        <v>A3病棟</v>
      </c>
      <c r="N350" s="25" t="str">
        <f t="shared" si="43"/>
        <v>B2病棟</v>
      </c>
      <c r="O350" s="25" t="str">
        <f t="shared" si="43"/>
        <v/>
      </c>
      <c r="P350" s="25" t="str">
        <f t="shared" si="43"/>
        <v/>
      </c>
      <c r="Q350" s="25" t="str">
        <f t="shared" si="43"/>
        <v/>
      </c>
      <c r="R350" s="25" t="str">
        <f t="shared" si="43"/>
        <v/>
      </c>
      <c r="S350" s="25" t="str">
        <f t="shared" si="43"/>
        <v/>
      </c>
      <c r="T350" s="25" t="str">
        <f t="shared" si="43"/>
        <v/>
      </c>
      <c r="U350" s="25" t="str">
        <f t="shared" si="43"/>
        <v/>
      </c>
      <c r="V350" s="25" t="str">
        <f t="shared" si="43"/>
        <v/>
      </c>
      <c r="W350" s="25" t="str">
        <f t="shared" si="43"/>
        <v/>
      </c>
      <c r="X350" s="25" t="str">
        <f t="shared" si="43"/>
        <v/>
      </c>
      <c r="Y350" s="25" t="str">
        <f t="shared" si="43"/>
        <v/>
      </c>
      <c r="Z350" s="25" t="str">
        <f t="shared" si="43"/>
        <v/>
      </c>
      <c r="AA350" s="25" t="str">
        <f t="shared" si="43"/>
        <v/>
      </c>
      <c r="AB350" s="25" t="str">
        <f t="shared" si="43"/>
        <v/>
      </c>
      <c r="AC350" s="25" t="str">
        <f t="shared" si="43"/>
        <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x14ac:dyDescent="0.2">
      <c r="A351" s="95" t="s">
        <v>146</v>
      </c>
      <c r="C351" s="46"/>
      <c r="I351" s="73" t="s">
        <v>84</v>
      </c>
      <c r="J351" s="74"/>
      <c r="K351" s="88"/>
      <c r="L351" s="89" t="str">
        <f>IF(ISBLANK(L$95),"",L$95)</f>
        <v>急性期</v>
      </c>
      <c r="M351" s="72" t="str">
        <f t="shared" ref="M351:BS351" si="44">IF(ISBLANK(M$95),"",M$95)</f>
        <v>高度急性期</v>
      </c>
      <c r="N351" s="89" t="str">
        <f t="shared" si="44"/>
        <v>回復期</v>
      </c>
      <c r="O351" s="89" t="str">
        <f t="shared" si="44"/>
        <v/>
      </c>
      <c r="P351" s="89" t="str">
        <f t="shared" si="44"/>
        <v/>
      </c>
      <c r="Q351" s="89" t="str">
        <f t="shared" si="44"/>
        <v/>
      </c>
      <c r="R351" s="89" t="str">
        <f t="shared" si="44"/>
        <v/>
      </c>
      <c r="S351" s="89" t="str">
        <f t="shared" si="44"/>
        <v/>
      </c>
      <c r="T351" s="89" t="str">
        <f t="shared" si="44"/>
        <v/>
      </c>
      <c r="U351" s="89" t="str">
        <f t="shared" si="44"/>
        <v/>
      </c>
      <c r="V351" s="89" t="str">
        <f t="shared" si="44"/>
        <v/>
      </c>
      <c r="W351" s="89" t="str">
        <f t="shared" si="44"/>
        <v/>
      </c>
      <c r="X351" s="89" t="str">
        <f t="shared" si="44"/>
        <v/>
      </c>
      <c r="Y351" s="89" t="str">
        <f t="shared" si="44"/>
        <v/>
      </c>
      <c r="Z351" s="89" t="str">
        <f t="shared" si="44"/>
        <v/>
      </c>
      <c r="AA351" s="89" t="str">
        <f t="shared" si="44"/>
        <v/>
      </c>
      <c r="AB351" s="89" t="str">
        <f t="shared" si="44"/>
        <v/>
      </c>
      <c r="AC351" s="89" t="str">
        <f t="shared" si="44"/>
        <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x14ac:dyDescent="0.2">
      <c r="A352" s="216" t="s">
        <v>351</v>
      </c>
      <c r="B352" s="2"/>
      <c r="C352" s="326" t="s">
        <v>352</v>
      </c>
      <c r="D352" s="327"/>
      <c r="E352" s="327"/>
      <c r="F352" s="327"/>
      <c r="G352" s="327"/>
      <c r="H352" s="328"/>
      <c r="I352" s="318" t="s">
        <v>353</v>
      </c>
      <c r="J352" s="219">
        <f>IF(SUM(L352:BS352)=0,IF(COUNTIF(L352:BS352,"未確認")&gt;0,"未確認",IF(COUNTIF(L352:BS352,"~*")&gt;0,"*",SUM(L352:BS352))),SUM(L352:BS352))</f>
        <v>1780</v>
      </c>
      <c r="K352" s="220" t="str">
        <f>IF(OR(COUNTIF(L352:BS352,"未確認")&gt;0,COUNTIF(L352:BS352,"~*")&gt;0),"※","")</f>
        <v/>
      </c>
      <c r="L352" s="210">
        <v>918</v>
      </c>
      <c r="M352" s="154">
        <v>677</v>
      </c>
      <c r="N352" s="155">
        <v>185</v>
      </c>
      <c r="O352" s="155"/>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x14ac:dyDescent="0.2">
      <c r="A353" s="214" t="s">
        <v>354</v>
      </c>
      <c r="B353" s="2"/>
      <c r="C353" s="221"/>
      <c r="D353" s="222"/>
      <c r="E353" s="360" t="s">
        <v>355</v>
      </c>
      <c r="F353" s="361"/>
      <c r="G353" s="361"/>
      <c r="H353" s="362"/>
      <c r="I353" s="358"/>
      <c r="J353" s="219">
        <f>IF(SUM(L353:BS353)=0,IF(COUNTIF(L353:BS353,"未確認")&gt;0,"未確認",IF(COUNTIF(L353:BS353,"~*")&gt;0,"*",SUM(L353:BS353))),SUM(L353:BS353))</f>
        <v>1614</v>
      </c>
      <c r="K353" s="220" t="str">
        <f>IF(OR(COUNTIF(L353:BS353,"未確認")&gt;0,COUNTIF(L353:BS353,"~*")&gt;0),"※","")</f>
        <v/>
      </c>
      <c r="L353" s="210">
        <v>806</v>
      </c>
      <c r="M353" s="154">
        <v>633</v>
      </c>
      <c r="N353" s="155">
        <v>175</v>
      </c>
      <c r="O353" s="155"/>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x14ac:dyDescent="0.2">
      <c r="A354" s="214" t="s">
        <v>356</v>
      </c>
      <c r="B354" s="2"/>
      <c r="C354" s="221"/>
      <c r="D354" s="222"/>
      <c r="E354" s="360" t="s">
        <v>357</v>
      </c>
      <c r="F354" s="361"/>
      <c r="G354" s="361"/>
      <c r="H354" s="362"/>
      <c r="I354" s="358"/>
      <c r="J354" s="219">
        <f>IF(SUM(L354:BS354)=0,IF(COUNTIF(L354:BS354,"未確認")&gt;0,"未確認",IF(COUNTIF(L354:BS354,"~*")&gt;0,"*",SUM(L354:BS354))),SUM(L354:BS354))</f>
        <v>4</v>
      </c>
      <c r="K354" s="220" t="str">
        <f>IF(OR(COUNTIF(L354:BS354,"未確認")&gt;0,COUNTIF(L354:BS354,"~*")&gt;0),"※","")</f>
        <v/>
      </c>
      <c r="L354" s="210">
        <v>2</v>
      </c>
      <c r="M354" s="154">
        <v>2</v>
      </c>
      <c r="N354" s="155">
        <v>0</v>
      </c>
      <c r="O354" s="155"/>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x14ac:dyDescent="0.2">
      <c r="A355" s="214" t="s">
        <v>358</v>
      </c>
      <c r="B355" s="2"/>
      <c r="C355" s="221"/>
      <c r="D355" s="222"/>
      <c r="E355" s="360" t="s">
        <v>359</v>
      </c>
      <c r="F355" s="361"/>
      <c r="G355" s="361"/>
      <c r="H355" s="362"/>
      <c r="I355" s="358"/>
      <c r="J355" s="219">
        <f>IF(SUM(L355:BS355)=0,IF(COUNTIF(L355:BS355,"未確認")&gt;0,"未確認",IF(COUNTIF(L355:BS355,"~*")&gt;0,"*",SUM(L355:BS355))),SUM(L355:BS355))</f>
        <v>162</v>
      </c>
      <c r="K355" s="220" t="str">
        <f>IF(OR(COUNTIF(L355:BS355,"未確認")&gt;0,COUNTIF(L355:BS355,"~*")&gt;0),"※","")</f>
        <v/>
      </c>
      <c r="L355" s="210">
        <v>110</v>
      </c>
      <c r="M355" s="154">
        <v>42</v>
      </c>
      <c r="N355" s="155">
        <v>10</v>
      </c>
      <c r="O355" s="155"/>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x14ac:dyDescent="0.2">
      <c r="A356" s="216" t="s">
        <v>360</v>
      </c>
      <c r="B356" s="2"/>
      <c r="C356" s="223"/>
      <c r="D356" s="224"/>
      <c r="E356" s="363" t="s">
        <v>361</v>
      </c>
      <c r="F356" s="364"/>
      <c r="G356" s="364"/>
      <c r="H356" s="365"/>
      <c r="I356" s="359"/>
      <c r="J356" s="219">
        <f>IF(SUM(L356:BS356)=0,IF(COUNTIF(L356:BS356,"未確認")&gt;0,"未確認",IF(COUNTIF(L356:BS356,"~*")&gt;0,"*",SUM(L356:BS356))),SUM(L356:BS356))</f>
        <v>0</v>
      </c>
      <c r="K356" s="220" t="str">
        <f>IF(OR(COUNTIF(L356:BS356,"未確認")&gt;0,COUNTIF(L356:BS356,"~*")&gt;0),"※","")</f>
        <v/>
      </c>
      <c r="L356" s="210">
        <v>0</v>
      </c>
      <c r="M356" s="154">
        <v>0</v>
      </c>
      <c r="N356" s="155">
        <v>0</v>
      </c>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x14ac:dyDescent="0.2">
      <c r="B357" s="22"/>
      <c r="C357" s="136"/>
      <c r="D357" s="22"/>
      <c r="E357" s="3"/>
      <c r="F357" s="3"/>
      <c r="G357" s="3"/>
      <c r="H357" s="3"/>
      <c r="I357" s="17"/>
      <c r="J357" s="101"/>
      <c r="K357" s="102"/>
      <c r="L357" s="102"/>
      <c r="M357" s="102"/>
      <c r="N357" s="103"/>
      <c r="BU357" s="95"/>
    </row>
    <row r="358" spans="1:73" s="1" customFormat="1" x14ac:dyDescent="0.2">
      <c r="B358" s="96"/>
      <c r="C358" s="46"/>
      <c r="D358" s="46"/>
      <c r="E358" s="46"/>
      <c r="F358" s="46"/>
      <c r="G358" s="46"/>
      <c r="H358" s="61"/>
      <c r="I358" s="61"/>
      <c r="J358" s="101"/>
      <c r="K358" s="102"/>
      <c r="L358" s="102"/>
      <c r="M358" s="102"/>
      <c r="N358" s="103"/>
      <c r="BU358" s="95"/>
    </row>
    <row r="359" spans="1:73" s="1" customFormat="1" x14ac:dyDescent="0.2">
      <c r="B359" s="2"/>
      <c r="C359" s="225"/>
      <c r="D359" s="3"/>
      <c r="E359" s="3"/>
      <c r="F359" s="3"/>
      <c r="G359" s="3"/>
      <c r="H359" s="226"/>
      <c r="I359" s="226"/>
      <c r="J359" s="37"/>
      <c r="K359" s="7"/>
      <c r="L359" s="7"/>
      <c r="M359" s="7"/>
      <c r="N359" s="119"/>
      <c r="BU359" s="95"/>
    </row>
    <row r="360" spans="1:73" s="1" customFormat="1" x14ac:dyDescent="0.2">
      <c r="B360" s="22" t="s">
        <v>362</v>
      </c>
      <c r="C360" s="24"/>
      <c r="D360" s="24"/>
      <c r="E360" s="24"/>
      <c r="F360" s="24"/>
      <c r="G360" s="24"/>
      <c r="H360" s="17"/>
      <c r="I360" s="17"/>
      <c r="J360" s="37"/>
      <c r="K360" s="7"/>
      <c r="L360" s="7"/>
      <c r="M360" s="7"/>
      <c r="N360" s="119"/>
      <c r="BU360" s="95"/>
    </row>
    <row r="361" spans="1:73" s="1" customFormat="1" x14ac:dyDescent="0.2">
      <c r="B361" s="2" t="s">
        <v>363</v>
      </c>
      <c r="C361" s="3"/>
      <c r="D361" s="3"/>
      <c r="E361" s="3"/>
      <c r="F361" s="3"/>
      <c r="G361" s="3"/>
      <c r="H361" s="4"/>
      <c r="I361" s="4"/>
      <c r="J361" s="37"/>
      <c r="K361" s="7"/>
      <c r="L361" s="7"/>
      <c r="M361" s="7"/>
      <c r="N361" s="119"/>
      <c r="BU361" s="95"/>
    </row>
    <row r="362" spans="1:73" x14ac:dyDescent="0.2">
      <c r="B362" s="22"/>
      <c r="C362" s="22"/>
      <c r="D362" s="22"/>
      <c r="E362" s="22"/>
      <c r="F362" s="22"/>
      <c r="G362" s="22"/>
      <c r="H362" s="17"/>
      <c r="I362" s="17"/>
      <c r="L362" s="33"/>
      <c r="M362" s="33"/>
      <c r="N362" s="34"/>
      <c r="O362" s="9"/>
      <c r="P362" s="9"/>
      <c r="Q362" s="9"/>
      <c r="R362" s="9"/>
      <c r="S362" s="9"/>
    </row>
    <row r="363" spans="1:73" ht="51" customHeight="1" x14ac:dyDescent="0.2">
      <c r="B363" s="22"/>
      <c r="J363" s="86" t="s">
        <v>83</v>
      </c>
      <c r="K363" s="218"/>
      <c r="L363" s="25" t="str">
        <f>IF(ISBLANK(L$9),"",L$9)</f>
        <v>A2病棟</v>
      </c>
      <c r="M363" s="72" t="str">
        <f t="shared" ref="M363:BS363" si="45">IF(ISBLANK(M$9),"",M$9)</f>
        <v>A3病棟</v>
      </c>
      <c r="N363" s="72" t="str">
        <f t="shared" si="45"/>
        <v>B2病棟</v>
      </c>
      <c r="O363" s="25" t="str">
        <f t="shared" si="45"/>
        <v/>
      </c>
      <c r="P363" s="25" t="str">
        <f t="shared" si="45"/>
        <v/>
      </c>
      <c r="Q363" s="25" t="str">
        <f t="shared" si="45"/>
        <v/>
      </c>
      <c r="R363" s="25" t="str">
        <f t="shared" si="45"/>
        <v/>
      </c>
      <c r="S363" s="25" t="str">
        <f t="shared" si="45"/>
        <v/>
      </c>
      <c r="T363" s="25" t="str">
        <f t="shared" si="45"/>
        <v/>
      </c>
      <c r="U363" s="25" t="str">
        <f t="shared" si="45"/>
        <v/>
      </c>
      <c r="V363" s="25" t="str">
        <f t="shared" si="45"/>
        <v/>
      </c>
      <c r="W363" s="25" t="str">
        <f t="shared" si="45"/>
        <v/>
      </c>
      <c r="X363" s="25" t="str">
        <f t="shared" si="45"/>
        <v/>
      </c>
      <c r="Y363" s="25" t="str">
        <f t="shared" si="45"/>
        <v/>
      </c>
      <c r="Z363" s="25" t="str">
        <f t="shared" si="45"/>
        <v/>
      </c>
      <c r="AA363" s="25" t="str">
        <f t="shared" si="45"/>
        <v/>
      </c>
      <c r="AB363" s="25" t="str">
        <f t="shared" si="45"/>
        <v/>
      </c>
      <c r="AC363" s="25" t="str">
        <f t="shared" si="45"/>
        <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x14ac:dyDescent="0.2">
      <c r="I364" s="73" t="s">
        <v>84</v>
      </c>
      <c r="J364" s="74"/>
      <c r="K364" s="88"/>
      <c r="L364" s="89" t="str">
        <f>IF(ISBLANK(L$95),"",L$95)</f>
        <v>急性期</v>
      </c>
      <c r="M364" s="72" t="str">
        <f t="shared" ref="M364:BS364" si="46">IF(ISBLANK(M$95),"",M$95)</f>
        <v>高度急性期</v>
      </c>
      <c r="N364" s="72" t="str">
        <f t="shared" si="46"/>
        <v>回復期</v>
      </c>
      <c r="O364" s="89" t="str">
        <f t="shared" si="46"/>
        <v/>
      </c>
      <c r="P364" s="89" t="str">
        <f t="shared" si="46"/>
        <v/>
      </c>
      <c r="Q364" s="89" t="str">
        <f t="shared" si="46"/>
        <v/>
      </c>
      <c r="R364" s="89" t="str">
        <f t="shared" si="46"/>
        <v/>
      </c>
      <c r="S364" s="89" t="str">
        <f t="shared" si="46"/>
        <v/>
      </c>
      <c r="T364" s="89" t="str">
        <f t="shared" si="46"/>
        <v/>
      </c>
      <c r="U364" s="89" t="str">
        <f t="shared" si="46"/>
        <v/>
      </c>
      <c r="V364" s="89" t="str">
        <f t="shared" si="46"/>
        <v/>
      </c>
      <c r="W364" s="89" t="str">
        <f t="shared" si="46"/>
        <v/>
      </c>
      <c r="X364" s="89" t="str">
        <f t="shared" si="46"/>
        <v/>
      </c>
      <c r="Y364" s="89" t="str">
        <f t="shared" si="46"/>
        <v/>
      </c>
      <c r="Z364" s="89" t="str">
        <f t="shared" si="46"/>
        <v/>
      </c>
      <c r="AA364" s="89" t="str">
        <f t="shared" si="46"/>
        <v/>
      </c>
      <c r="AB364" s="89" t="str">
        <f t="shared" si="46"/>
        <v/>
      </c>
      <c r="AC364" s="89" t="str">
        <f t="shared" si="46"/>
        <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x14ac:dyDescent="0.2">
      <c r="A365" s="216" t="s">
        <v>364</v>
      </c>
      <c r="B365" s="2"/>
      <c r="C365" s="352" t="s">
        <v>365</v>
      </c>
      <c r="D365" s="353"/>
      <c r="E365" s="353"/>
      <c r="F365" s="353"/>
      <c r="G365" s="353"/>
      <c r="H365" s="354"/>
      <c r="I365" s="318" t="s">
        <v>366</v>
      </c>
      <c r="J365" s="219">
        <v>0</v>
      </c>
      <c r="K365" s="227" t="str">
        <f t="shared" ref="K365:K370" si="47">IF(OR(COUNTIF(J365,"未確認")&gt;0,COUNTIF(J365,"~*")&gt;0),"※","")</f>
        <v/>
      </c>
      <c r="L365" s="170"/>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x14ac:dyDescent="0.2">
      <c r="A366" s="216" t="s">
        <v>367</v>
      </c>
      <c r="B366" s="2"/>
      <c r="C366" s="221"/>
      <c r="D366" s="230"/>
      <c r="E366" s="305" t="s">
        <v>368</v>
      </c>
      <c r="F366" s="306"/>
      <c r="G366" s="306"/>
      <c r="H366" s="307"/>
      <c r="I366" s="321"/>
      <c r="J366" s="219">
        <v>0</v>
      </c>
      <c r="K366" s="227" t="str">
        <f t="shared" si="47"/>
        <v/>
      </c>
      <c r="L366" s="173"/>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x14ac:dyDescent="0.2">
      <c r="A367" s="216" t="s">
        <v>369</v>
      </c>
      <c r="B367" s="2"/>
      <c r="C367" s="223"/>
      <c r="D367" s="231"/>
      <c r="E367" s="305" t="s">
        <v>370</v>
      </c>
      <c r="F367" s="306"/>
      <c r="G367" s="306"/>
      <c r="H367" s="307"/>
      <c r="I367" s="321"/>
      <c r="J367" s="219">
        <v>0</v>
      </c>
      <c r="K367" s="227" t="str">
        <f t="shared" si="47"/>
        <v/>
      </c>
      <c r="L367" s="173"/>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x14ac:dyDescent="0.2">
      <c r="A368" s="216" t="s">
        <v>371</v>
      </c>
      <c r="B368" s="2"/>
      <c r="C368" s="355" t="s">
        <v>372</v>
      </c>
      <c r="D368" s="356"/>
      <c r="E368" s="356"/>
      <c r="F368" s="356"/>
      <c r="G368" s="356"/>
      <c r="H368" s="357"/>
      <c r="I368" s="321"/>
      <c r="J368" s="219">
        <v>0</v>
      </c>
      <c r="K368" s="227" t="str">
        <f t="shared" si="47"/>
        <v/>
      </c>
      <c r="L368" s="173"/>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x14ac:dyDescent="0.2">
      <c r="A369" s="216" t="s">
        <v>373</v>
      </c>
      <c r="B369" s="2"/>
      <c r="C369" s="221"/>
      <c r="D369" s="230"/>
      <c r="E369" s="305" t="s">
        <v>374</v>
      </c>
      <c r="F369" s="306"/>
      <c r="G369" s="306"/>
      <c r="H369" s="307"/>
      <c r="I369" s="321"/>
      <c r="J369" s="219">
        <v>0</v>
      </c>
      <c r="K369" s="227" t="str">
        <f t="shared" si="47"/>
        <v/>
      </c>
      <c r="L369" s="173"/>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x14ac:dyDescent="0.2">
      <c r="A370" s="216" t="s">
        <v>375</v>
      </c>
      <c r="B370" s="2"/>
      <c r="C370" s="223"/>
      <c r="D370" s="231"/>
      <c r="E370" s="305" t="s">
        <v>376</v>
      </c>
      <c r="F370" s="306"/>
      <c r="G370" s="306"/>
      <c r="H370" s="307"/>
      <c r="I370" s="322"/>
      <c r="J370" s="219">
        <v>0</v>
      </c>
      <c r="K370" s="227" t="str">
        <f t="shared" si="47"/>
        <v/>
      </c>
      <c r="L370" s="174"/>
      <c r="M370" s="233"/>
      <c r="N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x14ac:dyDescent="0.2">
      <c r="B371" s="22"/>
      <c r="C371" s="22"/>
      <c r="D371" s="22"/>
      <c r="E371" s="22"/>
      <c r="F371" s="22"/>
      <c r="G371" s="22"/>
      <c r="H371" s="17"/>
      <c r="I371" s="17"/>
      <c r="J371" s="101"/>
      <c r="K371" s="102"/>
      <c r="L371" s="102"/>
      <c r="M371" s="102"/>
      <c r="N371" s="103"/>
      <c r="BU371" s="95"/>
    </row>
    <row r="372" spans="1:73" s="1" customFormat="1" x14ac:dyDescent="0.2">
      <c r="B372" s="96"/>
      <c r="C372" s="46"/>
      <c r="D372" s="46"/>
      <c r="E372" s="46"/>
      <c r="F372" s="46"/>
      <c r="G372" s="46"/>
      <c r="H372" s="61"/>
      <c r="I372" s="61"/>
      <c r="J372" s="101"/>
      <c r="K372" s="102"/>
      <c r="L372" s="102"/>
      <c r="M372" s="102"/>
      <c r="N372" s="103"/>
      <c r="BU372" s="95"/>
    </row>
    <row r="373" spans="1:73" s="1" customFormat="1" x14ac:dyDescent="0.2">
      <c r="B373" s="2"/>
      <c r="C373" s="2"/>
      <c r="D373" s="46"/>
      <c r="E373" s="46"/>
      <c r="F373" s="46"/>
      <c r="G373" s="46"/>
      <c r="H373" s="61"/>
      <c r="I373" s="179" t="s">
        <v>297</v>
      </c>
      <c r="J373" s="101"/>
      <c r="K373" s="102"/>
      <c r="L373" s="102"/>
      <c r="M373" s="102"/>
      <c r="N373" s="103"/>
      <c r="BU373" s="95"/>
    </row>
    <row r="374" spans="1:73" s="1" customFormat="1" x14ac:dyDescent="0.2">
      <c r="B374" s="2"/>
      <c r="C374" s="2"/>
      <c r="D374" s="46"/>
      <c r="E374" s="46"/>
      <c r="F374" s="46"/>
      <c r="G374" s="46"/>
      <c r="H374" s="61"/>
      <c r="I374" s="61"/>
      <c r="J374" s="101"/>
      <c r="K374" s="102"/>
      <c r="L374" s="102"/>
      <c r="M374" s="102"/>
      <c r="N374" s="103"/>
      <c r="BU374" s="95"/>
    </row>
    <row r="375" spans="1:73" s="1" customFormat="1" x14ac:dyDescent="0.2">
      <c r="B375" s="2"/>
      <c r="C375" s="2"/>
      <c r="D375" s="46"/>
      <c r="E375" s="46"/>
      <c r="F375" s="46"/>
      <c r="G375" s="46"/>
      <c r="H375" s="61"/>
      <c r="I375" s="61"/>
      <c r="J375" s="101"/>
      <c r="K375" s="102"/>
      <c r="L375" s="102"/>
      <c r="M375" s="102"/>
      <c r="N375" s="103"/>
      <c r="BU375" s="95"/>
    </row>
    <row r="376" spans="1:73" s="26" customFormat="1" x14ac:dyDescent="0.2">
      <c r="A376" s="1"/>
      <c r="B376" s="2"/>
      <c r="C376" s="58"/>
      <c r="D376" s="22"/>
      <c r="E376" s="22"/>
      <c r="F376" s="22"/>
      <c r="G376" s="22"/>
      <c r="H376" s="17"/>
      <c r="I376" s="43"/>
      <c r="J376" s="6"/>
      <c r="K376" s="7"/>
      <c r="L376" s="23"/>
      <c r="M376" s="203"/>
      <c r="N376" s="60"/>
      <c r="O376" s="9"/>
      <c r="BU376" s="27"/>
    </row>
    <row r="377" spans="1:73" s="26" customFormat="1" x14ac:dyDescent="0.2">
      <c r="A377" s="1"/>
      <c r="B377" s="2"/>
      <c r="C377" s="58"/>
      <c r="D377" s="22"/>
      <c r="E377" s="22"/>
      <c r="F377" s="22"/>
      <c r="G377" s="22"/>
      <c r="H377" s="17"/>
      <c r="I377" s="43"/>
      <c r="J377" s="6"/>
      <c r="K377" s="7"/>
      <c r="L377" s="23"/>
      <c r="M377" s="203"/>
      <c r="N377" s="60"/>
      <c r="O377" s="9"/>
      <c r="BU377" s="27"/>
    </row>
    <row r="378" spans="1:73" s="26" customFormat="1" x14ac:dyDescent="0.2">
      <c r="A378" s="1"/>
      <c r="B378" s="2"/>
      <c r="C378" s="23"/>
      <c r="D378" s="23"/>
      <c r="E378" s="23"/>
      <c r="F378" s="23"/>
      <c r="G378" s="23"/>
      <c r="H378" s="58"/>
      <c r="I378" s="23"/>
      <c r="J378" s="23"/>
      <c r="K378" s="23"/>
      <c r="L378" s="23"/>
      <c r="M378" s="44"/>
      <c r="N378" s="63"/>
      <c r="O378" s="9"/>
      <c r="BU378" s="27"/>
    </row>
    <row r="379" spans="1:73" s="26" customFormat="1" x14ac:dyDescent="0.2">
      <c r="A379" s="1"/>
      <c r="B379" s="2"/>
      <c r="C379" s="23"/>
      <c r="D379" s="23"/>
      <c r="E379" s="23"/>
      <c r="F379" s="23"/>
      <c r="G379" s="23"/>
      <c r="H379" s="58"/>
      <c r="I379" s="23"/>
      <c r="J379" s="23"/>
      <c r="K379" s="23"/>
      <c r="L379" s="23"/>
      <c r="M379" s="203"/>
      <c r="N379" s="60"/>
      <c r="O379" s="9"/>
      <c r="BU379" s="27"/>
    </row>
    <row r="380" spans="1:73" s="26" customFormat="1" x14ac:dyDescent="0.2">
      <c r="A380" s="1"/>
      <c r="B380" s="2"/>
      <c r="C380" s="23"/>
      <c r="D380" s="23"/>
      <c r="E380" s="23"/>
      <c r="F380" s="23"/>
      <c r="G380" s="23"/>
      <c r="H380" s="58"/>
      <c r="I380" s="23"/>
      <c r="J380" s="23"/>
      <c r="K380" s="23"/>
      <c r="L380" s="23"/>
      <c r="M380" s="44"/>
      <c r="N380" s="63"/>
      <c r="O380" s="9"/>
      <c r="BU380" s="27"/>
    </row>
    <row r="381" spans="1:73" s="26" customFormat="1" x14ac:dyDescent="0.2">
      <c r="A381" s="1"/>
      <c r="B381" s="2"/>
      <c r="C381" s="23"/>
      <c r="D381" s="23"/>
      <c r="E381" s="23"/>
      <c r="F381" s="23"/>
      <c r="G381" s="23"/>
      <c r="H381" s="58"/>
      <c r="I381" s="23"/>
      <c r="J381" s="23"/>
      <c r="K381" s="23"/>
      <c r="L381" s="23"/>
      <c r="M381" s="44"/>
      <c r="N381" s="63"/>
      <c r="O381" s="9"/>
      <c r="BU381" s="27"/>
    </row>
    <row r="382" spans="1:73" s="26" customFormat="1" x14ac:dyDescent="0.2">
      <c r="A382" s="1"/>
      <c r="B382" s="2"/>
      <c r="C382" s="23"/>
      <c r="D382" s="23"/>
      <c r="E382" s="23"/>
      <c r="F382" s="23"/>
      <c r="G382" s="23"/>
      <c r="H382" s="58"/>
      <c r="I382" s="23"/>
      <c r="J382" s="23"/>
      <c r="K382" s="23"/>
      <c r="L382" s="37"/>
      <c r="M382" s="37"/>
      <c r="N382" s="8"/>
      <c r="O382" s="9"/>
      <c r="BU382" s="27"/>
    </row>
    <row r="383" spans="1:73" s="26" customFormat="1" x14ac:dyDescent="0.2">
      <c r="A383" s="1"/>
      <c r="B383" s="2"/>
      <c r="C383" s="61"/>
      <c r="D383" s="61"/>
      <c r="E383" s="61"/>
      <c r="F383" s="61"/>
      <c r="G383" s="236"/>
      <c r="H383" s="61"/>
      <c r="I383" s="61"/>
      <c r="J383" s="61"/>
      <c r="K383" s="62"/>
      <c r="L383" s="61"/>
      <c r="M383" s="61"/>
      <c r="N383" s="47"/>
      <c r="O383" s="9"/>
      <c r="BU383" s="27"/>
    </row>
    <row r="384" spans="1:73" s="26" customFormat="1" x14ac:dyDescent="0.2">
      <c r="A384" s="1"/>
      <c r="B384" s="2"/>
      <c r="C384" s="46"/>
      <c r="D384" s="3"/>
      <c r="E384" s="3"/>
      <c r="F384" s="3"/>
      <c r="G384" s="3"/>
      <c r="H384" s="4"/>
      <c r="I384" s="4"/>
      <c r="J384" s="6"/>
      <c r="K384" s="7"/>
      <c r="L384" s="37"/>
      <c r="M384" s="37"/>
      <c r="N384" s="8"/>
      <c r="O384" s="9"/>
      <c r="BU384" s="27"/>
    </row>
    <row r="385" spans="2:73" s="1" customFormat="1" ht="19.5" x14ac:dyDescent="0.2">
      <c r="B385" s="204" t="s">
        <v>377</v>
      </c>
      <c r="C385" s="237"/>
      <c r="D385" s="67"/>
      <c r="E385" s="67"/>
      <c r="F385" s="67"/>
      <c r="G385" s="67"/>
      <c r="H385" s="68"/>
      <c r="I385" s="68"/>
      <c r="J385" s="206"/>
      <c r="K385" s="69"/>
      <c r="L385" s="207"/>
      <c r="M385" s="207"/>
      <c r="N385" s="238"/>
      <c r="BU385" s="95"/>
    </row>
    <row r="386" spans="2:73" s="1" customFormat="1" x14ac:dyDescent="0.2">
      <c r="B386" s="22" t="s">
        <v>378</v>
      </c>
      <c r="C386" s="3"/>
      <c r="D386" s="3"/>
      <c r="E386" s="3"/>
      <c r="F386" s="3"/>
      <c r="G386" s="3"/>
      <c r="H386" s="4"/>
      <c r="I386" s="4"/>
      <c r="J386" s="37"/>
      <c r="K386" s="7"/>
      <c r="L386" s="7"/>
      <c r="M386" s="7"/>
      <c r="N386" s="119"/>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x14ac:dyDescent="0.2">
      <c r="B387" s="22"/>
      <c r="C387" s="22"/>
      <c r="D387" s="22"/>
      <c r="E387" s="22"/>
      <c r="F387" s="22"/>
      <c r="G387" s="22"/>
      <c r="H387" s="17"/>
      <c r="I387" s="17"/>
      <c r="J387" s="6"/>
      <c r="K387" s="7"/>
      <c r="L387" s="33"/>
      <c r="M387" s="33"/>
      <c r="N387" s="34"/>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x14ac:dyDescent="0.2">
      <c r="B388" s="22"/>
      <c r="C388" s="3"/>
      <c r="D388" s="3"/>
      <c r="E388" s="3"/>
      <c r="F388" s="3"/>
      <c r="G388" s="3"/>
      <c r="H388" s="4"/>
      <c r="I388" s="4"/>
      <c r="J388" s="86" t="s">
        <v>83</v>
      </c>
      <c r="K388" s="87"/>
      <c r="L388" s="159" t="s">
        <v>908</v>
      </c>
      <c r="M388" s="72" t="s">
        <v>909</v>
      </c>
      <c r="N388" s="72" t="s">
        <v>910</v>
      </c>
      <c r="O388" s="72"/>
      <c r="P388" s="72"/>
      <c r="Q388" s="72"/>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x14ac:dyDescent="0.2">
      <c r="B389" s="2"/>
      <c r="C389" s="46"/>
      <c r="D389" s="3"/>
      <c r="E389" s="3"/>
      <c r="F389" s="3"/>
      <c r="G389" s="3"/>
      <c r="H389" s="4"/>
      <c r="I389" s="73" t="s">
        <v>84</v>
      </c>
      <c r="J389" s="74"/>
      <c r="K389" s="88"/>
      <c r="L389" s="239" t="s">
        <v>44</v>
      </c>
      <c r="M389" s="72" t="s">
        <v>44</v>
      </c>
      <c r="N389" s="72" t="s">
        <v>44</v>
      </c>
      <c r="O389" s="72"/>
      <c r="P389" s="72"/>
      <c r="Q389" s="72"/>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x14ac:dyDescent="0.2">
      <c r="B390" s="126"/>
      <c r="C390" s="308" t="s">
        <v>133</v>
      </c>
      <c r="D390" s="309"/>
      <c r="E390" s="309"/>
      <c r="F390" s="309"/>
      <c r="G390" s="309"/>
      <c r="H390" s="310"/>
      <c r="I390" s="329" t="s">
        <v>388</v>
      </c>
      <c r="J390" s="240">
        <f t="shared" ref="J390:J421" si="48">IF(SUM(L390:BS390)=0,IF(COUNTIF(L390:BS390,"未確認")&gt;0,"未確認",IF(COUNTIF(L390:BS390,"~*")&gt;0,"*",SUM(L390:BS390))),SUM(L390:BS390))</f>
        <v>1433</v>
      </c>
      <c r="K390" s="91" t="str">
        <f t="shared" ref="K390:K453" si="49">IF(OR(COUNTIF(L390:BS390,"未確認")&gt;0,COUNTIF(L390:BS390,"~*")&gt;0),"※","")</f>
        <v>※</v>
      </c>
      <c r="L390" s="241" t="s">
        <v>389</v>
      </c>
      <c r="M390" s="242">
        <v>1433</v>
      </c>
      <c r="N390" s="242">
        <v>0</v>
      </c>
      <c r="O390" s="243"/>
      <c r="P390" s="243"/>
      <c r="Q390" s="243"/>
      <c r="R390" s="243"/>
      <c r="S390" s="243"/>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x14ac:dyDescent="0.2">
      <c r="B391" s="126"/>
      <c r="C391" s="308" t="s">
        <v>390</v>
      </c>
      <c r="D391" s="309"/>
      <c r="E391" s="309"/>
      <c r="F391" s="309"/>
      <c r="G391" s="309"/>
      <c r="H391" s="310"/>
      <c r="I391" s="330"/>
      <c r="J391" s="240">
        <f t="shared" si="48"/>
        <v>0</v>
      </c>
      <c r="K391" s="91" t="str">
        <f t="shared" si="49"/>
        <v/>
      </c>
      <c r="L391" s="241">
        <v>0</v>
      </c>
      <c r="M391" s="242">
        <v>0</v>
      </c>
      <c r="N391" s="242">
        <v>0</v>
      </c>
      <c r="O391" s="243"/>
      <c r="P391" s="243"/>
      <c r="Q391" s="243"/>
      <c r="R391" s="243"/>
      <c r="S391" s="243"/>
      <c r="T391" s="243"/>
      <c r="U391" s="243"/>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x14ac:dyDescent="0.2">
      <c r="B392" s="126"/>
      <c r="C392" s="308" t="s">
        <v>391</v>
      </c>
      <c r="D392" s="309"/>
      <c r="E392" s="309"/>
      <c r="F392" s="309"/>
      <c r="G392" s="309"/>
      <c r="H392" s="310"/>
      <c r="I392" s="330"/>
      <c r="J392" s="240">
        <f t="shared" si="48"/>
        <v>0</v>
      </c>
      <c r="K392" s="91" t="str">
        <f t="shared" si="49"/>
        <v/>
      </c>
      <c r="L392" s="241">
        <v>0</v>
      </c>
      <c r="M392" s="242">
        <v>0</v>
      </c>
      <c r="N392" s="242">
        <v>0</v>
      </c>
      <c r="O392" s="243"/>
      <c r="P392" s="243"/>
      <c r="Q392" s="243"/>
      <c r="R392" s="243"/>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x14ac:dyDescent="0.2">
      <c r="B393" s="126"/>
      <c r="C393" s="308" t="s">
        <v>392</v>
      </c>
      <c r="D393" s="309"/>
      <c r="E393" s="309"/>
      <c r="F393" s="309"/>
      <c r="G393" s="309"/>
      <c r="H393" s="310"/>
      <c r="I393" s="330"/>
      <c r="J393" s="240">
        <f t="shared" si="48"/>
        <v>0</v>
      </c>
      <c r="K393" s="91" t="str">
        <f t="shared" si="49"/>
        <v/>
      </c>
      <c r="L393" s="241">
        <v>0</v>
      </c>
      <c r="M393" s="242">
        <v>0</v>
      </c>
      <c r="N393" s="242">
        <v>0</v>
      </c>
      <c r="O393" s="243"/>
      <c r="P393" s="243"/>
      <c r="Q393" s="243"/>
      <c r="R393" s="243"/>
      <c r="S393" s="243"/>
      <c r="T393" s="243"/>
      <c r="U393" s="243"/>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x14ac:dyDescent="0.2">
      <c r="B394" s="126"/>
      <c r="C394" s="308" t="s">
        <v>393</v>
      </c>
      <c r="D394" s="309"/>
      <c r="E394" s="309"/>
      <c r="F394" s="309"/>
      <c r="G394" s="309"/>
      <c r="H394" s="310"/>
      <c r="I394" s="330"/>
      <c r="J394" s="240">
        <f t="shared" si="48"/>
        <v>0</v>
      </c>
      <c r="K394" s="91" t="str">
        <f t="shared" si="49"/>
        <v/>
      </c>
      <c r="L394" s="241">
        <v>0</v>
      </c>
      <c r="M394" s="242">
        <v>0</v>
      </c>
      <c r="N394" s="242">
        <v>0</v>
      </c>
      <c r="O394" s="243"/>
      <c r="P394" s="243"/>
      <c r="Q394" s="243"/>
      <c r="R394" s="243"/>
      <c r="S394" s="243"/>
      <c r="T394" s="243"/>
      <c r="U394" s="243"/>
      <c r="V394" s="243"/>
      <c r="W394" s="243"/>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x14ac:dyDescent="0.2">
      <c r="B395" s="126"/>
      <c r="C395" s="308" t="s">
        <v>394</v>
      </c>
      <c r="D395" s="309"/>
      <c r="E395" s="309"/>
      <c r="F395" s="309"/>
      <c r="G395" s="309"/>
      <c r="H395" s="310"/>
      <c r="I395" s="330"/>
      <c r="J395" s="240">
        <f t="shared" si="48"/>
        <v>0</v>
      </c>
      <c r="K395" s="91" t="str">
        <f t="shared" si="49"/>
        <v/>
      </c>
      <c r="L395" s="241">
        <v>0</v>
      </c>
      <c r="M395" s="242">
        <v>0</v>
      </c>
      <c r="N395" s="242">
        <v>0</v>
      </c>
      <c r="O395" s="243"/>
      <c r="P395" s="243"/>
      <c r="Q395" s="243"/>
      <c r="R395" s="243"/>
      <c r="S395" s="243"/>
      <c r="T395" s="243"/>
      <c r="U395" s="243"/>
      <c r="V395" s="243"/>
      <c r="W395" s="243"/>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x14ac:dyDescent="0.2">
      <c r="B396" s="126"/>
      <c r="C396" s="308" t="s">
        <v>395</v>
      </c>
      <c r="D396" s="309"/>
      <c r="E396" s="309"/>
      <c r="F396" s="309"/>
      <c r="G396" s="309"/>
      <c r="H396" s="310"/>
      <c r="I396" s="330"/>
      <c r="J396" s="240">
        <f t="shared" si="48"/>
        <v>0</v>
      </c>
      <c r="K396" s="91" t="str">
        <f t="shared" si="49"/>
        <v/>
      </c>
      <c r="L396" s="241">
        <v>0</v>
      </c>
      <c r="M396" s="242">
        <v>0</v>
      </c>
      <c r="N396" s="242">
        <v>0</v>
      </c>
      <c r="O396" s="243"/>
      <c r="P396" s="243"/>
      <c r="Q396" s="243"/>
      <c r="R396" s="243"/>
      <c r="S396" s="243"/>
      <c r="T396" s="243"/>
      <c r="U396" s="243"/>
      <c r="V396" s="243"/>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x14ac:dyDescent="0.2">
      <c r="B397" s="126"/>
      <c r="C397" s="308" t="s">
        <v>396</v>
      </c>
      <c r="D397" s="309"/>
      <c r="E397" s="309"/>
      <c r="F397" s="309"/>
      <c r="G397" s="309"/>
      <c r="H397" s="310"/>
      <c r="I397" s="330"/>
      <c r="J397" s="240" t="str">
        <f t="shared" si="48"/>
        <v>*</v>
      </c>
      <c r="K397" s="91" t="str">
        <f t="shared" si="49"/>
        <v>※</v>
      </c>
      <c r="L397" s="241">
        <v>0</v>
      </c>
      <c r="M397" s="242">
        <v>0</v>
      </c>
      <c r="N397" s="242" t="s">
        <v>389</v>
      </c>
      <c r="O397" s="243"/>
      <c r="P397" s="243"/>
      <c r="Q397" s="243"/>
      <c r="R397" s="243"/>
      <c r="S397" s="243"/>
      <c r="T397" s="243"/>
      <c r="U397" s="243"/>
      <c r="V397" s="243"/>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x14ac:dyDescent="0.2">
      <c r="B398" s="126"/>
      <c r="C398" s="308" t="s">
        <v>397</v>
      </c>
      <c r="D398" s="309"/>
      <c r="E398" s="309"/>
      <c r="F398" s="309"/>
      <c r="G398" s="309"/>
      <c r="H398" s="310"/>
      <c r="I398" s="330"/>
      <c r="J398" s="240">
        <f t="shared" si="48"/>
        <v>0</v>
      </c>
      <c r="K398" s="91" t="str">
        <f t="shared" si="49"/>
        <v/>
      </c>
      <c r="L398" s="241">
        <v>0</v>
      </c>
      <c r="M398" s="242">
        <v>0</v>
      </c>
      <c r="N398" s="242">
        <v>0</v>
      </c>
      <c r="O398" s="243"/>
      <c r="P398" s="243"/>
      <c r="Q398" s="243"/>
      <c r="R398" s="243"/>
      <c r="S398" s="243"/>
      <c r="T398" s="243"/>
      <c r="U398" s="243"/>
      <c r="V398" s="243"/>
      <c r="W398" s="243"/>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x14ac:dyDescent="0.2">
      <c r="B399" s="126"/>
      <c r="C399" s="308" t="s">
        <v>398</v>
      </c>
      <c r="D399" s="309"/>
      <c r="E399" s="309"/>
      <c r="F399" s="309"/>
      <c r="G399" s="309"/>
      <c r="H399" s="310"/>
      <c r="I399" s="330"/>
      <c r="J399" s="240" t="str">
        <f t="shared" si="48"/>
        <v>*</v>
      </c>
      <c r="K399" s="91" t="str">
        <f t="shared" si="49"/>
        <v>※</v>
      </c>
      <c r="L399" s="241" t="s">
        <v>389</v>
      </c>
      <c r="M399" s="242">
        <v>0</v>
      </c>
      <c r="N399" s="242">
        <v>0</v>
      </c>
      <c r="O399" s="243"/>
      <c r="P399" s="243"/>
      <c r="Q399" s="243"/>
      <c r="R399" s="243"/>
      <c r="S399" s="243"/>
      <c r="T399" s="243"/>
      <c r="U399" s="243"/>
      <c r="V399" s="243"/>
      <c r="W399" s="243"/>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x14ac:dyDescent="0.2">
      <c r="B400" s="126"/>
      <c r="C400" s="308" t="s">
        <v>399</v>
      </c>
      <c r="D400" s="309"/>
      <c r="E400" s="309"/>
      <c r="F400" s="309"/>
      <c r="G400" s="309"/>
      <c r="H400" s="310"/>
      <c r="I400" s="330"/>
      <c r="J400" s="240" t="str">
        <f t="shared" si="48"/>
        <v>*</v>
      </c>
      <c r="K400" s="91" t="str">
        <f t="shared" si="49"/>
        <v>※</v>
      </c>
      <c r="L400" s="241" t="s">
        <v>389</v>
      </c>
      <c r="M400" s="242">
        <v>0</v>
      </c>
      <c r="N400" s="242">
        <v>0</v>
      </c>
      <c r="O400" s="243"/>
      <c r="P400" s="243"/>
      <c r="Q400" s="243"/>
      <c r="R400" s="243"/>
      <c r="S400" s="243"/>
      <c r="T400" s="243"/>
      <c r="U400" s="243"/>
      <c r="V400" s="243"/>
      <c r="W400" s="243"/>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x14ac:dyDescent="0.2">
      <c r="B401" s="126"/>
      <c r="C401" s="308" t="s">
        <v>400</v>
      </c>
      <c r="D401" s="309"/>
      <c r="E401" s="309"/>
      <c r="F401" s="309"/>
      <c r="G401" s="309"/>
      <c r="H401" s="310"/>
      <c r="I401" s="330"/>
      <c r="J401" s="240">
        <f t="shared" si="48"/>
        <v>0</v>
      </c>
      <c r="K401" s="91" t="str">
        <f t="shared" si="49"/>
        <v/>
      </c>
      <c r="L401" s="241">
        <v>0</v>
      </c>
      <c r="M401" s="242">
        <v>0</v>
      </c>
      <c r="N401" s="242">
        <v>0</v>
      </c>
      <c r="O401" s="243"/>
      <c r="P401" s="243"/>
      <c r="Q401" s="243"/>
      <c r="R401" s="243"/>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x14ac:dyDescent="0.2">
      <c r="B402" s="126"/>
      <c r="C402" s="308" t="s">
        <v>401</v>
      </c>
      <c r="D402" s="309"/>
      <c r="E402" s="309"/>
      <c r="F402" s="309"/>
      <c r="G402" s="309"/>
      <c r="H402" s="310"/>
      <c r="I402" s="330"/>
      <c r="J402" s="240">
        <f t="shared" si="48"/>
        <v>0</v>
      </c>
      <c r="K402" s="91" t="str">
        <f t="shared" si="49"/>
        <v/>
      </c>
      <c r="L402" s="241">
        <v>0</v>
      </c>
      <c r="M402" s="242">
        <v>0</v>
      </c>
      <c r="N402" s="242">
        <v>0</v>
      </c>
      <c r="O402" s="243"/>
      <c r="P402" s="243"/>
      <c r="Q402" s="243"/>
      <c r="R402" s="243"/>
      <c r="S402" s="243"/>
      <c r="T402" s="243"/>
      <c r="U402" s="243"/>
      <c r="V402" s="243"/>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x14ac:dyDescent="0.2">
      <c r="B403" s="126"/>
      <c r="C403" s="308" t="s">
        <v>402</v>
      </c>
      <c r="D403" s="309"/>
      <c r="E403" s="309"/>
      <c r="F403" s="309"/>
      <c r="G403" s="309"/>
      <c r="H403" s="310"/>
      <c r="I403" s="330"/>
      <c r="J403" s="240">
        <f t="shared" si="48"/>
        <v>0</v>
      </c>
      <c r="K403" s="91" t="str">
        <f t="shared" si="49"/>
        <v/>
      </c>
      <c r="L403" s="241">
        <v>0</v>
      </c>
      <c r="M403" s="242">
        <v>0</v>
      </c>
      <c r="N403" s="242">
        <v>0</v>
      </c>
      <c r="O403" s="243"/>
      <c r="P403" s="243"/>
      <c r="Q403" s="243"/>
      <c r="R403" s="243"/>
      <c r="S403" s="243"/>
      <c r="T403" s="243"/>
      <c r="U403" s="243"/>
      <c r="V403" s="243"/>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x14ac:dyDescent="0.2">
      <c r="B404" s="126"/>
      <c r="C404" s="308" t="s">
        <v>403</v>
      </c>
      <c r="D404" s="309"/>
      <c r="E404" s="309"/>
      <c r="F404" s="309"/>
      <c r="G404" s="309"/>
      <c r="H404" s="310"/>
      <c r="I404" s="330"/>
      <c r="J404" s="240">
        <f t="shared" si="48"/>
        <v>0</v>
      </c>
      <c r="K404" s="91" t="str">
        <f t="shared" si="49"/>
        <v/>
      </c>
      <c r="L404" s="241">
        <v>0</v>
      </c>
      <c r="M404" s="242">
        <v>0</v>
      </c>
      <c r="N404" s="242">
        <v>0</v>
      </c>
      <c r="O404" s="243"/>
      <c r="P404" s="243"/>
      <c r="Q404" s="243"/>
      <c r="R404" s="243"/>
      <c r="S404" s="243"/>
      <c r="T404" s="243"/>
      <c r="U404" s="243"/>
      <c r="V404" s="243"/>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x14ac:dyDescent="0.2">
      <c r="B405" s="126"/>
      <c r="C405" s="308" t="s">
        <v>404</v>
      </c>
      <c r="D405" s="309"/>
      <c r="E405" s="309"/>
      <c r="F405" s="309"/>
      <c r="G405" s="309"/>
      <c r="H405" s="310"/>
      <c r="I405" s="330"/>
      <c r="J405" s="240">
        <f t="shared" si="48"/>
        <v>0</v>
      </c>
      <c r="K405" s="91" t="str">
        <f t="shared" si="49"/>
        <v/>
      </c>
      <c r="L405" s="241">
        <v>0</v>
      </c>
      <c r="M405" s="242">
        <v>0</v>
      </c>
      <c r="N405" s="242">
        <v>0</v>
      </c>
      <c r="O405" s="243"/>
      <c r="P405" s="243"/>
      <c r="Q405" s="243"/>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x14ac:dyDescent="0.2">
      <c r="B406" s="126"/>
      <c r="C406" s="308" t="s">
        <v>405</v>
      </c>
      <c r="D406" s="309"/>
      <c r="E406" s="309"/>
      <c r="F406" s="309"/>
      <c r="G406" s="309"/>
      <c r="H406" s="310"/>
      <c r="I406" s="330"/>
      <c r="J406" s="240">
        <f t="shared" si="48"/>
        <v>0</v>
      </c>
      <c r="K406" s="91" t="str">
        <f t="shared" si="49"/>
        <v/>
      </c>
      <c r="L406" s="241">
        <v>0</v>
      </c>
      <c r="M406" s="242">
        <v>0</v>
      </c>
      <c r="N406" s="242">
        <v>0</v>
      </c>
      <c r="O406" s="243"/>
      <c r="P406" s="243"/>
      <c r="Q406" s="243"/>
      <c r="R406" s="243"/>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x14ac:dyDescent="0.2">
      <c r="B407" s="126"/>
      <c r="C407" s="308" t="s">
        <v>406</v>
      </c>
      <c r="D407" s="309"/>
      <c r="E407" s="309"/>
      <c r="F407" s="309"/>
      <c r="G407" s="309"/>
      <c r="H407" s="310"/>
      <c r="I407" s="330"/>
      <c r="J407" s="240">
        <f t="shared" si="48"/>
        <v>0</v>
      </c>
      <c r="K407" s="91" t="str">
        <f t="shared" si="49"/>
        <v/>
      </c>
      <c r="L407" s="241">
        <v>0</v>
      </c>
      <c r="M407" s="242">
        <v>0</v>
      </c>
      <c r="N407" s="242">
        <v>0</v>
      </c>
      <c r="O407" s="243"/>
      <c r="P407" s="243"/>
      <c r="Q407" s="243"/>
      <c r="R407" s="243"/>
      <c r="S407" s="243"/>
      <c r="T407" s="243"/>
      <c r="U407" s="243"/>
      <c r="V407" s="243"/>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x14ac:dyDescent="0.2">
      <c r="B408" s="126"/>
      <c r="C408" s="308" t="s">
        <v>407</v>
      </c>
      <c r="D408" s="309"/>
      <c r="E408" s="309"/>
      <c r="F408" s="309"/>
      <c r="G408" s="309"/>
      <c r="H408" s="310"/>
      <c r="I408" s="330"/>
      <c r="J408" s="240">
        <f t="shared" si="48"/>
        <v>0</v>
      </c>
      <c r="K408" s="91" t="str">
        <f t="shared" si="49"/>
        <v/>
      </c>
      <c r="L408" s="241">
        <v>0</v>
      </c>
      <c r="M408" s="242">
        <v>0</v>
      </c>
      <c r="N408" s="242">
        <v>0</v>
      </c>
      <c r="O408" s="243"/>
      <c r="P408" s="243"/>
      <c r="Q408" s="243"/>
      <c r="R408" s="243"/>
      <c r="S408" s="243"/>
      <c r="T408" s="243"/>
      <c r="U408" s="243"/>
      <c r="V408" s="243"/>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x14ac:dyDescent="0.2">
      <c r="B409" s="126"/>
      <c r="C409" s="308" t="s">
        <v>408</v>
      </c>
      <c r="D409" s="309"/>
      <c r="E409" s="309"/>
      <c r="F409" s="309"/>
      <c r="G409" s="309"/>
      <c r="H409" s="310"/>
      <c r="I409" s="330"/>
      <c r="J409" s="240">
        <f t="shared" si="48"/>
        <v>0</v>
      </c>
      <c r="K409" s="91" t="str">
        <f t="shared" si="49"/>
        <v/>
      </c>
      <c r="L409" s="241">
        <v>0</v>
      </c>
      <c r="M409" s="242">
        <v>0</v>
      </c>
      <c r="N409" s="242">
        <v>0</v>
      </c>
      <c r="O409" s="243"/>
      <c r="P409" s="243"/>
      <c r="Q409" s="243"/>
      <c r="R409" s="243"/>
      <c r="S409" s="243"/>
      <c r="T409" s="243"/>
      <c r="U409" s="243"/>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x14ac:dyDescent="0.2">
      <c r="B410" s="126"/>
      <c r="C410" s="308" t="s">
        <v>409</v>
      </c>
      <c r="D410" s="309"/>
      <c r="E410" s="309"/>
      <c r="F410" s="309"/>
      <c r="G410" s="309"/>
      <c r="H410" s="310"/>
      <c r="I410" s="330"/>
      <c r="J410" s="240">
        <f t="shared" si="48"/>
        <v>0</v>
      </c>
      <c r="K410" s="91" t="str">
        <f t="shared" si="49"/>
        <v/>
      </c>
      <c r="L410" s="241">
        <v>0</v>
      </c>
      <c r="M410" s="242">
        <v>0</v>
      </c>
      <c r="N410" s="242">
        <v>0</v>
      </c>
      <c r="O410" s="243"/>
      <c r="P410" s="243"/>
      <c r="Q410" s="243"/>
      <c r="R410" s="243"/>
      <c r="S410" s="243"/>
      <c r="T410" s="243"/>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x14ac:dyDescent="0.2">
      <c r="B411" s="126"/>
      <c r="C411" s="308" t="s">
        <v>410</v>
      </c>
      <c r="D411" s="309"/>
      <c r="E411" s="309"/>
      <c r="F411" s="309"/>
      <c r="G411" s="309"/>
      <c r="H411" s="310"/>
      <c r="I411" s="330"/>
      <c r="J411" s="240">
        <f t="shared" si="48"/>
        <v>0</v>
      </c>
      <c r="K411" s="91" t="str">
        <f t="shared" si="49"/>
        <v/>
      </c>
      <c r="L411" s="241">
        <v>0</v>
      </c>
      <c r="M411" s="242">
        <v>0</v>
      </c>
      <c r="N411" s="242">
        <v>0</v>
      </c>
      <c r="O411" s="243"/>
      <c r="P411" s="243"/>
      <c r="Q411" s="243"/>
      <c r="R411" s="243"/>
      <c r="S411" s="243"/>
      <c r="T411" s="243"/>
      <c r="U411" s="243"/>
      <c r="V411" s="243"/>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x14ac:dyDescent="0.2">
      <c r="B412" s="126"/>
      <c r="C412" s="308" t="s">
        <v>411</v>
      </c>
      <c r="D412" s="309"/>
      <c r="E412" s="309"/>
      <c r="F412" s="309"/>
      <c r="G412" s="309"/>
      <c r="H412" s="310"/>
      <c r="I412" s="330"/>
      <c r="J412" s="240">
        <f t="shared" si="48"/>
        <v>0</v>
      </c>
      <c r="K412" s="91" t="str">
        <f t="shared" si="49"/>
        <v/>
      </c>
      <c r="L412" s="241">
        <v>0</v>
      </c>
      <c r="M412" s="242">
        <v>0</v>
      </c>
      <c r="N412" s="242">
        <v>0</v>
      </c>
      <c r="O412" s="243"/>
      <c r="P412" s="243"/>
      <c r="Q412" s="243"/>
      <c r="R412" s="243"/>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x14ac:dyDescent="0.2">
      <c r="B413" s="126"/>
      <c r="C413" s="308" t="s">
        <v>412</v>
      </c>
      <c r="D413" s="309"/>
      <c r="E413" s="309"/>
      <c r="F413" s="309"/>
      <c r="G413" s="309"/>
      <c r="H413" s="310"/>
      <c r="I413" s="330"/>
      <c r="J413" s="240">
        <f t="shared" si="48"/>
        <v>0</v>
      </c>
      <c r="K413" s="91" t="str">
        <f t="shared" si="49"/>
        <v/>
      </c>
      <c r="L413" s="241">
        <v>0</v>
      </c>
      <c r="M413" s="242">
        <v>0</v>
      </c>
      <c r="N413" s="242">
        <v>0</v>
      </c>
      <c r="O413" s="243"/>
      <c r="P413" s="243"/>
      <c r="Q413" s="243"/>
      <c r="R413" s="243"/>
      <c r="S413" s="243"/>
      <c r="T413" s="243"/>
      <c r="U413" s="243"/>
      <c r="V413" s="243"/>
      <c r="W413" s="243"/>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x14ac:dyDescent="0.2">
      <c r="B414" s="126"/>
      <c r="C414" s="308" t="s">
        <v>413</v>
      </c>
      <c r="D414" s="309"/>
      <c r="E414" s="309"/>
      <c r="F414" s="309"/>
      <c r="G414" s="309"/>
      <c r="H414" s="310"/>
      <c r="I414" s="330"/>
      <c r="J414" s="240">
        <f t="shared" si="48"/>
        <v>0</v>
      </c>
      <c r="K414" s="91" t="str">
        <f t="shared" si="49"/>
        <v/>
      </c>
      <c r="L414" s="241">
        <v>0</v>
      </c>
      <c r="M414" s="242">
        <v>0</v>
      </c>
      <c r="N414" s="242">
        <v>0</v>
      </c>
      <c r="O414" s="243"/>
      <c r="P414" s="243"/>
      <c r="Q414" s="243"/>
      <c r="R414" s="243"/>
      <c r="S414" s="243"/>
      <c r="T414" s="243"/>
      <c r="U414" s="243"/>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x14ac:dyDescent="0.2">
      <c r="B415" s="126"/>
      <c r="C415" s="308" t="s">
        <v>414</v>
      </c>
      <c r="D415" s="309"/>
      <c r="E415" s="309"/>
      <c r="F415" s="309"/>
      <c r="G415" s="309"/>
      <c r="H415" s="310"/>
      <c r="I415" s="330"/>
      <c r="J415" s="240">
        <f t="shared" si="48"/>
        <v>0</v>
      </c>
      <c r="K415" s="91" t="str">
        <f t="shared" si="49"/>
        <v/>
      </c>
      <c r="L415" s="241">
        <v>0</v>
      </c>
      <c r="M415" s="242">
        <v>0</v>
      </c>
      <c r="N415" s="242">
        <v>0</v>
      </c>
      <c r="O415" s="243"/>
      <c r="P415" s="243"/>
      <c r="Q415" s="243"/>
      <c r="R415" s="243"/>
      <c r="S415" s="243"/>
      <c r="T415" s="243"/>
      <c r="U415" s="243"/>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x14ac:dyDescent="0.2">
      <c r="B416" s="126"/>
      <c r="C416" s="308" t="s">
        <v>415</v>
      </c>
      <c r="D416" s="309"/>
      <c r="E416" s="309"/>
      <c r="F416" s="309"/>
      <c r="G416" s="309"/>
      <c r="H416" s="310"/>
      <c r="I416" s="330"/>
      <c r="J416" s="240">
        <f t="shared" si="48"/>
        <v>0</v>
      </c>
      <c r="K416" s="91" t="str">
        <f t="shared" si="49"/>
        <v/>
      </c>
      <c r="L416" s="241">
        <v>0</v>
      </c>
      <c r="M416" s="242">
        <v>0</v>
      </c>
      <c r="N416" s="242">
        <v>0</v>
      </c>
      <c r="O416" s="243"/>
      <c r="P416" s="243"/>
      <c r="Q416" s="243"/>
      <c r="R416" s="243"/>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x14ac:dyDescent="0.2">
      <c r="B417" s="126"/>
      <c r="C417" s="308" t="s">
        <v>416</v>
      </c>
      <c r="D417" s="309"/>
      <c r="E417" s="309"/>
      <c r="F417" s="309"/>
      <c r="G417" s="309"/>
      <c r="H417" s="310"/>
      <c r="I417" s="330"/>
      <c r="J417" s="240">
        <f t="shared" si="48"/>
        <v>0</v>
      </c>
      <c r="K417" s="91" t="str">
        <f t="shared" si="49"/>
        <v/>
      </c>
      <c r="L417" s="241">
        <v>0</v>
      </c>
      <c r="M417" s="242">
        <v>0</v>
      </c>
      <c r="N417" s="242">
        <v>0</v>
      </c>
      <c r="O417" s="243"/>
      <c r="P417" s="243"/>
      <c r="Q417" s="243"/>
      <c r="R417" s="243"/>
      <c r="S417" s="243"/>
      <c r="T417" s="243"/>
      <c r="U417" s="243"/>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x14ac:dyDescent="0.2">
      <c r="B418" s="126"/>
      <c r="C418" s="308" t="s">
        <v>417</v>
      </c>
      <c r="D418" s="309"/>
      <c r="E418" s="309"/>
      <c r="F418" s="309"/>
      <c r="G418" s="309"/>
      <c r="H418" s="310"/>
      <c r="I418" s="330"/>
      <c r="J418" s="240">
        <f t="shared" si="48"/>
        <v>0</v>
      </c>
      <c r="K418" s="91" t="str">
        <f t="shared" si="49"/>
        <v/>
      </c>
      <c r="L418" s="241">
        <v>0</v>
      </c>
      <c r="M418" s="242">
        <v>0</v>
      </c>
      <c r="N418" s="242">
        <v>0</v>
      </c>
      <c r="O418" s="243"/>
      <c r="P418" s="243"/>
      <c r="Q418" s="243"/>
      <c r="R418" s="243"/>
      <c r="S418" s="243"/>
      <c r="T418" s="243"/>
      <c r="U418" s="243"/>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x14ac:dyDescent="0.2">
      <c r="B419" s="126"/>
      <c r="C419" s="308" t="s">
        <v>418</v>
      </c>
      <c r="D419" s="309"/>
      <c r="E419" s="309"/>
      <c r="F419" s="309"/>
      <c r="G419" s="309"/>
      <c r="H419" s="310"/>
      <c r="I419" s="330"/>
      <c r="J419" s="240">
        <f t="shared" si="48"/>
        <v>0</v>
      </c>
      <c r="K419" s="91" t="str">
        <f t="shared" si="49"/>
        <v/>
      </c>
      <c r="L419" s="241">
        <v>0</v>
      </c>
      <c r="M419" s="242">
        <v>0</v>
      </c>
      <c r="N419" s="242">
        <v>0</v>
      </c>
      <c r="O419" s="243"/>
      <c r="P419" s="243"/>
      <c r="Q419" s="243"/>
      <c r="R419" s="243"/>
      <c r="S419" s="243"/>
      <c r="T419" s="243"/>
      <c r="U419" s="243"/>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x14ac:dyDescent="0.2">
      <c r="B420" s="126"/>
      <c r="C420" s="308" t="s">
        <v>419</v>
      </c>
      <c r="D420" s="309"/>
      <c r="E420" s="309"/>
      <c r="F420" s="309"/>
      <c r="G420" s="309"/>
      <c r="H420" s="310"/>
      <c r="I420" s="330"/>
      <c r="J420" s="240">
        <f t="shared" si="48"/>
        <v>0</v>
      </c>
      <c r="K420" s="91" t="str">
        <f t="shared" si="49"/>
        <v/>
      </c>
      <c r="L420" s="241">
        <v>0</v>
      </c>
      <c r="M420" s="242">
        <v>0</v>
      </c>
      <c r="N420" s="242">
        <v>0</v>
      </c>
      <c r="O420" s="243"/>
      <c r="P420" s="243"/>
      <c r="Q420" s="243"/>
      <c r="R420" s="243"/>
      <c r="S420" s="243"/>
      <c r="T420" s="243"/>
      <c r="U420" s="243"/>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x14ac:dyDescent="0.2">
      <c r="B421" s="126"/>
      <c r="C421" s="308" t="s">
        <v>420</v>
      </c>
      <c r="D421" s="309"/>
      <c r="E421" s="309"/>
      <c r="F421" s="309"/>
      <c r="G421" s="309"/>
      <c r="H421" s="310"/>
      <c r="I421" s="330"/>
      <c r="J421" s="240">
        <f t="shared" si="48"/>
        <v>0</v>
      </c>
      <c r="K421" s="91" t="str">
        <f t="shared" si="49"/>
        <v/>
      </c>
      <c r="L421" s="241">
        <v>0</v>
      </c>
      <c r="M421" s="242">
        <v>0</v>
      </c>
      <c r="N421" s="242">
        <v>0</v>
      </c>
      <c r="O421" s="243"/>
      <c r="P421" s="243"/>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x14ac:dyDescent="0.2">
      <c r="B422" s="126"/>
      <c r="C422" s="308" t="s">
        <v>421</v>
      </c>
      <c r="D422" s="309"/>
      <c r="E422" s="309"/>
      <c r="F422" s="309"/>
      <c r="G422" s="309"/>
      <c r="H422" s="310"/>
      <c r="I422" s="330"/>
      <c r="J422" s="240">
        <f t="shared" ref="J422:J463" si="50">IF(SUM(L422:BS422)=0,IF(COUNTIF(L422:BS422,"未確認")&gt;0,"未確認",IF(COUNTIF(L422:BS422,"~*")&gt;0,"*",SUM(L422:BS422))),SUM(L422:BS422))</f>
        <v>0</v>
      </c>
      <c r="K422" s="91" t="str">
        <f t="shared" si="49"/>
        <v/>
      </c>
      <c r="L422" s="241">
        <v>0</v>
      </c>
      <c r="M422" s="242">
        <v>0</v>
      </c>
      <c r="N422" s="242">
        <v>0</v>
      </c>
      <c r="O422" s="243"/>
      <c r="P422" s="243"/>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x14ac:dyDescent="0.2">
      <c r="B423" s="126"/>
      <c r="C423" s="308" t="s">
        <v>422</v>
      </c>
      <c r="D423" s="309"/>
      <c r="E423" s="309"/>
      <c r="F423" s="309"/>
      <c r="G423" s="309"/>
      <c r="H423" s="310"/>
      <c r="I423" s="330"/>
      <c r="J423" s="240">
        <f t="shared" si="50"/>
        <v>0</v>
      </c>
      <c r="K423" s="91" t="str">
        <f t="shared" si="49"/>
        <v/>
      </c>
      <c r="L423" s="241">
        <v>0</v>
      </c>
      <c r="M423" s="242">
        <v>0</v>
      </c>
      <c r="N423" s="242">
        <v>0</v>
      </c>
      <c r="O423" s="243"/>
      <c r="P423" s="243"/>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x14ac:dyDescent="0.2">
      <c r="B424" s="126"/>
      <c r="C424" s="308" t="s">
        <v>423</v>
      </c>
      <c r="D424" s="309"/>
      <c r="E424" s="309"/>
      <c r="F424" s="309"/>
      <c r="G424" s="309"/>
      <c r="H424" s="310"/>
      <c r="I424" s="330"/>
      <c r="J424" s="240">
        <f t="shared" si="50"/>
        <v>0</v>
      </c>
      <c r="K424" s="91" t="str">
        <f t="shared" si="49"/>
        <v/>
      </c>
      <c r="L424" s="241">
        <v>0</v>
      </c>
      <c r="M424" s="242">
        <v>0</v>
      </c>
      <c r="N424" s="242">
        <v>0</v>
      </c>
      <c r="O424" s="243"/>
      <c r="P424" s="243"/>
      <c r="Q424" s="243"/>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x14ac:dyDescent="0.2">
      <c r="B425" s="126"/>
      <c r="C425" s="308" t="s">
        <v>424</v>
      </c>
      <c r="D425" s="309"/>
      <c r="E425" s="309"/>
      <c r="F425" s="309"/>
      <c r="G425" s="309"/>
      <c r="H425" s="310"/>
      <c r="I425" s="330"/>
      <c r="J425" s="240">
        <f t="shared" si="50"/>
        <v>677</v>
      </c>
      <c r="K425" s="91" t="str">
        <f t="shared" si="49"/>
        <v/>
      </c>
      <c r="L425" s="241">
        <v>0</v>
      </c>
      <c r="M425" s="242">
        <v>677</v>
      </c>
      <c r="N425" s="242">
        <v>0</v>
      </c>
      <c r="O425" s="243"/>
      <c r="P425" s="243"/>
      <c r="Q425" s="243"/>
      <c r="R425" s="243"/>
      <c r="S425" s="243"/>
      <c r="T425" s="243"/>
      <c r="U425" s="243"/>
      <c r="V425" s="243"/>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x14ac:dyDescent="0.2">
      <c r="B426" s="126"/>
      <c r="C426" s="308" t="s">
        <v>425</v>
      </c>
      <c r="D426" s="309"/>
      <c r="E426" s="309"/>
      <c r="F426" s="309"/>
      <c r="G426" s="309"/>
      <c r="H426" s="310"/>
      <c r="I426" s="330"/>
      <c r="J426" s="240">
        <f t="shared" si="50"/>
        <v>0</v>
      </c>
      <c r="K426" s="91" t="str">
        <f t="shared" si="49"/>
        <v/>
      </c>
      <c r="L426" s="241">
        <v>0</v>
      </c>
      <c r="M426" s="242">
        <v>0</v>
      </c>
      <c r="N426" s="242">
        <v>0</v>
      </c>
      <c r="O426" s="243"/>
      <c r="P426" s="243"/>
      <c r="Q426" s="243"/>
      <c r="R426" s="243"/>
      <c r="S426" s="243"/>
      <c r="T426" s="243"/>
      <c r="U426" s="243"/>
      <c r="V426" s="243"/>
      <c r="W426" s="243"/>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x14ac:dyDescent="0.2">
      <c r="B427" s="126"/>
      <c r="C427" s="308" t="s">
        <v>426</v>
      </c>
      <c r="D427" s="309"/>
      <c r="E427" s="309"/>
      <c r="F427" s="309"/>
      <c r="G427" s="309"/>
      <c r="H427" s="310"/>
      <c r="I427" s="330"/>
      <c r="J427" s="240">
        <f t="shared" si="50"/>
        <v>0</v>
      </c>
      <c r="K427" s="91" t="str">
        <f t="shared" si="49"/>
        <v/>
      </c>
      <c r="L427" s="241">
        <v>0</v>
      </c>
      <c r="M427" s="242">
        <v>0</v>
      </c>
      <c r="N427" s="242">
        <v>0</v>
      </c>
      <c r="O427" s="243"/>
      <c r="P427" s="243"/>
      <c r="Q427" s="243"/>
      <c r="R427" s="243"/>
      <c r="S427" s="243"/>
      <c r="T427" s="243"/>
      <c r="U427" s="243"/>
      <c r="V427" s="243"/>
      <c r="W427" s="243"/>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x14ac:dyDescent="0.2">
      <c r="B428" s="126"/>
      <c r="C428" s="308" t="s">
        <v>427</v>
      </c>
      <c r="D428" s="309"/>
      <c r="E428" s="309"/>
      <c r="F428" s="309"/>
      <c r="G428" s="309"/>
      <c r="H428" s="310"/>
      <c r="I428" s="330"/>
      <c r="J428" s="240">
        <f t="shared" si="50"/>
        <v>0</v>
      </c>
      <c r="K428" s="91" t="str">
        <f t="shared" si="49"/>
        <v/>
      </c>
      <c r="L428" s="241">
        <v>0</v>
      </c>
      <c r="M428" s="242">
        <v>0</v>
      </c>
      <c r="N428" s="242">
        <v>0</v>
      </c>
      <c r="O428" s="243"/>
      <c r="P428" s="243"/>
      <c r="Q428" s="243"/>
      <c r="R428" s="243"/>
      <c r="S428" s="243"/>
      <c r="T428" s="243"/>
      <c r="U428" s="243"/>
      <c r="V428" s="243"/>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x14ac:dyDescent="0.2">
      <c r="B429" s="126"/>
      <c r="C429" s="308" t="s">
        <v>428</v>
      </c>
      <c r="D429" s="309"/>
      <c r="E429" s="309"/>
      <c r="F429" s="309"/>
      <c r="G429" s="309"/>
      <c r="H429" s="310"/>
      <c r="I429" s="330"/>
      <c r="J429" s="240">
        <f t="shared" si="50"/>
        <v>0</v>
      </c>
      <c r="K429" s="91" t="str">
        <f t="shared" si="49"/>
        <v/>
      </c>
      <c r="L429" s="241">
        <v>0</v>
      </c>
      <c r="M429" s="242">
        <v>0</v>
      </c>
      <c r="N429" s="242">
        <v>0</v>
      </c>
      <c r="O429" s="243"/>
      <c r="P429" s="243"/>
      <c r="Q429" s="243"/>
      <c r="R429" s="243"/>
      <c r="S429" s="243"/>
      <c r="T429" s="243"/>
      <c r="U429" s="243"/>
      <c r="V429" s="243"/>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x14ac:dyDescent="0.2">
      <c r="B430" s="126"/>
      <c r="C430" s="308" t="s">
        <v>429</v>
      </c>
      <c r="D430" s="309"/>
      <c r="E430" s="309"/>
      <c r="F430" s="309"/>
      <c r="G430" s="309"/>
      <c r="H430" s="310"/>
      <c r="I430" s="330"/>
      <c r="J430" s="240">
        <f t="shared" si="50"/>
        <v>0</v>
      </c>
      <c r="K430" s="91" t="str">
        <f t="shared" si="49"/>
        <v/>
      </c>
      <c r="L430" s="241">
        <v>0</v>
      </c>
      <c r="M430" s="242">
        <v>0</v>
      </c>
      <c r="N430" s="242">
        <v>0</v>
      </c>
      <c r="O430" s="243"/>
      <c r="P430" s="243"/>
      <c r="Q430" s="243"/>
      <c r="R430" s="243"/>
      <c r="S430" s="243"/>
      <c r="T430" s="243"/>
      <c r="U430" s="243"/>
      <c r="V430" s="243"/>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x14ac:dyDescent="0.2">
      <c r="B431" s="126"/>
      <c r="C431" s="308" t="s">
        <v>430</v>
      </c>
      <c r="D431" s="309"/>
      <c r="E431" s="309"/>
      <c r="F431" s="309"/>
      <c r="G431" s="309"/>
      <c r="H431" s="310"/>
      <c r="I431" s="330"/>
      <c r="J431" s="240">
        <f t="shared" si="50"/>
        <v>0</v>
      </c>
      <c r="K431" s="91" t="str">
        <f t="shared" si="49"/>
        <v/>
      </c>
      <c r="L431" s="241">
        <v>0</v>
      </c>
      <c r="M431" s="242">
        <v>0</v>
      </c>
      <c r="N431" s="242">
        <v>0</v>
      </c>
      <c r="O431" s="243"/>
      <c r="P431" s="243"/>
      <c r="Q431" s="243"/>
      <c r="R431" s="243"/>
      <c r="S431" s="243"/>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x14ac:dyDescent="0.2">
      <c r="B432" s="126"/>
      <c r="C432" s="308" t="s">
        <v>431</v>
      </c>
      <c r="D432" s="309"/>
      <c r="E432" s="309"/>
      <c r="F432" s="309"/>
      <c r="G432" s="309"/>
      <c r="H432" s="310"/>
      <c r="I432" s="330"/>
      <c r="J432" s="240">
        <f t="shared" si="50"/>
        <v>0</v>
      </c>
      <c r="K432" s="91" t="str">
        <f t="shared" si="49"/>
        <v/>
      </c>
      <c r="L432" s="241">
        <v>0</v>
      </c>
      <c r="M432" s="242">
        <v>0</v>
      </c>
      <c r="N432" s="242">
        <v>0</v>
      </c>
      <c r="O432" s="243"/>
      <c r="P432" s="243"/>
      <c r="Q432" s="243"/>
      <c r="R432" s="243"/>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x14ac:dyDescent="0.2">
      <c r="B433" s="126"/>
      <c r="C433" s="308" t="s">
        <v>432</v>
      </c>
      <c r="D433" s="309"/>
      <c r="E433" s="309"/>
      <c r="F433" s="309"/>
      <c r="G433" s="309"/>
      <c r="H433" s="310"/>
      <c r="I433" s="330"/>
      <c r="J433" s="240">
        <f t="shared" si="50"/>
        <v>0</v>
      </c>
      <c r="K433" s="91" t="str">
        <f t="shared" si="49"/>
        <v/>
      </c>
      <c r="L433" s="241">
        <v>0</v>
      </c>
      <c r="M433" s="242">
        <v>0</v>
      </c>
      <c r="N433" s="242">
        <v>0</v>
      </c>
      <c r="O433" s="243"/>
      <c r="P433" s="243"/>
      <c r="Q433" s="243"/>
      <c r="R433" s="243"/>
      <c r="S433" s="243"/>
      <c r="T433" s="243"/>
      <c r="U433" s="243"/>
      <c r="V433" s="243"/>
      <c r="W433" s="243"/>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x14ac:dyDescent="0.2">
      <c r="B434" s="126"/>
      <c r="C434" s="308" t="s">
        <v>134</v>
      </c>
      <c r="D434" s="309"/>
      <c r="E434" s="309"/>
      <c r="F434" s="309"/>
      <c r="G434" s="309"/>
      <c r="H434" s="310"/>
      <c r="I434" s="330"/>
      <c r="J434" s="240">
        <f t="shared" si="50"/>
        <v>0</v>
      </c>
      <c r="K434" s="91" t="str">
        <f t="shared" si="49"/>
        <v/>
      </c>
      <c r="L434" s="241">
        <v>0</v>
      </c>
      <c r="M434" s="242">
        <v>0</v>
      </c>
      <c r="N434" s="242">
        <v>0</v>
      </c>
      <c r="O434" s="243"/>
      <c r="P434" s="243"/>
      <c r="Q434" s="243"/>
      <c r="R434" s="243"/>
      <c r="S434" s="243"/>
      <c r="T434" s="243"/>
      <c r="U434" s="243"/>
      <c r="V434" s="243"/>
      <c r="W434" s="243"/>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x14ac:dyDescent="0.2">
      <c r="B435" s="126"/>
      <c r="C435" s="308" t="s">
        <v>433</v>
      </c>
      <c r="D435" s="309"/>
      <c r="E435" s="309"/>
      <c r="F435" s="309"/>
      <c r="G435" s="309"/>
      <c r="H435" s="310"/>
      <c r="I435" s="330"/>
      <c r="J435" s="240">
        <f t="shared" si="50"/>
        <v>0</v>
      </c>
      <c r="K435" s="91" t="str">
        <f t="shared" si="49"/>
        <v/>
      </c>
      <c r="L435" s="241">
        <v>0</v>
      </c>
      <c r="M435" s="242">
        <v>0</v>
      </c>
      <c r="N435" s="242">
        <v>0</v>
      </c>
      <c r="O435" s="243"/>
      <c r="P435" s="243"/>
      <c r="Q435" s="243"/>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x14ac:dyDescent="0.2">
      <c r="B436" s="126"/>
      <c r="C436" s="308" t="s">
        <v>434</v>
      </c>
      <c r="D436" s="309"/>
      <c r="E436" s="309"/>
      <c r="F436" s="309"/>
      <c r="G436" s="309"/>
      <c r="H436" s="310"/>
      <c r="I436" s="330"/>
      <c r="J436" s="240">
        <f t="shared" si="50"/>
        <v>0</v>
      </c>
      <c r="K436" s="91" t="str">
        <f t="shared" si="49"/>
        <v/>
      </c>
      <c r="L436" s="241">
        <v>0</v>
      </c>
      <c r="M436" s="242">
        <v>0</v>
      </c>
      <c r="N436" s="242">
        <v>0</v>
      </c>
      <c r="O436" s="243"/>
      <c r="P436" s="243"/>
      <c r="Q436" s="243"/>
      <c r="R436" s="243"/>
      <c r="S436" s="243"/>
      <c r="T436" s="243"/>
      <c r="U436" s="243"/>
      <c r="V436" s="243"/>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x14ac:dyDescent="0.2">
      <c r="B437" s="126"/>
      <c r="C437" s="308" t="s">
        <v>435</v>
      </c>
      <c r="D437" s="309"/>
      <c r="E437" s="309"/>
      <c r="F437" s="309"/>
      <c r="G437" s="309"/>
      <c r="H437" s="310"/>
      <c r="I437" s="330"/>
      <c r="J437" s="240">
        <f t="shared" si="50"/>
        <v>0</v>
      </c>
      <c r="K437" s="91" t="str">
        <f t="shared" si="49"/>
        <v/>
      </c>
      <c r="L437" s="241">
        <v>0</v>
      </c>
      <c r="M437" s="242">
        <v>0</v>
      </c>
      <c r="N437" s="242">
        <v>0</v>
      </c>
      <c r="O437" s="243"/>
      <c r="P437" s="243"/>
      <c r="Q437" s="243"/>
      <c r="R437" s="243"/>
      <c r="S437" s="243"/>
      <c r="T437" s="243"/>
      <c r="U437" s="243"/>
      <c r="V437" s="243"/>
      <c r="W437" s="243"/>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x14ac:dyDescent="0.2">
      <c r="B438" s="126"/>
      <c r="C438" s="308" t="s">
        <v>436</v>
      </c>
      <c r="D438" s="309"/>
      <c r="E438" s="309"/>
      <c r="F438" s="309"/>
      <c r="G438" s="309"/>
      <c r="H438" s="310"/>
      <c r="I438" s="330"/>
      <c r="J438" s="240">
        <f t="shared" si="50"/>
        <v>704</v>
      </c>
      <c r="K438" s="91" t="str">
        <f t="shared" si="49"/>
        <v/>
      </c>
      <c r="L438" s="241">
        <v>0</v>
      </c>
      <c r="M438" s="242">
        <v>0</v>
      </c>
      <c r="N438" s="242">
        <v>704</v>
      </c>
      <c r="O438" s="243"/>
      <c r="P438" s="243"/>
      <c r="Q438" s="243"/>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x14ac:dyDescent="0.2">
      <c r="B439" s="126"/>
      <c r="C439" s="308" t="s">
        <v>437</v>
      </c>
      <c r="D439" s="309"/>
      <c r="E439" s="309"/>
      <c r="F439" s="309"/>
      <c r="G439" s="309"/>
      <c r="H439" s="310"/>
      <c r="I439" s="330"/>
      <c r="J439" s="240">
        <f t="shared" si="50"/>
        <v>0</v>
      </c>
      <c r="K439" s="91" t="str">
        <f t="shared" si="49"/>
        <v/>
      </c>
      <c r="L439" s="241">
        <v>0</v>
      </c>
      <c r="M439" s="242">
        <v>0</v>
      </c>
      <c r="N439" s="242">
        <v>0</v>
      </c>
      <c r="O439" s="243"/>
      <c r="P439" s="243"/>
      <c r="Q439" s="243"/>
      <c r="R439" s="243"/>
      <c r="S439" s="243"/>
      <c r="T439" s="243"/>
      <c r="U439" s="243"/>
      <c r="V439" s="243"/>
      <c r="W439" s="243"/>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x14ac:dyDescent="0.2">
      <c r="B440" s="126"/>
      <c r="C440" s="308" t="s">
        <v>438</v>
      </c>
      <c r="D440" s="309"/>
      <c r="E440" s="309"/>
      <c r="F440" s="309"/>
      <c r="G440" s="309"/>
      <c r="H440" s="310"/>
      <c r="I440" s="330"/>
      <c r="J440" s="240">
        <f t="shared" si="50"/>
        <v>0</v>
      </c>
      <c r="K440" s="91" t="str">
        <f t="shared" si="49"/>
        <v/>
      </c>
      <c r="L440" s="241">
        <v>0</v>
      </c>
      <c r="M440" s="242">
        <v>0</v>
      </c>
      <c r="N440" s="242">
        <v>0</v>
      </c>
      <c r="O440" s="243"/>
      <c r="P440" s="243"/>
      <c r="Q440" s="243"/>
      <c r="R440" s="243"/>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x14ac:dyDescent="0.2">
      <c r="B441" s="126"/>
      <c r="C441" s="308" t="s">
        <v>439</v>
      </c>
      <c r="D441" s="309"/>
      <c r="E441" s="309"/>
      <c r="F441" s="309"/>
      <c r="G441" s="309"/>
      <c r="H441" s="310"/>
      <c r="I441" s="330"/>
      <c r="J441" s="240">
        <f t="shared" si="50"/>
        <v>0</v>
      </c>
      <c r="K441" s="91" t="str">
        <f t="shared" si="49"/>
        <v/>
      </c>
      <c r="L441" s="241">
        <v>0</v>
      </c>
      <c r="M441" s="242">
        <v>0</v>
      </c>
      <c r="N441" s="242">
        <v>0</v>
      </c>
      <c r="O441" s="243"/>
      <c r="P441" s="243"/>
      <c r="Q441" s="243"/>
      <c r="R441" s="243"/>
      <c r="S441" s="243"/>
      <c r="T441" s="243"/>
      <c r="U441" s="243"/>
      <c r="V441" s="243"/>
      <c r="W441" s="243"/>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x14ac:dyDescent="0.2">
      <c r="B442" s="126"/>
      <c r="C442" s="308" t="s">
        <v>440</v>
      </c>
      <c r="D442" s="309"/>
      <c r="E442" s="309"/>
      <c r="F442" s="309"/>
      <c r="G442" s="309"/>
      <c r="H442" s="310"/>
      <c r="I442" s="330"/>
      <c r="J442" s="240">
        <f t="shared" si="50"/>
        <v>0</v>
      </c>
      <c r="K442" s="91" t="str">
        <f t="shared" si="49"/>
        <v/>
      </c>
      <c r="L442" s="241">
        <v>0</v>
      </c>
      <c r="M442" s="242">
        <v>0</v>
      </c>
      <c r="N442" s="242">
        <v>0</v>
      </c>
      <c r="O442" s="243"/>
      <c r="P442" s="243"/>
      <c r="Q442" s="243"/>
      <c r="R442" s="243"/>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x14ac:dyDescent="0.2">
      <c r="B443" s="126"/>
      <c r="C443" s="308" t="s">
        <v>441</v>
      </c>
      <c r="D443" s="309"/>
      <c r="E443" s="309"/>
      <c r="F443" s="309"/>
      <c r="G443" s="309"/>
      <c r="H443" s="310"/>
      <c r="I443" s="330"/>
      <c r="J443" s="240">
        <f t="shared" si="50"/>
        <v>0</v>
      </c>
      <c r="K443" s="91" t="str">
        <f t="shared" si="49"/>
        <v/>
      </c>
      <c r="L443" s="241">
        <v>0</v>
      </c>
      <c r="M443" s="242">
        <v>0</v>
      </c>
      <c r="N443" s="242">
        <v>0</v>
      </c>
      <c r="O443" s="243"/>
      <c r="P443" s="243"/>
      <c r="Q443" s="243"/>
      <c r="R443" s="243"/>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x14ac:dyDescent="0.2">
      <c r="B444" s="126"/>
      <c r="C444" s="308" t="s">
        <v>442</v>
      </c>
      <c r="D444" s="309"/>
      <c r="E444" s="309"/>
      <c r="F444" s="309"/>
      <c r="G444" s="309"/>
      <c r="H444" s="310"/>
      <c r="I444" s="330"/>
      <c r="J444" s="240">
        <f t="shared" si="50"/>
        <v>0</v>
      </c>
      <c r="K444" s="91" t="str">
        <f t="shared" si="49"/>
        <v/>
      </c>
      <c r="L444" s="241">
        <v>0</v>
      </c>
      <c r="M444" s="242">
        <v>0</v>
      </c>
      <c r="N444" s="242">
        <v>0</v>
      </c>
      <c r="O444" s="243"/>
      <c r="P444" s="243"/>
      <c r="Q444" s="243"/>
      <c r="R444" s="243"/>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x14ac:dyDescent="0.2">
      <c r="B445" s="126"/>
      <c r="C445" s="308" t="s">
        <v>443</v>
      </c>
      <c r="D445" s="309"/>
      <c r="E445" s="309"/>
      <c r="F445" s="309"/>
      <c r="G445" s="309"/>
      <c r="H445" s="310"/>
      <c r="I445" s="330"/>
      <c r="J445" s="240">
        <f t="shared" si="50"/>
        <v>0</v>
      </c>
      <c r="K445" s="91" t="str">
        <f t="shared" si="49"/>
        <v/>
      </c>
      <c r="L445" s="241">
        <v>0</v>
      </c>
      <c r="M445" s="242">
        <v>0</v>
      </c>
      <c r="N445" s="242">
        <v>0</v>
      </c>
      <c r="O445" s="243"/>
      <c r="P445" s="243"/>
      <c r="Q445" s="243"/>
      <c r="R445" s="243"/>
      <c r="S445" s="243"/>
      <c r="T445" s="243"/>
      <c r="U445" s="243"/>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x14ac:dyDescent="0.2">
      <c r="B446" s="2"/>
      <c r="C446" s="308" t="s">
        <v>444</v>
      </c>
      <c r="D446" s="309"/>
      <c r="E446" s="309"/>
      <c r="F446" s="309"/>
      <c r="G446" s="309"/>
      <c r="H446" s="310"/>
      <c r="I446" s="330"/>
      <c r="J446" s="240">
        <f t="shared" si="50"/>
        <v>0</v>
      </c>
      <c r="K446" s="91" t="str">
        <f t="shared" si="49"/>
        <v/>
      </c>
      <c r="L446" s="241">
        <v>0</v>
      </c>
      <c r="M446" s="242">
        <v>0</v>
      </c>
      <c r="N446" s="242">
        <v>0</v>
      </c>
      <c r="O446" s="243"/>
      <c r="P446" s="243"/>
      <c r="Q446" s="243"/>
      <c r="R446" s="243"/>
      <c r="S446" s="243"/>
      <c r="T446" s="243"/>
      <c r="U446" s="243"/>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x14ac:dyDescent="0.2">
      <c r="B447" s="2"/>
      <c r="C447" s="308" t="s">
        <v>445</v>
      </c>
      <c r="D447" s="309"/>
      <c r="E447" s="309"/>
      <c r="F447" s="309"/>
      <c r="G447" s="309"/>
      <c r="H447" s="310"/>
      <c r="I447" s="330"/>
      <c r="J447" s="240">
        <f t="shared" si="50"/>
        <v>0</v>
      </c>
      <c r="K447" s="91" t="str">
        <f t="shared" si="49"/>
        <v/>
      </c>
      <c r="L447" s="241">
        <v>0</v>
      </c>
      <c r="M447" s="242">
        <v>0</v>
      </c>
      <c r="N447" s="242">
        <v>0</v>
      </c>
      <c r="O447" s="243"/>
      <c r="P447" s="243"/>
      <c r="Q447" s="243"/>
      <c r="R447" s="243"/>
      <c r="S447" s="243"/>
      <c r="T447" s="243"/>
      <c r="U447" s="243"/>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x14ac:dyDescent="0.2">
      <c r="B448" s="2"/>
      <c r="C448" s="308" t="s">
        <v>446</v>
      </c>
      <c r="D448" s="309"/>
      <c r="E448" s="309"/>
      <c r="F448" s="309"/>
      <c r="G448" s="309"/>
      <c r="H448" s="310"/>
      <c r="I448" s="330"/>
      <c r="J448" s="240">
        <f t="shared" si="50"/>
        <v>208</v>
      </c>
      <c r="K448" s="91" t="str">
        <f t="shared" si="49"/>
        <v/>
      </c>
      <c r="L448" s="241">
        <v>208</v>
      </c>
      <c r="M448" s="242">
        <v>0</v>
      </c>
      <c r="N448" s="242">
        <v>0</v>
      </c>
      <c r="O448" s="243"/>
      <c r="P448" s="243"/>
      <c r="Q448" s="243"/>
      <c r="R448" s="243"/>
      <c r="S448" s="243"/>
      <c r="T448" s="243"/>
      <c r="U448" s="243"/>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x14ac:dyDescent="0.2">
      <c r="B449" s="2"/>
      <c r="C449" s="308" t="s">
        <v>447</v>
      </c>
      <c r="D449" s="309"/>
      <c r="E449" s="309"/>
      <c r="F449" s="309"/>
      <c r="G449" s="309"/>
      <c r="H449" s="310"/>
      <c r="I449" s="330"/>
      <c r="J449" s="240">
        <f t="shared" si="50"/>
        <v>0</v>
      </c>
      <c r="K449" s="91" t="str">
        <f t="shared" si="49"/>
        <v/>
      </c>
      <c r="L449" s="241">
        <v>0</v>
      </c>
      <c r="M449" s="242">
        <v>0</v>
      </c>
      <c r="N449" s="242">
        <v>0</v>
      </c>
      <c r="O449" s="243"/>
      <c r="P449" s="243"/>
      <c r="Q449" s="243"/>
      <c r="R449" s="243"/>
      <c r="S449" s="243"/>
      <c r="T449" s="243"/>
      <c r="U449" s="243"/>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x14ac:dyDescent="0.2">
      <c r="B450" s="126"/>
      <c r="C450" s="308" t="s">
        <v>448</v>
      </c>
      <c r="D450" s="309"/>
      <c r="E450" s="309"/>
      <c r="F450" s="309"/>
      <c r="G450" s="309"/>
      <c r="H450" s="310"/>
      <c r="I450" s="330"/>
      <c r="J450" s="240">
        <f t="shared" si="50"/>
        <v>0</v>
      </c>
      <c r="K450" s="91" t="str">
        <f t="shared" si="49"/>
        <v/>
      </c>
      <c r="L450" s="241">
        <v>0</v>
      </c>
      <c r="M450" s="242">
        <v>0</v>
      </c>
      <c r="N450" s="242">
        <v>0</v>
      </c>
      <c r="O450" s="243"/>
      <c r="P450" s="243"/>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x14ac:dyDescent="0.2">
      <c r="B451" s="126"/>
      <c r="C451" s="308" t="s">
        <v>449</v>
      </c>
      <c r="D451" s="309"/>
      <c r="E451" s="309"/>
      <c r="F451" s="309"/>
      <c r="G451" s="309"/>
      <c r="H451" s="310"/>
      <c r="I451" s="330"/>
      <c r="J451" s="240">
        <f t="shared" si="50"/>
        <v>0</v>
      </c>
      <c r="K451" s="91" t="str">
        <f t="shared" si="49"/>
        <v/>
      </c>
      <c r="L451" s="241">
        <v>0</v>
      </c>
      <c r="M451" s="242">
        <v>0</v>
      </c>
      <c r="N451" s="242">
        <v>0</v>
      </c>
      <c r="O451" s="243"/>
      <c r="P451" s="243"/>
      <c r="Q451" s="243"/>
      <c r="R451" s="243"/>
      <c r="S451" s="243"/>
      <c r="T451" s="243"/>
      <c r="U451" s="243"/>
      <c r="V451" s="243"/>
      <c r="W451" s="243"/>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x14ac:dyDescent="0.2">
      <c r="B452" s="126"/>
      <c r="C452" s="308" t="s">
        <v>450</v>
      </c>
      <c r="D452" s="309"/>
      <c r="E452" s="309"/>
      <c r="F452" s="309"/>
      <c r="G452" s="309"/>
      <c r="H452" s="310"/>
      <c r="I452" s="330"/>
      <c r="J452" s="240">
        <f t="shared" si="50"/>
        <v>0</v>
      </c>
      <c r="K452" s="91" t="str">
        <f t="shared" si="49"/>
        <v/>
      </c>
      <c r="L452" s="241">
        <v>0</v>
      </c>
      <c r="M452" s="242">
        <v>0</v>
      </c>
      <c r="N452" s="242">
        <v>0</v>
      </c>
      <c r="O452" s="243"/>
      <c r="P452" s="243"/>
      <c r="Q452" s="243"/>
      <c r="R452" s="243"/>
      <c r="S452" s="243"/>
      <c r="T452" s="243"/>
      <c r="U452" s="243"/>
      <c r="V452" s="243"/>
      <c r="W452" s="243"/>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x14ac:dyDescent="0.2">
      <c r="B453" s="126"/>
      <c r="C453" s="308" t="s">
        <v>135</v>
      </c>
      <c r="D453" s="309"/>
      <c r="E453" s="309"/>
      <c r="F453" s="309"/>
      <c r="G453" s="309"/>
      <c r="H453" s="310"/>
      <c r="I453" s="330"/>
      <c r="J453" s="240">
        <f t="shared" si="50"/>
        <v>0</v>
      </c>
      <c r="K453" s="91" t="str">
        <f t="shared" si="49"/>
        <v/>
      </c>
      <c r="L453" s="241">
        <v>0</v>
      </c>
      <c r="M453" s="242">
        <v>0</v>
      </c>
      <c r="N453" s="242">
        <v>0</v>
      </c>
      <c r="O453" s="243"/>
      <c r="P453" s="243"/>
      <c r="Q453" s="243"/>
      <c r="R453" s="243"/>
      <c r="S453" s="243"/>
      <c r="T453" s="243"/>
      <c r="U453" s="243"/>
      <c r="V453" s="243"/>
      <c r="W453" s="243"/>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x14ac:dyDescent="0.2">
      <c r="B454" s="2"/>
      <c r="C454" s="308" t="s">
        <v>451</v>
      </c>
      <c r="D454" s="309"/>
      <c r="E454" s="309"/>
      <c r="F454" s="309"/>
      <c r="G454" s="309"/>
      <c r="H454" s="310"/>
      <c r="I454" s="330"/>
      <c r="J454" s="240">
        <f t="shared" si="50"/>
        <v>0</v>
      </c>
      <c r="K454" s="91" t="str">
        <f t="shared" ref="K454:K463" si="51">IF(OR(COUNTIF(L454:BS454,"未確認")&gt;0,COUNTIF(L454:BS454,"~*")&gt;0),"※","")</f>
        <v/>
      </c>
      <c r="L454" s="241">
        <v>0</v>
      </c>
      <c r="M454" s="242">
        <v>0</v>
      </c>
      <c r="N454" s="242">
        <v>0</v>
      </c>
      <c r="O454" s="243"/>
      <c r="P454" s="243"/>
      <c r="Q454" s="243"/>
      <c r="R454" s="243"/>
      <c r="S454" s="243"/>
      <c r="T454" s="243"/>
      <c r="U454" s="243"/>
      <c r="V454" s="243"/>
      <c r="W454" s="243"/>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x14ac:dyDescent="0.2">
      <c r="B455" s="2"/>
      <c r="C455" s="308" t="s">
        <v>452</v>
      </c>
      <c r="D455" s="309"/>
      <c r="E455" s="309"/>
      <c r="F455" s="309"/>
      <c r="G455" s="309"/>
      <c r="H455" s="310"/>
      <c r="I455" s="330"/>
      <c r="J455" s="240">
        <f t="shared" si="50"/>
        <v>0</v>
      </c>
      <c r="K455" s="91" t="str">
        <f t="shared" si="51"/>
        <v/>
      </c>
      <c r="L455" s="241">
        <v>0</v>
      </c>
      <c r="M455" s="242">
        <v>0</v>
      </c>
      <c r="N455" s="242">
        <v>0</v>
      </c>
      <c r="O455" s="243"/>
      <c r="P455" s="243"/>
      <c r="Q455" s="243"/>
      <c r="R455" s="243"/>
      <c r="S455" s="243"/>
      <c r="T455" s="243"/>
      <c r="U455" s="243"/>
      <c r="V455" s="243"/>
      <c r="W455" s="243"/>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x14ac:dyDescent="0.2">
      <c r="B456" s="2"/>
      <c r="C456" s="308" t="s">
        <v>453</v>
      </c>
      <c r="D456" s="309"/>
      <c r="E456" s="309"/>
      <c r="F456" s="309"/>
      <c r="G456" s="309"/>
      <c r="H456" s="310"/>
      <c r="I456" s="330"/>
      <c r="J456" s="240">
        <f t="shared" si="50"/>
        <v>0</v>
      </c>
      <c r="K456" s="91" t="str">
        <f t="shared" si="51"/>
        <v/>
      </c>
      <c r="L456" s="241">
        <v>0</v>
      </c>
      <c r="M456" s="242">
        <v>0</v>
      </c>
      <c r="N456" s="242">
        <v>0</v>
      </c>
      <c r="O456" s="243"/>
      <c r="P456" s="243"/>
      <c r="Q456" s="243"/>
      <c r="R456" s="243"/>
      <c r="S456" s="243"/>
      <c r="T456" s="243"/>
      <c r="U456" s="243"/>
      <c r="V456" s="243"/>
      <c r="W456" s="243"/>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x14ac:dyDescent="0.2">
      <c r="B457" s="2"/>
      <c r="C457" s="308" t="s">
        <v>454</v>
      </c>
      <c r="D457" s="309"/>
      <c r="E457" s="309"/>
      <c r="F457" s="309"/>
      <c r="G457" s="309"/>
      <c r="H457" s="310"/>
      <c r="I457" s="330"/>
      <c r="J457" s="240">
        <f t="shared" si="50"/>
        <v>0</v>
      </c>
      <c r="K457" s="91" t="str">
        <f t="shared" si="51"/>
        <v/>
      </c>
      <c r="L457" s="241">
        <v>0</v>
      </c>
      <c r="M457" s="242">
        <v>0</v>
      </c>
      <c r="N457" s="242">
        <v>0</v>
      </c>
      <c r="O457" s="243"/>
      <c r="P457" s="243"/>
      <c r="Q457" s="243"/>
      <c r="R457" s="243"/>
      <c r="S457" s="243"/>
      <c r="T457" s="243"/>
      <c r="U457" s="243"/>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x14ac:dyDescent="0.2">
      <c r="B458" s="2"/>
      <c r="C458" s="308" t="s">
        <v>455</v>
      </c>
      <c r="D458" s="309"/>
      <c r="E458" s="309"/>
      <c r="F458" s="309"/>
      <c r="G458" s="309"/>
      <c r="H458" s="310"/>
      <c r="I458" s="330"/>
      <c r="J458" s="240">
        <f t="shared" si="50"/>
        <v>0</v>
      </c>
      <c r="K458" s="91" t="str">
        <f t="shared" si="51"/>
        <v/>
      </c>
      <c r="L458" s="241">
        <v>0</v>
      </c>
      <c r="M458" s="242">
        <v>0</v>
      </c>
      <c r="N458" s="242">
        <v>0</v>
      </c>
      <c r="O458" s="243"/>
      <c r="P458" s="243"/>
      <c r="Q458" s="243"/>
      <c r="R458" s="243"/>
      <c r="S458" s="243"/>
      <c r="T458" s="243"/>
      <c r="U458" s="243"/>
      <c r="V458" s="243"/>
      <c r="W458" s="243"/>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x14ac:dyDescent="0.2">
      <c r="B459" s="2"/>
      <c r="C459" s="308" t="s">
        <v>456</v>
      </c>
      <c r="D459" s="309"/>
      <c r="E459" s="309"/>
      <c r="F459" s="309"/>
      <c r="G459" s="309"/>
      <c r="H459" s="310"/>
      <c r="I459" s="330"/>
      <c r="J459" s="240">
        <f t="shared" si="50"/>
        <v>0</v>
      </c>
      <c r="K459" s="91" t="str">
        <f t="shared" si="51"/>
        <v/>
      </c>
      <c r="L459" s="241">
        <v>0</v>
      </c>
      <c r="M459" s="242">
        <v>0</v>
      </c>
      <c r="N459" s="242">
        <v>0</v>
      </c>
      <c r="O459" s="243"/>
      <c r="P459" s="243"/>
      <c r="Q459" s="243"/>
      <c r="R459" s="243"/>
      <c r="S459" s="243"/>
      <c r="T459" s="243"/>
      <c r="U459" s="243"/>
      <c r="V459" s="243"/>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x14ac:dyDescent="0.2">
      <c r="B460" s="2"/>
      <c r="C460" s="308" t="s">
        <v>457</v>
      </c>
      <c r="D460" s="309"/>
      <c r="E460" s="309"/>
      <c r="F460" s="309"/>
      <c r="G460" s="309"/>
      <c r="H460" s="310"/>
      <c r="I460" s="330"/>
      <c r="J460" s="240">
        <f t="shared" si="50"/>
        <v>0</v>
      </c>
      <c r="K460" s="91" t="str">
        <f t="shared" si="51"/>
        <v/>
      </c>
      <c r="L460" s="241">
        <v>0</v>
      </c>
      <c r="M460" s="242">
        <v>0</v>
      </c>
      <c r="N460" s="242">
        <v>0</v>
      </c>
      <c r="O460" s="243"/>
      <c r="P460" s="243"/>
      <c r="Q460" s="243"/>
      <c r="R460" s="243"/>
      <c r="S460" s="243"/>
      <c r="T460" s="243"/>
      <c r="U460" s="243"/>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x14ac:dyDescent="0.2">
      <c r="B461" s="2"/>
      <c r="C461" s="308" t="s">
        <v>458</v>
      </c>
      <c r="D461" s="309"/>
      <c r="E461" s="309"/>
      <c r="F461" s="309"/>
      <c r="G461" s="309"/>
      <c r="H461" s="310"/>
      <c r="I461" s="330"/>
      <c r="J461" s="240">
        <f t="shared" si="50"/>
        <v>0</v>
      </c>
      <c r="K461" s="91" t="str">
        <f t="shared" si="51"/>
        <v/>
      </c>
      <c r="L461" s="241">
        <v>0</v>
      </c>
      <c r="M461" s="242">
        <v>0</v>
      </c>
      <c r="N461" s="242">
        <v>0</v>
      </c>
      <c r="O461" s="243"/>
      <c r="P461" s="243"/>
      <c r="Q461" s="243"/>
      <c r="R461" s="243"/>
      <c r="S461" s="243"/>
      <c r="T461" s="243"/>
      <c r="U461" s="243"/>
      <c r="V461" s="243"/>
      <c r="W461" s="243"/>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x14ac:dyDescent="0.2">
      <c r="B462" s="2"/>
      <c r="C462" s="308" t="s">
        <v>459</v>
      </c>
      <c r="D462" s="309"/>
      <c r="E462" s="309"/>
      <c r="F462" s="309"/>
      <c r="G462" s="309"/>
      <c r="H462" s="310"/>
      <c r="I462" s="330"/>
      <c r="J462" s="240">
        <f t="shared" si="50"/>
        <v>0</v>
      </c>
      <c r="K462" s="91" t="str">
        <f t="shared" si="51"/>
        <v/>
      </c>
      <c r="L462" s="241">
        <v>0</v>
      </c>
      <c r="M462" s="242">
        <v>0</v>
      </c>
      <c r="N462" s="242">
        <v>0</v>
      </c>
      <c r="O462" s="243"/>
      <c r="P462" s="243"/>
      <c r="Q462" s="243"/>
      <c r="R462" s="243"/>
      <c r="S462" s="243"/>
      <c r="T462" s="243"/>
      <c r="U462" s="243"/>
      <c r="V462" s="243"/>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x14ac:dyDescent="0.2">
      <c r="B463" s="2"/>
      <c r="C463" s="308" t="s">
        <v>460</v>
      </c>
      <c r="D463" s="309"/>
      <c r="E463" s="309"/>
      <c r="F463" s="309"/>
      <c r="G463" s="309"/>
      <c r="H463" s="310"/>
      <c r="I463" s="331"/>
      <c r="J463" s="240">
        <f t="shared" si="50"/>
        <v>0</v>
      </c>
      <c r="K463" s="91" t="str">
        <f t="shared" si="51"/>
        <v/>
      </c>
      <c r="L463" s="241">
        <v>0</v>
      </c>
      <c r="M463" s="242">
        <v>0</v>
      </c>
      <c r="N463" s="242">
        <v>0</v>
      </c>
      <c r="O463" s="243"/>
      <c r="P463" s="243"/>
      <c r="Q463" s="243"/>
      <c r="R463" s="243"/>
      <c r="S463" s="243"/>
      <c r="T463" s="243"/>
      <c r="U463" s="243"/>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19.5" x14ac:dyDescent="0.2">
      <c r="B464" s="244"/>
      <c r="C464" s="245"/>
      <c r="D464" s="3"/>
      <c r="E464" s="3"/>
      <c r="F464" s="3"/>
      <c r="G464" s="3"/>
      <c r="H464" s="4"/>
      <c r="I464" s="4"/>
      <c r="J464" s="37"/>
      <c r="K464" s="6"/>
      <c r="L464" s="7"/>
      <c r="M464" s="7"/>
      <c r="N464" s="119"/>
      <c r="BU464" s="95"/>
    </row>
    <row r="465" spans="1:73" s="1" customFormat="1" ht="19.5" x14ac:dyDescent="0.2">
      <c r="B465" s="244"/>
      <c r="C465" s="245"/>
      <c r="D465" s="3"/>
      <c r="E465" s="3"/>
      <c r="F465" s="3"/>
      <c r="G465" s="3"/>
      <c r="H465" s="4"/>
      <c r="I465" s="4"/>
      <c r="J465" s="37"/>
      <c r="K465" s="6"/>
      <c r="L465" s="7"/>
      <c r="M465" s="7"/>
      <c r="N465" s="119"/>
      <c r="BU465" s="95"/>
    </row>
    <row r="466" spans="1:73" s="1" customFormat="1" ht="19.5" x14ac:dyDescent="0.2">
      <c r="B466" s="244"/>
      <c r="C466" s="245"/>
      <c r="D466" s="3"/>
      <c r="E466" s="3"/>
      <c r="F466" s="3"/>
      <c r="G466" s="3"/>
      <c r="H466" s="4"/>
      <c r="I466" s="4"/>
      <c r="J466" s="37"/>
      <c r="K466" s="6"/>
      <c r="L466" s="7"/>
      <c r="M466" s="7"/>
      <c r="N466" s="119"/>
      <c r="BU466" s="95"/>
    </row>
    <row r="467" spans="1:73" s="1" customFormat="1" x14ac:dyDescent="0.2">
      <c r="B467" s="22" t="s">
        <v>461</v>
      </c>
      <c r="C467" s="245"/>
      <c r="D467" s="3"/>
      <c r="E467" s="3"/>
      <c r="F467" s="3"/>
      <c r="G467" s="3"/>
      <c r="H467" s="4"/>
      <c r="I467" s="4"/>
      <c r="J467" s="37"/>
      <c r="K467" s="7"/>
      <c r="L467" s="7"/>
      <c r="M467" s="7"/>
      <c r="N467" s="119"/>
      <c r="BU467" s="95"/>
    </row>
    <row r="468" spans="1:73" x14ac:dyDescent="0.2">
      <c r="B468" s="22"/>
      <c r="C468" s="22"/>
      <c r="D468" s="22"/>
      <c r="E468" s="22"/>
      <c r="F468" s="22"/>
      <c r="G468" s="22"/>
      <c r="H468" s="17"/>
      <c r="I468" s="17"/>
      <c r="L468" s="33"/>
      <c r="M468" s="33"/>
      <c r="N468" s="119"/>
      <c r="O468" s="9"/>
      <c r="P468" s="9"/>
      <c r="Q468" s="9"/>
      <c r="R468" s="9"/>
      <c r="S468" s="9"/>
    </row>
    <row r="469" spans="1:73" ht="51" customHeight="1" x14ac:dyDescent="0.2">
      <c r="B469" s="22"/>
      <c r="J469" s="86" t="s">
        <v>83</v>
      </c>
      <c r="K469" s="218"/>
      <c r="L469" s="246" t="str">
        <f>IF(ISBLANK(L$388),"",L$388)</f>
        <v>A2病棟</v>
      </c>
      <c r="M469" s="141" t="str">
        <f>IF(ISBLANK(M$388),"",M$388)</f>
        <v>A3病棟</v>
      </c>
      <c r="N469" s="247" t="str">
        <f t="shared" ref="N469:BS469" si="52">IF(ISBLANK(N$388),"",N$388)</f>
        <v>B2病棟</v>
      </c>
      <c r="O469" s="247" t="str">
        <f t="shared" si="52"/>
        <v/>
      </c>
      <c r="P469" s="247" t="str">
        <f t="shared" si="52"/>
        <v/>
      </c>
      <c r="Q469" s="247" t="str">
        <f t="shared" si="52"/>
        <v/>
      </c>
      <c r="R469" s="247" t="str">
        <f t="shared" si="52"/>
        <v/>
      </c>
      <c r="S469" s="247" t="str">
        <f t="shared" si="52"/>
        <v/>
      </c>
      <c r="T469" s="247" t="str">
        <f t="shared" si="52"/>
        <v/>
      </c>
      <c r="U469" s="247" t="str">
        <f t="shared" si="52"/>
        <v/>
      </c>
      <c r="V469" s="247" t="str">
        <f t="shared" si="52"/>
        <v/>
      </c>
      <c r="W469" s="247" t="str">
        <f t="shared" si="52"/>
        <v/>
      </c>
      <c r="X469" s="247" t="str">
        <f t="shared" si="52"/>
        <v/>
      </c>
      <c r="Y469" s="247" t="str">
        <f t="shared" si="52"/>
        <v/>
      </c>
      <c r="Z469" s="247" t="str">
        <f t="shared" si="52"/>
        <v/>
      </c>
      <c r="AA469" s="247" t="str">
        <f t="shared" si="52"/>
        <v/>
      </c>
      <c r="AB469" s="247" t="str">
        <f t="shared" si="52"/>
        <v/>
      </c>
      <c r="AC469" s="247" t="str">
        <f t="shared" si="52"/>
        <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x14ac:dyDescent="0.2">
      <c r="C470" s="46"/>
      <c r="I470" s="73" t="s">
        <v>84</v>
      </c>
      <c r="J470" s="74"/>
      <c r="K470" s="88"/>
      <c r="L470" s="89" t="str">
        <f>IF(ISBLANK(L$389),"",L$389)</f>
        <v>-</v>
      </c>
      <c r="M470" s="72" t="str">
        <f>IF(ISBLANK(M$389),"",M$389)</f>
        <v>-</v>
      </c>
      <c r="N470" s="89" t="str">
        <f t="shared" ref="N470:BS470" si="53">IF(ISBLANK(N$389),"",N$389)</f>
        <v>-</v>
      </c>
      <c r="O470" s="89" t="str">
        <f t="shared" si="53"/>
        <v/>
      </c>
      <c r="P470" s="89" t="str">
        <f t="shared" si="53"/>
        <v/>
      </c>
      <c r="Q470" s="89" t="str">
        <f t="shared" si="53"/>
        <v/>
      </c>
      <c r="R470" s="89" t="str">
        <f t="shared" si="53"/>
        <v/>
      </c>
      <c r="S470" s="89" t="str">
        <f t="shared" si="53"/>
        <v/>
      </c>
      <c r="T470" s="89" t="str">
        <f t="shared" si="53"/>
        <v/>
      </c>
      <c r="U470" s="89" t="str">
        <f t="shared" si="53"/>
        <v/>
      </c>
      <c r="V470" s="89" t="str">
        <f t="shared" si="53"/>
        <v/>
      </c>
      <c r="W470" s="89" t="str">
        <f t="shared" si="53"/>
        <v/>
      </c>
      <c r="X470" s="89" t="str">
        <f t="shared" si="53"/>
        <v/>
      </c>
      <c r="Y470" s="89" t="str">
        <f t="shared" si="53"/>
        <v/>
      </c>
      <c r="Z470" s="89" t="str">
        <f t="shared" si="53"/>
        <v/>
      </c>
      <c r="AA470" s="89" t="str">
        <f t="shared" si="53"/>
        <v/>
      </c>
      <c r="AB470" s="89" t="str">
        <f t="shared" si="53"/>
        <v/>
      </c>
      <c r="AC470" s="89" t="str">
        <f t="shared" si="53"/>
        <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x14ac:dyDescent="0.2">
      <c r="A471" s="248" t="s">
        <v>462</v>
      </c>
      <c r="C471" s="326" t="s">
        <v>463</v>
      </c>
      <c r="D471" s="327"/>
      <c r="E471" s="327"/>
      <c r="F471" s="327"/>
      <c r="G471" s="327"/>
      <c r="H471" s="328"/>
      <c r="I471" s="329" t="s">
        <v>464</v>
      </c>
      <c r="J471" s="249">
        <f t="shared" ref="J471:J499" si="54">IF(SUM(L471:BS471)=0,IF(COUNTIF(L471:BS471,"未確認")&gt;0,"未確認",IF(COUNTIF(L471:BS471,"~*")&gt;0,"*",SUM(L471:BS471))),SUM(L471:BS471))</f>
        <v>260</v>
      </c>
      <c r="K471" s="250" t="str">
        <f t="shared" ref="K471:K499" si="55">IF(OR(COUNTIF(L471:BS471,"未確認")&gt;0,COUNTIF(L471:BS471,"*")&gt;0),"※","")</f>
        <v>※</v>
      </c>
      <c r="L471" s="241" t="s">
        <v>389</v>
      </c>
      <c r="M471" s="242">
        <v>260</v>
      </c>
      <c r="N471" s="243">
        <v>0</v>
      </c>
      <c r="O471" s="243"/>
      <c r="P471" s="243"/>
      <c r="Q471" s="243"/>
      <c r="R471" s="243"/>
      <c r="S471" s="243"/>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x14ac:dyDescent="0.2">
      <c r="A472" s="248" t="s">
        <v>465</v>
      </c>
      <c r="C472" s="251"/>
      <c r="D472" s="349" t="s">
        <v>466</v>
      </c>
      <c r="E472" s="305" t="s">
        <v>467</v>
      </c>
      <c r="F472" s="306"/>
      <c r="G472" s="306"/>
      <c r="H472" s="307"/>
      <c r="I472" s="348"/>
      <c r="J472" s="249" t="str">
        <f t="shared" si="54"/>
        <v>*</v>
      </c>
      <c r="K472" s="250" t="str">
        <f t="shared" si="55"/>
        <v>※</v>
      </c>
      <c r="L472" s="241" t="s">
        <v>389</v>
      </c>
      <c r="M472" s="242" t="s">
        <v>389</v>
      </c>
      <c r="N472" s="243">
        <v>0</v>
      </c>
      <c r="O472" s="243"/>
      <c r="P472" s="243"/>
      <c r="Q472" s="243"/>
      <c r="R472" s="243"/>
      <c r="S472" s="243"/>
      <c r="T472" s="243"/>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x14ac:dyDescent="0.2">
      <c r="A473" s="248" t="s">
        <v>468</v>
      </c>
      <c r="C473" s="251"/>
      <c r="D473" s="350"/>
      <c r="E473" s="305" t="s">
        <v>469</v>
      </c>
      <c r="F473" s="306"/>
      <c r="G473" s="306"/>
      <c r="H473" s="307"/>
      <c r="I473" s="348"/>
      <c r="J473" s="249" t="str">
        <f t="shared" si="54"/>
        <v>*</v>
      </c>
      <c r="K473" s="250" t="str">
        <f t="shared" si="55"/>
        <v>※</v>
      </c>
      <c r="L473" s="241" t="s">
        <v>389</v>
      </c>
      <c r="M473" s="242" t="s">
        <v>389</v>
      </c>
      <c r="N473" s="243">
        <v>0</v>
      </c>
      <c r="O473" s="243"/>
      <c r="P473" s="243"/>
      <c r="Q473" s="243"/>
      <c r="R473" s="243"/>
      <c r="S473" s="243"/>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x14ac:dyDescent="0.2">
      <c r="A474" s="248" t="s">
        <v>470</v>
      </c>
      <c r="C474" s="251"/>
      <c r="D474" s="350"/>
      <c r="E474" s="305" t="s">
        <v>471</v>
      </c>
      <c r="F474" s="306"/>
      <c r="G474" s="306"/>
      <c r="H474" s="307"/>
      <c r="I474" s="348"/>
      <c r="J474" s="249">
        <f t="shared" si="54"/>
        <v>218</v>
      </c>
      <c r="K474" s="250" t="str">
        <f t="shared" si="55"/>
        <v>※</v>
      </c>
      <c r="L474" s="241" t="s">
        <v>389</v>
      </c>
      <c r="M474" s="242">
        <v>218</v>
      </c>
      <c r="N474" s="243">
        <v>0</v>
      </c>
      <c r="O474" s="243"/>
      <c r="P474" s="243"/>
      <c r="Q474" s="243"/>
      <c r="R474" s="243"/>
      <c r="S474" s="243"/>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x14ac:dyDescent="0.2">
      <c r="A475" s="248" t="s">
        <v>472</v>
      </c>
      <c r="C475" s="251"/>
      <c r="D475" s="350"/>
      <c r="E475" s="305" t="s">
        <v>473</v>
      </c>
      <c r="F475" s="306"/>
      <c r="G475" s="306"/>
      <c r="H475" s="307"/>
      <c r="I475" s="348"/>
      <c r="J475" s="249">
        <f t="shared" si="54"/>
        <v>0</v>
      </c>
      <c r="K475" s="250" t="str">
        <f t="shared" si="55"/>
        <v/>
      </c>
      <c r="L475" s="241">
        <v>0</v>
      </c>
      <c r="M475" s="242">
        <v>0</v>
      </c>
      <c r="N475" s="243">
        <v>0</v>
      </c>
      <c r="O475" s="243"/>
      <c r="P475" s="243"/>
      <c r="Q475" s="243"/>
      <c r="R475" s="243"/>
      <c r="S475" s="243"/>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x14ac:dyDescent="0.2">
      <c r="A476" s="248" t="s">
        <v>474</v>
      </c>
      <c r="C476" s="251"/>
      <c r="D476" s="350"/>
      <c r="E476" s="305" t="s">
        <v>475</v>
      </c>
      <c r="F476" s="306"/>
      <c r="G476" s="306"/>
      <c r="H476" s="307"/>
      <c r="I476" s="348"/>
      <c r="J476" s="249" t="str">
        <f t="shared" si="54"/>
        <v>*</v>
      </c>
      <c r="K476" s="250" t="str">
        <f t="shared" si="55"/>
        <v>※</v>
      </c>
      <c r="L476" s="241" t="s">
        <v>389</v>
      </c>
      <c r="M476" s="242" t="s">
        <v>389</v>
      </c>
      <c r="N476" s="243">
        <v>0</v>
      </c>
      <c r="O476" s="243"/>
      <c r="P476" s="243"/>
      <c r="Q476" s="243"/>
      <c r="R476" s="243"/>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x14ac:dyDescent="0.2">
      <c r="A477" s="248" t="s">
        <v>476</v>
      </c>
      <c r="C477" s="251"/>
      <c r="D477" s="350"/>
      <c r="E477" s="305" t="s">
        <v>477</v>
      </c>
      <c r="F477" s="306"/>
      <c r="G477" s="306"/>
      <c r="H477" s="307"/>
      <c r="I477" s="348"/>
      <c r="J477" s="249">
        <f t="shared" si="54"/>
        <v>0</v>
      </c>
      <c r="K477" s="250" t="str">
        <f t="shared" si="55"/>
        <v/>
      </c>
      <c r="L477" s="241">
        <v>0</v>
      </c>
      <c r="M477" s="242">
        <v>0</v>
      </c>
      <c r="N477" s="243">
        <v>0</v>
      </c>
      <c r="O477" s="243"/>
      <c r="P477" s="243"/>
      <c r="Q477" s="243"/>
      <c r="R477" s="243"/>
      <c r="S477" s="243"/>
      <c r="T477" s="243"/>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x14ac:dyDescent="0.2">
      <c r="A478" s="248" t="s">
        <v>478</v>
      </c>
      <c r="C478" s="251"/>
      <c r="D478" s="350"/>
      <c r="E478" s="305" t="s">
        <v>479</v>
      </c>
      <c r="F478" s="306"/>
      <c r="G478" s="306"/>
      <c r="H478" s="307"/>
      <c r="I478" s="348"/>
      <c r="J478" s="249">
        <f t="shared" si="54"/>
        <v>0</v>
      </c>
      <c r="K478" s="250" t="str">
        <f t="shared" si="55"/>
        <v/>
      </c>
      <c r="L478" s="241">
        <v>0</v>
      </c>
      <c r="M478" s="242">
        <v>0</v>
      </c>
      <c r="N478" s="243">
        <v>0</v>
      </c>
      <c r="O478" s="243"/>
      <c r="P478" s="243"/>
      <c r="Q478" s="243"/>
      <c r="R478" s="243"/>
      <c r="S478" s="243"/>
      <c r="T478" s="243"/>
      <c r="U478" s="243"/>
      <c r="V478" s="243"/>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x14ac:dyDescent="0.2">
      <c r="A479" s="248" t="s">
        <v>480</v>
      </c>
      <c r="C479" s="251"/>
      <c r="D479" s="350"/>
      <c r="E479" s="305" t="s">
        <v>481</v>
      </c>
      <c r="F479" s="306"/>
      <c r="G479" s="306"/>
      <c r="H479" s="307"/>
      <c r="I479" s="348"/>
      <c r="J479" s="249" t="str">
        <f t="shared" si="54"/>
        <v>*</v>
      </c>
      <c r="K479" s="250" t="str">
        <f t="shared" si="55"/>
        <v>※</v>
      </c>
      <c r="L479" s="241" t="s">
        <v>389</v>
      </c>
      <c r="M479" s="242" t="s">
        <v>389</v>
      </c>
      <c r="N479" s="243">
        <v>0</v>
      </c>
      <c r="O479" s="243"/>
      <c r="P479" s="243"/>
      <c r="Q479" s="243"/>
      <c r="R479" s="243"/>
      <c r="S479" s="243"/>
      <c r="T479" s="243"/>
      <c r="U479" s="243"/>
      <c r="V479" s="243"/>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x14ac:dyDescent="0.2">
      <c r="A480" s="248" t="s">
        <v>482</v>
      </c>
      <c r="C480" s="251"/>
      <c r="D480" s="350"/>
      <c r="E480" s="305" t="s">
        <v>483</v>
      </c>
      <c r="F480" s="306"/>
      <c r="G480" s="306"/>
      <c r="H480" s="307"/>
      <c r="I480" s="348"/>
      <c r="J480" s="249">
        <f t="shared" si="54"/>
        <v>0</v>
      </c>
      <c r="K480" s="250" t="str">
        <f t="shared" si="55"/>
        <v/>
      </c>
      <c r="L480" s="241">
        <v>0</v>
      </c>
      <c r="M480" s="242">
        <v>0</v>
      </c>
      <c r="N480" s="243">
        <v>0</v>
      </c>
      <c r="O480" s="243"/>
      <c r="P480" s="243"/>
      <c r="Q480" s="243"/>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x14ac:dyDescent="0.2">
      <c r="A481" s="248" t="s">
        <v>484</v>
      </c>
      <c r="C481" s="251"/>
      <c r="D481" s="350"/>
      <c r="E481" s="305" t="s">
        <v>485</v>
      </c>
      <c r="F481" s="306"/>
      <c r="G481" s="306"/>
      <c r="H481" s="307"/>
      <c r="I481" s="348"/>
      <c r="J481" s="249" t="str">
        <f t="shared" si="54"/>
        <v>*</v>
      </c>
      <c r="K481" s="250" t="str">
        <f t="shared" si="55"/>
        <v>※</v>
      </c>
      <c r="L481" s="241">
        <v>0</v>
      </c>
      <c r="M481" s="242" t="s">
        <v>389</v>
      </c>
      <c r="N481" s="243">
        <v>0</v>
      </c>
      <c r="O481" s="243"/>
      <c r="P481" s="243"/>
      <c r="Q481" s="243"/>
      <c r="R481" s="243"/>
      <c r="S481" s="243"/>
      <c r="T481" s="243"/>
      <c r="U481" s="243"/>
      <c r="V481" s="243"/>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x14ac:dyDescent="0.2">
      <c r="A482" s="248" t="s">
        <v>486</v>
      </c>
      <c r="C482" s="251"/>
      <c r="D482" s="350"/>
      <c r="E482" s="305" t="s">
        <v>487</v>
      </c>
      <c r="F482" s="306"/>
      <c r="G482" s="306"/>
      <c r="H482" s="307"/>
      <c r="I482" s="348"/>
      <c r="J482" s="249">
        <f t="shared" si="54"/>
        <v>0</v>
      </c>
      <c r="K482" s="250" t="str">
        <f t="shared" si="55"/>
        <v/>
      </c>
      <c r="L482" s="241">
        <v>0</v>
      </c>
      <c r="M482" s="242">
        <v>0</v>
      </c>
      <c r="N482" s="243">
        <v>0</v>
      </c>
      <c r="O482" s="243"/>
      <c r="P482" s="243"/>
      <c r="Q482" s="243"/>
      <c r="R482" s="243"/>
      <c r="S482" s="243"/>
      <c r="T482" s="243"/>
      <c r="U482" s="243"/>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x14ac:dyDescent="0.2">
      <c r="A483" s="248" t="s">
        <v>488</v>
      </c>
      <c r="C483" s="251"/>
      <c r="D483" s="351"/>
      <c r="E483" s="305" t="s">
        <v>489</v>
      </c>
      <c r="F483" s="306"/>
      <c r="G483" s="306"/>
      <c r="H483" s="307"/>
      <c r="I483" s="332"/>
      <c r="J483" s="249">
        <f t="shared" si="54"/>
        <v>0</v>
      </c>
      <c r="K483" s="250" t="str">
        <f t="shared" si="55"/>
        <v/>
      </c>
      <c r="L483" s="241">
        <v>0</v>
      </c>
      <c r="M483" s="242">
        <v>0</v>
      </c>
      <c r="N483" s="243">
        <v>0</v>
      </c>
      <c r="O483" s="243"/>
      <c r="P483" s="243"/>
      <c r="Q483" s="243"/>
      <c r="R483" s="243"/>
      <c r="S483" s="243"/>
      <c r="T483" s="243"/>
      <c r="U483" s="243"/>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x14ac:dyDescent="0.2">
      <c r="A484" s="248" t="s">
        <v>490</v>
      </c>
      <c r="B484" s="171"/>
      <c r="C484" s="326" t="s">
        <v>491</v>
      </c>
      <c r="D484" s="327"/>
      <c r="E484" s="327"/>
      <c r="F484" s="327"/>
      <c r="G484" s="327"/>
      <c r="H484" s="328"/>
      <c r="I484" s="329" t="s">
        <v>492</v>
      </c>
      <c r="J484" s="249" t="str">
        <f t="shared" si="54"/>
        <v>*</v>
      </c>
      <c r="K484" s="250" t="str">
        <f t="shared" si="55"/>
        <v>※</v>
      </c>
      <c r="L484" s="241" t="s">
        <v>389</v>
      </c>
      <c r="M484" s="242" t="s">
        <v>389</v>
      </c>
      <c r="N484" s="243">
        <v>0</v>
      </c>
      <c r="O484" s="243"/>
      <c r="P484" s="243"/>
      <c r="Q484" s="243"/>
      <c r="R484" s="243"/>
      <c r="S484" s="243"/>
      <c r="T484" s="243"/>
      <c r="U484" s="243"/>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x14ac:dyDescent="0.2">
      <c r="A485" s="248" t="s">
        <v>493</v>
      </c>
      <c r="C485" s="251"/>
      <c r="D485" s="349" t="s">
        <v>466</v>
      </c>
      <c r="E485" s="305" t="s">
        <v>467</v>
      </c>
      <c r="F485" s="306"/>
      <c r="G485" s="306"/>
      <c r="H485" s="307"/>
      <c r="I485" s="348"/>
      <c r="J485" s="249" t="str">
        <f t="shared" si="54"/>
        <v>*</v>
      </c>
      <c r="K485" s="250" t="str">
        <f t="shared" si="55"/>
        <v>※</v>
      </c>
      <c r="L485" s="241" t="s">
        <v>389</v>
      </c>
      <c r="M485" s="242" t="s">
        <v>389</v>
      </c>
      <c r="N485" s="243">
        <v>0</v>
      </c>
      <c r="O485" s="243"/>
      <c r="P485" s="243"/>
      <c r="Q485" s="243"/>
      <c r="R485" s="243"/>
      <c r="S485" s="243"/>
      <c r="T485" s="243"/>
      <c r="U485" s="243"/>
      <c r="V485" s="243"/>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x14ac:dyDescent="0.2">
      <c r="A486" s="248" t="s">
        <v>494</v>
      </c>
      <c r="C486" s="251"/>
      <c r="D486" s="350"/>
      <c r="E486" s="305" t="s">
        <v>469</v>
      </c>
      <c r="F486" s="306"/>
      <c r="G486" s="306"/>
      <c r="H486" s="307"/>
      <c r="I486" s="348"/>
      <c r="J486" s="249" t="str">
        <f t="shared" si="54"/>
        <v>*</v>
      </c>
      <c r="K486" s="250" t="str">
        <f t="shared" si="55"/>
        <v>※</v>
      </c>
      <c r="L486" s="241" t="s">
        <v>389</v>
      </c>
      <c r="M486" s="242" t="s">
        <v>389</v>
      </c>
      <c r="N486" s="243">
        <v>0</v>
      </c>
      <c r="O486" s="243"/>
      <c r="P486" s="243"/>
      <c r="Q486" s="243"/>
      <c r="R486" s="243"/>
      <c r="S486" s="243"/>
      <c r="T486" s="243"/>
      <c r="U486" s="243"/>
      <c r="V486" s="243"/>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x14ac:dyDescent="0.2">
      <c r="A487" s="248" t="s">
        <v>495</v>
      </c>
      <c r="C487" s="251"/>
      <c r="D487" s="350"/>
      <c r="E487" s="305" t="s">
        <v>471</v>
      </c>
      <c r="F487" s="306"/>
      <c r="G487" s="306"/>
      <c r="H487" s="307"/>
      <c r="I487" s="348"/>
      <c r="J487" s="249" t="str">
        <f t="shared" si="54"/>
        <v>*</v>
      </c>
      <c r="K487" s="250" t="str">
        <f t="shared" si="55"/>
        <v>※</v>
      </c>
      <c r="L487" s="241" t="s">
        <v>389</v>
      </c>
      <c r="M487" s="242" t="s">
        <v>389</v>
      </c>
      <c r="N487" s="243">
        <v>0</v>
      </c>
      <c r="O487" s="243"/>
      <c r="P487" s="243"/>
      <c r="Q487" s="243"/>
      <c r="R487" s="243"/>
      <c r="S487" s="243"/>
      <c r="T487" s="243"/>
      <c r="U487" s="243"/>
      <c r="V487" s="243"/>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x14ac:dyDescent="0.2">
      <c r="A488" s="248" t="s">
        <v>496</v>
      </c>
      <c r="C488" s="251"/>
      <c r="D488" s="350"/>
      <c r="E488" s="305" t="s">
        <v>473</v>
      </c>
      <c r="F488" s="306"/>
      <c r="G488" s="306"/>
      <c r="H488" s="307"/>
      <c r="I488" s="348"/>
      <c r="J488" s="249">
        <f t="shared" si="54"/>
        <v>0</v>
      </c>
      <c r="K488" s="250" t="str">
        <f t="shared" si="55"/>
        <v/>
      </c>
      <c r="L488" s="241">
        <v>0</v>
      </c>
      <c r="M488" s="242">
        <v>0</v>
      </c>
      <c r="N488" s="243">
        <v>0</v>
      </c>
      <c r="O488" s="243"/>
      <c r="P488" s="243"/>
      <c r="Q488" s="243"/>
      <c r="R488" s="243"/>
      <c r="S488" s="243"/>
      <c r="T488" s="243"/>
      <c r="U488" s="243"/>
      <c r="V488" s="243"/>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x14ac:dyDescent="0.2">
      <c r="A489" s="248" t="s">
        <v>497</v>
      </c>
      <c r="C489" s="251"/>
      <c r="D489" s="350"/>
      <c r="E489" s="305" t="s">
        <v>475</v>
      </c>
      <c r="F489" s="306"/>
      <c r="G489" s="306"/>
      <c r="H489" s="307"/>
      <c r="I489" s="348"/>
      <c r="J489" s="249" t="str">
        <f t="shared" si="54"/>
        <v>*</v>
      </c>
      <c r="K489" s="250" t="str">
        <f t="shared" si="55"/>
        <v>※</v>
      </c>
      <c r="L489" s="241" t="s">
        <v>389</v>
      </c>
      <c r="M489" s="242">
        <v>0</v>
      </c>
      <c r="N489" s="243">
        <v>0</v>
      </c>
      <c r="O489" s="243"/>
      <c r="P489" s="243"/>
      <c r="Q489" s="243"/>
      <c r="R489" s="243"/>
      <c r="S489" s="243"/>
      <c r="T489" s="243"/>
      <c r="U489" s="243"/>
      <c r="V489" s="243"/>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x14ac:dyDescent="0.2">
      <c r="A490" s="248" t="s">
        <v>498</v>
      </c>
      <c r="C490" s="251"/>
      <c r="D490" s="350"/>
      <c r="E490" s="305" t="s">
        <v>477</v>
      </c>
      <c r="F490" s="306"/>
      <c r="G490" s="306"/>
      <c r="H490" s="307"/>
      <c r="I490" s="348"/>
      <c r="J490" s="249">
        <f t="shared" si="54"/>
        <v>0</v>
      </c>
      <c r="K490" s="250" t="str">
        <f t="shared" si="55"/>
        <v/>
      </c>
      <c r="L490" s="241">
        <v>0</v>
      </c>
      <c r="M490" s="242">
        <v>0</v>
      </c>
      <c r="N490" s="243">
        <v>0</v>
      </c>
      <c r="O490" s="243"/>
      <c r="P490" s="243"/>
      <c r="Q490" s="243"/>
      <c r="R490" s="243"/>
      <c r="S490" s="243"/>
      <c r="T490" s="243"/>
      <c r="U490" s="243"/>
      <c r="V490" s="243"/>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x14ac:dyDescent="0.2">
      <c r="A491" s="248" t="s">
        <v>499</v>
      </c>
      <c r="C491" s="251"/>
      <c r="D491" s="350"/>
      <c r="E491" s="305" t="s">
        <v>479</v>
      </c>
      <c r="F491" s="306"/>
      <c r="G491" s="306"/>
      <c r="H491" s="307"/>
      <c r="I491" s="348"/>
      <c r="J491" s="249">
        <f t="shared" si="54"/>
        <v>0</v>
      </c>
      <c r="K491" s="250" t="str">
        <f t="shared" si="55"/>
        <v/>
      </c>
      <c r="L491" s="241">
        <v>0</v>
      </c>
      <c r="M491" s="242">
        <v>0</v>
      </c>
      <c r="N491" s="243">
        <v>0</v>
      </c>
      <c r="O491" s="243"/>
      <c r="P491" s="243"/>
      <c r="Q491" s="243"/>
      <c r="R491" s="243"/>
      <c r="S491" s="243"/>
      <c r="T491" s="243"/>
      <c r="U491" s="243"/>
      <c r="V491" s="243"/>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x14ac:dyDescent="0.2">
      <c r="A492" s="248" t="s">
        <v>500</v>
      </c>
      <c r="C492" s="251"/>
      <c r="D492" s="350"/>
      <c r="E492" s="305" t="s">
        <v>481</v>
      </c>
      <c r="F492" s="306"/>
      <c r="G492" s="306"/>
      <c r="H492" s="307"/>
      <c r="I492" s="348"/>
      <c r="J492" s="249" t="str">
        <f t="shared" si="54"/>
        <v>*</v>
      </c>
      <c r="K492" s="250" t="str">
        <f t="shared" si="55"/>
        <v>※</v>
      </c>
      <c r="L492" s="241" t="s">
        <v>389</v>
      </c>
      <c r="M492" s="242" t="s">
        <v>389</v>
      </c>
      <c r="N492" s="243">
        <v>0</v>
      </c>
      <c r="O492" s="243"/>
      <c r="P492" s="243"/>
      <c r="Q492" s="243"/>
      <c r="R492" s="243"/>
      <c r="S492" s="243"/>
      <c r="T492" s="243"/>
      <c r="U492" s="243"/>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x14ac:dyDescent="0.2">
      <c r="A493" s="248" t="s">
        <v>501</v>
      </c>
      <c r="C493" s="251"/>
      <c r="D493" s="350"/>
      <c r="E493" s="305" t="s">
        <v>483</v>
      </c>
      <c r="F493" s="306"/>
      <c r="G493" s="306"/>
      <c r="H493" s="307"/>
      <c r="I493" s="348"/>
      <c r="J493" s="249">
        <f t="shared" si="54"/>
        <v>0</v>
      </c>
      <c r="K493" s="250" t="str">
        <f t="shared" si="55"/>
        <v/>
      </c>
      <c r="L493" s="241">
        <v>0</v>
      </c>
      <c r="M493" s="242">
        <v>0</v>
      </c>
      <c r="N493" s="243">
        <v>0</v>
      </c>
      <c r="O493" s="243"/>
      <c r="P493" s="243"/>
      <c r="Q493" s="243"/>
      <c r="R493" s="243"/>
      <c r="S493" s="243"/>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x14ac:dyDescent="0.2">
      <c r="A494" s="248" t="s">
        <v>502</v>
      </c>
      <c r="C494" s="251"/>
      <c r="D494" s="350"/>
      <c r="E494" s="305" t="s">
        <v>485</v>
      </c>
      <c r="F494" s="306"/>
      <c r="G494" s="306"/>
      <c r="H494" s="307"/>
      <c r="I494" s="348"/>
      <c r="J494" s="249" t="str">
        <f t="shared" si="54"/>
        <v>*</v>
      </c>
      <c r="K494" s="250" t="str">
        <f t="shared" si="55"/>
        <v>※</v>
      </c>
      <c r="L494" s="241">
        <v>0</v>
      </c>
      <c r="M494" s="242" t="s">
        <v>389</v>
      </c>
      <c r="N494" s="243">
        <v>0</v>
      </c>
      <c r="O494" s="243"/>
      <c r="P494" s="243"/>
      <c r="Q494" s="243"/>
      <c r="R494" s="243"/>
      <c r="S494" s="243"/>
      <c r="T494" s="243"/>
      <c r="U494" s="243"/>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x14ac:dyDescent="0.2">
      <c r="A495" s="248" t="s">
        <v>503</v>
      </c>
      <c r="C495" s="251"/>
      <c r="D495" s="350"/>
      <c r="E495" s="305" t="s">
        <v>487</v>
      </c>
      <c r="F495" s="306"/>
      <c r="G495" s="306"/>
      <c r="H495" s="307"/>
      <c r="I495" s="348"/>
      <c r="J495" s="249">
        <f t="shared" si="54"/>
        <v>0</v>
      </c>
      <c r="K495" s="250" t="str">
        <f t="shared" si="55"/>
        <v/>
      </c>
      <c r="L495" s="241">
        <v>0</v>
      </c>
      <c r="M495" s="242">
        <v>0</v>
      </c>
      <c r="N495" s="243">
        <v>0</v>
      </c>
      <c r="O495" s="243"/>
      <c r="P495" s="243"/>
      <c r="Q495" s="243"/>
      <c r="R495" s="243"/>
      <c r="S495" s="243"/>
      <c r="T495" s="243"/>
      <c r="U495" s="243"/>
      <c r="V495" s="243"/>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x14ac:dyDescent="0.2">
      <c r="A496" s="248" t="s">
        <v>504</v>
      </c>
      <c r="C496" s="251"/>
      <c r="D496" s="351"/>
      <c r="E496" s="305" t="s">
        <v>489</v>
      </c>
      <c r="F496" s="306"/>
      <c r="G496" s="306"/>
      <c r="H496" s="307"/>
      <c r="I496" s="332"/>
      <c r="J496" s="249">
        <f t="shared" si="54"/>
        <v>0</v>
      </c>
      <c r="K496" s="250" t="str">
        <f t="shared" si="55"/>
        <v/>
      </c>
      <c r="L496" s="241">
        <v>0</v>
      </c>
      <c r="M496" s="242">
        <v>0</v>
      </c>
      <c r="N496" s="243">
        <v>0</v>
      </c>
      <c r="O496" s="243"/>
      <c r="P496" s="243"/>
      <c r="Q496" s="243"/>
      <c r="R496" s="243"/>
      <c r="S496" s="243"/>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x14ac:dyDescent="0.2">
      <c r="A497" s="248" t="s">
        <v>505</v>
      </c>
      <c r="B497" s="171"/>
      <c r="C497" s="305" t="s">
        <v>506</v>
      </c>
      <c r="D497" s="306"/>
      <c r="E497" s="306"/>
      <c r="F497" s="306"/>
      <c r="G497" s="306"/>
      <c r="H497" s="307"/>
      <c r="I497" s="129" t="s">
        <v>507</v>
      </c>
      <c r="J497" s="249">
        <f t="shared" si="54"/>
        <v>0</v>
      </c>
      <c r="K497" s="250" t="str">
        <f t="shared" si="55"/>
        <v/>
      </c>
      <c r="L497" s="241">
        <v>0</v>
      </c>
      <c r="M497" s="242">
        <v>0</v>
      </c>
      <c r="N497" s="243">
        <v>0</v>
      </c>
      <c r="O497" s="243"/>
      <c r="P497" s="243"/>
      <c r="Q497" s="243"/>
      <c r="R497" s="243"/>
      <c r="S497" s="243"/>
      <c r="T497" s="243"/>
      <c r="U497" s="243"/>
      <c r="V497" s="243"/>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x14ac:dyDescent="0.2">
      <c r="A498" s="248" t="s">
        <v>508</v>
      </c>
      <c r="B498" s="171"/>
      <c r="C498" s="305" t="s">
        <v>509</v>
      </c>
      <c r="D498" s="306"/>
      <c r="E498" s="306"/>
      <c r="F498" s="306"/>
      <c r="G498" s="306"/>
      <c r="H498" s="307"/>
      <c r="I498" s="129" t="s">
        <v>510</v>
      </c>
      <c r="J498" s="249">
        <f t="shared" si="54"/>
        <v>0</v>
      </c>
      <c r="K498" s="250" t="str">
        <f t="shared" si="55"/>
        <v/>
      </c>
      <c r="L498" s="241">
        <v>0</v>
      </c>
      <c r="M498" s="242">
        <v>0</v>
      </c>
      <c r="N498" s="243">
        <v>0</v>
      </c>
      <c r="O498" s="243"/>
      <c r="P498" s="243"/>
      <c r="Q498" s="243"/>
      <c r="R498" s="243"/>
      <c r="S498" s="243"/>
      <c r="T498" s="243"/>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x14ac:dyDescent="0.2">
      <c r="A499" s="248" t="s">
        <v>511</v>
      </c>
      <c r="B499" s="171"/>
      <c r="C499" s="305" t="s">
        <v>512</v>
      </c>
      <c r="D499" s="306"/>
      <c r="E499" s="306"/>
      <c r="F499" s="306"/>
      <c r="G499" s="306"/>
      <c r="H499" s="307"/>
      <c r="I499" s="129" t="s">
        <v>513</v>
      </c>
      <c r="J499" s="249">
        <f t="shared" si="54"/>
        <v>0</v>
      </c>
      <c r="K499" s="250" t="str">
        <f t="shared" si="55"/>
        <v/>
      </c>
      <c r="L499" s="241">
        <v>0</v>
      </c>
      <c r="M499" s="242">
        <v>0</v>
      </c>
      <c r="N499" s="243">
        <v>0</v>
      </c>
      <c r="O499" s="243"/>
      <c r="P499" s="243"/>
      <c r="Q499" s="243"/>
      <c r="R499" s="243"/>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x14ac:dyDescent="0.2">
      <c r="B500" s="22"/>
      <c r="C500" s="22"/>
      <c r="D500" s="22"/>
      <c r="E500" s="22"/>
      <c r="F500" s="22"/>
      <c r="G500" s="22"/>
      <c r="H500" s="17"/>
      <c r="I500" s="17"/>
      <c r="J500" s="101"/>
      <c r="K500" s="102"/>
      <c r="L500" s="102"/>
      <c r="M500" s="102"/>
      <c r="N500" s="119"/>
      <c r="BP500" s="252"/>
      <c r="BU500" s="95"/>
    </row>
    <row r="501" spans="1:73" s="1" customFormat="1" x14ac:dyDescent="0.2">
      <c r="B501" s="96"/>
      <c r="C501" s="46"/>
      <c r="D501" s="46"/>
      <c r="E501" s="46"/>
      <c r="F501" s="46"/>
      <c r="G501" s="46"/>
      <c r="H501" s="61"/>
      <c r="I501" s="61"/>
      <c r="J501" s="101"/>
      <c r="K501" s="102"/>
      <c r="L501" s="102"/>
      <c r="M501" s="102"/>
      <c r="N501" s="119"/>
      <c r="BP501" s="253"/>
      <c r="BU501" s="95"/>
    </row>
    <row r="502" spans="1:73" x14ac:dyDescent="0.2">
      <c r="B502" s="254"/>
      <c r="J502" s="37"/>
      <c r="L502" s="7"/>
      <c r="M502" s="7"/>
      <c r="N502" s="119"/>
      <c r="O502" s="9"/>
      <c r="P502" s="9"/>
      <c r="Q502" s="9"/>
      <c r="R502" s="9"/>
      <c r="S502" s="9"/>
      <c r="BP502" s="253"/>
    </row>
    <row r="503" spans="1:73" x14ac:dyDescent="0.2">
      <c r="B503" s="22" t="s">
        <v>514</v>
      </c>
      <c r="C503" s="24"/>
      <c r="D503" s="24"/>
      <c r="E503" s="24"/>
      <c r="F503" s="24"/>
      <c r="G503" s="24"/>
      <c r="H503" s="17"/>
      <c r="I503" s="17"/>
      <c r="J503" s="37"/>
      <c r="L503" s="7"/>
      <c r="M503" s="7"/>
      <c r="N503" s="119"/>
      <c r="O503" s="9"/>
      <c r="P503" s="9"/>
      <c r="Q503" s="9"/>
      <c r="R503" s="9"/>
      <c r="S503" s="9"/>
      <c r="BP503" s="253"/>
    </row>
    <row r="504" spans="1:73" x14ac:dyDescent="0.2">
      <c r="B504" s="22"/>
      <c r="C504" s="22"/>
      <c r="D504" s="22"/>
      <c r="E504" s="22"/>
      <c r="F504" s="22"/>
      <c r="G504" s="22"/>
      <c r="H504" s="17"/>
      <c r="I504" s="17"/>
      <c r="L504" s="33"/>
      <c r="M504" s="33"/>
      <c r="N504" s="119"/>
      <c r="O504" s="9"/>
      <c r="P504" s="9"/>
      <c r="Q504" s="9"/>
      <c r="R504" s="9"/>
      <c r="S504" s="9"/>
      <c r="BP504" s="255"/>
    </row>
    <row r="505" spans="1:73" ht="51" customHeight="1" x14ac:dyDescent="0.2">
      <c r="B505" s="22"/>
      <c r="C505" s="22" t="s">
        <v>515</v>
      </c>
      <c r="J505" s="86" t="s">
        <v>83</v>
      </c>
      <c r="K505" s="218"/>
      <c r="L505" s="25" t="str">
        <f>IF(ISBLANK(L$388),"",L$388)</f>
        <v>A2病棟</v>
      </c>
      <c r="M505" s="72" t="str">
        <f>IF(ISBLANK(M$388),"",M$388)</f>
        <v>A3病棟</v>
      </c>
      <c r="N505" s="247" t="str">
        <f t="shared" ref="N505:BS505" si="56">IF(ISBLANK(N$388),"",N$388)</f>
        <v>B2病棟</v>
      </c>
      <c r="O505" s="247" t="str">
        <f t="shared" si="56"/>
        <v/>
      </c>
      <c r="P505" s="247" t="str">
        <f t="shared" si="56"/>
        <v/>
      </c>
      <c r="Q505" s="247" t="str">
        <f t="shared" si="56"/>
        <v/>
      </c>
      <c r="R505" s="247" t="str">
        <f t="shared" si="56"/>
        <v/>
      </c>
      <c r="S505" s="247" t="str">
        <f t="shared" si="56"/>
        <v/>
      </c>
      <c r="T505" s="247" t="str">
        <f t="shared" si="56"/>
        <v/>
      </c>
      <c r="U505" s="247" t="str">
        <f t="shared" si="56"/>
        <v/>
      </c>
      <c r="V505" s="247" t="str">
        <f t="shared" si="56"/>
        <v/>
      </c>
      <c r="W505" s="247" t="str">
        <f t="shared" si="56"/>
        <v/>
      </c>
      <c r="X505" s="247" t="str">
        <f t="shared" si="56"/>
        <v/>
      </c>
      <c r="Y505" s="247" t="str">
        <f t="shared" si="56"/>
        <v/>
      </c>
      <c r="Z505" s="247" t="str">
        <f t="shared" si="56"/>
        <v/>
      </c>
      <c r="AA505" s="247" t="str">
        <f t="shared" si="56"/>
        <v/>
      </c>
      <c r="AB505" s="247" t="str">
        <f t="shared" si="56"/>
        <v/>
      </c>
      <c r="AC505" s="247" t="str">
        <f t="shared" si="56"/>
        <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x14ac:dyDescent="0.2">
      <c r="C506" s="343"/>
      <c r="D506" s="344"/>
      <c r="E506" s="344"/>
      <c r="F506" s="344"/>
      <c r="G506" s="24"/>
      <c r="I506" s="73" t="s">
        <v>84</v>
      </c>
      <c r="J506" s="74"/>
      <c r="K506" s="88"/>
      <c r="L506" s="89" t="str">
        <f>IF(ISBLANK(L$389),"",L$389)</f>
        <v>-</v>
      </c>
      <c r="M506" s="72" t="str">
        <f>IF(ISBLANK(M$389),"",M$389)</f>
        <v>-</v>
      </c>
      <c r="N506" s="89" t="str">
        <f t="shared" ref="N506:BS506" si="57">IF(ISBLANK(N$389),"",N$389)</f>
        <v>-</v>
      </c>
      <c r="O506" s="89" t="str">
        <f t="shared" si="57"/>
        <v/>
      </c>
      <c r="P506" s="89" t="str">
        <f t="shared" si="57"/>
        <v/>
      </c>
      <c r="Q506" s="89" t="str">
        <f t="shared" si="57"/>
        <v/>
      </c>
      <c r="R506" s="89" t="str">
        <f t="shared" si="57"/>
        <v/>
      </c>
      <c r="S506" s="89" t="str">
        <f t="shared" si="57"/>
        <v/>
      </c>
      <c r="T506" s="89" t="str">
        <f t="shared" si="57"/>
        <v/>
      </c>
      <c r="U506" s="89" t="str">
        <f t="shared" si="57"/>
        <v/>
      </c>
      <c r="V506" s="89" t="str">
        <f t="shared" si="57"/>
        <v/>
      </c>
      <c r="W506" s="89" t="str">
        <f t="shared" si="57"/>
        <v/>
      </c>
      <c r="X506" s="89" t="str">
        <f t="shared" si="57"/>
        <v/>
      </c>
      <c r="Y506" s="89" t="str">
        <f t="shared" si="57"/>
        <v/>
      </c>
      <c r="Z506" s="89" t="str">
        <f t="shared" si="57"/>
        <v/>
      </c>
      <c r="AA506" s="89" t="str">
        <f t="shared" si="57"/>
        <v/>
      </c>
      <c r="AB506" s="89" t="str">
        <f t="shared" si="57"/>
        <v/>
      </c>
      <c r="AC506" s="89" t="str">
        <f t="shared" si="57"/>
        <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x14ac:dyDescent="0.2">
      <c r="A507" s="248" t="s">
        <v>516</v>
      </c>
      <c r="C507" s="305" t="s">
        <v>517</v>
      </c>
      <c r="D507" s="306"/>
      <c r="E507" s="306"/>
      <c r="F507" s="306"/>
      <c r="G507" s="306"/>
      <c r="H507" s="307"/>
      <c r="I507" s="138" t="s">
        <v>518</v>
      </c>
      <c r="J507" s="249">
        <f t="shared" ref="J507:J514" si="58">IF(SUM(L507:BS507)=0,IF(COUNTIF(L507:BS507,"未確認")&gt;0,"未確認",IF(COUNTIF(L507:BS507,"~*")&gt;0,"*",SUM(L507:BS507))),SUM(L507:BS507))</f>
        <v>0</v>
      </c>
      <c r="K507" s="250" t="str">
        <f t="shared" ref="K507:K514" si="59">IF(OR(COUNTIF(L507:BS507,"未確認")&gt;0,COUNTIF(L507:BS507,"*")&gt;0),"※","")</f>
        <v/>
      </c>
      <c r="L507" s="241">
        <v>0</v>
      </c>
      <c r="M507" s="242">
        <v>0</v>
      </c>
      <c r="N507" s="243">
        <v>0</v>
      </c>
      <c r="O507" s="243"/>
      <c r="P507" s="243"/>
      <c r="Q507" s="243"/>
      <c r="R507" s="243"/>
      <c r="S507" s="243"/>
      <c r="T507" s="243"/>
      <c r="U507" s="243"/>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x14ac:dyDescent="0.2">
      <c r="A508" s="248" t="s">
        <v>519</v>
      </c>
      <c r="B508" s="256"/>
      <c r="C508" s="305" t="s">
        <v>520</v>
      </c>
      <c r="D508" s="306"/>
      <c r="E508" s="306"/>
      <c r="F508" s="306"/>
      <c r="G508" s="306"/>
      <c r="H508" s="307"/>
      <c r="I508" s="129" t="s">
        <v>521</v>
      </c>
      <c r="J508" s="249" t="str">
        <f t="shared" si="58"/>
        <v>*</v>
      </c>
      <c r="K508" s="250" t="str">
        <f t="shared" si="59"/>
        <v>※</v>
      </c>
      <c r="L508" s="241" t="s">
        <v>389</v>
      </c>
      <c r="M508" s="242" t="s">
        <v>389</v>
      </c>
      <c r="N508" s="243">
        <v>0</v>
      </c>
      <c r="O508" s="243"/>
      <c r="P508" s="243"/>
      <c r="Q508" s="243"/>
      <c r="R508" s="243"/>
      <c r="S508" s="243"/>
      <c r="T508" s="243"/>
      <c r="U508" s="243"/>
      <c r="V508" s="243"/>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x14ac:dyDescent="0.2">
      <c r="A509" s="248" t="s">
        <v>522</v>
      </c>
      <c r="B509" s="256"/>
      <c r="C509" s="305" t="s">
        <v>523</v>
      </c>
      <c r="D509" s="306"/>
      <c r="E509" s="306"/>
      <c r="F509" s="306"/>
      <c r="G509" s="306"/>
      <c r="H509" s="307"/>
      <c r="I509" s="129" t="s">
        <v>524</v>
      </c>
      <c r="J509" s="249" t="str">
        <f t="shared" si="58"/>
        <v>*</v>
      </c>
      <c r="K509" s="250" t="str">
        <f t="shared" si="59"/>
        <v>※</v>
      </c>
      <c r="L509" s="241" t="s">
        <v>389</v>
      </c>
      <c r="M509" s="242">
        <v>0</v>
      </c>
      <c r="N509" s="243">
        <v>0</v>
      </c>
      <c r="O509" s="243"/>
      <c r="P509" s="243"/>
      <c r="Q509" s="243"/>
      <c r="R509" s="243"/>
      <c r="S509" s="243"/>
      <c r="T509" s="243"/>
      <c r="U509" s="243"/>
      <c r="V509" s="243"/>
      <c r="W509" s="243"/>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x14ac:dyDescent="0.2">
      <c r="A510" s="248" t="s">
        <v>525</v>
      </c>
      <c r="B510" s="256"/>
      <c r="C510" s="305" t="s">
        <v>526</v>
      </c>
      <c r="D510" s="306"/>
      <c r="E510" s="306"/>
      <c r="F510" s="306"/>
      <c r="G510" s="306"/>
      <c r="H510" s="307"/>
      <c r="I510" s="129" t="s">
        <v>527</v>
      </c>
      <c r="J510" s="249">
        <f t="shared" si="58"/>
        <v>0</v>
      </c>
      <c r="K510" s="250" t="str">
        <f t="shared" si="59"/>
        <v/>
      </c>
      <c r="L510" s="241">
        <v>0</v>
      </c>
      <c r="M510" s="242">
        <v>0</v>
      </c>
      <c r="N510" s="243">
        <v>0</v>
      </c>
      <c r="O510" s="243"/>
      <c r="P510" s="243"/>
      <c r="Q510" s="243"/>
      <c r="R510" s="243"/>
      <c r="S510" s="243"/>
      <c r="T510" s="243"/>
      <c r="U510" s="243"/>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84" x14ac:dyDescent="0.2">
      <c r="A511" s="248" t="s">
        <v>528</v>
      </c>
      <c r="B511" s="256"/>
      <c r="C511" s="305" t="s">
        <v>529</v>
      </c>
      <c r="D511" s="306"/>
      <c r="E511" s="306"/>
      <c r="F511" s="306"/>
      <c r="G511" s="306"/>
      <c r="H511" s="307"/>
      <c r="I511" s="129" t="s">
        <v>530</v>
      </c>
      <c r="J511" s="249" t="str">
        <f t="shared" si="58"/>
        <v>*</v>
      </c>
      <c r="K511" s="250" t="str">
        <f t="shared" si="59"/>
        <v>※</v>
      </c>
      <c r="L511" s="241" t="s">
        <v>389</v>
      </c>
      <c r="M511" s="242" t="s">
        <v>389</v>
      </c>
      <c r="N511" s="243">
        <v>0</v>
      </c>
      <c r="O511" s="243"/>
      <c r="P511" s="243"/>
      <c r="Q511" s="243"/>
      <c r="R511" s="243"/>
      <c r="S511" s="243"/>
      <c r="T511" s="243"/>
      <c r="U511" s="243"/>
      <c r="V511" s="243"/>
      <c r="W511" s="243"/>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x14ac:dyDescent="0.2">
      <c r="A512" s="248" t="s">
        <v>531</v>
      </c>
      <c r="B512" s="256"/>
      <c r="C512" s="308" t="s">
        <v>532</v>
      </c>
      <c r="D512" s="309"/>
      <c r="E512" s="309"/>
      <c r="F512" s="309"/>
      <c r="G512" s="309"/>
      <c r="H512" s="310"/>
      <c r="I512" s="129" t="s">
        <v>533</v>
      </c>
      <c r="J512" s="249">
        <f t="shared" si="58"/>
        <v>0</v>
      </c>
      <c r="K512" s="250" t="str">
        <f t="shared" si="59"/>
        <v/>
      </c>
      <c r="L512" s="241">
        <v>0</v>
      </c>
      <c r="M512" s="242">
        <v>0</v>
      </c>
      <c r="N512" s="243">
        <v>0</v>
      </c>
      <c r="O512" s="243"/>
      <c r="P512" s="243"/>
      <c r="Q512" s="243"/>
      <c r="R512" s="243"/>
      <c r="S512" s="243"/>
      <c r="T512" s="243"/>
      <c r="U512" s="243"/>
      <c r="V512" s="243"/>
      <c r="W512" s="243"/>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x14ac:dyDescent="0.2">
      <c r="A513" s="248" t="s">
        <v>534</v>
      </c>
      <c r="B513" s="256"/>
      <c r="C513" s="305" t="s">
        <v>535</v>
      </c>
      <c r="D513" s="306"/>
      <c r="E513" s="306"/>
      <c r="F513" s="306"/>
      <c r="G513" s="306"/>
      <c r="H513" s="307"/>
      <c r="I513" s="129" t="s">
        <v>536</v>
      </c>
      <c r="J513" s="249">
        <f t="shared" si="58"/>
        <v>0</v>
      </c>
      <c r="K513" s="250" t="str">
        <f t="shared" si="59"/>
        <v/>
      </c>
      <c r="L513" s="241">
        <v>0</v>
      </c>
      <c r="M513" s="242">
        <v>0</v>
      </c>
      <c r="N513" s="243">
        <v>0</v>
      </c>
      <c r="O513" s="243"/>
      <c r="P513" s="243"/>
      <c r="Q513" s="243"/>
      <c r="R513" s="243"/>
      <c r="S513" s="243"/>
      <c r="T513" s="243"/>
      <c r="U513" s="243"/>
      <c r="V513" s="243"/>
      <c r="W513" s="243"/>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x14ac:dyDescent="0.2">
      <c r="A514" s="248" t="s">
        <v>537</v>
      </c>
      <c r="B514" s="256"/>
      <c r="C514" s="305" t="s">
        <v>538</v>
      </c>
      <c r="D514" s="306"/>
      <c r="E514" s="306"/>
      <c r="F514" s="306"/>
      <c r="G514" s="306"/>
      <c r="H514" s="307"/>
      <c r="I514" s="129" t="s">
        <v>539</v>
      </c>
      <c r="J514" s="249">
        <f t="shared" si="58"/>
        <v>0</v>
      </c>
      <c r="K514" s="250" t="str">
        <f t="shared" si="59"/>
        <v/>
      </c>
      <c r="L514" s="241">
        <v>0</v>
      </c>
      <c r="M514" s="242">
        <v>0</v>
      </c>
      <c r="N514" s="243">
        <v>0</v>
      </c>
      <c r="O514" s="243"/>
      <c r="P514" s="243"/>
      <c r="Q514" s="243"/>
      <c r="R514" s="243"/>
      <c r="S514" s="243"/>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x14ac:dyDescent="0.2">
      <c r="B515" s="22"/>
      <c r="C515" s="22"/>
      <c r="D515" s="22"/>
      <c r="E515" s="22"/>
      <c r="F515" s="22"/>
      <c r="G515" s="22"/>
      <c r="H515" s="17"/>
      <c r="I515" s="17"/>
      <c r="J515" s="101"/>
      <c r="K515" s="102"/>
      <c r="L515" s="102"/>
      <c r="M515" s="102"/>
      <c r="N515" s="119"/>
      <c r="BP515" s="252"/>
      <c r="BU515" s="95"/>
    </row>
    <row r="516" spans="1:73" x14ac:dyDescent="0.2">
      <c r="B516" s="22"/>
      <c r="C516" s="22"/>
      <c r="D516" s="22"/>
      <c r="E516" s="22"/>
      <c r="F516" s="22"/>
      <c r="G516" s="22"/>
      <c r="H516" s="17"/>
      <c r="I516" s="17"/>
      <c r="L516" s="84"/>
      <c r="M516" s="84"/>
      <c r="N516" s="119"/>
      <c r="O516" s="9"/>
      <c r="P516" s="9"/>
      <c r="Q516" s="9"/>
      <c r="R516" s="9"/>
      <c r="S516" s="9"/>
      <c r="BP516" s="255"/>
    </row>
    <row r="517" spans="1:73" ht="51" customHeight="1" x14ac:dyDescent="0.2">
      <c r="B517" s="22"/>
      <c r="C517" s="22" t="s">
        <v>540</v>
      </c>
      <c r="J517" s="86" t="s">
        <v>83</v>
      </c>
      <c r="K517" s="218"/>
      <c r="L517" s="246" t="str">
        <f>IF(ISBLANK(L$388),"",L$388)</f>
        <v>A2病棟</v>
      </c>
      <c r="M517" s="141" t="str">
        <f>IF(ISBLANK(M$388),"",M$388)</f>
        <v>A3病棟</v>
      </c>
      <c r="N517" s="25" t="str">
        <f t="shared" ref="N517:BS517" si="60">IF(ISBLANK(N$388),"",N$388)</f>
        <v>B2病棟</v>
      </c>
      <c r="O517" s="25" t="str">
        <f t="shared" si="60"/>
        <v/>
      </c>
      <c r="P517" s="25" t="str">
        <f t="shared" si="60"/>
        <v/>
      </c>
      <c r="Q517" s="25" t="str">
        <f t="shared" si="60"/>
        <v/>
      </c>
      <c r="R517" s="25" t="str">
        <f t="shared" si="60"/>
        <v/>
      </c>
      <c r="S517" s="25" t="str">
        <f t="shared" si="60"/>
        <v/>
      </c>
      <c r="T517" s="25" t="str">
        <f t="shared" si="60"/>
        <v/>
      </c>
      <c r="U517" s="25" t="str">
        <f t="shared" si="60"/>
        <v/>
      </c>
      <c r="V517" s="25" t="str">
        <f t="shared" si="60"/>
        <v/>
      </c>
      <c r="W517" s="25" t="str">
        <f t="shared" si="60"/>
        <v/>
      </c>
      <c r="X517" s="25" t="str">
        <f t="shared" si="60"/>
        <v/>
      </c>
      <c r="Y517" s="25" t="str">
        <f t="shared" si="60"/>
        <v/>
      </c>
      <c r="Z517" s="25" t="str">
        <f t="shared" si="60"/>
        <v/>
      </c>
      <c r="AA517" s="25" t="str">
        <f t="shared" si="60"/>
        <v/>
      </c>
      <c r="AB517" s="25" t="str">
        <f t="shared" si="60"/>
        <v/>
      </c>
      <c r="AC517" s="25" t="str">
        <f t="shared" si="60"/>
        <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x14ac:dyDescent="0.2">
      <c r="C518" s="343"/>
      <c r="D518" s="344"/>
      <c r="E518" s="344"/>
      <c r="F518" s="344"/>
      <c r="G518" s="24"/>
      <c r="I518" s="73" t="s">
        <v>84</v>
      </c>
      <c r="J518" s="74"/>
      <c r="K518" s="88"/>
      <c r="L518" s="89" t="str">
        <f>IF(ISBLANK(L$389),"",L$389)</f>
        <v>-</v>
      </c>
      <c r="M518" s="72" t="str">
        <f>IF(ISBLANK(M$389),"",M$389)</f>
        <v>-</v>
      </c>
      <c r="N518" s="89" t="str">
        <f t="shared" ref="N518:BS518" si="61">IF(ISBLANK(N$389),"",N$389)</f>
        <v>-</v>
      </c>
      <c r="O518" s="89" t="str">
        <f t="shared" si="61"/>
        <v/>
      </c>
      <c r="P518" s="89" t="str">
        <f t="shared" si="61"/>
        <v/>
      </c>
      <c r="Q518" s="89" t="str">
        <f t="shared" si="61"/>
        <v/>
      </c>
      <c r="R518" s="89" t="str">
        <f t="shared" si="61"/>
        <v/>
      </c>
      <c r="S518" s="89" t="str">
        <f t="shared" si="61"/>
        <v/>
      </c>
      <c r="T518" s="89" t="str">
        <f t="shared" si="61"/>
        <v/>
      </c>
      <c r="U518" s="89" t="str">
        <f t="shared" si="61"/>
        <v/>
      </c>
      <c r="V518" s="89" t="str">
        <f t="shared" si="61"/>
        <v/>
      </c>
      <c r="W518" s="89" t="str">
        <f t="shared" si="61"/>
        <v/>
      </c>
      <c r="X518" s="89" t="str">
        <f t="shared" si="61"/>
        <v/>
      </c>
      <c r="Y518" s="89" t="str">
        <f t="shared" si="61"/>
        <v/>
      </c>
      <c r="Z518" s="89" t="str">
        <f t="shared" si="61"/>
        <v/>
      </c>
      <c r="AA518" s="89" t="str">
        <f t="shared" si="61"/>
        <v/>
      </c>
      <c r="AB518" s="89" t="str">
        <f t="shared" si="61"/>
        <v/>
      </c>
      <c r="AC518" s="89" t="str">
        <f t="shared" si="61"/>
        <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56" x14ac:dyDescent="0.2">
      <c r="A519" s="248" t="s">
        <v>541</v>
      </c>
      <c r="B519" s="256"/>
      <c r="C519" s="338" t="s">
        <v>542</v>
      </c>
      <c r="D519" s="339"/>
      <c r="E519" s="339"/>
      <c r="F519" s="339"/>
      <c r="G519" s="339"/>
      <c r="H519" s="340"/>
      <c r="I519" s="129" t="s">
        <v>543</v>
      </c>
      <c r="J519" s="257" t="str">
        <f>IF(SUM(L519:BS519)=0,IF(COUNTIF(L519:BS519,"未確認")&gt;0,"未確認",IF(COUNTIF(L519:BS519,"~*")&gt;0,"*",SUM(L519:BS519))),SUM(L519:BS519))</f>
        <v>*</v>
      </c>
      <c r="K519" s="250" t="str">
        <f>IF(OR(COUNTIF(L519:BS519,"未確認")&gt;0,COUNTIF(L519:BS519,"*")&gt;0),"※","")</f>
        <v>※</v>
      </c>
      <c r="L519" s="241">
        <v>0</v>
      </c>
      <c r="M519" s="242" t="s">
        <v>389</v>
      </c>
      <c r="N519" s="243">
        <v>0</v>
      </c>
      <c r="O519" s="243"/>
      <c r="P519" s="243"/>
      <c r="Q519" s="243"/>
      <c r="R519" s="243"/>
      <c r="S519" s="243"/>
      <c r="T519" s="243"/>
      <c r="U519" s="243"/>
      <c r="V519" s="243"/>
      <c r="W519" s="243"/>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56" x14ac:dyDescent="0.2">
      <c r="A520" s="248"/>
      <c r="B520" s="256"/>
      <c r="C520" s="345" t="s">
        <v>544</v>
      </c>
      <c r="D520" s="346"/>
      <c r="E520" s="346"/>
      <c r="F520" s="346"/>
      <c r="G520" s="346"/>
      <c r="H520" s="347"/>
      <c r="I520" s="142" t="s">
        <v>545</v>
      </c>
      <c r="J520" s="257" t="str">
        <f>IF(SUM(L520:BS520)=0,IF(COUNTIF(L520:BS520,"未確認")&gt;0,"未確認",IF(COUNTIF(L520:BS520,"~*")&gt;0,"*",SUM(L520:BS520))),SUM(L520:BS520))</f>
        <v>*</v>
      </c>
      <c r="K520" s="250" t="str">
        <f>IF(OR(COUNTIF(L520:BS520,"未確認")&gt;0,COUNTIF(L520:BS520,"*")&gt;0),"※","")</f>
        <v>※</v>
      </c>
      <c r="L520" s="241">
        <v>0</v>
      </c>
      <c r="M520" s="242" t="s">
        <v>389</v>
      </c>
      <c r="N520" s="243">
        <v>0</v>
      </c>
      <c r="O520" s="243"/>
      <c r="P520" s="243"/>
      <c r="Q520" s="243"/>
      <c r="R520" s="243"/>
      <c r="S520" s="243"/>
      <c r="T520" s="243"/>
      <c r="U520" s="243"/>
      <c r="V520" s="243"/>
      <c r="W520" s="243"/>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70" x14ac:dyDescent="0.2">
      <c r="A521" s="248" t="s">
        <v>546</v>
      </c>
      <c r="B521" s="256"/>
      <c r="C521" s="338" t="s">
        <v>547</v>
      </c>
      <c r="D521" s="339"/>
      <c r="E521" s="339"/>
      <c r="F521" s="339"/>
      <c r="G521" s="339"/>
      <c r="H521" s="340"/>
      <c r="I521" s="129" t="s">
        <v>548</v>
      </c>
      <c r="J521" s="257" t="str">
        <f>IF(SUM(L521:BS521)=0,IF(COUNTIF(L521:BS521,"未確認")&gt;0,"未確認",IF(COUNTIF(L521:BS521,"~*")&gt;0,"*",SUM(L521:BS521))),SUM(L521:BS521))</f>
        <v>*</v>
      </c>
      <c r="K521" s="250" t="str">
        <f>IF(OR(COUNTIF(L521:BS521,"未確認")&gt;0,COUNTIF(L521:BS521,"*")&gt;0),"※","")</f>
        <v>※</v>
      </c>
      <c r="L521" s="241" t="s">
        <v>389</v>
      </c>
      <c r="M521" s="242" t="s">
        <v>389</v>
      </c>
      <c r="N521" s="243">
        <v>0</v>
      </c>
      <c r="O521" s="243"/>
      <c r="P521" s="243"/>
      <c r="Q521" s="243"/>
      <c r="R521" s="243"/>
      <c r="S521" s="243"/>
      <c r="T521" s="243"/>
      <c r="U521" s="243"/>
      <c r="V521" s="243"/>
      <c r="W521" s="243"/>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x14ac:dyDescent="0.2">
      <c r="B522" s="22"/>
      <c r="C522" s="22"/>
      <c r="D522" s="22"/>
      <c r="E522" s="22"/>
      <c r="F522" s="22"/>
      <c r="G522" s="22"/>
      <c r="H522" s="17"/>
      <c r="I522" s="17"/>
      <c r="J522" s="101"/>
      <c r="K522" s="102"/>
      <c r="L522" s="84"/>
      <c r="M522" s="84"/>
      <c r="N522" s="119"/>
      <c r="BP522" s="252"/>
      <c r="BU522" s="95"/>
    </row>
    <row r="523" spans="1:73" x14ac:dyDescent="0.2">
      <c r="B523" s="22"/>
      <c r="C523" s="22"/>
      <c r="D523" s="22"/>
      <c r="E523" s="22"/>
      <c r="F523" s="22"/>
      <c r="G523" s="22"/>
      <c r="H523" s="17"/>
      <c r="I523" s="17"/>
      <c r="L523" s="84"/>
      <c r="M523" s="84"/>
      <c r="N523" s="119"/>
      <c r="O523" s="9"/>
      <c r="P523" s="9"/>
      <c r="Q523" s="9"/>
      <c r="R523" s="9"/>
      <c r="S523" s="9"/>
      <c r="BP523" s="255"/>
    </row>
    <row r="524" spans="1:73" ht="51" customHeight="1" x14ac:dyDescent="0.2">
      <c r="B524" s="22"/>
      <c r="C524" s="22" t="s">
        <v>549</v>
      </c>
      <c r="J524" s="86" t="s">
        <v>83</v>
      </c>
      <c r="K524" s="218"/>
      <c r="L524" s="246" t="str">
        <f>IF(ISBLANK(L$388),"",L$388)</f>
        <v>A2病棟</v>
      </c>
      <c r="M524" s="141" t="str">
        <f>IF(ISBLANK(M$388),"",M$388)</f>
        <v>A3病棟</v>
      </c>
      <c r="N524" s="25" t="str">
        <f t="shared" ref="N524:BS524" si="62">IF(ISBLANK(N$388),"",N$388)</f>
        <v>B2病棟</v>
      </c>
      <c r="O524" s="25" t="str">
        <f t="shared" si="62"/>
        <v/>
      </c>
      <c r="P524" s="25" t="str">
        <f t="shared" si="62"/>
        <v/>
      </c>
      <c r="Q524" s="25" t="str">
        <f t="shared" si="62"/>
        <v/>
      </c>
      <c r="R524" s="25" t="str">
        <f t="shared" si="62"/>
        <v/>
      </c>
      <c r="S524" s="25" t="str">
        <f t="shared" si="62"/>
        <v/>
      </c>
      <c r="T524" s="25" t="str">
        <f t="shared" si="62"/>
        <v/>
      </c>
      <c r="U524" s="25" t="str">
        <f t="shared" si="62"/>
        <v/>
      </c>
      <c r="V524" s="25" t="str">
        <f t="shared" si="62"/>
        <v/>
      </c>
      <c r="W524" s="25" t="str">
        <f t="shared" si="62"/>
        <v/>
      </c>
      <c r="X524" s="25" t="str">
        <f t="shared" si="62"/>
        <v/>
      </c>
      <c r="Y524" s="25" t="str">
        <f t="shared" si="62"/>
        <v/>
      </c>
      <c r="Z524" s="25" t="str">
        <f t="shared" si="62"/>
        <v/>
      </c>
      <c r="AA524" s="25" t="str">
        <f t="shared" si="62"/>
        <v/>
      </c>
      <c r="AB524" s="25" t="str">
        <f t="shared" si="62"/>
        <v/>
      </c>
      <c r="AC524" s="25" t="str">
        <f t="shared" si="62"/>
        <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x14ac:dyDescent="0.2">
      <c r="C525" s="341"/>
      <c r="D525" s="341"/>
      <c r="E525" s="341"/>
      <c r="F525" s="341"/>
      <c r="G525" s="24"/>
      <c r="I525" s="73" t="s">
        <v>84</v>
      </c>
      <c r="J525" s="74"/>
      <c r="K525" s="88"/>
      <c r="L525" s="89" t="str">
        <f>IF(ISBLANK(L$389),"",L$389)</f>
        <v>-</v>
      </c>
      <c r="M525" s="72" t="str">
        <f>IF(ISBLANK(M$389),"",M$389)</f>
        <v>-</v>
      </c>
      <c r="N525" s="89" t="str">
        <f t="shared" ref="N525:BS525" si="63">IF(ISBLANK(N$389),"",N$389)</f>
        <v>-</v>
      </c>
      <c r="O525" s="89" t="str">
        <f t="shared" si="63"/>
        <v/>
      </c>
      <c r="P525" s="89" t="str">
        <f t="shared" si="63"/>
        <v/>
      </c>
      <c r="Q525" s="89" t="str">
        <f t="shared" si="63"/>
        <v/>
      </c>
      <c r="R525" s="89" t="str">
        <f t="shared" si="63"/>
        <v/>
      </c>
      <c r="S525" s="89" t="str">
        <f t="shared" si="63"/>
        <v/>
      </c>
      <c r="T525" s="89" t="str">
        <f t="shared" si="63"/>
        <v/>
      </c>
      <c r="U525" s="89" t="str">
        <f t="shared" si="63"/>
        <v/>
      </c>
      <c r="V525" s="89" t="str">
        <f t="shared" si="63"/>
        <v/>
      </c>
      <c r="W525" s="89" t="str">
        <f t="shared" si="63"/>
        <v/>
      </c>
      <c r="X525" s="89" t="str">
        <f t="shared" si="63"/>
        <v/>
      </c>
      <c r="Y525" s="89" t="str">
        <f t="shared" si="63"/>
        <v/>
      </c>
      <c r="Z525" s="89" t="str">
        <f t="shared" si="63"/>
        <v/>
      </c>
      <c r="AA525" s="89" t="str">
        <f t="shared" si="63"/>
        <v/>
      </c>
      <c r="AB525" s="89" t="str">
        <f t="shared" si="63"/>
        <v/>
      </c>
      <c r="AC525" s="89" t="str">
        <f t="shared" si="63"/>
        <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70" x14ac:dyDescent="0.2">
      <c r="A526" s="248" t="s">
        <v>550</v>
      </c>
      <c r="B526" s="256"/>
      <c r="C526" s="338" t="s">
        <v>551</v>
      </c>
      <c r="D526" s="339"/>
      <c r="E526" s="339"/>
      <c r="F526" s="339"/>
      <c r="G526" s="339"/>
      <c r="H526" s="340"/>
      <c r="I526" s="129" t="s">
        <v>552</v>
      </c>
      <c r="J526" s="257">
        <f>IF(SUM(L526:BS526)=0,IF(COUNTIF(L526:BS526,"未確認")&gt;0,"未確認",IF(COUNTIF(L526:BS526,"~*")&gt;0,"*",SUM(L526:BS526))),SUM(L526:BS526))</f>
        <v>0</v>
      </c>
      <c r="K526" s="250" t="str">
        <f>IF(OR(COUNTIF(L526:BS526,"未確認")&gt;0,COUNTIF(L526:BS526,"*")&gt;0),"※","")</f>
        <v/>
      </c>
      <c r="L526" s="241">
        <v>0</v>
      </c>
      <c r="M526" s="242">
        <v>0</v>
      </c>
      <c r="N526" s="243">
        <v>0</v>
      </c>
      <c r="O526" s="243"/>
      <c r="P526" s="243"/>
      <c r="Q526" s="243"/>
      <c r="R526" s="243"/>
      <c r="S526" s="243"/>
      <c r="T526" s="243"/>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x14ac:dyDescent="0.2">
      <c r="B527" s="22"/>
      <c r="C527" s="22"/>
      <c r="D527" s="22"/>
      <c r="E527" s="22"/>
      <c r="F527" s="22"/>
      <c r="G527" s="22"/>
      <c r="H527" s="17"/>
      <c r="I527" s="17"/>
      <c r="J527" s="101"/>
      <c r="K527" s="102"/>
      <c r="L527" s="102"/>
      <c r="M527" s="102"/>
      <c r="N527" s="119"/>
      <c r="BP527" s="252"/>
      <c r="BU527" s="95"/>
    </row>
    <row r="528" spans="1:73" x14ac:dyDescent="0.2">
      <c r="B528" s="22"/>
      <c r="C528" s="22"/>
      <c r="D528" s="22"/>
      <c r="E528" s="22"/>
      <c r="F528" s="22"/>
      <c r="G528" s="22"/>
      <c r="H528" s="17"/>
      <c r="I528" s="17"/>
      <c r="L528" s="84"/>
      <c r="M528" s="84"/>
      <c r="N528" s="119"/>
      <c r="O528" s="9"/>
      <c r="P528" s="9"/>
      <c r="Q528" s="9"/>
      <c r="R528" s="9"/>
      <c r="S528" s="9"/>
      <c r="BP528" s="253"/>
    </row>
    <row r="529" spans="1:73" ht="51" customHeight="1" x14ac:dyDescent="0.2">
      <c r="B529" s="22"/>
      <c r="C529" s="22" t="s">
        <v>553</v>
      </c>
      <c r="J529" s="86" t="s">
        <v>83</v>
      </c>
      <c r="K529" s="218"/>
      <c r="L529" s="246" t="str">
        <f>IF(ISBLANK(L$9),"",L$9)</f>
        <v>A2病棟</v>
      </c>
      <c r="M529" s="141" t="str">
        <f>IF(ISBLANK(M$9),"",M$9)</f>
        <v>A3病棟</v>
      </c>
      <c r="N529" s="25" t="str">
        <f t="shared" ref="N529:BS529" si="64">IF(ISBLANK(N$9),"",N$9)</f>
        <v>B2病棟</v>
      </c>
      <c r="O529" s="25" t="str">
        <f t="shared" si="64"/>
        <v/>
      </c>
      <c r="P529" s="25" t="str">
        <f t="shared" si="64"/>
        <v/>
      </c>
      <c r="Q529" s="25" t="str">
        <f t="shared" si="64"/>
        <v/>
      </c>
      <c r="R529" s="25" t="str">
        <f t="shared" si="64"/>
        <v/>
      </c>
      <c r="S529" s="25" t="str">
        <f t="shared" si="64"/>
        <v/>
      </c>
      <c r="T529" s="25" t="str">
        <f t="shared" si="64"/>
        <v/>
      </c>
      <c r="U529" s="25" t="str">
        <f t="shared" si="64"/>
        <v/>
      </c>
      <c r="V529" s="25" t="str">
        <f t="shared" si="64"/>
        <v/>
      </c>
      <c r="W529" s="25" t="str">
        <f t="shared" si="64"/>
        <v/>
      </c>
      <c r="X529" s="25" t="str">
        <f t="shared" si="64"/>
        <v/>
      </c>
      <c r="Y529" s="25" t="str">
        <f t="shared" si="64"/>
        <v/>
      </c>
      <c r="Z529" s="25" t="str">
        <f t="shared" si="64"/>
        <v/>
      </c>
      <c r="AA529" s="25" t="str">
        <f t="shared" si="64"/>
        <v/>
      </c>
      <c r="AB529" s="25" t="str">
        <f t="shared" si="64"/>
        <v/>
      </c>
      <c r="AC529" s="25" t="str">
        <f t="shared" si="64"/>
        <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x14ac:dyDescent="0.2">
      <c r="C530" s="341"/>
      <c r="D530" s="342"/>
      <c r="E530" s="342"/>
      <c r="F530" s="342"/>
      <c r="G530" s="24"/>
      <c r="I530" s="73" t="s">
        <v>84</v>
      </c>
      <c r="J530" s="74"/>
      <c r="K530" s="88"/>
      <c r="L530" s="89" t="str">
        <f>IF(ISBLANK(L$95),"",L$95)</f>
        <v>急性期</v>
      </c>
      <c r="M530" s="72" t="str">
        <f>IF(ISBLANK(M$95),"",M$95)</f>
        <v>高度急性期</v>
      </c>
      <c r="N530" s="89" t="str">
        <f t="shared" ref="N530:BS530" si="65">IF(ISBLANK(N$95),"",N$95)</f>
        <v>回復期</v>
      </c>
      <c r="O530" s="89" t="str">
        <f t="shared" si="65"/>
        <v/>
      </c>
      <c r="P530" s="89" t="str">
        <f t="shared" si="65"/>
        <v/>
      </c>
      <c r="Q530" s="89" t="str">
        <f t="shared" si="65"/>
        <v/>
      </c>
      <c r="R530" s="89" t="str">
        <f t="shared" si="65"/>
        <v/>
      </c>
      <c r="S530" s="89" t="str">
        <f t="shared" si="65"/>
        <v/>
      </c>
      <c r="T530" s="89" t="str">
        <f t="shared" si="65"/>
        <v/>
      </c>
      <c r="U530" s="89" t="str">
        <f t="shared" si="65"/>
        <v/>
      </c>
      <c r="V530" s="89" t="str">
        <f t="shared" si="65"/>
        <v/>
      </c>
      <c r="W530" s="89" t="str">
        <f t="shared" si="65"/>
        <v/>
      </c>
      <c r="X530" s="89" t="str">
        <f t="shared" si="65"/>
        <v/>
      </c>
      <c r="Y530" s="89" t="str">
        <f t="shared" si="65"/>
        <v/>
      </c>
      <c r="Z530" s="89" t="str">
        <f t="shared" si="65"/>
        <v/>
      </c>
      <c r="AA530" s="89" t="str">
        <f t="shared" si="65"/>
        <v/>
      </c>
      <c r="AB530" s="89" t="str">
        <f t="shared" si="65"/>
        <v/>
      </c>
      <c r="AC530" s="89" t="str">
        <f t="shared" si="65"/>
        <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x14ac:dyDescent="0.2">
      <c r="A531" s="216" t="s">
        <v>554</v>
      </c>
      <c r="B531" s="256"/>
      <c r="C531" s="305" t="s">
        <v>555</v>
      </c>
      <c r="D531" s="306"/>
      <c r="E531" s="306"/>
      <c r="F531" s="306"/>
      <c r="G531" s="306"/>
      <c r="H531" s="307"/>
      <c r="I531" s="129" t="s">
        <v>556</v>
      </c>
      <c r="J531" s="249">
        <f>IF(SUM(L531:BS531)=0,IF(COUNTIF(L531:BS531,"未確認")&gt;0,"未確認",IF(COUNTIF(L531:BS531,"~*")&gt;0,"*",SUM(L531:BS531))),SUM(L531:BS531))</f>
        <v>0</v>
      </c>
      <c r="K531" s="250" t="str">
        <f>IF(OR(COUNTIF(L531:BS531,"未確認")&gt;0,COUNTIF(L531:BS531,"*")&gt;0),"※","")</f>
        <v/>
      </c>
      <c r="L531" s="241">
        <v>0</v>
      </c>
      <c r="M531" s="258">
        <v>0</v>
      </c>
      <c r="N531" s="242">
        <v>0</v>
      </c>
      <c r="O531" s="242"/>
      <c r="P531" s="242"/>
      <c r="Q531" s="242"/>
      <c r="R531" s="242"/>
      <c r="S531" s="242"/>
      <c r="T531" s="242"/>
      <c r="U531" s="242"/>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x14ac:dyDescent="0.2">
      <c r="B532" s="22"/>
      <c r="C532" s="22"/>
      <c r="D532" s="22"/>
      <c r="E532" s="22"/>
      <c r="F532" s="22"/>
      <c r="G532" s="22"/>
      <c r="H532" s="17"/>
      <c r="I532" s="17"/>
      <c r="J532" s="101"/>
      <c r="K532" s="102"/>
      <c r="L532" s="102"/>
      <c r="M532" s="102"/>
      <c r="N532" s="119"/>
      <c r="BP532" s="253"/>
      <c r="BU532" s="95"/>
    </row>
    <row r="533" spans="1:73" x14ac:dyDescent="0.2">
      <c r="B533" s="22"/>
      <c r="C533" s="22"/>
      <c r="D533" s="22"/>
      <c r="E533" s="22"/>
      <c r="F533" s="22"/>
      <c r="G533" s="22"/>
      <c r="H533" s="17"/>
      <c r="I533" s="17"/>
      <c r="L533" s="84"/>
      <c r="M533" s="84"/>
      <c r="N533" s="119"/>
      <c r="O533" s="9"/>
      <c r="P533" s="9"/>
      <c r="Q533" s="9"/>
      <c r="R533" s="9"/>
      <c r="S533" s="9"/>
      <c r="BP533" s="255"/>
    </row>
    <row r="534" spans="1:73" ht="51" customHeight="1" x14ac:dyDescent="0.2">
      <c r="B534" s="22"/>
      <c r="C534" s="22" t="s">
        <v>557</v>
      </c>
      <c r="J534" s="86" t="s">
        <v>83</v>
      </c>
      <c r="K534" s="218"/>
      <c r="L534" s="246" t="str">
        <f>IF(ISBLANK(L$388),"",L$388)</f>
        <v>A2病棟</v>
      </c>
      <c r="M534" s="141" t="str">
        <f>IF(ISBLANK(M$388),"",M$388)</f>
        <v>A3病棟</v>
      </c>
      <c r="N534" s="25" t="str">
        <f t="shared" ref="N534:BS534" si="66">IF(ISBLANK(N$388),"",N$388)</f>
        <v>B2病棟</v>
      </c>
      <c r="O534" s="25" t="str">
        <f t="shared" si="66"/>
        <v/>
      </c>
      <c r="P534" s="25" t="str">
        <f t="shared" si="66"/>
        <v/>
      </c>
      <c r="Q534" s="25" t="str">
        <f t="shared" si="66"/>
        <v/>
      </c>
      <c r="R534" s="25" t="str">
        <f t="shared" si="66"/>
        <v/>
      </c>
      <c r="S534" s="25" t="str">
        <f t="shared" si="66"/>
        <v/>
      </c>
      <c r="T534" s="25" t="str">
        <f t="shared" si="66"/>
        <v/>
      </c>
      <c r="U534" s="25" t="str">
        <f t="shared" si="66"/>
        <v/>
      </c>
      <c r="V534" s="25" t="str">
        <f t="shared" si="66"/>
        <v/>
      </c>
      <c r="W534" s="25" t="str">
        <f t="shared" si="66"/>
        <v/>
      </c>
      <c r="X534" s="25" t="str">
        <f t="shared" si="66"/>
        <v/>
      </c>
      <c r="Y534" s="25" t="str">
        <f t="shared" si="66"/>
        <v/>
      </c>
      <c r="Z534" s="25" t="str">
        <f t="shared" si="66"/>
        <v/>
      </c>
      <c r="AA534" s="25" t="str">
        <f t="shared" si="66"/>
        <v/>
      </c>
      <c r="AB534" s="25" t="str">
        <f t="shared" si="66"/>
        <v/>
      </c>
      <c r="AC534" s="25" t="str">
        <f t="shared" si="66"/>
        <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x14ac:dyDescent="0.2">
      <c r="C535" s="343"/>
      <c r="D535" s="344"/>
      <c r="E535" s="344"/>
      <c r="F535" s="344"/>
      <c r="G535" s="24"/>
      <c r="I535" s="73" t="s">
        <v>84</v>
      </c>
      <c r="J535" s="74"/>
      <c r="K535" s="88"/>
      <c r="L535" s="89" t="str">
        <f>IF(ISBLANK(L$389),"",L$389)</f>
        <v>-</v>
      </c>
      <c r="M535" s="72" t="str">
        <f>IF(ISBLANK(M$389),"",M$389)</f>
        <v>-</v>
      </c>
      <c r="N535" s="89" t="str">
        <f t="shared" ref="N535:BS535" si="67">IF(ISBLANK(N$389),"",N$389)</f>
        <v>-</v>
      </c>
      <c r="O535" s="89" t="str">
        <f t="shared" si="67"/>
        <v/>
      </c>
      <c r="P535" s="89" t="str">
        <f t="shared" si="67"/>
        <v/>
      </c>
      <c r="Q535" s="89" t="str">
        <f t="shared" si="67"/>
        <v/>
      </c>
      <c r="R535" s="89" t="str">
        <f t="shared" si="67"/>
        <v/>
      </c>
      <c r="S535" s="89" t="str">
        <f t="shared" si="67"/>
        <v/>
      </c>
      <c r="T535" s="89" t="str">
        <f t="shared" si="67"/>
        <v/>
      </c>
      <c r="U535" s="89" t="str">
        <f t="shared" si="67"/>
        <v/>
      </c>
      <c r="V535" s="89" t="str">
        <f t="shared" si="67"/>
        <v/>
      </c>
      <c r="W535" s="89" t="str">
        <f t="shared" si="67"/>
        <v/>
      </c>
      <c r="X535" s="89" t="str">
        <f t="shared" si="67"/>
        <v/>
      </c>
      <c r="Y535" s="89" t="str">
        <f t="shared" si="67"/>
        <v/>
      </c>
      <c r="Z535" s="89" t="str">
        <f t="shared" si="67"/>
        <v/>
      </c>
      <c r="AA535" s="89" t="str">
        <f t="shared" si="67"/>
        <v/>
      </c>
      <c r="AB535" s="89" t="str">
        <f t="shared" si="67"/>
        <v/>
      </c>
      <c r="AC535" s="89" t="str">
        <f t="shared" si="67"/>
        <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x14ac:dyDescent="0.2">
      <c r="A536" s="248" t="s">
        <v>558</v>
      </c>
      <c r="B536" s="256"/>
      <c r="C536" s="305" t="s">
        <v>559</v>
      </c>
      <c r="D536" s="306"/>
      <c r="E536" s="306"/>
      <c r="F536" s="306"/>
      <c r="G536" s="306"/>
      <c r="H536" s="307"/>
      <c r="I536" s="129" t="s">
        <v>560</v>
      </c>
      <c r="J536" s="249">
        <f t="shared" ref="J536:J542" si="68">IF(SUM(L536:BS536)=0,IF(COUNTIF(L536:BS536,"未確認")&gt;0,"未確認",IF(COUNTIF(L536:BS536,"~*")&gt;0,"*",SUM(L536:BS536))),SUM(L536:BS536))</f>
        <v>0</v>
      </c>
      <c r="K536" s="250" t="str">
        <f t="shared" ref="K536:K542" si="69">IF(OR(COUNTIF(L536:BS536,"未確認")&gt;0,COUNTIF(L536:BS536,"*")&gt;0),"※","")</f>
        <v/>
      </c>
      <c r="L536" s="241">
        <v>0</v>
      </c>
      <c r="M536" s="242">
        <v>0</v>
      </c>
      <c r="N536" s="243">
        <v>0</v>
      </c>
      <c r="O536" s="243"/>
      <c r="P536" s="243"/>
      <c r="Q536" s="243"/>
      <c r="R536" s="243"/>
      <c r="S536" s="243"/>
      <c r="T536" s="243"/>
      <c r="U536" s="243"/>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x14ac:dyDescent="0.2">
      <c r="A537" s="248" t="s">
        <v>561</v>
      </c>
      <c r="B537" s="256"/>
      <c r="C537" s="305" t="s">
        <v>562</v>
      </c>
      <c r="D537" s="306"/>
      <c r="E537" s="306"/>
      <c r="F537" s="306"/>
      <c r="G537" s="306"/>
      <c r="H537" s="307"/>
      <c r="I537" s="129" t="s">
        <v>563</v>
      </c>
      <c r="J537" s="249">
        <f t="shared" si="68"/>
        <v>0</v>
      </c>
      <c r="K537" s="250" t="str">
        <f t="shared" si="69"/>
        <v/>
      </c>
      <c r="L537" s="241">
        <v>0</v>
      </c>
      <c r="M537" s="242">
        <v>0</v>
      </c>
      <c r="N537" s="243">
        <v>0</v>
      </c>
      <c r="O537" s="243"/>
      <c r="P537" s="243"/>
      <c r="Q537" s="243"/>
      <c r="R537" s="243"/>
      <c r="S537" s="243"/>
      <c r="T537" s="243"/>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x14ac:dyDescent="0.2">
      <c r="A538" s="248" t="s">
        <v>564</v>
      </c>
      <c r="B538" s="256"/>
      <c r="C538" s="305" t="s">
        <v>565</v>
      </c>
      <c r="D538" s="306"/>
      <c r="E538" s="306"/>
      <c r="F538" s="306"/>
      <c r="G538" s="306"/>
      <c r="H538" s="307"/>
      <c r="I538" s="329" t="s">
        <v>566</v>
      </c>
      <c r="J538" s="249">
        <f t="shared" si="68"/>
        <v>0</v>
      </c>
      <c r="K538" s="250" t="str">
        <f t="shared" si="69"/>
        <v/>
      </c>
      <c r="L538" s="241">
        <v>0</v>
      </c>
      <c r="M538" s="242">
        <v>0</v>
      </c>
      <c r="N538" s="243">
        <v>0</v>
      </c>
      <c r="O538" s="243"/>
      <c r="P538" s="243"/>
      <c r="Q538" s="243"/>
      <c r="R538" s="243"/>
      <c r="S538" s="243"/>
      <c r="T538" s="243"/>
      <c r="U538" s="243"/>
      <c r="V538" s="243"/>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x14ac:dyDescent="0.2">
      <c r="A539" s="248" t="s">
        <v>567</v>
      </c>
      <c r="B539" s="256"/>
      <c r="C539" s="305" t="s">
        <v>568</v>
      </c>
      <c r="D539" s="306"/>
      <c r="E539" s="306"/>
      <c r="F539" s="306"/>
      <c r="G539" s="306"/>
      <c r="H539" s="307"/>
      <c r="I539" s="330"/>
      <c r="J539" s="249">
        <f t="shared" si="68"/>
        <v>197</v>
      </c>
      <c r="K539" s="250" t="str">
        <f t="shared" si="69"/>
        <v>※</v>
      </c>
      <c r="L539" s="241">
        <v>197</v>
      </c>
      <c r="M539" s="242" t="s">
        <v>389</v>
      </c>
      <c r="N539" s="243" t="s">
        <v>389</v>
      </c>
      <c r="O539" s="243"/>
      <c r="P539" s="243"/>
      <c r="Q539" s="243"/>
      <c r="R539" s="243"/>
      <c r="S539" s="243"/>
      <c r="T539" s="243"/>
      <c r="U539" s="243"/>
      <c r="V539" s="243"/>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x14ac:dyDescent="0.2">
      <c r="A540" s="248"/>
      <c r="B540" s="256"/>
      <c r="C540" s="305" t="s">
        <v>569</v>
      </c>
      <c r="D540" s="306"/>
      <c r="E540" s="306"/>
      <c r="F540" s="306"/>
      <c r="G540" s="306"/>
      <c r="H540" s="307"/>
      <c r="I540" s="331"/>
      <c r="J540" s="249">
        <f t="shared" si="68"/>
        <v>0</v>
      </c>
      <c r="K540" s="250" t="str">
        <f t="shared" si="69"/>
        <v/>
      </c>
      <c r="L540" s="241">
        <v>0</v>
      </c>
      <c r="M540" s="242">
        <v>0</v>
      </c>
      <c r="N540" s="243">
        <v>0</v>
      </c>
      <c r="O540" s="243"/>
      <c r="P540" s="243"/>
      <c r="Q540" s="243"/>
      <c r="R540" s="243"/>
      <c r="S540" s="243"/>
      <c r="T540" s="243"/>
      <c r="U540" s="243"/>
      <c r="V540" s="243"/>
      <c r="W540" s="243"/>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x14ac:dyDescent="0.2">
      <c r="A541" s="248" t="s">
        <v>570</v>
      </c>
      <c r="B541" s="256"/>
      <c r="C541" s="305" t="s">
        <v>571</v>
      </c>
      <c r="D541" s="306"/>
      <c r="E541" s="306"/>
      <c r="F541" s="306"/>
      <c r="G541" s="306"/>
      <c r="H541" s="307"/>
      <c r="I541" s="129" t="s">
        <v>572</v>
      </c>
      <c r="J541" s="249">
        <f t="shared" si="68"/>
        <v>0</v>
      </c>
      <c r="K541" s="250" t="str">
        <f t="shared" si="69"/>
        <v/>
      </c>
      <c r="L541" s="241">
        <v>0</v>
      </c>
      <c r="M541" s="242">
        <v>0</v>
      </c>
      <c r="N541" s="243">
        <v>0</v>
      </c>
      <c r="O541" s="243"/>
      <c r="P541" s="243"/>
      <c r="Q541" s="243"/>
      <c r="R541" s="243"/>
      <c r="S541" s="243"/>
      <c r="T541" s="243"/>
      <c r="U541" s="243"/>
      <c r="V541" s="243"/>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x14ac:dyDescent="0.2">
      <c r="A542" s="248" t="s">
        <v>573</v>
      </c>
      <c r="B542" s="256"/>
      <c r="C542" s="305" t="s">
        <v>574</v>
      </c>
      <c r="D542" s="306"/>
      <c r="E542" s="306"/>
      <c r="F542" s="306"/>
      <c r="G542" s="306"/>
      <c r="H542" s="307"/>
      <c r="I542" s="129" t="s">
        <v>575</v>
      </c>
      <c r="J542" s="249">
        <f t="shared" si="68"/>
        <v>0</v>
      </c>
      <c r="K542" s="250" t="str">
        <f t="shared" si="69"/>
        <v/>
      </c>
      <c r="L542" s="241">
        <v>0</v>
      </c>
      <c r="M542" s="242">
        <v>0</v>
      </c>
      <c r="N542" s="243">
        <v>0</v>
      </c>
      <c r="O542" s="243"/>
      <c r="P542" s="243"/>
      <c r="Q542" s="243"/>
      <c r="R542" s="243"/>
      <c r="S542" s="243"/>
      <c r="T542" s="243"/>
      <c r="U542" s="243"/>
      <c r="V542" s="243"/>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x14ac:dyDescent="0.2">
      <c r="B543" s="22"/>
      <c r="C543" s="22"/>
      <c r="D543" s="22"/>
      <c r="E543" s="22"/>
      <c r="F543" s="22"/>
      <c r="G543" s="22"/>
      <c r="H543" s="17"/>
      <c r="I543" s="17"/>
      <c r="J543" s="101"/>
      <c r="K543" s="102"/>
      <c r="L543" s="102"/>
      <c r="M543" s="102"/>
      <c r="N543" s="119"/>
      <c r="BP543" s="252"/>
      <c r="BU543" s="95"/>
    </row>
    <row r="544" spans="1:73" s="1" customFormat="1" x14ac:dyDescent="0.2">
      <c r="B544" s="96"/>
      <c r="C544" s="46"/>
      <c r="D544" s="46"/>
      <c r="E544" s="46"/>
      <c r="F544" s="46"/>
      <c r="G544" s="46"/>
      <c r="H544" s="61"/>
      <c r="I544" s="61"/>
      <c r="J544" s="101"/>
      <c r="K544" s="102"/>
      <c r="L544" s="102"/>
      <c r="M544" s="102"/>
      <c r="N544" s="119"/>
      <c r="BU544" s="95"/>
    </row>
    <row r="545" spans="1:73" s="127" customFormat="1" x14ac:dyDescent="0.2">
      <c r="A545" s="1"/>
      <c r="B545" s="256"/>
      <c r="C545" s="3"/>
      <c r="D545" s="3"/>
      <c r="E545" s="3"/>
      <c r="F545" s="3"/>
      <c r="G545" s="3"/>
      <c r="H545" s="4"/>
      <c r="I545" s="4"/>
      <c r="J545" s="37"/>
      <c r="K545" s="7"/>
      <c r="L545" s="7"/>
      <c r="M545" s="7"/>
      <c r="N545" s="119"/>
      <c r="BU545" s="128"/>
    </row>
    <row r="546" spans="1:73" s="127" customFormat="1" x14ac:dyDescent="0.2">
      <c r="A546" s="1"/>
      <c r="B546" s="22" t="s">
        <v>576</v>
      </c>
      <c r="C546" s="22"/>
      <c r="D546" s="22"/>
      <c r="E546" s="22"/>
      <c r="F546" s="22"/>
      <c r="G546" s="22"/>
      <c r="H546" s="17"/>
      <c r="I546" s="17"/>
      <c r="J546" s="37"/>
      <c r="K546" s="7"/>
      <c r="L546" s="7"/>
      <c r="M546" s="7"/>
      <c r="N546" s="119"/>
      <c r="BU546" s="128"/>
    </row>
    <row r="547" spans="1:73" x14ac:dyDescent="0.2">
      <c r="B547" s="22"/>
      <c r="C547" s="22"/>
      <c r="D547" s="22"/>
      <c r="E547" s="22"/>
      <c r="F547" s="22"/>
      <c r="G547" s="22"/>
      <c r="H547" s="17"/>
      <c r="I547" s="17"/>
      <c r="L547" s="84"/>
      <c r="M547" s="84"/>
      <c r="N547" s="119"/>
      <c r="O547" s="9"/>
      <c r="P547" s="9"/>
      <c r="Q547" s="9"/>
      <c r="R547" s="9"/>
      <c r="S547" s="9"/>
    </row>
    <row r="548" spans="1:73" ht="51" customHeight="1" x14ac:dyDescent="0.2">
      <c r="B548" s="22"/>
      <c r="J548" s="86" t="s">
        <v>83</v>
      </c>
      <c r="K548" s="218"/>
      <c r="L548" s="246" t="str">
        <f>IF(ISBLANK(L$388),"",L$388)</f>
        <v>A2病棟</v>
      </c>
      <c r="M548" s="72" t="str">
        <f>IF(ISBLANK(M$388),"",M$388)</f>
        <v>A3病棟</v>
      </c>
      <c r="N548" s="25" t="str">
        <f t="shared" ref="N548:BS548" si="70">IF(ISBLANK(N$388),"",N$388)</f>
        <v>B2病棟</v>
      </c>
      <c r="O548" s="25" t="str">
        <f t="shared" si="70"/>
        <v/>
      </c>
      <c r="P548" s="25" t="str">
        <f t="shared" si="70"/>
        <v/>
      </c>
      <c r="Q548" s="25" t="str">
        <f t="shared" si="70"/>
        <v/>
      </c>
      <c r="R548" s="25" t="str">
        <f t="shared" si="70"/>
        <v/>
      </c>
      <c r="S548" s="25" t="str">
        <f t="shared" si="70"/>
        <v/>
      </c>
      <c r="T548" s="25" t="str">
        <f t="shared" si="70"/>
        <v/>
      </c>
      <c r="U548" s="25" t="str">
        <f t="shared" si="70"/>
        <v/>
      </c>
      <c r="V548" s="25" t="str">
        <f t="shared" si="70"/>
        <v/>
      </c>
      <c r="W548" s="25" t="str">
        <f t="shared" si="70"/>
        <v/>
      </c>
      <c r="X548" s="25" t="str">
        <f t="shared" si="70"/>
        <v/>
      </c>
      <c r="Y548" s="25" t="str">
        <f t="shared" si="70"/>
        <v/>
      </c>
      <c r="Z548" s="25" t="str">
        <f t="shared" si="70"/>
        <v/>
      </c>
      <c r="AA548" s="25" t="str">
        <f t="shared" si="70"/>
        <v/>
      </c>
      <c r="AB548" s="25" t="str">
        <f t="shared" si="70"/>
        <v/>
      </c>
      <c r="AC548" s="25" t="str">
        <f t="shared" si="70"/>
        <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x14ac:dyDescent="0.2">
      <c r="C549" s="46"/>
      <c r="I549" s="73" t="s">
        <v>84</v>
      </c>
      <c r="J549" s="74"/>
      <c r="K549" s="88"/>
      <c r="L549" s="89" t="str">
        <f>IF(ISBLANK(L$389),"",L$389)</f>
        <v>-</v>
      </c>
      <c r="M549" s="72" t="str">
        <f>IF(ISBLANK(M$389),"",M$389)</f>
        <v>-</v>
      </c>
      <c r="N549" s="89" t="str">
        <f t="shared" ref="N549:BS549" si="71">IF(ISBLANK(N$389),"",N$389)</f>
        <v>-</v>
      </c>
      <c r="O549" s="89" t="str">
        <f t="shared" si="71"/>
        <v/>
      </c>
      <c r="P549" s="89" t="str">
        <f t="shared" si="71"/>
        <v/>
      </c>
      <c r="Q549" s="89" t="str">
        <f t="shared" si="71"/>
        <v/>
      </c>
      <c r="R549" s="89" t="str">
        <f t="shared" si="71"/>
        <v/>
      </c>
      <c r="S549" s="89" t="str">
        <f t="shared" si="71"/>
        <v/>
      </c>
      <c r="T549" s="89" t="str">
        <f t="shared" si="71"/>
        <v/>
      </c>
      <c r="U549" s="89" t="str">
        <f t="shared" si="71"/>
        <v/>
      </c>
      <c r="V549" s="89" t="str">
        <f t="shared" si="71"/>
        <v/>
      </c>
      <c r="W549" s="89" t="str">
        <f t="shared" si="71"/>
        <v/>
      </c>
      <c r="X549" s="89" t="str">
        <f t="shared" si="71"/>
        <v/>
      </c>
      <c r="Y549" s="89" t="str">
        <f t="shared" si="71"/>
        <v/>
      </c>
      <c r="Z549" s="89" t="str">
        <f t="shared" si="71"/>
        <v/>
      </c>
      <c r="AA549" s="89" t="str">
        <f t="shared" si="71"/>
        <v/>
      </c>
      <c r="AB549" s="89" t="str">
        <f t="shared" si="71"/>
        <v/>
      </c>
      <c r="AC549" s="89" t="str">
        <f t="shared" si="71"/>
        <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x14ac:dyDescent="0.2">
      <c r="A550" s="248" t="s">
        <v>577</v>
      </c>
      <c r="B550" s="126"/>
      <c r="C550" s="305" t="s">
        <v>578</v>
      </c>
      <c r="D550" s="306"/>
      <c r="E550" s="306"/>
      <c r="F550" s="306"/>
      <c r="G550" s="306"/>
      <c r="H550" s="307"/>
      <c r="I550" s="129" t="s">
        <v>579</v>
      </c>
      <c r="J550" s="249">
        <f t="shared" ref="J550:J563" si="72">IF(SUM(L550:BS550)=0,IF(COUNTIF(L550:BS550,"未確認")&gt;0,"未確認",IF(COUNTIF(L550:BS550,"~*")&gt;0,"*",SUM(L550:BS550))),SUM(L550:BS550))</f>
        <v>0</v>
      </c>
      <c r="K550" s="250" t="str">
        <f t="shared" ref="K550:K563" si="73">IF(OR(COUNTIF(L550:BS550,"未確認")&gt;0,COUNTIF(L550:BS550,"*")&gt;0),"※","")</f>
        <v/>
      </c>
      <c r="L550" s="241">
        <v>0</v>
      </c>
      <c r="M550" s="242">
        <v>0</v>
      </c>
      <c r="N550" s="243">
        <v>0</v>
      </c>
      <c r="O550" s="243"/>
      <c r="P550" s="243"/>
      <c r="Q550" s="243"/>
      <c r="R550" s="243"/>
      <c r="S550" s="243"/>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x14ac:dyDescent="0.2">
      <c r="A551" s="248" t="s">
        <v>580</v>
      </c>
      <c r="B551" s="2"/>
      <c r="C551" s="305" t="s">
        <v>581</v>
      </c>
      <c r="D551" s="306"/>
      <c r="E551" s="306"/>
      <c r="F551" s="306"/>
      <c r="G551" s="306"/>
      <c r="H551" s="307"/>
      <c r="I551" s="129" t="s">
        <v>582</v>
      </c>
      <c r="J551" s="249">
        <f t="shared" si="72"/>
        <v>0</v>
      </c>
      <c r="K551" s="250" t="str">
        <f t="shared" si="73"/>
        <v/>
      </c>
      <c r="L551" s="241">
        <v>0</v>
      </c>
      <c r="M551" s="242">
        <v>0</v>
      </c>
      <c r="N551" s="243">
        <v>0</v>
      </c>
      <c r="O551" s="243"/>
      <c r="P551" s="243"/>
      <c r="Q551" s="243"/>
      <c r="R551" s="243"/>
      <c r="S551" s="243"/>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x14ac:dyDescent="0.2">
      <c r="A552" s="248"/>
      <c r="B552" s="2"/>
      <c r="C552" s="308" t="s">
        <v>583</v>
      </c>
      <c r="D552" s="309"/>
      <c r="E552" s="309"/>
      <c r="F552" s="309"/>
      <c r="G552" s="309"/>
      <c r="H552" s="310"/>
      <c r="I552" s="142" t="s">
        <v>584</v>
      </c>
      <c r="J552" s="249">
        <f t="shared" si="72"/>
        <v>0</v>
      </c>
      <c r="K552" s="250" t="str">
        <f t="shared" si="73"/>
        <v/>
      </c>
      <c r="L552" s="241">
        <v>0</v>
      </c>
      <c r="M552" s="242">
        <v>0</v>
      </c>
      <c r="N552" s="243">
        <v>0</v>
      </c>
      <c r="O552" s="243"/>
      <c r="P552" s="243"/>
      <c r="Q552" s="243"/>
      <c r="R552" s="243"/>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x14ac:dyDescent="0.2">
      <c r="A553" s="248" t="s">
        <v>585</v>
      </c>
      <c r="B553" s="2"/>
      <c r="C553" s="305" t="s">
        <v>586</v>
      </c>
      <c r="D553" s="306"/>
      <c r="E553" s="306"/>
      <c r="F553" s="306"/>
      <c r="G553" s="306"/>
      <c r="H553" s="307"/>
      <c r="I553" s="129" t="s">
        <v>587</v>
      </c>
      <c r="J553" s="249">
        <f t="shared" si="72"/>
        <v>0</v>
      </c>
      <c r="K553" s="250" t="str">
        <f t="shared" si="73"/>
        <v/>
      </c>
      <c r="L553" s="241">
        <v>0</v>
      </c>
      <c r="M553" s="242">
        <v>0</v>
      </c>
      <c r="N553" s="243">
        <v>0</v>
      </c>
      <c r="O553" s="243"/>
      <c r="P553" s="243"/>
      <c r="Q553" s="243"/>
      <c r="R553" s="243"/>
      <c r="S553" s="243"/>
      <c r="T553" s="243"/>
      <c r="U553" s="243"/>
      <c r="V553" s="243"/>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x14ac:dyDescent="0.2">
      <c r="A554" s="248" t="s">
        <v>588</v>
      </c>
      <c r="B554" s="2"/>
      <c r="C554" s="305" t="s">
        <v>589</v>
      </c>
      <c r="D554" s="306"/>
      <c r="E554" s="306"/>
      <c r="F554" s="306"/>
      <c r="G554" s="306"/>
      <c r="H554" s="307"/>
      <c r="I554" s="129" t="s">
        <v>590</v>
      </c>
      <c r="J554" s="249" t="str">
        <f t="shared" si="72"/>
        <v>*</v>
      </c>
      <c r="K554" s="250" t="str">
        <f t="shared" si="73"/>
        <v>※</v>
      </c>
      <c r="L554" s="241">
        <v>0</v>
      </c>
      <c r="M554" s="242" t="s">
        <v>389</v>
      </c>
      <c r="N554" s="243">
        <v>0</v>
      </c>
      <c r="O554" s="243"/>
      <c r="P554" s="243"/>
      <c r="Q554" s="243"/>
      <c r="R554" s="243"/>
      <c r="S554" s="243"/>
      <c r="T554" s="243"/>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x14ac:dyDescent="0.2">
      <c r="A555" s="248" t="s">
        <v>591</v>
      </c>
      <c r="B555" s="2"/>
      <c r="C555" s="305" t="s">
        <v>592</v>
      </c>
      <c r="D555" s="306"/>
      <c r="E555" s="306"/>
      <c r="F555" s="306"/>
      <c r="G555" s="306"/>
      <c r="H555" s="307"/>
      <c r="I555" s="129" t="s">
        <v>593</v>
      </c>
      <c r="J555" s="249">
        <f t="shared" si="72"/>
        <v>0</v>
      </c>
      <c r="K555" s="250" t="str">
        <f t="shared" si="73"/>
        <v/>
      </c>
      <c r="L555" s="241">
        <v>0</v>
      </c>
      <c r="M555" s="242">
        <v>0</v>
      </c>
      <c r="N555" s="243">
        <v>0</v>
      </c>
      <c r="O555" s="243"/>
      <c r="P555" s="243"/>
      <c r="Q555" s="243"/>
      <c r="R555" s="243"/>
      <c r="S555" s="243"/>
      <c r="T555" s="243"/>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x14ac:dyDescent="0.2">
      <c r="A556" s="248" t="s">
        <v>594</v>
      </c>
      <c r="B556" s="2"/>
      <c r="C556" s="305" t="s">
        <v>595</v>
      </c>
      <c r="D556" s="306"/>
      <c r="E556" s="306"/>
      <c r="F556" s="306"/>
      <c r="G556" s="306"/>
      <c r="H556" s="307"/>
      <c r="I556" s="129" t="s">
        <v>596</v>
      </c>
      <c r="J556" s="249">
        <f t="shared" si="72"/>
        <v>0</v>
      </c>
      <c r="K556" s="250" t="str">
        <f t="shared" si="73"/>
        <v/>
      </c>
      <c r="L556" s="241">
        <v>0</v>
      </c>
      <c r="M556" s="242">
        <v>0</v>
      </c>
      <c r="N556" s="243">
        <v>0</v>
      </c>
      <c r="O556" s="243"/>
      <c r="P556" s="243"/>
      <c r="Q556" s="243"/>
      <c r="R556" s="243"/>
      <c r="S556" s="243"/>
      <c r="T556" s="243"/>
      <c r="U556" s="243"/>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x14ac:dyDescent="0.2">
      <c r="A557" s="248" t="s">
        <v>597</v>
      </c>
      <c r="B557" s="2"/>
      <c r="C557" s="305" t="s">
        <v>598</v>
      </c>
      <c r="D557" s="306"/>
      <c r="E557" s="306"/>
      <c r="F557" s="306"/>
      <c r="G557" s="306"/>
      <c r="H557" s="307"/>
      <c r="I557" s="129" t="s">
        <v>599</v>
      </c>
      <c r="J557" s="249">
        <f t="shared" si="72"/>
        <v>0</v>
      </c>
      <c r="K557" s="250" t="str">
        <f t="shared" si="73"/>
        <v/>
      </c>
      <c r="L557" s="241">
        <v>0</v>
      </c>
      <c r="M557" s="242">
        <v>0</v>
      </c>
      <c r="N557" s="243">
        <v>0</v>
      </c>
      <c r="O557" s="243"/>
      <c r="P557" s="243"/>
      <c r="Q557" s="243"/>
      <c r="R557" s="243"/>
      <c r="S557" s="243"/>
      <c r="T557" s="243"/>
      <c r="U557" s="243"/>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x14ac:dyDescent="0.2">
      <c r="A558" s="248" t="s">
        <v>600</v>
      </c>
      <c r="B558" s="2"/>
      <c r="C558" s="305" t="s">
        <v>601</v>
      </c>
      <c r="D558" s="306"/>
      <c r="E558" s="306"/>
      <c r="F558" s="306"/>
      <c r="G558" s="306"/>
      <c r="H558" s="307"/>
      <c r="I558" s="129" t="s">
        <v>602</v>
      </c>
      <c r="J558" s="249">
        <f t="shared" si="72"/>
        <v>0</v>
      </c>
      <c r="K558" s="250" t="str">
        <f t="shared" si="73"/>
        <v/>
      </c>
      <c r="L558" s="241">
        <v>0</v>
      </c>
      <c r="M558" s="242">
        <v>0</v>
      </c>
      <c r="N558" s="243">
        <v>0</v>
      </c>
      <c r="O558" s="243"/>
      <c r="P558" s="243"/>
      <c r="Q558" s="243"/>
      <c r="R558" s="243"/>
      <c r="S558" s="243"/>
      <c r="T558" s="243"/>
      <c r="U558" s="243"/>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x14ac:dyDescent="0.2">
      <c r="A559" s="248" t="s">
        <v>603</v>
      </c>
      <c r="B559" s="2"/>
      <c r="C559" s="308" t="s">
        <v>604</v>
      </c>
      <c r="D559" s="309"/>
      <c r="E559" s="309"/>
      <c r="F559" s="309"/>
      <c r="G559" s="309"/>
      <c r="H559" s="310"/>
      <c r="I559" s="142" t="s">
        <v>605</v>
      </c>
      <c r="J559" s="249">
        <f t="shared" si="72"/>
        <v>0</v>
      </c>
      <c r="K559" s="250" t="str">
        <f t="shared" si="73"/>
        <v/>
      </c>
      <c r="L559" s="241">
        <v>0</v>
      </c>
      <c r="M559" s="242">
        <v>0</v>
      </c>
      <c r="N559" s="243">
        <v>0</v>
      </c>
      <c r="O559" s="243"/>
      <c r="P559" s="243"/>
      <c r="Q559" s="243"/>
      <c r="R559" s="243"/>
      <c r="S559" s="243"/>
      <c r="T559" s="243"/>
      <c r="U559" s="243"/>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56" x14ac:dyDescent="0.2">
      <c r="A560" s="248" t="s">
        <v>606</v>
      </c>
      <c r="B560" s="2"/>
      <c r="C560" s="305" t="s">
        <v>607</v>
      </c>
      <c r="D560" s="306"/>
      <c r="E560" s="306"/>
      <c r="F560" s="306"/>
      <c r="G560" s="306"/>
      <c r="H560" s="307"/>
      <c r="I560" s="142" t="s">
        <v>608</v>
      </c>
      <c r="J560" s="249">
        <f t="shared" si="72"/>
        <v>0</v>
      </c>
      <c r="K560" s="250" t="str">
        <f t="shared" si="73"/>
        <v/>
      </c>
      <c r="L560" s="241">
        <v>0</v>
      </c>
      <c r="M560" s="242">
        <v>0</v>
      </c>
      <c r="N560" s="243">
        <v>0</v>
      </c>
      <c r="O560" s="243"/>
      <c r="P560" s="243"/>
      <c r="Q560" s="243"/>
      <c r="R560" s="243"/>
      <c r="S560" s="243"/>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x14ac:dyDescent="0.2">
      <c r="A561" s="248" t="s">
        <v>609</v>
      </c>
      <c r="B561" s="2"/>
      <c r="C561" s="305" t="s">
        <v>610</v>
      </c>
      <c r="D561" s="306"/>
      <c r="E561" s="306"/>
      <c r="F561" s="306"/>
      <c r="G561" s="306"/>
      <c r="H561" s="307"/>
      <c r="I561" s="142" t="s">
        <v>611</v>
      </c>
      <c r="J561" s="249">
        <f t="shared" si="72"/>
        <v>0</v>
      </c>
      <c r="K561" s="250" t="str">
        <f t="shared" si="73"/>
        <v/>
      </c>
      <c r="L561" s="241">
        <v>0</v>
      </c>
      <c r="M561" s="242">
        <v>0</v>
      </c>
      <c r="N561" s="243">
        <v>0</v>
      </c>
      <c r="O561" s="243"/>
      <c r="P561" s="243"/>
      <c r="Q561" s="243"/>
      <c r="R561" s="243"/>
      <c r="S561" s="243"/>
      <c r="T561" s="243"/>
      <c r="U561" s="243"/>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x14ac:dyDescent="0.2">
      <c r="A562" s="248" t="s">
        <v>612</v>
      </c>
      <c r="B562" s="2"/>
      <c r="C562" s="305" t="s">
        <v>613</v>
      </c>
      <c r="D562" s="306"/>
      <c r="E562" s="306"/>
      <c r="F562" s="306"/>
      <c r="G562" s="306"/>
      <c r="H562" s="307"/>
      <c r="I562" s="142" t="s">
        <v>614</v>
      </c>
      <c r="J562" s="249">
        <f t="shared" si="72"/>
        <v>0</v>
      </c>
      <c r="K562" s="250" t="str">
        <f t="shared" si="73"/>
        <v/>
      </c>
      <c r="L562" s="241">
        <v>0</v>
      </c>
      <c r="M562" s="242">
        <v>0</v>
      </c>
      <c r="N562" s="243">
        <v>0</v>
      </c>
      <c r="O562" s="243"/>
      <c r="P562" s="243"/>
      <c r="Q562" s="243"/>
      <c r="R562" s="243"/>
      <c r="S562" s="243"/>
      <c r="T562" s="243"/>
      <c r="U562" s="243"/>
      <c r="V562" s="243"/>
      <c r="W562" s="243"/>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x14ac:dyDescent="0.2">
      <c r="A563" s="248" t="s">
        <v>615</v>
      </c>
      <c r="B563" s="2"/>
      <c r="C563" s="305" t="s">
        <v>616</v>
      </c>
      <c r="D563" s="306"/>
      <c r="E563" s="306"/>
      <c r="F563" s="306"/>
      <c r="G563" s="306"/>
      <c r="H563" s="307"/>
      <c r="I563" s="142" t="s">
        <v>617</v>
      </c>
      <c r="J563" s="249">
        <f t="shared" si="72"/>
        <v>0</v>
      </c>
      <c r="K563" s="250" t="str">
        <f t="shared" si="73"/>
        <v/>
      </c>
      <c r="L563" s="241">
        <v>0</v>
      </c>
      <c r="M563" s="242">
        <v>0</v>
      </c>
      <c r="N563" s="243">
        <v>0</v>
      </c>
      <c r="O563" s="243"/>
      <c r="P563" s="243"/>
      <c r="Q563" s="243"/>
      <c r="R563" s="243"/>
      <c r="S563" s="243"/>
      <c r="T563" s="243"/>
      <c r="U563" s="243"/>
      <c r="V563" s="243"/>
      <c r="W563" s="243"/>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x14ac:dyDescent="0.2">
      <c r="B564" s="22"/>
      <c r="C564" s="22"/>
      <c r="D564" s="22"/>
      <c r="E564" s="22"/>
      <c r="F564" s="22"/>
      <c r="G564" s="22"/>
      <c r="H564" s="17"/>
      <c r="I564" s="17"/>
      <c r="L564" s="84"/>
      <c r="M564" s="84"/>
      <c r="N564" s="119"/>
      <c r="O564" s="9"/>
      <c r="P564" s="9"/>
      <c r="Q564" s="9"/>
      <c r="R564" s="9"/>
      <c r="S564" s="9"/>
    </row>
    <row r="565" spans="1:73" ht="51" customHeight="1" x14ac:dyDescent="0.2">
      <c r="B565" s="22"/>
      <c r="J565" s="86" t="s">
        <v>83</v>
      </c>
      <c r="K565" s="218"/>
      <c r="L565" s="246" t="str">
        <f>IF(ISBLANK(L$9),"",L$9)</f>
        <v>A2病棟</v>
      </c>
      <c r="M565" s="72" t="str">
        <f>IF(ISBLANK(M$9),"",M$9)</f>
        <v>A3病棟</v>
      </c>
      <c r="N565" s="72" t="str">
        <f t="shared" ref="N565:BR565" si="74">IF(ISBLANK(N$9),"",N$9)</f>
        <v>B2病棟</v>
      </c>
      <c r="O565" s="72" t="str">
        <f t="shared" si="74"/>
        <v/>
      </c>
      <c r="P565" s="72" t="str">
        <f t="shared" si="74"/>
        <v/>
      </c>
      <c r="Q565" s="72" t="str">
        <f t="shared" si="74"/>
        <v/>
      </c>
      <c r="R565" s="72" t="str">
        <f t="shared" si="74"/>
        <v/>
      </c>
      <c r="S565" s="72" t="str">
        <f t="shared" si="74"/>
        <v/>
      </c>
      <c r="T565" s="72" t="str">
        <f t="shared" si="74"/>
        <v/>
      </c>
      <c r="U565" s="72" t="str">
        <f t="shared" si="74"/>
        <v/>
      </c>
      <c r="V565" s="72" t="str">
        <f t="shared" si="74"/>
        <v/>
      </c>
      <c r="W565" s="72" t="str">
        <f t="shared" si="74"/>
        <v/>
      </c>
      <c r="X565" s="72" t="str">
        <f t="shared" si="74"/>
        <v/>
      </c>
      <c r="Y565" s="72" t="str">
        <f t="shared" si="74"/>
        <v/>
      </c>
      <c r="Z565" s="72" t="str">
        <f t="shared" si="74"/>
        <v/>
      </c>
      <c r="AA565" s="72" t="str">
        <f t="shared" si="74"/>
        <v/>
      </c>
      <c r="AB565" s="72" t="str">
        <f t="shared" si="74"/>
        <v/>
      </c>
      <c r="AC565" s="72" t="str">
        <f t="shared" si="74"/>
        <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x14ac:dyDescent="0.2">
      <c r="C566" s="46"/>
      <c r="I566" s="73" t="s">
        <v>84</v>
      </c>
      <c r="J566" s="74"/>
      <c r="K566" s="88"/>
      <c r="L566" s="89" t="str">
        <f>IF(ISBLANK(L$95),"",L$95)</f>
        <v>急性期</v>
      </c>
      <c r="M566" s="72" t="str">
        <f>IF(ISBLANK(M$95),"",M$95)</f>
        <v>高度急性期</v>
      </c>
      <c r="N566" s="72" t="str">
        <f t="shared" ref="N566:BS566" si="75">IF(ISBLANK(N$95),"",N$95)</f>
        <v>回復期</v>
      </c>
      <c r="O566" s="72" t="str">
        <f t="shared" si="75"/>
        <v/>
      </c>
      <c r="P566" s="72" t="str">
        <f t="shared" si="75"/>
        <v/>
      </c>
      <c r="Q566" s="72" t="str">
        <f t="shared" si="75"/>
        <v/>
      </c>
      <c r="R566" s="72" t="str">
        <f t="shared" si="75"/>
        <v/>
      </c>
      <c r="S566" s="72" t="str">
        <f t="shared" si="75"/>
        <v/>
      </c>
      <c r="T566" s="72" t="str">
        <f t="shared" si="75"/>
        <v/>
      </c>
      <c r="U566" s="72" t="str">
        <f t="shared" si="75"/>
        <v/>
      </c>
      <c r="V566" s="72" t="str">
        <f t="shared" si="75"/>
        <v/>
      </c>
      <c r="W566" s="72" t="str">
        <f t="shared" si="75"/>
        <v/>
      </c>
      <c r="X566" s="72" t="str">
        <f t="shared" si="75"/>
        <v/>
      </c>
      <c r="Y566" s="72" t="str">
        <f t="shared" si="75"/>
        <v/>
      </c>
      <c r="Z566" s="72" t="str">
        <f t="shared" si="75"/>
        <v/>
      </c>
      <c r="AA566" s="72" t="str">
        <f t="shared" si="75"/>
        <v/>
      </c>
      <c r="AB566" s="72" t="str">
        <f t="shared" si="75"/>
        <v/>
      </c>
      <c r="AC566" s="72" t="str">
        <f t="shared" si="75"/>
        <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x14ac:dyDescent="0.2">
      <c r="A567" s="216" t="s">
        <v>618</v>
      </c>
      <c r="B567" s="2"/>
      <c r="C567" s="308" t="s">
        <v>619</v>
      </c>
      <c r="D567" s="309"/>
      <c r="E567" s="309"/>
      <c r="F567" s="309"/>
      <c r="G567" s="309"/>
      <c r="H567" s="310"/>
      <c r="I567" s="259" t="s">
        <v>620</v>
      </c>
      <c r="J567" s="260"/>
      <c r="K567" s="261"/>
      <c r="L567" s="262" t="s">
        <v>621</v>
      </c>
      <c r="M567" s="263" t="s">
        <v>621</v>
      </c>
      <c r="N567" s="263" t="s">
        <v>44</v>
      </c>
      <c r="O567" s="263" t="s">
        <v>44</v>
      </c>
      <c r="P567" s="263" t="s">
        <v>44</v>
      </c>
      <c r="Q567" s="263" t="s">
        <v>44</v>
      </c>
      <c r="R567" s="263" t="s">
        <v>44</v>
      </c>
      <c r="S567" s="263" t="s">
        <v>44</v>
      </c>
      <c r="T567" s="263" t="s">
        <v>44</v>
      </c>
      <c r="U567" s="263" t="s">
        <v>44</v>
      </c>
      <c r="V567" s="263" t="s">
        <v>44</v>
      </c>
      <c r="W567" s="263" t="s">
        <v>44</v>
      </c>
      <c r="X567" s="263" t="s">
        <v>44</v>
      </c>
      <c r="Y567" s="263" t="s">
        <v>44</v>
      </c>
      <c r="Z567" s="263" t="s">
        <v>44</v>
      </c>
      <c r="AA567" s="263" t="s">
        <v>44</v>
      </c>
      <c r="AB567" s="263" t="s">
        <v>44</v>
      </c>
      <c r="AC567" s="263" t="s">
        <v>44</v>
      </c>
      <c r="AD567" s="263" t="s">
        <v>44</v>
      </c>
      <c r="AE567" s="263" t="s">
        <v>44</v>
      </c>
      <c r="AF567" s="263" t="s">
        <v>44</v>
      </c>
      <c r="AG567" s="263" t="s">
        <v>44</v>
      </c>
      <c r="AH567" s="263" t="s">
        <v>44</v>
      </c>
      <c r="AI567" s="263" t="s">
        <v>44</v>
      </c>
      <c r="AJ567" s="263" t="s">
        <v>44</v>
      </c>
      <c r="AK567" s="263" t="s">
        <v>44</v>
      </c>
      <c r="AL567" s="263" t="s">
        <v>44</v>
      </c>
      <c r="AM567" s="263" t="s">
        <v>44</v>
      </c>
      <c r="AN567" s="263" t="s">
        <v>44</v>
      </c>
      <c r="AO567" s="263" t="s">
        <v>44</v>
      </c>
      <c r="AP567" s="263" t="s">
        <v>44</v>
      </c>
      <c r="AQ567" s="263" t="s">
        <v>44</v>
      </c>
      <c r="AR567" s="263" t="s">
        <v>44</v>
      </c>
      <c r="AS567" s="263" t="s">
        <v>44</v>
      </c>
      <c r="AT567" s="263" t="s">
        <v>44</v>
      </c>
      <c r="AU567" s="263" t="s">
        <v>44</v>
      </c>
      <c r="AV567" s="263" t="s">
        <v>44</v>
      </c>
      <c r="AW567" s="263" t="s">
        <v>44</v>
      </c>
      <c r="AX567" s="263" t="s">
        <v>44</v>
      </c>
      <c r="AY567" s="263" t="s">
        <v>44</v>
      </c>
      <c r="AZ567" s="263" t="s">
        <v>44</v>
      </c>
      <c r="BA567" s="263" t="s">
        <v>44</v>
      </c>
      <c r="BB567" s="263" t="s">
        <v>44</v>
      </c>
      <c r="BC567" s="263" t="s">
        <v>44</v>
      </c>
      <c r="BD567" s="263" t="s">
        <v>44</v>
      </c>
      <c r="BE567" s="263" t="s">
        <v>44</v>
      </c>
      <c r="BF567" s="263" t="s">
        <v>44</v>
      </c>
      <c r="BG567" s="263" t="s">
        <v>44</v>
      </c>
      <c r="BH567" s="263" t="s">
        <v>44</v>
      </c>
      <c r="BI567" s="263" t="s">
        <v>44</v>
      </c>
      <c r="BJ567" s="263" t="s">
        <v>44</v>
      </c>
      <c r="BK567" s="263" t="s">
        <v>44</v>
      </c>
      <c r="BL567" s="263" t="s">
        <v>44</v>
      </c>
      <c r="BM567" s="263" t="s">
        <v>44</v>
      </c>
      <c r="BN567" s="263" t="s">
        <v>44</v>
      </c>
      <c r="BO567" s="263" t="s">
        <v>44</v>
      </c>
      <c r="BP567" s="263" t="s">
        <v>44</v>
      </c>
      <c r="BQ567" s="263" t="s">
        <v>44</v>
      </c>
      <c r="BR567" s="263" t="s">
        <v>44</v>
      </c>
      <c r="BS567" s="263" t="s">
        <v>44</v>
      </c>
      <c r="BU567" s="128"/>
    </row>
    <row r="568" spans="1:73" s="1" customFormat="1" ht="65.150000000000006" customHeight="1" x14ac:dyDescent="0.2">
      <c r="B568" s="2"/>
      <c r="C568" s="314" t="s">
        <v>622</v>
      </c>
      <c r="D568" s="315"/>
      <c r="E568" s="315"/>
      <c r="F568" s="315"/>
      <c r="G568" s="315"/>
      <c r="H568" s="317"/>
      <c r="I568" s="318" t="s">
        <v>623</v>
      </c>
      <c r="J568" s="312"/>
      <c r="K568" s="313"/>
      <c r="L568" s="264"/>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x14ac:dyDescent="0.2">
      <c r="A569" s="216" t="s">
        <v>624</v>
      </c>
      <c r="B569" s="2"/>
      <c r="C569" s="266"/>
      <c r="D569" s="335" t="s">
        <v>625</v>
      </c>
      <c r="E569" s="336"/>
      <c r="F569" s="336"/>
      <c r="G569" s="336"/>
      <c r="H569" s="337"/>
      <c r="I569" s="319"/>
      <c r="J569" s="312"/>
      <c r="K569" s="313"/>
      <c r="L569" s="267">
        <v>28.5</v>
      </c>
      <c r="M569" s="268">
        <v>0</v>
      </c>
      <c r="N569" s="268">
        <v>0</v>
      </c>
      <c r="O569" s="268"/>
      <c r="P569" s="268"/>
      <c r="Q569" s="268"/>
      <c r="R569" s="268"/>
      <c r="S569" s="268"/>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x14ac:dyDescent="0.2">
      <c r="A570" s="216" t="s">
        <v>626</v>
      </c>
      <c r="B570" s="2"/>
      <c r="C570" s="266"/>
      <c r="D570" s="335" t="s">
        <v>627</v>
      </c>
      <c r="E570" s="336"/>
      <c r="F570" s="336"/>
      <c r="G570" s="336"/>
      <c r="H570" s="337"/>
      <c r="I570" s="319"/>
      <c r="J570" s="312"/>
      <c r="K570" s="313"/>
      <c r="L570" s="267">
        <v>20.2</v>
      </c>
      <c r="M570" s="268">
        <v>0</v>
      </c>
      <c r="N570" s="268">
        <v>0</v>
      </c>
      <c r="O570" s="268"/>
      <c r="P570" s="268"/>
      <c r="Q570" s="268"/>
      <c r="R570" s="268"/>
      <c r="S570" s="268"/>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x14ac:dyDescent="0.2">
      <c r="A571" s="216" t="s">
        <v>628</v>
      </c>
      <c r="B571" s="2"/>
      <c r="C571" s="266"/>
      <c r="D571" s="335" t="s">
        <v>629</v>
      </c>
      <c r="E571" s="336"/>
      <c r="F571" s="336"/>
      <c r="G571" s="336"/>
      <c r="H571" s="337"/>
      <c r="I571" s="319"/>
      <c r="J571" s="312"/>
      <c r="K571" s="313"/>
      <c r="L571" s="267">
        <v>13.9</v>
      </c>
      <c r="M571" s="268">
        <v>0</v>
      </c>
      <c r="N571" s="268">
        <v>0</v>
      </c>
      <c r="O571" s="268"/>
      <c r="P571" s="268"/>
      <c r="Q571" s="268"/>
      <c r="R571" s="268"/>
      <c r="S571" s="268"/>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x14ac:dyDescent="0.2">
      <c r="A572" s="216" t="s">
        <v>630</v>
      </c>
      <c r="B572" s="2"/>
      <c r="C572" s="266"/>
      <c r="D572" s="335" t="s">
        <v>631</v>
      </c>
      <c r="E572" s="336"/>
      <c r="F572" s="336"/>
      <c r="G572" s="336"/>
      <c r="H572" s="337"/>
      <c r="I572" s="319"/>
      <c r="J572" s="312"/>
      <c r="K572" s="313"/>
      <c r="L572" s="267">
        <v>6.4</v>
      </c>
      <c r="M572" s="268">
        <v>0</v>
      </c>
      <c r="N572" s="268">
        <v>0</v>
      </c>
      <c r="O572" s="268"/>
      <c r="P572" s="268"/>
      <c r="Q572" s="268"/>
      <c r="R572" s="268"/>
      <c r="S572" s="268"/>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x14ac:dyDescent="0.2">
      <c r="A573" s="216" t="s">
        <v>632</v>
      </c>
      <c r="B573" s="2"/>
      <c r="C573" s="266"/>
      <c r="D573" s="335" t="s">
        <v>633</v>
      </c>
      <c r="E573" s="336"/>
      <c r="F573" s="336"/>
      <c r="G573" s="336"/>
      <c r="H573" s="337"/>
      <c r="I573" s="319"/>
      <c r="J573" s="312"/>
      <c r="K573" s="313"/>
      <c r="L573" s="267">
        <v>7.6</v>
      </c>
      <c r="M573" s="268">
        <v>0</v>
      </c>
      <c r="N573" s="268">
        <v>0</v>
      </c>
      <c r="O573" s="268"/>
      <c r="P573" s="268"/>
      <c r="Q573" s="268"/>
      <c r="R573" s="268"/>
      <c r="S573" s="268"/>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x14ac:dyDescent="0.2">
      <c r="A574" s="216" t="s">
        <v>634</v>
      </c>
      <c r="B574" s="2"/>
      <c r="C574" s="269"/>
      <c r="D574" s="335" t="s">
        <v>635</v>
      </c>
      <c r="E574" s="336"/>
      <c r="F574" s="336"/>
      <c r="G574" s="336"/>
      <c r="H574" s="337"/>
      <c r="I574" s="319"/>
      <c r="J574" s="312"/>
      <c r="K574" s="313"/>
      <c r="L574" s="267">
        <v>21.9</v>
      </c>
      <c r="M574" s="268">
        <v>0</v>
      </c>
      <c r="N574" s="268">
        <v>0</v>
      </c>
      <c r="O574" s="268"/>
      <c r="P574" s="268"/>
      <c r="Q574" s="268"/>
      <c r="R574" s="268"/>
      <c r="S574" s="268"/>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x14ac:dyDescent="0.2">
      <c r="B575" s="2"/>
      <c r="C575" s="314" t="s">
        <v>636</v>
      </c>
      <c r="D575" s="315"/>
      <c r="E575" s="315"/>
      <c r="F575" s="315"/>
      <c r="G575" s="315"/>
      <c r="H575" s="317"/>
      <c r="I575" s="319"/>
      <c r="J575" s="312"/>
      <c r="K575" s="313"/>
      <c r="L575" s="264"/>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x14ac:dyDescent="0.2">
      <c r="A576" s="216" t="s">
        <v>637</v>
      </c>
      <c r="B576" s="2"/>
      <c r="C576" s="266"/>
      <c r="D576" s="335" t="s">
        <v>625</v>
      </c>
      <c r="E576" s="336"/>
      <c r="F576" s="336"/>
      <c r="G576" s="336"/>
      <c r="H576" s="337"/>
      <c r="I576" s="319"/>
      <c r="J576" s="312"/>
      <c r="K576" s="313"/>
      <c r="L576" s="267">
        <v>11.5</v>
      </c>
      <c r="M576" s="268">
        <v>31.7</v>
      </c>
      <c r="N576" s="268">
        <v>0</v>
      </c>
      <c r="O576" s="268"/>
      <c r="P576" s="268"/>
      <c r="Q576" s="268"/>
      <c r="R576" s="268"/>
      <c r="S576" s="268"/>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x14ac:dyDescent="0.2">
      <c r="A577" s="216" t="s">
        <v>638</v>
      </c>
      <c r="B577" s="2"/>
      <c r="C577" s="266"/>
      <c r="D577" s="335" t="s">
        <v>627</v>
      </c>
      <c r="E577" s="336"/>
      <c r="F577" s="336"/>
      <c r="G577" s="336"/>
      <c r="H577" s="337"/>
      <c r="I577" s="319"/>
      <c r="J577" s="312"/>
      <c r="K577" s="313"/>
      <c r="L577" s="267">
        <v>1.8</v>
      </c>
      <c r="M577" s="268">
        <v>23.6</v>
      </c>
      <c r="N577" s="268">
        <v>0</v>
      </c>
      <c r="O577" s="268"/>
      <c r="P577" s="268"/>
      <c r="Q577" s="268"/>
      <c r="R577" s="268"/>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x14ac:dyDescent="0.2">
      <c r="A578" s="216" t="s">
        <v>639</v>
      </c>
      <c r="B578" s="2"/>
      <c r="C578" s="266"/>
      <c r="D578" s="335" t="s">
        <v>629</v>
      </c>
      <c r="E578" s="336"/>
      <c r="F578" s="336"/>
      <c r="G578" s="336"/>
      <c r="H578" s="337"/>
      <c r="I578" s="319"/>
      <c r="J578" s="312"/>
      <c r="K578" s="313"/>
      <c r="L578" s="267">
        <v>0</v>
      </c>
      <c r="M578" s="268">
        <v>17.5</v>
      </c>
      <c r="N578" s="268">
        <v>0</v>
      </c>
      <c r="O578" s="268"/>
      <c r="P578" s="268"/>
      <c r="Q578" s="268"/>
      <c r="R578" s="268"/>
      <c r="S578" s="268"/>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x14ac:dyDescent="0.2">
      <c r="A579" s="216" t="s">
        <v>640</v>
      </c>
      <c r="B579" s="2"/>
      <c r="C579" s="266"/>
      <c r="D579" s="335" t="s">
        <v>631</v>
      </c>
      <c r="E579" s="336"/>
      <c r="F579" s="336"/>
      <c r="G579" s="336"/>
      <c r="H579" s="337"/>
      <c r="I579" s="319"/>
      <c r="J579" s="312"/>
      <c r="K579" s="313"/>
      <c r="L579" s="267">
        <v>0.1</v>
      </c>
      <c r="M579" s="268">
        <v>21.5</v>
      </c>
      <c r="N579" s="268">
        <v>0</v>
      </c>
      <c r="O579" s="268"/>
      <c r="P579" s="268"/>
      <c r="Q579" s="268"/>
      <c r="R579" s="268"/>
      <c r="S579" s="268"/>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x14ac:dyDescent="0.2">
      <c r="A580" s="216" t="s">
        <v>641</v>
      </c>
      <c r="B580" s="2"/>
      <c r="C580" s="266"/>
      <c r="D580" s="335" t="s">
        <v>633</v>
      </c>
      <c r="E580" s="336"/>
      <c r="F580" s="336"/>
      <c r="G580" s="336"/>
      <c r="H580" s="337"/>
      <c r="I580" s="319"/>
      <c r="J580" s="312"/>
      <c r="K580" s="313"/>
      <c r="L580" s="267">
        <v>0.4</v>
      </c>
      <c r="M580" s="268">
        <v>13.7</v>
      </c>
      <c r="N580" s="268">
        <v>0</v>
      </c>
      <c r="O580" s="268"/>
      <c r="P580" s="268"/>
      <c r="Q580" s="268"/>
      <c r="R580" s="268"/>
      <c r="S580" s="268"/>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x14ac:dyDescent="0.2">
      <c r="A581" s="216" t="s">
        <v>642</v>
      </c>
      <c r="B581" s="2"/>
      <c r="C581" s="266"/>
      <c r="D581" s="335" t="s">
        <v>635</v>
      </c>
      <c r="E581" s="336"/>
      <c r="F581" s="336"/>
      <c r="G581" s="336"/>
      <c r="H581" s="337"/>
      <c r="I581" s="319"/>
      <c r="J581" s="312"/>
      <c r="K581" s="313"/>
      <c r="L581" s="267">
        <v>0</v>
      </c>
      <c r="M581" s="268">
        <v>29</v>
      </c>
      <c r="N581" s="268">
        <v>0</v>
      </c>
      <c r="O581" s="268"/>
      <c r="P581" s="268"/>
      <c r="Q581" s="268"/>
      <c r="R581" s="268"/>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x14ac:dyDescent="0.2">
      <c r="B582" s="2"/>
      <c r="C582" s="314" t="s">
        <v>643</v>
      </c>
      <c r="D582" s="315"/>
      <c r="E582" s="315"/>
      <c r="F582" s="315"/>
      <c r="G582" s="315"/>
      <c r="H582" s="317"/>
      <c r="I582" s="319"/>
      <c r="J582" s="312"/>
      <c r="K582" s="313"/>
      <c r="L582" s="264"/>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x14ac:dyDescent="0.2">
      <c r="A583" s="216" t="s">
        <v>644</v>
      </c>
      <c r="B583" s="2"/>
      <c r="C583" s="266"/>
      <c r="D583" s="335" t="s">
        <v>625</v>
      </c>
      <c r="E583" s="336"/>
      <c r="F583" s="336"/>
      <c r="G583" s="336"/>
      <c r="H583" s="337"/>
      <c r="I583" s="319"/>
      <c r="J583" s="312"/>
      <c r="K583" s="313"/>
      <c r="L583" s="267">
        <v>0</v>
      </c>
      <c r="M583" s="268">
        <v>0</v>
      </c>
      <c r="N583" s="268">
        <v>0</v>
      </c>
      <c r="O583" s="268"/>
      <c r="P583" s="268"/>
      <c r="Q583" s="268"/>
      <c r="R583" s="268"/>
      <c r="S583" s="268"/>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x14ac:dyDescent="0.2">
      <c r="A584" s="216" t="s">
        <v>645</v>
      </c>
      <c r="B584" s="2"/>
      <c r="C584" s="266"/>
      <c r="D584" s="335" t="s">
        <v>627</v>
      </c>
      <c r="E584" s="336"/>
      <c r="F584" s="336"/>
      <c r="G584" s="336"/>
      <c r="H584" s="337"/>
      <c r="I584" s="319"/>
      <c r="J584" s="312"/>
      <c r="K584" s="313"/>
      <c r="L584" s="267">
        <v>0</v>
      </c>
      <c r="M584" s="268">
        <v>0</v>
      </c>
      <c r="N584" s="268">
        <v>0</v>
      </c>
      <c r="O584" s="268"/>
      <c r="P584" s="268"/>
      <c r="Q584" s="268"/>
      <c r="R584" s="268"/>
      <c r="S584" s="268"/>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x14ac:dyDescent="0.2">
      <c r="A585" s="216" t="s">
        <v>646</v>
      </c>
      <c r="B585" s="2"/>
      <c r="C585" s="266"/>
      <c r="D585" s="335" t="s">
        <v>629</v>
      </c>
      <c r="E585" s="336"/>
      <c r="F585" s="336"/>
      <c r="G585" s="336"/>
      <c r="H585" s="337"/>
      <c r="I585" s="319"/>
      <c r="J585" s="312"/>
      <c r="K585" s="313"/>
      <c r="L585" s="267">
        <v>0</v>
      </c>
      <c r="M585" s="268">
        <v>0</v>
      </c>
      <c r="N585" s="268">
        <v>0</v>
      </c>
      <c r="O585" s="268"/>
      <c r="P585" s="268"/>
      <c r="Q585" s="268"/>
      <c r="R585" s="268"/>
      <c r="S585" s="268"/>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x14ac:dyDescent="0.2">
      <c r="A586" s="216" t="s">
        <v>647</v>
      </c>
      <c r="B586" s="2"/>
      <c r="C586" s="266"/>
      <c r="D586" s="335" t="s">
        <v>631</v>
      </c>
      <c r="E586" s="336"/>
      <c r="F586" s="336"/>
      <c r="G586" s="336"/>
      <c r="H586" s="337"/>
      <c r="I586" s="319"/>
      <c r="J586" s="312"/>
      <c r="K586" s="313"/>
      <c r="L586" s="267">
        <v>0</v>
      </c>
      <c r="M586" s="268">
        <v>0</v>
      </c>
      <c r="N586" s="268">
        <v>0</v>
      </c>
      <c r="O586" s="268"/>
      <c r="P586" s="268"/>
      <c r="Q586" s="268"/>
      <c r="R586" s="268"/>
      <c r="S586" s="268"/>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x14ac:dyDescent="0.2">
      <c r="A587" s="216" t="s">
        <v>648</v>
      </c>
      <c r="B587" s="2"/>
      <c r="C587" s="266"/>
      <c r="D587" s="335" t="s">
        <v>633</v>
      </c>
      <c r="E587" s="336"/>
      <c r="F587" s="336"/>
      <c r="G587" s="336"/>
      <c r="H587" s="337"/>
      <c r="I587" s="319"/>
      <c r="J587" s="312"/>
      <c r="K587" s="313"/>
      <c r="L587" s="267">
        <v>0</v>
      </c>
      <c r="M587" s="268">
        <v>0</v>
      </c>
      <c r="N587" s="268">
        <v>0</v>
      </c>
      <c r="O587" s="268"/>
      <c r="P587" s="268"/>
      <c r="Q587" s="268"/>
      <c r="R587" s="268"/>
      <c r="S587" s="268"/>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x14ac:dyDescent="0.2">
      <c r="A588" s="216" t="s">
        <v>649</v>
      </c>
      <c r="B588" s="2"/>
      <c r="C588" s="270"/>
      <c r="D588" s="335" t="s">
        <v>635</v>
      </c>
      <c r="E588" s="336"/>
      <c r="F588" s="336"/>
      <c r="G588" s="336"/>
      <c r="H588" s="337"/>
      <c r="I588" s="320"/>
      <c r="J588" s="312"/>
      <c r="K588" s="313"/>
      <c r="L588" s="267">
        <v>0</v>
      </c>
      <c r="M588" s="268">
        <v>0</v>
      </c>
      <c r="N588" s="268">
        <v>0</v>
      </c>
      <c r="O588" s="268"/>
      <c r="P588" s="268"/>
      <c r="Q588" s="268"/>
      <c r="R588" s="268"/>
      <c r="S588" s="268"/>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x14ac:dyDescent="0.2">
      <c r="B589" s="22"/>
      <c r="C589" s="22"/>
      <c r="D589" s="22"/>
      <c r="E589" s="22"/>
      <c r="F589" s="22"/>
      <c r="G589" s="22"/>
      <c r="H589" s="17"/>
      <c r="I589" s="17"/>
      <c r="J589" s="101"/>
      <c r="K589" s="102"/>
      <c r="L589" s="102"/>
      <c r="M589" s="102"/>
      <c r="N589" s="119"/>
      <c r="BU589" s="95"/>
    </row>
    <row r="590" spans="1:73" s="1" customFormat="1" x14ac:dyDescent="0.2">
      <c r="B590" s="96"/>
      <c r="C590" s="46"/>
      <c r="D590" s="46"/>
      <c r="E590" s="46"/>
      <c r="F590" s="46"/>
      <c r="G590" s="46"/>
      <c r="H590" s="61"/>
      <c r="I590" s="61"/>
      <c r="J590" s="101"/>
      <c r="K590" s="102"/>
      <c r="L590" s="102"/>
      <c r="M590" s="102"/>
      <c r="N590" s="119"/>
      <c r="BU590" s="95"/>
    </row>
    <row r="591" spans="1:73" s="1" customFormat="1" x14ac:dyDescent="0.2">
      <c r="B591" s="2"/>
      <c r="C591" s="3"/>
      <c r="D591" s="3"/>
      <c r="E591" s="3"/>
      <c r="F591" s="3"/>
      <c r="G591" s="3"/>
      <c r="H591" s="4"/>
      <c r="I591" s="4"/>
      <c r="J591" s="37"/>
      <c r="K591" s="7"/>
      <c r="L591" s="7"/>
      <c r="M591" s="7"/>
      <c r="N591" s="119"/>
      <c r="BU591" s="95"/>
    </row>
    <row r="592" spans="1:73" s="1" customFormat="1" x14ac:dyDescent="0.2">
      <c r="B592" s="22" t="s">
        <v>650</v>
      </c>
      <c r="C592" s="22"/>
      <c r="D592" s="22"/>
      <c r="E592" s="22"/>
      <c r="F592" s="22"/>
      <c r="G592" s="22"/>
      <c r="H592" s="17"/>
      <c r="I592" s="17"/>
      <c r="J592" s="37"/>
      <c r="K592" s="7"/>
      <c r="L592" s="7"/>
      <c r="M592" s="7"/>
      <c r="N592" s="119"/>
      <c r="BU592" s="95"/>
    </row>
    <row r="593" spans="1:73" x14ac:dyDescent="0.2">
      <c r="B593" s="22"/>
      <c r="C593" s="22"/>
      <c r="D593" s="22"/>
      <c r="E593" s="22"/>
      <c r="F593" s="22"/>
      <c r="G593" s="22"/>
      <c r="H593" s="17"/>
      <c r="I593" s="17"/>
      <c r="L593" s="84"/>
      <c r="M593" s="84"/>
      <c r="N593" s="119"/>
      <c r="O593" s="9"/>
      <c r="P593" s="9"/>
      <c r="Q593" s="9"/>
      <c r="R593" s="9"/>
      <c r="S593" s="9"/>
    </row>
    <row r="594" spans="1:73" ht="51" customHeight="1" x14ac:dyDescent="0.2">
      <c r="B594" s="22"/>
      <c r="J594" s="86" t="s">
        <v>83</v>
      </c>
      <c r="K594" s="218"/>
      <c r="L594" s="246" t="str">
        <f>IF(ISBLANK(L$388),"",L$388)</f>
        <v>A2病棟</v>
      </c>
      <c r="M594" s="72" t="str">
        <f>IF(ISBLANK(M$388),"",M$388)</f>
        <v>A3病棟</v>
      </c>
      <c r="N594" s="25" t="str">
        <f t="shared" ref="N594:BS594" si="76">IF(ISBLANK(N$388),"",N$388)</f>
        <v>B2病棟</v>
      </c>
      <c r="O594" s="25" t="str">
        <f t="shared" si="76"/>
        <v/>
      </c>
      <c r="P594" s="25" t="str">
        <f t="shared" si="76"/>
        <v/>
      </c>
      <c r="Q594" s="25" t="str">
        <f t="shared" si="76"/>
        <v/>
      </c>
      <c r="R594" s="25" t="str">
        <f t="shared" si="76"/>
        <v/>
      </c>
      <c r="S594" s="25" t="str">
        <f t="shared" si="76"/>
        <v/>
      </c>
      <c r="T594" s="25" t="str">
        <f t="shared" si="76"/>
        <v/>
      </c>
      <c r="U594" s="25" t="str">
        <f t="shared" si="76"/>
        <v/>
      </c>
      <c r="V594" s="25" t="str">
        <f t="shared" si="76"/>
        <v/>
      </c>
      <c r="W594" s="25" t="str">
        <f t="shared" si="76"/>
        <v/>
      </c>
      <c r="X594" s="25" t="str">
        <f t="shared" si="76"/>
        <v/>
      </c>
      <c r="Y594" s="25" t="str">
        <f t="shared" si="76"/>
        <v/>
      </c>
      <c r="Z594" s="25" t="str">
        <f t="shared" si="76"/>
        <v/>
      </c>
      <c r="AA594" s="25" t="str">
        <f t="shared" si="76"/>
        <v/>
      </c>
      <c r="AB594" s="25" t="str">
        <f t="shared" si="76"/>
        <v/>
      </c>
      <c r="AC594" s="25" t="str">
        <f t="shared" si="76"/>
        <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x14ac:dyDescent="0.2">
      <c r="C595" s="46"/>
      <c r="I595" s="73" t="s">
        <v>84</v>
      </c>
      <c r="J595" s="74"/>
      <c r="K595" s="88"/>
      <c r="L595" s="89" t="str">
        <f>IF(ISBLANK(L$389),"",L$389)</f>
        <v>-</v>
      </c>
      <c r="M595" s="72" t="str">
        <f>IF(ISBLANK(M$389),"",M$389)</f>
        <v>-</v>
      </c>
      <c r="N595" s="89" t="str">
        <f t="shared" ref="N595:BS595" si="77">IF(ISBLANK(N$389),"",N$389)</f>
        <v>-</v>
      </c>
      <c r="O595" s="89" t="str">
        <f t="shared" si="77"/>
        <v/>
      </c>
      <c r="P595" s="89" t="str">
        <f t="shared" si="77"/>
        <v/>
      </c>
      <c r="Q595" s="89" t="str">
        <f t="shared" si="77"/>
        <v/>
      </c>
      <c r="R595" s="89" t="str">
        <f t="shared" si="77"/>
        <v/>
      </c>
      <c r="S595" s="89" t="str">
        <f t="shared" si="77"/>
        <v/>
      </c>
      <c r="T595" s="89" t="str">
        <f t="shared" si="77"/>
        <v/>
      </c>
      <c r="U595" s="89" t="str">
        <f t="shared" si="77"/>
        <v/>
      </c>
      <c r="V595" s="89" t="str">
        <f t="shared" si="77"/>
        <v/>
      </c>
      <c r="W595" s="89" t="str">
        <f t="shared" si="77"/>
        <v/>
      </c>
      <c r="X595" s="89" t="str">
        <f t="shared" si="77"/>
        <v/>
      </c>
      <c r="Y595" s="89" t="str">
        <f t="shared" si="77"/>
        <v/>
      </c>
      <c r="Z595" s="89" t="str">
        <f t="shared" si="77"/>
        <v/>
      </c>
      <c r="AA595" s="89" t="str">
        <f t="shared" si="77"/>
        <v/>
      </c>
      <c r="AB595" s="89" t="str">
        <f t="shared" si="77"/>
        <v/>
      </c>
      <c r="AC595" s="89" t="str">
        <f t="shared" si="77"/>
        <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x14ac:dyDescent="0.2">
      <c r="A596" s="248" t="s">
        <v>651</v>
      </c>
      <c r="B596" s="126"/>
      <c r="C596" s="305" t="s">
        <v>652</v>
      </c>
      <c r="D596" s="306"/>
      <c r="E596" s="306"/>
      <c r="F596" s="306"/>
      <c r="G596" s="306"/>
      <c r="H596" s="307"/>
      <c r="I596" s="138" t="s">
        <v>653</v>
      </c>
      <c r="J596" s="249">
        <f t="shared" ref="J596:J619" si="78">IF(SUM(L596:BS596)=0,IF(COUNTIF(L596:BS596,"未確認")&gt;0,"未確認",IF(COUNTIF(L596:BS596,"~*")&gt;0,"*",SUM(L596:BS596))),SUM(L596:BS596))</f>
        <v>0</v>
      </c>
      <c r="K596" s="250" t="str">
        <f t="shared" ref="K596:K619" si="79">IF(OR(COUNTIF(L596:BS596,"未確認")&gt;0,COUNTIF(L596:BS596,"*")&gt;0),"※","")</f>
        <v/>
      </c>
      <c r="L596" s="241">
        <v>0</v>
      </c>
      <c r="M596" s="242">
        <v>0</v>
      </c>
      <c r="N596" s="243">
        <v>0</v>
      </c>
      <c r="O596" s="243"/>
      <c r="P596" s="243"/>
      <c r="Q596" s="243"/>
      <c r="R596" s="243"/>
      <c r="S596" s="243"/>
      <c r="T596" s="243"/>
      <c r="U596" s="243"/>
      <c r="V596" s="243"/>
      <c r="W596" s="243"/>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x14ac:dyDescent="0.2">
      <c r="A597" s="248" t="s">
        <v>654</v>
      </c>
      <c r="B597" s="96"/>
      <c r="C597" s="305" t="s">
        <v>655</v>
      </c>
      <c r="D597" s="306"/>
      <c r="E597" s="306"/>
      <c r="F597" s="306"/>
      <c r="G597" s="306"/>
      <c r="H597" s="307"/>
      <c r="I597" s="138" t="s">
        <v>656</v>
      </c>
      <c r="J597" s="249">
        <f t="shared" si="78"/>
        <v>529</v>
      </c>
      <c r="K597" s="250" t="str">
        <f t="shared" si="79"/>
        <v/>
      </c>
      <c r="L597" s="241">
        <v>168</v>
      </c>
      <c r="M597" s="242">
        <v>361</v>
      </c>
      <c r="N597" s="243">
        <v>0</v>
      </c>
      <c r="O597" s="243"/>
      <c r="P597" s="243"/>
      <c r="Q597" s="243"/>
      <c r="R597" s="243"/>
      <c r="S597" s="243"/>
      <c r="T597" s="243"/>
      <c r="U597" s="243"/>
      <c r="V597" s="243"/>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x14ac:dyDescent="0.2">
      <c r="A598" s="248" t="s">
        <v>657</v>
      </c>
      <c r="B598" s="96"/>
      <c r="C598" s="305" t="s">
        <v>658</v>
      </c>
      <c r="D598" s="306"/>
      <c r="E598" s="306"/>
      <c r="F598" s="306"/>
      <c r="G598" s="306"/>
      <c r="H598" s="307"/>
      <c r="I598" s="138" t="s">
        <v>659</v>
      </c>
      <c r="J598" s="249">
        <f t="shared" si="78"/>
        <v>0</v>
      </c>
      <c r="K598" s="250" t="str">
        <f t="shared" si="79"/>
        <v/>
      </c>
      <c r="L598" s="241">
        <v>0</v>
      </c>
      <c r="M598" s="242">
        <v>0</v>
      </c>
      <c r="N598" s="243">
        <v>0</v>
      </c>
      <c r="O598" s="243"/>
      <c r="P598" s="243"/>
      <c r="Q598" s="243"/>
      <c r="R598" s="243"/>
      <c r="S598" s="243"/>
      <c r="T598" s="243"/>
      <c r="U598" s="243"/>
      <c r="V598" s="243"/>
      <c r="W598" s="243"/>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x14ac:dyDescent="0.2">
      <c r="A599" s="248" t="s">
        <v>660</v>
      </c>
      <c r="B599" s="96"/>
      <c r="C599" s="305" t="s">
        <v>661</v>
      </c>
      <c r="D599" s="306"/>
      <c r="E599" s="306"/>
      <c r="F599" s="306"/>
      <c r="G599" s="306"/>
      <c r="H599" s="307"/>
      <c r="I599" s="77" t="s">
        <v>662</v>
      </c>
      <c r="J599" s="249">
        <f t="shared" si="78"/>
        <v>1012</v>
      </c>
      <c r="K599" s="250" t="str">
        <f t="shared" si="79"/>
        <v>※</v>
      </c>
      <c r="L599" s="241">
        <v>473</v>
      </c>
      <c r="M599" s="242">
        <v>539</v>
      </c>
      <c r="N599" s="243" t="s">
        <v>389</v>
      </c>
      <c r="O599" s="243"/>
      <c r="P599" s="243"/>
      <c r="Q599" s="243"/>
      <c r="R599" s="243"/>
      <c r="S599" s="243"/>
      <c r="T599" s="243"/>
      <c r="U599" s="243"/>
      <c r="V599" s="243"/>
      <c r="W599" s="243"/>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x14ac:dyDescent="0.2">
      <c r="A600" s="271"/>
      <c r="B600" s="96"/>
      <c r="C600" s="308" t="s">
        <v>663</v>
      </c>
      <c r="D600" s="333"/>
      <c r="E600" s="333"/>
      <c r="F600" s="333"/>
      <c r="G600" s="333"/>
      <c r="H600" s="334"/>
      <c r="I600" s="77" t="s">
        <v>664</v>
      </c>
      <c r="J600" s="249" t="str">
        <f t="shared" si="78"/>
        <v>*</v>
      </c>
      <c r="K600" s="250" t="str">
        <f t="shared" si="79"/>
        <v>※</v>
      </c>
      <c r="L600" s="241">
        <v>0</v>
      </c>
      <c r="M600" s="243" t="s">
        <v>389</v>
      </c>
      <c r="N600" s="243">
        <v>0</v>
      </c>
      <c r="O600" s="243"/>
      <c r="P600" s="243"/>
      <c r="Q600" s="243"/>
      <c r="R600" s="243"/>
      <c r="S600" s="243"/>
      <c r="T600" s="243"/>
      <c r="U600" s="243"/>
      <c r="V600" s="243"/>
      <c r="W600" s="243"/>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x14ac:dyDescent="0.2">
      <c r="A601" s="271"/>
      <c r="B601" s="96"/>
      <c r="C601" s="308" t="s">
        <v>665</v>
      </c>
      <c r="D601" s="333"/>
      <c r="E601" s="333"/>
      <c r="F601" s="333"/>
      <c r="G601" s="333"/>
      <c r="H601" s="334"/>
      <c r="I601" s="77" t="s">
        <v>666</v>
      </c>
      <c r="J601" s="249" t="str">
        <f t="shared" si="78"/>
        <v>*</v>
      </c>
      <c r="K601" s="250" t="str">
        <f t="shared" si="79"/>
        <v>※</v>
      </c>
      <c r="L601" s="241">
        <v>0</v>
      </c>
      <c r="M601" s="243" t="s">
        <v>389</v>
      </c>
      <c r="N601" s="243">
        <v>0</v>
      </c>
      <c r="O601" s="243"/>
      <c r="P601" s="243"/>
      <c r="Q601" s="243"/>
      <c r="R601" s="243"/>
      <c r="S601" s="243"/>
      <c r="T601" s="243"/>
      <c r="U601" s="243"/>
      <c r="V601" s="243"/>
      <c r="W601" s="243"/>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x14ac:dyDescent="0.2">
      <c r="A602" s="271"/>
      <c r="B602" s="96"/>
      <c r="C602" s="308" t="s">
        <v>667</v>
      </c>
      <c r="D602" s="333"/>
      <c r="E602" s="333"/>
      <c r="F602" s="333"/>
      <c r="G602" s="333"/>
      <c r="H602" s="334"/>
      <c r="I602" s="77" t="s">
        <v>668</v>
      </c>
      <c r="J602" s="249" t="str">
        <f t="shared" si="78"/>
        <v>*</v>
      </c>
      <c r="K602" s="250" t="str">
        <f t="shared" si="79"/>
        <v>※</v>
      </c>
      <c r="L602" s="241" t="s">
        <v>389</v>
      </c>
      <c r="M602" s="243" t="s">
        <v>389</v>
      </c>
      <c r="N602" s="243">
        <v>0</v>
      </c>
      <c r="O602" s="243"/>
      <c r="P602" s="243"/>
      <c r="Q602" s="243"/>
      <c r="R602" s="243"/>
      <c r="S602" s="243"/>
      <c r="T602" s="243"/>
      <c r="U602" s="243"/>
      <c r="V602" s="243"/>
      <c r="W602" s="243"/>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x14ac:dyDescent="0.2">
      <c r="A603" s="271"/>
      <c r="B603" s="96"/>
      <c r="C603" s="308" t="s">
        <v>669</v>
      </c>
      <c r="D603" s="333"/>
      <c r="E603" s="333"/>
      <c r="F603" s="333"/>
      <c r="G603" s="333"/>
      <c r="H603" s="334"/>
      <c r="I603" s="77" t="s">
        <v>670</v>
      </c>
      <c r="J603" s="249" t="str">
        <f t="shared" si="78"/>
        <v>*</v>
      </c>
      <c r="K603" s="250" t="str">
        <f t="shared" si="79"/>
        <v>※</v>
      </c>
      <c r="L603" s="241" t="s">
        <v>389</v>
      </c>
      <c r="M603" s="243" t="s">
        <v>389</v>
      </c>
      <c r="N603" s="243">
        <v>0</v>
      </c>
      <c r="O603" s="243"/>
      <c r="P603" s="243"/>
      <c r="Q603" s="243"/>
      <c r="R603" s="243"/>
      <c r="S603" s="243"/>
      <c r="T603" s="243"/>
      <c r="U603" s="243"/>
      <c r="V603" s="243"/>
      <c r="W603" s="243"/>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x14ac:dyDescent="0.2">
      <c r="A604" s="271"/>
      <c r="B604" s="96"/>
      <c r="C604" s="308" t="s">
        <v>671</v>
      </c>
      <c r="D604" s="333"/>
      <c r="E604" s="333"/>
      <c r="F604" s="333"/>
      <c r="G604" s="333"/>
      <c r="H604" s="334"/>
      <c r="I604" s="77" t="s">
        <v>672</v>
      </c>
      <c r="J604" s="249" t="str">
        <f t="shared" si="78"/>
        <v>*</v>
      </c>
      <c r="K604" s="250" t="str">
        <f t="shared" si="79"/>
        <v>※</v>
      </c>
      <c r="L604" s="241" t="s">
        <v>389</v>
      </c>
      <c r="M604" s="243" t="s">
        <v>389</v>
      </c>
      <c r="N604" s="243">
        <v>0</v>
      </c>
      <c r="O604" s="243"/>
      <c r="P604" s="243"/>
      <c r="Q604" s="243"/>
      <c r="R604" s="243"/>
      <c r="S604" s="243"/>
      <c r="T604" s="243"/>
      <c r="U604" s="243"/>
      <c r="V604" s="243"/>
      <c r="W604" s="243"/>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x14ac:dyDescent="0.2">
      <c r="A605" s="271"/>
      <c r="B605" s="96"/>
      <c r="C605" s="308" t="s">
        <v>673</v>
      </c>
      <c r="D605" s="333"/>
      <c r="E605" s="333"/>
      <c r="F605" s="333"/>
      <c r="G605" s="333"/>
      <c r="H605" s="334"/>
      <c r="I605" s="77" t="s">
        <v>674</v>
      </c>
      <c r="J605" s="249" t="str">
        <f t="shared" si="78"/>
        <v>*</v>
      </c>
      <c r="K605" s="250" t="str">
        <f t="shared" si="79"/>
        <v>※</v>
      </c>
      <c r="L605" s="241" t="s">
        <v>389</v>
      </c>
      <c r="M605" s="243" t="s">
        <v>389</v>
      </c>
      <c r="N605" s="243">
        <v>0</v>
      </c>
      <c r="O605" s="243"/>
      <c r="P605" s="243"/>
      <c r="Q605" s="243"/>
      <c r="R605" s="243"/>
      <c r="S605" s="243"/>
      <c r="T605" s="243"/>
      <c r="U605" s="243"/>
      <c r="V605" s="243"/>
      <c r="W605" s="243"/>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x14ac:dyDescent="0.2">
      <c r="A606" s="248" t="s">
        <v>675</v>
      </c>
      <c r="B606" s="96"/>
      <c r="C606" s="305" t="s">
        <v>676</v>
      </c>
      <c r="D606" s="306"/>
      <c r="E606" s="306"/>
      <c r="F606" s="306"/>
      <c r="G606" s="306"/>
      <c r="H606" s="307"/>
      <c r="I606" s="138" t="s">
        <v>677</v>
      </c>
      <c r="J606" s="249">
        <f t="shared" si="78"/>
        <v>0</v>
      </c>
      <c r="K606" s="250" t="str">
        <f t="shared" si="79"/>
        <v/>
      </c>
      <c r="L606" s="241">
        <v>0</v>
      </c>
      <c r="M606" s="242">
        <v>0</v>
      </c>
      <c r="N606" s="243">
        <v>0</v>
      </c>
      <c r="O606" s="243"/>
      <c r="P606" s="243"/>
      <c r="Q606" s="243"/>
      <c r="R606" s="243"/>
      <c r="S606" s="243"/>
      <c r="T606" s="243"/>
      <c r="U606" s="243"/>
      <c r="V606" s="243"/>
      <c r="W606" s="243"/>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x14ac:dyDescent="0.2">
      <c r="A607" s="216" t="s">
        <v>678</v>
      </c>
      <c r="B607" s="96"/>
      <c r="C607" s="314" t="s">
        <v>679</v>
      </c>
      <c r="D607" s="315"/>
      <c r="E607" s="315"/>
      <c r="F607" s="315"/>
      <c r="G607" s="315"/>
      <c r="H607" s="317"/>
      <c r="I607" s="329" t="s">
        <v>680</v>
      </c>
      <c r="J607" s="249">
        <v>1595</v>
      </c>
      <c r="K607" s="250" t="str">
        <f t="shared" si="79"/>
        <v/>
      </c>
      <c r="L607" s="272"/>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x14ac:dyDescent="0.2">
      <c r="A608" s="216" t="s">
        <v>681</v>
      </c>
      <c r="B608" s="96"/>
      <c r="C608" s="274"/>
      <c r="D608" s="275"/>
      <c r="E608" s="308" t="s">
        <v>682</v>
      </c>
      <c r="F608" s="309"/>
      <c r="G608" s="309"/>
      <c r="H608" s="310"/>
      <c r="I608" s="332"/>
      <c r="J608" s="249">
        <v>431</v>
      </c>
      <c r="K608" s="250" t="str">
        <f t="shared" si="79"/>
        <v/>
      </c>
      <c r="L608" s="272"/>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x14ac:dyDescent="0.2">
      <c r="A609" s="216" t="s">
        <v>683</v>
      </c>
      <c r="B609" s="96"/>
      <c r="C609" s="314" t="s">
        <v>684</v>
      </c>
      <c r="D609" s="315"/>
      <c r="E609" s="315"/>
      <c r="F609" s="315"/>
      <c r="G609" s="315"/>
      <c r="H609" s="317"/>
      <c r="I609" s="318" t="s">
        <v>685</v>
      </c>
      <c r="J609" s="249">
        <v>1201</v>
      </c>
      <c r="K609" s="250" t="str">
        <f t="shared" si="79"/>
        <v/>
      </c>
      <c r="L609" s="272"/>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x14ac:dyDescent="0.2">
      <c r="A610" s="216" t="s">
        <v>686</v>
      </c>
      <c r="B610" s="96"/>
      <c r="C610" s="274"/>
      <c r="D610" s="275"/>
      <c r="E610" s="308" t="s">
        <v>682</v>
      </c>
      <c r="F610" s="309"/>
      <c r="G610" s="309"/>
      <c r="H610" s="310"/>
      <c r="I610" s="322"/>
      <c r="J610" s="249">
        <v>370</v>
      </c>
      <c r="K610" s="250" t="str">
        <f t="shared" si="79"/>
        <v/>
      </c>
      <c r="L610" s="272"/>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x14ac:dyDescent="0.2">
      <c r="A611" s="216" t="s">
        <v>687</v>
      </c>
      <c r="B611" s="96"/>
      <c r="C611" s="308" t="s">
        <v>688</v>
      </c>
      <c r="D611" s="309"/>
      <c r="E611" s="309"/>
      <c r="F611" s="309"/>
      <c r="G611" s="309"/>
      <c r="H611" s="310"/>
      <c r="I611" s="129" t="s">
        <v>689</v>
      </c>
      <c r="J611" s="249">
        <v>2422</v>
      </c>
      <c r="K611" s="250" t="str">
        <f t="shared" si="79"/>
        <v/>
      </c>
      <c r="L611" s="272"/>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x14ac:dyDescent="0.2">
      <c r="A612" s="248" t="s">
        <v>690</v>
      </c>
      <c r="B612" s="96"/>
      <c r="C612" s="305" t="s">
        <v>691</v>
      </c>
      <c r="D612" s="306"/>
      <c r="E612" s="306"/>
      <c r="F612" s="306"/>
      <c r="G612" s="306"/>
      <c r="H612" s="307"/>
      <c r="I612" s="129" t="s">
        <v>692</v>
      </c>
      <c r="J612" s="249" t="str">
        <f t="shared" si="78"/>
        <v>*</v>
      </c>
      <c r="K612" s="250" t="str">
        <f t="shared" si="79"/>
        <v>※</v>
      </c>
      <c r="L612" s="241" t="s">
        <v>389</v>
      </c>
      <c r="M612" s="242" t="s">
        <v>389</v>
      </c>
      <c r="N612" s="243">
        <v>0</v>
      </c>
      <c r="O612" s="243"/>
      <c r="P612" s="243"/>
      <c r="Q612" s="243"/>
      <c r="R612" s="243"/>
      <c r="S612" s="243"/>
      <c r="T612" s="243"/>
      <c r="U612" s="243"/>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x14ac:dyDescent="0.2">
      <c r="A613" s="248" t="s">
        <v>693</v>
      </c>
      <c r="B613" s="96"/>
      <c r="C613" s="305" t="s">
        <v>694</v>
      </c>
      <c r="D613" s="306"/>
      <c r="E613" s="306"/>
      <c r="F613" s="306"/>
      <c r="G613" s="306"/>
      <c r="H613" s="307"/>
      <c r="I613" s="129" t="s">
        <v>695</v>
      </c>
      <c r="J613" s="249">
        <f t="shared" si="78"/>
        <v>0</v>
      </c>
      <c r="K613" s="250" t="str">
        <f t="shared" si="79"/>
        <v/>
      </c>
      <c r="L613" s="241">
        <v>0</v>
      </c>
      <c r="M613" s="242">
        <v>0</v>
      </c>
      <c r="N613" s="243">
        <v>0</v>
      </c>
      <c r="O613" s="243"/>
      <c r="P613" s="243"/>
      <c r="Q613" s="243"/>
      <c r="R613" s="243"/>
      <c r="S613" s="243"/>
      <c r="T613" s="243"/>
      <c r="U613" s="243"/>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x14ac:dyDescent="0.2">
      <c r="A614" s="248" t="s">
        <v>696</v>
      </c>
      <c r="B614" s="96"/>
      <c r="C614" s="305" t="s">
        <v>697</v>
      </c>
      <c r="D614" s="306"/>
      <c r="E614" s="306"/>
      <c r="F614" s="306"/>
      <c r="G614" s="306"/>
      <c r="H614" s="307"/>
      <c r="I614" s="129" t="s">
        <v>698</v>
      </c>
      <c r="J614" s="249" t="str">
        <f t="shared" si="78"/>
        <v>*</v>
      </c>
      <c r="K614" s="250" t="str">
        <f t="shared" si="79"/>
        <v>※</v>
      </c>
      <c r="L614" s="241">
        <v>0</v>
      </c>
      <c r="M614" s="242" t="s">
        <v>389</v>
      </c>
      <c r="N614" s="243">
        <v>0</v>
      </c>
      <c r="O614" s="243"/>
      <c r="P614" s="243"/>
      <c r="Q614" s="243"/>
      <c r="R614" s="243"/>
      <c r="S614" s="243"/>
      <c r="T614" s="243"/>
      <c r="U614" s="243"/>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x14ac:dyDescent="0.2">
      <c r="A615" s="248" t="s">
        <v>699</v>
      </c>
      <c r="B615" s="96"/>
      <c r="C615" s="305" t="s">
        <v>700</v>
      </c>
      <c r="D615" s="306"/>
      <c r="E615" s="306"/>
      <c r="F615" s="306"/>
      <c r="G615" s="306"/>
      <c r="H615" s="307"/>
      <c r="I615" s="129" t="s">
        <v>701</v>
      </c>
      <c r="J615" s="249" t="str">
        <f t="shared" si="78"/>
        <v>*</v>
      </c>
      <c r="K615" s="250" t="str">
        <f t="shared" si="79"/>
        <v>※</v>
      </c>
      <c r="L615" s="241">
        <v>0</v>
      </c>
      <c r="M615" s="242" t="s">
        <v>389</v>
      </c>
      <c r="N615" s="243">
        <v>0</v>
      </c>
      <c r="O615" s="243"/>
      <c r="P615" s="243"/>
      <c r="Q615" s="243"/>
      <c r="R615" s="243"/>
      <c r="S615" s="243"/>
      <c r="T615" s="243"/>
      <c r="U615" s="243"/>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x14ac:dyDescent="0.2">
      <c r="A616" s="248" t="s">
        <v>702</v>
      </c>
      <c r="B616" s="96"/>
      <c r="C616" s="305" t="s">
        <v>703</v>
      </c>
      <c r="D616" s="306"/>
      <c r="E616" s="306"/>
      <c r="F616" s="306"/>
      <c r="G616" s="306"/>
      <c r="H616" s="307"/>
      <c r="I616" s="276" t="s">
        <v>704</v>
      </c>
      <c r="J616" s="249">
        <f t="shared" si="78"/>
        <v>0</v>
      </c>
      <c r="K616" s="250" t="str">
        <f t="shared" si="79"/>
        <v/>
      </c>
      <c r="L616" s="241">
        <v>0</v>
      </c>
      <c r="M616" s="242">
        <v>0</v>
      </c>
      <c r="N616" s="243">
        <v>0</v>
      </c>
      <c r="O616" s="243"/>
      <c r="P616" s="243"/>
      <c r="Q616" s="243"/>
      <c r="R616" s="243"/>
      <c r="S616" s="243"/>
      <c r="T616" s="243"/>
      <c r="U616" s="243"/>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x14ac:dyDescent="0.2">
      <c r="A617" s="248" t="s">
        <v>705</v>
      </c>
      <c r="B617" s="96"/>
      <c r="C617" s="305" t="s">
        <v>706</v>
      </c>
      <c r="D617" s="306"/>
      <c r="E617" s="306"/>
      <c r="F617" s="306"/>
      <c r="G617" s="306"/>
      <c r="H617" s="307"/>
      <c r="I617" s="129" t="s">
        <v>707</v>
      </c>
      <c r="J617" s="249">
        <f t="shared" si="78"/>
        <v>0</v>
      </c>
      <c r="K617" s="250" t="str">
        <f t="shared" si="79"/>
        <v/>
      </c>
      <c r="L617" s="241">
        <v>0</v>
      </c>
      <c r="M617" s="242">
        <v>0</v>
      </c>
      <c r="N617" s="243">
        <v>0</v>
      </c>
      <c r="O617" s="243"/>
      <c r="P617" s="243"/>
      <c r="Q617" s="243"/>
      <c r="R617" s="243"/>
      <c r="S617" s="243"/>
      <c r="T617" s="243"/>
      <c r="U617" s="243"/>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x14ac:dyDescent="0.2">
      <c r="A618" s="248" t="s">
        <v>705</v>
      </c>
      <c r="B618" s="96"/>
      <c r="C618" s="308" t="s">
        <v>708</v>
      </c>
      <c r="D618" s="309"/>
      <c r="E618" s="309"/>
      <c r="F618" s="309"/>
      <c r="G618" s="309"/>
      <c r="H618" s="310"/>
      <c r="I618" s="142" t="s">
        <v>709</v>
      </c>
      <c r="J618" s="249">
        <f t="shared" si="78"/>
        <v>0</v>
      </c>
      <c r="K618" s="250" t="str">
        <f t="shared" si="79"/>
        <v/>
      </c>
      <c r="L618" s="241">
        <v>0</v>
      </c>
      <c r="M618" s="242">
        <v>0</v>
      </c>
      <c r="N618" s="243">
        <v>0</v>
      </c>
      <c r="O618" s="243"/>
      <c r="P618" s="243"/>
      <c r="Q618" s="243"/>
      <c r="R618" s="243"/>
      <c r="S618" s="243"/>
      <c r="T618" s="243"/>
      <c r="U618" s="243"/>
      <c r="V618" s="243"/>
      <c r="W618" s="243"/>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x14ac:dyDescent="0.2">
      <c r="A619" s="248" t="s">
        <v>705</v>
      </c>
      <c r="B619" s="96"/>
      <c r="C619" s="308" t="s">
        <v>710</v>
      </c>
      <c r="D619" s="309"/>
      <c r="E619" s="309"/>
      <c r="F619" s="309"/>
      <c r="G619" s="309"/>
      <c r="H619" s="310"/>
      <c r="I619" s="142" t="s">
        <v>711</v>
      </c>
      <c r="J619" s="249">
        <f t="shared" si="78"/>
        <v>0</v>
      </c>
      <c r="K619" s="250" t="str">
        <f t="shared" si="79"/>
        <v/>
      </c>
      <c r="L619" s="241">
        <v>0</v>
      </c>
      <c r="M619" s="242">
        <v>0</v>
      </c>
      <c r="N619" s="243">
        <v>0</v>
      </c>
      <c r="O619" s="243"/>
      <c r="P619" s="243"/>
      <c r="Q619" s="243"/>
      <c r="R619" s="243"/>
      <c r="S619" s="243"/>
      <c r="T619" s="243"/>
      <c r="U619" s="243"/>
      <c r="V619" s="243"/>
      <c r="W619" s="243"/>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x14ac:dyDescent="0.2">
      <c r="B620" s="22"/>
      <c r="C620" s="22"/>
      <c r="D620" s="22"/>
      <c r="E620" s="22"/>
      <c r="F620" s="22"/>
      <c r="G620" s="22"/>
      <c r="H620" s="17"/>
      <c r="I620" s="17"/>
      <c r="J620" s="101"/>
      <c r="K620" s="102"/>
      <c r="L620" s="102"/>
      <c r="M620" s="102"/>
      <c r="N620" s="119"/>
      <c r="BU620" s="95"/>
    </row>
    <row r="621" spans="1:73" s="1" customFormat="1" x14ac:dyDescent="0.2">
      <c r="B621" s="96"/>
      <c r="C621" s="46"/>
      <c r="D621" s="46"/>
      <c r="E621" s="46"/>
      <c r="F621" s="46"/>
      <c r="G621" s="46"/>
      <c r="H621" s="61"/>
      <c r="I621" s="61"/>
      <c r="J621" s="101"/>
      <c r="K621" s="102"/>
      <c r="L621" s="102"/>
      <c r="M621" s="102"/>
      <c r="N621" s="119"/>
      <c r="BU621" s="95"/>
    </row>
    <row r="622" spans="1:73" s="1" customFormat="1" x14ac:dyDescent="0.2">
      <c r="B622" s="96"/>
      <c r="C622" s="3"/>
      <c r="D622" s="3"/>
      <c r="E622" s="139"/>
      <c r="F622" s="139"/>
      <c r="G622" s="139"/>
      <c r="H622" s="140"/>
      <c r="I622" s="140"/>
      <c r="J622" s="101"/>
      <c r="K622" s="102"/>
      <c r="L622" s="102"/>
      <c r="M622" s="102"/>
      <c r="N622" s="119"/>
      <c r="BU622" s="95"/>
    </row>
    <row r="623" spans="1:73" s="1" customFormat="1" x14ac:dyDescent="0.2">
      <c r="B623" s="22" t="s">
        <v>712</v>
      </c>
      <c r="C623" s="24"/>
      <c r="D623" s="24"/>
      <c r="E623" s="24"/>
      <c r="F623" s="24"/>
      <c r="G623" s="24"/>
      <c r="H623" s="17"/>
      <c r="I623" s="17"/>
      <c r="J623" s="101"/>
      <c r="K623" s="102"/>
      <c r="L623" s="102"/>
      <c r="M623" s="102"/>
      <c r="N623" s="119"/>
      <c r="BU623" s="95"/>
    </row>
    <row r="624" spans="1:73" x14ac:dyDescent="0.2">
      <c r="B624" s="22"/>
      <c r="C624" s="22"/>
      <c r="D624" s="22"/>
      <c r="E624" s="22"/>
      <c r="F624" s="22"/>
      <c r="G624" s="22"/>
      <c r="H624" s="17"/>
      <c r="I624" s="17"/>
      <c r="L624" s="84"/>
      <c r="M624" s="84"/>
      <c r="N624" s="119"/>
      <c r="O624" s="9"/>
      <c r="P624" s="9"/>
      <c r="Q624" s="9"/>
      <c r="R624" s="9"/>
      <c r="S624" s="9"/>
    </row>
    <row r="625" spans="1:73" ht="51" customHeight="1" x14ac:dyDescent="0.2">
      <c r="B625" s="22"/>
      <c r="J625" s="86" t="s">
        <v>83</v>
      </c>
      <c r="K625" s="277"/>
      <c r="L625" s="246" t="str">
        <f>IF(ISBLANK(L$388),"",L$388)</f>
        <v>A2病棟</v>
      </c>
      <c r="M625" s="72" t="str">
        <f>IF(ISBLANK(M$388),"",M$388)</f>
        <v>A3病棟</v>
      </c>
      <c r="N625" s="25" t="str">
        <f t="shared" ref="N625:BS625" si="80">IF(ISBLANK(N$388),"",N$388)</f>
        <v>B2病棟</v>
      </c>
      <c r="O625" s="25" t="str">
        <f t="shared" si="80"/>
        <v/>
      </c>
      <c r="P625" s="25" t="str">
        <f t="shared" si="80"/>
        <v/>
      </c>
      <c r="Q625" s="25" t="str">
        <f t="shared" si="80"/>
        <v/>
      </c>
      <c r="R625" s="25" t="str">
        <f t="shared" si="80"/>
        <v/>
      </c>
      <c r="S625" s="25" t="str">
        <f t="shared" si="80"/>
        <v/>
      </c>
      <c r="T625" s="25" t="str">
        <f t="shared" si="80"/>
        <v/>
      </c>
      <c r="U625" s="25" t="str">
        <f t="shared" si="80"/>
        <v/>
      </c>
      <c r="V625" s="25" t="str">
        <f t="shared" si="80"/>
        <v/>
      </c>
      <c r="W625" s="25" t="str">
        <f t="shared" si="80"/>
        <v/>
      </c>
      <c r="X625" s="25" t="str">
        <f t="shared" si="80"/>
        <v/>
      </c>
      <c r="Y625" s="25" t="str">
        <f t="shared" si="80"/>
        <v/>
      </c>
      <c r="Z625" s="25" t="str">
        <f t="shared" si="80"/>
        <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x14ac:dyDescent="0.2">
      <c r="C626" s="46"/>
      <c r="I626" s="73" t="s">
        <v>84</v>
      </c>
      <c r="J626" s="74"/>
      <c r="K626" s="278"/>
      <c r="L626" s="89" t="str">
        <f>IF(ISBLANK(L$389),"",L$389)</f>
        <v>-</v>
      </c>
      <c r="M626" s="72" t="str">
        <f>IF(ISBLANK(M$389),"",M$389)</f>
        <v>-</v>
      </c>
      <c r="N626" s="89" t="str">
        <f t="shared" ref="N626:BS626" si="81">IF(ISBLANK(N$389),"",N$389)</f>
        <v>-</v>
      </c>
      <c r="O626" s="89" t="str">
        <f t="shared" si="81"/>
        <v/>
      </c>
      <c r="P626" s="89" t="str">
        <f t="shared" si="81"/>
        <v/>
      </c>
      <c r="Q626" s="89" t="str">
        <f t="shared" si="81"/>
        <v/>
      </c>
      <c r="R626" s="89" t="str">
        <f t="shared" si="81"/>
        <v/>
      </c>
      <c r="S626" s="89" t="str">
        <f t="shared" si="81"/>
        <v/>
      </c>
      <c r="T626" s="89" t="str">
        <f t="shared" si="81"/>
        <v/>
      </c>
      <c r="U626" s="89" t="str">
        <f t="shared" si="81"/>
        <v/>
      </c>
      <c r="V626" s="89" t="str">
        <f t="shared" si="81"/>
        <v/>
      </c>
      <c r="W626" s="89" t="str">
        <f t="shared" si="81"/>
        <v/>
      </c>
      <c r="X626" s="89" t="str">
        <f t="shared" si="81"/>
        <v/>
      </c>
      <c r="Y626" s="89" t="str">
        <f t="shared" si="81"/>
        <v/>
      </c>
      <c r="Z626" s="89" t="str">
        <f t="shared" si="81"/>
        <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x14ac:dyDescent="0.2">
      <c r="A627" s="248" t="s">
        <v>713</v>
      </c>
      <c r="B627" s="126"/>
      <c r="C627" s="308" t="s">
        <v>714</v>
      </c>
      <c r="D627" s="309"/>
      <c r="E627" s="309"/>
      <c r="F627" s="309"/>
      <c r="G627" s="309"/>
      <c r="H627" s="310"/>
      <c r="I627" s="329" t="s">
        <v>715</v>
      </c>
      <c r="J627" s="249" t="str">
        <f t="shared" ref="J627:J639" si="82">IF(SUM(L627:BS627)=0,IF(COUNTIF(L627:BS627,"未確認")&gt;0,"未確認",IF(COUNTIF(L627:BS627,"~*")&gt;0,"*",SUM(L627:BS627))),SUM(L627:BS627))</f>
        <v>*</v>
      </c>
      <c r="K627" s="250" t="str">
        <f t="shared" ref="K627:K639" si="83">IF(OR(COUNTIF(L627:BS627,"未確認")&gt;0,COUNTIF(L627:BS627,"*")&gt;0),"※","")</f>
        <v>※</v>
      </c>
      <c r="L627" s="241" t="s">
        <v>389</v>
      </c>
      <c r="M627" s="242" t="s">
        <v>389</v>
      </c>
      <c r="N627" s="243" t="s">
        <v>389</v>
      </c>
      <c r="O627" s="243"/>
      <c r="P627" s="243"/>
      <c r="Q627" s="243"/>
      <c r="R627" s="243"/>
      <c r="S627" s="243"/>
      <c r="T627" s="243"/>
      <c r="U627" s="243"/>
      <c r="V627" s="243"/>
      <c r="W627" s="243"/>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x14ac:dyDescent="0.2">
      <c r="A628" s="248" t="s">
        <v>716</v>
      </c>
      <c r="B628" s="126"/>
      <c r="C628" s="308" t="s">
        <v>717</v>
      </c>
      <c r="D628" s="309"/>
      <c r="E628" s="309"/>
      <c r="F628" s="309"/>
      <c r="G628" s="309"/>
      <c r="H628" s="310"/>
      <c r="I628" s="330"/>
      <c r="J628" s="249">
        <f t="shared" si="82"/>
        <v>0</v>
      </c>
      <c r="K628" s="250" t="str">
        <f t="shared" si="83"/>
        <v/>
      </c>
      <c r="L628" s="241">
        <v>0</v>
      </c>
      <c r="M628" s="242">
        <v>0</v>
      </c>
      <c r="N628" s="243">
        <v>0</v>
      </c>
      <c r="O628" s="243"/>
      <c r="P628" s="243"/>
      <c r="Q628" s="243"/>
      <c r="R628" s="243"/>
      <c r="S628" s="243"/>
      <c r="T628" s="243"/>
      <c r="U628" s="243"/>
      <c r="V628" s="243"/>
      <c r="W628" s="243"/>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x14ac:dyDescent="0.2">
      <c r="A629" s="248" t="s">
        <v>718</v>
      </c>
      <c r="B629" s="126"/>
      <c r="C629" s="308" t="s">
        <v>719</v>
      </c>
      <c r="D629" s="309"/>
      <c r="E629" s="309"/>
      <c r="F629" s="309"/>
      <c r="G629" s="309"/>
      <c r="H629" s="310"/>
      <c r="I629" s="331"/>
      <c r="J629" s="249">
        <f t="shared" si="82"/>
        <v>0</v>
      </c>
      <c r="K629" s="250" t="str">
        <f t="shared" si="83"/>
        <v/>
      </c>
      <c r="L629" s="241">
        <v>0</v>
      </c>
      <c r="M629" s="242">
        <v>0</v>
      </c>
      <c r="N629" s="243">
        <v>0</v>
      </c>
      <c r="O629" s="243"/>
      <c r="P629" s="243"/>
      <c r="Q629" s="243"/>
      <c r="R629" s="243"/>
      <c r="S629" s="243"/>
      <c r="T629" s="243"/>
      <c r="U629" s="243"/>
      <c r="V629" s="243"/>
      <c r="W629" s="243"/>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x14ac:dyDescent="0.2">
      <c r="A630" s="248" t="s">
        <v>720</v>
      </c>
      <c r="B630" s="126"/>
      <c r="C630" s="308" t="s">
        <v>721</v>
      </c>
      <c r="D630" s="309"/>
      <c r="E630" s="309"/>
      <c r="F630" s="309"/>
      <c r="G630" s="309"/>
      <c r="H630" s="310"/>
      <c r="I630" s="318" t="s">
        <v>722</v>
      </c>
      <c r="J630" s="249" t="str">
        <f t="shared" si="82"/>
        <v>*</v>
      </c>
      <c r="K630" s="250" t="str">
        <f t="shared" si="83"/>
        <v>※</v>
      </c>
      <c r="L630" s="241" t="s">
        <v>389</v>
      </c>
      <c r="M630" s="242" t="s">
        <v>389</v>
      </c>
      <c r="N630" s="243" t="s">
        <v>389</v>
      </c>
      <c r="O630" s="243"/>
      <c r="P630" s="243"/>
      <c r="Q630" s="243"/>
      <c r="R630" s="243"/>
      <c r="S630" s="243"/>
      <c r="T630" s="243"/>
      <c r="U630" s="243"/>
      <c r="V630" s="243"/>
      <c r="W630" s="243"/>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x14ac:dyDescent="0.2">
      <c r="A631" s="248"/>
      <c r="B631" s="126"/>
      <c r="C631" s="308" t="s">
        <v>723</v>
      </c>
      <c r="D631" s="309"/>
      <c r="E631" s="309"/>
      <c r="F631" s="309"/>
      <c r="G631" s="309"/>
      <c r="H631" s="310"/>
      <c r="I631" s="320"/>
      <c r="J631" s="249">
        <f t="shared" si="82"/>
        <v>0</v>
      </c>
      <c r="K631" s="250" t="str">
        <f t="shared" si="83"/>
        <v/>
      </c>
      <c r="L631" s="241">
        <v>0</v>
      </c>
      <c r="M631" s="242">
        <v>0</v>
      </c>
      <c r="N631" s="243">
        <v>0</v>
      </c>
      <c r="O631" s="243"/>
      <c r="P631" s="243"/>
      <c r="Q631" s="243"/>
      <c r="R631" s="243"/>
      <c r="S631" s="243"/>
      <c r="T631" s="243"/>
      <c r="U631" s="243"/>
      <c r="V631" s="243"/>
      <c r="W631" s="243"/>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x14ac:dyDescent="0.2">
      <c r="A632" s="248" t="s">
        <v>724</v>
      </c>
      <c r="B632" s="126"/>
      <c r="C632" s="308" t="s">
        <v>725</v>
      </c>
      <c r="D632" s="309"/>
      <c r="E632" s="309"/>
      <c r="F632" s="309"/>
      <c r="G632" s="309"/>
      <c r="H632" s="310"/>
      <c r="I632" s="142" t="s">
        <v>726</v>
      </c>
      <c r="J632" s="249">
        <f t="shared" si="82"/>
        <v>0</v>
      </c>
      <c r="K632" s="250" t="str">
        <f t="shared" si="83"/>
        <v/>
      </c>
      <c r="L632" s="241">
        <v>0</v>
      </c>
      <c r="M632" s="242">
        <v>0</v>
      </c>
      <c r="N632" s="243">
        <v>0</v>
      </c>
      <c r="O632" s="243"/>
      <c r="P632" s="243"/>
      <c r="Q632" s="243"/>
      <c r="R632" s="243"/>
      <c r="S632" s="243"/>
      <c r="T632" s="243"/>
      <c r="U632" s="243"/>
      <c r="V632" s="243"/>
      <c r="W632" s="243"/>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x14ac:dyDescent="0.2">
      <c r="A633" s="248" t="s">
        <v>727</v>
      </c>
      <c r="B633" s="126"/>
      <c r="C633" s="308" t="s">
        <v>728</v>
      </c>
      <c r="D633" s="309"/>
      <c r="E633" s="309"/>
      <c r="F633" s="309"/>
      <c r="G633" s="309"/>
      <c r="H633" s="310"/>
      <c r="I633" s="142" t="s">
        <v>729</v>
      </c>
      <c r="J633" s="249" t="str">
        <f t="shared" si="82"/>
        <v>*</v>
      </c>
      <c r="K633" s="250" t="str">
        <f t="shared" si="83"/>
        <v>※</v>
      </c>
      <c r="L633" s="241" t="s">
        <v>389</v>
      </c>
      <c r="M633" s="242">
        <v>0</v>
      </c>
      <c r="N633" s="243">
        <v>0</v>
      </c>
      <c r="O633" s="243"/>
      <c r="P633" s="243"/>
      <c r="Q633" s="243"/>
      <c r="R633" s="243"/>
      <c r="S633" s="243"/>
      <c r="T633" s="243"/>
      <c r="U633" s="243"/>
      <c r="V633" s="243"/>
      <c r="W633" s="243"/>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x14ac:dyDescent="0.2">
      <c r="A634" s="248" t="s">
        <v>730</v>
      </c>
      <c r="B634" s="2"/>
      <c r="C634" s="308" t="s">
        <v>731</v>
      </c>
      <c r="D634" s="309"/>
      <c r="E634" s="309"/>
      <c r="F634" s="309"/>
      <c r="G634" s="309"/>
      <c r="H634" s="310"/>
      <c r="I634" s="142" t="s">
        <v>732</v>
      </c>
      <c r="J634" s="249">
        <f t="shared" si="82"/>
        <v>0</v>
      </c>
      <c r="K634" s="250" t="str">
        <f t="shared" si="83"/>
        <v/>
      </c>
      <c r="L634" s="241">
        <v>0</v>
      </c>
      <c r="M634" s="242">
        <v>0</v>
      </c>
      <c r="N634" s="243">
        <v>0</v>
      </c>
      <c r="O634" s="243"/>
      <c r="P634" s="243"/>
      <c r="Q634" s="243"/>
      <c r="R634" s="243"/>
      <c r="S634" s="243"/>
      <c r="T634" s="243"/>
      <c r="U634" s="243"/>
      <c r="V634" s="243"/>
      <c r="W634" s="243"/>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x14ac:dyDescent="0.2">
      <c r="A635" s="248" t="s">
        <v>733</v>
      </c>
      <c r="B635" s="2"/>
      <c r="C635" s="305" t="s">
        <v>734</v>
      </c>
      <c r="D635" s="306"/>
      <c r="E635" s="306"/>
      <c r="F635" s="306"/>
      <c r="G635" s="306"/>
      <c r="H635" s="307"/>
      <c r="I635" s="129" t="s">
        <v>735</v>
      </c>
      <c r="J635" s="249" t="str">
        <f t="shared" si="82"/>
        <v>*</v>
      </c>
      <c r="K635" s="250" t="str">
        <f t="shared" si="83"/>
        <v>※</v>
      </c>
      <c r="L635" s="241" t="s">
        <v>389</v>
      </c>
      <c r="M635" s="242">
        <v>0</v>
      </c>
      <c r="N635" s="243">
        <v>0</v>
      </c>
      <c r="O635" s="243"/>
      <c r="P635" s="243"/>
      <c r="Q635" s="243"/>
      <c r="R635" s="243"/>
      <c r="S635" s="243"/>
      <c r="T635" s="243"/>
      <c r="U635" s="243"/>
      <c r="V635" s="243"/>
      <c r="W635" s="243"/>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x14ac:dyDescent="0.2">
      <c r="A636" s="248" t="s">
        <v>736</v>
      </c>
      <c r="B636" s="2"/>
      <c r="C636" s="308" t="s">
        <v>737</v>
      </c>
      <c r="D636" s="309"/>
      <c r="E636" s="309"/>
      <c r="F636" s="309"/>
      <c r="G636" s="309"/>
      <c r="H636" s="310"/>
      <c r="I636" s="129" t="s">
        <v>738</v>
      </c>
      <c r="J636" s="249" t="str">
        <f t="shared" si="82"/>
        <v>*</v>
      </c>
      <c r="K636" s="250" t="str">
        <f t="shared" si="83"/>
        <v>※</v>
      </c>
      <c r="L636" s="241" t="s">
        <v>389</v>
      </c>
      <c r="M636" s="242" t="s">
        <v>389</v>
      </c>
      <c r="N636" s="243">
        <v>0</v>
      </c>
      <c r="O636" s="243"/>
      <c r="P636" s="243"/>
      <c r="Q636" s="243"/>
      <c r="R636" s="243"/>
      <c r="S636" s="243"/>
      <c r="T636" s="243"/>
      <c r="U636" s="243"/>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x14ac:dyDescent="0.2">
      <c r="A637" s="248" t="s">
        <v>739</v>
      </c>
      <c r="B637" s="2"/>
      <c r="C637" s="305" t="s">
        <v>740</v>
      </c>
      <c r="D637" s="306"/>
      <c r="E637" s="306"/>
      <c r="F637" s="306"/>
      <c r="G637" s="306"/>
      <c r="H637" s="307"/>
      <c r="I637" s="129" t="s">
        <v>741</v>
      </c>
      <c r="J637" s="249">
        <f t="shared" si="82"/>
        <v>279</v>
      </c>
      <c r="K637" s="250" t="str">
        <f t="shared" si="83"/>
        <v>※</v>
      </c>
      <c r="L637" s="241" t="s">
        <v>389</v>
      </c>
      <c r="M637" s="242">
        <v>279</v>
      </c>
      <c r="N637" s="243">
        <v>0</v>
      </c>
      <c r="O637" s="243"/>
      <c r="P637" s="243"/>
      <c r="Q637" s="243"/>
      <c r="R637" s="243"/>
      <c r="S637" s="243"/>
      <c r="T637" s="243"/>
      <c r="U637" s="243"/>
      <c r="V637" s="243"/>
      <c r="W637" s="243"/>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x14ac:dyDescent="0.2">
      <c r="A638" s="248" t="s">
        <v>742</v>
      </c>
      <c r="B638" s="2"/>
      <c r="C638" s="305" t="s">
        <v>743</v>
      </c>
      <c r="D638" s="306"/>
      <c r="E638" s="306"/>
      <c r="F638" s="306"/>
      <c r="G638" s="306"/>
      <c r="H638" s="307"/>
      <c r="I638" s="129" t="s">
        <v>744</v>
      </c>
      <c r="J638" s="249" t="str">
        <f t="shared" si="82"/>
        <v>*</v>
      </c>
      <c r="K638" s="250" t="str">
        <f t="shared" si="83"/>
        <v>※</v>
      </c>
      <c r="L638" s="241" t="s">
        <v>389</v>
      </c>
      <c r="M638" s="242">
        <v>0</v>
      </c>
      <c r="N638" s="243">
        <v>0</v>
      </c>
      <c r="O638" s="243"/>
      <c r="P638" s="243"/>
      <c r="Q638" s="243"/>
      <c r="R638" s="243"/>
      <c r="S638" s="243"/>
      <c r="T638" s="243"/>
      <c r="U638" s="243"/>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x14ac:dyDescent="0.2">
      <c r="A639" s="248"/>
      <c r="B639" s="2"/>
      <c r="C639" s="308" t="s">
        <v>745</v>
      </c>
      <c r="D639" s="309"/>
      <c r="E639" s="309"/>
      <c r="F639" s="309"/>
      <c r="G639" s="309"/>
      <c r="H639" s="310"/>
      <c r="I639" s="142" t="s">
        <v>746</v>
      </c>
      <c r="J639" s="249">
        <f t="shared" si="82"/>
        <v>0</v>
      </c>
      <c r="K639" s="250" t="str">
        <f t="shared" si="83"/>
        <v/>
      </c>
      <c r="L639" s="241">
        <v>0</v>
      </c>
      <c r="M639" s="242">
        <v>0</v>
      </c>
      <c r="N639" s="253">
        <v>0</v>
      </c>
      <c r="O639" s="253"/>
      <c r="P639" s="253"/>
      <c r="Q639" s="253"/>
      <c r="R639" s="253"/>
      <c r="S639" s="253"/>
      <c r="T639" s="253"/>
      <c r="U639" s="253"/>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x14ac:dyDescent="0.2">
      <c r="B640" s="22"/>
      <c r="C640" s="22"/>
      <c r="D640" s="22"/>
      <c r="E640" s="22"/>
      <c r="F640" s="22"/>
      <c r="G640" s="22"/>
      <c r="H640" s="17"/>
      <c r="I640" s="17"/>
      <c r="J640" s="101"/>
      <c r="K640" s="102"/>
      <c r="L640" s="102"/>
      <c r="M640" s="102"/>
      <c r="N640" s="119"/>
      <c r="BU640" s="95"/>
    </row>
    <row r="641" spans="1:73" s="1" customFormat="1" x14ac:dyDescent="0.2">
      <c r="B641" s="96"/>
      <c r="C641" s="46"/>
      <c r="D641" s="46"/>
      <c r="E641" s="46"/>
      <c r="F641" s="46"/>
      <c r="G641" s="46"/>
      <c r="H641" s="61"/>
      <c r="I641" s="61"/>
      <c r="J641" s="101"/>
      <c r="K641" s="102"/>
      <c r="L641" s="102"/>
      <c r="M641" s="102"/>
      <c r="N641" s="119"/>
      <c r="BU641" s="95"/>
    </row>
    <row r="642" spans="1:73" s="127" customFormat="1" x14ac:dyDescent="0.2">
      <c r="A642" s="1"/>
      <c r="B642" s="2"/>
      <c r="C642" s="3"/>
      <c r="D642" s="3"/>
      <c r="E642" s="3"/>
      <c r="F642" s="3"/>
      <c r="G642" s="3"/>
      <c r="H642" s="4"/>
      <c r="I642" s="4"/>
      <c r="J642" s="37"/>
      <c r="K642" s="7"/>
      <c r="L642" s="7"/>
      <c r="M642" s="7"/>
      <c r="N642" s="119"/>
      <c r="BU642" s="128"/>
    </row>
    <row r="643" spans="1:73" s="127" customFormat="1" x14ac:dyDescent="0.2">
      <c r="A643" s="1"/>
      <c r="B643" s="22" t="s">
        <v>747</v>
      </c>
      <c r="C643" s="3"/>
      <c r="D643" s="3"/>
      <c r="E643" s="3"/>
      <c r="F643" s="3"/>
      <c r="G643" s="3"/>
      <c r="H643" s="4"/>
      <c r="I643" s="4"/>
      <c r="J643" s="37"/>
      <c r="K643" s="7"/>
      <c r="L643" s="7"/>
      <c r="M643" s="7"/>
      <c r="N643" s="119"/>
      <c r="BU643" s="128"/>
    </row>
    <row r="644" spans="1:73" x14ac:dyDescent="0.2">
      <c r="B644" s="22"/>
      <c r="C644" s="22"/>
      <c r="D644" s="22"/>
      <c r="E644" s="22"/>
      <c r="F644" s="22"/>
      <c r="G644" s="22"/>
      <c r="H644" s="17"/>
      <c r="I644" s="17"/>
      <c r="L644" s="84"/>
      <c r="M644" s="84"/>
      <c r="N644" s="119"/>
      <c r="O644" s="9"/>
      <c r="P644" s="9"/>
      <c r="Q644" s="9"/>
      <c r="R644" s="9"/>
      <c r="S644" s="9"/>
    </row>
    <row r="645" spans="1:73" ht="51" customHeight="1" x14ac:dyDescent="0.2">
      <c r="B645" s="22"/>
      <c r="J645" s="86" t="s">
        <v>83</v>
      </c>
      <c r="K645" s="218"/>
      <c r="L645" s="25" t="str">
        <f>IF(ISBLANK(L$388),"",L$388)</f>
        <v>A2病棟</v>
      </c>
      <c r="M645" s="72" t="str">
        <f>IF(ISBLANK(M$388),"",M$388)</f>
        <v>A3病棟</v>
      </c>
      <c r="N645" s="25" t="str">
        <f t="shared" ref="N645:BS645" si="84">IF(ISBLANK(N$388),"",N$388)</f>
        <v>B2病棟</v>
      </c>
      <c r="O645" s="25" t="str">
        <f t="shared" si="84"/>
        <v/>
      </c>
      <c r="P645" s="25" t="str">
        <f t="shared" si="84"/>
        <v/>
      </c>
      <c r="Q645" s="25" t="str">
        <f t="shared" si="84"/>
        <v/>
      </c>
      <c r="R645" s="25" t="str">
        <f t="shared" si="84"/>
        <v/>
      </c>
      <c r="S645" s="25" t="str">
        <f t="shared" si="84"/>
        <v/>
      </c>
      <c r="T645" s="25" t="str">
        <f t="shared" si="84"/>
        <v/>
      </c>
      <c r="U645" s="25" t="str">
        <f t="shared" si="84"/>
        <v/>
      </c>
      <c r="V645" s="25" t="str">
        <f t="shared" si="84"/>
        <v/>
      </c>
      <c r="W645" s="25" t="str">
        <f t="shared" si="84"/>
        <v/>
      </c>
      <c r="X645" s="25" t="str">
        <f t="shared" si="84"/>
        <v/>
      </c>
      <c r="Y645" s="25" t="str">
        <f t="shared" si="84"/>
        <v/>
      </c>
      <c r="Z645" s="25" t="str">
        <f t="shared" si="84"/>
        <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x14ac:dyDescent="0.2">
      <c r="C646" s="46"/>
      <c r="I646" s="73" t="s">
        <v>84</v>
      </c>
      <c r="J646" s="74"/>
      <c r="K646" s="88"/>
      <c r="L646" s="89" t="str">
        <f>IF(ISBLANK(L$389),"",L$389)</f>
        <v>-</v>
      </c>
      <c r="M646" s="72" t="str">
        <f>IF(ISBLANK(M$389),"",M$389)</f>
        <v>-</v>
      </c>
      <c r="N646" s="89" t="str">
        <f t="shared" ref="N646:BS646" si="85">IF(ISBLANK(N$389),"",N$389)</f>
        <v>-</v>
      </c>
      <c r="O646" s="89" t="str">
        <f t="shared" si="85"/>
        <v/>
      </c>
      <c r="P646" s="89" t="str">
        <f t="shared" si="85"/>
        <v/>
      </c>
      <c r="Q646" s="89" t="str">
        <f t="shared" si="85"/>
        <v/>
      </c>
      <c r="R646" s="89" t="str">
        <f t="shared" si="85"/>
        <v/>
      </c>
      <c r="S646" s="89" t="str">
        <f t="shared" si="85"/>
        <v/>
      </c>
      <c r="T646" s="89" t="str">
        <f t="shared" si="85"/>
        <v/>
      </c>
      <c r="U646" s="89" t="str">
        <f t="shared" si="85"/>
        <v/>
      </c>
      <c r="V646" s="89" t="str">
        <f t="shared" si="85"/>
        <v/>
      </c>
      <c r="W646" s="89" t="str">
        <f t="shared" si="85"/>
        <v/>
      </c>
      <c r="X646" s="89" t="str">
        <f t="shared" si="85"/>
        <v/>
      </c>
      <c r="Y646" s="89" t="str">
        <f t="shared" si="85"/>
        <v/>
      </c>
      <c r="Z646" s="89" t="str">
        <f t="shared" si="85"/>
        <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x14ac:dyDescent="0.2">
      <c r="A647" s="248" t="s">
        <v>748</v>
      </c>
      <c r="B647" s="126"/>
      <c r="C647" s="305" t="s">
        <v>749</v>
      </c>
      <c r="D647" s="306"/>
      <c r="E647" s="306"/>
      <c r="F647" s="306"/>
      <c r="G647" s="306"/>
      <c r="H647" s="307"/>
      <c r="I647" s="129" t="s">
        <v>750</v>
      </c>
      <c r="J647" s="249" t="str">
        <f t="shared" ref="J647:J654" si="86">IF(SUM(L647:BS647)=0,IF(COUNTIF(L647:BS647,"未確認")&gt;0,"未確認",IF(COUNTIF(L647:BS647,"~*")&gt;0,"*",SUM(L647:BS647))),SUM(L647:BS647))</f>
        <v>*</v>
      </c>
      <c r="K647" s="250" t="str">
        <f t="shared" ref="K647:K654" si="87">IF(OR(COUNTIF(L647:BS647,"未確認")&gt;0,COUNTIF(L647:BS647,"*")&gt;0),"※","")</f>
        <v>※</v>
      </c>
      <c r="L647" s="241" t="s">
        <v>389</v>
      </c>
      <c r="M647" s="242" t="s">
        <v>389</v>
      </c>
      <c r="N647" s="243">
        <v>0</v>
      </c>
      <c r="O647" s="243"/>
      <c r="P647" s="243"/>
      <c r="Q647" s="243"/>
      <c r="R647" s="243"/>
      <c r="S647" s="243"/>
      <c r="T647" s="243"/>
      <c r="U647" s="243"/>
      <c r="V647" s="243"/>
      <c r="W647" s="243"/>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x14ac:dyDescent="0.2">
      <c r="A648" s="248" t="s">
        <v>751</v>
      </c>
      <c r="B648" s="2"/>
      <c r="C648" s="305" t="s">
        <v>752</v>
      </c>
      <c r="D648" s="306"/>
      <c r="E648" s="306"/>
      <c r="F648" s="306"/>
      <c r="G648" s="306"/>
      <c r="H648" s="307"/>
      <c r="I648" s="129" t="s">
        <v>753</v>
      </c>
      <c r="J648" s="249">
        <f t="shared" si="86"/>
        <v>1959</v>
      </c>
      <c r="K648" s="250" t="str">
        <f t="shared" si="87"/>
        <v>※</v>
      </c>
      <c r="L648" s="241">
        <v>717</v>
      </c>
      <c r="M648" s="242">
        <v>1242</v>
      </c>
      <c r="N648" s="243" t="s">
        <v>389</v>
      </c>
      <c r="O648" s="243"/>
      <c r="P648" s="243"/>
      <c r="Q648" s="243"/>
      <c r="R648" s="243"/>
      <c r="S648" s="243"/>
      <c r="T648" s="243"/>
      <c r="U648" s="243"/>
      <c r="V648" s="243"/>
      <c r="W648" s="243"/>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56" x14ac:dyDescent="0.2">
      <c r="A649" s="248" t="s">
        <v>754</v>
      </c>
      <c r="B649" s="2"/>
      <c r="C649" s="305" t="s">
        <v>755</v>
      </c>
      <c r="D649" s="306"/>
      <c r="E649" s="306"/>
      <c r="F649" s="306"/>
      <c r="G649" s="306"/>
      <c r="H649" s="307"/>
      <c r="I649" s="129" t="s">
        <v>756</v>
      </c>
      <c r="J649" s="249">
        <f t="shared" si="86"/>
        <v>252</v>
      </c>
      <c r="K649" s="250" t="str">
        <f t="shared" si="87"/>
        <v>※</v>
      </c>
      <c r="L649" s="241" t="s">
        <v>389</v>
      </c>
      <c r="M649" s="242">
        <v>252</v>
      </c>
      <c r="N649" s="243" t="s">
        <v>389</v>
      </c>
      <c r="O649" s="243"/>
      <c r="P649" s="243"/>
      <c r="Q649" s="243"/>
      <c r="R649" s="243"/>
      <c r="S649" s="243"/>
      <c r="T649" s="243"/>
      <c r="U649" s="243"/>
      <c r="V649" s="243"/>
      <c r="W649" s="243"/>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x14ac:dyDescent="0.2">
      <c r="A650" s="248" t="s">
        <v>757</v>
      </c>
      <c r="B650" s="2"/>
      <c r="C650" s="308" t="s">
        <v>758</v>
      </c>
      <c r="D650" s="309"/>
      <c r="E650" s="309"/>
      <c r="F650" s="309"/>
      <c r="G650" s="309"/>
      <c r="H650" s="310"/>
      <c r="I650" s="129" t="s">
        <v>759</v>
      </c>
      <c r="J650" s="249" t="str">
        <f t="shared" si="86"/>
        <v>*</v>
      </c>
      <c r="K650" s="250" t="str">
        <f t="shared" si="87"/>
        <v>※</v>
      </c>
      <c r="L650" s="241" t="s">
        <v>389</v>
      </c>
      <c r="M650" s="242" t="s">
        <v>389</v>
      </c>
      <c r="N650" s="243">
        <v>0</v>
      </c>
      <c r="O650" s="243"/>
      <c r="P650" s="243"/>
      <c r="Q650" s="243"/>
      <c r="R650" s="243"/>
      <c r="S650" s="243"/>
      <c r="T650" s="243"/>
      <c r="U650" s="243"/>
      <c r="V650" s="243"/>
      <c r="W650" s="243"/>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x14ac:dyDescent="0.2">
      <c r="A651" s="248" t="s">
        <v>760</v>
      </c>
      <c r="B651" s="2"/>
      <c r="C651" s="305" t="s">
        <v>761</v>
      </c>
      <c r="D651" s="306"/>
      <c r="E651" s="306"/>
      <c r="F651" s="306"/>
      <c r="G651" s="306"/>
      <c r="H651" s="307"/>
      <c r="I651" s="129" t="s">
        <v>762</v>
      </c>
      <c r="J651" s="249" t="str">
        <f t="shared" si="86"/>
        <v>*</v>
      </c>
      <c r="K651" s="250" t="str">
        <f t="shared" si="87"/>
        <v>※</v>
      </c>
      <c r="L651" s="241" t="s">
        <v>389</v>
      </c>
      <c r="M651" s="242" t="s">
        <v>389</v>
      </c>
      <c r="N651" s="243">
        <v>0</v>
      </c>
      <c r="O651" s="243"/>
      <c r="P651" s="243"/>
      <c r="Q651" s="243"/>
      <c r="R651" s="243"/>
      <c r="S651" s="243"/>
      <c r="T651" s="243"/>
      <c r="U651" s="243"/>
      <c r="V651" s="243"/>
      <c r="W651" s="243"/>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x14ac:dyDescent="0.2">
      <c r="A652" s="248" t="s">
        <v>763</v>
      </c>
      <c r="B652" s="2"/>
      <c r="C652" s="305" t="s">
        <v>764</v>
      </c>
      <c r="D652" s="306"/>
      <c r="E652" s="306"/>
      <c r="F652" s="306"/>
      <c r="G652" s="306"/>
      <c r="H652" s="307"/>
      <c r="I652" s="129" t="s">
        <v>765</v>
      </c>
      <c r="J652" s="249" t="str">
        <f t="shared" si="86"/>
        <v>*</v>
      </c>
      <c r="K652" s="250" t="str">
        <f t="shared" si="87"/>
        <v>※</v>
      </c>
      <c r="L652" s="241" t="s">
        <v>389</v>
      </c>
      <c r="M652" s="242" t="s">
        <v>389</v>
      </c>
      <c r="N652" s="243">
        <v>0</v>
      </c>
      <c r="O652" s="243"/>
      <c r="P652" s="243"/>
      <c r="Q652" s="243"/>
      <c r="R652" s="243"/>
      <c r="S652" s="243"/>
      <c r="T652" s="243"/>
      <c r="U652" s="243"/>
      <c r="V652" s="243"/>
      <c r="W652" s="243"/>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x14ac:dyDescent="0.2">
      <c r="A653" s="248" t="s">
        <v>766</v>
      </c>
      <c r="B653" s="2"/>
      <c r="C653" s="305" t="s">
        <v>767</v>
      </c>
      <c r="D653" s="306"/>
      <c r="E653" s="306"/>
      <c r="F653" s="306"/>
      <c r="G653" s="306"/>
      <c r="H653" s="307"/>
      <c r="I653" s="129" t="s">
        <v>768</v>
      </c>
      <c r="J653" s="249">
        <f t="shared" si="86"/>
        <v>0</v>
      </c>
      <c r="K653" s="250" t="str">
        <f t="shared" si="87"/>
        <v/>
      </c>
      <c r="L653" s="241">
        <v>0</v>
      </c>
      <c r="M653" s="242">
        <v>0</v>
      </c>
      <c r="N653" s="243">
        <v>0</v>
      </c>
      <c r="O653" s="243"/>
      <c r="P653" s="243"/>
      <c r="Q653" s="243"/>
      <c r="R653" s="243"/>
      <c r="S653" s="243"/>
      <c r="T653" s="243"/>
      <c r="U653" s="243"/>
      <c r="V653" s="243"/>
      <c r="W653" s="243"/>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x14ac:dyDescent="0.2">
      <c r="A654" s="248" t="s">
        <v>769</v>
      </c>
      <c r="B654" s="2"/>
      <c r="C654" s="308" t="s">
        <v>770</v>
      </c>
      <c r="D654" s="309"/>
      <c r="E654" s="309"/>
      <c r="F654" s="309"/>
      <c r="G654" s="309"/>
      <c r="H654" s="310"/>
      <c r="I654" s="129" t="s">
        <v>771</v>
      </c>
      <c r="J654" s="249">
        <f t="shared" si="86"/>
        <v>0</v>
      </c>
      <c r="K654" s="250" t="str">
        <f t="shared" si="87"/>
        <v/>
      </c>
      <c r="L654" s="241">
        <v>0</v>
      </c>
      <c r="M654" s="242">
        <v>0</v>
      </c>
      <c r="N654" s="243">
        <v>0</v>
      </c>
      <c r="O654" s="243"/>
      <c r="P654" s="243"/>
      <c r="Q654" s="243"/>
      <c r="R654" s="243"/>
      <c r="S654" s="243"/>
      <c r="T654" s="243"/>
      <c r="U654" s="243"/>
      <c r="V654" s="243"/>
      <c r="W654" s="243"/>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x14ac:dyDescent="0.2">
      <c r="B655" s="22"/>
      <c r="C655" s="22"/>
      <c r="D655" s="22"/>
      <c r="E655" s="22"/>
      <c r="F655" s="22"/>
      <c r="G655" s="22"/>
      <c r="H655" s="17"/>
      <c r="I655" s="17"/>
      <c r="J655" s="101"/>
      <c r="K655" s="102"/>
      <c r="L655" s="102"/>
      <c r="M655" s="102"/>
      <c r="N655" s="119"/>
      <c r="BU655" s="95"/>
    </row>
    <row r="656" spans="1:73" s="1" customFormat="1" x14ac:dyDescent="0.2">
      <c r="B656" s="96"/>
      <c r="C656" s="46"/>
      <c r="D656" s="46"/>
      <c r="E656" s="46"/>
      <c r="F656" s="46"/>
      <c r="G656" s="46"/>
      <c r="H656" s="61"/>
      <c r="I656" s="61"/>
      <c r="J656" s="101"/>
      <c r="K656" s="102"/>
      <c r="L656" s="102"/>
      <c r="M656" s="102"/>
      <c r="N656" s="119"/>
      <c r="BU656" s="95"/>
    </row>
    <row r="657" spans="1:73" s="127" customFormat="1" x14ac:dyDescent="0.2">
      <c r="A657" s="1"/>
      <c r="B657" s="2"/>
      <c r="C657" s="3"/>
      <c r="D657" s="3"/>
      <c r="E657" s="3"/>
      <c r="F657" s="3"/>
      <c r="G657" s="3"/>
      <c r="H657" s="4"/>
      <c r="I657" s="4"/>
      <c r="J657" s="37"/>
      <c r="K657" s="7"/>
      <c r="L657" s="7"/>
      <c r="M657" s="7"/>
      <c r="N657" s="119"/>
      <c r="BU657" s="128"/>
    </row>
    <row r="658" spans="1:73" s="127" customFormat="1" x14ac:dyDescent="0.2">
      <c r="A658" s="1"/>
      <c r="B658" s="22" t="s">
        <v>772</v>
      </c>
      <c r="C658" s="3"/>
      <c r="D658" s="3"/>
      <c r="E658" s="3"/>
      <c r="F658" s="3"/>
      <c r="G658" s="3"/>
      <c r="H658" s="4"/>
      <c r="I658" s="4"/>
      <c r="J658" s="37"/>
      <c r="K658" s="7"/>
      <c r="L658" s="7"/>
      <c r="M658" s="7"/>
      <c r="N658" s="119"/>
      <c r="BU658" s="128"/>
    </row>
    <row r="659" spans="1:73" x14ac:dyDescent="0.2">
      <c r="B659" s="22"/>
      <c r="C659" s="22"/>
      <c r="D659" s="22"/>
      <c r="E659" s="22"/>
      <c r="F659" s="22"/>
      <c r="G659" s="22"/>
      <c r="H659" s="17"/>
      <c r="I659" s="17"/>
      <c r="L659" s="84"/>
      <c r="M659" s="84"/>
      <c r="N659" s="119"/>
      <c r="O659" s="9"/>
      <c r="P659" s="9"/>
      <c r="Q659" s="9"/>
      <c r="R659" s="9"/>
      <c r="S659" s="9"/>
    </row>
    <row r="660" spans="1:73" ht="51" customHeight="1" x14ac:dyDescent="0.2">
      <c r="B660" s="22"/>
      <c r="J660" s="86" t="s">
        <v>83</v>
      </c>
      <c r="K660" s="218"/>
      <c r="L660" s="246" t="str">
        <f>IF(ISBLANK(L$388),"",L$388)</f>
        <v>A2病棟</v>
      </c>
      <c r="M660" s="72" t="str">
        <f>IF(ISBLANK(M$388),"",M$388)</f>
        <v>A3病棟</v>
      </c>
      <c r="N660" s="25" t="str">
        <f t="shared" ref="N660:BS660" si="88">IF(ISBLANK(N$388),"",N$388)</f>
        <v>B2病棟</v>
      </c>
      <c r="O660" s="25" t="str">
        <f t="shared" si="88"/>
        <v/>
      </c>
      <c r="P660" s="25" t="str">
        <f t="shared" si="88"/>
        <v/>
      </c>
      <c r="Q660" s="25" t="str">
        <f t="shared" si="88"/>
        <v/>
      </c>
      <c r="R660" s="25" t="str">
        <f t="shared" si="88"/>
        <v/>
      </c>
      <c r="S660" s="25" t="str">
        <f t="shared" si="88"/>
        <v/>
      </c>
      <c r="T660" s="25" t="str">
        <f t="shared" si="88"/>
        <v/>
      </c>
      <c r="U660" s="25" t="str">
        <f t="shared" si="88"/>
        <v/>
      </c>
      <c r="V660" s="25" t="str">
        <f t="shared" si="88"/>
        <v/>
      </c>
      <c r="W660" s="25" t="str">
        <f t="shared" si="88"/>
        <v/>
      </c>
      <c r="X660" s="25" t="str">
        <f t="shared" si="88"/>
        <v/>
      </c>
      <c r="Y660" s="25" t="str">
        <f t="shared" si="88"/>
        <v/>
      </c>
      <c r="Z660" s="25" t="str">
        <f t="shared" si="88"/>
        <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x14ac:dyDescent="0.2">
      <c r="C661" s="46"/>
      <c r="I661" s="73" t="s">
        <v>84</v>
      </c>
      <c r="J661" s="74"/>
      <c r="K661" s="88"/>
      <c r="L661" s="89" t="str">
        <f>IF(ISBLANK(L$389),"",L$389)</f>
        <v>-</v>
      </c>
      <c r="M661" s="72" t="str">
        <f>IF(ISBLANK(M$389),"",M$389)</f>
        <v>-</v>
      </c>
      <c r="N661" s="89" t="str">
        <f t="shared" ref="N661:BS661" si="89">IF(ISBLANK(N$389),"",N$389)</f>
        <v>-</v>
      </c>
      <c r="O661" s="89" t="str">
        <f t="shared" si="89"/>
        <v/>
      </c>
      <c r="P661" s="89" t="str">
        <f t="shared" si="89"/>
        <v/>
      </c>
      <c r="Q661" s="89" t="str">
        <f t="shared" si="89"/>
        <v/>
      </c>
      <c r="R661" s="89" t="str">
        <f t="shared" si="89"/>
        <v/>
      </c>
      <c r="S661" s="89" t="str">
        <f t="shared" si="89"/>
        <v/>
      </c>
      <c r="T661" s="89" t="str">
        <f t="shared" si="89"/>
        <v/>
      </c>
      <c r="U661" s="89" t="str">
        <f t="shared" si="89"/>
        <v/>
      </c>
      <c r="V661" s="89" t="str">
        <f t="shared" si="89"/>
        <v/>
      </c>
      <c r="W661" s="89" t="str">
        <f t="shared" si="89"/>
        <v/>
      </c>
      <c r="X661" s="89" t="str">
        <f t="shared" si="89"/>
        <v/>
      </c>
      <c r="Y661" s="89" t="str">
        <f t="shared" si="89"/>
        <v/>
      </c>
      <c r="Z661" s="89" t="str">
        <f t="shared" si="89"/>
        <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x14ac:dyDescent="0.2">
      <c r="A662" s="248" t="s">
        <v>773</v>
      </c>
      <c r="B662" s="126"/>
      <c r="C662" s="326" t="s">
        <v>774</v>
      </c>
      <c r="D662" s="327"/>
      <c r="E662" s="327"/>
      <c r="F662" s="327"/>
      <c r="G662" s="327"/>
      <c r="H662" s="328"/>
      <c r="I662" s="129" t="s">
        <v>775</v>
      </c>
      <c r="J662" s="249">
        <f t="shared" ref="J662:J676" si="90">IF(SUM(L662:BS662)=0,IF(COUNTIF(L662:BS662,"未確認")&gt;0,"未確認",IF(COUNTIF(L662:BS662,"~*")&gt;0,"*",SUM(L662:BS662))),SUM(L662:BS662))</f>
        <v>2799</v>
      </c>
      <c r="K662" s="250" t="str">
        <f t="shared" ref="K662:K676" si="91">IF(OR(COUNTIF(L662:BS662,"未確認")&gt;0,COUNTIF(L662:BS662,"*")&gt;0),"※","")</f>
        <v/>
      </c>
      <c r="L662" s="241">
        <v>919</v>
      </c>
      <c r="M662" s="242">
        <v>1176</v>
      </c>
      <c r="N662" s="243">
        <v>704</v>
      </c>
      <c r="O662" s="243"/>
      <c r="P662" s="243"/>
      <c r="Q662" s="243"/>
      <c r="R662" s="243"/>
      <c r="S662" s="243"/>
      <c r="T662" s="243"/>
      <c r="U662" s="243"/>
      <c r="V662" s="243"/>
      <c r="W662" s="243"/>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x14ac:dyDescent="0.2">
      <c r="A663" s="248" t="s">
        <v>776</v>
      </c>
      <c r="B663" s="96"/>
      <c r="C663" s="221"/>
      <c r="D663" s="222"/>
      <c r="E663" s="305" t="s">
        <v>777</v>
      </c>
      <c r="F663" s="306"/>
      <c r="G663" s="306"/>
      <c r="H663" s="307"/>
      <c r="I663" s="129" t="s">
        <v>778</v>
      </c>
      <c r="J663" s="249">
        <f t="shared" si="90"/>
        <v>0</v>
      </c>
      <c r="K663" s="250" t="str">
        <f t="shared" si="91"/>
        <v/>
      </c>
      <c r="L663" s="241">
        <v>0</v>
      </c>
      <c r="M663" s="242">
        <v>0</v>
      </c>
      <c r="N663" s="243">
        <v>0</v>
      </c>
      <c r="O663" s="243"/>
      <c r="P663" s="243"/>
      <c r="Q663" s="243"/>
      <c r="R663" s="243"/>
      <c r="S663" s="243"/>
      <c r="T663" s="243"/>
      <c r="U663" s="243"/>
      <c r="V663" s="243"/>
      <c r="W663" s="243"/>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x14ac:dyDescent="0.2">
      <c r="A664" s="248" t="s">
        <v>779</v>
      </c>
      <c r="B664" s="96"/>
      <c r="C664" s="221"/>
      <c r="D664" s="222"/>
      <c r="E664" s="305" t="s">
        <v>780</v>
      </c>
      <c r="F664" s="306"/>
      <c r="G664" s="306"/>
      <c r="H664" s="307"/>
      <c r="I664" s="129" t="s">
        <v>781</v>
      </c>
      <c r="J664" s="249">
        <f t="shared" si="90"/>
        <v>2725</v>
      </c>
      <c r="K664" s="250" t="str">
        <f t="shared" si="91"/>
        <v/>
      </c>
      <c r="L664" s="241">
        <v>864</v>
      </c>
      <c r="M664" s="242">
        <v>1157</v>
      </c>
      <c r="N664" s="243">
        <v>704</v>
      </c>
      <c r="O664" s="243"/>
      <c r="P664" s="243"/>
      <c r="Q664" s="243"/>
      <c r="R664" s="243"/>
      <c r="S664" s="243"/>
      <c r="T664" s="243"/>
      <c r="U664" s="243"/>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x14ac:dyDescent="0.2">
      <c r="A665" s="248" t="s">
        <v>782</v>
      </c>
      <c r="B665" s="96"/>
      <c r="C665" s="110"/>
      <c r="D665" s="111"/>
      <c r="E665" s="305" t="s">
        <v>783</v>
      </c>
      <c r="F665" s="306"/>
      <c r="G665" s="306"/>
      <c r="H665" s="307"/>
      <c r="I665" s="129" t="s">
        <v>784</v>
      </c>
      <c r="J665" s="249" t="str">
        <f t="shared" si="90"/>
        <v>*</v>
      </c>
      <c r="K665" s="250" t="str">
        <f t="shared" si="91"/>
        <v>※</v>
      </c>
      <c r="L665" s="241" t="s">
        <v>389</v>
      </c>
      <c r="M665" s="242" t="s">
        <v>389</v>
      </c>
      <c r="N665" s="243">
        <v>0</v>
      </c>
      <c r="O665" s="243"/>
      <c r="P665" s="243"/>
      <c r="Q665" s="243"/>
      <c r="R665" s="243"/>
      <c r="S665" s="243"/>
      <c r="T665" s="243"/>
      <c r="U665" s="243"/>
      <c r="V665" s="243"/>
      <c r="W665" s="243"/>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x14ac:dyDescent="0.2">
      <c r="A666" s="248" t="s">
        <v>785</v>
      </c>
      <c r="B666" s="96"/>
      <c r="C666" s="110"/>
      <c r="D666" s="111"/>
      <c r="E666" s="305" t="s">
        <v>786</v>
      </c>
      <c r="F666" s="306"/>
      <c r="G666" s="306"/>
      <c r="H666" s="307"/>
      <c r="I666" s="129" t="s">
        <v>787</v>
      </c>
      <c r="J666" s="249">
        <f t="shared" si="90"/>
        <v>0</v>
      </c>
      <c r="K666" s="250" t="str">
        <f t="shared" si="91"/>
        <v/>
      </c>
      <c r="L666" s="241">
        <v>0</v>
      </c>
      <c r="M666" s="242">
        <v>0</v>
      </c>
      <c r="N666" s="243">
        <v>0</v>
      </c>
      <c r="O666" s="243"/>
      <c r="P666" s="243"/>
      <c r="Q666" s="243"/>
      <c r="R666" s="243"/>
      <c r="S666" s="243"/>
      <c r="T666" s="243"/>
      <c r="U666" s="243"/>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x14ac:dyDescent="0.2">
      <c r="A667" s="248" t="s">
        <v>788</v>
      </c>
      <c r="B667" s="96"/>
      <c r="C667" s="221"/>
      <c r="D667" s="222"/>
      <c r="E667" s="305" t="s">
        <v>789</v>
      </c>
      <c r="F667" s="306"/>
      <c r="G667" s="306"/>
      <c r="H667" s="307"/>
      <c r="I667" s="129" t="s">
        <v>790</v>
      </c>
      <c r="J667" s="249">
        <f t="shared" si="90"/>
        <v>0</v>
      </c>
      <c r="K667" s="250" t="str">
        <f t="shared" si="91"/>
        <v/>
      </c>
      <c r="L667" s="241">
        <v>0</v>
      </c>
      <c r="M667" s="242">
        <v>0</v>
      </c>
      <c r="N667" s="243">
        <v>0</v>
      </c>
      <c r="O667" s="243"/>
      <c r="P667" s="243"/>
      <c r="Q667" s="243"/>
      <c r="R667" s="243"/>
      <c r="S667" s="243"/>
      <c r="T667" s="243"/>
      <c r="U667" s="243"/>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x14ac:dyDescent="0.2">
      <c r="A668" s="248" t="s">
        <v>791</v>
      </c>
      <c r="B668" s="96"/>
      <c r="C668" s="221"/>
      <c r="D668" s="222"/>
      <c r="E668" s="305" t="s">
        <v>792</v>
      </c>
      <c r="F668" s="306"/>
      <c r="G668" s="306"/>
      <c r="H668" s="307"/>
      <c r="I668" s="129" t="s">
        <v>793</v>
      </c>
      <c r="J668" s="249">
        <f t="shared" si="90"/>
        <v>0</v>
      </c>
      <c r="K668" s="250" t="str">
        <f t="shared" si="91"/>
        <v/>
      </c>
      <c r="L668" s="241">
        <v>0</v>
      </c>
      <c r="M668" s="242">
        <v>0</v>
      </c>
      <c r="N668" s="243">
        <v>0</v>
      </c>
      <c r="O668" s="243"/>
      <c r="P668" s="243"/>
      <c r="Q668" s="243"/>
      <c r="R668" s="243"/>
      <c r="S668" s="243"/>
      <c r="T668" s="243"/>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x14ac:dyDescent="0.2">
      <c r="A669" s="248" t="s">
        <v>794</v>
      </c>
      <c r="B669" s="96"/>
      <c r="C669" s="221"/>
      <c r="D669" s="222"/>
      <c r="E669" s="305" t="s">
        <v>795</v>
      </c>
      <c r="F669" s="306"/>
      <c r="G669" s="306"/>
      <c r="H669" s="307"/>
      <c r="I669" s="129" t="s">
        <v>796</v>
      </c>
      <c r="J669" s="249">
        <f t="shared" si="90"/>
        <v>0</v>
      </c>
      <c r="K669" s="250" t="str">
        <f t="shared" si="91"/>
        <v/>
      </c>
      <c r="L669" s="241">
        <v>0</v>
      </c>
      <c r="M669" s="242">
        <v>0</v>
      </c>
      <c r="N669" s="243">
        <v>0</v>
      </c>
      <c r="O669" s="243"/>
      <c r="P669" s="243"/>
      <c r="Q669" s="243"/>
      <c r="R669" s="243"/>
      <c r="S669" s="243"/>
      <c r="T669" s="243"/>
      <c r="U669" s="243"/>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x14ac:dyDescent="0.2">
      <c r="A670" s="248" t="s">
        <v>797</v>
      </c>
      <c r="B670" s="96"/>
      <c r="C670" s="223"/>
      <c r="D670" s="224"/>
      <c r="E670" s="305" t="s">
        <v>798</v>
      </c>
      <c r="F670" s="306"/>
      <c r="G670" s="306"/>
      <c r="H670" s="307"/>
      <c r="I670" s="129" t="s">
        <v>799</v>
      </c>
      <c r="J670" s="249">
        <f t="shared" si="90"/>
        <v>0</v>
      </c>
      <c r="K670" s="250" t="str">
        <f t="shared" si="91"/>
        <v/>
      </c>
      <c r="L670" s="241">
        <v>0</v>
      </c>
      <c r="M670" s="242">
        <v>0</v>
      </c>
      <c r="N670" s="243">
        <v>0</v>
      </c>
      <c r="O670" s="243"/>
      <c r="P670" s="243"/>
      <c r="Q670" s="243"/>
      <c r="R670" s="243"/>
      <c r="S670" s="243"/>
      <c r="T670" s="243"/>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x14ac:dyDescent="0.2">
      <c r="A671" s="248" t="s">
        <v>800</v>
      </c>
      <c r="B671" s="96"/>
      <c r="C671" s="305" t="s">
        <v>801</v>
      </c>
      <c r="D671" s="306"/>
      <c r="E671" s="306"/>
      <c r="F671" s="306"/>
      <c r="G671" s="306"/>
      <c r="H671" s="307"/>
      <c r="I671" s="129" t="s">
        <v>802</v>
      </c>
      <c r="J671" s="249">
        <f t="shared" si="90"/>
        <v>2071</v>
      </c>
      <c r="K671" s="250" t="str">
        <f t="shared" si="91"/>
        <v/>
      </c>
      <c r="L671" s="241">
        <v>743</v>
      </c>
      <c r="M671" s="242">
        <v>1122</v>
      </c>
      <c r="N671" s="243">
        <v>206</v>
      </c>
      <c r="O671" s="243"/>
      <c r="P671" s="243"/>
      <c r="Q671" s="243"/>
      <c r="R671" s="243"/>
      <c r="S671" s="243"/>
      <c r="T671" s="243"/>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x14ac:dyDescent="0.2">
      <c r="A672" s="248" t="s">
        <v>803</v>
      </c>
      <c r="B672" s="96"/>
      <c r="C672" s="308" t="s">
        <v>804</v>
      </c>
      <c r="D672" s="309"/>
      <c r="E672" s="309"/>
      <c r="F672" s="309"/>
      <c r="G672" s="309"/>
      <c r="H672" s="310"/>
      <c r="I672" s="142" t="s">
        <v>805</v>
      </c>
      <c r="J672" s="249">
        <f t="shared" si="90"/>
        <v>0</v>
      </c>
      <c r="K672" s="250" t="str">
        <f t="shared" si="91"/>
        <v/>
      </c>
      <c r="L672" s="241">
        <v>0</v>
      </c>
      <c r="M672" s="242">
        <v>0</v>
      </c>
      <c r="N672" s="243">
        <v>0</v>
      </c>
      <c r="O672" s="243"/>
      <c r="P672" s="243"/>
      <c r="Q672" s="243"/>
      <c r="R672" s="243"/>
      <c r="S672" s="243"/>
      <c r="T672" s="243"/>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x14ac:dyDescent="0.2">
      <c r="A673" s="248" t="s">
        <v>806</v>
      </c>
      <c r="B673" s="96"/>
      <c r="C673" s="305" t="s">
        <v>807</v>
      </c>
      <c r="D673" s="306"/>
      <c r="E673" s="306"/>
      <c r="F673" s="306"/>
      <c r="G673" s="306"/>
      <c r="H673" s="307"/>
      <c r="I673" s="129" t="s">
        <v>808</v>
      </c>
      <c r="J673" s="249">
        <f t="shared" si="90"/>
        <v>1537</v>
      </c>
      <c r="K673" s="250" t="str">
        <f t="shared" si="91"/>
        <v>※</v>
      </c>
      <c r="L673" s="241">
        <v>523</v>
      </c>
      <c r="M673" s="242">
        <v>1014</v>
      </c>
      <c r="N673" s="243" t="s">
        <v>389</v>
      </c>
      <c r="O673" s="243"/>
      <c r="P673" s="243"/>
      <c r="Q673" s="243"/>
      <c r="R673" s="243"/>
      <c r="S673" s="243"/>
      <c r="T673" s="243"/>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x14ac:dyDescent="0.2">
      <c r="A674" s="248" t="s">
        <v>809</v>
      </c>
      <c r="B674" s="96"/>
      <c r="C674" s="305" t="s">
        <v>810</v>
      </c>
      <c r="D674" s="306"/>
      <c r="E674" s="306"/>
      <c r="F674" s="306"/>
      <c r="G674" s="306"/>
      <c r="H674" s="307"/>
      <c r="I674" s="129" t="s">
        <v>811</v>
      </c>
      <c r="J674" s="249">
        <f t="shared" si="90"/>
        <v>935</v>
      </c>
      <c r="K674" s="250" t="str">
        <f t="shared" si="91"/>
        <v/>
      </c>
      <c r="L674" s="241">
        <v>224</v>
      </c>
      <c r="M674" s="242">
        <v>440</v>
      </c>
      <c r="N674" s="243">
        <v>271</v>
      </c>
      <c r="O674" s="243"/>
      <c r="P674" s="243"/>
      <c r="Q674" s="243"/>
      <c r="R674" s="243"/>
      <c r="S674" s="243"/>
      <c r="T674" s="243"/>
      <c r="U674" s="243"/>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x14ac:dyDescent="0.2">
      <c r="A675" s="248" t="s">
        <v>812</v>
      </c>
      <c r="B675" s="96"/>
      <c r="C675" s="308" t="s">
        <v>813</v>
      </c>
      <c r="D675" s="309"/>
      <c r="E675" s="309"/>
      <c r="F675" s="309"/>
      <c r="G675" s="309"/>
      <c r="H675" s="310"/>
      <c r="I675" s="129" t="s">
        <v>814</v>
      </c>
      <c r="J675" s="249">
        <f t="shared" si="90"/>
        <v>0</v>
      </c>
      <c r="K675" s="250" t="str">
        <f t="shared" si="91"/>
        <v/>
      </c>
      <c r="L675" s="241">
        <v>0</v>
      </c>
      <c r="M675" s="242">
        <v>0</v>
      </c>
      <c r="N675" s="243">
        <v>0</v>
      </c>
      <c r="O675" s="243"/>
      <c r="P675" s="243"/>
      <c r="Q675" s="243"/>
      <c r="R675" s="243"/>
      <c r="S675" s="243"/>
      <c r="T675" s="243"/>
      <c r="U675" s="243"/>
      <c r="V675" s="243"/>
      <c r="W675" s="243"/>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x14ac:dyDescent="0.2">
      <c r="A676" s="248" t="s">
        <v>815</v>
      </c>
      <c r="B676" s="96"/>
      <c r="C676" s="305" t="s">
        <v>816</v>
      </c>
      <c r="D676" s="306"/>
      <c r="E676" s="306"/>
      <c r="F676" s="306"/>
      <c r="G676" s="306"/>
      <c r="H676" s="307"/>
      <c r="I676" s="129" t="s">
        <v>817</v>
      </c>
      <c r="J676" s="249">
        <f t="shared" si="90"/>
        <v>0</v>
      </c>
      <c r="K676" s="250" t="str">
        <f t="shared" si="91"/>
        <v/>
      </c>
      <c r="L676" s="241">
        <v>0</v>
      </c>
      <c r="M676" s="242">
        <v>0</v>
      </c>
      <c r="N676" s="243">
        <v>0</v>
      </c>
      <c r="O676" s="243"/>
      <c r="P676" s="243"/>
      <c r="Q676" s="243"/>
      <c r="R676" s="243"/>
      <c r="S676" s="243"/>
      <c r="T676" s="243"/>
      <c r="U676" s="243"/>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x14ac:dyDescent="0.2">
      <c r="B677" s="22"/>
      <c r="C677" s="22"/>
      <c r="D677" s="22"/>
      <c r="E677" s="22"/>
      <c r="F677" s="22"/>
      <c r="G677" s="22"/>
      <c r="H677" s="17"/>
      <c r="I677" s="17"/>
      <c r="J677" s="101"/>
      <c r="K677" s="102"/>
      <c r="L677" s="102"/>
      <c r="M677" s="102"/>
      <c r="N677" s="119"/>
      <c r="BU677" s="95"/>
    </row>
    <row r="678" spans="1:73" s="1" customFormat="1" x14ac:dyDescent="0.2">
      <c r="B678" s="96"/>
      <c r="C678" s="46"/>
      <c r="D678" s="46"/>
      <c r="E678" s="46"/>
      <c r="F678" s="46"/>
      <c r="G678" s="46"/>
      <c r="H678" s="61"/>
      <c r="I678" s="61"/>
      <c r="J678" s="101"/>
      <c r="K678" s="102"/>
      <c r="L678" s="102"/>
      <c r="M678" s="102"/>
      <c r="N678" s="119"/>
      <c r="BU678" s="95"/>
    </row>
    <row r="679" spans="1:73" s="127" customFormat="1" x14ac:dyDescent="0.2">
      <c r="A679" s="1"/>
      <c r="B679" s="2"/>
      <c r="C679" s="3"/>
      <c r="D679" s="3"/>
      <c r="E679" s="3"/>
      <c r="F679" s="3"/>
      <c r="G679" s="3"/>
      <c r="H679" s="4"/>
      <c r="I679" s="4"/>
      <c r="J679" s="37"/>
      <c r="K679" s="7"/>
      <c r="L679" s="7"/>
      <c r="M679" s="7"/>
      <c r="N679" s="119"/>
      <c r="BU679" s="128"/>
    </row>
    <row r="680" spans="1:73" x14ac:dyDescent="0.2">
      <c r="B680" s="22"/>
      <c r="C680" s="22"/>
      <c r="D680" s="22"/>
      <c r="E680" s="22"/>
      <c r="F680" s="22"/>
      <c r="G680" s="22"/>
      <c r="H680" s="17"/>
      <c r="I680" s="17"/>
      <c r="L680" s="84"/>
      <c r="M680" s="84"/>
      <c r="N680" s="119"/>
      <c r="O680" s="9"/>
      <c r="P680" s="9"/>
      <c r="Q680" s="9"/>
      <c r="R680" s="9"/>
      <c r="S680" s="9"/>
    </row>
    <row r="681" spans="1:73" ht="51" customHeight="1" x14ac:dyDescent="0.2">
      <c r="B681" s="22"/>
      <c r="J681" s="86" t="s">
        <v>83</v>
      </c>
      <c r="K681" s="218"/>
      <c r="L681" s="246" t="str">
        <f>IF(ISBLANK(L$9),"",L$9)</f>
        <v>A2病棟</v>
      </c>
      <c r="M681" s="72" t="str">
        <f>IF(ISBLANK(M$9),"",M$9)</f>
        <v>A3病棟</v>
      </c>
      <c r="N681" s="25" t="str">
        <f t="shared" ref="N681:BS681" si="92">IF(ISBLANK(N$9),"",N$9)</f>
        <v>B2病棟</v>
      </c>
      <c r="O681" s="25" t="str">
        <f t="shared" si="92"/>
        <v/>
      </c>
      <c r="P681" s="25" t="str">
        <f t="shared" si="92"/>
        <v/>
      </c>
      <c r="Q681" s="25" t="str">
        <f t="shared" si="92"/>
        <v/>
      </c>
      <c r="R681" s="25" t="str">
        <f t="shared" si="92"/>
        <v/>
      </c>
      <c r="S681" s="25" t="str">
        <f t="shared" si="92"/>
        <v/>
      </c>
      <c r="T681" s="25" t="str">
        <f t="shared" si="92"/>
        <v/>
      </c>
      <c r="U681" s="25" t="str">
        <f t="shared" si="92"/>
        <v/>
      </c>
      <c r="V681" s="25" t="str">
        <f t="shared" si="92"/>
        <v/>
      </c>
      <c r="W681" s="25" t="str">
        <f t="shared" si="92"/>
        <v/>
      </c>
      <c r="X681" s="25" t="str">
        <f t="shared" si="92"/>
        <v/>
      </c>
      <c r="Y681" s="25" t="str">
        <f t="shared" si="92"/>
        <v/>
      </c>
      <c r="Z681" s="25" t="str">
        <f t="shared" si="92"/>
        <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x14ac:dyDescent="0.2">
      <c r="C682" s="46"/>
      <c r="I682" s="73" t="s">
        <v>84</v>
      </c>
      <c r="J682" s="74"/>
      <c r="K682" s="88"/>
      <c r="L682" s="89" t="str">
        <f>IF(ISBLANK(L$95),"",L$95)</f>
        <v>急性期</v>
      </c>
      <c r="M682" s="72" t="str">
        <f>IF(ISBLANK(M$95),"",M$95)</f>
        <v>高度急性期</v>
      </c>
      <c r="N682" s="89" t="str">
        <f t="shared" ref="N682:BS682" si="93">IF(ISBLANK(N$95),"",N$95)</f>
        <v>回復期</v>
      </c>
      <c r="O682" s="89" t="str">
        <f t="shared" si="93"/>
        <v/>
      </c>
      <c r="P682" s="89" t="str">
        <f t="shared" si="93"/>
        <v/>
      </c>
      <c r="Q682" s="89" t="str">
        <f t="shared" si="93"/>
        <v/>
      </c>
      <c r="R682" s="89" t="str">
        <f t="shared" si="93"/>
        <v/>
      </c>
      <c r="S682" s="89" t="str">
        <f t="shared" si="93"/>
        <v/>
      </c>
      <c r="T682" s="89" t="str">
        <f t="shared" si="93"/>
        <v/>
      </c>
      <c r="U682" s="89" t="str">
        <f t="shared" si="93"/>
        <v/>
      </c>
      <c r="V682" s="89" t="str">
        <f t="shared" si="93"/>
        <v/>
      </c>
      <c r="W682" s="89" t="str">
        <f t="shared" si="93"/>
        <v/>
      </c>
      <c r="X682" s="89" t="str">
        <f t="shared" si="93"/>
        <v/>
      </c>
      <c r="Y682" s="89" t="str">
        <f t="shared" si="93"/>
        <v/>
      </c>
      <c r="Z682" s="89" t="str">
        <f t="shared" si="93"/>
        <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x14ac:dyDescent="0.2">
      <c r="A683" s="216" t="s">
        <v>818</v>
      </c>
      <c r="B683" s="96"/>
      <c r="C683" s="308" t="s">
        <v>819</v>
      </c>
      <c r="D683" s="309"/>
      <c r="E683" s="309"/>
      <c r="F683" s="309"/>
      <c r="G683" s="309"/>
      <c r="H683" s="310"/>
      <c r="I683" s="142" t="s">
        <v>820</v>
      </c>
      <c r="J683" s="260"/>
      <c r="K683" s="279"/>
      <c r="L683" s="280">
        <v>0</v>
      </c>
      <c r="M683" s="281">
        <v>0</v>
      </c>
      <c r="N683" s="282">
        <v>100</v>
      </c>
      <c r="O683" s="282"/>
      <c r="P683" s="282"/>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x14ac:dyDescent="0.2">
      <c r="A684" s="216" t="s">
        <v>821</v>
      </c>
      <c r="B684" s="96"/>
      <c r="C684" s="308" t="s">
        <v>822</v>
      </c>
      <c r="D684" s="309"/>
      <c r="E684" s="309"/>
      <c r="F684" s="309"/>
      <c r="G684" s="309"/>
      <c r="H684" s="310"/>
      <c r="I684" s="142" t="s">
        <v>823</v>
      </c>
      <c r="J684" s="260"/>
      <c r="K684" s="279"/>
      <c r="L684" s="283">
        <v>0</v>
      </c>
      <c r="M684" s="284">
        <v>0</v>
      </c>
      <c r="N684" s="285">
        <v>8.3000000000000007</v>
      </c>
      <c r="O684" s="285"/>
      <c r="P684" s="285"/>
      <c r="Q684" s="285"/>
      <c r="R684" s="285"/>
      <c r="S684" s="285"/>
      <c r="T684" s="285"/>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x14ac:dyDescent="0.2">
      <c r="A685" s="216" t="s">
        <v>824</v>
      </c>
      <c r="B685" s="96"/>
      <c r="C685" s="314" t="s">
        <v>825</v>
      </c>
      <c r="D685" s="315"/>
      <c r="E685" s="315"/>
      <c r="F685" s="315"/>
      <c r="G685" s="315"/>
      <c r="H685" s="317"/>
      <c r="I685" s="318" t="s">
        <v>826</v>
      </c>
      <c r="J685" s="260"/>
      <c r="K685" s="279"/>
      <c r="L685" s="286">
        <v>918</v>
      </c>
      <c r="M685" s="287">
        <v>677</v>
      </c>
      <c r="N685" s="288" t="s">
        <v>389</v>
      </c>
      <c r="O685" s="288"/>
      <c r="P685" s="288"/>
      <c r="Q685" s="288"/>
      <c r="R685" s="288"/>
      <c r="S685" s="288"/>
      <c r="T685" s="288"/>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x14ac:dyDescent="0.2">
      <c r="A686" s="216" t="s">
        <v>827</v>
      </c>
      <c r="B686" s="96"/>
      <c r="C686" s="289"/>
      <c r="D686" s="290"/>
      <c r="E686" s="314" t="s">
        <v>828</v>
      </c>
      <c r="F686" s="315"/>
      <c r="G686" s="315"/>
      <c r="H686" s="317"/>
      <c r="I686" s="321"/>
      <c r="J686" s="260"/>
      <c r="K686" s="279"/>
      <c r="L686" s="286">
        <v>0</v>
      </c>
      <c r="M686" s="287">
        <v>0</v>
      </c>
      <c r="N686" s="288" t="s">
        <v>389</v>
      </c>
      <c r="O686" s="288"/>
      <c r="P686" s="288"/>
      <c r="Q686" s="288"/>
      <c r="R686" s="288"/>
      <c r="S686" s="288"/>
      <c r="T686" s="288"/>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x14ac:dyDescent="0.2">
      <c r="A687" s="216"/>
      <c r="B687" s="96"/>
      <c r="C687" s="289"/>
      <c r="D687" s="290"/>
      <c r="E687" s="291"/>
      <c r="F687" s="292"/>
      <c r="G687" s="323" t="s">
        <v>829</v>
      </c>
      <c r="H687" s="323"/>
      <c r="I687" s="321"/>
      <c r="J687" s="260"/>
      <c r="K687" s="279"/>
      <c r="L687" s="286">
        <v>0</v>
      </c>
      <c r="M687" s="287">
        <v>0</v>
      </c>
      <c r="N687" s="288" t="s">
        <v>389</v>
      </c>
      <c r="O687" s="288"/>
      <c r="P687" s="288"/>
      <c r="Q687" s="288"/>
      <c r="R687" s="288"/>
      <c r="S687" s="288"/>
      <c r="T687" s="288"/>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x14ac:dyDescent="0.2">
      <c r="A688" s="216"/>
      <c r="B688" s="96"/>
      <c r="C688" s="289"/>
      <c r="D688" s="290"/>
      <c r="E688" s="291"/>
      <c r="F688" s="292"/>
      <c r="G688" s="323" t="s">
        <v>830</v>
      </c>
      <c r="H688" s="323"/>
      <c r="I688" s="321"/>
      <c r="J688" s="260"/>
      <c r="K688" s="279"/>
      <c r="L688" s="286">
        <v>0</v>
      </c>
      <c r="M688" s="287">
        <v>0</v>
      </c>
      <c r="N688" s="288" t="s">
        <v>389</v>
      </c>
      <c r="O688" s="288"/>
      <c r="P688" s="288"/>
      <c r="Q688" s="288"/>
      <c r="R688" s="288"/>
      <c r="S688" s="288"/>
      <c r="T688" s="288"/>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x14ac:dyDescent="0.2">
      <c r="A689" s="216" t="s">
        <v>831</v>
      </c>
      <c r="B689" s="96"/>
      <c r="C689" s="293"/>
      <c r="D689" s="294"/>
      <c r="E689" s="324"/>
      <c r="F689" s="325"/>
      <c r="G689" s="295"/>
      <c r="H689" s="296" t="s">
        <v>832</v>
      </c>
      <c r="I689" s="322"/>
      <c r="J689" s="260"/>
      <c r="K689" s="279"/>
      <c r="L689" s="286">
        <v>0</v>
      </c>
      <c r="M689" s="287">
        <v>0</v>
      </c>
      <c r="N689" s="288" t="s">
        <v>389</v>
      </c>
      <c r="O689" s="288"/>
      <c r="P689" s="288"/>
      <c r="Q689" s="288"/>
      <c r="R689" s="288"/>
      <c r="S689" s="288"/>
      <c r="T689" s="288"/>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x14ac:dyDescent="0.2">
      <c r="A690" s="216" t="s">
        <v>833</v>
      </c>
      <c r="B690" s="96"/>
      <c r="C690" s="314" t="s">
        <v>834</v>
      </c>
      <c r="D690" s="315"/>
      <c r="E690" s="315"/>
      <c r="F690" s="315"/>
      <c r="G690" s="316"/>
      <c r="H690" s="317"/>
      <c r="I690" s="318" t="s">
        <v>835</v>
      </c>
      <c r="J690" s="260"/>
      <c r="K690" s="279"/>
      <c r="L690" s="286">
        <v>0</v>
      </c>
      <c r="M690" s="287">
        <v>0</v>
      </c>
      <c r="N690" s="288">
        <v>96</v>
      </c>
      <c r="O690" s="288"/>
      <c r="P690" s="288"/>
      <c r="Q690" s="288"/>
      <c r="R690" s="288"/>
      <c r="S690" s="288"/>
      <c r="T690" s="288"/>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x14ac:dyDescent="0.2">
      <c r="A691" s="216" t="s">
        <v>836</v>
      </c>
      <c r="B691" s="96"/>
      <c r="C691" s="274"/>
      <c r="D691" s="275"/>
      <c r="E691" s="308" t="s">
        <v>837</v>
      </c>
      <c r="F691" s="309"/>
      <c r="G691" s="309"/>
      <c r="H691" s="310"/>
      <c r="I691" s="319"/>
      <c r="J691" s="260"/>
      <c r="K691" s="279"/>
      <c r="L691" s="286">
        <v>0</v>
      </c>
      <c r="M691" s="287">
        <v>0</v>
      </c>
      <c r="N691" s="288">
        <v>68</v>
      </c>
      <c r="O691" s="288"/>
      <c r="P691" s="288"/>
      <c r="Q691" s="288"/>
      <c r="R691" s="288"/>
      <c r="S691" s="288"/>
      <c r="T691" s="288"/>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x14ac:dyDescent="0.2">
      <c r="A692" s="216"/>
      <c r="B692" s="96"/>
      <c r="C692" s="314" t="s">
        <v>838</v>
      </c>
      <c r="D692" s="315"/>
      <c r="E692" s="315"/>
      <c r="F692" s="315"/>
      <c r="G692" s="316"/>
      <c r="H692" s="317"/>
      <c r="I692" s="319"/>
      <c r="J692" s="260"/>
      <c r="K692" s="279"/>
      <c r="L692" s="286">
        <v>0</v>
      </c>
      <c r="M692" s="287">
        <v>0</v>
      </c>
      <c r="N692" s="288">
        <v>98</v>
      </c>
      <c r="O692" s="288"/>
      <c r="P692" s="288"/>
      <c r="Q692" s="288"/>
      <c r="R692" s="288"/>
      <c r="S692" s="288"/>
      <c r="T692" s="288"/>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x14ac:dyDescent="0.2">
      <c r="A693" s="216"/>
      <c r="B693" s="96"/>
      <c r="C693" s="274"/>
      <c r="D693" s="297"/>
      <c r="E693" s="308" t="s">
        <v>839</v>
      </c>
      <c r="F693" s="309"/>
      <c r="G693" s="309"/>
      <c r="H693" s="310"/>
      <c r="I693" s="319"/>
      <c r="J693" s="260"/>
      <c r="K693" s="279"/>
      <c r="L693" s="286">
        <v>0</v>
      </c>
      <c r="M693" s="287">
        <v>0</v>
      </c>
      <c r="N693" s="288">
        <v>76</v>
      </c>
      <c r="O693" s="288"/>
      <c r="P693" s="288"/>
      <c r="Q693" s="288"/>
      <c r="R693" s="288"/>
      <c r="S693" s="288"/>
      <c r="T693" s="288"/>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x14ac:dyDescent="0.2">
      <c r="A694" s="216"/>
      <c r="B694" s="96"/>
      <c r="C694" s="314" t="s">
        <v>840</v>
      </c>
      <c r="D694" s="315"/>
      <c r="E694" s="315"/>
      <c r="F694" s="315"/>
      <c r="G694" s="316"/>
      <c r="H694" s="317"/>
      <c r="I694" s="319"/>
      <c r="J694" s="260"/>
      <c r="K694" s="279"/>
      <c r="L694" s="286">
        <v>0</v>
      </c>
      <c r="M694" s="287">
        <v>0</v>
      </c>
      <c r="N694" s="288">
        <v>99</v>
      </c>
      <c r="O694" s="288"/>
      <c r="P694" s="288"/>
      <c r="Q694" s="288"/>
      <c r="R694" s="288"/>
      <c r="S694" s="288"/>
      <c r="T694" s="288"/>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x14ac:dyDescent="0.2">
      <c r="A695" s="216"/>
      <c r="B695" s="96"/>
      <c r="C695" s="274"/>
      <c r="D695" s="297"/>
      <c r="E695" s="308" t="s">
        <v>841</v>
      </c>
      <c r="F695" s="309"/>
      <c r="G695" s="309"/>
      <c r="H695" s="310"/>
      <c r="I695" s="319"/>
      <c r="J695" s="260"/>
      <c r="K695" s="279"/>
      <c r="L695" s="286">
        <v>0</v>
      </c>
      <c r="M695" s="287">
        <v>0</v>
      </c>
      <c r="N695" s="288">
        <v>76</v>
      </c>
      <c r="O695" s="288"/>
      <c r="P695" s="288"/>
      <c r="Q695" s="288"/>
      <c r="R695" s="288"/>
      <c r="S695" s="288"/>
      <c r="T695" s="288"/>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x14ac:dyDescent="0.2">
      <c r="A696" s="216"/>
      <c r="B696" s="96"/>
      <c r="C696" s="314" t="s">
        <v>842</v>
      </c>
      <c r="D696" s="315"/>
      <c r="E696" s="315"/>
      <c r="F696" s="315"/>
      <c r="G696" s="316"/>
      <c r="H696" s="317"/>
      <c r="I696" s="319"/>
      <c r="J696" s="260"/>
      <c r="K696" s="279"/>
      <c r="L696" s="286">
        <v>0</v>
      </c>
      <c r="M696" s="287">
        <v>0</v>
      </c>
      <c r="N696" s="288">
        <v>84</v>
      </c>
      <c r="O696" s="288"/>
      <c r="P696" s="288"/>
      <c r="Q696" s="288"/>
      <c r="R696" s="288"/>
      <c r="S696" s="288"/>
      <c r="T696" s="288"/>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x14ac:dyDescent="0.2">
      <c r="A697" s="216"/>
      <c r="B697" s="96"/>
      <c r="C697" s="274"/>
      <c r="D697" s="297"/>
      <c r="E697" s="308" t="s">
        <v>843</v>
      </c>
      <c r="F697" s="309"/>
      <c r="G697" s="309"/>
      <c r="H697" s="310"/>
      <c r="I697" s="320"/>
      <c r="J697" s="260"/>
      <c r="K697" s="279"/>
      <c r="L697" s="286">
        <v>0</v>
      </c>
      <c r="M697" s="287">
        <v>0</v>
      </c>
      <c r="N697" s="288">
        <v>60</v>
      </c>
      <c r="O697" s="288"/>
      <c r="P697" s="288"/>
      <c r="Q697" s="288"/>
      <c r="R697" s="288"/>
      <c r="S697" s="288"/>
      <c r="T697" s="288"/>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x14ac:dyDescent="0.2">
      <c r="A698" s="216" t="s">
        <v>844</v>
      </c>
      <c r="B698" s="96"/>
      <c r="C698" s="308" t="s">
        <v>845</v>
      </c>
      <c r="D698" s="309"/>
      <c r="E698" s="309"/>
      <c r="F698" s="309"/>
      <c r="G698" s="309"/>
      <c r="H698" s="310"/>
      <c r="I698" s="311" t="s">
        <v>846</v>
      </c>
      <c r="J698" s="298"/>
      <c r="K698" s="279"/>
      <c r="L698" s="299">
        <v>0</v>
      </c>
      <c r="M698" s="300">
        <v>0</v>
      </c>
      <c r="N698" s="301">
        <v>64.5</v>
      </c>
      <c r="O698" s="301"/>
      <c r="P698" s="301"/>
      <c r="Q698" s="301"/>
      <c r="R698" s="301"/>
      <c r="S698" s="301"/>
      <c r="T698" s="301"/>
      <c r="U698" s="301"/>
      <c r="V698" s="301"/>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x14ac:dyDescent="0.2">
      <c r="A699" s="216"/>
      <c r="B699" s="96"/>
      <c r="C699" s="308" t="s">
        <v>847</v>
      </c>
      <c r="D699" s="309"/>
      <c r="E699" s="309"/>
      <c r="F699" s="309"/>
      <c r="G699" s="309"/>
      <c r="H699" s="310"/>
      <c r="I699" s="311"/>
      <c r="J699" s="312"/>
      <c r="K699" s="313"/>
      <c r="L699" s="299">
        <v>0</v>
      </c>
      <c r="M699" s="300">
        <v>0</v>
      </c>
      <c r="N699" s="301">
        <v>60.7</v>
      </c>
      <c r="O699" s="301"/>
      <c r="P699" s="301"/>
      <c r="Q699" s="301"/>
      <c r="R699" s="301"/>
      <c r="S699" s="301"/>
      <c r="T699" s="301"/>
      <c r="U699" s="301"/>
      <c r="V699" s="301"/>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x14ac:dyDescent="0.2">
      <c r="A700" s="216"/>
      <c r="B700" s="96"/>
      <c r="C700" s="308" t="s">
        <v>848</v>
      </c>
      <c r="D700" s="309"/>
      <c r="E700" s="309"/>
      <c r="F700" s="309"/>
      <c r="G700" s="309"/>
      <c r="H700" s="310"/>
      <c r="I700" s="311"/>
      <c r="J700" s="312"/>
      <c r="K700" s="313"/>
      <c r="L700" s="299">
        <v>0</v>
      </c>
      <c r="M700" s="300">
        <v>0</v>
      </c>
      <c r="N700" s="301">
        <v>65.400000000000006</v>
      </c>
      <c r="O700" s="301"/>
      <c r="P700" s="301"/>
      <c r="Q700" s="301"/>
      <c r="R700" s="301"/>
      <c r="S700" s="301"/>
      <c r="T700" s="301"/>
      <c r="U700" s="301"/>
      <c r="V700" s="301"/>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x14ac:dyDescent="0.2">
      <c r="A701" s="216"/>
      <c r="B701" s="96"/>
      <c r="C701" s="308" t="s">
        <v>849</v>
      </c>
      <c r="D701" s="309"/>
      <c r="E701" s="309"/>
      <c r="F701" s="309"/>
      <c r="G701" s="309"/>
      <c r="H701" s="310"/>
      <c r="I701" s="311"/>
      <c r="J701" s="312"/>
      <c r="K701" s="313"/>
      <c r="L701" s="299">
        <v>0</v>
      </c>
      <c r="M701" s="300">
        <v>0</v>
      </c>
      <c r="N701" s="301">
        <v>62.9</v>
      </c>
      <c r="O701" s="301"/>
      <c r="P701" s="301"/>
      <c r="Q701" s="301"/>
      <c r="R701" s="301"/>
      <c r="S701" s="301"/>
      <c r="T701" s="301"/>
      <c r="U701" s="301"/>
      <c r="V701" s="301"/>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x14ac:dyDescent="0.2">
      <c r="B702" s="22"/>
      <c r="C702" s="46"/>
      <c r="D702" s="46"/>
      <c r="E702" s="22"/>
      <c r="F702" s="22"/>
      <c r="G702" s="22"/>
      <c r="H702" s="17"/>
      <c r="I702" s="17"/>
      <c r="J702" s="101"/>
      <c r="K702" s="102"/>
      <c r="L702" s="102"/>
      <c r="M702" s="102"/>
      <c r="N702" s="119"/>
      <c r="BU702" s="95"/>
    </row>
    <row r="703" spans="1:73" s="1" customFormat="1" x14ac:dyDescent="0.2">
      <c r="B703" s="96"/>
      <c r="C703" s="46"/>
      <c r="D703" s="46"/>
      <c r="E703" s="46"/>
      <c r="F703" s="46"/>
      <c r="G703" s="46"/>
      <c r="H703" s="61"/>
      <c r="I703" s="61"/>
      <c r="J703" s="101"/>
      <c r="K703" s="102"/>
      <c r="L703" s="102"/>
      <c r="M703" s="102"/>
      <c r="N703" s="119"/>
      <c r="BU703" s="95"/>
    </row>
    <row r="704" spans="1:73" s="1" customFormat="1" x14ac:dyDescent="0.2">
      <c r="B704" s="96"/>
      <c r="C704" s="3"/>
      <c r="D704" s="3"/>
      <c r="E704" s="3"/>
      <c r="F704" s="3"/>
      <c r="G704" s="3"/>
      <c r="H704" s="4"/>
      <c r="I704" s="4"/>
      <c r="J704" s="37"/>
      <c r="K704" s="7"/>
      <c r="L704" s="7"/>
      <c r="M704" s="7"/>
      <c r="N704" s="119"/>
      <c r="BU704" s="95"/>
    </row>
    <row r="705" spans="1:73" s="1" customFormat="1" x14ac:dyDescent="0.2">
      <c r="B705" s="22" t="s">
        <v>850</v>
      </c>
      <c r="C705" s="3"/>
      <c r="D705" s="3"/>
      <c r="E705" s="3"/>
      <c r="F705" s="3"/>
      <c r="G705" s="3"/>
      <c r="H705" s="4"/>
      <c r="I705" s="4"/>
      <c r="J705" s="37"/>
      <c r="K705" s="7"/>
      <c r="L705" s="7"/>
      <c r="M705" s="7"/>
      <c r="N705" s="119"/>
      <c r="BU705" s="95"/>
    </row>
    <row r="706" spans="1:73" x14ac:dyDescent="0.2">
      <c r="B706" s="22"/>
      <c r="C706" s="22"/>
      <c r="D706" s="22"/>
      <c r="E706" s="22"/>
      <c r="F706" s="22"/>
      <c r="G706" s="22"/>
      <c r="H706" s="17"/>
      <c r="I706" s="17"/>
      <c r="L706" s="84"/>
      <c r="M706" s="84"/>
      <c r="N706" s="119"/>
      <c r="O706" s="9"/>
      <c r="P706" s="9"/>
      <c r="Q706" s="9"/>
      <c r="R706" s="9"/>
      <c r="S706" s="9"/>
    </row>
    <row r="707" spans="1:73" ht="51" customHeight="1" x14ac:dyDescent="0.2">
      <c r="B707" s="22"/>
      <c r="J707" s="86" t="s">
        <v>83</v>
      </c>
      <c r="K707" s="218"/>
      <c r="L707" s="25" t="str">
        <f>IF(ISBLANK(L$388),"",L$388)</f>
        <v>A2病棟</v>
      </c>
      <c r="M707" s="72" t="str">
        <f>IF(ISBLANK(M$388),"",M$388)</f>
        <v>A3病棟</v>
      </c>
      <c r="N707" s="25" t="str">
        <f t="shared" ref="N707:BS707" si="94">IF(ISBLANK(N$388),"",N$388)</f>
        <v>B2病棟</v>
      </c>
      <c r="O707" s="25" t="str">
        <f t="shared" si="94"/>
        <v/>
      </c>
      <c r="P707" s="25" t="str">
        <f t="shared" si="94"/>
        <v/>
      </c>
      <c r="Q707" s="25" t="str">
        <f t="shared" si="94"/>
        <v/>
      </c>
      <c r="R707" s="25" t="str">
        <f t="shared" si="94"/>
        <v/>
      </c>
      <c r="S707" s="25" t="str">
        <f t="shared" si="94"/>
        <v/>
      </c>
      <c r="T707" s="25" t="str">
        <f t="shared" si="94"/>
        <v/>
      </c>
      <c r="U707" s="25" t="str">
        <f t="shared" si="94"/>
        <v/>
      </c>
      <c r="V707" s="25" t="str">
        <f t="shared" si="94"/>
        <v/>
      </c>
      <c r="W707" s="25" t="str">
        <f t="shared" si="94"/>
        <v/>
      </c>
      <c r="X707" s="25" t="str">
        <f t="shared" si="94"/>
        <v/>
      </c>
      <c r="Y707" s="25" t="str">
        <f t="shared" si="94"/>
        <v/>
      </c>
      <c r="Z707" s="25" t="str">
        <f t="shared" si="94"/>
        <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x14ac:dyDescent="0.2">
      <c r="C708" s="46"/>
      <c r="I708" s="73" t="s">
        <v>84</v>
      </c>
      <c r="J708" s="74"/>
      <c r="K708" s="88"/>
      <c r="L708" s="89" t="str">
        <f>IF(ISBLANK(L$389),"",L$389)</f>
        <v>-</v>
      </c>
      <c r="M708" s="72" t="str">
        <f>IF(ISBLANK(M$389),"",M$389)</f>
        <v>-</v>
      </c>
      <c r="N708" s="89" t="str">
        <f t="shared" ref="N708:BS708" si="95">IF(ISBLANK(N$389),"",N$389)</f>
        <v>-</v>
      </c>
      <c r="O708" s="89" t="str">
        <f t="shared" si="95"/>
        <v/>
      </c>
      <c r="P708" s="89" t="str">
        <f t="shared" si="95"/>
        <v/>
      </c>
      <c r="Q708" s="89" t="str">
        <f t="shared" si="95"/>
        <v/>
      </c>
      <c r="R708" s="89" t="str">
        <f t="shared" si="95"/>
        <v/>
      </c>
      <c r="S708" s="89" t="str">
        <f t="shared" si="95"/>
        <v/>
      </c>
      <c r="T708" s="89" t="str">
        <f t="shared" si="95"/>
        <v/>
      </c>
      <c r="U708" s="89" t="str">
        <f t="shared" si="95"/>
        <v/>
      </c>
      <c r="V708" s="89" t="str">
        <f t="shared" si="95"/>
        <v/>
      </c>
      <c r="W708" s="89" t="str">
        <f t="shared" si="95"/>
        <v/>
      </c>
      <c r="X708" s="89" t="str">
        <f t="shared" si="95"/>
        <v/>
      </c>
      <c r="Y708" s="89" t="str">
        <f t="shared" si="95"/>
        <v/>
      </c>
      <c r="Z708" s="89" t="str">
        <f t="shared" si="95"/>
        <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x14ac:dyDescent="0.2">
      <c r="A709" s="248" t="s">
        <v>851</v>
      </c>
      <c r="B709" s="2"/>
      <c r="C709" s="308" t="s">
        <v>852</v>
      </c>
      <c r="D709" s="309"/>
      <c r="E709" s="309"/>
      <c r="F709" s="309"/>
      <c r="G709" s="309"/>
      <c r="H709" s="310"/>
      <c r="I709" s="142" t="s">
        <v>853</v>
      </c>
      <c r="J709" s="257">
        <f>IF(SUM(L709:BS709)=0,IF(COUNTIF(L709:BS709,"未確認")&gt;0,"未確認",IF(COUNTIF(L709:BS709,"~*")&gt;0,"*",SUM(L709:BS709))),SUM(L709:BS709))</f>
        <v>0</v>
      </c>
      <c r="K709" s="250" t="str">
        <f>IF(OR(COUNTIF(L709:BS709,"未確認")&gt;0,COUNTIF(L709:BS709,"*")&gt;0),"※","")</f>
        <v/>
      </c>
      <c r="L709" s="241">
        <v>0</v>
      </c>
      <c r="M709" s="242">
        <v>0</v>
      </c>
      <c r="N709" s="243">
        <v>0</v>
      </c>
      <c r="O709" s="243"/>
      <c r="P709" s="243"/>
      <c r="Q709" s="243"/>
      <c r="R709" s="243"/>
      <c r="S709" s="243"/>
      <c r="T709" s="243"/>
      <c r="U709" s="243"/>
      <c r="V709" s="243"/>
      <c r="W709" s="243"/>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x14ac:dyDescent="0.2">
      <c r="A710" s="248" t="s">
        <v>854</v>
      </c>
      <c r="B710" s="2"/>
      <c r="C710" s="305" t="s">
        <v>855</v>
      </c>
      <c r="D710" s="306"/>
      <c r="E710" s="306"/>
      <c r="F710" s="306"/>
      <c r="G710" s="306"/>
      <c r="H710" s="307"/>
      <c r="I710" s="129" t="s">
        <v>856</v>
      </c>
      <c r="J710" s="257" t="str">
        <f>IF(SUM(L710:BS710)=0,IF(COUNTIF(L710:BS710,"未確認")&gt;0,"未確認",IF(COUNTIF(L710:BS710,"~*")&gt;0,"*",SUM(L710:BS710))),SUM(L710:BS710))</f>
        <v>*</v>
      </c>
      <c r="K710" s="250" t="str">
        <f>IF(OR(COUNTIF(L710:BS710,"未確認")&gt;0,COUNTIF(L710:BS710,"*")&gt;0),"※","")</f>
        <v>※</v>
      </c>
      <c r="L710" s="241" t="s">
        <v>389</v>
      </c>
      <c r="M710" s="242" t="s">
        <v>389</v>
      </c>
      <c r="N710" s="243" t="s">
        <v>389</v>
      </c>
      <c r="O710" s="243"/>
      <c r="P710" s="243"/>
      <c r="Q710" s="243"/>
      <c r="R710" s="243"/>
      <c r="S710" s="243"/>
      <c r="T710" s="243"/>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x14ac:dyDescent="0.2">
      <c r="A711" s="248" t="s">
        <v>857</v>
      </c>
      <c r="B711" s="2"/>
      <c r="C711" s="305" t="s">
        <v>858</v>
      </c>
      <c r="D711" s="306"/>
      <c r="E711" s="306"/>
      <c r="F711" s="306"/>
      <c r="G711" s="306"/>
      <c r="H711" s="307"/>
      <c r="I711" s="129" t="s">
        <v>859</v>
      </c>
      <c r="J711" s="257">
        <f>IF(SUM(L711:BS711)=0,IF(COUNTIF(L711:BS711,"未確認")&gt;0,"未確認",IF(COUNTIF(L711:BS711,"~*")&gt;0,"*",SUM(L711:BS711))),SUM(L711:BS711))</f>
        <v>0</v>
      </c>
      <c r="K711" s="250" t="str">
        <f>IF(OR(COUNTIF(L711:BS711,"未確認")&gt;0,COUNTIF(L711:BS711,"*")&gt;0),"※","")</f>
        <v/>
      </c>
      <c r="L711" s="241">
        <v>0</v>
      </c>
      <c r="M711" s="242">
        <v>0</v>
      </c>
      <c r="N711" s="243">
        <v>0</v>
      </c>
      <c r="O711" s="243"/>
      <c r="P711" s="243"/>
      <c r="Q711" s="243"/>
      <c r="R711" s="243"/>
      <c r="S711" s="243"/>
      <c r="T711" s="243"/>
      <c r="U711" s="243"/>
      <c r="V711" s="243"/>
      <c r="W711" s="243"/>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x14ac:dyDescent="0.2">
      <c r="B712" s="22"/>
      <c r="C712" s="22"/>
      <c r="D712" s="22"/>
      <c r="E712" s="22"/>
      <c r="F712" s="22"/>
      <c r="G712" s="22"/>
      <c r="H712" s="17"/>
      <c r="I712" s="17"/>
      <c r="J712" s="101"/>
      <c r="K712" s="102"/>
      <c r="L712" s="102"/>
      <c r="M712" s="102"/>
      <c r="N712" s="119"/>
      <c r="BU712" s="95"/>
    </row>
    <row r="713" spans="1:73" s="1" customFormat="1" x14ac:dyDescent="0.2">
      <c r="B713" s="96"/>
      <c r="C713" s="46"/>
      <c r="D713" s="46"/>
      <c r="E713" s="46"/>
      <c r="F713" s="46"/>
      <c r="G713" s="46"/>
      <c r="H713" s="61"/>
      <c r="I713" s="61"/>
      <c r="J713" s="101"/>
      <c r="K713" s="102"/>
      <c r="L713" s="102"/>
      <c r="M713" s="102"/>
      <c r="N713" s="119"/>
      <c r="BU713" s="95"/>
    </row>
    <row r="714" spans="1:73" s="127" customFormat="1" x14ac:dyDescent="0.2">
      <c r="A714" s="1"/>
      <c r="B714" s="126"/>
      <c r="C714" s="3"/>
      <c r="D714" s="3"/>
      <c r="E714" s="3"/>
      <c r="F714" s="3"/>
      <c r="G714" s="3"/>
      <c r="H714" s="4"/>
      <c r="I714" s="4"/>
      <c r="J714" s="37"/>
      <c r="K714" s="7"/>
      <c r="L714" s="7"/>
      <c r="M714" s="7"/>
      <c r="N714" s="119"/>
      <c r="BU714" s="128"/>
    </row>
    <row r="715" spans="1:73" s="127" customFormat="1" x14ac:dyDescent="0.2">
      <c r="A715" s="1"/>
      <c r="B715" s="22" t="s">
        <v>860</v>
      </c>
      <c r="C715" s="3"/>
      <c r="D715" s="3"/>
      <c r="E715" s="3"/>
      <c r="F715" s="3"/>
      <c r="G715" s="3"/>
      <c r="H715" s="4"/>
      <c r="I715" s="4"/>
      <c r="J715" s="37"/>
      <c r="K715" s="7"/>
      <c r="L715" s="7"/>
      <c r="M715" s="7"/>
      <c r="N715" s="119"/>
      <c r="BU715" s="128"/>
    </row>
    <row r="716" spans="1:73" x14ac:dyDescent="0.2">
      <c r="B716" s="22"/>
      <c r="C716" s="22"/>
      <c r="D716" s="22"/>
      <c r="E716" s="22"/>
      <c r="F716" s="22"/>
      <c r="G716" s="22"/>
      <c r="H716" s="17"/>
      <c r="I716" s="17"/>
      <c r="L716" s="84"/>
      <c r="M716" s="84"/>
      <c r="N716" s="119"/>
      <c r="O716" s="9"/>
      <c r="P716" s="9"/>
      <c r="Q716" s="9"/>
      <c r="R716" s="9"/>
      <c r="S716" s="9"/>
    </row>
    <row r="717" spans="1:73" ht="51" customHeight="1" x14ac:dyDescent="0.2">
      <c r="B717" s="22"/>
      <c r="J717" s="86" t="s">
        <v>83</v>
      </c>
      <c r="K717" s="218"/>
      <c r="L717" s="246" t="str">
        <f>IF(ISBLANK(L$388),"",L$388)</f>
        <v>A2病棟</v>
      </c>
      <c r="M717" s="72" t="str">
        <f>IF(ISBLANK(M$388),"",M$388)</f>
        <v>A3病棟</v>
      </c>
      <c r="N717" s="25" t="str">
        <f t="shared" ref="N717:BS717" si="96">IF(ISBLANK(N$388),"",N$388)</f>
        <v>B2病棟</v>
      </c>
      <c r="O717" s="25" t="str">
        <f t="shared" si="96"/>
        <v/>
      </c>
      <c r="P717" s="25" t="str">
        <f t="shared" si="96"/>
        <v/>
      </c>
      <c r="Q717" s="25" t="str">
        <f t="shared" si="96"/>
        <v/>
      </c>
      <c r="R717" s="25" t="str">
        <f t="shared" si="96"/>
        <v/>
      </c>
      <c r="S717" s="25" t="str">
        <f t="shared" si="96"/>
        <v/>
      </c>
      <c r="T717" s="25" t="str">
        <f t="shared" si="96"/>
        <v/>
      </c>
      <c r="U717" s="25" t="str">
        <f t="shared" si="96"/>
        <v/>
      </c>
      <c r="V717" s="25" t="str">
        <f t="shared" si="96"/>
        <v/>
      </c>
      <c r="W717" s="25" t="str">
        <f t="shared" si="96"/>
        <v/>
      </c>
      <c r="X717" s="25" t="str">
        <f t="shared" si="96"/>
        <v/>
      </c>
      <c r="Y717" s="25" t="str">
        <f t="shared" si="96"/>
        <v/>
      </c>
      <c r="Z717" s="25" t="str">
        <f t="shared" si="96"/>
        <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x14ac:dyDescent="0.2">
      <c r="C718" s="46"/>
      <c r="I718" s="73" t="s">
        <v>84</v>
      </c>
      <c r="J718" s="74"/>
      <c r="K718" s="88"/>
      <c r="L718" s="89" t="str">
        <f>IF(ISBLANK(L$389),"",L$389)</f>
        <v>-</v>
      </c>
      <c r="M718" s="72" t="str">
        <f>IF(ISBLANK(M$389),"",M$389)</f>
        <v>-</v>
      </c>
      <c r="N718" s="89" t="str">
        <f t="shared" ref="N718:BS718" si="97">IF(ISBLANK(N$389),"",N$389)</f>
        <v>-</v>
      </c>
      <c r="O718" s="89" t="str">
        <f t="shared" si="97"/>
        <v/>
      </c>
      <c r="P718" s="89" t="str">
        <f t="shared" si="97"/>
        <v/>
      </c>
      <c r="Q718" s="89" t="str">
        <f t="shared" si="97"/>
        <v/>
      </c>
      <c r="R718" s="89" t="str">
        <f t="shared" si="97"/>
        <v/>
      </c>
      <c r="S718" s="89" t="str">
        <f t="shared" si="97"/>
        <v/>
      </c>
      <c r="T718" s="89" t="str">
        <f t="shared" si="97"/>
        <v/>
      </c>
      <c r="U718" s="89" t="str">
        <f t="shared" si="97"/>
        <v/>
      </c>
      <c r="V718" s="89" t="str">
        <f t="shared" si="97"/>
        <v/>
      </c>
      <c r="W718" s="89" t="str">
        <f t="shared" si="97"/>
        <v/>
      </c>
      <c r="X718" s="89" t="str">
        <f t="shared" si="97"/>
        <v/>
      </c>
      <c r="Y718" s="89" t="str">
        <f t="shared" si="97"/>
        <v/>
      </c>
      <c r="Z718" s="89" t="str">
        <f t="shared" si="97"/>
        <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x14ac:dyDescent="0.2">
      <c r="A719" s="248" t="s">
        <v>861</v>
      </c>
      <c r="B719" s="126"/>
      <c r="C719" s="305" t="s">
        <v>862</v>
      </c>
      <c r="D719" s="306"/>
      <c r="E719" s="306"/>
      <c r="F719" s="306"/>
      <c r="G719" s="306"/>
      <c r="H719" s="307"/>
      <c r="I719" s="129" t="s">
        <v>863</v>
      </c>
      <c r="J719" s="249" t="str">
        <f>IF(SUM(L719:BS719)=0,IF(COUNTIF(L719:BS719,"未確認")&gt;0,"未確認",IF(COUNTIF(L719:BS719,"~*")&gt;0,"*",SUM(L719:BS719))),SUM(L719:BS719))</f>
        <v>*</v>
      </c>
      <c r="K719" s="250" t="str">
        <f>IF(OR(COUNTIF(L719:BS719,"未確認")&gt;0,COUNTIF(L719:BS719,"*")&gt;0),"※","")</f>
        <v>※</v>
      </c>
      <c r="L719" s="241" t="s">
        <v>389</v>
      </c>
      <c r="M719" s="242" t="s">
        <v>389</v>
      </c>
      <c r="N719" s="243" t="s">
        <v>389</v>
      </c>
      <c r="O719" s="243"/>
      <c r="P719" s="243"/>
      <c r="Q719" s="243"/>
      <c r="R719" s="243"/>
      <c r="S719" s="243"/>
      <c r="T719" s="243"/>
      <c r="U719" s="243"/>
      <c r="V719" s="243"/>
      <c r="W719" s="243"/>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x14ac:dyDescent="0.2">
      <c r="A720" s="248" t="s">
        <v>864</v>
      </c>
      <c r="B720" s="2"/>
      <c r="C720" s="305" t="s">
        <v>865</v>
      </c>
      <c r="D720" s="306"/>
      <c r="E720" s="306"/>
      <c r="F720" s="306"/>
      <c r="G720" s="306"/>
      <c r="H720" s="307"/>
      <c r="I720" s="129" t="s">
        <v>866</v>
      </c>
      <c r="J720" s="249">
        <f>IF(SUM(L720:BS720)=0,IF(COUNTIF(L720:BS720,"未確認")&gt;0,"未確認",IF(COUNTIF(L720:BS720,"~*")&gt;0,"*",SUM(L720:BS720))),SUM(L720:BS720))</f>
        <v>0</v>
      </c>
      <c r="K720" s="250" t="str">
        <f>IF(OR(COUNTIF(L720:BS720,"未確認")&gt;0,COUNTIF(L720:BS720,"*")&gt;0),"※","")</f>
        <v/>
      </c>
      <c r="L720" s="241">
        <v>0</v>
      </c>
      <c r="M720" s="242">
        <v>0</v>
      </c>
      <c r="N720" s="243">
        <v>0</v>
      </c>
      <c r="O720" s="243"/>
      <c r="P720" s="243"/>
      <c r="Q720" s="243"/>
      <c r="R720" s="243"/>
      <c r="S720" s="243"/>
      <c r="T720" s="243"/>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x14ac:dyDescent="0.2">
      <c r="A721" s="248" t="s">
        <v>867</v>
      </c>
      <c r="B721" s="2"/>
      <c r="C721" s="308" t="s">
        <v>868</v>
      </c>
      <c r="D721" s="309"/>
      <c r="E721" s="309"/>
      <c r="F721" s="309"/>
      <c r="G721" s="309"/>
      <c r="H721" s="310"/>
      <c r="I721" s="129" t="s">
        <v>869</v>
      </c>
      <c r="J721" s="249">
        <f>IF(SUM(L721:BS721)=0,IF(COUNTIF(L721:BS721,"未確認")&gt;0,"未確認",IF(COUNTIF(L721:BS721,"~*")&gt;0,"*",SUM(L721:BS721))),SUM(L721:BS721))</f>
        <v>0</v>
      </c>
      <c r="K721" s="250" t="str">
        <f>IF(OR(COUNTIF(L721:BS721,"未確認")&gt;0,COUNTIF(L721:BS721,"*")&gt;0),"※","")</f>
        <v/>
      </c>
      <c r="L721" s="241">
        <v>0</v>
      </c>
      <c r="M721" s="242">
        <v>0</v>
      </c>
      <c r="N721" s="243">
        <v>0</v>
      </c>
      <c r="O721" s="243"/>
      <c r="P721" s="243"/>
      <c r="Q721" s="243"/>
      <c r="R721" s="243"/>
      <c r="S721" s="243"/>
      <c r="T721" s="243"/>
      <c r="U721" s="243"/>
      <c r="V721" s="243"/>
      <c r="W721" s="243"/>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x14ac:dyDescent="0.2">
      <c r="A722" s="248" t="s">
        <v>870</v>
      </c>
      <c r="B722" s="2"/>
      <c r="C722" s="305" t="s">
        <v>871</v>
      </c>
      <c r="D722" s="306"/>
      <c r="E722" s="306"/>
      <c r="F722" s="306"/>
      <c r="G722" s="306"/>
      <c r="H722" s="307"/>
      <c r="I722" s="129" t="s">
        <v>872</v>
      </c>
      <c r="J722" s="249">
        <f>IF(SUM(L722:BS722)=0,IF(COUNTIF(L722:BS722,"未確認")&gt;0,"未確認",IF(COUNTIF(L722:BS722,"~*")&gt;0,"*",SUM(L722:BS722))),SUM(L722:BS722))</f>
        <v>0</v>
      </c>
      <c r="K722" s="250" t="str">
        <f>IF(OR(COUNTIF(L722:BS722,"未確認")&gt;0,COUNTIF(L722:BS722,"*")&gt;0),"※","")</f>
        <v/>
      </c>
      <c r="L722" s="241">
        <v>0</v>
      </c>
      <c r="M722" s="242">
        <v>0</v>
      </c>
      <c r="N722" s="243">
        <v>0</v>
      </c>
      <c r="O722" s="243"/>
      <c r="P722" s="243"/>
      <c r="Q722" s="243"/>
      <c r="R722" s="243"/>
      <c r="S722" s="243"/>
      <c r="T722" s="243"/>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x14ac:dyDescent="0.2">
      <c r="B723" s="22"/>
      <c r="C723" s="22"/>
      <c r="D723" s="22"/>
      <c r="E723" s="22"/>
      <c r="F723" s="22"/>
      <c r="G723" s="22"/>
      <c r="H723" s="17"/>
      <c r="I723" s="17"/>
      <c r="J723" s="101"/>
      <c r="K723" s="102"/>
      <c r="L723" s="102"/>
      <c r="M723" s="102"/>
      <c r="N723" s="119"/>
      <c r="BU723" s="95"/>
    </row>
    <row r="724" spans="1:73" s="1" customFormat="1" x14ac:dyDescent="0.2">
      <c r="B724" s="96"/>
      <c r="C724" s="46"/>
      <c r="D724" s="46"/>
      <c r="E724" s="46"/>
      <c r="F724" s="46"/>
      <c r="G724" s="46"/>
      <c r="H724" s="61"/>
      <c r="I724" s="61"/>
      <c r="J724" s="101"/>
      <c r="K724" s="102"/>
      <c r="L724" s="102"/>
      <c r="M724" s="102"/>
      <c r="N724" s="119"/>
      <c r="BU724" s="95"/>
    </row>
    <row r="725" spans="1:73" s="1" customFormat="1" x14ac:dyDescent="0.2">
      <c r="B725" s="96"/>
      <c r="C725" s="46"/>
      <c r="D725" s="46"/>
      <c r="E725" s="46"/>
      <c r="F725" s="46"/>
      <c r="G725" s="46"/>
      <c r="H725" s="61"/>
      <c r="I725" s="61"/>
      <c r="J725" s="101"/>
      <c r="K725" s="102"/>
      <c r="L725" s="102"/>
      <c r="M725" s="102"/>
      <c r="N725" s="119"/>
      <c r="BU725" s="95"/>
    </row>
    <row r="726" spans="1:73" s="127" customFormat="1" x14ac:dyDescent="0.2">
      <c r="A726" s="1"/>
      <c r="B726" s="126"/>
      <c r="C726" s="3"/>
      <c r="D726" s="3"/>
      <c r="E726" s="3"/>
      <c r="F726" s="3"/>
      <c r="G726" s="3"/>
      <c r="H726" s="4"/>
      <c r="I726" s="4"/>
      <c r="J726" s="37"/>
      <c r="K726" s="7"/>
      <c r="L726" s="7"/>
      <c r="M726" s="7"/>
      <c r="N726" s="119"/>
      <c r="BU726" s="128"/>
    </row>
    <row r="727" spans="1:73" s="127" customFormat="1" x14ac:dyDescent="0.2">
      <c r="A727" s="1"/>
      <c r="B727" s="22" t="s">
        <v>873</v>
      </c>
      <c r="C727" s="3"/>
      <c r="D727" s="3"/>
      <c r="E727" s="3"/>
      <c r="F727" s="3"/>
      <c r="G727" s="3"/>
      <c r="H727" s="4"/>
      <c r="I727" s="4"/>
      <c r="J727" s="37"/>
      <c r="K727" s="7"/>
      <c r="L727" s="7"/>
      <c r="M727" s="7"/>
      <c r="N727" s="119"/>
      <c r="BU727" s="128"/>
    </row>
    <row r="728" spans="1:73" x14ac:dyDescent="0.2">
      <c r="B728" s="22"/>
      <c r="C728" s="22"/>
      <c r="D728" s="22"/>
      <c r="E728" s="22"/>
      <c r="F728" s="22"/>
      <c r="G728" s="22"/>
      <c r="H728" s="17"/>
      <c r="I728" s="17"/>
      <c r="L728" s="84"/>
      <c r="M728" s="84"/>
      <c r="N728" s="119"/>
      <c r="O728" s="9"/>
      <c r="P728" s="9"/>
      <c r="Q728" s="9"/>
      <c r="R728" s="9"/>
      <c r="S728" s="9"/>
    </row>
    <row r="729" spans="1:73" ht="51" customHeight="1" x14ac:dyDescent="0.2">
      <c r="B729" s="22"/>
      <c r="J729" s="86" t="s">
        <v>83</v>
      </c>
      <c r="K729" s="218"/>
      <c r="L729" s="246" t="str">
        <f>IF(ISBLANK(L$388),"",L$388)</f>
        <v>A2病棟</v>
      </c>
      <c r="M729" s="72" t="str">
        <f>IF(ISBLANK(M$388),"",M$388)</f>
        <v>A3病棟</v>
      </c>
      <c r="N729" s="25" t="str">
        <f t="shared" ref="N729:BS729" si="98">IF(ISBLANK(N$388),"",N$388)</f>
        <v>B2病棟</v>
      </c>
      <c r="O729" s="25" t="str">
        <f t="shared" si="98"/>
        <v/>
      </c>
      <c r="P729" s="25" t="str">
        <f t="shared" si="98"/>
        <v/>
      </c>
      <c r="Q729" s="25" t="str">
        <f t="shared" si="98"/>
        <v/>
      </c>
      <c r="R729" s="25" t="str">
        <f t="shared" si="98"/>
        <v/>
      </c>
      <c r="S729" s="25" t="str">
        <f t="shared" si="98"/>
        <v/>
      </c>
      <c r="T729" s="25" t="str">
        <f t="shared" si="98"/>
        <v/>
      </c>
      <c r="U729" s="25" t="str">
        <f t="shared" si="98"/>
        <v/>
      </c>
      <c r="V729" s="25" t="str">
        <f t="shared" si="98"/>
        <v/>
      </c>
      <c r="W729" s="25" t="str">
        <f t="shared" si="98"/>
        <v/>
      </c>
      <c r="X729" s="25" t="str">
        <f t="shared" si="98"/>
        <v/>
      </c>
      <c r="Y729" s="25" t="str">
        <f t="shared" si="98"/>
        <v/>
      </c>
      <c r="Z729" s="25" t="str">
        <f t="shared" si="98"/>
        <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x14ac:dyDescent="0.2">
      <c r="C730" s="46"/>
      <c r="I730" s="73" t="s">
        <v>84</v>
      </c>
      <c r="J730" s="74"/>
      <c r="K730" s="88"/>
      <c r="L730" s="89" t="str">
        <f>IF(ISBLANK(L$389),"",L$389)</f>
        <v>-</v>
      </c>
      <c r="M730" s="72" t="str">
        <f>IF(ISBLANK(M$389),"",M$389)</f>
        <v>-</v>
      </c>
      <c r="N730" s="89" t="str">
        <f t="shared" ref="N730:BS730" si="99">IF(ISBLANK(N$389),"",N$389)</f>
        <v>-</v>
      </c>
      <c r="O730" s="89" t="str">
        <f t="shared" si="99"/>
        <v/>
      </c>
      <c r="P730" s="89" t="str">
        <f t="shared" si="99"/>
        <v/>
      </c>
      <c r="Q730" s="89" t="str">
        <f t="shared" si="99"/>
        <v/>
      </c>
      <c r="R730" s="89" t="str">
        <f t="shared" si="99"/>
        <v/>
      </c>
      <c r="S730" s="89" t="str">
        <f t="shared" si="99"/>
        <v/>
      </c>
      <c r="T730" s="89" t="str">
        <f t="shared" si="99"/>
        <v/>
      </c>
      <c r="U730" s="89" t="str">
        <f t="shared" si="99"/>
        <v/>
      </c>
      <c r="V730" s="89" t="str">
        <f t="shared" si="99"/>
        <v/>
      </c>
      <c r="W730" s="89" t="str">
        <f t="shared" si="99"/>
        <v/>
      </c>
      <c r="X730" s="89" t="str">
        <f t="shared" si="99"/>
        <v/>
      </c>
      <c r="Y730" s="89" t="str">
        <f t="shared" si="99"/>
        <v/>
      </c>
      <c r="Z730" s="89" t="str">
        <f t="shared" si="99"/>
        <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x14ac:dyDescent="0.2">
      <c r="A731" s="248" t="s">
        <v>874</v>
      </c>
      <c r="B731" s="126"/>
      <c r="C731" s="305" t="s">
        <v>875</v>
      </c>
      <c r="D731" s="306"/>
      <c r="E731" s="306"/>
      <c r="F731" s="306"/>
      <c r="G731" s="306"/>
      <c r="H731" s="307"/>
      <c r="I731" s="129" t="s">
        <v>876</v>
      </c>
      <c r="J731" s="249">
        <f>IF(SUM(L731:BS731)=0,IF(COUNTIF(L731:BS731,"未確認")&gt;0,"未確認",IF(COUNTIF(L731:BS731,"~*")&gt;0,"*",SUM(L731:BS731))),SUM(L731:BS731))</f>
        <v>0</v>
      </c>
      <c r="K731" s="250" t="str">
        <f>IF(OR(COUNTIF(L731:BS731,"未確認")&gt;0,COUNTIF(L731:BS731,"*")&gt;0),"※","")</f>
        <v/>
      </c>
      <c r="L731" s="241">
        <v>0</v>
      </c>
      <c r="M731" s="242">
        <v>0</v>
      </c>
      <c r="N731" s="243">
        <v>0</v>
      </c>
      <c r="O731" s="243"/>
      <c r="P731" s="243"/>
      <c r="Q731" s="243"/>
      <c r="R731" s="243"/>
      <c r="S731" s="243"/>
      <c r="T731" s="243"/>
      <c r="U731" s="243"/>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x14ac:dyDescent="0.2">
      <c r="A732" s="248" t="s">
        <v>877</v>
      </c>
      <c r="B732" s="2"/>
      <c r="C732" s="305" t="s">
        <v>878</v>
      </c>
      <c r="D732" s="306"/>
      <c r="E732" s="306"/>
      <c r="F732" s="306"/>
      <c r="G732" s="306"/>
      <c r="H732" s="307"/>
      <c r="I732" s="129" t="s">
        <v>879</v>
      </c>
      <c r="J732" s="249">
        <f>IF(SUM(L732:BS732)=0,IF(COUNTIF(L732:BS732,"未確認")&gt;0,"未確認",IF(COUNTIF(L732:BS732,"~*")&gt;0,"*",SUM(L732:BS732))),SUM(L732:BS732))</f>
        <v>0</v>
      </c>
      <c r="K732" s="250" t="str">
        <f>IF(OR(COUNTIF(L732:BS732,"未確認")&gt;0,COUNTIF(L732:BS732,"*")&gt;0),"※","")</f>
        <v/>
      </c>
      <c r="L732" s="241">
        <v>0</v>
      </c>
      <c r="M732" s="242">
        <v>0</v>
      </c>
      <c r="N732" s="243">
        <v>0</v>
      </c>
      <c r="O732" s="243"/>
      <c r="P732" s="243"/>
      <c r="Q732" s="243"/>
      <c r="R732" s="243"/>
      <c r="S732" s="243"/>
      <c r="T732" s="243"/>
      <c r="U732" s="243"/>
      <c r="V732" s="243"/>
      <c r="W732" s="243"/>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x14ac:dyDescent="0.2">
      <c r="A733" s="248" t="s">
        <v>880</v>
      </c>
      <c r="B733" s="2"/>
      <c r="C733" s="308" t="s">
        <v>881</v>
      </c>
      <c r="D733" s="309"/>
      <c r="E733" s="309"/>
      <c r="F733" s="309"/>
      <c r="G733" s="309"/>
      <c r="H733" s="310"/>
      <c r="I733" s="129" t="s">
        <v>882</v>
      </c>
      <c r="J733" s="249">
        <f>IF(SUM(L733:BS733)=0,IF(COUNTIF(L733:BS733,"未確認")&gt;0,"未確認",IF(COUNTIF(L733:BS733,"~*")&gt;0,"*",SUM(L733:BS733))),SUM(L733:BS733))</f>
        <v>0</v>
      </c>
      <c r="K733" s="250" t="str">
        <f>IF(OR(COUNTIF(L733:BS733,"未確認")&gt;0,COUNTIF(L733:BS733,"*")&gt;0),"※","")</f>
        <v/>
      </c>
      <c r="L733" s="241">
        <v>0</v>
      </c>
      <c r="M733" s="242">
        <v>0</v>
      </c>
      <c r="N733" s="243">
        <v>0</v>
      </c>
      <c r="O733" s="243"/>
      <c r="P733" s="243"/>
      <c r="Q733" s="243"/>
      <c r="R733" s="243"/>
      <c r="S733" s="243"/>
      <c r="T733" s="243"/>
      <c r="U733" s="243"/>
      <c r="V733" s="243"/>
      <c r="W733" s="243"/>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x14ac:dyDescent="0.2">
      <c r="A734" s="248" t="s">
        <v>883</v>
      </c>
      <c r="B734" s="2"/>
      <c r="C734" s="308" t="s">
        <v>884</v>
      </c>
      <c r="D734" s="309"/>
      <c r="E734" s="309"/>
      <c r="F734" s="309"/>
      <c r="G734" s="309"/>
      <c r="H734" s="310"/>
      <c r="I734" s="129" t="s">
        <v>885</v>
      </c>
      <c r="J734" s="249">
        <f>IF(SUM(L734:BS734)=0,IF(COUNTIF(L734:BS734,"未確認")&gt;0,"未確認",IF(COUNTIF(L734:BS734,"~*")&gt;0,"*",SUM(L734:BS734))),SUM(L734:BS734))</f>
        <v>0</v>
      </c>
      <c r="K734" s="250" t="str">
        <f>IF(OR(COUNTIF(L734:BS734,"未確認")&gt;0,COUNTIF(L734:BS734,"*")&gt;0),"※","")</f>
        <v/>
      </c>
      <c r="L734" s="241">
        <v>0</v>
      </c>
      <c r="M734" s="242">
        <v>0</v>
      </c>
      <c r="N734" s="243">
        <v>0</v>
      </c>
      <c r="O734" s="243"/>
      <c r="P734" s="243"/>
      <c r="Q734" s="243"/>
      <c r="R734" s="243"/>
      <c r="S734" s="243"/>
      <c r="T734" s="243"/>
      <c r="U734" s="243"/>
      <c r="V734" s="243"/>
      <c r="W734" s="243"/>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x14ac:dyDescent="0.2">
      <c r="B735" s="22"/>
      <c r="C735" s="22"/>
      <c r="D735" s="22"/>
      <c r="E735" s="22"/>
      <c r="F735" s="22"/>
      <c r="G735" s="22"/>
      <c r="H735" s="17"/>
      <c r="I735" s="17"/>
      <c r="J735" s="101"/>
      <c r="K735" s="102"/>
      <c r="L735" s="102"/>
      <c r="M735" s="102"/>
      <c r="N735" s="119"/>
      <c r="O735" s="103"/>
      <c r="P735" s="103"/>
      <c r="Q735" s="103"/>
      <c r="R735" s="103"/>
      <c r="S735" s="103"/>
      <c r="BU735" s="95"/>
    </row>
    <row r="736" spans="1:73" s="1" customFormat="1" x14ac:dyDescent="0.2">
      <c r="B736" s="96"/>
      <c r="C736" s="46"/>
      <c r="D736" s="46"/>
      <c r="E736" s="46"/>
      <c r="F736" s="46"/>
      <c r="G736" s="46"/>
      <c r="H736" s="61"/>
      <c r="I736" s="61"/>
      <c r="J736" s="101"/>
      <c r="K736" s="102"/>
      <c r="L736" s="102"/>
      <c r="M736" s="102"/>
      <c r="N736" s="103"/>
      <c r="O736" s="103"/>
      <c r="P736" s="103"/>
      <c r="Q736" s="103"/>
      <c r="R736" s="103"/>
      <c r="S736" s="103"/>
      <c r="BU736" s="95"/>
    </row>
    <row r="737" spans="1:73" s="1" customFormat="1" x14ac:dyDescent="0.2">
      <c r="B737" s="2"/>
      <c r="C737" s="2"/>
      <c r="D737" s="46"/>
      <c r="E737" s="46"/>
      <c r="F737" s="46"/>
      <c r="G737" s="46"/>
      <c r="H737" s="61"/>
      <c r="I737" s="179" t="s">
        <v>297</v>
      </c>
      <c r="J737" s="101"/>
      <c r="K737" s="102"/>
      <c r="L737" s="102"/>
      <c r="M737" s="102"/>
      <c r="N737" s="103"/>
      <c r="O737" s="103"/>
      <c r="P737" s="103"/>
      <c r="Q737" s="103"/>
      <c r="R737" s="103"/>
      <c r="S737" s="103"/>
      <c r="BU737" s="95"/>
    </row>
    <row r="738" spans="1:73" s="1" customFormat="1" x14ac:dyDescent="0.2">
      <c r="B738" s="22"/>
      <c r="C738" s="22"/>
      <c r="D738" s="22"/>
      <c r="E738" s="22"/>
      <c r="F738" s="22"/>
      <c r="G738" s="22"/>
      <c r="H738" s="17"/>
      <c r="I738" s="17"/>
      <c r="J738" s="101"/>
      <c r="K738" s="102"/>
      <c r="L738" s="102"/>
      <c r="M738" s="102"/>
      <c r="N738" s="103"/>
      <c r="O738" s="103"/>
      <c r="P738" s="103"/>
      <c r="Q738" s="103"/>
      <c r="R738" s="103"/>
      <c r="S738" s="103"/>
      <c r="BU738" s="95"/>
    </row>
    <row r="739" spans="1:73" s="1" customFormat="1" x14ac:dyDescent="0.2">
      <c r="B739" s="2"/>
      <c r="C739" s="2"/>
      <c r="D739" s="46"/>
      <c r="E739" s="46"/>
      <c r="F739" s="46"/>
      <c r="G739" s="46"/>
      <c r="H739" s="61"/>
      <c r="I739" s="61"/>
      <c r="J739" s="101"/>
      <c r="K739" s="102"/>
      <c r="L739" s="102"/>
      <c r="M739" s="102"/>
      <c r="N739" s="103"/>
      <c r="O739" s="103"/>
      <c r="P739" s="103"/>
      <c r="Q739" s="103"/>
      <c r="R739" s="103"/>
      <c r="S739" s="103"/>
      <c r="BU739" s="95"/>
    </row>
    <row r="740" spans="1:73" s="127" customFormat="1" x14ac:dyDescent="0.2">
      <c r="A740" s="302"/>
      <c r="B740" s="171"/>
      <c r="C740" s="3"/>
      <c r="D740" s="3"/>
      <c r="E740" s="3"/>
      <c r="F740" s="3"/>
      <c r="G740" s="3"/>
      <c r="H740" s="4"/>
      <c r="I740" s="4"/>
      <c r="J740" s="6"/>
      <c r="K740" s="7"/>
      <c r="L740" s="6"/>
      <c r="M740" s="6"/>
      <c r="N740" s="8"/>
      <c r="O740" s="8"/>
      <c r="P740" s="8"/>
      <c r="Q740" s="8"/>
      <c r="R740" s="8"/>
      <c r="S740" s="8"/>
      <c r="T740" s="9"/>
      <c r="BU740" s="128"/>
    </row>
    <row r="741" spans="1:73" s="127" customFormat="1" x14ac:dyDescent="0.2">
      <c r="A741" s="302"/>
      <c r="B741" s="171"/>
      <c r="C741" s="3"/>
      <c r="D741" s="3"/>
      <c r="E741" s="3"/>
      <c r="F741" s="3"/>
      <c r="G741" s="3"/>
      <c r="H741" s="4"/>
      <c r="I741" s="4"/>
      <c r="J741" s="6"/>
      <c r="K741" s="7"/>
      <c r="L741" s="6"/>
      <c r="M741" s="6"/>
      <c r="N741" s="8"/>
      <c r="O741" s="8"/>
      <c r="P741" s="8"/>
      <c r="Q741" s="8"/>
      <c r="R741" s="8"/>
      <c r="S741" s="8"/>
      <c r="T741" s="9"/>
      <c r="BU741" s="128"/>
    </row>
    <row r="742" spans="1:73" s="127" customFormat="1" x14ac:dyDescent="0.2">
      <c r="A742" s="302"/>
      <c r="B742" s="171"/>
      <c r="C742" s="3"/>
      <c r="D742" s="3"/>
      <c r="E742" s="3"/>
      <c r="F742" s="3"/>
      <c r="G742" s="3"/>
      <c r="H742" s="4"/>
      <c r="I742" s="4"/>
      <c r="J742" s="6"/>
      <c r="K742" s="7"/>
      <c r="L742" s="6"/>
      <c r="M742" s="6"/>
      <c r="N742" s="8"/>
      <c r="O742" s="8"/>
      <c r="P742" s="8"/>
      <c r="Q742" s="8"/>
      <c r="R742" s="8"/>
      <c r="S742" s="8"/>
      <c r="T742" s="9"/>
      <c r="BU742" s="128"/>
    </row>
    <row r="743" spans="1:73" s="127" customFormat="1" x14ac:dyDescent="0.2">
      <c r="A743" s="302"/>
      <c r="B743" s="171"/>
      <c r="C743" s="3"/>
      <c r="D743" s="3"/>
      <c r="E743" s="3"/>
      <c r="F743" s="3"/>
      <c r="G743" s="3"/>
      <c r="H743" s="4"/>
      <c r="I743" s="4"/>
      <c r="J743" s="6"/>
      <c r="K743" s="7"/>
      <c r="L743" s="6"/>
      <c r="M743" s="6"/>
      <c r="N743" s="8"/>
      <c r="O743" s="8"/>
      <c r="P743" s="8"/>
      <c r="Q743" s="8"/>
      <c r="R743" s="8"/>
      <c r="S743" s="8"/>
      <c r="T743" s="9"/>
      <c r="BU743" s="128"/>
    </row>
    <row r="744" spans="1:73" s="127" customFormat="1" x14ac:dyDescent="0.2">
      <c r="A744" s="302"/>
      <c r="B744" s="171"/>
      <c r="C744" s="3"/>
      <c r="D744" s="3"/>
      <c r="E744" s="3"/>
      <c r="F744" s="3"/>
      <c r="G744" s="3"/>
      <c r="H744" s="4"/>
      <c r="I744" s="4"/>
      <c r="J744" s="6"/>
      <c r="K744" s="7"/>
      <c r="L744" s="6"/>
      <c r="M744" s="6"/>
      <c r="N744" s="8"/>
      <c r="O744" s="8"/>
      <c r="P744" s="8"/>
      <c r="Q744" s="8"/>
      <c r="R744" s="8"/>
      <c r="S744" s="8"/>
      <c r="T744" s="9"/>
      <c r="BU744" s="128"/>
    </row>
    <row r="745" spans="1:73" s="127" customFormat="1" x14ac:dyDescent="0.2">
      <c r="A745" s="302"/>
      <c r="B745" s="2"/>
      <c r="C745" s="3"/>
      <c r="D745" s="3"/>
      <c r="E745" s="3"/>
      <c r="F745" s="3"/>
      <c r="G745" s="3"/>
      <c r="H745" s="4"/>
      <c r="I745" s="4"/>
      <c r="J745" s="6"/>
      <c r="K745" s="7"/>
      <c r="L745" s="6"/>
      <c r="M745" s="6"/>
      <c r="N745" s="8"/>
      <c r="O745" s="8"/>
      <c r="P745" s="8"/>
      <c r="Q745" s="8"/>
      <c r="R745" s="8"/>
      <c r="S745" s="8"/>
      <c r="T745" s="9"/>
      <c r="BU745" s="128"/>
    </row>
    <row r="746" spans="1:73" s="127" customFormat="1" x14ac:dyDescent="0.2">
      <c r="A746" s="302"/>
      <c r="B746" s="2"/>
      <c r="C746" s="3"/>
      <c r="D746" s="3"/>
      <c r="E746" s="3"/>
      <c r="F746" s="3"/>
      <c r="G746" s="3"/>
      <c r="H746" s="4"/>
      <c r="I746" s="4"/>
      <c r="J746" s="6"/>
      <c r="K746" s="7"/>
      <c r="L746" s="6"/>
      <c r="M746" s="6"/>
      <c r="N746" s="8"/>
      <c r="O746" s="8"/>
      <c r="P746" s="8"/>
      <c r="Q746" s="8"/>
      <c r="R746" s="8"/>
      <c r="S746" s="8"/>
      <c r="T746" s="9"/>
      <c r="BU746" s="128"/>
    </row>
    <row r="747" spans="1:73" s="127" customFormat="1" x14ac:dyDescent="0.2">
      <c r="A747" s="302"/>
      <c r="B747" s="2"/>
      <c r="C747" s="3"/>
      <c r="D747" s="3"/>
      <c r="E747" s="3"/>
      <c r="F747" s="3"/>
      <c r="G747" s="3"/>
      <c r="H747" s="4"/>
      <c r="I747" s="4"/>
      <c r="J747" s="6"/>
      <c r="K747" s="7"/>
      <c r="L747" s="6"/>
      <c r="M747" s="6"/>
      <c r="N747" s="8"/>
      <c r="O747" s="8"/>
      <c r="P747" s="8"/>
      <c r="Q747" s="8"/>
      <c r="R747" s="8"/>
      <c r="S747" s="8"/>
      <c r="T747" s="9"/>
      <c r="BU747" s="128"/>
    </row>
  </sheetData>
  <mergeCells count="552">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C83:G83"/>
    <mergeCell ref="J83:M83"/>
    <mergeCell ref="C84:G84"/>
    <mergeCell ref="J84:M84"/>
    <mergeCell ref="C85:G85"/>
    <mergeCell ref="J85:M85"/>
    <mergeCell ref="C80:G80"/>
    <mergeCell ref="J80:M80"/>
    <mergeCell ref="C81:G81"/>
    <mergeCell ref="J81:M81"/>
    <mergeCell ref="C82:G82"/>
    <mergeCell ref="J82:M82"/>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119:H119"/>
    <mergeCell ref="I119:I122"/>
    <mergeCell ref="E120:H122"/>
    <mergeCell ref="C130:H130"/>
    <mergeCell ref="I130:I135"/>
    <mergeCell ref="E131:H131"/>
    <mergeCell ref="C132:H132"/>
    <mergeCell ref="E133:H133"/>
    <mergeCell ref="C134:H134"/>
    <mergeCell ref="E135:H135"/>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G201:H201"/>
    <mergeCell ref="C202:F203"/>
    <mergeCell ref="G202:H202"/>
    <mergeCell ref="G203:H203"/>
    <mergeCell ref="C196:F197"/>
    <mergeCell ref="G196:H196"/>
    <mergeCell ref="G197:H197"/>
    <mergeCell ref="C198:F199"/>
    <mergeCell ref="G198:H198"/>
    <mergeCell ref="G199:H199"/>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71:H471"/>
    <mergeCell ref="C453:H453"/>
    <mergeCell ref="C454:H454"/>
    <mergeCell ref="C455:H455"/>
    <mergeCell ref="C456:H456"/>
    <mergeCell ref="C457:H457"/>
    <mergeCell ref="C458:H458"/>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97:H497"/>
    <mergeCell ref="C498:H498"/>
    <mergeCell ref="C499:H499"/>
    <mergeCell ref="E488:H488"/>
    <mergeCell ref="E489:H489"/>
    <mergeCell ref="E490:H490"/>
    <mergeCell ref="E491:H491"/>
    <mergeCell ref="E492:H492"/>
    <mergeCell ref="E493:H493"/>
    <mergeCell ref="C512:H512"/>
    <mergeCell ref="C513:H513"/>
    <mergeCell ref="C514:H514"/>
    <mergeCell ref="C518:F518"/>
    <mergeCell ref="C519:H519"/>
    <mergeCell ref="C520:H520"/>
    <mergeCell ref="C506:F506"/>
    <mergeCell ref="C507:H507"/>
    <mergeCell ref="C508:H508"/>
    <mergeCell ref="C509:H509"/>
    <mergeCell ref="C510:H510"/>
    <mergeCell ref="C511:H511"/>
    <mergeCell ref="I538:I540"/>
    <mergeCell ref="C539:H539"/>
    <mergeCell ref="C540:H540"/>
    <mergeCell ref="C521:H521"/>
    <mergeCell ref="C525:F525"/>
    <mergeCell ref="C526:H526"/>
    <mergeCell ref="C530:F530"/>
    <mergeCell ref="C531:H531"/>
    <mergeCell ref="C535:F535"/>
    <mergeCell ref="C541:H541"/>
    <mergeCell ref="C542:H542"/>
    <mergeCell ref="C550:H550"/>
    <mergeCell ref="C551:H551"/>
    <mergeCell ref="C552:H552"/>
    <mergeCell ref="C553:H553"/>
    <mergeCell ref="C536:H536"/>
    <mergeCell ref="C537:H537"/>
    <mergeCell ref="C538:H538"/>
    <mergeCell ref="C560:H560"/>
    <mergeCell ref="C561:H561"/>
    <mergeCell ref="C562:H562"/>
    <mergeCell ref="C563:H563"/>
    <mergeCell ref="C567:H567"/>
    <mergeCell ref="C568:H568"/>
    <mergeCell ref="C554:H554"/>
    <mergeCell ref="C555:H555"/>
    <mergeCell ref="C556:H556"/>
    <mergeCell ref="C557:H557"/>
    <mergeCell ref="C558:H558"/>
    <mergeCell ref="C559:H559"/>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C600:H600"/>
    <mergeCell ref="C601:H601"/>
    <mergeCell ref="C602:H602"/>
    <mergeCell ref="C603:H603"/>
    <mergeCell ref="C604:H604"/>
    <mergeCell ref="C605:H605"/>
    <mergeCell ref="D588:H588"/>
    <mergeCell ref="J588:K588"/>
    <mergeCell ref="C596:H596"/>
    <mergeCell ref="C597:H597"/>
    <mergeCell ref="C598:H598"/>
    <mergeCell ref="C599:H59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48:H648"/>
    <mergeCell ref="C649:H649"/>
    <mergeCell ref="C650:H650"/>
    <mergeCell ref="C651:H651"/>
    <mergeCell ref="C652:H652"/>
    <mergeCell ref="C653:H653"/>
    <mergeCell ref="C635:H635"/>
    <mergeCell ref="C636:H636"/>
    <mergeCell ref="C637:H637"/>
    <mergeCell ref="C638:H638"/>
    <mergeCell ref="C639:H639"/>
    <mergeCell ref="C647:H647"/>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85:H685"/>
    <mergeCell ref="I685:I689"/>
    <mergeCell ref="E686:H686"/>
    <mergeCell ref="G687:H687"/>
    <mergeCell ref="G688:H688"/>
    <mergeCell ref="E689:F689"/>
    <mergeCell ref="C673:H673"/>
    <mergeCell ref="C674:H674"/>
    <mergeCell ref="C675:H675"/>
    <mergeCell ref="C676:H676"/>
    <mergeCell ref="C683:H683"/>
    <mergeCell ref="C684:H684"/>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722:H722"/>
    <mergeCell ref="C731:H731"/>
    <mergeCell ref="C732:H732"/>
    <mergeCell ref="C733:H733"/>
    <mergeCell ref="C734:H734"/>
    <mergeCell ref="C709:H709"/>
    <mergeCell ref="C710:H710"/>
    <mergeCell ref="C711:H711"/>
    <mergeCell ref="C719:H719"/>
    <mergeCell ref="C720:H720"/>
    <mergeCell ref="C721:H721"/>
  </mergeCells>
  <phoneticPr fontId="6"/>
  <conditionalFormatting sqref="M9">
    <cfRule type="cellIs" dxfId="4211" priority="109" operator="equal">
      <formula>""</formula>
    </cfRule>
  </conditionalFormatting>
  <conditionalFormatting sqref="M10:M11">
    <cfRule type="expression" dxfId="4210" priority="351">
      <formula>M$9=""</formula>
    </cfRule>
  </conditionalFormatting>
  <conditionalFormatting sqref="M16">
    <cfRule type="cellIs" dxfId="4209" priority="111" operator="equal">
      <formula>""</formula>
    </cfRule>
  </conditionalFormatting>
  <conditionalFormatting sqref="M16:M22">
    <cfRule type="expression" dxfId="4208" priority="110">
      <formula>$M$16&lt;&gt;""</formula>
    </cfRule>
  </conditionalFormatting>
  <conditionalFormatting sqref="M17:M22">
    <cfRule type="expression" dxfId="4207" priority="350">
      <formula>$M$16=""</formula>
    </cfRule>
  </conditionalFormatting>
  <conditionalFormatting sqref="M27">
    <cfRule type="cellIs" dxfId="4206" priority="107" operator="equal">
      <formula>""</formula>
    </cfRule>
  </conditionalFormatting>
  <conditionalFormatting sqref="M27:M35">
    <cfRule type="expression" dxfId="4205" priority="106">
      <formula>$M$27&lt;&gt;""</formula>
    </cfRule>
    <cfRule type="expression" dxfId="4204" priority="349">
      <formula>$M$27=""</formula>
    </cfRule>
  </conditionalFormatting>
  <conditionalFormatting sqref="M40">
    <cfRule type="cellIs" dxfId="4203" priority="340" operator="equal">
      <formula>""</formula>
    </cfRule>
  </conditionalFormatting>
  <conditionalFormatting sqref="M40:M44">
    <cfRule type="expression" dxfId="4202" priority="339">
      <formula>$M$40&lt;&gt;""</formula>
    </cfRule>
    <cfRule type="expression" dxfId="4201" priority="348">
      <formula>$M$40=""</formula>
    </cfRule>
  </conditionalFormatting>
  <conditionalFormatting sqref="M49">
    <cfRule type="cellIs" dxfId="4200" priority="337" operator="equal">
      <formula>""</formula>
    </cfRule>
  </conditionalFormatting>
  <conditionalFormatting sqref="M49:M58">
    <cfRule type="expression" dxfId="4199" priority="336">
      <formula>$M$49&lt;&gt;""</formula>
    </cfRule>
    <cfRule type="expression" dxfId="4198" priority="347">
      <formula>$M$49=""</formula>
    </cfRule>
  </conditionalFormatting>
  <conditionalFormatting sqref="M94:M95">
    <cfRule type="expression" dxfId="4197" priority="194">
      <formula>AND(M$94="",M$95="")</formula>
    </cfRule>
  </conditionalFormatting>
  <conditionalFormatting sqref="M96">
    <cfRule type="expression" dxfId="4196" priority="195">
      <formula>OR($M$94&lt;&gt;"",$M$95&lt;&gt;"")</formula>
    </cfRule>
    <cfRule type="expression" dxfId="4195" priority="196">
      <formula>AND($M$94="",$M$95="")</formula>
    </cfRule>
  </conditionalFormatting>
  <conditionalFormatting sqref="M102:M103">
    <cfRule type="expression" dxfId="4194" priority="327">
      <formula>OR(M$102&lt;&gt;"",M$103&lt;&gt;"")</formula>
    </cfRule>
    <cfRule type="expression" dxfId="4193" priority="328">
      <formula>AND(M$102="",M$103="")</formula>
    </cfRule>
  </conditionalFormatting>
  <conditionalFormatting sqref="M104:M111">
    <cfRule type="expression" dxfId="4192" priority="329">
      <formula>OR($M$102&lt;&gt;"",$M$103&lt;&gt;"")</formula>
    </cfRule>
    <cfRule type="expression" dxfId="4191" priority="330">
      <formula>AND($M$102="",$M$103="")</formula>
    </cfRule>
  </conditionalFormatting>
  <conditionalFormatting sqref="M117:M118">
    <cfRule type="expression" dxfId="4190" priority="325">
      <formula>OR(M$117&lt;&gt;"",M$118&lt;&gt;"")</formula>
    </cfRule>
    <cfRule type="expression" dxfId="4189" priority="326">
      <formula>AND(M$117="",M$118="")</formula>
    </cfRule>
  </conditionalFormatting>
  <conditionalFormatting sqref="M119:M122">
    <cfRule type="expression" dxfId="4188" priority="323">
      <formula>OR($M$117&lt;&gt;"",$M$118&lt;&gt;"")</formula>
    </cfRule>
    <cfRule type="expression" dxfId="4187" priority="324">
      <formula>AND($M$117="",$M$118="")</formula>
    </cfRule>
  </conditionalFormatting>
  <conditionalFormatting sqref="M128:M129">
    <cfRule type="expression" dxfId="4186" priority="322">
      <formula>AND(M$128="",M$129="")</formula>
    </cfRule>
  </conditionalFormatting>
  <conditionalFormatting sqref="M130:M135">
    <cfRule type="expression" dxfId="4185" priority="320">
      <formula>OR($M$128&lt;&gt;"",$M$129&lt;&gt;"")</formula>
    </cfRule>
    <cfRule type="expression" dxfId="4184" priority="321">
      <formula>AND($M$128="",$M$129="")</formula>
    </cfRule>
  </conditionalFormatting>
  <conditionalFormatting sqref="M141:M142">
    <cfRule type="expression" dxfId="4183" priority="189">
      <formula>AND(M$141="",M$142="")</formula>
    </cfRule>
  </conditionalFormatting>
  <conditionalFormatting sqref="M143">
    <cfRule type="expression" dxfId="4182" priority="190">
      <formula>OR($M$141&lt;&gt;"",$M$142&lt;&gt;"")</formula>
    </cfRule>
    <cfRule type="expression" dxfId="4181" priority="191">
      <formula>AND($M$141="",$M$142="")</formula>
    </cfRule>
  </conditionalFormatting>
  <conditionalFormatting sqref="M149:M150">
    <cfRule type="expression" dxfId="4180" priority="166">
      <formula>AND(M$149="",M$150="")</formula>
    </cfRule>
  </conditionalFormatting>
  <conditionalFormatting sqref="M151">
    <cfRule type="expression" dxfId="4179" priority="160">
      <formula>OR($M$149&lt;&gt;"",$M$150&lt;&gt;"")</formula>
    </cfRule>
    <cfRule type="expression" dxfId="4178" priority="161">
      <formula>AND($M$149="",$M$150="")</formula>
    </cfRule>
  </conditionalFormatting>
  <conditionalFormatting sqref="M152">
    <cfRule type="expression" dxfId="4177" priority="162">
      <formula>OR($M$149&lt;&gt;"",$M$150&lt;&gt;"")</formula>
    </cfRule>
    <cfRule type="expression" dxfId="4176" priority="163">
      <formula>AND($M$149="",$M$150="")</formula>
    </cfRule>
  </conditionalFormatting>
  <conditionalFormatting sqref="M153">
    <cfRule type="expression" dxfId="4175" priority="164">
      <formula>OR($M$149&lt;&gt;"",$M$150&lt;&gt;"")</formula>
    </cfRule>
    <cfRule type="expression" dxfId="4174" priority="165">
      <formula>AND($M$149="",$M$150="")</formula>
    </cfRule>
  </conditionalFormatting>
  <conditionalFormatting sqref="M159:M160">
    <cfRule type="expression" dxfId="4173" priority="153">
      <formula>AND(M$159="",M$160="")</formula>
    </cfRule>
  </conditionalFormatting>
  <conditionalFormatting sqref="M161">
    <cfRule type="expression" dxfId="4172" priority="151">
      <formula>OR($M$159&lt;&gt;"",$M$160&lt;&gt;"")</formula>
    </cfRule>
    <cfRule type="expression" dxfId="4171" priority="152">
      <formula>AND($M$159="",$M$160="")</formula>
    </cfRule>
  </conditionalFormatting>
  <conditionalFormatting sqref="M162">
    <cfRule type="expression" dxfId="4170" priority="149">
      <formula>OR($M$159&lt;&gt;"",$M$160&lt;&gt;"")</formula>
    </cfRule>
    <cfRule type="expression" dxfId="4169" priority="150">
      <formula>AND($M$159="",$M$160="")</formula>
    </cfRule>
  </conditionalFormatting>
  <conditionalFormatting sqref="M168:M169">
    <cfRule type="expression" dxfId="4168" priority="92">
      <formula>AND(M$168="",M$169="")</formula>
    </cfRule>
  </conditionalFormatting>
  <conditionalFormatting sqref="M170:M173">
    <cfRule type="expression" dxfId="4167" priority="88">
      <formula>OR($M$168&lt;&gt;"",$M$169&lt;&gt;"")</formula>
    </cfRule>
    <cfRule type="expression" dxfId="4166" priority="89">
      <formula>AND($M$168="",$M$169="")</formula>
    </cfRule>
  </conditionalFormatting>
  <conditionalFormatting sqref="M174">
    <cfRule type="expression" dxfId="4165" priority="90">
      <formula>OR($M$168&lt;&gt;"",$M$169&lt;&gt;"")</formula>
    </cfRule>
    <cfRule type="expression" dxfId="4164" priority="91">
      <formula>AND($M$168="",$M$169="")</formula>
    </cfRule>
  </conditionalFormatting>
  <conditionalFormatting sqref="M180:M181">
    <cfRule type="expression" dxfId="4163" priority="72">
      <formula>OR($M$180&lt;&gt;"",$M$181&lt;&gt;"")</formula>
    </cfRule>
    <cfRule type="expression" dxfId="4162" priority="315">
      <formula>AND(M$180="",M$181="")</formula>
    </cfRule>
  </conditionalFormatting>
  <conditionalFormatting sqref="M182">
    <cfRule type="expression" dxfId="4161" priority="197">
      <formula>OR($M$180&lt;&gt;"",$M$181&lt;&gt;"")</formula>
    </cfRule>
  </conditionalFormatting>
  <conditionalFormatting sqref="M182:M185">
    <cfRule type="expression" dxfId="4160" priority="198">
      <formula>AND($M$180="",$M$181="")</formula>
    </cfRule>
  </conditionalFormatting>
  <conditionalFormatting sqref="M183:M184">
    <cfRule type="expression" dxfId="4159" priority="186">
      <formula>OR($M$180&lt;&gt;"",$M$181&lt;&gt;"")</formula>
    </cfRule>
  </conditionalFormatting>
  <conditionalFormatting sqref="M185">
    <cfRule type="expression" dxfId="4158" priority="185">
      <formula>OR($M$180&lt;&gt;"",$M$181&lt;&gt;"")</formula>
    </cfRule>
  </conditionalFormatting>
  <conditionalFormatting sqref="M186:M201">
    <cfRule type="expression" dxfId="4157" priority="313">
      <formula>OR($M$180&lt;&gt;"",$M$181&lt;&gt;"")</formula>
    </cfRule>
    <cfRule type="expression" dxfId="4156" priority="314">
      <formula>AND($M$180="",$M$181="")</formula>
    </cfRule>
  </conditionalFormatting>
  <conditionalFormatting sqref="M202">
    <cfRule type="expression" dxfId="4155" priority="183">
      <formula>OR($M$180&lt;&gt;"",$M$181&lt;&gt;"")</formula>
    </cfRule>
  </conditionalFormatting>
  <conditionalFormatting sqref="M202:M205">
    <cfRule type="expression" dxfId="4154" priority="184">
      <formula>AND($M$180="",$M$181="")</formula>
    </cfRule>
  </conditionalFormatting>
  <conditionalFormatting sqref="M203:M204">
    <cfRule type="expression" dxfId="4153" priority="182">
      <formula>OR($M$180&lt;&gt;"",$M$181&lt;&gt;"")</formula>
    </cfRule>
  </conditionalFormatting>
  <conditionalFormatting sqref="M205">
    <cfRule type="expression" dxfId="4152" priority="181">
      <formula>OR($M$180&lt;&gt;"",$M$181&lt;&gt;"")</formula>
    </cfRule>
  </conditionalFormatting>
  <conditionalFormatting sqref="M206:M211">
    <cfRule type="expression" dxfId="4151" priority="311">
      <formula>OR($M$180&lt;&gt;"",$M$181&lt;&gt;"")</formula>
    </cfRule>
    <cfRule type="expression" dxfId="4150" priority="312">
      <formula>AND($M$180="",$M$181="")</formula>
    </cfRule>
  </conditionalFormatting>
  <conditionalFormatting sqref="M243:M244">
    <cfRule type="expression" dxfId="4149" priority="144">
      <formula>AND(M$243="",M$244="")</formula>
    </cfRule>
  </conditionalFormatting>
  <conditionalFormatting sqref="M245">
    <cfRule type="expression" dxfId="4148" priority="142">
      <formula>OR($M$243&lt;&gt;"",$M$244&lt;&gt;"")</formula>
    </cfRule>
    <cfRule type="expression" dxfId="4147" priority="143">
      <formula>AND($M$243="",$M$244="")</formula>
    </cfRule>
  </conditionalFormatting>
  <conditionalFormatting sqref="M246:M256">
    <cfRule type="expression" dxfId="4146" priority="140">
      <formula>OR($M$243&lt;&gt;"",$M$244&lt;&gt;"")</formula>
    </cfRule>
    <cfRule type="expression" dxfId="4145" priority="141">
      <formula>AND($M$243="",$M$244="")</formula>
    </cfRule>
  </conditionalFormatting>
  <conditionalFormatting sqref="M257">
    <cfRule type="expression" dxfId="4144" priority="138">
      <formula>OR($M$243&lt;&gt;"",$M$244&lt;&gt;"")</formula>
    </cfRule>
    <cfRule type="expression" dxfId="4143" priority="139">
      <formula>AND($M$243="",$M$244="")</formula>
    </cfRule>
  </conditionalFormatting>
  <conditionalFormatting sqref="M263:M264">
    <cfRule type="expression" dxfId="4142" priority="131">
      <formula>AND(M$263="",M$264="")</formula>
    </cfRule>
    <cfRule type="expression" dxfId="4141" priority="132">
      <formula>OR(M$263&lt;&gt;"",M$264&lt;&gt;"")</formula>
    </cfRule>
    <cfRule type="expression" dxfId="4140" priority="133">
      <formula>AND(M$263="",M$264="")</formula>
    </cfRule>
  </conditionalFormatting>
  <conditionalFormatting sqref="M265">
    <cfRule type="expression" dxfId="4139" priority="127">
      <formula>OR($M$263&lt;&gt;"",$M$264&lt;&gt;"")</formula>
    </cfRule>
  </conditionalFormatting>
  <conditionalFormatting sqref="M265:M282">
    <cfRule type="expression" dxfId="4138" priority="128">
      <formula>AND($M$263="",$M$264="")</formula>
    </cfRule>
  </conditionalFormatting>
  <conditionalFormatting sqref="M266:M281">
    <cfRule type="expression" dxfId="4137" priority="116">
      <formula>OR($M$263&lt;&gt;"",$M$264&lt;&gt;"")</formula>
    </cfRule>
  </conditionalFormatting>
  <conditionalFormatting sqref="M282">
    <cfRule type="expression" dxfId="4136" priority="126">
      <formula>OR($M$263&lt;&gt;"",$M$264&lt;&gt;"")</formula>
    </cfRule>
  </conditionalFormatting>
  <conditionalFormatting sqref="M289:M290">
    <cfRule type="expression" dxfId="4135" priority="64">
      <formula>OR(M289&lt;&gt;"",M290&lt;&gt;"")</formula>
    </cfRule>
    <cfRule type="expression" dxfId="4134" priority="306">
      <formula>AND(M$289="",M$290="")</formula>
    </cfRule>
  </conditionalFormatting>
  <conditionalFormatting sqref="M291">
    <cfRule type="expression" dxfId="4133" priority="309">
      <formula>OR($M$289&lt;&gt;"",$M$290&lt;&gt;"")</formula>
    </cfRule>
  </conditionalFormatting>
  <conditionalFormatting sqref="M291:M295">
    <cfRule type="expression" dxfId="4132" priority="310">
      <formula>AND($M$289="",$M$290="")</formula>
    </cfRule>
  </conditionalFormatting>
  <conditionalFormatting sqref="M292:M294">
    <cfRule type="expression" dxfId="4131" priority="308">
      <formula>OR($M$289&lt;&gt;"",$M$290&lt;&gt;"")</formula>
    </cfRule>
  </conditionalFormatting>
  <conditionalFormatting sqref="M295">
    <cfRule type="expression" dxfId="4130" priority="307">
      <formula>OR($M$289&lt;&gt;"",$M$290&lt;&gt;"")</formula>
    </cfRule>
  </conditionalFormatting>
  <conditionalFormatting sqref="M312:M313">
    <cfRule type="expression" dxfId="4129" priority="300">
      <formula>AND(M$312="",M$313="")</formula>
    </cfRule>
  </conditionalFormatting>
  <conditionalFormatting sqref="M312:M319">
    <cfRule type="expression" dxfId="4128" priority="63">
      <formula>OR($M$312&lt;&gt;"",$M$313&lt;&gt;"")</formula>
    </cfRule>
  </conditionalFormatting>
  <conditionalFormatting sqref="M314:M319">
    <cfRule type="expression" dxfId="4127" priority="299">
      <formula>AND($M$312="",$M$313="")</formula>
    </cfRule>
  </conditionalFormatting>
  <conditionalFormatting sqref="M325:M326">
    <cfRule type="expression" dxfId="4126" priority="295">
      <formula>OR(M$325&lt;&gt;"",M$326&lt;&gt;"")</formula>
    </cfRule>
    <cfRule type="expression" dxfId="4125" priority="298">
      <formula>AND(M$325="",M$326="")</formula>
    </cfRule>
  </conditionalFormatting>
  <conditionalFormatting sqref="M327:M344">
    <cfRule type="expression" dxfId="4124" priority="296">
      <formula>OR($M$325&lt;&gt;"",$M$326&lt;&gt;"")</formula>
    </cfRule>
    <cfRule type="expression" dxfId="4123" priority="297">
      <formula>AND($M$325="",$M$326="")</formula>
    </cfRule>
  </conditionalFormatting>
  <conditionalFormatting sqref="M350:M351">
    <cfRule type="expression" dxfId="4122" priority="62">
      <formula>OR(M350&lt;&gt;"",M351&lt;&gt;"")</formula>
    </cfRule>
    <cfRule type="expression" dxfId="4121" priority="294">
      <formula>AND(M$350="",M$351="")</formula>
    </cfRule>
  </conditionalFormatting>
  <conditionalFormatting sqref="M352:M356">
    <cfRule type="expression" dxfId="4120" priority="292">
      <formula>OR($M$350&lt;&gt;"",$M$351&lt;&gt;"")</formula>
    </cfRule>
    <cfRule type="expression" dxfId="4119" priority="293">
      <formula>AND($M$350="",$M$351="")</formula>
    </cfRule>
  </conditionalFormatting>
  <conditionalFormatting sqref="M363:M364">
    <cfRule type="expression" dxfId="4118" priority="119">
      <formula>AND(M$363="",M$364="")</formula>
    </cfRule>
  </conditionalFormatting>
  <conditionalFormatting sqref="M365">
    <cfRule type="expression" dxfId="4117" priority="117">
      <formula>OR($M$363&lt;&gt;"",$M$364&lt;&gt;"")</formula>
    </cfRule>
    <cfRule type="expression" dxfId="4116" priority="118">
      <formula>AND($M$363="",$M$364="")</formula>
    </cfRule>
  </conditionalFormatting>
  <conditionalFormatting sqref="M366:M369">
    <cfRule type="expression" dxfId="4115" priority="52">
      <formula>AND(M$363="",M$364="")</formula>
    </cfRule>
  </conditionalFormatting>
  <conditionalFormatting sqref="M370">
    <cfRule type="expression" dxfId="4114" priority="114">
      <formula>OR($M$363&lt;&gt;"",$M$364&lt;&gt;"")</formula>
    </cfRule>
    <cfRule type="expression" dxfId="4113" priority="115">
      <formula>AND($M$363="",$M$364="")</formula>
    </cfRule>
  </conditionalFormatting>
  <conditionalFormatting sqref="M388:M389">
    <cfRule type="expression" dxfId="4112" priority="99">
      <formula>AND(M$388="",M$389="")</formula>
    </cfRule>
  </conditionalFormatting>
  <conditionalFormatting sqref="M390:M463">
    <cfRule type="expression" dxfId="4111" priority="97">
      <formula>OR($M$388&lt;&gt;"",$M$389&lt;&gt;"")</formula>
    </cfRule>
    <cfRule type="expression" dxfId="4110" priority="98">
      <formula>AND($M$388="",$M$389="")</formula>
    </cfRule>
  </conditionalFormatting>
  <conditionalFormatting sqref="M469:M470">
    <cfRule type="expression" dxfId="4109" priority="95">
      <formula>OR(M$469&lt;&gt;"",M$470&lt;&gt;"")</formula>
    </cfRule>
    <cfRule type="expression" dxfId="4108" priority="96">
      <formula>AND(M$469="",M$470="")</formula>
    </cfRule>
  </conditionalFormatting>
  <conditionalFormatting sqref="M471:M499">
    <cfRule type="expression" dxfId="4107" priority="93">
      <formula>OR($M$469&lt;&gt;"",$M$469&lt;&gt;"")</formula>
    </cfRule>
    <cfRule type="expression" dxfId="4106" priority="94">
      <formula>AND($M$469="",$M$469="")</formula>
    </cfRule>
  </conditionalFormatting>
  <conditionalFormatting sqref="M505:M506">
    <cfRule type="expression" dxfId="4105" priority="282">
      <formula>OR(M$505&lt;&gt;"",M$506&lt;&gt;"")</formula>
    </cfRule>
    <cfRule type="expression" dxfId="4104" priority="291">
      <formula>AND(M$505="",M$506="")</formula>
    </cfRule>
  </conditionalFormatting>
  <conditionalFormatting sqref="M507:M514">
    <cfRule type="expression" dxfId="4103" priority="287">
      <formula>OR($M$505&lt;&gt;"",$M$506&lt;&gt;"")</formula>
    </cfRule>
    <cfRule type="expression" dxfId="4102" priority="288">
      <formula>AND($M$505="",$M$506="")</formula>
    </cfRule>
  </conditionalFormatting>
  <conditionalFormatting sqref="M517:M518">
    <cfRule type="expression" dxfId="4101" priority="281">
      <formula>OR(M$517&lt;&gt;"",M$518&lt;&gt;"")</formula>
    </cfRule>
    <cfRule type="expression" dxfId="4100" priority="290">
      <formula>AND(M$517="",M$518="")</formula>
    </cfRule>
  </conditionalFormatting>
  <conditionalFormatting sqref="M519:M521">
    <cfRule type="expression" dxfId="4099" priority="285">
      <formula>OR($M$517&lt;&gt;"",$M$518&lt;&gt;"")</formula>
    </cfRule>
    <cfRule type="expression" dxfId="4098" priority="286">
      <formula>AND($M$517="",$M$518="")</formula>
    </cfRule>
  </conditionalFormatting>
  <conditionalFormatting sqref="M524:M525">
    <cfRule type="expression" dxfId="4097" priority="280">
      <formula>AND(M$524="",M$525="")</formula>
    </cfRule>
  </conditionalFormatting>
  <conditionalFormatting sqref="M526">
    <cfRule type="expression" dxfId="4096" priority="278">
      <formula>OR($M$524&lt;&gt;"",$M$525&lt;&gt;"")</formula>
    </cfRule>
    <cfRule type="expression" dxfId="4095" priority="279">
      <formula>AND($M$524="",$M$525="")</formula>
    </cfRule>
  </conditionalFormatting>
  <conditionalFormatting sqref="M529:M530">
    <cfRule type="expression" dxfId="4094" priority="7">
      <formula>OR(M$529&lt;&gt;"",M$530&lt;&gt;"")</formula>
    </cfRule>
  </conditionalFormatting>
  <conditionalFormatting sqref="M529:M531">
    <cfRule type="expression" dxfId="4093" priority="275">
      <formula>AND(M$529="",M$530="")</formula>
    </cfRule>
  </conditionalFormatting>
  <conditionalFormatting sqref="M531">
    <cfRule type="expression" dxfId="4092" priority="6">
      <formula>OR($M$529&lt;&gt;"",$M$530&lt;&gt;"")</formula>
    </cfRule>
  </conditionalFormatting>
  <conditionalFormatting sqref="M534:M535">
    <cfRule type="expression" dxfId="4091" priority="272">
      <formula>AND(M$534="",M$535="")</formula>
    </cfRule>
  </conditionalFormatting>
  <conditionalFormatting sqref="M536:M542">
    <cfRule type="expression" dxfId="4090" priority="270">
      <formula>OR($M$534&lt;&gt;"",$M$535&lt;&gt;"")</formula>
    </cfRule>
    <cfRule type="expression" dxfId="4089" priority="271">
      <formula>AND($M$534="",$M$535="")</formula>
    </cfRule>
  </conditionalFormatting>
  <conditionalFormatting sqref="M548:M549">
    <cfRule type="expression" dxfId="4088" priority="268">
      <formula>AND(M$548="",M$549="")</formula>
    </cfRule>
  </conditionalFormatting>
  <conditionalFormatting sqref="M550:M563">
    <cfRule type="expression" dxfId="4087" priority="266">
      <formula>OR($M$548&lt;&gt;"",$M$549&lt;&gt;"")</formula>
    </cfRule>
    <cfRule type="expression" dxfId="4086" priority="267">
      <formula>AND($M$548="",$M$549="")</formula>
    </cfRule>
  </conditionalFormatting>
  <conditionalFormatting sqref="M565:M566">
    <cfRule type="expression" dxfId="4085" priority="289">
      <formula>AND(M$565="",M$566="")</formula>
    </cfRule>
  </conditionalFormatting>
  <conditionalFormatting sqref="M565:M567">
    <cfRule type="expression" dxfId="4084" priority="5">
      <formula>OR($M$565&lt;&gt;"",$M$566&lt;&gt;"")</formula>
    </cfRule>
  </conditionalFormatting>
  <conditionalFormatting sqref="M567">
    <cfRule type="expression" dxfId="4083" priority="4">
      <formula>AND($M$565="",$M$566="")</formula>
    </cfRule>
  </conditionalFormatting>
  <conditionalFormatting sqref="M568">
    <cfRule type="expression" dxfId="4082" priority="20">
      <formula>AND($M$565="",$M$566="")</formula>
    </cfRule>
    <cfRule type="expression" dxfId="4081" priority="21">
      <formula>OR($M$565&lt;&gt;"",$M$566&lt;&gt;"")</formula>
    </cfRule>
  </conditionalFormatting>
  <conditionalFormatting sqref="M569:M574">
    <cfRule type="expression" dxfId="4080" priority="3">
      <formula>AND($M$565="",$M$566="")</formula>
    </cfRule>
    <cfRule type="expression" dxfId="4079" priority="263">
      <formula>OR($M$565&lt;&gt;"",$M$566&lt;&gt;"")</formula>
    </cfRule>
  </conditionalFormatting>
  <conditionalFormatting sqref="M575">
    <cfRule type="expression" dxfId="4078" priority="18">
      <formula>AND($M$565="",$M$566="")</formula>
    </cfRule>
    <cfRule type="expression" dxfId="4077" priority="19">
      <formula>OR($M$565&lt;&gt;"",$M$566&lt;&gt;"")</formula>
    </cfRule>
  </conditionalFormatting>
  <conditionalFormatting sqref="M576:M581">
    <cfRule type="expression" dxfId="4076" priority="259">
      <formula>OR($M$565&lt;&gt;"",$M$566&lt;&gt;"")</formula>
    </cfRule>
    <cfRule type="expression" dxfId="4075" priority="260">
      <formula>AND($M$565="",$M$566="")</formula>
    </cfRule>
  </conditionalFormatting>
  <conditionalFormatting sqref="M582">
    <cfRule type="expression" dxfId="4074" priority="16">
      <formula>AND($M$565="",$M$566="")</formula>
    </cfRule>
    <cfRule type="expression" dxfId="4073" priority="17">
      <formula>OR($M$565&lt;&gt;"",$M$566&lt;&gt;"")</formula>
    </cfRule>
  </conditionalFormatting>
  <conditionalFormatting sqref="M583:M588">
    <cfRule type="expression" dxfId="4072" priority="257">
      <formula>OR($M$565&lt;&gt;"",$M$566&lt;&gt;"")</formula>
    </cfRule>
    <cfRule type="expression" dxfId="4071" priority="258">
      <formula>AND($M$565="",$M$566="")</formula>
    </cfRule>
  </conditionalFormatting>
  <conditionalFormatting sqref="M594:M595">
    <cfRule type="expression" dxfId="4070" priority="254">
      <formula>AND(M$594="",M$595="")</formula>
    </cfRule>
  </conditionalFormatting>
  <conditionalFormatting sqref="M596:M606">
    <cfRule type="expression" dxfId="4069" priority="252">
      <formula>OR($M$594&lt;&gt;"",$M$595&lt;&gt;"")</formula>
    </cfRule>
    <cfRule type="expression" dxfId="4068" priority="253">
      <formula>AND($M$594="",$M$595="")</formula>
    </cfRule>
  </conditionalFormatting>
  <conditionalFormatting sqref="M607:M611">
    <cfRule type="expression" dxfId="4067" priority="250">
      <formula>OR($M$594&lt;&gt;"",$M$595&lt;&gt;"")</formula>
    </cfRule>
    <cfRule type="expression" dxfId="4066" priority="251">
      <formula>AND($M$594="",$M$595="")</formula>
    </cfRule>
  </conditionalFormatting>
  <conditionalFormatting sqref="M612:M619">
    <cfRule type="expression" dxfId="4065" priority="248">
      <formula>OR($M$594&lt;&gt;"",$M$595&lt;&gt;"")</formula>
    </cfRule>
    <cfRule type="expression" dxfId="4064" priority="249">
      <formula>AND($M$594="",$M$595="")</formula>
    </cfRule>
  </conditionalFormatting>
  <conditionalFormatting sqref="M625:M626">
    <cfRule type="expression" dxfId="4063" priority="246">
      <formula>AND(M$625="",M$626="")</formula>
    </cfRule>
  </conditionalFormatting>
  <conditionalFormatting sqref="M627:M639">
    <cfRule type="expression" dxfId="4062" priority="244">
      <formula>OR($M$625&lt;&gt;"",$M$626&lt;&gt;"")</formula>
    </cfRule>
    <cfRule type="expression" dxfId="4061" priority="245">
      <formula>AND($M$625="",$M$626="")</formula>
    </cfRule>
  </conditionalFormatting>
  <conditionalFormatting sqref="M645:M646">
    <cfRule type="expression" dxfId="4060" priority="237">
      <formula>AND(M$645="",M$646="")</formula>
    </cfRule>
  </conditionalFormatting>
  <conditionalFormatting sqref="M647:M654">
    <cfRule type="expression" dxfId="4059" priority="235">
      <formula>OR($M$645&lt;&gt;"",$M$646&lt;&gt;"")</formula>
    </cfRule>
    <cfRule type="expression" dxfId="4058" priority="236">
      <formula>AND($M$645="",$M$646="")</formula>
    </cfRule>
  </conditionalFormatting>
  <conditionalFormatting sqref="M660:M661">
    <cfRule type="expression" dxfId="4057" priority="230">
      <formula>AND(M$660="",M$661="")</formula>
    </cfRule>
  </conditionalFormatting>
  <conditionalFormatting sqref="M662:M676">
    <cfRule type="expression" dxfId="4056" priority="228">
      <formula>OR($M$660&lt;&gt;"",$M$661&lt;&gt;"")</formula>
    </cfRule>
    <cfRule type="expression" dxfId="4055" priority="229">
      <formula>AND($M$660="",$M$661="")</formula>
    </cfRule>
  </conditionalFormatting>
  <conditionalFormatting sqref="M681:M682">
    <cfRule type="expression" dxfId="4054" priority="112">
      <formula>OR(M$681&lt;&gt;"",M$682&lt;&gt;"")</formula>
    </cfRule>
    <cfRule type="expression" dxfId="4053" priority="113">
      <formula>AND(M$681="",M$682="")</formula>
    </cfRule>
  </conditionalFormatting>
  <conditionalFormatting sqref="M683:M701">
    <cfRule type="expression" dxfId="4052" priority="222">
      <formula>OR($M$681&lt;&gt;"",$M$682&lt;&gt;"")</formula>
    </cfRule>
    <cfRule type="expression" dxfId="4051" priority="223">
      <formula>AND($M$681="",$M$682="")</formula>
    </cfRule>
  </conditionalFormatting>
  <conditionalFormatting sqref="M707:M708">
    <cfRule type="expression" dxfId="4050" priority="219">
      <formula>AND(M$707="",M$708="")</formula>
    </cfRule>
  </conditionalFormatting>
  <conditionalFormatting sqref="M709:M711">
    <cfRule type="expression" dxfId="4049" priority="217">
      <formula>OR($M$707&lt;&gt;"",$M$708&lt;&gt;"")</formula>
    </cfRule>
    <cfRule type="expression" dxfId="4048" priority="218">
      <formula>AND($M$707="",$M$708="")</formula>
    </cfRule>
  </conditionalFormatting>
  <conditionalFormatting sqref="M717:M718">
    <cfRule type="expression" dxfId="4047" priority="212">
      <formula>AND(M$717="",M$718="")</formula>
    </cfRule>
  </conditionalFormatting>
  <conditionalFormatting sqref="M719:M722">
    <cfRule type="expression" dxfId="4046" priority="210">
      <formula>OR($M$717&lt;&gt;"",$M$718&lt;&gt;"")</formula>
    </cfRule>
    <cfRule type="expression" dxfId="4045" priority="211">
      <formula>AND($M$717="",$M$718="")</formula>
    </cfRule>
  </conditionalFormatting>
  <conditionalFormatting sqref="M729:M730">
    <cfRule type="expression" dxfId="4044" priority="205">
      <formula>AND(M$729="",M$730="")</formula>
    </cfRule>
  </conditionalFormatting>
  <conditionalFormatting sqref="M731:M734">
    <cfRule type="expression" dxfId="4043" priority="203">
      <formula>OR($M$729&lt;&gt;"",$M$730&lt;&gt;"")</formula>
    </cfRule>
    <cfRule type="expression" dxfId="4042" priority="204">
      <formula>AND($M$729="",$M$730="")</formula>
    </cfRule>
  </conditionalFormatting>
  <conditionalFormatting sqref="M243:N244">
    <cfRule type="expression" dxfId="4041" priority="129">
      <formula>OR(M$243&lt;&gt;"",M$244&lt;&gt;"")</formula>
    </cfRule>
  </conditionalFormatting>
  <conditionalFormatting sqref="M388:N389">
    <cfRule type="expression" dxfId="4040" priority="47">
      <formula>OR(M$388&lt;&gt;"",M$389&lt;&gt;"")</formula>
    </cfRule>
  </conditionalFormatting>
  <conditionalFormatting sqref="M9:BS11">
    <cfRule type="expression" dxfId="4039" priority="85">
      <formula>M$9&lt;&gt;""</formula>
    </cfRule>
  </conditionalFormatting>
  <conditionalFormatting sqref="M94:BS95">
    <cfRule type="expression" dxfId="4038" priority="83">
      <formula>OR(M$94&lt;&gt;"",M$95&lt;&gt;"")</formula>
    </cfRule>
  </conditionalFormatting>
  <conditionalFormatting sqref="M128:BS129">
    <cfRule type="expression" dxfId="4037" priority="318">
      <formula>OR(M$128&lt;&gt;"",M$129&lt;&gt;"")</formula>
    </cfRule>
  </conditionalFormatting>
  <conditionalFormatting sqref="M141:BS142">
    <cfRule type="expression" dxfId="4036" priority="81">
      <formula>OR(M$141&lt;&gt;"",M$142&lt;&gt;"")</formula>
    </cfRule>
  </conditionalFormatting>
  <conditionalFormatting sqref="M149:BS150">
    <cfRule type="expression" dxfId="4035" priority="79">
      <formula>OR(M$149&lt;&gt;"",M$150&lt;&gt;"")</formula>
    </cfRule>
  </conditionalFormatting>
  <conditionalFormatting sqref="M159:BS160">
    <cfRule type="expression" dxfId="4034" priority="77">
      <formula>OR(M$159&lt;&gt;"",M$160&lt;&gt;"")</formula>
    </cfRule>
  </conditionalFormatting>
  <conditionalFormatting sqref="M168:BS169">
    <cfRule type="expression" dxfId="4033" priority="73">
      <formula>OR(M$168&lt;&gt;"",M$169&lt;&gt;"")</formula>
    </cfRule>
  </conditionalFormatting>
  <conditionalFormatting sqref="M263:BS264">
    <cfRule type="expression" dxfId="4032" priority="124">
      <formula>OR(M$263&lt;&gt;"",M$264&lt;&gt;"")</formula>
    </cfRule>
  </conditionalFormatting>
  <conditionalFormatting sqref="M363:BS364">
    <cfRule type="expression" dxfId="4031" priority="54">
      <formula>OR(M$363&lt;&gt;"",M$364&lt;&gt;"")</formula>
    </cfRule>
  </conditionalFormatting>
  <conditionalFormatting sqref="M366:BS369">
    <cfRule type="expression" dxfId="4030" priority="50">
      <formula>OR(M$363&lt;&gt;"",M$364&lt;&gt;"")</formula>
    </cfRule>
  </conditionalFormatting>
  <conditionalFormatting sqref="M524:BS525">
    <cfRule type="expression" dxfId="4029" priority="37">
      <formula>OR(M$524&lt;&gt;"",M$525&lt;&gt;"")</formula>
    </cfRule>
  </conditionalFormatting>
  <conditionalFormatting sqref="M534:BS535">
    <cfRule type="expression" dxfId="4028" priority="35">
      <formula>OR(M$534&lt;&gt;"",M$535&lt;&gt;"")</formula>
    </cfRule>
  </conditionalFormatting>
  <conditionalFormatting sqref="M548:BS549">
    <cfRule type="expression" dxfId="4027" priority="31">
      <formula>OR(M$548&lt;&gt;"",M$549&lt;&gt;"")</formula>
    </cfRule>
  </conditionalFormatting>
  <conditionalFormatting sqref="M594:BS595">
    <cfRule type="expression" dxfId="4026" priority="14">
      <formula>OR(M$594&lt;&gt;"",M$595&lt;&gt;"")</formula>
    </cfRule>
  </conditionalFormatting>
  <conditionalFormatting sqref="M625:BS626">
    <cfRule type="expression" dxfId="4025" priority="242">
      <formula>OR(M$625&lt;&gt;"",M$626&lt;&gt;"")</formula>
    </cfRule>
  </conditionalFormatting>
  <conditionalFormatting sqref="M645:BS646">
    <cfRule type="expression" dxfId="4024" priority="233">
      <formula>OR(M$645&lt;&gt;"",M$646&lt;&gt;"")</formula>
    </cfRule>
  </conditionalFormatting>
  <conditionalFormatting sqref="M660:BS661">
    <cfRule type="expression" dxfId="4023" priority="226">
      <formula>OR(M$660&lt;&gt;"",M$661&lt;&gt;"")</formula>
    </cfRule>
  </conditionalFormatting>
  <conditionalFormatting sqref="M707:BS708">
    <cfRule type="expression" dxfId="4022" priority="215">
      <formula>OR(M$707&lt;&gt;"",M$708&lt;&gt;"")</formula>
    </cfRule>
  </conditionalFormatting>
  <conditionalFormatting sqref="M717:BS718">
    <cfRule type="expression" dxfId="4021" priority="208">
      <formula>OR(M$717&lt;&gt;"",M$718&lt;&gt;"")</formula>
    </cfRule>
  </conditionalFormatting>
  <conditionalFormatting sqref="M729:BS730">
    <cfRule type="expression" dxfId="4020" priority="201">
      <formula>OR(M$729&lt;&gt;"",M$730&lt;&gt;"")</formula>
    </cfRule>
  </conditionalFormatting>
  <conditionalFormatting sqref="N182:N185">
    <cfRule type="expression" dxfId="4019" priority="179">
      <formula>AND(N$180="",N$181="")</formula>
    </cfRule>
  </conditionalFormatting>
  <conditionalFormatting sqref="N186:N201">
    <cfRule type="expression" dxfId="4018" priority="171">
      <formula>AND(N$180="",N$181="")</formula>
    </cfRule>
  </conditionalFormatting>
  <conditionalFormatting sqref="N202:N205">
    <cfRule type="expression" dxfId="4017" priority="175">
      <formula>AND(N$180="",N$181="")</formula>
    </cfRule>
  </conditionalFormatting>
  <conditionalFormatting sqref="N206:N211">
    <cfRule type="expression" dxfId="4016" priority="170">
      <formula>AND(N$180="",N$181="")</formula>
    </cfRule>
  </conditionalFormatting>
  <conditionalFormatting sqref="N243:N244">
    <cfRule type="expression" dxfId="4015" priority="130">
      <formula>AND(N$243="",N$244="")</formula>
    </cfRule>
  </conditionalFormatting>
  <conditionalFormatting sqref="N363:N369">
    <cfRule type="expression" dxfId="4014" priority="53">
      <formula>AND(N$363="",N$364="")</formula>
    </cfRule>
  </conditionalFormatting>
  <conditionalFormatting sqref="N388:N389">
    <cfRule type="expression" dxfId="4013" priority="48">
      <formula>AND(N$388="",N$389="")</formula>
    </cfRule>
  </conditionalFormatting>
  <conditionalFormatting sqref="N390:N463">
    <cfRule type="expression" dxfId="4012" priority="43">
      <formula>OR(N$388&lt;&gt;"",N$389&lt;&gt;"")</formula>
    </cfRule>
    <cfRule type="expression" dxfId="4011" priority="44">
      <formula>AND(N$388="",N$389="")</formula>
    </cfRule>
  </conditionalFormatting>
  <conditionalFormatting sqref="N594:N611">
    <cfRule type="expression" dxfId="4010" priority="247">
      <formula>AND(N$594="",N$595="")</formula>
    </cfRule>
  </conditionalFormatting>
  <conditionalFormatting sqref="N534:O542">
    <cfRule type="expression" dxfId="4009" priority="269">
      <formula>AND(N$534="",N$535="")</formula>
    </cfRule>
  </conditionalFormatting>
  <conditionalFormatting sqref="N548:O563">
    <cfRule type="expression" dxfId="4008" priority="265">
      <formula>AND(N$548="",N$549="")</formula>
    </cfRule>
  </conditionalFormatting>
  <conditionalFormatting sqref="N9:BS11">
    <cfRule type="expression" dxfId="4007" priority="346">
      <formula>N$9=""</formula>
    </cfRule>
  </conditionalFormatting>
  <conditionalFormatting sqref="N16:BS22">
    <cfRule type="expression" dxfId="4006" priority="108">
      <formula>N$16&lt;&gt;""</formula>
    </cfRule>
    <cfRule type="expression" dxfId="4005" priority="345">
      <formula>N$16=""</formula>
    </cfRule>
  </conditionalFormatting>
  <conditionalFormatting sqref="N27:BS27">
    <cfRule type="cellIs" dxfId="4004" priority="105" operator="equal">
      <formula>""</formula>
    </cfRule>
  </conditionalFormatting>
  <conditionalFormatting sqref="N27:BS35">
    <cfRule type="expression" dxfId="4003" priority="104">
      <formula>N$27&lt;&gt;""</formula>
    </cfRule>
    <cfRule type="expression" dxfId="4002" priority="341">
      <formula>N$27=""</formula>
    </cfRule>
  </conditionalFormatting>
  <conditionalFormatting sqref="N40:BS40">
    <cfRule type="cellIs" dxfId="4001" priority="103" operator="equal">
      <formula>""</formula>
    </cfRule>
  </conditionalFormatting>
  <conditionalFormatting sqref="N40:BS44">
    <cfRule type="expression" dxfId="4000" priority="102">
      <formula>N$40&lt;&gt;""</formula>
    </cfRule>
    <cfRule type="expression" dxfId="3999" priority="338">
      <formula>N$40=""</formula>
    </cfRule>
  </conditionalFormatting>
  <conditionalFormatting sqref="N49:BS49">
    <cfRule type="cellIs" dxfId="3998" priority="101" operator="equal">
      <formula>""</formula>
    </cfRule>
  </conditionalFormatting>
  <conditionalFormatting sqref="N49:BS58">
    <cfRule type="expression" dxfId="3997" priority="100">
      <formula>N$49&lt;&gt;""</formula>
    </cfRule>
    <cfRule type="expression" dxfId="3996" priority="335">
      <formula>N$49=""</formula>
    </cfRule>
  </conditionalFormatting>
  <conditionalFormatting sqref="N94:BS95">
    <cfRule type="expression" dxfId="3995" priority="84">
      <formula>AND(N$94="",N$95="")</formula>
    </cfRule>
  </conditionalFormatting>
  <conditionalFormatting sqref="N96:BS96">
    <cfRule type="expression" dxfId="3994" priority="192">
      <formula>OR(N$94&lt;&gt;"",N$95&lt;&gt;"")</formula>
    </cfRule>
    <cfRule type="expression" dxfId="3993" priority="193">
      <formula>AND(N$94="",N$95="")</formula>
    </cfRule>
  </conditionalFormatting>
  <conditionalFormatting sqref="N102:BS111">
    <cfRule type="expression" dxfId="3992" priority="333">
      <formula>OR(N$102&lt;&gt;"",N$103&lt;&gt;"")</formula>
    </cfRule>
    <cfRule type="expression" dxfId="3991" priority="334">
      <formula>AND(N$102="",N$103="")</formula>
    </cfRule>
  </conditionalFormatting>
  <conditionalFormatting sqref="N117:BS122">
    <cfRule type="expression" dxfId="3990" priority="331">
      <formula>OR(N$117&lt;&gt;"",N$118&lt;&gt;"")</formula>
    </cfRule>
    <cfRule type="expression" dxfId="3989" priority="332">
      <formula>AND(N$117="",N$118="")</formula>
    </cfRule>
  </conditionalFormatting>
  <conditionalFormatting sqref="N128:BS129">
    <cfRule type="expression" dxfId="3988" priority="319">
      <formula>AND(N$128="",N$129="")</formula>
    </cfRule>
  </conditionalFormatting>
  <conditionalFormatting sqref="N130:BS135">
    <cfRule type="expression" dxfId="3987" priority="316">
      <formula>OR(N$128&lt;&gt;"",N$129&lt;&gt;"")</formula>
    </cfRule>
    <cfRule type="expression" dxfId="3986" priority="317">
      <formula>AND(N$128="",N$129="")</formula>
    </cfRule>
  </conditionalFormatting>
  <conditionalFormatting sqref="N141:BS142">
    <cfRule type="expression" dxfId="3985" priority="82">
      <formula>AND(N$141="",N$142="")</formula>
    </cfRule>
  </conditionalFormatting>
  <conditionalFormatting sqref="N143:BS143">
    <cfRule type="expression" dxfId="3984" priority="187">
      <formula>OR(N$141&lt;&gt;"",N$142&lt;&gt;"")</formula>
    </cfRule>
    <cfRule type="expression" dxfId="3983" priority="188">
      <formula>AND(N$141="",N$142="")</formula>
    </cfRule>
  </conditionalFormatting>
  <conditionalFormatting sqref="N149:BS150">
    <cfRule type="expression" dxfId="3982" priority="80">
      <formula>AND(N$149="",N$150="")</formula>
    </cfRule>
  </conditionalFormatting>
  <conditionalFormatting sqref="N151:BS151">
    <cfRule type="expression" dxfId="3981" priority="158">
      <formula>OR(N$149&lt;&gt;"",N$150&lt;&gt;"")</formula>
    </cfRule>
    <cfRule type="expression" dxfId="3980" priority="159">
      <formula>AND(N$149="",N$150="")</formula>
    </cfRule>
  </conditionalFormatting>
  <conditionalFormatting sqref="N152:BS152">
    <cfRule type="expression" dxfId="3979" priority="156">
      <formula>OR(N$149&lt;&gt;"",N$150&lt;&gt;"")</formula>
    </cfRule>
    <cfRule type="expression" dxfId="3978" priority="157">
      <formula>AND(N$149="",N$150="")</formula>
    </cfRule>
  </conditionalFormatting>
  <conditionalFormatting sqref="N153:BS153">
    <cfRule type="expression" dxfId="3977" priority="154">
      <formula>OR(N$149&lt;&gt;"",N$150&lt;&gt;"")</formula>
    </cfRule>
    <cfRule type="expression" dxfId="3976" priority="155">
      <formula>AND(N$149="",N$150="")</formula>
    </cfRule>
  </conditionalFormatting>
  <conditionalFormatting sqref="N159:BS160">
    <cfRule type="expression" dxfId="3975" priority="78">
      <formula>AND(N$159="",N$160="")</formula>
    </cfRule>
  </conditionalFormatting>
  <conditionalFormatting sqref="N161:BS161">
    <cfRule type="expression" dxfId="3974" priority="147">
      <formula>OR(N$159&lt;&gt;"",N$160&lt;&gt;"")</formula>
    </cfRule>
    <cfRule type="expression" dxfId="3973" priority="148">
      <formula>AND(N$159="",N$160="")</formula>
    </cfRule>
  </conditionalFormatting>
  <conditionalFormatting sqref="N162:BS162">
    <cfRule type="expression" dxfId="3972" priority="145">
      <formula>OR(N$159&lt;&gt;"",N$160&lt;&gt;"")</formula>
    </cfRule>
    <cfRule type="expression" dxfId="3971" priority="146">
      <formula>AND(N$159="",N$160="")</formula>
    </cfRule>
  </conditionalFormatting>
  <conditionalFormatting sqref="N168:BS169">
    <cfRule type="expression" dxfId="3970" priority="74">
      <formula>AND(N$168="",N$169="")</formula>
    </cfRule>
  </conditionalFormatting>
  <conditionalFormatting sqref="N170:BS172">
    <cfRule type="expression" dxfId="3969" priority="76">
      <formula>AND(N$168="",N$169="")</formula>
    </cfRule>
  </conditionalFormatting>
  <conditionalFormatting sqref="N170:BS173">
    <cfRule type="expression" dxfId="3968" priority="75">
      <formula>OR(N$168&lt;&gt;"",N$169&lt;&gt;"")</formula>
    </cfRule>
  </conditionalFormatting>
  <conditionalFormatting sqref="N173:BS174">
    <cfRule type="expression" dxfId="3967" priority="87">
      <formula>AND(N$168="",N$169="")</formula>
    </cfRule>
  </conditionalFormatting>
  <conditionalFormatting sqref="N174:BS174">
    <cfRule type="expression" dxfId="3966" priority="86">
      <formula>OR(N$168&lt;&gt;"",N$169&lt;&gt;"")</formula>
    </cfRule>
  </conditionalFormatting>
  <conditionalFormatting sqref="N180:BS181">
    <cfRule type="expression" dxfId="3965" priority="169">
      <formula>OR(N$180&lt;&gt;"",N$181&lt;&gt;"")</formula>
    </cfRule>
    <cfRule type="expression" dxfId="3964" priority="180">
      <formula>AND(N$180="",N$181="")</formula>
    </cfRule>
  </conditionalFormatting>
  <conditionalFormatting sqref="N182:BS182">
    <cfRule type="expression" dxfId="3963" priority="178">
      <formula>OR(N$180&lt;&gt;"",N$181&lt;&gt;"")</formula>
    </cfRule>
  </conditionalFormatting>
  <conditionalFormatting sqref="N183:BS184">
    <cfRule type="expression" dxfId="3962" priority="177">
      <formula>OR(N$180&lt;&gt;"",N$181&lt;&gt;"")</formula>
    </cfRule>
  </conditionalFormatting>
  <conditionalFormatting sqref="N185:BS185">
    <cfRule type="expression" dxfId="3961" priority="176">
      <formula>OR(N$180&lt;&gt;"",N$181&lt;&gt;"")</formula>
    </cfRule>
  </conditionalFormatting>
  <conditionalFormatting sqref="N186:BS201">
    <cfRule type="expression" dxfId="3960" priority="168">
      <formula>OR(N$180&lt;&gt;"",N$181&lt;&gt;"")</formula>
    </cfRule>
  </conditionalFormatting>
  <conditionalFormatting sqref="N202:BS202">
    <cfRule type="expression" dxfId="3959" priority="174">
      <formula>OR(N$180&lt;&gt;"",N$181&lt;&gt;"")</formula>
    </cfRule>
  </conditionalFormatting>
  <conditionalFormatting sqref="N203:BS204">
    <cfRule type="expression" dxfId="3958" priority="173">
      <formula>OR(N$180&lt;&gt;"",N$181&lt;&gt;"")</formula>
    </cfRule>
  </conditionalFormatting>
  <conditionalFormatting sqref="N205:BS205">
    <cfRule type="expression" dxfId="3957" priority="172">
      <formula>OR(N$180&lt;&gt;"",N$181&lt;&gt;"")</formula>
    </cfRule>
  </conditionalFormatting>
  <conditionalFormatting sqref="N206:BS211">
    <cfRule type="expression" dxfId="3956" priority="167">
      <formula>OR(N$180&lt;&gt;"",N$181&lt;&gt;"")</formula>
    </cfRule>
  </conditionalFormatting>
  <conditionalFormatting sqref="N243:BS244">
    <cfRule type="expression" dxfId="3955" priority="67">
      <formula>OR(N$243&lt;&gt;"",N$244&lt;&gt;"")</formula>
    </cfRule>
    <cfRule type="expression" dxfId="3954" priority="68">
      <formula>AND(N$243="",N$244="")</formula>
    </cfRule>
  </conditionalFormatting>
  <conditionalFormatting sqref="N245:BS245">
    <cfRule type="expression" dxfId="3953" priority="136">
      <formula>OR(N$243&lt;&gt;"",N$244&lt;&gt;"")</formula>
    </cfRule>
    <cfRule type="expression" dxfId="3952" priority="137">
      <formula>AND(N$243="",N$244="")</formula>
    </cfRule>
  </conditionalFormatting>
  <conditionalFormatting sqref="N246:BS256">
    <cfRule type="expression" dxfId="3951" priority="69">
      <formula>OR(N$243&lt;&gt;"",N$244&lt;&gt;"")</formula>
    </cfRule>
    <cfRule type="expression" dxfId="3950" priority="70">
      <formula>AND(N$243="",N$244="")</formula>
    </cfRule>
  </conditionalFormatting>
  <conditionalFormatting sqref="N257:BS257">
    <cfRule type="expression" dxfId="3949" priority="134">
      <formula>OR(N$243&lt;&gt;"",N$244&lt;&gt;"")</formula>
    </cfRule>
    <cfRule type="expression" dxfId="3948" priority="135">
      <formula>AND(N$243="",N$244="")</formula>
    </cfRule>
  </conditionalFormatting>
  <conditionalFormatting sqref="N263:BS264">
    <cfRule type="expression" dxfId="3947" priority="125">
      <formula>AND(N$263="",N$264="")</formula>
    </cfRule>
  </conditionalFormatting>
  <conditionalFormatting sqref="N265:BS265">
    <cfRule type="expression" dxfId="3946" priority="121">
      <formula>OR(N$263&lt;&gt;"",N$264&lt;&gt;"")</formula>
    </cfRule>
  </conditionalFormatting>
  <conditionalFormatting sqref="N265:BS282">
    <cfRule type="expression" dxfId="3945" priority="123">
      <formula>AND(N$263="",N$264="")</formula>
    </cfRule>
  </conditionalFormatting>
  <conditionalFormatting sqref="N266:BS281">
    <cfRule type="expression" dxfId="3944" priority="120">
      <formula>OR(N$263&lt;&gt;"",N$264&lt;&gt;"")</formula>
    </cfRule>
  </conditionalFormatting>
  <conditionalFormatting sqref="N282:BS282">
    <cfRule type="expression" dxfId="3943" priority="122">
      <formula>OR(N$263&lt;&gt;"",N$264&lt;&gt;"")</formula>
    </cfRule>
  </conditionalFormatting>
  <conditionalFormatting sqref="N289:BS290">
    <cfRule type="expression" dxfId="3942" priority="304">
      <formula>OR(N$289&lt;&gt;"",N$290&lt;&gt;"")</formula>
    </cfRule>
  </conditionalFormatting>
  <conditionalFormatting sqref="N289:BS295">
    <cfRule type="expression" dxfId="3941" priority="305">
      <formula>AND(N$289="",N$290="")</formula>
    </cfRule>
  </conditionalFormatting>
  <conditionalFormatting sqref="N291:BS291">
    <cfRule type="expression" dxfId="3940" priority="303">
      <formula>OR(N$289&lt;&gt;"",N$290&lt;&gt;"")</formula>
    </cfRule>
  </conditionalFormatting>
  <conditionalFormatting sqref="N292:BS294">
    <cfRule type="expression" dxfId="3939" priority="302">
      <formula>OR(N$289&lt;&gt;"",N$290&lt;&gt;"")</formula>
    </cfRule>
  </conditionalFormatting>
  <conditionalFormatting sqref="N295:BS295">
    <cfRule type="expression" dxfId="3938" priority="301">
      <formula>OR(N$289&lt;&gt;"",N$290&lt;&gt;"")</formula>
    </cfRule>
  </conditionalFormatting>
  <conditionalFormatting sqref="N312:BS319">
    <cfRule type="expression" dxfId="3937" priority="60">
      <formula>OR(N$312&lt;&gt;"",N$313&lt;&gt;"")</formula>
    </cfRule>
    <cfRule type="expression" dxfId="3936" priority="61">
      <formula>AND(N$312="",N$313="")</formula>
    </cfRule>
  </conditionalFormatting>
  <conditionalFormatting sqref="N325:BS344">
    <cfRule type="expression" dxfId="3935" priority="58">
      <formula>OR(N$325&lt;&gt;"",N$326&lt;&gt;"")</formula>
    </cfRule>
    <cfRule type="expression" dxfId="3934" priority="59">
      <formula>AND(N$325="",N$326="")</formula>
    </cfRule>
  </conditionalFormatting>
  <conditionalFormatting sqref="N350:BS356">
    <cfRule type="expression" dxfId="3933" priority="56">
      <formula>OR(N$350&lt;&gt;"",N$351&lt;&gt;"")</formula>
    </cfRule>
    <cfRule type="expression" dxfId="3932" priority="57">
      <formula>AND(N$350="",N$351="")</formula>
    </cfRule>
  </conditionalFormatting>
  <conditionalFormatting sqref="N365:BS365">
    <cfRule type="expression" dxfId="3931" priority="49">
      <formula>OR(N$363&lt;&gt;"",N$364&lt;&gt;"")</formula>
    </cfRule>
  </conditionalFormatting>
  <conditionalFormatting sqref="N370:BS370">
    <cfRule type="expression" dxfId="3930" priority="51">
      <formula>OR(N$363&lt;&gt;"",N$364&lt;&gt;"")</formula>
    </cfRule>
  </conditionalFormatting>
  <conditionalFormatting sqref="N469:BS499">
    <cfRule type="expression" dxfId="3929" priority="283">
      <formula>OR(N$469&lt;&gt;"",N$470&lt;&gt;"")</formula>
    </cfRule>
    <cfRule type="expression" dxfId="3928" priority="284">
      <formula>AND(N$469="",N$470="")</formula>
    </cfRule>
  </conditionalFormatting>
  <conditionalFormatting sqref="N505:BS514">
    <cfRule type="expression" dxfId="3927" priority="41">
      <formula>OR(N$505&lt;&gt;"",N$506&lt;&gt;"")</formula>
    </cfRule>
    <cfRule type="expression" dxfId="3926" priority="42">
      <formula>AND(N$505="",N$506="")</formula>
    </cfRule>
  </conditionalFormatting>
  <conditionalFormatting sqref="N517:BS521">
    <cfRule type="expression" dxfId="3925" priority="39">
      <formula>OR(N$517&lt;&gt;"",N$518&lt;&gt;"")</formula>
    </cfRule>
    <cfRule type="expression" dxfId="3924" priority="40">
      <formula>AND(N$517="",N$518="")</formula>
    </cfRule>
  </conditionalFormatting>
  <conditionalFormatting sqref="N524:BS525">
    <cfRule type="expression" dxfId="3923" priority="38">
      <formula>AND(N$524="",N$525="")</formula>
    </cfRule>
  </conditionalFormatting>
  <conditionalFormatting sqref="N526:BS526">
    <cfRule type="expression" dxfId="3922" priority="276">
      <formula>OR(N$524&lt;&gt;"",N$525&lt;&gt;"")</formula>
    </cfRule>
    <cfRule type="expression" dxfId="3921" priority="277">
      <formula>AND(N$524="",N$525="")</formula>
    </cfRule>
  </conditionalFormatting>
  <conditionalFormatting sqref="N529:BS531">
    <cfRule type="expression" dxfId="3920" priority="273">
      <formula>OR(N$529&lt;&gt;"",N$530&lt;&gt;"")</formula>
    </cfRule>
    <cfRule type="expression" dxfId="3919" priority="274">
      <formula>AND(N$529="",N$530="")</formula>
    </cfRule>
  </conditionalFormatting>
  <conditionalFormatting sqref="N536:BS542">
    <cfRule type="expression" dxfId="3918" priority="33">
      <formula>OR(N$534&lt;&gt;"",N$535&lt;&gt;"")</formula>
    </cfRule>
  </conditionalFormatting>
  <conditionalFormatting sqref="N550:BS563">
    <cfRule type="expression" dxfId="3917" priority="29">
      <formula>OR(N$548&lt;&gt;"",N$549&lt;&gt;"")</formula>
    </cfRule>
  </conditionalFormatting>
  <conditionalFormatting sqref="N565:BS567">
    <cfRule type="expression" dxfId="3916" priority="22">
      <formula>OR(N$565&lt;&gt;"",N$566&lt;&gt;"")</formula>
    </cfRule>
    <cfRule type="expression" dxfId="3915" priority="28">
      <formula>AND(N$565="",N$566="")</formula>
    </cfRule>
  </conditionalFormatting>
  <conditionalFormatting sqref="N568:BS568">
    <cfRule type="expression" dxfId="3914" priority="1">
      <formula>AND(N$565="",N$566="")</formula>
    </cfRule>
    <cfRule type="expression" dxfId="3913" priority="264">
      <formula>OR(N$565&lt;&gt;"",N$566&lt;&gt;"")</formula>
    </cfRule>
  </conditionalFormatting>
  <conditionalFormatting sqref="N569:BS574">
    <cfRule type="expression" dxfId="3912" priority="2">
      <formula>AND(N$565="",N$566="")</formula>
    </cfRule>
    <cfRule type="expression" dxfId="3911" priority="27">
      <formula>OR(N$565&lt;&gt;"",N$566&lt;&gt;"")</formula>
    </cfRule>
  </conditionalFormatting>
  <conditionalFormatting sqref="N575:BS575">
    <cfRule type="expression" dxfId="3910" priority="261">
      <formula>OR(N$565&lt;&gt;"",N$566&lt;&gt;"")</formula>
    </cfRule>
    <cfRule type="expression" dxfId="3909" priority="262">
      <formula>AND(N$565="",N$566="")</formula>
    </cfRule>
  </conditionalFormatting>
  <conditionalFormatting sqref="N576:BS581">
    <cfRule type="expression" dxfId="3908" priority="25">
      <formula>OR(N$565&lt;&gt;"",N$566&lt;&gt;"")</formula>
    </cfRule>
    <cfRule type="expression" dxfId="3907" priority="26">
      <formula>AND(N$565="",N$566="")</formula>
    </cfRule>
  </conditionalFormatting>
  <conditionalFormatting sqref="N582:BS582">
    <cfRule type="expression" dxfId="3906" priority="255">
      <formula>OR(N$565&lt;&gt;"",N$566&lt;&gt;"")</formula>
    </cfRule>
    <cfRule type="expression" dxfId="3905" priority="256">
      <formula>AND(N$565="",N$566="")</formula>
    </cfRule>
  </conditionalFormatting>
  <conditionalFormatting sqref="N583:BS588">
    <cfRule type="expression" dxfId="3904" priority="23">
      <formula>OR(N$565&lt;&gt;"",N$566&lt;&gt;"")</formula>
    </cfRule>
    <cfRule type="expression" dxfId="3903" priority="24">
      <formula>AND(N$565="",N$566="")</formula>
    </cfRule>
  </conditionalFormatting>
  <conditionalFormatting sqref="N596:BS606">
    <cfRule type="expression" dxfId="3902" priority="12">
      <formula>OR(N$594&lt;&gt;"",N$595&lt;&gt;"")</formula>
    </cfRule>
  </conditionalFormatting>
  <conditionalFormatting sqref="N607:BS611">
    <cfRule type="expression" dxfId="3901" priority="10">
      <formula>OR(N$594&lt;&gt;"",N$595&lt;&gt;"")</formula>
    </cfRule>
  </conditionalFormatting>
  <conditionalFormatting sqref="N612:BS619">
    <cfRule type="expression" dxfId="3900" priority="8">
      <formula>OR(N$594&lt;&gt;"",N$595&lt;&gt;"")</formula>
    </cfRule>
    <cfRule type="expression" dxfId="3899" priority="9">
      <formula>AND(N$594="",N$595="")</formula>
    </cfRule>
  </conditionalFormatting>
  <conditionalFormatting sqref="N625:BS626">
    <cfRule type="expression" dxfId="3898" priority="243">
      <formula>AND(N$625="",N$626="")</formula>
    </cfRule>
  </conditionalFormatting>
  <conditionalFormatting sqref="N627:BS639">
    <cfRule type="expression" dxfId="3897" priority="240">
      <formula>OR(N$625&lt;&gt;"",N$626&lt;&gt;"")</formula>
    </cfRule>
    <cfRule type="expression" dxfId="3896" priority="241">
      <formula>AND(N$625="",N$626="")</formula>
    </cfRule>
  </conditionalFormatting>
  <conditionalFormatting sqref="N645:BS646">
    <cfRule type="expression" dxfId="3895" priority="234">
      <formula>AND(N$645="",N$646="")</formula>
    </cfRule>
  </conditionalFormatting>
  <conditionalFormatting sqref="N647:BS654">
    <cfRule type="expression" dxfId="3894" priority="231">
      <formula>OR(N$645&lt;&gt;"",N$646&lt;&gt;"")</formula>
    </cfRule>
    <cfRule type="expression" dxfId="3893" priority="232">
      <formula>AND(N$645="",N$646="")</formula>
    </cfRule>
  </conditionalFormatting>
  <conditionalFormatting sqref="N660:BS661">
    <cfRule type="expression" dxfId="3892" priority="227">
      <formula>AND(N$660="",N$661="")</formula>
    </cfRule>
  </conditionalFormatting>
  <conditionalFormatting sqref="N662:BS676">
    <cfRule type="expression" dxfId="3891" priority="224">
      <formula>OR(N$660&lt;&gt;"",N$661&lt;&gt;"")</formula>
    </cfRule>
    <cfRule type="expression" dxfId="3890" priority="225">
      <formula>AND(N$660="",N$661="")</formula>
    </cfRule>
  </conditionalFormatting>
  <conditionalFormatting sqref="N681:BS701">
    <cfRule type="expression" dxfId="3889" priority="220">
      <formula>OR(N$681&lt;&gt;"",N$682&lt;&gt;"")</formula>
    </cfRule>
    <cfRule type="expression" dxfId="3888" priority="221">
      <formula>AND(N$681="",N$682="")</formula>
    </cfRule>
  </conditionalFormatting>
  <conditionalFormatting sqref="N707:BS708">
    <cfRule type="expression" dxfId="3887" priority="216">
      <formula>AND(N$707="",N$708="")</formula>
    </cfRule>
  </conditionalFormatting>
  <conditionalFormatting sqref="N709:BS711">
    <cfRule type="expression" dxfId="3886" priority="213">
      <formula>OR(N$707&lt;&gt;"",N$708&lt;&gt;"")</formula>
    </cfRule>
    <cfRule type="expression" dxfId="3885" priority="214">
      <formula>AND(N$707="",N$708="")</formula>
    </cfRule>
  </conditionalFormatting>
  <conditionalFormatting sqref="N717:BS718">
    <cfRule type="expression" dxfId="3884" priority="209">
      <formula>AND(N$717="",N$718="")</formula>
    </cfRule>
  </conditionalFormatting>
  <conditionalFormatting sqref="N719:BS722">
    <cfRule type="expression" dxfId="3883" priority="206">
      <formula>OR(N$717&lt;&gt;"",N$718&lt;&gt;"")</formula>
    </cfRule>
    <cfRule type="expression" dxfId="3882" priority="207">
      <formula>AND(N$717="",N$718="")</formula>
    </cfRule>
  </conditionalFormatting>
  <conditionalFormatting sqref="N729:BS730">
    <cfRule type="expression" dxfId="3881" priority="202">
      <formula>AND(N$729="",N$730="")</formula>
    </cfRule>
  </conditionalFormatting>
  <conditionalFormatting sqref="N731:BS734">
    <cfRule type="expression" dxfId="3880" priority="199">
      <formula>OR(N$729&lt;&gt;"",N$730&lt;&gt;"")</formula>
    </cfRule>
    <cfRule type="expression" dxfId="3879" priority="200">
      <formula>AND(N$729="",N$730="")</formula>
    </cfRule>
  </conditionalFormatting>
  <conditionalFormatting sqref="O625:BP639">
    <cfRule type="expression" dxfId="3878" priority="238">
      <formula>OR(O$625&lt;&gt;"",O$626&lt;&gt;"")</formula>
    </cfRule>
    <cfRule type="expression" dxfId="3877" priority="239">
      <formula>AND(O$625="",O$626="")</formula>
    </cfRule>
  </conditionalFormatting>
  <conditionalFormatting sqref="O182:BS211">
    <cfRule type="expression" dxfId="3876" priority="71">
      <formula>AND(O$180="",O$181="")</formula>
    </cfRule>
  </conditionalFormatting>
  <conditionalFormatting sqref="O243:BS244">
    <cfRule type="expression" dxfId="3875" priority="65">
      <formula>OR(O$243&lt;&gt;"",O$244&lt;&gt;"")</formula>
    </cfRule>
    <cfRule type="expression" dxfId="3874" priority="66">
      <formula>AND(O$243="",O$244="")</formula>
    </cfRule>
  </conditionalFormatting>
  <conditionalFormatting sqref="O363:BS370">
    <cfRule type="expression" dxfId="3873" priority="55">
      <formula>AND(O$363="",O$364="")</formula>
    </cfRule>
  </conditionalFormatting>
  <conditionalFormatting sqref="O388:BS463">
    <cfRule type="expression" dxfId="3872" priority="45">
      <formula>OR(O$388&lt;&gt;"",O$389&lt;&gt;"")</formula>
    </cfRule>
    <cfRule type="expression" dxfId="3871" priority="46">
      <formula>AND(O$388="",O$389="")</formula>
    </cfRule>
  </conditionalFormatting>
  <conditionalFormatting sqref="O594:BS595">
    <cfRule type="expression" dxfId="3870" priority="15">
      <formula>AND(O$594="",O$595="")</formula>
    </cfRule>
  </conditionalFormatting>
  <conditionalFormatting sqref="O596:BS606">
    <cfRule type="expression" dxfId="3869" priority="13">
      <formula>AND(O$594="",O$595="")</formula>
    </cfRule>
  </conditionalFormatting>
  <conditionalFormatting sqref="O607:BS611">
    <cfRule type="expression" dxfId="3868" priority="11">
      <formula>AND(O$594="",O$595="")</formula>
    </cfRule>
  </conditionalFormatting>
  <conditionalFormatting sqref="P534:BS535">
    <cfRule type="expression" dxfId="3867" priority="36">
      <formula>AND(P$534="",P$535="")</formula>
    </cfRule>
  </conditionalFormatting>
  <conditionalFormatting sqref="P536:BS542">
    <cfRule type="expression" dxfId="3866" priority="34">
      <formula>AND(P$534="",P$535="")</formula>
    </cfRule>
  </conditionalFormatting>
  <conditionalFormatting sqref="P548:BS549">
    <cfRule type="expression" dxfId="3865" priority="32">
      <formula>AND(P$548="",P$549="")</formula>
    </cfRule>
  </conditionalFormatting>
  <conditionalFormatting sqref="P550:BS563">
    <cfRule type="expression" dxfId="3864" priority="30">
      <formula>AND(P$548="",P$549="")</formula>
    </cfRule>
  </conditionalFormatting>
  <conditionalFormatting sqref="XFA27:XFD27">
    <cfRule type="expression" dxfId="3863" priority="342">
      <formula>XEZ$27&lt;&gt;""</formula>
    </cfRule>
    <cfRule type="expression" dxfId="3862" priority="343">
      <formula>"&lt;&gt;"""""</formula>
    </cfRule>
    <cfRule type="cellIs" dxfId="3861" priority="344" operator="equal">
      <formula>""</formula>
    </cfRule>
  </conditionalFormatting>
  <hyperlinks>
    <hyperlink ref="C76:G76" location="社会医療法人柏葉会 柏葉脳神経外科病院!B94" display="・設置主体" xr:uid="{FF04B9C3-AD96-4FEC-B16E-2D44F67C9BE2}"/>
    <hyperlink ref="D76:H76" location="社会医療法人柏葉会 柏葉脳神経外科病院!B94" display="・設置主体" xr:uid="{6F831248-49A1-48AB-91F1-641D272F51EF}"/>
    <hyperlink ref="E76:I76" location="社会医療法人柏葉会 柏葉脳神経外科病院!B94" display="・設置主体" xr:uid="{474628D0-8134-4E43-AD9C-04791CD906A2}"/>
    <hyperlink ref="F76:J76" location="社会医療法人柏葉会 柏葉脳神経外科病院!B94" display="・設置主体" xr:uid="{F6344A07-0B4C-4B7D-A8A1-22BD9E423616}"/>
    <hyperlink ref="G76:K76" location="社会医療法人柏葉会 柏葉脳神経外科病院!B94" display="・設置主体" xr:uid="{AE5F9CA4-C8A2-48CF-8A36-BD81DB58A62B}"/>
    <hyperlink ref="H76:I76" location="社会医療法人柏葉会 柏葉脳神経外科病院!B312" display="・入院患者の状況（年間）" xr:uid="{90D84845-52E0-4184-8030-BD81F7729A58}"/>
    <hyperlink ref="I76:J76" location="社会医療法人柏葉会 柏葉脳神経外科病院!B312" display="・入院患者の状況（年間）" xr:uid="{185B6290-58BD-44A1-AF20-EC9A12FEDE8E}"/>
    <hyperlink ref="J76:M76" location="社会医療法人柏葉会 柏葉脳神経外科病院!B388" display="・算定する入院基本用・特定入院料等の状況" xr:uid="{903F6A45-D5F7-4DA0-9633-F79274CE8AEB}"/>
    <hyperlink ref="K76:N76" location="社会医療法人柏葉会 柏葉脳神経外科病院!B388" display="・算定する入院基本用・特定入院料等の状況" xr:uid="{7DD7D257-DFEC-43F0-BE34-9A9BD7FFEE8F}"/>
    <hyperlink ref="L76:O76" location="社会医療法人柏葉会 柏葉脳神経外科病院!B388" display="・算定する入院基本用・特定入院料等の状況" xr:uid="{82796D62-741D-4EE4-8B1D-B3CE70EB95BE}"/>
    <hyperlink ref="M76:P76" location="社会医療法人柏葉会 柏葉脳神経外科病院!B388" display="・算定する入院基本用・特定入院料等の状況" xr:uid="{5AEC2B3B-BAEB-49A6-8D3F-DA7C2A495580}"/>
    <hyperlink ref="C77:G77" location="社会医療法人柏葉会 柏葉脳神経外科病院!B102" display="・病床の状況" xr:uid="{59DAF0EB-44F5-453A-BE69-B0236779E97A}"/>
    <hyperlink ref="D77:H77" location="社会医療法人柏葉会 柏葉脳神経外科病院!B102" display="・病床の状況" xr:uid="{EE955C76-DA9C-4127-BCD1-0D7D71705F2F}"/>
    <hyperlink ref="E77:I77" location="社会医療法人柏葉会 柏葉脳神経外科病院!B102" display="・病床の状況" xr:uid="{EA65AE70-6284-4E52-B6DE-37D585B9D1E6}"/>
    <hyperlink ref="F77:J77" location="社会医療法人柏葉会 柏葉脳神経外科病院!B102" display="・病床の状況" xr:uid="{F9826457-AE23-4B32-BF52-C47204F37BD8}"/>
    <hyperlink ref="G77:K77" location="社会医療法人柏葉会 柏葉脳神経外科病院!B102" display="・病床の状況" xr:uid="{EA864E13-6C64-405A-B5C2-3B9124E2C186}"/>
    <hyperlink ref="H77:I77" location="社会医療法人柏葉会 柏葉脳神経外科病院!B325" display="・入院患者の状況（年間／入棟前の場所・退棟先の場所の状況）" xr:uid="{5C014CA4-37C5-46DA-A719-4FF678A58FFA}"/>
    <hyperlink ref="I77:J77" location="社会医療法人柏葉会 柏葉脳神経外科病院!B325" display="・入院患者の状況（年間／入棟前の場所・退棟先の場所の状況）" xr:uid="{26C9CE98-4317-461B-A7F9-358E2D992F95}"/>
    <hyperlink ref="J77" location="社会医療法人柏葉会 柏葉脳神経外科病院!B469" display="・手術の状況" xr:uid="{E3C97637-2F0A-4855-8559-DEA29F9F4050}"/>
    <hyperlink ref="M77" location="'社会医療法人柏葉会 柏葉脳神経外科病院(H30案)'!B484" display="・がん、脳卒中、心筋梗塞、分娩、精神医療への対応状況" xr:uid="{11AD2585-D43E-4DEB-B4A8-4C1420E56F2D}"/>
    <hyperlink ref="C78:G78" location="社会医療法人柏葉会 柏葉脳神経外科病院!B117" display="・診療科" xr:uid="{26FE02C0-55B3-499D-BCE7-2D9246F3EEDE}"/>
    <hyperlink ref="D78:H78" location="社会医療法人柏葉会 柏葉脳神経外科病院!B117" display="・診療科" xr:uid="{832B7DDD-7D8C-4BC7-AAA3-FAC6C0B9DF99}"/>
    <hyperlink ref="E78:I78" location="社会医療法人柏葉会 柏葉脳神経外科病院!B117" display="・診療科" xr:uid="{09F6E0F7-FA34-49A3-AC15-59C6605FC7F2}"/>
    <hyperlink ref="F78:J78" location="社会医療法人柏葉会 柏葉脳神経外科病院!B117" display="・診療科" xr:uid="{2B4928DB-F21F-4ECA-AB81-66F2C9A28545}"/>
    <hyperlink ref="G78:K78" location="社会医療法人柏葉会 柏葉脳神経外科病院!B117" display="・診療科" xr:uid="{4E3E1F85-BDBD-4AE3-A803-9ADFFDF4DDDD}"/>
    <hyperlink ref="H78:I78" location="社会医療法人柏葉会 柏葉脳神経外科病院!B350" display="・退院後に在宅医療を必要とする患者の状況" xr:uid="{D0DB22E4-B485-4195-8506-0094A3BD93B5}"/>
    <hyperlink ref="I78:J78" location="社会医療法人柏葉会 柏葉脳神経外科病院!B350" display="・退院後に在宅医療を必要とする患者の状況" xr:uid="{400A249D-D8E4-497E-9524-7EF7834AB579}"/>
    <hyperlink ref="J78:M78" location="社会医療法人柏葉会 柏葉脳神経外科病院!B505" display="・がん、脳卒中、心筋梗塞、分娩、精神医療への対応状況" xr:uid="{4A37EAEB-6FE8-4FB1-B686-EE83C5E74413}"/>
    <hyperlink ref="K78:N78" location="社会医療法人柏葉会 柏葉脳神経外科病院!B505" display="・がん、脳卒中、心筋梗塞、分娩、精神医療への対応状況" xr:uid="{FCEB45C6-4294-462B-B8B9-7F81C75A24BD}"/>
    <hyperlink ref="L78:O78" location="社会医療法人柏葉会 柏葉脳神経外科病院!B505" display="・がん、脳卒中、心筋梗塞、分娩、精神医療への対応状況" xr:uid="{4ABF6BE0-CA3F-4CE0-8FE2-EAF99324AA0E}"/>
    <hyperlink ref="M78:P78" location="社会医療法人柏葉会 柏葉脳神経外科病院!B505" display="・がん、脳卒中、心筋梗塞、分娩、精神医療への対応状況" xr:uid="{E332BD6E-8F35-4104-9ECC-4BB51539ACFB}"/>
    <hyperlink ref="C79:G79" location="社会医療法人柏葉会 柏葉脳神経外科病院!B128" display="・入院基本料・特定入院料及び届出病床数" xr:uid="{F315CF0B-E34A-4A97-A693-983E320A09C2}"/>
    <hyperlink ref="D79:H79" location="社会医療法人柏葉会 柏葉脳神経外科病院!B128" display="・入院基本料・特定入院料及び届出病床数" xr:uid="{4D6B1465-18CC-4B0F-A8F0-0FE479EB1B47}"/>
    <hyperlink ref="E79:I79" location="社会医療法人柏葉会 柏葉脳神経外科病院!B128" display="・入院基本料・特定入院料及び届出病床数" xr:uid="{11214FED-9F10-4B86-86E2-5983330F3B33}"/>
    <hyperlink ref="F79:J79" location="社会医療法人柏葉会 柏葉脳神経外科病院!B128" display="・入院基本料・特定入院料及び届出病床数" xr:uid="{B42ED71E-3E3A-491D-BCAA-CEB8418C6417}"/>
    <hyperlink ref="G79:K79" location="社会医療法人柏葉会 柏葉脳神経外科病院!B128" display="・入院基本料・特定入院料及び届出病床数" xr:uid="{534C0827-471D-411C-8DA8-12519B0FC4CA}"/>
    <hyperlink ref="H79:I79" location="社会医療法人柏葉会 柏葉脳神経外科病院!B363" display="・看取りを行った患者数" xr:uid="{364F299E-ED72-4492-A05B-E48809698872}"/>
    <hyperlink ref="I79:J79" location="社会医療法人柏葉会 柏葉脳神経外科病院!B363" display="・看取りを行った患者数" xr:uid="{C3A79416-5F71-4EB1-BC64-DA4B73904C5E}"/>
    <hyperlink ref="J79:M79" location="社会医療法人柏葉会 柏葉脳神経外科病院!B548" display="・重症患者への対応状況" xr:uid="{F026ECDC-560B-45E0-94A2-976D904B5B32}"/>
    <hyperlink ref="K79:N79" location="社会医療法人柏葉会 柏葉脳神経外科病院!B548" display="・重症患者への対応状況" xr:uid="{AC321EB9-C941-4CDC-AAAD-67FC2C330D8A}"/>
    <hyperlink ref="L79:O79" location="社会医療法人柏葉会 柏葉脳神経外科病院!B548" display="・重症患者への対応状況" xr:uid="{5CC43DCD-29E3-451D-897A-4023B480BB58}"/>
    <hyperlink ref="M79:P79" location="社会医療法人柏葉会 柏葉脳神経外科病院!B548" display="・重症患者への対応状況" xr:uid="{AD11140C-326B-4B9D-9125-9BC3E53C791D}"/>
    <hyperlink ref="C80:G80" location="社会医療法人柏葉会 柏葉脳神経外科病院!B141" display="・DPC医療機関群の種類" xr:uid="{749483E5-6D0C-4CE5-BA37-6EBE5771E244}"/>
    <hyperlink ref="D80:H80" location="社会医療法人柏葉会 柏葉脳神経外科病院!B141" display="・DPC医療機関群の種類" xr:uid="{D9C7FC90-C0C3-42CF-A1AA-54B0DA2F651E}"/>
    <hyperlink ref="E80:I80" location="社会医療法人柏葉会 柏葉脳神経外科病院!B141" display="・DPC医療機関群の種類" xr:uid="{49F17064-8D03-4F8F-A258-7EF31E5983D1}"/>
    <hyperlink ref="F80:J80" location="社会医療法人柏葉会 柏葉脳神経外科病院!B141" display="・DPC医療機関群の種類" xr:uid="{1B26999E-C084-48AB-874C-0F9B9C516202}"/>
    <hyperlink ref="G80:K80" location="社会医療法人柏葉会 柏葉脳神経外科病院!B141" display="・DPC医療機関群の種類" xr:uid="{6175C225-8778-498C-ABD2-396BD7E9D173}"/>
    <hyperlink ref="J80:M80" location="社会医療法人柏葉会 柏葉脳神経外科病院!B594" display="・救急医療の実施状況" xr:uid="{2DB4D0B5-B1F1-4B0E-8F74-8688DC31F511}"/>
    <hyperlink ref="K80:N80" location="社会医療法人柏葉会 柏葉脳神経外科病院!B594" display="・救急医療の実施状況" xr:uid="{81A1B139-79BA-40BE-BE59-FE590E523DFB}"/>
    <hyperlink ref="L80:O80" location="社会医療法人柏葉会 柏葉脳神経外科病院!B594" display="・救急医療の実施状況" xr:uid="{E9F339EB-08A5-4B28-9D53-67D6655B9863}"/>
    <hyperlink ref="M80:P80" location="社会医療法人柏葉会 柏葉脳神経外科病院!B594" display="・救急医療の実施状況" xr:uid="{CC0BE490-1405-4E27-8299-4DC16D2525AB}"/>
    <hyperlink ref="C81:G81" location="社会医療法人柏葉会 柏葉脳神経外科病院!B149" display="・救急告示病院、二次救急医療施設、三次救急医療施設の告示・認定の有無" xr:uid="{733FCA52-4918-4B03-9D8A-45BBE0B98DF5}"/>
    <hyperlink ref="D81:H81" location="社会医療法人柏葉会 柏葉脳神経外科病院!B149" display="・救急告示病院、二次救急医療施設、三次救急医療施設の告示・認定の有無" xr:uid="{4FA777A2-23A0-4EC4-B583-83D1E5076D70}"/>
    <hyperlink ref="E81:I81" location="社会医療法人柏葉会 柏葉脳神経外科病院!B149" display="・救急告示病院、二次救急医療施設、三次救急医療施設の告示・認定の有無" xr:uid="{A7FDD2A6-6DC1-4B90-8535-A41C848935C1}"/>
    <hyperlink ref="F81:J81" location="社会医療法人柏葉会 柏葉脳神経外科病院!B149" display="・救急告示病院、二次救急医療施設、三次救急医療施設の告示・認定の有無" xr:uid="{BABE63B1-1321-4021-A576-D3D5A3FC6284}"/>
    <hyperlink ref="G81:K81" location="社会医療法人柏葉会 柏葉脳神経外科病院!B149" display="・救急告示病院、二次救急医療施設、三次救急医療施設の告示・認定の有無" xr:uid="{D79300F9-9EBE-4EEB-9C08-6DE2D57B19CE}"/>
    <hyperlink ref="J81:M81" location="社会医療法人柏葉会 柏葉脳神経外科病院!B625" display="・急性期後の支援、在宅復帰の支援の状況" xr:uid="{0FB4BEB5-DBD2-4EB5-B671-36570596628A}"/>
    <hyperlink ref="K81:N81" location="社会医療法人柏葉会 柏葉脳神経外科病院!B625" display="・急性期後の支援、在宅復帰の支援の状況" xr:uid="{4EF2EDB5-6D74-4040-86A7-D50C698F6A6C}"/>
    <hyperlink ref="L81:O81" location="社会医療法人柏葉会 柏葉脳神経外科病院!B625" display="・急性期後の支援、在宅復帰の支援の状況" xr:uid="{8306216C-ED79-4DA1-AC1E-B204F7204372}"/>
    <hyperlink ref="M81:P81" location="社会医療法人柏葉会 柏葉脳神経外科病院!B625" display="・急性期後の支援、在宅復帰の支援の状況" xr:uid="{F2325DDF-F935-4311-B979-D40649DA2393}"/>
    <hyperlink ref="C82:G82" location="社会医療法人柏葉会 柏葉脳神経外科病院!B159" display="・承認の有無" xr:uid="{1B0174D6-4DDE-40F0-9A54-233316796199}"/>
    <hyperlink ref="D82:H82" location="社会医療法人柏葉会 柏葉脳神経外科病院!B159" display="・承認の有無" xr:uid="{150730FA-6A31-4522-8416-E6FCA52D119E}"/>
    <hyperlink ref="E82:I82" location="社会医療法人柏葉会 柏葉脳神経外科病院!B159" display="・承認の有無" xr:uid="{8EA5EA64-1B6D-411B-A6B5-7BA4BFA67B99}"/>
    <hyperlink ref="F82:J82" location="社会医療法人柏葉会 柏葉脳神経外科病院!B159" display="・承認の有無" xr:uid="{771C0E0A-AB55-409C-BF7A-47D4D5E45739}"/>
    <hyperlink ref="G82:K82" location="社会医療法人柏葉会 柏葉脳神経外科病院!B159" display="・承認の有無" xr:uid="{AA853F5D-0200-41BA-9565-0AAFBD300E0F}"/>
    <hyperlink ref="J82:M82" location="社会医療法人柏葉会 柏葉脳神経外科病院!B645" display="・全身管理の状況" xr:uid="{02C2E579-CC1A-4E26-971C-3B4B3CD9716C}"/>
    <hyperlink ref="K82:N82" location="社会医療法人柏葉会 柏葉脳神経外科病院!B645" display="・全身管理の状況" xr:uid="{925DF8DD-8D19-4A32-B4AD-9A8F05289A7B}"/>
    <hyperlink ref="L82:O82" location="社会医療法人柏葉会 柏葉脳神経外科病院!B645" display="・全身管理の状況" xr:uid="{03F1E6A9-3507-4192-A12F-DF26008A447F}"/>
    <hyperlink ref="M82:P82" location="社会医療法人柏葉会 柏葉脳神経外科病院!B645" display="・全身管理の状況" xr:uid="{069F990E-FD95-45E9-8B53-8CE302F1BCAC}"/>
    <hyperlink ref="C83:G83" location="社会医療法人柏葉会 柏葉脳神経外科病院!B168" display="・診療報酬の届出の有無" xr:uid="{59644C2F-35DD-46A5-9D71-3D3542554E01}"/>
    <hyperlink ref="D83:H83" location="社会医療法人柏葉会 柏葉脳神経外科病院!B168" display="・診療報酬の届出の有無" xr:uid="{0A67E06B-9929-466D-BBF2-262840106171}"/>
    <hyperlink ref="E83:I83" location="社会医療法人柏葉会 柏葉脳神経外科病院!B168" display="・診療報酬の届出の有無" xr:uid="{9EE5E02A-D41A-4A1B-B9B7-8B0A5447D1A8}"/>
    <hyperlink ref="F83:J83" location="社会医療法人柏葉会 柏葉脳神経外科病院!B168" display="・診療報酬の届出の有無" xr:uid="{76DAE917-AE10-4CA2-8C84-9A63D5774C9E}"/>
    <hyperlink ref="G83:K83" location="社会医療法人柏葉会 柏葉脳神経外科病院!B168" display="・診療報酬の届出の有無" xr:uid="{51B80A6F-7B04-4465-9DFC-B9D05D6E14D9}"/>
    <hyperlink ref="J83:M83" location="社会医療法人柏葉会 柏葉脳神経外科病院!B660" display="・リハビリテーションの実施状況" xr:uid="{3399EAB9-AB2D-4FD9-8701-107DE1AB0762}"/>
    <hyperlink ref="K83:N83" location="社会医療法人柏葉会 柏葉脳神経外科病院!B660" display="・リハビリテーションの実施状況" xr:uid="{7C23FE1B-2F4F-4199-8538-5BB61145E3D1}"/>
    <hyperlink ref="L83:O83" location="社会医療法人柏葉会 柏葉脳神経外科病院!B660" display="・リハビリテーションの実施状況" xr:uid="{0DC5C75D-8670-430A-92CA-064E6E2E5B97}"/>
    <hyperlink ref="M83:P83" location="社会医療法人柏葉会 柏葉脳神経外科病院!B660" display="・リハビリテーションの実施状況" xr:uid="{3B320B46-A7F9-4D43-85D4-C12495507847}"/>
    <hyperlink ref="C84:G84" location="社会医療法人柏葉会 柏葉脳神経外科病院!B180" display="・職員数の状況" xr:uid="{E3B25406-05E1-4EC7-A768-A6D6F04595CB}"/>
    <hyperlink ref="D84:H84" location="社会医療法人柏葉会 柏葉脳神経外科病院!B180" display="・職員数の状況" xr:uid="{1F5E2CF6-5534-40F1-B67D-CE3B34FF48A9}"/>
    <hyperlink ref="E84:I84" location="社会医療法人柏葉会 柏葉脳神経外科病院!B180" display="・職員数の状況" xr:uid="{E7834199-3900-4253-AE22-AACEE5FF07B6}"/>
    <hyperlink ref="F84:J84" location="社会医療法人柏葉会 柏葉脳神経外科病院!B180" display="・職員数の状況" xr:uid="{20FFFC8A-82F2-4FF3-8650-484FF5525ADB}"/>
    <hyperlink ref="G84:K84" location="社会医療法人柏葉会 柏葉脳神経外科病院!B180" display="・職員数の状況" xr:uid="{9BB30C35-D726-4158-B404-01CF16A72F6B}"/>
    <hyperlink ref="J84:M84" location="社会医療法人柏葉会 柏葉脳神経外科病院!B707" display="・長期療養患者の受入状況" xr:uid="{5A9D2C08-407E-480F-A61F-635C4B0D545E}"/>
    <hyperlink ref="K84:N84" location="社会医療法人柏葉会 柏葉脳神経外科病院!B707" display="・長期療養患者の受入状況" xr:uid="{75FAB0F8-6E97-4A1C-A82D-B97E2DB4B0BD}"/>
    <hyperlink ref="L84:O84" location="社会医療法人柏葉会 柏葉脳神経外科病院!B707" display="・長期療養患者の受入状況" xr:uid="{C7E6212C-E451-4BD7-990B-1A328DB8AA07}"/>
    <hyperlink ref="M84:P84" location="社会医療法人柏葉会 柏葉脳神経外科病院!B707" display="・長期療養患者の受入状況" xr:uid="{4A388DA0-FA4A-4592-9F8F-29107FDE206A}"/>
    <hyperlink ref="C85:G85" location="社会医療法人柏葉会 柏葉脳神経外科病院!B243" display="・退院調整部門の設置状況" xr:uid="{FBEAD890-FD11-497F-A9F0-6E9ADB0DB42C}"/>
    <hyperlink ref="D85:H85" location="社会医療法人柏葉会 柏葉脳神経外科病院!B243" display="・退院調整部門の設置状況" xr:uid="{93815263-0603-4456-A6DE-595C0F86091F}"/>
    <hyperlink ref="E85:I85" location="社会医療法人柏葉会 柏葉脳神経外科病院!B243" display="・退院調整部門の設置状況" xr:uid="{A2E3F0BD-46BF-4CF1-8556-D363EEC99341}"/>
    <hyperlink ref="F85:J85" location="社会医療法人柏葉会 柏葉脳神経外科病院!B243" display="・退院調整部門の設置状況" xr:uid="{D6292A07-8ECF-4F38-9F9E-B345E7CF9E75}"/>
    <hyperlink ref="G85:K85" location="社会医療法人柏葉会 柏葉脳神経外科病院!B243" display="・退院調整部門の設置状況" xr:uid="{33752F0F-64B4-46E3-8245-BD24A0D69A4F}"/>
    <hyperlink ref="J85:M85" location="社会医療法人柏葉会 柏葉脳神経外科病院!B717" display="・重度の障害児等の受入状況" xr:uid="{745AC087-27DF-4103-B24B-B568B0BEF421}"/>
    <hyperlink ref="K85:N85" location="社会医療法人柏葉会 柏葉脳神経外科病院!B717" display="・重度の障害児等の受入状況" xr:uid="{784A9712-5D35-4700-96C4-9B7ACFDD9AE1}"/>
    <hyperlink ref="L85:O85" location="社会医療法人柏葉会 柏葉脳神経外科病院!B717" display="・重度の障害児等の受入状況" xr:uid="{158166F3-203C-4540-8163-158CBE430FC1}"/>
    <hyperlink ref="M85:P85" location="社会医療法人柏葉会 柏葉脳神経外科病院!B717" display="・重度の障害児等の受入状況" xr:uid="{296EE568-C07C-4949-B3CE-8CA848F79329}"/>
    <hyperlink ref="C86:G86" location="社会医療法人柏葉会 柏葉脳神経外科病院!B263" display="・医療機器の台数" xr:uid="{56CF1092-8DE5-4BAD-92EF-7A75170D4CBB}"/>
    <hyperlink ref="D86:H86" location="社会医療法人柏葉会 柏葉脳神経外科病院!B263" display="・医療機器の台数" xr:uid="{C0735298-ABB4-4850-83DD-59FB4493EA2D}"/>
    <hyperlink ref="E86:I86" location="社会医療法人柏葉会 柏葉脳神経外科病院!B263" display="・医療機器の台数" xr:uid="{2DE6432F-8B08-45C3-9F35-DD97832922E7}"/>
    <hyperlink ref="F86:J86" location="社会医療法人柏葉会 柏葉脳神経外科病院!B263" display="・医療機器の台数" xr:uid="{B23493A0-A8EA-4618-B148-A705FC957960}"/>
    <hyperlink ref="G86:K86" location="社会医療法人柏葉会 柏葉脳神経外科病院!B263" display="・医療機器の台数" xr:uid="{A73AA56E-445D-4CEE-85B7-3CA4E579169B}"/>
    <hyperlink ref="J86:M86" location="社会医療法人柏葉会 柏葉脳神経外科病院!B729" display="・医科歯科の連携状況" xr:uid="{7EACCD1D-6CD2-4ADB-B29B-BA614C16BED4}"/>
    <hyperlink ref="K86:N86" location="社会医療法人柏葉会 柏葉脳神経外科病院!B729" display="・医科歯科の連携状況" xr:uid="{D8DB8DFE-100C-49DA-A51B-8EEC9358F05D}"/>
    <hyperlink ref="L86:O86" location="社会医療法人柏葉会 柏葉脳神経外科病院!B729" display="・医科歯科の連携状況" xr:uid="{A9653C08-6A78-493D-9679-6441761A3880}"/>
    <hyperlink ref="M86:P86" location="社会医療法人柏葉会 柏葉脳神経外科病院!B729" display="・医科歯科の連携状況" xr:uid="{BAB6525F-A5F1-4970-A0AD-BBE4E4DB1931}"/>
    <hyperlink ref="C87:G87" location="社会医療法人柏葉会 柏葉脳神経外科病院!B289" display="・過去1年間の間に病棟の再編・見直しがあった場合の報告対象期間" xr:uid="{8F6B174D-CD9C-44CC-A7D2-12A66D496B1E}"/>
    <hyperlink ref="D87:H87" location="社会医療法人柏葉会 柏葉脳神経外科病院!B289" display="・過去1年間の間に病棟の再編・見直しがあった場合の報告対象期間" xr:uid="{8D9F7900-5403-432A-B0B7-A7A3F2BA0DA5}"/>
    <hyperlink ref="E87:I87" location="社会医療法人柏葉会 柏葉脳神経外科病院!B289" display="・過去1年間の間に病棟の再編・見直しがあった場合の報告対象期間" xr:uid="{E2E9E6CE-CBC6-4BCA-93DE-8892D548EE68}"/>
    <hyperlink ref="F87:J87" location="社会医療法人柏葉会 柏葉脳神経外科病院!B289" display="・過去1年間の間に病棟の再編・見直しがあった場合の報告対象期間" xr:uid="{9E6B5DDE-E43D-48EE-9696-90AA5A72E4A6}"/>
    <hyperlink ref="G87:K87" location="社会医療法人柏葉会 柏葉脳神経外科病院!B289" display="・過去1年間の間に病棟の再編・見直しがあった場合の報告対象期間" xr:uid="{01E63B24-FE81-4099-85D6-4624B83977E7}"/>
    <hyperlink ref="I298" location="社会医療法人柏葉会 柏葉脳神経外科病院!B70" display="メニューへ戻る" xr:uid="{AE8CE120-481D-439D-ACAB-A24476087DE7}"/>
    <hyperlink ref="I373" location="社会医療法人柏葉会 柏葉脳神経外科病院!B70" display="メニューへ戻る" xr:uid="{7AD10053-E195-4272-8629-5BCC4B1F374F}"/>
    <hyperlink ref="I737" location="社会医療法人柏葉会 柏葉脳神経外科病院!B70" display="メニューへ戻る" xr:uid="{072802AE-04DC-49FB-92C5-21E77410A54A}"/>
    <hyperlink ref="C1" location="INDEX!A1" display="圏域topへ" xr:uid="{C2012222-7FA9-4FE2-B0BC-D36BFBEF16FC}"/>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959D4-8423-4D09-8517-6B6832A0A35D}">
  <sheetPr>
    <tabColor rgb="FFFFFF00"/>
    <pageSetUpPr fitToPage="1"/>
  </sheetPr>
  <dimension ref="A1:XFA747"/>
  <sheetViews>
    <sheetView showGridLines="0" topLeftCell="B1" zoomScale="65" zoomScaleNormal="65" workbookViewId="0">
      <selection activeCell="G30" sqref="G30"/>
    </sheetView>
  </sheetViews>
  <sheetFormatPr defaultColWidth="9" defaultRowHeight="16.5" x14ac:dyDescent="0.2"/>
  <cols>
    <col min="1" max="1" width="33.90625" style="1" hidden="1" customWidth="1"/>
    <col min="2" max="2" width="2.08984375" style="2" customWidth="1"/>
    <col min="3" max="3" width="4.90625" style="3" customWidth="1"/>
    <col min="4" max="4" width="37.90625" style="3" bestFit="1" customWidth="1"/>
    <col min="5" max="6" width="4.90625" style="3" customWidth="1"/>
    <col min="7" max="7" width="22.08984375" style="3" customWidth="1"/>
    <col min="8" max="8" width="25.453125" style="4" customWidth="1"/>
    <col min="9" max="9" width="56.08984375" style="4" customWidth="1"/>
    <col min="10" max="10" width="12.08984375" style="6" customWidth="1"/>
    <col min="11" max="11" width="3.90625" style="7" customWidth="1"/>
    <col min="12" max="13" width="11.08984375" style="6" customWidth="1"/>
    <col min="14" max="19" width="11.08984375" style="8" customWidth="1"/>
    <col min="20" max="71" width="11.08984375" style="9" customWidth="1"/>
    <col min="72" max="72" width="9" style="9" customWidth="1"/>
    <col min="73" max="73" width="9" style="10" customWidth="1"/>
    <col min="74" max="74" width="9" style="9" customWidth="1"/>
    <col min="75" max="16384" width="9" style="9"/>
  </cols>
  <sheetData>
    <row r="1" spans="1:73" x14ac:dyDescent="0.2">
      <c r="C1" s="303" t="s">
        <v>886</v>
      </c>
      <c r="I1" s="5"/>
    </row>
    <row r="2" spans="1:73" ht="19" x14ac:dyDescent="0.2">
      <c r="A2" s="1" t="s">
        <v>0</v>
      </c>
      <c r="B2" s="11" t="s">
        <v>974</v>
      </c>
      <c r="C2" s="12"/>
      <c r="D2" s="13"/>
      <c r="E2" s="13"/>
      <c r="F2" s="13"/>
      <c r="G2" s="13"/>
      <c r="H2" s="5"/>
    </row>
    <row r="3" spans="1:73" x14ac:dyDescent="0.2">
      <c r="B3" s="14" t="s">
        <v>975</v>
      </c>
      <c r="C3" s="15"/>
      <c r="D3" s="16"/>
      <c r="E3" s="16"/>
      <c r="F3" s="16"/>
      <c r="G3" s="16"/>
      <c r="H3" s="17"/>
      <c r="I3" s="17"/>
    </row>
    <row r="4" spans="1:73" x14ac:dyDescent="0.2">
      <c r="B4" s="409"/>
      <c r="C4" s="436"/>
      <c r="D4" s="436"/>
      <c r="E4" s="18"/>
      <c r="F4" s="18"/>
      <c r="G4" s="18"/>
      <c r="H4" s="19"/>
      <c r="I4" s="19"/>
    </row>
    <row r="5" spans="1:73" x14ac:dyDescent="0.2">
      <c r="B5" s="20"/>
      <c r="C5" s="21"/>
      <c r="D5" s="21"/>
      <c r="E5" s="18"/>
      <c r="F5" s="18"/>
      <c r="G5" s="18"/>
      <c r="H5" s="19"/>
      <c r="I5" s="19"/>
    </row>
    <row r="6" spans="1:73" x14ac:dyDescent="0.2">
      <c r="B6" s="20"/>
      <c r="C6" s="21"/>
      <c r="D6" s="21"/>
      <c r="E6" s="18"/>
      <c r="F6" s="18"/>
      <c r="G6" s="18"/>
      <c r="H6" s="19"/>
      <c r="I6" s="19"/>
    </row>
    <row r="7" spans="1:73" x14ac:dyDescent="0.2">
      <c r="B7" s="22" t="s">
        <v>3</v>
      </c>
    </row>
    <row r="8" spans="1:73" x14ac:dyDescent="0.2">
      <c r="B8" s="22"/>
    </row>
    <row r="9" spans="1:73" s="26" customFormat="1" ht="51" customHeight="1" x14ac:dyDescent="0.2">
      <c r="A9" s="1"/>
      <c r="B9" s="23"/>
      <c r="C9" s="24"/>
      <c r="D9" s="24"/>
      <c r="E9" s="24"/>
      <c r="F9" s="24"/>
      <c r="G9" s="24"/>
      <c r="H9" s="17"/>
      <c r="I9" s="437" t="s">
        <v>4</v>
      </c>
      <c r="J9" s="437"/>
      <c r="K9" s="437"/>
      <c r="L9" s="25" t="s">
        <v>976</v>
      </c>
      <c r="M9" s="25" t="s">
        <v>977</v>
      </c>
      <c r="N9" s="25" t="s">
        <v>978</v>
      </c>
      <c r="O9" s="25" t="s">
        <v>979</v>
      </c>
      <c r="P9" s="25" t="s">
        <v>980</v>
      </c>
      <c r="Q9" s="25" t="s">
        <v>981</v>
      </c>
      <c r="R9" s="25" t="s">
        <v>982</v>
      </c>
      <c r="S9" s="25" t="s">
        <v>983</v>
      </c>
      <c r="T9" s="25" t="s">
        <v>984</v>
      </c>
      <c r="U9" s="25" t="s">
        <v>985</v>
      </c>
      <c r="V9" s="25" t="s">
        <v>986</v>
      </c>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x14ac:dyDescent="0.2">
      <c r="A10" s="28" t="s">
        <v>15</v>
      </c>
      <c r="B10" s="29"/>
      <c r="C10" s="24"/>
      <c r="D10" s="24"/>
      <c r="E10" s="24"/>
      <c r="F10" s="24"/>
      <c r="G10" s="24"/>
      <c r="H10" s="17"/>
      <c r="I10" s="435" t="s">
        <v>16</v>
      </c>
      <c r="J10" s="435"/>
      <c r="K10" s="435"/>
      <c r="L10" s="30" t="s">
        <v>987</v>
      </c>
      <c r="M10" s="30" t="s">
        <v>987</v>
      </c>
      <c r="N10" s="31" t="s">
        <v>987</v>
      </c>
      <c r="O10" s="31" t="s">
        <v>987</v>
      </c>
      <c r="P10" s="31" t="s">
        <v>987</v>
      </c>
      <c r="Q10" s="31" t="s">
        <v>987</v>
      </c>
      <c r="R10" s="31" t="s">
        <v>987</v>
      </c>
      <c r="S10" s="31" t="s">
        <v>987</v>
      </c>
      <c r="T10" s="31" t="s">
        <v>987</v>
      </c>
      <c r="U10" s="31" t="s">
        <v>44</v>
      </c>
      <c r="V10" s="31" t="s">
        <v>987</v>
      </c>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x14ac:dyDescent="0.2">
      <c r="A11" s="28" t="s">
        <v>15</v>
      </c>
      <c r="B11" s="32"/>
      <c r="C11" s="24"/>
      <c r="D11" s="24"/>
      <c r="E11" s="24"/>
      <c r="F11" s="24"/>
      <c r="G11" s="24"/>
      <c r="H11" s="17"/>
      <c r="I11" s="435" t="s">
        <v>18</v>
      </c>
      <c r="J11" s="435"/>
      <c r="K11" s="435"/>
      <c r="L11" s="30" t="s">
        <v>44</v>
      </c>
      <c r="M11" s="30" t="s">
        <v>44</v>
      </c>
      <c r="N11" s="31" t="s">
        <v>44</v>
      </c>
      <c r="O11" s="31" t="s">
        <v>44</v>
      </c>
      <c r="P11" s="31" t="s">
        <v>44</v>
      </c>
      <c r="Q11" s="31" t="s">
        <v>44</v>
      </c>
      <c r="R11" s="31" t="s">
        <v>44</v>
      </c>
      <c r="S11" s="31" t="s">
        <v>44</v>
      </c>
      <c r="T11" s="31" t="s">
        <v>44</v>
      </c>
      <c r="U11" s="31" t="s">
        <v>44</v>
      </c>
      <c r="V11" s="31" t="s">
        <v>44</v>
      </c>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x14ac:dyDescent="0.2">
      <c r="B12" s="22"/>
    </row>
    <row r="13" spans="1:73" x14ac:dyDescent="0.2">
      <c r="B13" s="29"/>
    </row>
    <row r="14" spans="1:73" s="26" customFormat="1" x14ac:dyDescent="0.2">
      <c r="A14" s="1"/>
      <c r="B14" s="15" t="s">
        <v>20</v>
      </c>
      <c r="C14" s="24"/>
      <c r="D14" s="24"/>
      <c r="E14" s="24"/>
      <c r="F14" s="24"/>
      <c r="G14" s="24"/>
      <c r="H14" s="17"/>
      <c r="I14" s="17"/>
      <c r="J14" s="6"/>
      <c r="K14" s="7"/>
      <c r="L14" s="6"/>
      <c r="M14" s="6"/>
      <c r="N14" s="8"/>
      <c r="O14" s="8"/>
      <c r="P14" s="8"/>
      <c r="Q14" s="8"/>
      <c r="R14" s="8"/>
      <c r="S14" s="8"/>
      <c r="T14" s="9"/>
      <c r="BU14" s="27"/>
    </row>
    <row r="15" spans="1:73" s="26" customFormat="1" x14ac:dyDescent="0.2">
      <c r="A15" s="1"/>
      <c r="B15" s="22"/>
      <c r="C15" s="22"/>
      <c r="D15" s="22"/>
      <c r="E15" s="22"/>
      <c r="F15" s="22"/>
      <c r="G15" s="22"/>
      <c r="H15" s="17"/>
      <c r="I15" s="17"/>
      <c r="J15" s="6"/>
      <c r="K15" s="7"/>
      <c r="L15" s="33"/>
      <c r="M15" s="33"/>
      <c r="N15" s="34"/>
      <c r="O15" s="8"/>
      <c r="P15" s="8"/>
      <c r="Q15" s="8"/>
      <c r="R15" s="8"/>
      <c r="S15" s="8"/>
      <c r="T15" s="9"/>
      <c r="BU15" s="27"/>
    </row>
    <row r="16" spans="1:73" s="26" customFormat="1" ht="51" customHeight="1" x14ac:dyDescent="0.2">
      <c r="A16" s="1"/>
      <c r="B16" s="23"/>
      <c r="C16" s="24"/>
      <c r="D16" s="24"/>
      <c r="E16" s="24"/>
      <c r="F16" s="24"/>
      <c r="G16" s="24"/>
      <c r="H16" s="17"/>
      <c r="I16" s="437" t="s">
        <v>21</v>
      </c>
      <c r="J16" s="437"/>
      <c r="K16" s="437"/>
      <c r="L16" s="25" t="str">
        <f>IF(ISBLANK(L$9),"",L$9)</f>
        <v>4階南病棟</v>
      </c>
      <c r="M16" s="25" t="str">
        <f>IF(ISBLANK(M$9),"",M$9)</f>
        <v>4階北病棟</v>
      </c>
      <c r="N16" s="25" t="str">
        <f t="shared" ref="N16:BS16" si="0">IF(ISBLANK(N$9),"",N$9)</f>
        <v>5階南病棟</v>
      </c>
      <c r="O16" s="25" t="str">
        <f t="shared" si="0"/>
        <v>5階北病棟</v>
      </c>
      <c r="P16" s="25" t="str">
        <f t="shared" si="0"/>
        <v>6階南病棟</v>
      </c>
      <c r="Q16" s="25" t="str">
        <f t="shared" si="0"/>
        <v>6階北病棟</v>
      </c>
      <c r="R16" s="25" t="str">
        <f t="shared" si="0"/>
        <v>7階病棟</v>
      </c>
      <c r="S16" s="25" t="str">
        <f t="shared" si="0"/>
        <v>GCU</v>
      </c>
      <c r="T16" s="25" t="str">
        <f t="shared" si="0"/>
        <v>HCU</v>
      </c>
      <c r="U16" s="25" t="str">
        <f t="shared" si="0"/>
        <v>MFICU</v>
      </c>
      <c r="V16" s="25" t="str">
        <f t="shared" si="0"/>
        <v>NICU</v>
      </c>
      <c r="W16" s="25" t="str">
        <f t="shared" si="0"/>
        <v/>
      </c>
      <c r="X16" s="25" t="str">
        <f t="shared" si="0"/>
        <v/>
      </c>
      <c r="Y16" s="25" t="str">
        <f t="shared" si="0"/>
        <v/>
      </c>
      <c r="Z16" s="25" t="str">
        <f t="shared" si="0"/>
        <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x14ac:dyDescent="0.2">
      <c r="A17" s="28" t="s">
        <v>15</v>
      </c>
      <c r="B17" s="29"/>
      <c r="C17" s="24"/>
      <c r="D17" s="24"/>
      <c r="E17" s="24"/>
      <c r="F17" s="24"/>
      <c r="G17" s="24"/>
      <c r="H17" s="17"/>
      <c r="I17" s="435" t="s">
        <v>22</v>
      </c>
      <c r="J17" s="435"/>
      <c r="K17" s="435"/>
      <c r="L17" s="30"/>
      <c r="M17" s="30"/>
      <c r="N17" s="31"/>
      <c r="O17" s="31"/>
      <c r="P17" s="31"/>
      <c r="Q17" s="31"/>
      <c r="R17" s="31"/>
      <c r="S17" s="31" t="s">
        <v>23</v>
      </c>
      <c r="T17" s="31" t="s">
        <v>23</v>
      </c>
      <c r="U17" s="31" t="s">
        <v>23</v>
      </c>
      <c r="V17" s="31" t="s">
        <v>23</v>
      </c>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x14ac:dyDescent="0.2">
      <c r="A18" s="28" t="s">
        <v>15</v>
      </c>
      <c r="B18" s="32"/>
      <c r="C18" s="24"/>
      <c r="D18" s="24"/>
      <c r="E18" s="24"/>
      <c r="F18" s="24"/>
      <c r="G18" s="24"/>
      <c r="H18" s="17"/>
      <c r="I18" s="435" t="s">
        <v>24</v>
      </c>
      <c r="J18" s="435"/>
      <c r="K18" s="435"/>
      <c r="L18" s="30" t="s">
        <v>23</v>
      </c>
      <c r="M18" s="30" t="s">
        <v>23</v>
      </c>
      <c r="N18" s="31" t="s">
        <v>23</v>
      </c>
      <c r="O18" s="31" t="s">
        <v>23</v>
      </c>
      <c r="P18" s="31" t="s">
        <v>23</v>
      </c>
      <c r="Q18" s="31" t="s">
        <v>23</v>
      </c>
      <c r="R18" s="31" t="s">
        <v>23</v>
      </c>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x14ac:dyDescent="0.2">
      <c r="A19" s="28" t="s">
        <v>15</v>
      </c>
      <c r="B19" s="32"/>
      <c r="C19" s="24"/>
      <c r="D19" s="24"/>
      <c r="E19" s="24"/>
      <c r="F19" s="24"/>
      <c r="G19" s="24"/>
      <c r="H19" s="17"/>
      <c r="I19" s="435" t="s">
        <v>25</v>
      </c>
      <c r="J19" s="435"/>
      <c r="K19" s="435"/>
      <c r="L19" s="35"/>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x14ac:dyDescent="0.2">
      <c r="A20" s="28" t="s">
        <v>15</v>
      </c>
      <c r="B20" s="29"/>
      <c r="C20" s="24"/>
      <c r="D20" s="24"/>
      <c r="E20" s="24"/>
      <c r="F20" s="24"/>
      <c r="G20" s="24"/>
      <c r="H20" s="17"/>
      <c r="I20" s="435" t="s">
        <v>26</v>
      </c>
      <c r="J20" s="435"/>
      <c r="K20" s="435"/>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x14ac:dyDescent="0.2">
      <c r="A21" s="28" t="s">
        <v>15</v>
      </c>
      <c r="B21" s="29"/>
      <c r="C21" s="24"/>
      <c r="D21" s="24"/>
      <c r="E21" s="24"/>
      <c r="F21" s="24"/>
      <c r="G21" s="24"/>
      <c r="H21" s="17"/>
      <c r="I21" s="435" t="s">
        <v>27</v>
      </c>
      <c r="J21" s="435"/>
      <c r="K21" s="435"/>
      <c r="L21" s="35"/>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x14ac:dyDescent="0.2">
      <c r="A22" s="28" t="s">
        <v>15</v>
      </c>
      <c r="B22" s="29"/>
      <c r="C22" s="24"/>
      <c r="D22" s="24"/>
      <c r="E22" s="24"/>
      <c r="F22" s="24"/>
      <c r="G22" s="24"/>
      <c r="H22" s="17"/>
      <c r="I22" s="435" t="s">
        <v>28</v>
      </c>
      <c r="J22" s="435"/>
      <c r="K22" s="435"/>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x14ac:dyDescent="0.2">
      <c r="A23" s="1"/>
      <c r="B23" s="29"/>
      <c r="C23" s="3"/>
      <c r="D23" s="3"/>
      <c r="E23" s="3"/>
      <c r="F23" s="3"/>
      <c r="G23" s="36"/>
      <c r="H23" s="4"/>
      <c r="I23" s="4"/>
      <c r="J23" s="6"/>
      <c r="K23" s="7"/>
      <c r="L23" s="37"/>
      <c r="M23" s="37"/>
      <c r="N23" s="8"/>
      <c r="O23" s="9"/>
      <c r="BU23" s="27"/>
    </row>
    <row r="24" spans="1:73 16381:16381" x14ac:dyDescent="0.2">
      <c r="B24" s="29"/>
      <c r="L24" s="37"/>
      <c r="M24" s="37"/>
      <c r="O24" s="9"/>
      <c r="P24" s="9"/>
      <c r="Q24" s="9"/>
      <c r="R24" s="9"/>
      <c r="S24" s="9"/>
    </row>
    <row r="25" spans="1:73 16381:16381" s="26" customFormat="1" x14ac:dyDescent="0.2">
      <c r="A25" s="1"/>
      <c r="B25" s="15" t="s">
        <v>29</v>
      </c>
      <c r="C25" s="24"/>
      <c r="D25" s="24"/>
      <c r="E25" s="24"/>
      <c r="F25" s="24"/>
      <c r="G25" s="24"/>
      <c r="H25" s="17"/>
      <c r="I25" s="17"/>
      <c r="J25" s="6"/>
      <c r="K25" s="7"/>
      <c r="L25" s="37"/>
      <c r="M25" s="37"/>
      <c r="N25" s="8"/>
      <c r="O25" s="9"/>
      <c r="BU25" s="27"/>
    </row>
    <row r="26" spans="1:73 16381:16381" s="26" customFormat="1" x14ac:dyDescent="0.2">
      <c r="A26" s="1"/>
      <c r="B26" s="22"/>
      <c r="C26" s="22"/>
      <c r="D26" s="22"/>
      <c r="E26" s="22"/>
      <c r="F26" s="22"/>
      <c r="G26" s="22"/>
      <c r="H26" s="17"/>
      <c r="I26" s="17"/>
      <c r="J26" s="6"/>
      <c r="K26" s="7"/>
      <c r="L26" s="33"/>
      <c r="M26" s="33"/>
      <c r="N26" s="34"/>
      <c r="O26" s="9"/>
      <c r="BU26" s="27"/>
    </row>
    <row r="27" spans="1:73 16381:16381" s="26" customFormat="1" ht="51" customHeight="1" x14ac:dyDescent="0.2">
      <c r="A27" s="1"/>
      <c r="B27" s="23"/>
      <c r="C27" s="24"/>
      <c r="D27" s="24"/>
      <c r="E27" s="24"/>
      <c r="F27" s="24"/>
      <c r="G27" s="24"/>
      <c r="H27" s="17"/>
      <c r="I27" s="432" t="s">
        <v>21</v>
      </c>
      <c r="J27" s="433"/>
      <c r="K27" s="434"/>
      <c r="L27" s="25" t="str">
        <f>IF(ISBLANK(L$9),"",L$9)</f>
        <v>4階南病棟</v>
      </c>
      <c r="M27" s="25" t="str">
        <f>IF(ISBLANK(M$9),"",M$9)</f>
        <v>4階北病棟</v>
      </c>
      <c r="N27" s="25" t="str">
        <f t="shared" ref="N27:BS27" si="1">IF(ISBLANK(N$9),"",N$9)</f>
        <v>5階南病棟</v>
      </c>
      <c r="O27" s="25" t="str">
        <f t="shared" si="1"/>
        <v>5階北病棟</v>
      </c>
      <c r="P27" s="25" t="str">
        <f t="shared" si="1"/>
        <v>6階南病棟</v>
      </c>
      <c r="Q27" s="25" t="str">
        <f t="shared" si="1"/>
        <v>6階北病棟</v>
      </c>
      <c r="R27" s="25" t="str">
        <f t="shared" si="1"/>
        <v>7階病棟</v>
      </c>
      <c r="S27" s="25" t="str">
        <f t="shared" si="1"/>
        <v>GCU</v>
      </c>
      <c r="T27" s="25" t="str">
        <f t="shared" si="1"/>
        <v>HCU</v>
      </c>
      <c r="U27" s="25" t="str">
        <f t="shared" si="1"/>
        <v>MFICU</v>
      </c>
      <c r="V27" s="25" t="str">
        <f t="shared" si="1"/>
        <v>NICU</v>
      </c>
      <c r="W27" s="25" t="str">
        <f t="shared" si="1"/>
        <v/>
      </c>
      <c r="X27" s="25" t="str">
        <f t="shared" si="1"/>
        <v/>
      </c>
      <c r="Y27" s="25" t="str">
        <f t="shared" si="1"/>
        <v/>
      </c>
      <c r="Z27" s="25" t="str">
        <f t="shared" si="1"/>
        <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x14ac:dyDescent="0.2">
      <c r="A28" s="28" t="s">
        <v>30</v>
      </c>
      <c r="B28" s="29"/>
      <c r="C28" s="24"/>
      <c r="D28" s="24"/>
      <c r="E28" s="24"/>
      <c r="F28" s="24"/>
      <c r="G28" s="24"/>
      <c r="H28" s="17"/>
      <c r="I28" s="426" t="s">
        <v>22</v>
      </c>
      <c r="J28" s="427"/>
      <c r="K28" s="428"/>
      <c r="L28" s="30"/>
      <c r="M28" s="30"/>
      <c r="N28" s="31"/>
      <c r="O28" s="31"/>
      <c r="P28" s="31"/>
      <c r="Q28" s="31"/>
      <c r="R28" s="31"/>
      <c r="S28" s="31" t="s">
        <v>23</v>
      </c>
      <c r="T28" s="31" t="s">
        <v>23</v>
      </c>
      <c r="U28" s="31" t="s">
        <v>23</v>
      </c>
      <c r="V28" s="31" t="s">
        <v>23</v>
      </c>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x14ac:dyDescent="0.2">
      <c r="A29" s="28" t="s">
        <v>30</v>
      </c>
      <c r="B29" s="32"/>
      <c r="C29" s="24"/>
      <c r="D29" s="24"/>
      <c r="E29" s="24"/>
      <c r="F29" s="24"/>
      <c r="G29" s="24"/>
      <c r="H29" s="17"/>
      <c r="I29" s="426" t="s">
        <v>24</v>
      </c>
      <c r="J29" s="427"/>
      <c r="K29" s="428"/>
      <c r="L29" s="30" t="s">
        <v>23</v>
      </c>
      <c r="M29" s="30" t="s">
        <v>23</v>
      </c>
      <c r="N29" s="31" t="s">
        <v>23</v>
      </c>
      <c r="O29" s="31" t="s">
        <v>23</v>
      </c>
      <c r="P29" s="31" t="s">
        <v>23</v>
      </c>
      <c r="Q29" s="31" t="s">
        <v>23</v>
      </c>
      <c r="R29" s="31" t="s">
        <v>23</v>
      </c>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x14ac:dyDescent="0.2">
      <c r="A30" s="28" t="s">
        <v>30</v>
      </c>
      <c r="B30" s="32"/>
      <c r="C30" s="24"/>
      <c r="D30" s="24"/>
      <c r="E30" s="24"/>
      <c r="F30" s="24"/>
      <c r="G30" s="24"/>
      <c r="H30" s="17"/>
      <c r="I30" s="426" t="s">
        <v>25</v>
      </c>
      <c r="J30" s="427"/>
      <c r="K30" s="428"/>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x14ac:dyDescent="0.2">
      <c r="A31" s="28" t="s">
        <v>30</v>
      </c>
      <c r="B31" s="29"/>
      <c r="C31" s="24"/>
      <c r="D31" s="24"/>
      <c r="E31" s="24"/>
      <c r="F31" s="24"/>
      <c r="G31" s="24"/>
      <c r="H31" s="17"/>
      <c r="I31" s="426" t="s">
        <v>26</v>
      </c>
      <c r="J31" s="427"/>
      <c r="K31" s="428"/>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x14ac:dyDescent="0.2">
      <c r="A32" s="28" t="s">
        <v>30</v>
      </c>
      <c r="B32" s="29"/>
      <c r="C32" s="24"/>
      <c r="D32" s="24"/>
      <c r="E32" s="24"/>
      <c r="F32" s="24"/>
      <c r="G32" s="24"/>
      <c r="H32" s="17"/>
      <c r="I32" s="421" t="s">
        <v>31</v>
      </c>
      <c r="J32" s="422"/>
      <c r="K32" s="423"/>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x14ac:dyDescent="0.2">
      <c r="A33" s="28" t="s">
        <v>30</v>
      </c>
      <c r="B33" s="29"/>
      <c r="C33" s="24"/>
      <c r="D33" s="24"/>
      <c r="E33" s="24"/>
      <c r="F33" s="24"/>
      <c r="G33" s="24"/>
      <c r="H33" s="17"/>
      <c r="I33" s="421" t="s">
        <v>32</v>
      </c>
      <c r="J33" s="422"/>
      <c r="K33" s="423"/>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x14ac:dyDescent="0.2">
      <c r="A34" s="28" t="s">
        <v>30</v>
      </c>
      <c r="B34" s="29"/>
      <c r="C34" s="24"/>
      <c r="D34" s="24"/>
      <c r="E34" s="24"/>
      <c r="F34" s="24"/>
      <c r="G34" s="24"/>
      <c r="H34" s="17"/>
      <c r="I34" s="421" t="s">
        <v>33</v>
      </c>
      <c r="J34" s="422"/>
      <c r="K34" s="423"/>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x14ac:dyDescent="0.2">
      <c r="A35" s="28" t="s">
        <v>30</v>
      </c>
      <c r="B35" s="29"/>
      <c r="C35" s="24"/>
      <c r="D35" s="24"/>
      <c r="E35" s="24"/>
      <c r="F35" s="24"/>
      <c r="G35" s="24"/>
      <c r="H35" s="17"/>
      <c r="I35" s="424" t="s">
        <v>28</v>
      </c>
      <c r="J35" s="424"/>
      <c r="K35" s="424"/>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x14ac:dyDescent="0.2">
      <c r="A36" s="1"/>
      <c r="B36" s="29"/>
      <c r="C36" s="3"/>
      <c r="D36" s="3"/>
      <c r="E36" s="3"/>
      <c r="F36" s="3"/>
      <c r="G36" s="39"/>
      <c r="H36" s="4"/>
      <c r="I36" s="4"/>
      <c r="J36" s="6"/>
      <c r="K36" s="7"/>
      <c r="L36" s="37"/>
      <c r="M36" s="37"/>
      <c r="N36" s="8"/>
      <c r="O36" s="9"/>
      <c r="BU36" s="27"/>
    </row>
    <row r="37" spans="1:73" s="26" customFormat="1" x14ac:dyDescent="0.2">
      <c r="A37" s="1"/>
      <c r="B37" s="29"/>
      <c r="C37" s="3"/>
      <c r="D37" s="3"/>
      <c r="E37" s="3"/>
      <c r="F37" s="3"/>
      <c r="G37" s="39"/>
      <c r="H37" s="4"/>
      <c r="I37" s="4"/>
      <c r="J37" s="6"/>
      <c r="K37" s="7"/>
      <c r="L37" s="37"/>
      <c r="M37" s="37"/>
      <c r="N37" s="8"/>
      <c r="O37" s="9"/>
      <c r="BU37" s="27"/>
    </row>
    <row r="38" spans="1:73" s="26" customFormat="1" x14ac:dyDescent="0.2">
      <c r="A38" s="1"/>
      <c r="B38" s="15" t="s">
        <v>34</v>
      </c>
      <c r="C38" s="24"/>
      <c r="D38" s="24"/>
      <c r="E38" s="24"/>
      <c r="F38" s="24"/>
      <c r="G38" s="24"/>
      <c r="H38" s="17"/>
      <c r="I38" s="17"/>
      <c r="J38" s="6"/>
      <c r="K38" s="7"/>
      <c r="L38" s="37"/>
      <c r="M38" s="37"/>
      <c r="N38" s="8"/>
      <c r="O38" s="9"/>
      <c r="BU38" s="27"/>
    </row>
    <row r="39" spans="1:73" s="26" customFormat="1" x14ac:dyDescent="0.2">
      <c r="A39" s="1"/>
      <c r="B39" s="22"/>
      <c r="C39" s="22"/>
      <c r="D39" s="22"/>
      <c r="E39" s="22"/>
      <c r="F39" s="22"/>
      <c r="G39" s="22"/>
      <c r="H39" s="17"/>
      <c r="I39" s="17"/>
      <c r="J39" s="6"/>
      <c r="K39" s="7"/>
      <c r="L39" s="33"/>
      <c r="M39" s="33"/>
      <c r="N39" s="34"/>
      <c r="O39" s="9"/>
      <c r="BU39" s="27"/>
    </row>
    <row r="40" spans="1:73" s="26" customFormat="1" ht="51" customHeight="1" x14ac:dyDescent="0.2">
      <c r="A40" s="1"/>
      <c r="B40" s="23"/>
      <c r="C40" s="24"/>
      <c r="D40" s="24"/>
      <c r="E40" s="24"/>
      <c r="F40" s="24"/>
      <c r="G40" s="24"/>
      <c r="H40" s="17"/>
      <c r="I40" s="432" t="s">
        <v>35</v>
      </c>
      <c r="J40" s="433"/>
      <c r="K40" s="434"/>
      <c r="L40" s="25" t="str">
        <f>IF(ISBLANK(L$9),"",L$9)</f>
        <v>4階南病棟</v>
      </c>
      <c r="M40" s="25" t="str">
        <f>IF(ISBLANK(M$9),"",M$9)</f>
        <v>4階北病棟</v>
      </c>
      <c r="N40" s="25" t="str">
        <f t="shared" ref="N40:BS40" si="2">IF(ISBLANK(N$9),"",N$9)</f>
        <v>5階南病棟</v>
      </c>
      <c r="O40" s="25" t="str">
        <f t="shared" si="2"/>
        <v>5階北病棟</v>
      </c>
      <c r="P40" s="25" t="str">
        <f t="shared" si="2"/>
        <v>6階南病棟</v>
      </c>
      <c r="Q40" s="25" t="str">
        <f t="shared" si="2"/>
        <v>6階北病棟</v>
      </c>
      <c r="R40" s="25" t="str">
        <f t="shared" si="2"/>
        <v>7階病棟</v>
      </c>
      <c r="S40" s="25" t="str">
        <f t="shared" si="2"/>
        <v>GCU</v>
      </c>
      <c r="T40" s="25" t="str">
        <f t="shared" si="2"/>
        <v>HCU</v>
      </c>
      <c r="U40" s="25" t="str">
        <f t="shared" si="2"/>
        <v>MFICU</v>
      </c>
      <c r="V40" s="25" t="str">
        <f t="shared" si="2"/>
        <v>NICU</v>
      </c>
      <c r="W40" s="25" t="str">
        <f t="shared" si="2"/>
        <v/>
      </c>
      <c r="X40" s="25" t="str">
        <f t="shared" si="2"/>
        <v/>
      </c>
      <c r="Y40" s="25" t="str">
        <f t="shared" si="2"/>
        <v/>
      </c>
      <c r="Z40" s="25" t="str">
        <f t="shared" si="2"/>
        <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x14ac:dyDescent="0.2">
      <c r="A41" s="28" t="s">
        <v>36</v>
      </c>
      <c r="B41" s="29"/>
      <c r="C41" s="24"/>
      <c r="D41" s="24"/>
      <c r="E41" s="24"/>
      <c r="F41" s="24"/>
      <c r="G41" s="24"/>
      <c r="H41" s="17"/>
      <c r="I41" s="426" t="s">
        <v>37</v>
      </c>
      <c r="J41" s="427"/>
      <c r="K41" s="428"/>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x14ac:dyDescent="0.2">
      <c r="A42" s="28" t="s">
        <v>36</v>
      </c>
      <c r="B42" s="32"/>
      <c r="C42" s="24"/>
      <c r="D42" s="24"/>
      <c r="E42" s="24"/>
      <c r="F42" s="24"/>
      <c r="G42" s="24"/>
      <c r="H42" s="17"/>
      <c r="I42" s="426" t="s">
        <v>38</v>
      </c>
      <c r="J42" s="427"/>
      <c r="K42" s="428"/>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x14ac:dyDescent="0.2">
      <c r="A43" s="28" t="s">
        <v>36</v>
      </c>
      <c r="B43" s="32"/>
      <c r="C43" s="24"/>
      <c r="D43" s="24"/>
      <c r="E43" s="24"/>
      <c r="F43" s="24"/>
      <c r="G43" s="24"/>
      <c r="H43" s="17"/>
      <c r="I43" s="426" t="s">
        <v>39</v>
      </c>
      <c r="J43" s="427"/>
      <c r="K43" s="428"/>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x14ac:dyDescent="0.2">
      <c r="A44" s="28" t="s">
        <v>36</v>
      </c>
      <c r="B44" s="29"/>
      <c r="C44" s="24"/>
      <c r="D44" s="24"/>
      <c r="E44" s="24"/>
      <c r="F44" s="24"/>
      <c r="G44" s="24"/>
      <c r="H44" s="17"/>
      <c r="I44" s="426" t="s">
        <v>40</v>
      </c>
      <c r="J44" s="427"/>
      <c r="K44" s="428"/>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x14ac:dyDescent="0.2">
      <c r="A45" s="1"/>
      <c r="B45" s="29"/>
      <c r="C45" s="3"/>
      <c r="D45" s="3"/>
      <c r="E45" s="3"/>
      <c r="F45" s="3"/>
      <c r="G45" s="36"/>
      <c r="H45" s="4"/>
      <c r="I45" s="4"/>
      <c r="J45" s="6"/>
      <c r="K45" s="7"/>
      <c r="L45" s="37"/>
      <c r="M45" s="37"/>
      <c r="N45" s="8"/>
      <c r="O45" s="9"/>
      <c r="BU45" s="27"/>
    </row>
    <row r="46" spans="1:73" x14ac:dyDescent="0.2">
      <c r="B46" s="29"/>
      <c r="L46" s="37"/>
      <c r="M46" s="37"/>
      <c r="O46" s="9"/>
      <c r="P46" s="9"/>
      <c r="Q46" s="9"/>
      <c r="R46" s="9"/>
      <c r="S46" s="9"/>
    </row>
    <row r="47" spans="1:73" s="26" customFormat="1" x14ac:dyDescent="0.2">
      <c r="A47" s="1"/>
      <c r="B47" s="15" t="s">
        <v>41</v>
      </c>
      <c r="C47" s="24"/>
      <c r="D47" s="24"/>
      <c r="E47" s="24"/>
      <c r="F47" s="24"/>
      <c r="G47" s="24"/>
      <c r="H47" s="17"/>
      <c r="I47" s="17"/>
      <c r="J47" s="6"/>
      <c r="K47" s="7"/>
      <c r="L47" s="37"/>
      <c r="M47" s="37"/>
      <c r="N47" s="8"/>
      <c r="O47" s="9"/>
      <c r="BU47" s="27"/>
    </row>
    <row r="48" spans="1:73" s="26" customFormat="1" x14ac:dyDescent="0.2">
      <c r="A48" s="1"/>
      <c r="B48" s="22"/>
      <c r="C48" s="22"/>
      <c r="D48" s="22"/>
      <c r="E48" s="22"/>
      <c r="F48" s="22"/>
      <c r="G48" s="22"/>
      <c r="H48" s="17"/>
      <c r="I48" s="17"/>
      <c r="J48" s="6"/>
      <c r="K48" s="7"/>
      <c r="L48" s="33"/>
      <c r="M48" s="33"/>
      <c r="N48" s="34"/>
      <c r="O48" s="9"/>
      <c r="BU48" s="27"/>
    </row>
    <row r="49" spans="1:73" s="26" customFormat="1" ht="51" customHeight="1" x14ac:dyDescent="0.2">
      <c r="A49" s="1"/>
      <c r="B49" s="23"/>
      <c r="C49" s="24"/>
      <c r="D49" s="24"/>
      <c r="E49" s="24"/>
      <c r="F49" s="24"/>
      <c r="G49" s="24"/>
      <c r="H49" s="40"/>
      <c r="I49" s="429" t="s">
        <v>21</v>
      </c>
      <c r="J49" s="430"/>
      <c r="K49" s="431"/>
      <c r="L49" s="25" t="str">
        <f>IF(ISBLANK(L$9),"",L$9)</f>
        <v>4階南病棟</v>
      </c>
      <c r="M49" s="25" t="str">
        <f>IF(ISBLANK(M$9),"",M$9)</f>
        <v>4階北病棟</v>
      </c>
      <c r="N49" s="25" t="str">
        <f t="shared" ref="N49:BS49" si="3">IF(ISBLANK(N$9),"",N$9)</f>
        <v>5階南病棟</v>
      </c>
      <c r="O49" s="25" t="str">
        <f t="shared" si="3"/>
        <v>5階北病棟</v>
      </c>
      <c r="P49" s="25" t="str">
        <f t="shared" si="3"/>
        <v>6階南病棟</v>
      </c>
      <c r="Q49" s="25" t="str">
        <f t="shared" si="3"/>
        <v>6階北病棟</v>
      </c>
      <c r="R49" s="25" t="str">
        <f t="shared" si="3"/>
        <v>7階病棟</v>
      </c>
      <c r="S49" s="25" t="str">
        <f t="shared" si="3"/>
        <v>GCU</v>
      </c>
      <c r="T49" s="25" t="str">
        <f t="shared" si="3"/>
        <v>HCU</v>
      </c>
      <c r="U49" s="25" t="str">
        <f t="shared" si="3"/>
        <v>MFICU</v>
      </c>
      <c r="V49" s="25" t="str">
        <f t="shared" si="3"/>
        <v>NICU</v>
      </c>
      <c r="W49" s="25" t="str">
        <f t="shared" si="3"/>
        <v/>
      </c>
      <c r="X49" s="25" t="str">
        <f t="shared" si="3"/>
        <v/>
      </c>
      <c r="Y49" s="25" t="str">
        <f t="shared" si="3"/>
        <v/>
      </c>
      <c r="Z49" s="25" t="str">
        <f t="shared" si="3"/>
        <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x14ac:dyDescent="0.2">
      <c r="A50" s="41" t="s">
        <v>42</v>
      </c>
      <c r="B50" s="29"/>
      <c r="C50" s="24"/>
      <c r="D50" s="24"/>
      <c r="E50" s="24"/>
      <c r="F50" s="24"/>
      <c r="G50" s="24"/>
      <c r="H50" s="17"/>
      <c r="I50" s="421" t="s">
        <v>22</v>
      </c>
      <c r="J50" s="422"/>
      <c r="K50" s="423"/>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x14ac:dyDescent="0.2">
      <c r="A51" s="41" t="s">
        <v>42</v>
      </c>
      <c r="B51" s="32"/>
      <c r="C51" s="24"/>
      <c r="D51" s="24"/>
      <c r="E51" s="24"/>
      <c r="F51" s="24"/>
      <c r="G51" s="24"/>
      <c r="H51" s="17"/>
      <c r="I51" s="421" t="s">
        <v>24</v>
      </c>
      <c r="J51" s="422"/>
      <c r="K51" s="423"/>
      <c r="L51" s="30"/>
      <c r="M51" s="30"/>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x14ac:dyDescent="0.2">
      <c r="A52" s="41" t="s">
        <v>42</v>
      </c>
      <c r="B52" s="32"/>
      <c r="C52" s="24"/>
      <c r="D52" s="24"/>
      <c r="E52" s="24"/>
      <c r="F52" s="24"/>
      <c r="G52" s="24"/>
      <c r="H52" s="17"/>
      <c r="I52" s="421" t="s">
        <v>25</v>
      </c>
      <c r="J52" s="422"/>
      <c r="K52" s="423"/>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x14ac:dyDescent="0.2">
      <c r="A53" s="41" t="s">
        <v>42</v>
      </c>
      <c r="B53" s="29"/>
      <c r="C53" s="24"/>
      <c r="D53" s="24"/>
      <c r="E53" s="24"/>
      <c r="F53" s="24"/>
      <c r="G53" s="24"/>
      <c r="H53" s="17"/>
      <c r="I53" s="421" t="s">
        <v>26</v>
      </c>
      <c r="J53" s="422"/>
      <c r="K53" s="423"/>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x14ac:dyDescent="0.2">
      <c r="A54" s="41" t="s">
        <v>42</v>
      </c>
      <c r="B54" s="29"/>
      <c r="C54" s="24"/>
      <c r="D54" s="24"/>
      <c r="E54" s="24"/>
      <c r="F54" s="24"/>
      <c r="G54" s="24"/>
      <c r="H54" s="17"/>
      <c r="I54" s="421" t="s">
        <v>31</v>
      </c>
      <c r="J54" s="422"/>
      <c r="K54" s="423"/>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x14ac:dyDescent="0.2">
      <c r="A55" s="41" t="s">
        <v>42</v>
      </c>
      <c r="B55" s="29"/>
      <c r="C55" s="24"/>
      <c r="D55" s="24"/>
      <c r="E55" s="24"/>
      <c r="F55" s="24"/>
      <c r="G55" s="24"/>
      <c r="H55" s="17"/>
      <c r="I55" s="421" t="s">
        <v>32</v>
      </c>
      <c r="J55" s="422"/>
      <c r="K55" s="423"/>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x14ac:dyDescent="0.2">
      <c r="A56" s="41" t="s">
        <v>42</v>
      </c>
      <c r="B56" s="29"/>
      <c r="C56" s="24"/>
      <c r="D56" s="24"/>
      <c r="E56" s="24"/>
      <c r="F56" s="24"/>
      <c r="G56" s="24"/>
      <c r="H56" s="17"/>
      <c r="I56" s="421" t="s">
        <v>33</v>
      </c>
      <c r="J56" s="422"/>
      <c r="K56" s="423"/>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x14ac:dyDescent="0.2">
      <c r="A57" s="41" t="s">
        <v>42</v>
      </c>
      <c r="B57" s="29"/>
      <c r="C57" s="24"/>
      <c r="D57" s="24"/>
      <c r="E57" s="24"/>
      <c r="F57" s="24"/>
      <c r="G57" s="24"/>
      <c r="H57" s="17"/>
      <c r="I57" s="424" t="s">
        <v>28</v>
      </c>
      <c r="J57" s="424"/>
      <c r="K57" s="424"/>
      <c r="L57" s="31" t="s">
        <v>23</v>
      </c>
      <c r="M57" s="31" t="s">
        <v>23</v>
      </c>
      <c r="N57" s="31" t="s">
        <v>23</v>
      </c>
      <c r="O57" s="31" t="s">
        <v>23</v>
      </c>
      <c r="P57" s="31" t="s">
        <v>23</v>
      </c>
      <c r="Q57" s="31" t="s">
        <v>23</v>
      </c>
      <c r="R57" s="31" t="s">
        <v>23</v>
      </c>
      <c r="S57" s="31" t="s">
        <v>23</v>
      </c>
      <c r="T57" s="31" t="s">
        <v>23</v>
      </c>
      <c r="U57" s="31" t="s">
        <v>23</v>
      </c>
      <c r="V57" s="31" t="s">
        <v>23</v>
      </c>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x14ac:dyDescent="0.2">
      <c r="A58" s="41" t="s">
        <v>42</v>
      </c>
      <c r="B58" s="29"/>
      <c r="C58" s="24"/>
      <c r="D58" s="24"/>
      <c r="E58" s="24"/>
      <c r="F58" s="24"/>
      <c r="G58" s="24"/>
      <c r="H58" s="17"/>
      <c r="I58" s="424" t="s">
        <v>43</v>
      </c>
      <c r="J58" s="424"/>
      <c r="K58" s="424"/>
      <c r="L58" s="31" t="s">
        <v>44</v>
      </c>
      <c r="M58" s="31" t="s">
        <v>44</v>
      </c>
      <c r="N58" s="31" t="s">
        <v>44</v>
      </c>
      <c r="O58" s="31" t="s">
        <v>44</v>
      </c>
      <c r="P58" s="31" t="s">
        <v>44</v>
      </c>
      <c r="Q58" s="31" t="s">
        <v>44</v>
      </c>
      <c r="R58" s="31" t="s">
        <v>44</v>
      </c>
      <c r="S58" s="31" t="s">
        <v>44</v>
      </c>
      <c r="T58" s="31" t="s">
        <v>44</v>
      </c>
      <c r="U58" s="31" t="s">
        <v>44</v>
      </c>
      <c r="V58" s="31" t="s">
        <v>44</v>
      </c>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x14ac:dyDescent="0.2">
      <c r="A59" s="1"/>
      <c r="B59" s="29"/>
      <c r="C59" s="3"/>
      <c r="D59" s="3"/>
      <c r="E59" s="3"/>
      <c r="F59" s="3"/>
      <c r="G59" s="39"/>
      <c r="H59" s="4"/>
      <c r="I59" s="4"/>
      <c r="J59" s="6"/>
      <c r="K59" s="7"/>
      <c r="L59" s="37"/>
      <c r="M59" s="37"/>
      <c r="N59" s="8"/>
      <c r="O59" s="9"/>
      <c r="BU59" s="27"/>
    </row>
    <row r="60" spans="1:73" s="26" customFormat="1" x14ac:dyDescent="0.2">
      <c r="A60" s="1"/>
      <c r="B60" s="29"/>
      <c r="C60" s="3"/>
      <c r="D60" s="3"/>
      <c r="E60" s="3"/>
      <c r="F60" s="3"/>
      <c r="G60" s="39"/>
      <c r="H60" s="4"/>
      <c r="I60" s="4"/>
      <c r="J60" s="6"/>
      <c r="K60" s="7"/>
      <c r="L60" s="37"/>
      <c r="M60" s="37"/>
      <c r="N60" s="8"/>
      <c r="O60" s="9"/>
      <c r="BU60" s="27"/>
    </row>
    <row r="61" spans="1:73" s="26" customFormat="1" x14ac:dyDescent="0.2">
      <c r="A61" s="1"/>
      <c r="B61" s="29"/>
      <c r="C61" s="3"/>
      <c r="D61" s="3"/>
      <c r="E61" s="3"/>
      <c r="F61" s="3"/>
      <c r="G61" s="39"/>
      <c r="H61" s="4"/>
      <c r="I61" s="4"/>
      <c r="J61" s="6"/>
      <c r="K61" s="7"/>
      <c r="L61" s="6"/>
      <c r="M61" s="6"/>
      <c r="N61" s="8"/>
      <c r="O61" s="8"/>
      <c r="P61" s="8"/>
      <c r="Q61" s="8"/>
      <c r="R61" s="8"/>
      <c r="S61" s="8"/>
      <c r="T61" s="9"/>
      <c r="BU61" s="27"/>
    </row>
    <row r="62" spans="1:73" s="26" customFormat="1" x14ac:dyDescent="0.2">
      <c r="A62" s="1"/>
      <c r="B62" s="29"/>
      <c r="C62" s="3"/>
      <c r="D62" s="3"/>
      <c r="E62" s="3"/>
      <c r="F62" s="3"/>
      <c r="G62" s="36"/>
      <c r="H62" s="4"/>
      <c r="I62" s="4"/>
      <c r="J62" s="6"/>
      <c r="K62" s="7"/>
      <c r="L62" s="6"/>
      <c r="M62" s="6"/>
      <c r="N62" s="8"/>
      <c r="O62" s="8"/>
      <c r="P62" s="8"/>
      <c r="Q62" s="8"/>
      <c r="R62" s="8"/>
      <c r="S62" s="8"/>
      <c r="T62" s="9"/>
      <c r="BU62" s="27"/>
    </row>
    <row r="63" spans="1:73" s="26" customFormat="1" x14ac:dyDescent="0.2">
      <c r="A63" s="1"/>
      <c r="B63" s="22"/>
      <c r="C63" s="22"/>
      <c r="D63" s="22"/>
      <c r="E63" s="22"/>
      <c r="F63" s="22"/>
      <c r="G63" s="22"/>
      <c r="H63" s="17"/>
      <c r="I63" s="17"/>
      <c r="J63" s="6"/>
      <c r="K63" s="7"/>
      <c r="L63" s="6"/>
      <c r="M63" s="6"/>
      <c r="T63" s="9"/>
      <c r="BU63" s="27"/>
    </row>
    <row r="64" spans="1:73" s="26" customFormat="1" x14ac:dyDescent="0.2">
      <c r="A64" s="1"/>
      <c r="B64" s="2"/>
      <c r="C64" s="42" t="s">
        <v>45</v>
      </c>
      <c r="D64" s="43"/>
      <c r="E64" s="43"/>
      <c r="F64" s="43"/>
      <c r="G64" s="43"/>
      <c r="H64" s="43"/>
      <c r="I64" s="4"/>
      <c r="J64" s="44"/>
      <c r="K64" s="7"/>
      <c r="L64" s="6"/>
      <c r="M64" s="6"/>
      <c r="N64" s="8"/>
      <c r="O64" s="8"/>
      <c r="P64" s="8"/>
      <c r="Q64" s="8"/>
      <c r="R64" s="8"/>
      <c r="S64" s="8"/>
      <c r="T64" s="9"/>
      <c r="BU64" s="27"/>
    </row>
    <row r="65" spans="1:73" s="26" customFormat="1" ht="34.5" customHeight="1" x14ac:dyDescent="0.2">
      <c r="A65" s="1"/>
      <c r="B65" s="2"/>
      <c r="C65" s="45"/>
      <c r="D65" s="425" t="s">
        <v>46</v>
      </c>
      <c r="E65" s="425"/>
      <c r="F65" s="425"/>
      <c r="G65" s="425"/>
      <c r="H65" s="425"/>
      <c r="I65" s="425"/>
      <c r="J65" s="425"/>
      <c r="K65" s="425"/>
      <c r="L65" s="425"/>
      <c r="M65" s="46"/>
      <c r="N65" s="47"/>
      <c r="O65" s="47"/>
      <c r="P65" s="47"/>
      <c r="Q65" s="47"/>
      <c r="R65" s="47"/>
      <c r="S65" s="47"/>
      <c r="T65" s="9"/>
      <c r="BU65" s="27"/>
    </row>
    <row r="66" spans="1:73" s="26" customFormat="1" ht="34.5" customHeight="1" x14ac:dyDescent="0.2">
      <c r="A66" s="1"/>
      <c r="B66" s="2"/>
      <c r="C66" s="48"/>
      <c r="D66" s="420" t="s">
        <v>47</v>
      </c>
      <c r="E66" s="420"/>
      <c r="F66" s="420"/>
      <c r="G66" s="420"/>
      <c r="H66" s="420"/>
      <c r="I66" s="420"/>
      <c r="J66" s="420"/>
      <c r="K66" s="420"/>
      <c r="L66" s="420"/>
      <c r="M66" s="46"/>
      <c r="N66" s="47"/>
      <c r="O66" s="47"/>
      <c r="P66" s="47"/>
      <c r="Q66" s="47"/>
      <c r="R66" s="47"/>
      <c r="S66" s="47"/>
      <c r="T66" s="9"/>
      <c r="BU66" s="27"/>
    </row>
    <row r="67" spans="1:73" s="26" customFormat="1" ht="34.5" customHeight="1" x14ac:dyDescent="0.2">
      <c r="A67" s="1"/>
      <c r="B67" s="2"/>
      <c r="C67" s="48"/>
      <c r="D67" s="420" t="s">
        <v>48</v>
      </c>
      <c r="E67" s="420"/>
      <c r="F67" s="420"/>
      <c r="G67" s="420"/>
      <c r="H67" s="420"/>
      <c r="I67" s="420"/>
      <c r="J67" s="420"/>
      <c r="K67" s="420"/>
      <c r="L67" s="420"/>
      <c r="M67" s="46"/>
      <c r="N67" s="47"/>
      <c r="O67" s="47"/>
      <c r="P67" s="47"/>
      <c r="Q67" s="47"/>
      <c r="R67" s="47"/>
      <c r="S67" s="47"/>
      <c r="T67" s="9"/>
      <c r="BU67" s="27"/>
    </row>
    <row r="68" spans="1:73" s="26" customFormat="1" ht="34.5" customHeight="1" x14ac:dyDescent="0.2">
      <c r="A68" s="1"/>
      <c r="B68" s="2"/>
      <c r="C68" s="48"/>
      <c r="D68" s="420" t="s">
        <v>49</v>
      </c>
      <c r="E68" s="420"/>
      <c r="F68" s="420"/>
      <c r="G68" s="420"/>
      <c r="H68" s="420"/>
      <c r="I68" s="420"/>
      <c r="J68" s="420"/>
      <c r="K68" s="420"/>
      <c r="L68" s="420"/>
      <c r="M68" s="46"/>
      <c r="N68" s="47"/>
      <c r="O68" s="47"/>
      <c r="P68" s="47"/>
      <c r="Q68" s="47"/>
      <c r="R68" s="47"/>
      <c r="S68" s="47"/>
      <c r="T68" s="9"/>
      <c r="BU68" s="27"/>
    </row>
    <row r="69" spans="1:73" s="26" customFormat="1" ht="34.5" customHeight="1" x14ac:dyDescent="0.2">
      <c r="A69" s="1"/>
      <c r="B69" s="2"/>
      <c r="C69" s="48"/>
      <c r="D69" s="420" t="s">
        <v>50</v>
      </c>
      <c r="E69" s="420"/>
      <c r="F69" s="420"/>
      <c r="G69" s="420"/>
      <c r="H69" s="420"/>
      <c r="I69" s="420"/>
      <c r="J69" s="420"/>
      <c r="K69" s="420"/>
      <c r="L69" s="420"/>
      <c r="M69" s="46"/>
      <c r="N69" s="47"/>
      <c r="O69" s="47"/>
      <c r="P69" s="47"/>
      <c r="Q69" s="47"/>
      <c r="R69" s="47"/>
      <c r="S69" s="47"/>
      <c r="T69" s="9"/>
      <c r="BU69" s="27"/>
    </row>
    <row r="70" spans="1:73" s="26" customFormat="1" x14ac:dyDescent="0.2">
      <c r="A70" s="1"/>
      <c r="B70" s="22"/>
      <c r="C70" s="22"/>
      <c r="D70" s="22"/>
      <c r="E70" s="22"/>
      <c r="F70" s="22"/>
      <c r="G70" s="22"/>
      <c r="H70" s="17"/>
      <c r="I70" s="17"/>
      <c r="J70" s="6"/>
      <c r="K70" s="7"/>
      <c r="L70" s="6"/>
      <c r="M70" s="6"/>
      <c r="T70" s="9"/>
      <c r="BU70" s="27"/>
    </row>
    <row r="71" spans="1:73" s="56" customFormat="1" x14ac:dyDescent="0.2">
      <c r="A71" s="49"/>
      <c r="B71" s="22"/>
      <c r="C71" s="50" t="s">
        <v>51</v>
      </c>
      <c r="D71" s="51"/>
      <c r="E71" s="51"/>
      <c r="F71" s="52"/>
      <c r="G71" s="50"/>
      <c r="H71" s="53" t="s">
        <v>52</v>
      </c>
      <c r="I71" s="53"/>
      <c r="J71" s="53" t="s">
        <v>53</v>
      </c>
      <c r="K71" s="54"/>
      <c r="L71" s="53"/>
      <c r="M71" s="52"/>
      <c r="N71" s="55"/>
      <c r="O71" s="55"/>
      <c r="P71" s="55"/>
      <c r="Q71" s="55"/>
      <c r="R71" s="55"/>
      <c r="BU71" s="57"/>
    </row>
    <row r="72" spans="1:73" s="26" customFormat="1" x14ac:dyDescent="0.2">
      <c r="A72" s="1"/>
      <c r="B72" s="2"/>
      <c r="C72" s="58"/>
      <c r="D72" s="22"/>
      <c r="E72" s="22"/>
      <c r="F72" s="22"/>
      <c r="G72" s="22"/>
      <c r="H72" s="17"/>
      <c r="I72" s="43"/>
      <c r="J72" s="6"/>
      <c r="K72" s="7"/>
      <c r="L72" s="59"/>
      <c r="M72" s="59"/>
      <c r="O72" s="60"/>
      <c r="P72" s="60"/>
      <c r="Q72" s="60"/>
      <c r="R72" s="60"/>
      <c r="S72" s="60"/>
      <c r="T72" s="9"/>
      <c r="BU72" s="27"/>
    </row>
    <row r="73" spans="1:73" s="26" customFormat="1" x14ac:dyDescent="0.2">
      <c r="A73" s="1"/>
      <c r="B73" s="2"/>
      <c r="C73" s="61"/>
      <c r="D73" s="61"/>
      <c r="E73" s="61"/>
      <c r="F73" s="61"/>
      <c r="G73" s="61"/>
      <c r="H73" s="61"/>
      <c r="I73" s="61"/>
      <c r="J73" s="61"/>
      <c r="K73" s="62"/>
      <c r="L73" s="61"/>
      <c r="M73" s="61"/>
      <c r="N73" s="47"/>
      <c r="O73" s="47"/>
      <c r="P73" s="47"/>
      <c r="Q73" s="47"/>
      <c r="R73" s="47"/>
      <c r="S73" s="47"/>
      <c r="T73" s="9"/>
      <c r="BU73" s="27"/>
    </row>
    <row r="74" spans="1:73" s="26" customFormat="1" x14ac:dyDescent="0.2">
      <c r="A74" s="1"/>
      <c r="B74" s="2"/>
      <c r="C74" s="58"/>
      <c r="D74" s="22"/>
      <c r="E74" s="22"/>
      <c r="F74" s="22"/>
      <c r="G74" s="22"/>
      <c r="H74" s="17"/>
      <c r="I74" s="43"/>
      <c r="J74" s="6"/>
      <c r="K74" s="7"/>
      <c r="L74" s="59"/>
      <c r="M74" s="23"/>
      <c r="O74" s="60"/>
      <c r="P74" s="60"/>
      <c r="Q74" s="60"/>
      <c r="R74" s="60"/>
      <c r="S74" s="60"/>
      <c r="T74" s="9"/>
      <c r="BU74" s="27"/>
    </row>
    <row r="75" spans="1:73" s="26" customFormat="1" x14ac:dyDescent="0.2">
      <c r="A75" s="1"/>
      <c r="B75" s="2"/>
      <c r="C75" s="58"/>
      <c r="D75" s="22"/>
      <c r="E75" s="22"/>
      <c r="F75" s="22"/>
      <c r="G75" s="22"/>
      <c r="H75" s="17"/>
      <c r="I75" s="43"/>
      <c r="J75" s="6"/>
      <c r="K75" s="7"/>
      <c r="L75" s="59"/>
      <c r="M75" s="23"/>
      <c r="O75" s="60"/>
      <c r="P75" s="60"/>
      <c r="Q75" s="60"/>
      <c r="R75" s="60"/>
      <c r="S75" s="60"/>
      <c r="T75" s="9"/>
      <c r="BU75" s="27"/>
    </row>
    <row r="76" spans="1:73" s="26" customFormat="1" x14ac:dyDescent="0.2">
      <c r="A76" s="1"/>
      <c r="B76" s="2"/>
      <c r="C76" s="409" t="s">
        <v>54</v>
      </c>
      <c r="D76" s="409"/>
      <c r="E76" s="409"/>
      <c r="F76" s="409"/>
      <c r="G76" s="409"/>
      <c r="H76" s="409" t="s">
        <v>55</v>
      </c>
      <c r="I76" s="409"/>
      <c r="J76" s="409" t="s">
        <v>56</v>
      </c>
      <c r="K76" s="409"/>
      <c r="L76" s="409"/>
      <c r="M76" s="409"/>
      <c r="O76" s="60"/>
      <c r="P76" s="60"/>
      <c r="Q76" s="60"/>
      <c r="R76" s="60"/>
      <c r="S76" s="60"/>
      <c r="T76" s="9"/>
      <c r="BU76" s="27"/>
    </row>
    <row r="77" spans="1:73" s="26" customFormat="1" x14ac:dyDescent="0.2">
      <c r="A77" s="1"/>
      <c r="B77" s="2"/>
      <c r="C77" s="409" t="s">
        <v>57</v>
      </c>
      <c r="D77" s="409"/>
      <c r="E77" s="409"/>
      <c r="F77" s="409"/>
      <c r="G77" s="409"/>
      <c r="H77" s="409" t="s">
        <v>58</v>
      </c>
      <c r="I77" s="409"/>
      <c r="J77" s="20" t="s">
        <v>59</v>
      </c>
      <c r="M77" s="23"/>
      <c r="O77" s="63"/>
      <c r="P77" s="63"/>
      <c r="Q77" s="63"/>
      <c r="R77" s="63"/>
      <c r="S77" s="63"/>
      <c r="T77" s="9"/>
      <c r="BU77" s="27"/>
    </row>
    <row r="78" spans="1:73" s="26" customFormat="1" x14ac:dyDescent="0.2">
      <c r="A78" s="1"/>
      <c r="B78" s="2"/>
      <c r="C78" s="409" t="s">
        <v>60</v>
      </c>
      <c r="D78" s="409"/>
      <c r="E78" s="409"/>
      <c r="F78" s="409"/>
      <c r="G78" s="409"/>
      <c r="H78" s="409" t="s">
        <v>61</v>
      </c>
      <c r="I78" s="409"/>
      <c r="J78" s="408" t="s">
        <v>62</v>
      </c>
      <c r="K78" s="408"/>
      <c r="L78" s="408"/>
      <c r="M78" s="408"/>
      <c r="O78" s="60"/>
      <c r="P78" s="60"/>
      <c r="Q78" s="60"/>
      <c r="R78" s="60"/>
      <c r="S78" s="60"/>
      <c r="T78" s="9"/>
      <c r="BU78" s="27"/>
    </row>
    <row r="79" spans="1:73" s="26" customFormat="1" x14ac:dyDescent="0.2">
      <c r="A79" s="1"/>
      <c r="B79" s="2"/>
      <c r="C79" s="409" t="s">
        <v>63</v>
      </c>
      <c r="D79" s="409"/>
      <c r="E79" s="409"/>
      <c r="F79" s="409"/>
      <c r="G79" s="409"/>
      <c r="H79" s="409" t="s">
        <v>64</v>
      </c>
      <c r="I79" s="409"/>
      <c r="J79" s="408" t="s">
        <v>65</v>
      </c>
      <c r="K79" s="408"/>
      <c r="L79" s="408"/>
      <c r="M79" s="408"/>
      <c r="O79" s="63"/>
      <c r="P79" s="63"/>
      <c r="Q79" s="63"/>
      <c r="R79" s="63"/>
      <c r="S79" s="63"/>
      <c r="T79" s="9"/>
      <c r="BU79" s="27"/>
    </row>
    <row r="80" spans="1:73" s="26" customFormat="1" x14ac:dyDescent="0.2">
      <c r="A80" s="1"/>
      <c r="B80" s="2"/>
      <c r="C80" s="408" t="s">
        <v>66</v>
      </c>
      <c r="D80" s="408"/>
      <c r="E80" s="408"/>
      <c r="F80" s="408"/>
      <c r="G80" s="408"/>
      <c r="H80" s="43"/>
      <c r="I80" s="43"/>
      <c r="J80" s="408" t="s">
        <v>67</v>
      </c>
      <c r="K80" s="408"/>
      <c r="L80" s="408"/>
      <c r="M80" s="408"/>
      <c r="O80" s="63"/>
      <c r="P80" s="63"/>
      <c r="Q80" s="63"/>
      <c r="R80" s="63"/>
      <c r="S80" s="63"/>
      <c r="T80" s="9"/>
      <c r="BU80" s="27"/>
    </row>
    <row r="81" spans="1:73" s="26" customFormat="1" x14ac:dyDescent="0.2">
      <c r="A81" s="1"/>
      <c r="B81" s="23"/>
      <c r="C81" s="408" t="s">
        <v>68</v>
      </c>
      <c r="D81" s="408"/>
      <c r="E81" s="408"/>
      <c r="F81" s="408"/>
      <c r="G81" s="408"/>
      <c r="H81" s="23"/>
      <c r="I81" s="23"/>
      <c r="J81" s="408" t="s">
        <v>69</v>
      </c>
      <c r="K81" s="408"/>
      <c r="L81" s="408"/>
      <c r="M81" s="408"/>
      <c r="N81" s="8"/>
      <c r="O81" s="8"/>
      <c r="P81" s="8"/>
      <c r="Q81" s="8"/>
      <c r="R81" s="8"/>
      <c r="S81" s="8"/>
      <c r="T81" s="9"/>
      <c r="BU81" s="27"/>
    </row>
    <row r="82" spans="1:73" s="26" customFormat="1" x14ac:dyDescent="0.2">
      <c r="A82" s="1"/>
      <c r="B82" s="2"/>
      <c r="C82" s="408" t="s">
        <v>70</v>
      </c>
      <c r="D82" s="408"/>
      <c r="E82" s="408"/>
      <c r="F82" s="408"/>
      <c r="G82" s="408"/>
      <c r="J82" s="408" t="s">
        <v>71</v>
      </c>
      <c r="K82" s="408"/>
      <c r="L82" s="408"/>
      <c r="M82" s="408"/>
      <c r="N82" s="8"/>
      <c r="O82" s="8"/>
      <c r="P82" s="8"/>
      <c r="Q82" s="8"/>
      <c r="R82" s="8"/>
      <c r="S82" s="8"/>
      <c r="T82" s="9"/>
      <c r="BU82" s="27"/>
    </row>
    <row r="83" spans="1:73" s="26" customFormat="1" x14ac:dyDescent="0.2">
      <c r="A83" s="1"/>
      <c r="B83" s="2"/>
      <c r="C83" s="408" t="s">
        <v>72</v>
      </c>
      <c r="D83" s="408"/>
      <c r="E83" s="408"/>
      <c r="F83" s="408"/>
      <c r="G83" s="408"/>
      <c r="H83" s="43"/>
      <c r="I83" s="43"/>
      <c r="J83" s="408" t="s">
        <v>73</v>
      </c>
      <c r="K83" s="408"/>
      <c r="L83" s="408"/>
      <c r="M83" s="408"/>
      <c r="N83" s="8"/>
      <c r="O83" s="8"/>
      <c r="P83" s="8"/>
      <c r="Q83" s="8"/>
      <c r="R83" s="8"/>
      <c r="S83" s="8"/>
      <c r="T83" s="9"/>
      <c r="BU83" s="27"/>
    </row>
    <row r="84" spans="1:73" s="26" customFormat="1" x14ac:dyDescent="0.2">
      <c r="A84" s="1"/>
      <c r="B84" s="2"/>
      <c r="C84" s="408" t="s">
        <v>74</v>
      </c>
      <c r="D84" s="408"/>
      <c r="E84" s="408"/>
      <c r="F84" s="408"/>
      <c r="G84" s="408"/>
      <c r="H84" s="43"/>
      <c r="I84" s="43"/>
      <c r="J84" s="408" t="s">
        <v>75</v>
      </c>
      <c r="K84" s="408"/>
      <c r="L84" s="408"/>
      <c r="M84" s="408"/>
      <c r="N84" s="8"/>
      <c r="O84" s="8"/>
      <c r="P84" s="8"/>
      <c r="Q84" s="8"/>
      <c r="R84" s="8"/>
      <c r="S84" s="8"/>
      <c r="T84" s="9"/>
      <c r="BU84" s="27"/>
    </row>
    <row r="85" spans="1:73" s="26" customFormat="1" x14ac:dyDescent="0.2">
      <c r="A85" s="1"/>
      <c r="B85" s="2"/>
      <c r="C85" s="408" t="s">
        <v>76</v>
      </c>
      <c r="D85" s="408"/>
      <c r="E85" s="408"/>
      <c r="F85" s="408"/>
      <c r="G85" s="408"/>
      <c r="H85" s="43"/>
      <c r="I85" s="43"/>
      <c r="J85" s="408" t="s">
        <v>77</v>
      </c>
      <c r="K85" s="408"/>
      <c r="L85" s="408"/>
      <c r="M85" s="408"/>
      <c r="N85" s="8"/>
      <c r="O85" s="8"/>
      <c r="P85" s="8"/>
      <c r="Q85" s="8"/>
      <c r="R85" s="8"/>
      <c r="S85" s="8"/>
      <c r="T85" s="9"/>
      <c r="BU85" s="27"/>
    </row>
    <row r="86" spans="1:73" s="26" customFormat="1" x14ac:dyDescent="0.2">
      <c r="A86" s="1"/>
      <c r="B86" s="2"/>
      <c r="C86" s="408" t="s">
        <v>78</v>
      </c>
      <c r="D86" s="408"/>
      <c r="E86" s="408"/>
      <c r="F86" s="408"/>
      <c r="G86" s="408"/>
      <c r="H86" s="43"/>
      <c r="I86" s="43"/>
      <c r="J86" s="408" t="s">
        <v>79</v>
      </c>
      <c r="K86" s="408"/>
      <c r="L86" s="408"/>
      <c r="M86" s="408"/>
      <c r="N86" s="8"/>
      <c r="O86" s="8"/>
      <c r="P86" s="8"/>
      <c r="Q86" s="8"/>
      <c r="R86" s="8"/>
      <c r="S86" s="8"/>
      <c r="T86" s="9"/>
      <c r="BU86" s="27"/>
    </row>
    <row r="87" spans="1:73" s="26" customFormat="1" x14ac:dyDescent="0.2">
      <c r="A87" s="1"/>
      <c r="B87" s="2"/>
      <c r="C87" s="409" t="s">
        <v>80</v>
      </c>
      <c r="D87" s="409"/>
      <c r="E87" s="409"/>
      <c r="F87" s="409"/>
      <c r="G87" s="409"/>
      <c r="H87" s="43"/>
      <c r="I87" s="43"/>
      <c r="J87" s="58"/>
      <c r="K87" s="64"/>
      <c r="L87" s="6"/>
      <c r="M87" s="6"/>
      <c r="N87" s="8"/>
      <c r="O87" s="8"/>
      <c r="P87" s="8"/>
      <c r="Q87" s="8"/>
      <c r="R87" s="8"/>
      <c r="S87" s="8"/>
      <c r="T87" s="9"/>
      <c r="BU87" s="27"/>
    </row>
    <row r="88" spans="1:73" s="26" customFormat="1" x14ac:dyDescent="0.2">
      <c r="A88" s="1"/>
      <c r="B88" s="2"/>
      <c r="C88" s="23"/>
      <c r="D88" s="23"/>
      <c r="E88" s="23"/>
      <c r="F88" s="23"/>
      <c r="G88" s="23"/>
      <c r="H88" s="43"/>
      <c r="I88" s="43"/>
      <c r="J88" s="58"/>
      <c r="K88" s="64"/>
      <c r="L88" s="6"/>
      <c r="M88" s="6"/>
      <c r="N88" s="8"/>
      <c r="O88" s="8"/>
      <c r="P88" s="8"/>
      <c r="Q88" s="8"/>
      <c r="R88" s="8"/>
      <c r="S88" s="8"/>
      <c r="T88" s="9"/>
      <c r="BU88" s="27"/>
    </row>
    <row r="89" spans="1:73" s="26" customFormat="1" x14ac:dyDescent="0.2">
      <c r="A89" s="1"/>
      <c r="B89" s="2"/>
      <c r="C89" s="61"/>
      <c r="D89" s="61"/>
      <c r="E89" s="61"/>
      <c r="F89" s="61"/>
      <c r="G89" s="61"/>
      <c r="H89" s="61"/>
      <c r="I89" s="61"/>
      <c r="J89" s="61"/>
      <c r="K89" s="62"/>
      <c r="L89" s="61"/>
      <c r="M89" s="61"/>
      <c r="N89" s="47"/>
      <c r="O89" s="47"/>
      <c r="P89" s="47"/>
      <c r="Q89" s="47"/>
      <c r="R89" s="47"/>
      <c r="S89" s="47"/>
      <c r="T89" s="9"/>
      <c r="BU89" s="27"/>
    </row>
    <row r="90" spans="1:73" s="26" customFormat="1" ht="19.5" x14ac:dyDescent="0.2">
      <c r="A90" s="1"/>
      <c r="B90" s="65" t="s">
        <v>81</v>
      </c>
      <c r="C90" s="66"/>
      <c r="D90" s="67"/>
      <c r="E90" s="67"/>
      <c r="F90" s="67"/>
      <c r="G90" s="67"/>
      <c r="H90" s="68"/>
      <c r="I90" s="68"/>
      <c r="J90" s="69"/>
      <c r="K90" s="69"/>
      <c r="L90" s="69"/>
      <c r="M90" s="69"/>
      <c r="N90" s="8"/>
      <c r="O90" s="8"/>
      <c r="P90" s="8"/>
      <c r="Q90" s="8"/>
      <c r="R90" s="8"/>
      <c r="S90" s="8"/>
      <c r="T90" s="9"/>
      <c r="BU90" s="27"/>
    </row>
    <row r="91" spans="1:73" s="26" customFormat="1" x14ac:dyDescent="0.2">
      <c r="A91" s="1"/>
      <c r="B91" s="2"/>
      <c r="C91" s="46"/>
      <c r="D91" s="3"/>
      <c r="E91" s="3"/>
      <c r="F91" s="3"/>
      <c r="G91" s="3"/>
      <c r="H91" s="4"/>
      <c r="I91" s="4"/>
      <c r="J91" s="6"/>
      <c r="K91" s="7"/>
      <c r="L91" s="6"/>
      <c r="M91" s="6"/>
      <c r="N91" s="8"/>
      <c r="O91" s="8"/>
      <c r="P91" s="8"/>
      <c r="Q91" s="8"/>
      <c r="R91" s="8"/>
      <c r="S91" s="8"/>
      <c r="T91" s="9"/>
      <c r="BU91" s="27"/>
    </row>
    <row r="92" spans="1:73" s="26" customFormat="1" x14ac:dyDescent="0.2">
      <c r="A92" s="1"/>
      <c r="B92" s="15" t="s">
        <v>82</v>
      </c>
      <c r="C92" s="46"/>
      <c r="D92" s="3"/>
      <c r="E92" s="3"/>
      <c r="F92" s="3"/>
      <c r="G92" s="3"/>
      <c r="H92" s="4"/>
      <c r="I92" s="4"/>
      <c r="J92" s="6"/>
      <c r="K92" s="6"/>
      <c r="L92" s="6"/>
      <c r="M92" s="6"/>
      <c r="N92" s="8"/>
      <c r="O92" s="8"/>
      <c r="P92" s="8"/>
      <c r="Q92" s="8"/>
      <c r="R92" s="8"/>
      <c r="S92" s="8"/>
      <c r="T92" s="9"/>
      <c r="BU92" s="27"/>
    </row>
    <row r="93" spans="1:73" s="26" customFormat="1" ht="18.75" customHeight="1" x14ac:dyDescent="0.2">
      <c r="A93" s="1"/>
      <c r="B93" s="22"/>
      <c r="C93" s="46"/>
      <c r="D93" s="3"/>
      <c r="E93" s="3"/>
      <c r="F93" s="3"/>
      <c r="G93" s="3"/>
      <c r="H93" s="4"/>
      <c r="I93" s="4"/>
      <c r="J93" s="69"/>
      <c r="K93" s="69"/>
      <c r="L93" s="33"/>
      <c r="M93" s="33"/>
      <c r="N93" s="34"/>
      <c r="O93" s="8"/>
      <c r="P93" s="8"/>
      <c r="Q93" s="8"/>
      <c r="R93" s="8"/>
      <c r="S93" s="8"/>
      <c r="T93" s="9"/>
      <c r="BU93" s="27"/>
    </row>
    <row r="94" spans="1:73" s="26" customFormat="1" ht="51" customHeight="1" x14ac:dyDescent="0.2">
      <c r="A94" s="1"/>
      <c r="B94" s="22"/>
      <c r="C94" s="46"/>
      <c r="D94" s="3"/>
      <c r="E94" s="3"/>
      <c r="F94" s="3"/>
      <c r="G94" s="3"/>
      <c r="H94" s="4"/>
      <c r="I94" s="4"/>
      <c r="J94" s="70" t="s">
        <v>83</v>
      </c>
      <c r="K94" s="71"/>
      <c r="L94" s="25" t="str">
        <f>IF(ISBLANK(L$9),"",L$9)</f>
        <v>4階南病棟</v>
      </c>
      <c r="M94" s="72" t="str">
        <f t="shared" ref="M94:BS94" si="4">IF(ISBLANK(M$9),"",M$9)</f>
        <v>4階北病棟</v>
      </c>
      <c r="N94" s="72" t="str">
        <f t="shared" si="4"/>
        <v>5階南病棟</v>
      </c>
      <c r="O94" s="72" t="str">
        <f t="shared" si="4"/>
        <v>5階北病棟</v>
      </c>
      <c r="P94" s="72" t="str">
        <f t="shared" si="4"/>
        <v>6階南病棟</v>
      </c>
      <c r="Q94" s="72" t="str">
        <f t="shared" si="4"/>
        <v>6階北病棟</v>
      </c>
      <c r="R94" s="72" t="str">
        <f t="shared" si="4"/>
        <v>7階病棟</v>
      </c>
      <c r="S94" s="72" t="str">
        <f t="shared" si="4"/>
        <v>GCU</v>
      </c>
      <c r="T94" s="72" t="str">
        <f t="shared" si="4"/>
        <v>HCU</v>
      </c>
      <c r="U94" s="72" t="str">
        <f t="shared" si="4"/>
        <v>MFICU</v>
      </c>
      <c r="V94" s="72" t="str">
        <f t="shared" si="4"/>
        <v>NICU</v>
      </c>
      <c r="W94" s="72" t="str">
        <f t="shared" si="4"/>
        <v/>
      </c>
      <c r="X94" s="72" t="str">
        <f t="shared" si="4"/>
        <v/>
      </c>
      <c r="Y94" s="72" t="str">
        <f t="shared" si="4"/>
        <v/>
      </c>
      <c r="Z94" s="72" t="str">
        <f t="shared" si="4"/>
        <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ht="28" x14ac:dyDescent="0.2">
      <c r="A95" s="1"/>
      <c r="B95" s="2"/>
      <c r="C95" s="3"/>
      <c r="D95" s="3"/>
      <c r="E95" s="3"/>
      <c r="F95" s="3"/>
      <c r="G95" s="3"/>
      <c r="H95" s="4"/>
      <c r="I95" s="73" t="s">
        <v>84</v>
      </c>
      <c r="J95" s="74"/>
      <c r="K95" s="75"/>
      <c r="L95" s="76" t="s">
        <v>24</v>
      </c>
      <c r="M95" s="72" t="s">
        <v>24</v>
      </c>
      <c r="N95" s="72" t="s">
        <v>24</v>
      </c>
      <c r="O95" s="72" t="s">
        <v>24</v>
      </c>
      <c r="P95" s="72" t="s">
        <v>24</v>
      </c>
      <c r="Q95" s="72" t="s">
        <v>24</v>
      </c>
      <c r="R95" s="72" t="s">
        <v>24</v>
      </c>
      <c r="S95" s="72" t="s">
        <v>22</v>
      </c>
      <c r="T95" s="72" t="s">
        <v>22</v>
      </c>
      <c r="U95" s="72" t="s">
        <v>22</v>
      </c>
      <c r="V95" s="72" t="s">
        <v>22</v>
      </c>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x14ac:dyDescent="0.2">
      <c r="A96" s="28" t="s">
        <v>85</v>
      </c>
      <c r="B96" s="2"/>
      <c r="C96" s="305" t="s">
        <v>86</v>
      </c>
      <c r="D96" s="306"/>
      <c r="E96" s="306"/>
      <c r="F96" s="306"/>
      <c r="G96" s="306"/>
      <c r="H96" s="307"/>
      <c r="I96" s="77" t="s">
        <v>87</v>
      </c>
      <c r="J96" s="78" t="s">
        <v>988</v>
      </c>
      <c r="K96" s="79"/>
      <c r="L96" s="80"/>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ht="19.5" x14ac:dyDescent="0.2">
      <c r="A97" s="1"/>
      <c r="B97" s="83"/>
      <c r="C97" s="46"/>
      <c r="D97" s="3"/>
      <c r="E97" s="3"/>
      <c r="F97" s="3"/>
      <c r="G97" s="3"/>
      <c r="H97" s="4"/>
      <c r="I97" s="4"/>
      <c r="J97" s="6"/>
      <c r="K97" s="6"/>
      <c r="L97" s="37"/>
      <c r="M97" s="37"/>
      <c r="N97" s="8"/>
      <c r="O97" s="9"/>
      <c r="BU97" s="27"/>
    </row>
    <row r="98" spans="1:73" s="26" customFormat="1" ht="19.5" x14ac:dyDescent="0.2">
      <c r="A98" s="1"/>
      <c r="B98" s="83"/>
      <c r="C98" s="46"/>
      <c r="D98" s="3"/>
      <c r="E98" s="3"/>
      <c r="F98" s="3"/>
      <c r="G98" s="3"/>
      <c r="H98" s="4"/>
      <c r="I98" s="4"/>
      <c r="J98" s="6"/>
      <c r="K98" s="6"/>
      <c r="L98" s="37"/>
      <c r="M98" s="37"/>
      <c r="N98" s="8"/>
      <c r="O98" s="9"/>
      <c r="BU98" s="27"/>
    </row>
    <row r="99" spans="1:73" s="26" customFormat="1" ht="19.5" x14ac:dyDescent="0.2">
      <c r="A99" s="1"/>
      <c r="B99" s="83"/>
      <c r="C99" s="46"/>
      <c r="D99" s="3"/>
      <c r="E99" s="3"/>
      <c r="F99" s="3"/>
      <c r="G99" s="3"/>
      <c r="H99" s="4"/>
      <c r="I99" s="4"/>
      <c r="J99" s="6"/>
      <c r="K99" s="6"/>
      <c r="L99" s="37"/>
      <c r="M99" s="37"/>
      <c r="N99" s="8"/>
      <c r="O99" s="9"/>
      <c r="BU99" s="27"/>
    </row>
    <row r="100" spans="1:73" x14ac:dyDescent="0.2">
      <c r="B100" s="22" t="s">
        <v>89</v>
      </c>
      <c r="C100" s="22"/>
      <c r="D100" s="22"/>
      <c r="E100" s="22"/>
      <c r="F100" s="22"/>
      <c r="G100" s="22"/>
      <c r="H100" s="17"/>
      <c r="I100" s="17"/>
      <c r="L100" s="84"/>
      <c r="M100" s="84"/>
      <c r="N100" s="85"/>
      <c r="O100" s="9"/>
      <c r="P100" s="9"/>
      <c r="Q100" s="9"/>
      <c r="R100" s="9"/>
      <c r="S100" s="9"/>
    </row>
    <row r="101" spans="1:73" x14ac:dyDescent="0.2">
      <c r="B101" s="22"/>
      <c r="C101" s="22"/>
      <c r="D101" s="22"/>
      <c r="E101" s="22"/>
      <c r="F101" s="22"/>
      <c r="G101" s="22"/>
      <c r="H101" s="17"/>
      <c r="I101" s="17"/>
      <c r="L101" s="33"/>
      <c r="M101" s="33"/>
      <c r="N101" s="34"/>
      <c r="O101" s="9"/>
      <c r="P101" s="9"/>
      <c r="Q101" s="9"/>
      <c r="R101" s="9"/>
      <c r="S101" s="9"/>
    </row>
    <row r="102" spans="1:73" ht="51" customHeight="1" x14ac:dyDescent="0.2">
      <c r="B102" s="22"/>
      <c r="J102" s="86" t="s">
        <v>83</v>
      </c>
      <c r="K102" s="87"/>
      <c r="L102" s="25" t="str">
        <f>IF(ISBLANK(L$9),"",L$9)</f>
        <v>4階南病棟</v>
      </c>
      <c r="M102" s="72" t="str">
        <f t="shared" ref="M102:BS102" si="5">IF(ISBLANK(M$9),"",M$9)</f>
        <v>4階北病棟</v>
      </c>
      <c r="N102" s="25" t="str">
        <f t="shared" si="5"/>
        <v>5階南病棟</v>
      </c>
      <c r="O102" s="25" t="str">
        <f t="shared" si="5"/>
        <v>5階北病棟</v>
      </c>
      <c r="P102" s="25" t="str">
        <f t="shared" si="5"/>
        <v>6階南病棟</v>
      </c>
      <c r="Q102" s="25" t="str">
        <f t="shared" si="5"/>
        <v>6階北病棟</v>
      </c>
      <c r="R102" s="25" t="str">
        <f t="shared" si="5"/>
        <v>7階病棟</v>
      </c>
      <c r="S102" s="25" t="str">
        <f t="shared" si="5"/>
        <v>GCU</v>
      </c>
      <c r="T102" s="25" t="str">
        <f t="shared" si="5"/>
        <v>HCU</v>
      </c>
      <c r="U102" s="25" t="str">
        <f t="shared" si="5"/>
        <v>MFICU</v>
      </c>
      <c r="V102" s="25" t="str">
        <f t="shared" si="5"/>
        <v>NICU</v>
      </c>
      <c r="W102" s="25" t="str">
        <f t="shared" si="5"/>
        <v/>
      </c>
      <c r="X102" s="25" t="str">
        <f t="shared" si="5"/>
        <v/>
      </c>
      <c r="Y102" s="25" t="str">
        <f t="shared" si="5"/>
        <v/>
      </c>
      <c r="Z102" s="25" t="str">
        <f t="shared" si="5"/>
        <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x14ac:dyDescent="0.2">
      <c r="C103" s="46"/>
      <c r="I103" s="73" t="s">
        <v>84</v>
      </c>
      <c r="J103" s="74"/>
      <c r="K103" s="88"/>
      <c r="L103" s="89" t="str">
        <f>IF(ISBLANK(L$95),"",L$95)</f>
        <v>急性期</v>
      </c>
      <c r="M103" s="72" t="str">
        <f t="shared" ref="M103:BS103" si="6">IF(ISBLANK(M$95),"",M$95)</f>
        <v>急性期</v>
      </c>
      <c r="N103" s="89" t="str">
        <f t="shared" si="6"/>
        <v>急性期</v>
      </c>
      <c r="O103" s="89" t="str">
        <f t="shared" si="6"/>
        <v>急性期</v>
      </c>
      <c r="P103" s="89" t="str">
        <f t="shared" si="6"/>
        <v>急性期</v>
      </c>
      <c r="Q103" s="89" t="str">
        <f t="shared" si="6"/>
        <v>急性期</v>
      </c>
      <c r="R103" s="89" t="str">
        <f t="shared" si="6"/>
        <v>急性期</v>
      </c>
      <c r="S103" s="89" t="str">
        <f t="shared" si="6"/>
        <v>高度急性期</v>
      </c>
      <c r="T103" s="89" t="str">
        <f t="shared" si="6"/>
        <v>高度急性期</v>
      </c>
      <c r="U103" s="89" t="str">
        <f t="shared" si="6"/>
        <v>高度急性期</v>
      </c>
      <c r="V103" s="89" t="str">
        <f t="shared" si="6"/>
        <v>高度急性期</v>
      </c>
      <c r="W103" s="89" t="str">
        <f t="shared" si="6"/>
        <v/>
      </c>
      <c r="X103" s="89" t="str">
        <f t="shared" si="6"/>
        <v/>
      </c>
      <c r="Y103" s="89" t="str">
        <f t="shared" si="6"/>
        <v/>
      </c>
      <c r="Z103" s="89" t="str">
        <f t="shared" si="6"/>
        <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x14ac:dyDescent="0.2">
      <c r="A104" s="28" t="s">
        <v>90</v>
      </c>
      <c r="B104" s="2"/>
      <c r="C104" s="326" t="s">
        <v>91</v>
      </c>
      <c r="D104" s="328"/>
      <c r="E104" s="410" t="s">
        <v>92</v>
      </c>
      <c r="F104" s="411"/>
      <c r="G104" s="411"/>
      <c r="H104" s="412"/>
      <c r="I104" s="413" t="s">
        <v>93</v>
      </c>
      <c r="J104" s="90">
        <f t="shared" ref="J104:J110" si="7">IF(SUM(L104:BS104)=0,IF(COUNTIF(L104:BS104,"未確認")&gt;0,"未確認",IF(COUNTIF(L104:BS104,"~*")&gt;0,"*",SUM(L104:BS104))),SUM(L104:BS104))</f>
        <v>312</v>
      </c>
      <c r="K104" s="91" t="str">
        <f t="shared" ref="K104:K110" si="8">IF(OR(COUNTIF(L104:BS104,"未確認")&gt;0,COUNTIF(L104:BS104,"~*")&gt;0),"※","")</f>
        <v/>
      </c>
      <c r="L104" s="92">
        <v>25</v>
      </c>
      <c r="M104" s="93">
        <v>26</v>
      </c>
      <c r="N104" s="94">
        <v>51</v>
      </c>
      <c r="O104" s="94">
        <v>50</v>
      </c>
      <c r="P104" s="94">
        <v>38</v>
      </c>
      <c r="Q104" s="94">
        <v>50</v>
      </c>
      <c r="R104" s="94">
        <v>50</v>
      </c>
      <c r="S104" s="94">
        <v>6</v>
      </c>
      <c r="T104" s="94">
        <v>4</v>
      </c>
      <c r="U104" s="94">
        <v>3</v>
      </c>
      <c r="V104" s="94">
        <v>9</v>
      </c>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x14ac:dyDescent="0.2">
      <c r="A105" s="28" t="s">
        <v>94</v>
      </c>
      <c r="B105" s="96"/>
      <c r="C105" s="386"/>
      <c r="D105" s="387"/>
      <c r="E105" s="416"/>
      <c r="F105" s="417"/>
      <c r="G105" s="418" t="s">
        <v>95</v>
      </c>
      <c r="H105" s="419"/>
      <c r="I105" s="414"/>
      <c r="J105" s="90">
        <f t="shared" si="7"/>
        <v>0</v>
      </c>
      <c r="K105" s="91" t="str">
        <f t="shared" si="8"/>
        <v/>
      </c>
      <c r="L105" s="92">
        <v>0</v>
      </c>
      <c r="M105" s="92">
        <v>0</v>
      </c>
      <c r="N105" s="94">
        <v>0</v>
      </c>
      <c r="O105" s="94">
        <v>0</v>
      </c>
      <c r="P105" s="94">
        <v>0</v>
      </c>
      <c r="Q105" s="94">
        <v>0</v>
      </c>
      <c r="R105" s="94">
        <v>0</v>
      </c>
      <c r="S105" s="94">
        <v>0</v>
      </c>
      <c r="T105" s="94">
        <v>0</v>
      </c>
      <c r="U105" s="94">
        <v>0</v>
      </c>
      <c r="V105" s="94">
        <v>0</v>
      </c>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x14ac:dyDescent="0.2">
      <c r="A106" s="28" t="s">
        <v>90</v>
      </c>
      <c r="B106" s="96"/>
      <c r="C106" s="386"/>
      <c r="D106" s="387"/>
      <c r="E106" s="308" t="s">
        <v>96</v>
      </c>
      <c r="F106" s="309"/>
      <c r="G106" s="309"/>
      <c r="H106" s="310"/>
      <c r="I106" s="414"/>
      <c r="J106" s="90">
        <f t="shared" si="7"/>
        <v>295</v>
      </c>
      <c r="K106" s="91" t="str">
        <f t="shared" si="8"/>
        <v/>
      </c>
      <c r="L106" s="92">
        <v>25</v>
      </c>
      <c r="M106" s="92">
        <v>26</v>
      </c>
      <c r="N106" s="94">
        <v>50</v>
      </c>
      <c r="O106" s="94">
        <v>46</v>
      </c>
      <c r="P106" s="94">
        <v>38</v>
      </c>
      <c r="Q106" s="94">
        <v>48</v>
      </c>
      <c r="R106" s="94">
        <v>44</v>
      </c>
      <c r="S106" s="94">
        <v>2</v>
      </c>
      <c r="T106" s="94">
        <v>4</v>
      </c>
      <c r="U106" s="94">
        <v>3</v>
      </c>
      <c r="V106" s="94">
        <v>9</v>
      </c>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x14ac:dyDescent="0.2">
      <c r="A107" s="28" t="s">
        <v>90</v>
      </c>
      <c r="B107" s="96"/>
      <c r="C107" s="368"/>
      <c r="D107" s="370"/>
      <c r="E107" s="308" t="s">
        <v>97</v>
      </c>
      <c r="F107" s="309"/>
      <c r="G107" s="309"/>
      <c r="H107" s="310"/>
      <c r="I107" s="414"/>
      <c r="J107" s="90">
        <f t="shared" si="7"/>
        <v>304</v>
      </c>
      <c r="K107" s="91" t="str">
        <f t="shared" si="8"/>
        <v/>
      </c>
      <c r="L107" s="92">
        <v>25</v>
      </c>
      <c r="M107" s="92">
        <v>18</v>
      </c>
      <c r="N107" s="94">
        <v>51</v>
      </c>
      <c r="O107" s="94">
        <v>50</v>
      </c>
      <c r="P107" s="94">
        <v>38</v>
      </c>
      <c r="Q107" s="94">
        <v>50</v>
      </c>
      <c r="R107" s="94">
        <v>50</v>
      </c>
      <c r="S107" s="94">
        <v>6</v>
      </c>
      <c r="T107" s="94">
        <v>4</v>
      </c>
      <c r="U107" s="94">
        <v>3</v>
      </c>
      <c r="V107" s="94">
        <v>9</v>
      </c>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x14ac:dyDescent="0.2">
      <c r="A108" s="28" t="s">
        <v>98</v>
      </c>
      <c r="B108" s="96"/>
      <c r="C108" s="326" t="s">
        <v>99</v>
      </c>
      <c r="D108" s="328"/>
      <c r="E108" s="326" t="s">
        <v>92</v>
      </c>
      <c r="F108" s="327"/>
      <c r="G108" s="327"/>
      <c r="H108" s="328"/>
      <c r="I108" s="414"/>
      <c r="J108" s="90">
        <f t="shared" si="7"/>
        <v>0</v>
      </c>
      <c r="K108" s="91" t="str">
        <f t="shared" si="8"/>
        <v/>
      </c>
      <c r="L108" s="92">
        <v>0</v>
      </c>
      <c r="M108" s="92">
        <v>0</v>
      </c>
      <c r="N108" s="94">
        <v>0</v>
      </c>
      <c r="O108" s="94">
        <v>0</v>
      </c>
      <c r="P108" s="94">
        <v>0</v>
      </c>
      <c r="Q108" s="94">
        <v>0</v>
      </c>
      <c r="R108" s="94">
        <v>0</v>
      </c>
      <c r="S108" s="94">
        <v>0</v>
      </c>
      <c r="T108" s="94">
        <v>0</v>
      </c>
      <c r="U108" s="94">
        <v>0</v>
      </c>
      <c r="V108" s="94">
        <v>0</v>
      </c>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x14ac:dyDescent="0.2">
      <c r="A109" s="28" t="s">
        <v>98</v>
      </c>
      <c r="B109" s="96"/>
      <c r="C109" s="386"/>
      <c r="D109" s="387"/>
      <c r="E109" s="314" t="s">
        <v>96</v>
      </c>
      <c r="F109" s="315"/>
      <c r="G109" s="315"/>
      <c r="H109" s="317"/>
      <c r="I109" s="414"/>
      <c r="J109" s="90">
        <f t="shared" si="7"/>
        <v>0</v>
      </c>
      <c r="K109" s="91" t="str">
        <f t="shared" si="8"/>
        <v/>
      </c>
      <c r="L109" s="92">
        <v>0</v>
      </c>
      <c r="M109" s="92">
        <v>0</v>
      </c>
      <c r="N109" s="94">
        <v>0</v>
      </c>
      <c r="O109" s="94">
        <v>0</v>
      </c>
      <c r="P109" s="94">
        <v>0</v>
      </c>
      <c r="Q109" s="94">
        <v>0</v>
      </c>
      <c r="R109" s="94">
        <v>0</v>
      </c>
      <c r="S109" s="94">
        <v>0</v>
      </c>
      <c r="T109" s="94">
        <v>0</v>
      </c>
      <c r="U109" s="94">
        <v>0</v>
      </c>
      <c r="V109" s="94">
        <v>0</v>
      </c>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x14ac:dyDescent="0.2">
      <c r="A110" s="28" t="s">
        <v>98</v>
      </c>
      <c r="B110" s="96"/>
      <c r="C110" s="386"/>
      <c r="D110" s="387"/>
      <c r="E110" s="314" t="s">
        <v>97</v>
      </c>
      <c r="F110" s="315"/>
      <c r="G110" s="315"/>
      <c r="H110" s="317"/>
      <c r="I110" s="414"/>
      <c r="J110" s="90">
        <f t="shared" si="7"/>
        <v>0</v>
      </c>
      <c r="K110" s="91" t="str">
        <f t="shared" si="8"/>
        <v/>
      </c>
      <c r="L110" s="92">
        <v>0</v>
      </c>
      <c r="M110" s="92">
        <v>0</v>
      </c>
      <c r="N110" s="94">
        <v>0</v>
      </c>
      <c r="O110" s="94">
        <v>0</v>
      </c>
      <c r="P110" s="94">
        <v>0</v>
      </c>
      <c r="Q110" s="94">
        <v>0</v>
      </c>
      <c r="R110" s="94">
        <v>0</v>
      </c>
      <c r="S110" s="94">
        <v>0</v>
      </c>
      <c r="T110" s="94">
        <v>0</v>
      </c>
      <c r="U110" s="94">
        <v>0</v>
      </c>
      <c r="V110" s="94">
        <v>0</v>
      </c>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x14ac:dyDescent="0.2">
      <c r="A111" s="28" t="s">
        <v>100</v>
      </c>
      <c r="B111" s="96"/>
      <c r="C111" s="335" t="s">
        <v>101</v>
      </c>
      <c r="D111" s="336"/>
      <c r="E111" s="336"/>
      <c r="F111" s="336"/>
      <c r="G111" s="336"/>
      <c r="H111" s="337"/>
      <c r="I111" s="415"/>
      <c r="J111" s="97"/>
      <c r="K111" s="98" t="s">
        <v>102</v>
      </c>
      <c r="L111" s="99" t="s">
        <v>44</v>
      </c>
      <c r="M111" s="99" t="s">
        <v>44</v>
      </c>
      <c r="N111" s="100" t="s">
        <v>44</v>
      </c>
      <c r="O111" s="100" t="s">
        <v>44</v>
      </c>
      <c r="P111" s="100" t="s">
        <v>44</v>
      </c>
      <c r="Q111" s="100" t="s">
        <v>44</v>
      </c>
      <c r="R111" s="100" t="s">
        <v>44</v>
      </c>
      <c r="S111" s="100" t="s">
        <v>44</v>
      </c>
      <c r="T111" s="100" t="s">
        <v>44</v>
      </c>
      <c r="U111" s="100" t="s">
        <v>44</v>
      </c>
      <c r="V111" s="100" t="s">
        <v>44</v>
      </c>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x14ac:dyDescent="0.2">
      <c r="B112" s="22"/>
      <c r="C112" s="22"/>
      <c r="D112" s="22"/>
      <c r="E112" s="22"/>
      <c r="F112" s="22"/>
      <c r="G112" s="22"/>
      <c r="H112" s="17"/>
      <c r="I112" s="17"/>
      <c r="J112" s="101"/>
      <c r="K112" s="102"/>
      <c r="L112" s="102"/>
      <c r="M112" s="102"/>
      <c r="N112" s="103"/>
      <c r="BU112" s="95"/>
    </row>
    <row r="113" spans="1:73" s="1" customFormat="1" x14ac:dyDescent="0.2">
      <c r="B113" s="96"/>
      <c r="C113" s="46"/>
      <c r="D113" s="46"/>
      <c r="E113" s="46"/>
      <c r="F113" s="46"/>
      <c r="G113" s="46"/>
      <c r="H113" s="61"/>
      <c r="I113" s="61"/>
      <c r="J113" s="101"/>
      <c r="K113" s="102"/>
      <c r="L113" s="102"/>
      <c r="M113" s="102"/>
      <c r="N113" s="103"/>
      <c r="BU113" s="95"/>
    </row>
    <row r="114" spans="1:73" s="26" customFormat="1" x14ac:dyDescent="0.2">
      <c r="A114" s="1"/>
      <c r="B114" s="2"/>
      <c r="C114" s="46"/>
      <c r="D114" s="3"/>
      <c r="E114" s="3"/>
      <c r="F114" s="3"/>
      <c r="G114" s="3"/>
      <c r="H114" s="4"/>
      <c r="I114" s="4"/>
      <c r="J114" s="6"/>
      <c r="K114" s="7"/>
      <c r="L114" s="37"/>
      <c r="M114" s="37"/>
      <c r="N114" s="8"/>
      <c r="O114" s="9"/>
      <c r="BU114" s="27"/>
    </row>
    <row r="115" spans="1:73" s="1" customFormat="1" x14ac:dyDescent="0.2">
      <c r="B115" s="22" t="s">
        <v>103</v>
      </c>
      <c r="C115" s="22"/>
      <c r="D115" s="22"/>
      <c r="E115" s="22"/>
      <c r="F115" s="22"/>
      <c r="G115" s="22"/>
      <c r="H115" s="17"/>
      <c r="I115" s="17"/>
      <c r="J115" s="101"/>
      <c r="K115" s="102"/>
      <c r="L115" s="102"/>
      <c r="M115" s="102"/>
      <c r="N115" s="103"/>
      <c r="BU115" s="95"/>
    </row>
    <row r="116" spans="1:73" x14ac:dyDescent="0.2">
      <c r="B116" s="22"/>
      <c r="C116" s="22"/>
      <c r="D116" s="22"/>
      <c r="E116" s="22"/>
      <c r="F116" s="22"/>
      <c r="G116" s="22"/>
      <c r="H116" s="17"/>
      <c r="I116" s="17"/>
      <c r="L116" s="33"/>
      <c r="M116" s="33"/>
      <c r="N116" s="34"/>
      <c r="O116" s="9"/>
      <c r="P116" s="9"/>
      <c r="Q116" s="9"/>
      <c r="R116" s="9"/>
      <c r="S116" s="9"/>
    </row>
    <row r="117" spans="1:73" ht="51" customHeight="1" x14ac:dyDescent="0.2">
      <c r="B117" s="22"/>
      <c r="I117" s="73"/>
      <c r="J117" s="104" t="s">
        <v>83</v>
      </c>
      <c r="K117" s="87"/>
      <c r="L117" s="25" t="str">
        <f>IF(ISBLANK(L$9),"",L$9)</f>
        <v>4階南病棟</v>
      </c>
      <c r="M117" s="72" t="str">
        <f>IF(ISBLANK(M$9),"",M$9)</f>
        <v>4階北病棟</v>
      </c>
      <c r="N117" s="25" t="str">
        <f t="shared" ref="N117:BS117" si="9">IF(ISBLANK(N$9),"",N$9)</f>
        <v>5階南病棟</v>
      </c>
      <c r="O117" s="25" t="str">
        <f t="shared" si="9"/>
        <v>5階北病棟</v>
      </c>
      <c r="P117" s="25" t="str">
        <f t="shared" si="9"/>
        <v>6階南病棟</v>
      </c>
      <c r="Q117" s="25" t="str">
        <f t="shared" si="9"/>
        <v>6階北病棟</v>
      </c>
      <c r="R117" s="25" t="str">
        <f t="shared" si="9"/>
        <v>7階病棟</v>
      </c>
      <c r="S117" s="25" t="str">
        <f t="shared" si="9"/>
        <v>GCU</v>
      </c>
      <c r="T117" s="25" t="str">
        <f t="shared" si="9"/>
        <v>HCU</v>
      </c>
      <c r="U117" s="25" t="str">
        <f t="shared" si="9"/>
        <v>MFICU</v>
      </c>
      <c r="V117" s="25" t="str">
        <f t="shared" si="9"/>
        <v>NICU</v>
      </c>
      <c r="W117" s="25" t="str">
        <f t="shared" si="9"/>
        <v/>
      </c>
      <c r="X117" s="25" t="str">
        <f t="shared" si="9"/>
        <v/>
      </c>
      <c r="Y117" s="25" t="str">
        <f t="shared" si="9"/>
        <v/>
      </c>
      <c r="Z117" s="25" t="str">
        <f t="shared" si="9"/>
        <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x14ac:dyDescent="0.2">
      <c r="I118" s="73" t="s">
        <v>84</v>
      </c>
      <c r="J118" s="105"/>
      <c r="K118" s="88"/>
      <c r="L118" s="89" t="str">
        <f>IF(ISBLANK(L$95),"",L$95)</f>
        <v>急性期</v>
      </c>
      <c r="M118" s="72" t="str">
        <f>IF(ISBLANK(M$95),"",M$95)</f>
        <v>急性期</v>
      </c>
      <c r="N118" s="89" t="str">
        <f t="shared" ref="N118:BS118" si="10">IF(ISBLANK(N$95),"",N$95)</f>
        <v>急性期</v>
      </c>
      <c r="O118" s="89" t="str">
        <f t="shared" si="10"/>
        <v>急性期</v>
      </c>
      <c r="P118" s="89" t="str">
        <f t="shared" si="10"/>
        <v>急性期</v>
      </c>
      <c r="Q118" s="89" t="str">
        <f t="shared" si="10"/>
        <v>急性期</v>
      </c>
      <c r="R118" s="89" t="str">
        <f t="shared" si="10"/>
        <v>急性期</v>
      </c>
      <c r="S118" s="89" t="str">
        <f t="shared" si="10"/>
        <v>高度急性期</v>
      </c>
      <c r="T118" s="89" t="str">
        <f t="shared" si="10"/>
        <v>高度急性期</v>
      </c>
      <c r="U118" s="89" t="str">
        <f t="shared" si="10"/>
        <v>高度急性期</v>
      </c>
      <c r="V118" s="89" t="str">
        <f t="shared" si="10"/>
        <v>高度急性期</v>
      </c>
      <c r="W118" s="89" t="str">
        <f t="shared" si="10"/>
        <v/>
      </c>
      <c r="X118" s="89" t="str">
        <f t="shared" si="10"/>
        <v/>
      </c>
      <c r="Y118" s="89" t="str">
        <f t="shared" si="10"/>
        <v/>
      </c>
      <c r="Z118" s="89" t="str">
        <f t="shared" si="10"/>
        <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x14ac:dyDescent="0.2">
      <c r="A119" s="28" t="s">
        <v>104</v>
      </c>
      <c r="B119" s="2"/>
      <c r="C119" s="326" t="s">
        <v>105</v>
      </c>
      <c r="D119" s="327"/>
      <c r="E119" s="327"/>
      <c r="F119" s="327"/>
      <c r="G119" s="327"/>
      <c r="H119" s="328"/>
      <c r="I119" s="318" t="s">
        <v>106</v>
      </c>
      <c r="J119" s="106"/>
      <c r="K119" s="107"/>
      <c r="L119" s="108" t="s">
        <v>989</v>
      </c>
      <c r="M119" s="108" t="s">
        <v>115</v>
      </c>
      <c r="N119" s="109" t="s">
        <v>107</v>
      </c>
      <c r="O119" s="109" t="s">
        <v>107</v>
      </c>
      <c r="P119" s="109" t="s">
        <v>107</v>
      </c>
      <c r="Q119" s="109" t="s">
        <v>117</v>
      </c>
      <c r="R119" s="109" t="s">
        <v>113</v>
      </c>
      <c r="S119" s="109" t="s">
        <v>115</v>
      </c>
      <c r="T119" s="109" t="s">
        <v>107</v>
      </c>
      <c r="U119" s="109" t="s">
        <v>989</v>
      </c>
      <c r="V119" s="109" t="s">
        <v>115</v>
      </c>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x14ac:dyDescent="0.2">
      <c r="A120" s="28" t="s">
        <v>110</v>
      </c>
      <c r="B120" s="2"/>
      <c r="C120" s="110"/>
      <c r="D120" s="111"/>
      <c r="E120" s="326" t="s">
        <v>111</v>
      </c>
      <c r="F120" s="327"/>
      <c r="G120" s="327"/>
      <c r="H120" s="328"/>
      <c r="I120" s="348"/>
      <c r="J120" s="112"/>
      <c r="K120" s="113"/>
      <c r="L120" s="108" t="s">
        <v>44</v>
      </c>
      <c r="M120" s="108" t="s">
        <v>44</v>
      </c>
      <c r="N120" s="109" t="s">
        <v>120</v>
      </c>
      <c r="O120" s="109" t="s">
        <v>109</v>
      </c>
      <c r="P120" s="109" t="s">
        <v>112</v>
      </c>
      <c r="Q120" s="109" t="s">
        <v>44</v>
      </c>
      <c r="R120" s="109" t="s">
        <v>44</v>
      </c>
      <c r="S120" s="109" t="s">
        <v>44</v>
      </c>
      <c r="T120" s="109" t="s">
        <v>128</v>
      </c>
      <c r="U120" s="109" t="s">
        <v>44</v>
      </c>
      <c r="V120" s="109" t="s">
        <v>44</v>
      </c>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x14ac:dyDescent="0.2">
      <c r="A121" s="28" t="s">
        <v>119</v>
      </c>
      <c r="B121" s="2"/>
      <c r="C121" s="110"/>
      <c r="D121" s="111"/>
      <c r="E121" s="386"/>
      <c r="F121" s="407"/>
      <c r="G121" s="407"/>
      <c r="H121" s="387"/>
      <c r="I121" s="348"/>
      <c r="J121" s="112"/>
      <c r="K121" s="113"/>
      <c r="L121" s="108" t="s">
        <v>44</v>
      </c>
      <c r="M121" s="108" t="s">
        <v>44</v>
      </c>
      <c r="N121" s="109" t="s">
        <v>122</v>
      </c>
      <c r="O121" s="109" t="s">
        <v>120</v>
      </c>
      <c r="P121" s="109" t="s">
        <v>128</v>
      </c>
      <c r="Q121" s="109" t="s">
        <v>44</v>
      </c>
      <c r="R121" s="109" t="s">
        <v>44</v>
      </c>
      <c r="S121" s="109" t="s">
        <v>44</v>
      </c>
      <c r="T121" s="109" t="s">
        <v>112</v>
      </c>
      <c r="U121" s="109" t="s">
        <v>44</v>
      </c>
      <c r="V121" s="109" t="s">
        <v>44</v>
      </c>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x14ac:dyDescent="0.2">
      <c r="A122" s="28" t="s">
        <v>123</v>
      </c>
      <c r="B122" s="2"/>
      <c r="C122" s="114"/>
      <c r="D122" s="115"/>
      <c r="E122" s="368"/>
      <c r="F122" s="369"/>
      <c r="G122" s="369"/>
      <c r="H122" s="370"/>
      <c r="I122" s="332"/>
      <c r="J122" s="116"/>
      <c r="K122" s="117"/>
      <c r="L122" s="108" t="s">
        <v>44</v>
      </c>
      <c r="M122" s="108" t="s">
        <v>44</v>
      </c>
      <c r="N122" s="109" t="s">
        <v>990</v>
      </c>
      <c r="O122" s="109" t="s">
        <v>44</v>
      </c>
      <c r="P122" s="109" t="s">
        <v>117</v>
      </c>
      <c r="Q122" s="109" t="s">
        <v>44</v>
      </c>
      <c r="R122" s="109" t="s">
        <v>44</v>
      </c>
      <c r="S122" s="109" t="s">
        <v>44</v>
      </c>
      <c r="T122" s="109" t="s">
        <v>44</v>
      </c>
      <c r="U122" s="109" t="s">
        <v>44</v>
      </c>
      <c r="V122" s="109" t="s">
        <v>44</v>
      </c>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x14ac:dyDescent="0.2">
      <c r="B123" s="22"/>
      <c r="C123" s="22"/>
      <c r="D123" s="22"/>
      <c r="E123" s="22"/>
      <c r="F123" s="22"/>
      <c r="G123" s="22"/>
      <c r="H123" s="17"/>
      <c r="I123" s="17"/>
      <c r="J123" s="101"/>
      <c r="K123" s="102"/>
      <c r="L123" s="102"/>
      <c r="M123" s="102"/>
      <c r="N123" s="103"/>
      <c r="BU123" s="95"/>
    </row>
    <row r="124" spans="1:73" s="1" customFormat="1" x14ac:dyDescent="0.2">
      <c r="B124" s="96"/>
      <c r="C124" s="46"/>
      <c r="D124" s="46"/>
      <c r="E124" s="46"/>
      <c r="F124" s="46"/>
      <c r="G124" s="46"/>
      <c r="H124" s="61"/>
      <c r="I124" s="61"/>
      <c r="J124" s="101"/>
      <c r="K124" s="102"/>
      <c r="L124" s="102"/>
      <c r="M124" s="102"/>
      <c r="N124" s="103"/>
      <c r="BU124" s="95"/>
    </row>
    <row r="125" spans="1:73" s="26" customFormat="1" x14ac:dyDescent="0.2">
      <c r="A125" s="1"/>
      <c r="B125" s="2"/>
      <c r="C125" s="46"/>
      <c r="D125" s="3"/>
      <c r="E125" s="3"/>
      <c r="F125" s="3"/>
      <c r="G125" s="3"/>
      <c r="H125" s="4"/>
      <c r="I125" s="4"/>
      <c r="J125" s="6"/>
      <c r="K125" s="7"/>
      <c r="L125" s="37"/>
      <c r="M125" s="37"/>
      <c r="N125" s="8"/>
      <c r="O125" s="9"/>
      <c r="BU125" s="27"/>
    </row>
    <row r="126" spans="1:73" s="1" customFormat="1" x14ac:dyDescent="0.2">
      <c r="A126" s="118"/>
      <c r="B126" s="22" t="s">
        <v>129</v>
      </c>
      <c r="C126" s="24"/>
      <c r="D126" s="24"/>
      <c r="E126" s="24"/>
      <c r="F126" s="24"/>
      <c r="G126" s="24"/>
      <c r="H126" s="17"/>
      <c r="I126" s="17"/>
      <c r="J126" s="37"/>
      <c r="K126" s="7"/>
      <c r="L126" s="7"/>
      <c r="M126" s="7"/>
      <c r="N126" s="119"/>
      <c r="BU126" s="95"/>
    </row>
    <row r="127" spans="1:73" x14ac:dyDescent="0.2">
      <c r="B127" s="22"/>
      <c r="C127" s="22"/>
      <c r="D127" s="22"/>
      <c r="E127" s="22"/>
      <c r="F127" s="22"/>
      <c r="G127" s="22"/>
      <c r="H127" s="17"/>
      <c r="I127" s="17"/>
      <c r="L127" s="33"/>
      <c r="M127" s="33"/>
      <c r="N127" s="34"/>
      <c r="O127" s="9"/>
      <c r="P127" s="9"/>
      <c r="Q127" s="9"/>
      <c r="R127" s="9"/>
      <c r="S127" s="9"/>
    </row>
    <row r="128" spans="1:73" ht="51" customHeight="1" x14ac:dyDescent="0.2">
      <c r="B128" s="22"/>
      <c r="J128" s="86" t="s">
        <v>83</v>
      </c>
      <c r="K128" s="87"/>
      <c r="L128" s="25" t="str">
        <f>IF(ISBLANK(L$9),"",L$9)</f>
        <v>4階南病棟</v>
      </c>
      <c r="M128" s="72" t="str">
        <f t="shared" ref="M128:BS128" si="11">IF(ISBLANK(M$9),"",M$9)</f>
        <v>4階北病棟</v>
      </c>
      <c r="N128" s="25" t="str">
        <f t="shared" si="11"/>
        <v>5階南病棟</v>
      </c>
      <c r="O128" s="25" t="str">
        <f t="shared" si="11"/>
        <v>5階北病棟</v>
      </c>
      <c r="P128" s="25" t="str">
        <f t="shared" si="11"/>
        <v>6階南病棟</v>
      </c>
      <c r="Q128" s="25" t="str">
        <f t="shared" si="11"/>
        <v>6階北病棟</v>
      </c>
      <c r="R128" s="25" t="str">
        <f t="shared" si="11"/>
        <v>7階病棟</v>
      </c>
      <c r="S128" s="25" t="str">
        <f t="shared" si="11"/>
        <v>GCU</v>
      </c>
      <c r="T128" s="25" t="str">
        <f t="shared" si="11"/>
        <v>HCU</v>
      </c>
      <c r="U128" s="25" t="str">
        <f t="shared" si="11"/>
        <v>MFICU</v>
      </c>
      <c r="V128" s="25" t="str">
        <f t="shared" si="11"/>
        <v>NICU</v>
      </c>
      <c r="W128" s="25" t="str">
        <f t="shared" si="11"/>
        <v/>
      </c>
      <c r="X128" s="25" t="str">
        <f t="shared" si="11"/>
        <v/>
      </c>
      <c r="Y128" s="25" t="str">
        <f t="shared" si="11"/>
        <v/>
      </c>
      <c r="Z128" s="25" t="str">
        <f t="shared" si="11"/>
        <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x14ac:dyDescent="0.2">
      <c r="C129" s="46"/>
      <c r="I129" s="73" t="s">
        <v>84</v>
      </c>
      <c r="J129" s="74"/>
      <c r="K129" s="88"/>
      <c r="L129" s="89" t="str">
        <f>IF(ISBLANK(L$95),"",L$95)</f>
        <v>急性期</v>
      </c>
      <c r="M129" s="72" t="str">
        <f t="shared" ref="M129:BS129" si="12">IF(ISBLANK(M$95),"",M$95)</f>
        <v>急性期</v>
      </c>
      <c r="N129" s="89" t="str">
        <f t="shared" si="12"/>
        <v>急性期</v>
      </c>
      <c r="O129" s="89" t="str">
        <f t="shared" si="12"/>
        <v>急性期</v>
      </c>
      <c r="P129" s="89" t="str">
        <f t="shared" si="12"/>
        <v>急性期</v>
      </c>
      <c r="Q129" s="89" t="str">
        <f t="shared" si="12"/>
        <v>急性期</v>
      </c>
      <c r="R129" s="89" t="str">
        <f t="shared" si="12"/>
        <v>急性期</v>
      </c>
      <c r="S129" s="89" t="str">
        <f t="shared" si="12"/>
        <v>高度急性期</v>
      </c>
      <c r="T129" s="89" t="str">
        <f t="shared" si="12"/>
        <v>高度急性期</v>
      </c>
      <c r="U129" s="89" t="str">
        <f t="shared" si="12"/>
        <v>高度急性期</v>
      </c>
      <c r="V129" s="89" t="str">
        <f t="shared" si="12"/>
        <v>高度急性期</v>
      </c>
      <c r="W129" s="89" t="str">
        <f t="shared" si="12"/>
        <v/>
      </c>
      <c r="X129" s="89" t="str">
        <f t="shared" si="12"/>
        <v/>
      </c>
      <c r="Y129" s="89" t="str">
        <f t="shared" si="12"/>
        <v/>
      </c>
      <c r="Z129" s="89" t="str">
        <f t="shared" si="12"/>
        <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x14ac:dyDescent="0.2">
      <c r="A130" s="28" t="s">
        <v>130</v>
      </c>
      <c r="B130" s="2"/>
      <c r="C130" s="326" t="s">
        <v>131</v>
      </c>
      <c r="D130" s="327"/>
      <c r="E130" s="327"/>
      <c r="F130" s="327"/>
      <c r="G130" s="327"/>
      <c r="H130" s="328"/>
      <c r="I130" s="311" t="s">
        <v>132</v>
      </c>
      <c r="J130" s="120"/>
      <c r="K130" s="107"/>
      <c r="L130" s="121" t="s">
        <v>133</v>
      </c>
      <c r="M130" s="108" t="s">
        <v>433</v>
      </c>
      <c r="N130" s="109" t="s">
        <v>133</v>
      </c>
      <c r="O130" s="109" t="s">
        <v>133</v>
      </c>
      <c r="P130" s="109" t="s">
        <v>133</v>
      </c>
      <c r="Q130" s="109" t="s">
        <v>133</v>
      </c>
      <c r="R130" s="109" t="s">
        <v>133</v>
      </c>
      <c r="S130" s="109" t="s">
        <v>430</v>
      </c>
      <c r="T130" s="109" t="s">
        <v>991</v>
      </c>
      <c r="U130" s="109" t="s">
        <v>428</v>
      </c>
      <c r="V130" s="109" t="s">
        <v>429</v>
      </c>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x14ac:dyDescent="0.2">
      <c r="A131" s="28" t="s">
        <v>130</v>
      </c>
      <c r="B131" s="96"/>
      <c r="C131" s="110"/>
      <c r="D131" s="111"/>
      <c r="E131" s="305" t="s">
        <v>137</v>
      </c>
      <c r="F131" s="306"/>
      <c r="G131" s="306"/>
      <c r="H131" s="307"/>
      <c r="I131" s="311"/>
      <c r="J131" s="112"/>
      <c r="K131" s="113"/>
      <c r="L131" s="121">
        <v>25</v>
      </c>
      <c r="M131" s="108">
        <v>26</v>
      </c>
      <c r="N131" s="109">
        <v>51</v>
      </c>
      <c r="O131" s="109">
        <v>50</v>
      </c>
      <c r="P131" s="109">
        <v>38</v>
      </c>
      <c r="Q131" s="109">
        <v>50</v>
      </c>
      <c r="R131" s="109">
        <v>50</v>
      </c>
      <c r="S131" s="109">
        <v>6</v>
      </c>
      <c r="T131" s="109">
        <v>4</v>
      </c>
      <c r="U131" s="109">
        <v>3</v>
      </c>
      <c r="V131" s="109">
        <v>9</v>
      </c>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x14ac:dyDescent="0.2">
      <c r="A132" s="28" t="s">
        <v>138</v>
      </c>
      <c r="B132" s="96"/>
      <c r="C132" s="326" t="s">
        <v>139</v>
      </c>
      <c r="D132" s="327"/>
      <c r="E132" s="327"/>
      <c r="F132" s="327"/>
      <c r="G132" s="327"/>
      <c r="H132" s="328"/>
      <c r="I132" s="311"/>
      <c r="J132" s="112"/>
      <c r="K132" s="113"/>
      <c r="L132" s="121" t="s">
        <v>44</v>
      </c>
      <c r="M132" s="108" t="s">
        <v>44</v>
      </c>
      <c r="N132" s="109" t="s">
        <v>44</v>
      </c>
      <c r="O132" s="109" t="s">
        <v>44</v>
      </c>
      <c r="P132" s="109" t="s">
        <v>44</v>
      </c>
      <c r="Q132" s="109" t="s">
        <v>44</v>
      </c>
      <c r="R132" s="109" t="s">
        <v>44</v>
      </c>
      <c r="S132" s="109" t="s">
        <v>44</v>
      </c>
      <c r="T132" s="109" t="s">
        <v>44</v>
      </c>
      <c r="U132" s="109" t="s">
        <v>44</v>
      </c>
      <c r="V132" s="109" t="s">
        <v>44</v>
      </c>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x14ac:dyDescent="0.2">
      <c r="A133" s="28" t="s">
        <v>138</v>
      </c>
      <c r="B133" s="96"/>
      <c r="C133" s="122"/>
      <c r="D133" s="123"/>
      <c r="E133" s="305" t="s">
        <v>137</v>
      </c>
      <c r="F133" s="306"/>
      <c r="G133" s="306"/>
      <c r="H133" s="307"/>
      <c r="I133" s="311"/>
      <c r="J133" s="112"/>
      <c r="K133" s="113"/>
      <c r="L133" s="121">
        <v>0</v>
      </c>
      <c r="M133" s="108">
        <v>0</v>
      </c>
      <c r="N133" s="109">
        <v>0</v>
      </c>
      <c r="O133" s="109">
        <v>0</v>
      </c>
      <c r="P133" s="109">
        <v>0</v>
      </c>
      <c r="Q133" s="109">
        <v>0</v>
      </c>
      <c r="R133" s="109">
        <v>0</v>
      </c>
      <c r="S133" s="109">
        <v>0</v>
      </c>
      <c r="T133" s="109">
        <v>0</v>
      </c>
      <c r="U133" s="109">
        <v>0</v>
      </c>
      <c r="V133" s="109">
        <v>0</v>
      </c>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x14ac:dyDescent="0.2">
      <c r="A134" s="28" t="s">
        <v>140</v>
      </c>
      <c r="B134" s="96"/>
      <c r="C134" s="326" t="s">
        <v>139</v>
      </c>
      <c r="D134" s="327"/>
      <c r="E134" s="327"/>
      <c r="F134" s="327"/>
      <c r="G134" s="327"/>
      <c r="H134" s="328"/>
      <c r="I134" s="311"/>
      <c r="J134" s="112"/>
      <c r="K134" s="113"/>
      <c r="L134" s="121" t="s">
        <v>44</v>
      </c>
      <c r="M134" s="108" t="s">
        <v>44</v>
      </c>
      <c r="N134" s="109" t="s">
        <v>44</v>
      </c>
      <c r="O134" s="109" t="s">
        <v>44</v>
      </c>
      <c r="P134" s="109" t="s">
        <v>44</v>
      </c>
      <c r="Q134" s="109" t="s">
        <v>44</v>
      </c>
      <c r="R134" s="109" t="s">
        <v>44</v>
      </c>
      <c r="S134" s="109" t="s">
        <v>44</v>
      </c>
      <c r="T134" s="109" t="s">
        <v>44</v>
      </c>
      <c r="U134" s="109" t="s">
        <v>44</v>
      </c>
      <c r="V134" s="109" t="s">
        <v>44</v>
      </c>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x14ac:dyDescent="0.2">
      <c r="A135" s="28" t="s">
        <v>140</v>
      </c>
      <c r="B135" s="96"/>
      <c r="C135" s="124"/>
      <c r="D135" s="125"/>
      <c r="E135" s="305" t="s">
        <v>137</v>
      </c>
      <c r="F135" s="306"/>
      <c r="G135" s="306"/>
      <c r="H135" s="307"/>
      <c r="I135" s="311"/>
      <c r="J135" s="116"/>
      <c r="K135" s="117"/>
      <c r="L135" s="121">
        <v>0</v>
      </c>
      <c r="M135" s="108">
        <v>0</v>
      </c>
      <c r="N135" s="109">
        <v>0</v>
      </c>
      <c r="O135" s="109">
        <v>0</v>
      </c>
      <c r="P135" s="109">
        <v>0</v>
      </c>
      <c r="Q135" s="109">
        <v>0</v>
      </c>
      <c r="R135" s="109">
        <v>0</v>
      </c>
      <c r="S135" s="109">
        <v>0</v>
      </c>
      <c r="T135" s="109">
        <v>0</v>
      </c>
      <c r="U135" s="109">
        <v>0</v>
      </c>
      <c r="V135" s="109">
        <v>0</v>
      </c>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x14ac:dyDescent="0.2">
      <c r="B136" s="22"/>
      <c r="C136" s="22"/>
      <c r="D136" s="22"/>
      <c r="E136" s="22"/>
      <c r="F136" s="22"/>
      <c r="G136" s="22"/>
      <c r="H136" s="17"/>
      <c r="I136" s="17"/>
      <c r="J136" s="101"/>
      <c r="K136" s="102"/>
      <c r="L136" s="102"/>
      <c r="M136" s="102"/>
      <c r="N136" s="103"/>
      <c r="BU136" s="95"/>
    </row>
    <row r="137" spans="1:73" s="1" customFormat="1" x14ac:dyDescent="0.2">
      <c r="B137" s="22"/>
      <c r="C137" s="22"/>
      <c r="D137" s="22"/>
      <c r="E137" s="22"/>
      <c r="F137" s="22"/>
      <c r="G137" s="22"/>
      <c r="H137" s="17"/>
      <c r="I137" s="17"/>
      <c r="J137" s="101"/>
      <c r="K137" s="102"/>
      <c r="L137" s="102"/>
      <c r="M137" s="102"/>
      <c r="N137" s="103"/>
      <c r="BU137" s="95"/>
    </row>
    <row r="138" spans="1:73" s="127" customFormat="1" x14ac:dyDescent="0.2">
      <c r="A138" s="1"/>
      <c r="B138" s="126"/>
      <c r="C138" s="3"/>
      <c r="D138" s="3"/>
      <c r="E138" s="3"/>
      <c r="F138" s="3"/>
      <c r="G138" s="3"/>
      <c r="H138" s="4"/>
      <c r="I138" s="4"/>
      <c r="J138" s="37"/>
      <c r="K138" s="7"/>
      <c r="L138" s="7"/>
      <c r="M138" s="7"/>
      <c r="N138" s="119"/>
      <c r="BU138" s="128"/>
    </row>
    <row r="139" spans="1:73" x14ac:dyDescent="0.2">
      <c r="B139" s="22" t="s">
        <v>141</v>
      </c>
      <c r="C139" s="22"/>
      <c r="D139" s="22"/>
      <c r="E139" s="22"/>
      <c r="F139" s="22"/>
      <c r="G139" s="22"/>
      <c r="H139" s="17"/>
      <c r="I139" s="17"/>
      <c r="J139" s="37"/>
      <c r="L139" s="7"/>
      <c r="M139" s="7"/>
      <c r="N139" s="119"/>
      <c r="O139" s="119"/>
      <c r="P139" s="119"/>
      <c r="Q139" s="119"/>
      <c r="R139" s="119"/>
      <c r="S139" s="119"/>
    </row>
    <row r="140" spans="1:73" x14ac:dyDescent="0.2">
      <c r="B140" s="22"/>
      <c r="C140" s="22"/>
      <c r="D140" s="22"/>
      <c r="E140" s="22"/>
      <c r="F140" s="22"/>
      <c r="G140" s="22"/>
      <c r="H140" s="17"/>
      <c r="I140" s="17"/>
      <c r="L140" s="33"/>
      <c r="M140" s="33"/>
      <c r="N140" s="34"/>
      <c r="O140" s="85"/>
      <c r="P140" s="85"/>
      <c r="Q140" s="85"/>
      <c r="R140" s="85"/>
      <c r="S140" s="85"/>
    </row>
    <row r="141" spans="1:73" ht="51" customHeight="1" x14ac:dyDescent="0.2">
      <c r="B141" s="22"/>
      <c r="J141" s="86" t="s">
        <v>83</v>
      </c>
      <c r="K141" s="87"/>
      <c r="L141" s="25" t="str">
        <f>IF(ISBLANK(L$9),"",L$9)</f>
        <v>4階南病棟</v>
      </c>
      <c r="M141" s="72" t="str">
        <f t="shared" ref="M141:BS141" si="13">IF(ISBLANK(M$9),"",M$9)</f>
        <v>4階北病棟</v>
      </c>
      <c r="N141" s="72" t="str">
        <f t="shared" si="13"/>
        <v>5階南病棟</v>
      </c>
      <c r="O141" s="72" t="str">
        <f t="shared" si="13"/>
        <v>5階北病棟</v>
      </c>
      <c r="P141" s="72" t="str">
        <f t="shared" si="13"/>
        <v>6階南病棟</v>
      </c>
      <c r="Q141" s="72" t="str">
        <f t="shared" si="13"/>
        <v>6階北病棟</v>
      </c>
      <c r="R141" s="72" t="str">
        <f t="shared" si="13"/>
        <v>7階病棟</v>
      </c>
      <c r="S141" s="72" t="str">
        <f t="shared" si="13"/>
        <v>GCU</v>
      </c>
      <c r="T141" s="72" t="str">
        <f t="shared" si="13"/>
        <v>HCU</v>
      </c>
      <c r="U141" s="72" t="str">
        <f t="shared" si="13"/>
        <v>MFICU</v>
      </c>
      <c r="V141" s="72" t="str">
        <f t="shared" si="13"/>
        <v>NICU</v>
      </c>
      <c r="W141" s="72" t="str">
        <f t="shared" si="13"/>
        <v/>
      </c>
      <c r="X141" s="72" t="str">
        <f t="shared" si="13"/>
        <v/>
      </c>
      <c r="Y141" s="72" t="str">
        <f t="shared" si="13"/>
        <v/>
      </c>
      <c r="Z141" s="72" t="str">
        <f t="shared" si="13"/>
        <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x14ac:dyDescent="0.2">
      <c r="I142" s="73" t="s">
        <v>84</v>
      </c>
      <c r="J142" s="74"/>
      <c r="K142" s="88"/>
      <c r="L142" s="89" t="str">
        <f t="shared" ref="L142:BS142" si="14">IF(ISBLANK(L$95),"",L$95)</f>
        <v>急性期</v>
      </c>
      <c r="M142" s="72" t="str">
        <f t="shared" si="14"/>
        <v>急性期</v>
      </c>
      <c r="N142" s="72" t="str">
        <f t="shared" si="14"/>
        <v>急性期</v>
      </c>
      <c r="O142" s="72" t="str">
        <f t="shared" si="14"/>
        <v>急性期</v>
      </c>
      <c r="P142" s="72" t="str">
        <f t="shared" si="14"/>
        <v>急性期</v>
      </c>
      <c r="Q142" s="72" t="str">
        <f t="shared" si="14"/>
        <v>急性期</v>
      </c>
      <c r="R142" s="72" t="str">
        <f t="shared" si="14"/>
        <v>急性期</v>
      </c>
      <c r="S142" s="72" t="str">
        <f t="shared" si="14"/>
        <v>高度急性期</v>
      </c>
      <c r="T142" s="72" t="str">
        <f t="shared" si="14"/>
        <v>高度急性期</v>
      </c>
      <c r="U142" s="72" t="str">
        <f t="shared" si="14"/>
        <v>高度急性期</v>
      </c>
      <c r="V142" s="72" t="str">
        <f t="shared" si="14"/>
        <v>高度急性期</v>
      </c>
      <c r="W142" s="72" t="str">
        <f t="shared" si="14"/>
        <v/>
      </c>
      <c r="X142" s="72" t="str">
        <f t="shared" si="14"/>
        <v/>
      </c>
      <c r="Y142" s="72" t="str">
        <f t="shared" si="14"/>
        <v/>
      </c>
      <c r="Z142" s="72" t="str">
        <f t="shared" si="14"/>
        <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x14ac:dyDescent="0.2">
      <c r="A143" s="28" t="s">
        <v>142</v>
      </c>
      <c r="B143" s="2"/>
      <c r="C143" s="305" t="s">
        <v>141</v>
      </c>
      <c r="D143" s="306"/>
      <c r="E143" s="306"/>
      <c r="F143" s="306"/>
      <c r="G143" s="306"/>
      <c r="H143" s="307"/>
      <c r="I143" s="129" t="s">
        <v>143</v>
      </c>
      <c r="J143" s="130" t="s">
        <v>144</v>
      </c>
      <c r="K143" s="131"/>
      <c r="L143" s="13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x14ac:dyDescent="0.2">
      <c r="B144" s="22"/>
      <c r="C144" s="22"/>
      <c r="D144" s="22"/>
      <c r="E144" s="22"/>
      <c r="F144" s="22"/>
      <c r="G144" s="22"/>
      <c r="H144" s="17"/>
      <c r="I144" s="17"/>
      <c r="J144" s="101"/>
      <c r="K144" s="102"/>
      <c r="L144" s="7"/>
      <c r="M144" s="7"/>
      <c r="N144" s="119"/>
      <c r="BU144" s="95"/>
    </row>
    <row r="145" spans="1:73" s="1" customFormat="1" x14ac:dyDescent="0.2">
      <c r="B145" s="96"/>
      <c r="C145" s="46"/>
      <c r="D145" s="46"/>
      <c r="E145" s="46"/>
      <c r="F145" s="46"/>
      <c r="G145" s="46"/>
      <c r="H145" s="61"/>
      <c r="I145" s="61"/>
      <c r="J145" s="101"/>
      <c r="K145" s="102"/>
      <c r="L145" s="7"/>
      <c r="M145" s="7"/>
      <c r="N145" s="119"/>
      <c r="BU145" s="95"/>
    </row>
    <row r="146" spans="1:73" s="1" customFormat="1" x14ac:dyDescent="0.2">
      <c r="B146" s="2"/>
      <c r="C146" s="3"/>
      <c r="D146" s="3"/>
      <c r="E146" s="3"/>
      <c r="F146" s="3"/>
      <c r="G146" s="3"/>
      <c r="H146" s="4"/>
      <c r="I146" s="4"/>
      <c r="J146" s="37"/>
      <c r="K146" s="7"/>
      <c r="L146" s="7"/>
      <c r="M146" s="7"/>
      <c r="N146" s="119"/>
      <c r="BU146" s="95"/>
    </row>
    <row r="147" spans="1:73" s="1" customFormat="1" x14ac:dyDescent="0.2">
      <c r="A147" s="134"/>
      <c r="B147" s="22" t="s">
        <v>145</v>
      </c>
      <c r="C147" s="24"/>
      <c r="D147" s="24"/>
      <c r="E147" s="24"/>
      <c r="F147" s="24"/>
      <c r="G147" s="24"/>
      <c r="H147" s="17"/>
      <c r="I147" s="17"/>
      <c r="J147" s="37"/>
      <c r="K147" s="7"/>
      <c r="L147" s="7"/>
      <c r="M147" s="7"/>
      <c r="N147" s="119"/>
      <c r="BU147" s="95"/>
    </row>
    <row r="148" spans="1:73" x14ac:dyDescent="0.2">
      <c r="B148" s="22"/>
      <c r="C148" s="22"/>
      <c r="D148" s="22"/>
      <c r="E148" s="22"/>
      <c r="F148" s="22"/>
      <c r="G148" s="22"/>
      <c r="H148" s="17"/>
      <c r="I148" s="17"/>
      <c r="L148" s="33"/>
      <c r="M148" s="33"/>
      <c r="N148" s="34"/>
      <c r="O148" s="9"/>
      <c r="P148" s="9"/>
      <c r="Q148" s="9"/>
      <c r="R148" s="9"/>
      <c r="S148" s="9"/>
    </row>
    <row r="149" spans="1:73" ht="51" customHeight="1" x14ac:dyDescent="0.2">
      <c r="A149" s="134"/>
      <c r="B149" s="22"/>
      <c r="J149" s="86" t="s">
        <v>83</v>
      </c>
      <c r="K149" s="87"/>
      <c r="L149" s="25" t="str">
        <f>IF(ISBLANK(L$9),"",L$9)</f>
        <v>4階南病棟</v>
      </c>
      <c r="M149" s="72" t="str">
        <f t="shared" ref="M149:BS149" si="15">IF(ISBLANK(M$9),"",M$9)</f>
        <v>4階北病棟</v>
      </c>
      <c r="N149" s="72" t="str">
        <f t="shared" si="15"/>
        <v>5階南病棟</v>
      </c>
      <c r="O149" s="72" t="str">
        <f t="shared" si="15"/>
        <v>5階北病棟</v>
      </c>
      <c r="P149" s="72" t="str">
        <f t="shared" si="15"/>
        <v>6階南病棟</v>
      </c>
      <c r="Q149" s="72" t="str">
        <f t="shared" si="15"/>
        <v>6階北病棟</v>
      </c>
      <c r="R149" s="72" t="str">
        <f t="shared" si="15"/>
        <v>7階病棟</v>
      </c>
      <c r="S149" s="72" t="str">
        <f t="shared" si="15"/>
        <v>GCU</v>
      </c>
      <c r="T149" s="72" t="str">
        <f t="shared" si="15"/>
        <v>HCU</v>
      </c>
      <c r="U149" s="72" t="str">
        <f t="shared" si="15"/>
        <v>MFICU</v>
      </c>
      <c r="V149" s="72" t="str">
        <f t="shared" si="15"/>
        <v>NICU</v>
      </c>
      <c r="W149" s="72" t="str">
        <f t="shared" si="15"/>
        <v/>
      </c>
      <c r="X149" s="72" t="str">
        <f t="shared" si="15"/>
        <v/>
      </c>
      <c r="Y149" s="72" t="str">
        <f t="shared" si="15"/>
        <v/>
      </c>
      <c r="Z149" s="72" t="str">
        <f t="shared" si="15"/>
        <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x14ac:dyDescent="0.2">
      <c r="A150" s="95" t="s">
        <v>146</v>
      </c>
      <c r="I150" s="73" t="s">
        <v>84</v>
      </c>
      <c r="J150" s="74"/>
      <c r="K150" s="88"/>
      <c r="L150" s="89" t="str">
        <f t="shared" ref="L150:BS150" si="16">IF(ISBLANK(L$95),"",L$95)</f>
        <v>急性期</v>
      </c>
      <c r="M150" s="72" t="str">
        <f t="shared" si="16"/>
        <v>急性期</v>
      </c>
      <c r="N150" s="72" t="str">
        <f t="shared" si="16"/>
        <v>急性期</v>
      </c>
      <c r="O150" s="72" t="str">
        <f t="shared" si="16"/>
        <v>急性期</v>
      </c>
      <c r="P150" s="72" t="str">
        <f t="shared" si="16"/>
        <v>急性期</v>
      </c>
      <c r="Q150" s="72" t="str">
        <f t="shared" si="16"/>
        <v>急性期</v>
      </c>
      <c r="R150" s="72" t="str">
        <f t="shared" si="16"/>
        <v>急性期</v>
      </c>
      <c r="S150" s="72" t="str">
        <f t="shared" si="16"/>
        <v>高度急性期</v>
      </c>
      <c r="T150" s="72" t="str">
        <f t="shared" si="16"/>
        <v>高度急性期</v>
      </c>
      <c r="U150" s="72" t="str">
        <f t="shared" si="16"/>
        <v>高度急性期</v>
      </c>
      <c r="V150" s="72" t="str">
        <f t="shared" si="16"/>
        <v>高度急性期</v>
      </c>
      <c r="W150" s="72" t="str">
        <f t="shared" si="16"/>
        <v/>
      </c>
      <c r="X150" s="72" t="str">
        <f t="shared" si="16"/>
        <v/>
      </c>
      <c r="Y150" s="72" t="str">
        <f t="shared" si="16"/>
        <v/>
      </c>
      <c r="Z150" s="72" t="str">
        <f t="shared" si="16"/>
        <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x14ac:dyDescent="0.2">
      <c r="A151" s="135" t="s">
        <v>147</v>
      </c>
      <c r="B151" s="2"/>
      <c r="C151" s="305" t="s">
        <v>148</v>
      </c>
      <c r="D151" s="306"/>
      <c r="E151" s="306"/>
      <c r="F151" s="306"/>
      <c r="G151" s="306"/>
      <c r="H151" s="307"/>
      <c r="I151" s="404" t="s">
        <v>149</v>
      </c>
      <c r="J151" s="78" t="s">
        <v>150</v>
      </c>
      <c r="K151" s="131"/>
      <c r="L151" s="120"/>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x14ac:dyDescent="0.2">
      <c r="A152" s="135" t="s">
        <v>151</v>
      </c>
      <c r="B152" s="2"/>
      <c r="C152" s="305" t="s">
        <v>152</v>
      </c>
      <c r="D152" s="306"/>
      <c r="E152" s="306"/>
      <c r="F152" s="306"/>
      <c r="G152" s="306"/>
      <c r="H152" s="307"/>
      <c r="I152" s="405"/>
      <c r="J152" s="78" t="s">
        <v>150</v>
      </c>
      <c r="K152" s="131"/>
      <c r="L152" s="112"/>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x14ac:dyDescent="0.2">
      <c r="A153" s="135" t="s">
        <v>153</v>
      </c>
      <c r="B153" s="2"/>
      <c r="C153" s="305" t="s">
        <v>154</v>
      </c>
      <c r="D153" s="306"/>
      <c r="E153" s="306"/>
      <c r="F153" s="306"/>
      <c r="G153" s="306"/>
      <c r="H153" s="307"/>
      <c r="I153" s="406"/>
      <c r="J153" s="78" t="s">
        <v>155</v>
      </c>
      <c r="K153" s="131"/>
      <c r="L153" s="116"/>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x14ac:dyDescent="0.2">
      <c r="B154" s="22"/>
      <c r="C154" s="136"/>
      <c r="D154" s="22"/>
      <c r="E154" s="22"/>
      <c r="F154" s="22"/>
      <c r="G154" s="22"/>
      <c r="H154" s="17"/>
      <c r="I154" s="17"/>
      <c r="J154" s="101"/>
      <c r="K154" s="102"/>
      <c r="L154" s="84"/>
      <c r="M154" s="84"/>
      <c r="N154" s="85"/>
      <c r="BU154" s="95"/>
    </row>
    <row r="155" spans="1:73" s="1" customFormat="1" x14ac:dyDescent="0.2">
      <c r="B155" s="96"/>
      <c r="C155" s="46"/>
      <c r="D155" s="46"/>
      <c r="E155" s="46"/>
      <c r="F155" s="46"/>
      <c r="G155" s="46"/>
      <c r="H155" s="61"/>
      <c r="I155" s="61"/>
      <c r="J155" s="101"/>
      <c r="K155" s="102"/>
      <c r="L155" s="102"/>
      <c r="M155" s="102"/>
      <c r="N155" s="103"/>
      <c r="BU155" s="95"/>
    </row>
    <row r="156" spans="1:73" s="1" customFormat="1" x14ac:dyDescent="0.2">
      <c r="B156" s="2"/>
      <c r="C156" s="3"/>
      <c r="D156" s="3"/>
      <c r="E156" s="3"/>
      <c r="F156" s="3"/>
      <c r="G156" s="3"/>
      <c r="H156" s="4"/>
      <c r="I156" s="4"/>
      <c r="J156" s="37"/>
      <c r="K156" s="7"/>
      <c r="L156" s="7"/>
      <c r="M156" s="7"/>
      <c r="N156" s="119"/>
      <c r="BU156" s="95"/>
    </row>
    <row r="157" spans="1:73" s="1" customFormat="1" x14ac:dyDescent="0.2">
      <c r="B157" s="22" t="s">
        <v>156</v>
      </c>
      <c r="C157" s="24"/>
      <c r="D157" s="24"/>
      <c r="E157" s="24"/>
      <c r="F157" s="24"/>
      <c r="G157" s="24"/>
      <c r="H157" s="17"/>
      <c r="I157" s="17"/>
      <c r="J157" s="37"/>
      <c r="K157" s="7"/>
      <c r="L157" s="7"/>
      <c r="M157" s="7"/>
      <c r="N157" s="119"/>
      <c r="BU157" s="95"/>
    </row>
    <row r="158" spans="1:73" x14ac:dyDescent="0.2">
      <c r="B158" s="22"/>
      <c r="C158" s="22"/>
      <c r="D158" s="22"/>
      <c r="E158" s="22"/>
      <c r="F158" s="22"/>
      <c r="G158" s="22"/>
      <c r="H158" s="17"/>
      <c r="I158" s="17"/>
      <c r="L158" s="33"/>
      <c r="M158" s="33"/>
      <c r="N158" s="34"/>
      <c r="O158" s="9"/>
      <c r="P158" s="9"/>
      <c r="Q158" s="9"/>
      <c r="R158" s="9"/>
      <c r="S158" s="9"/>
    </row>
    <row r="159" spans="1:73" ht="51" customHeight="1" x14ac:dyDescent="0.2">
      <c r="B159" s="22"/>
      <c r="J159" s="86" t="s">
        <v>83</v>
      </c>
      <c r="K159" s="87"/>
      <c r="L159" s="25" t="str">
        <f>IF(ISBLANK(L$9),"",L$9)</f>
        <v>4階南病棟</v>
      </c>
      <c r="M159" s="72" t="str">
        <f t="shared" ref="M159:BS159" si="17">IF(ISBLANK(M$9),"",M$9)</f>
        <v>4階北病棟</v>
      </c>
      <c r="N159" s="72" t="str">
        <f t="shared" si="17"/>
        <v>5階南病棟</v>
      </c>
      <c r="O159" s="72" t="str">
        <f t="shared" si="17"/>
        <v>5階北病棟</v>
      </c>
      <c r="P159" s="72" t="str">
        <f t="shared" si="17"/>
        <v>6階南病棟</v>
      </c>
      <c r="Q159" s="72" t="str">
        <f t="shared" si="17"/>
        <v>6階北病棟</v>
      </c>
      <c r="R159" s="72" t="str">
        <f t="shared" si="17"/>
        <v>7階病棟</v>
      </c>
      <c r="S159" s="72" t="str">
        <f t="shared" si="17"/>
        <v>GCU</v>
      </c>
      <c r="T159" s="72" t="str">
        <f t="shared" si="17"/>
        <v>HCU</v>
      </c>
      <c r="U159" s="72" t="str">
        <f t="shared" si="17"/>
        <v>MFICU</v>
      </c>
      <c r="V159" s="72" t="str">
        <f t="shared" si="17"/>
        <v>NICU</v>
      </c>
      <c r="W159" s="72" t="str">
        <f t="shared" si="17"/>
        <v/>
      </c>
      <c r="X159" s="72" t="str">
        <f t="shared" si="17"/>
        <v/>
      </c>
      <c r="Y159" s="72" t="str">
        <f t="shared" si="17"/>
        <v/>
      </c>
      <c r="Z159" s="72" t="str">
        <f t="shared" si="17"/>
        <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x14ac:dyDescent="0.2">
      <c r="C160" s="46"/>
      <c r="I160" s="73" t="s">
        <v>84</v>
      </c>
      <c r="J160" s="74"/>
      <c r="K160" s="88"/>
      <c r="L160" s="89" t="str">
        <f t="shared" ref="L160:BS160" si="18">IF(ISBLANK(L$95),"",L$95)</f>
        <v>急性期</v>
      </c>
      <c r="M160" s="72" t="str">
        <f t="shared" si="18"/>
        <v>急性期</v>
      </c>
      <c r="N160" s="72" t="str">
        <f t="shared" si="18"/>
        <v>急性期</v>
      </c>
      <c r="O160" s="72" t="str">
        <f t="shared" si="18"/>
        <v>急性期</v>
      </c>
      <c r="P160" s="72" t="str">
        <f t="shared" si="18"/>
        <v>急性期</v>
      </c>
      <c r="Q160" s="72" t="str">
        <f t="shared" si="18"/>
        <v>急性期</v>
      </c>
      <c r="R160" s="72" t="str">
        <f t="shared" si="18"/>
        <v>急性期</v>
      </c>
      <c r="S160" s="72" t="str">
        <f t="shared" si="18"/>
        <v>高度急性期</v>
      </c>
      <c r="T160" s="72" t="str">
        <f t="shared" si="18"/>
        <v>高度急性期</v>
      </c>
      <c r="U160" s="72" t="str">
        <f t="shared" si="18"/>
        <v>高度急性期</v>
      </c>
      <c r="V160" s="72" t="str">
        <f t="shared" si="18"/>
        <v>高度急性期</v>
      </c>
      <c r="W160" s="72" t="str">
        <f t="shared" si="18"/>
        <v/>
      </c>
      <c r="X160" s="72" t="str">
        <f t="shared" si="18"/>
        <v/>
      </c>
      <c r="Y160" s="72" t="str">
        <f t="shared" si="18"/>
        <v/>
      </c>
      <c r="Z160" s="72" t="str">
        <f t="shared" si="18"/>
        <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x14ac:dyDescent="0.2">
      <c r="A161" s="28" t="s">
        <v>157</v>
      </c>
      <c r="B161" s="2"/>
      <c r="C161" s="305" t="s">
        <v>158</v>
      </c>
      <c r="D161" s="306"/>
      <c r="E161" s="306"/>
      <c r="F161" s="306"/>
      <c r="G161" s="306"/>
      <c r="H161" s="307"/>
      <c r="I161" s="137" t="s">
        <v>159</v>
      </c>
      <c r="J161" s="78" t="s">
        <v>155</v>
      </c>
      <c r="K161" s="131"/>
      <c r="L161" s="120"/>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x14ac:dyDescent="0.2">
      <c r="A162" s="28" t="s">
        <v>160</v>
      </c>
      <c r="B162" s="2"/>
      <c r="C162" s="305" t="s">
        <v>161</v>
      </c>
      <c r="D162" s="306"/>
      <c r="E162" s="306"/>
      <c r="F162" s="306"/>
      <c r="G162" s="306"/>
      <c r="H162" s="307"/>
      <c r="I162" s="138" t="s">
        <v>162</v>
      </c>
      <c r="J162" s="78" t="s">
        <v>150</v>
      </c>
      <c r="K162" s="131"/>
      <c r="L162" s="116"/>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x14ac:dyDescent="0.2">
      <c r="B163" s="22"/>
      <c r="C163" s="22"/>
      <c r="D163" s="22"/>
      <c r="E163" s="22"/>
      <c r="F163" s="22"/>
      <c r="G163" s="22"/>
      <c r="H163" s="17"/>
      <c r="I163" s="17"/>
      <c r="J163" s="101"/>
      <c r="K163" s="102"/>
      <c r="L163" s="84"/>
      <c r="M163" s="84"/>
      <c r="N163" s="85"/>
      <c r="BU163" s="95"/>
    </row>
    <row r="164" spans="1:73" s="1" customFormat="1" x14ac:dyDescent="0.2">
      <c r="B164" s="96"/>
      <c r="C164" s="46"/>
      <c r="D164" s="46"/>
      <c r="E164" s="46"/>
      <c r="F164" s="46"/>
      <c r="G164" s="46"/>
      <c r="H164" s="61"/>
      <c r="I164" s="61"/>
      <c r="J164" s="101"/>
      <c r="K164" s="102"/>
      <c r="L164" s="102"/>
      <c r="M164" s="102"/>
      <c r="N164" s="103"/>
      <c r="BU164" s="95"/>
    </row>
    <row r="165" spans="1:73" s="1" customFormat="1" x14ac:dyDescent="0.2">
      <c r="B165" s="2"/>
      <c r="C165" s="3"/>
      <c r="D165" s="3"/>
      <c r="E165" s="139"/>
      <c r="F165" s="139"/>
      <c r="G165" s="139"/>
      <c r="H165" s="140"/>
      <c r="I165" s="140"/>
      <c r="J165" s="101"/>
      <c r="K165" s="102"/>
      <c r="L165" s="102"/>
      <c r="M165" s="102"/>
      <c r="N165" s="103"/>
      <c r="BU165" s="95"/>
    </row>
    <row r="166" spans="1:73" s="1" customFormat="1" x14ac:dyDescent="0.2">
      <c r="B166" s="22" t="s">
        <v>163</v>
      </c>
      <c r="C166" s="24"/>
      <c r="D166" s="24"/>
      <c r="E166" s="24"/>
      <c r="F166" s="24"/>
      <c r="G166" s="17"/>
      <c r="H166" s="17"/>
      <c r="I166" s="17"/>
      <c r="J166" s="37"/>
      <c r="K166" s="7"/>
      <c r="L166" s="7"/>
      <c r="M166" s="7"/>
      <c r="N166" s="119"/>
      <c r="BU166" s="95"/>
    </row>
    <row r="167" spans="1:73" x14ac:dyDescent="0.2">
      <c r="B167" s="22"/>
      <c r="C167" s="22"/>
      <c r="D167" s="22"/>
      <c r="E167" s="22"/>
      <c r="F167" s="22"/>
      <c r="G167" s="22"/>
      <c r="H167" s="17"/>
      <c r="I167" s="17"/>
      <c r="L167" s="33"/>
      <c r="M167" s="33"/>
      <c r="N167" s="34"/>
      <c r="O167" s="9"/>
      <c r="P167" s="9"/>
      <c r="Q167" s="9"/>
      <c r="R167" s="9"/>
      <c r="S167" s="9"/>
    </row>
    <row r="168" spans="1:73" ht="51" customHeight="1" x14ac:dyDescent="0.2">
      <c r="B168" s="22"/>
      <c r="J168" s="86" t="s">
        <v>83</v>
      </c>
      <c r="K168" s="87"/>
      <c r="L168" s="25" t="str">
        <f>IF(ISBLANK(L$9),"",L$9)</f>
        <v>4階南病棟</v>
      </c>
      <c r="M168" s="141" t="str">
        <f t="shared" ref="M168:Q168" si="19">IF(ISBLANK(M$9),"",M$9)</f>
        <v>4階北病棟</v>
      </c>
      <c r="N168" s="141" t="str">
        <f t="shared" si="19"/>
        <v>5階南病棟</v>
      </c>
      <c r="O168" s="141" t="str">
        <f t="shared" si="19"/>
        <v>5階北病棟</v>
      </c>
      <c r="P168" s="141" t="str">
        <f t="shared" si="19"/>
        <v>6階南病棟</v>
      </c>
      <c r="Q168" s="141" t="str">
        <f t="shared" si="19"/>
        <v>6階北病棟</v>
      </c>
      <c r="R168" s="141" t="str">
        <f>IF(ISBLANK(R$9),"",R$9)</f>
        <v>7階病棟</v>
      </c>
      <c r="S168" s="141" t="str">
        <f t="shared" ref="S168:BS168" si="20">IF(ISBLANK(S$9),"",S$9)</f>
        <v>GCU</v>
      </c>
      <c r="T168" s="141" t="str">
        <f t="shared" si="20"/>
        <v>HCU</v>
      </c>
      <c r="U168" s="141" t="str">
        <f t="shared" si="20"/>
        <v>MFICU</v>
      </c>
      <c r="V168" s="141" t="str">
        <f t="shared" si="20"/>
        <v>NICU</v>
      </c>
      <c r="W168" s="141" t="str">
        <f t="shared" si="20"/>
        <v/>
      </c>
      <c r="X168" s="141" t="str">
        <f t="shared" si="20"/>
        <v/>
      </c>
      <c r="Y168" s="141" t="str">
        <f t="shared" si="20"/>
        <v/>
      </c>
      <c r="Z168" s="141" t="str">
        <f t="shared" si="20"/>
        <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x14ac:dyDescent="0.2">
      <c r="C169" s="46"/>
      <c r="I169" s="73" t="s">
        <v>84</v>
      </c>
      <c r="J169" s="74"/>
      <c r="K169" s="88"/>
      <c r="L169" s="89" t="str">
        <f t="shared" ref="L169:BS169" si="21">IF(ISBLANK(L$95),"",L$95)</f>
        <v>急性期</v>
      </c>
      <c r="M169" s="141" t="str">
        <f t="shared" si="21"/>
        <v>急性期</v>
      </c>
      <c r="N169" s="141" t="str">
        <f t="shared" si="21"/>
        <v>急性期</v>
      </c>
      <c r="O169" s="141" t="str">
        <f t="shared" si="21"/>
        <v>急性期</v>
      </c>
      <c r="P169" s="141" t="str">
        <f t="shared" si="21"/>
        <v>急性期</v>
      </c>
      <c r="Q169" s="141" t="str">
        <f t="shared" si="21"/>
        <v>急性期</v>
      </c>
      <c r="R169" s="141" t="str">
        <f t="shared" si="21"/>
        <v>急性期</v>
      </c>
      <c r="S169" s="141" t="str">
        <f t="shared" si="21"/>
        <v>高度急性期</v>
      </c>
      <c r="T169" s="141" t="str">
        <f t="shared" si="21"/>
        <v>高度急性期</v>
      </c>
      <c r="U169" s="141" t="str">
        <f t="shared" si="21"/>
        <v>高度急性期</v>
      </c>
      <c r="V169" s="141" t="str">
        <f t="shared" si="21"/>
        <v>高度急性期</v>
      </c>
      <c r="W169" s="141" t="str">
        <f t="shared" si="21"/>
        <v/>
      </c>
      <c r="X169" s="141" t="str">
        <f t="shared" si="21"/>
        <v/>
      </c>
      <c r="Y169" s="141" t="str">
        <f t="shared" si="21"/>
        <v/>
      </c>
      <c r="Z169" s="141" t="str">
        <f t="shared" si="21"/>
        <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x14ac:dyDescent="0.2">
      <c r="A170" s="28" t="s">
        <v>164</v>
      </c>
      <c r="B170" s="2"/>
      <c r="C170" s="305" t="s">
        <v>165</v>
      </c>
      <c r="D170" s="306"/>
      <c r="E170" s="306"/>
      <c r="F170" s="306"/>
      <c r="G170" s="306"/>
      <c r="H170" s="307"/>
      <c r="I170" s="142" t="s">
        <v>166</v>
      </c>
      <c r="J170" s="78" t="s">
        <v>900</v>
      </c>
      <c r="K170" s="131"/>
      <c r="L170" s="120"/>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x14ac:dyDescent="0.2">
      <c r="A171" s="28"/>
      <c r="B171" s="2"/>
      <c r="C171" s="308" t="s">
        <v>168</v>
      </c>
      <c r="D171" s="309"/>
      <c r="E171" s="309"/>
      <c r="F171" s="309"/>
      <c r="G171" s="309"/>
      <c r="H171" s="310"/>
      <c r="I171" s="142" t="s">
        <v>169</v>
      </c>
      <c r="J171" s="78" t="s">
        <v>44</v>
      </c>
      <c r="K171" s="131"/>
      <c r="L171" s="112"/>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x14ac:dyDescent="0.2">
      <c r="A172" s="28"/>
      <c r="B172" s="2"/>
      <c r="C172" s="308" t="s">
        <v>170</v>
      </c>
      <c r="D172" s="309"/>
      <c r="E172" s="309"/>
      <c r="F172" s="309"/>
      <c r="G172" s="309"/>
      <c r="H172" s="310"/>
      <c r="I172" s="142" t="s">
        <v>171</v>
      </c>
      <c r="J172" s="78" t="s">
        <v>44</v>
      </c>
      <c r="K172" s="131"/>
      <c r="L172" s="112"/>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x14ac:dyDescent="0.2">
      <c r="A173" s="28" t="s">
        <v>172</v>
      </c>
      <c r="B173" s="2"/>
      <c r="C173" s="305" t="s">
        <v>173</v>
      </c>
      <c r="D173" s="306"/>
      <c r="E173" s="306"/>
      <c r="F173" s="306"/>
      <c r="G173" s="306"/>
      <c r="H173" s="307"/>
      <c r="I173" s="142" t="s">
        <v>174</v>
      </c>
      <c r="J173" s="78" t="s">
        <v>155</v>
      </c>
      <c r="K173" s="131"/>
      <c r="L173" s="112"/>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x14ac:dyDescent="0.2">
      <c r="A174" s="28" t="s">
        <v>175</v>
      </c>
      <c r="B174" s="2"/>
      <c r="C174" s="305" t="s">
        <v>176</v>
      </c>
      <c r="D174" s="306"/>
      <c r="E174" s="306"/>
      <c r="F174" s="306"/>
      <c r="G174" s="306"/>
      <c r="H174" s="307"/>
      <c r="I174" s="142" t="s">
        <v>177</v>
      </c>
      <c r="J174" s="78" t="s">
        <v>150</v>
      </c>
      <c r="K174" s="131"/>
      <c r="L174" s="116"/>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x14ac:dyDescent="0.2">
      <c r="B175" s="22"/>
      <c r="C175" s="22"/>
      <c r="D175" s="22"/>
      <c r="E175" s="22"/>
      <c r="F175" s="22"/>
      <c r="G175" s="22"/>
      <c r="H175" s="17"/>
      <c r="I175" s="17"/>
      <c r="J175" s="101"/>
      <c r="K175" s="102"/>
      <c r="L175" s="84"/>
      <c r="M175" s="84"/>
      <c r="N175" s="85"/>
      <c r="BU175" s="95"/>
    </row>
    <row r="176" spans="1:73" s="1" customFormat="1" x14ac:dyDescent="0.2">
      <c r="B176" s="96"/>
      <c r="C176" s="46"/>
      <c r="D176" s="46"/>
      <c r="E176" s="46"/>
      <c r="F176" s="46"/>
      <c r="G176" s="46"/>
      <c r="H176" s="61"/>
      <c r="I176" s="61"/>
      <c r="J176" s="101"/>
      <c r="K176" s="102"/>
      <c r="L176" s="102"/>
      <c r="M176" s="102"/>
      <c r="N176" s="103"/>
      <c r="BU176" s="95"/>
    </row>
    <row r="177" spans="1:73" s="1" customFormat="1" x14ac:dyDescent="0.2">
      <c r="B177" s="2"/>
      <c r="C177" s="3"/>
      <c r="D177" s="3"/>
      <c r="E177" s="3"/>
      <c r="F177" s="3"/>
      <c r="G177" s="3"/>
      <c r="H177" s="4"/>
      <c r="I177" s="4"/>
      <c r="J177" s="37"/>
      <c r="K177" s="7"/>
      <c r="L177" s="7"/>
      <c r="M177" s="7"/>
      <c r="N177" s="119"/>
      <c r="BU177" s="95"/>
    </row>
    <row r="178" spans="1:73" x14ac:dyDescent="0.2">
      <c r="B178" s="22" t="s">
        <v>178</v>
      </c>
      <c r="C178" s="22"/>
      <c r="D178" s="22"/>
      <c r="E178" s="22"/>
      <c r="F178" s="22"/>
      <c r="G178" s="22"/>
      <c r="H178" s="17"/>
      <c r="I178" s="17"/>
      <c r="J178" s="37"/>
      <c r="L178" s="7"/>
      <c r="M178" s="7"/>
      <c r="N178" s="119"/>
      <c r="O178" s="9"/>
      <c r="P178" s="9"/>
      <c r="Q178" s="9"/>
      <c r="R178" s="9"/>
      <c r="S178" s="9"/>
    </row>
    <row r="179" spans="1:73" x14ac:dyDescent="0.2">
      <c r="B179" s="22"/>
      <c r="C179" s="22"/>
      <c r="D179" s="22"/>
      <c r="E179" s="22"/>
      <c r="F179" s="22"/>
      <c r="G179" s="22"/>
      <c r="H179" s="17"/>
      <c r="I179" s="17"/>
      <c r="L179" s="33"/>
      <c r="M179" s="33"/>
      <c r="N179" s="34"/>
      <c r="O179" s="9"/>
      <c r="P179" s="9"/>
      <c r="Q179" s="9"/>
      <c r="R179" s="9"/>
      <c r="S179" s="9"/>
    </row>
    <row r="180" spans="1:73" ht="51" customHeight="1" x14ac:dyDescent="0.2">
      <c r="B180" s="22"/>
      <c r="J180" s="86" t="s">
        <v>83</v>
      </c>
      <c r="K180" s="87"/>
      <c r="L180" s="25" t="str">
        <f>IF(ISBLANK(L$9),"",L$9)</f>
        <v>4階南病棟</v>
      </c>
      <c r="M180" s="72" t="str">
        <f t="shared" ref="M180:BS180" si="22">IF(ISBLANK(M$9),"",M$9)</f>
        <v>4階北病棟</v>
      </c>
      <c r="N180" s="25" t="str">
        <f t="shared" si="22"/>
        <v>5階南病棟</v>
      </c>
      <c r="O180" s="25" t="str">
        <f t="shared" si="22"/>
        <v>5階北病棟</v>
      </c>
      <c r="P180" s="25" t="str">
        <f t="shared" si="22"/>
        <v>6階南病棟</v>
      </c>
      <c r="Q180" s="25" t="str">
        <f t="shared" si="22"/>
        <v>6階北病棟</v>
      </c>
      <c r="R180" s="25" t="str">
        <f t="shared" si="22"/>
        <v>7階病棟</v>
      </c>
      <c r="S180" s="25" t="str">
        <f t="shared" si="22"/>
        <v>GCU</v>
      </c>
      <c r="T180" s="25" t="str">
        <f t="shared" si="22"/>
        <v>HCU</v>
      </c>
      <c r="U180" s="25" t="str">
        <f t="shared" si="22"/>
        <v>MFICU</v>
      </c>
      <c r="V180" s="25" t="str">
        <f t="shared" si="22"/>
        <v>NICU</v>
      </c>
      <c r="W180" s="25" t="str">
        <f t="shared" si="22"/>
        <v/>
      </c>
      <c r="X180" s="25" t="str">
        <f t="shared" si="22"/>
        <v/>
      </c>
      <c r="Y180" s="25" t="str">
        <f t="shared" si="22"/>
        <v/>
      </c>
      <c r="Z180" s="25" t="str">
        <f t="shared" si="22"/>
        <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x14ac:dyDescent="0.2">
      <c r="C181" s="46"/>
      <c r="I181" s="73" t="s">
        <v>84</v>
      </c>
      <c r="J181" s="74"/>
      <c r="K181" s="88"/>
      <c r="L181" s="89" t="str">
        <f>IF(ISBLANK(L$95),"",L$95)</f>
        <v>急性期</v>
      </c>
      <c r="M181" s="72" t="str">
        <f t="shared" ref="M181:BS181" si="23">IF(ISBLANK(M$95),"",M$95)</f>
        <v>急性期</v>
      </c>
      <c r="N181" s="89" t="str">
        <f t="shared" si="23"/>
        <v>急性期</v>
      </c>
      <c r="O181" s="89" t="str">
        <f t="shared" si="23"/>
        <v>急性期</v>
      </c>
      <c r="P181" s="89" t="str">
        <f t="shared" si="23"/>
        <v>急性期</v>
      </c>
      <c r="Q181" s="89" t="str">
        <f t="shared" si="23"/>
        <v>急性期</v>
      </c>
      <c r="R181" s="89" t="str">
        <f t="shared" si="23"/>
        <v>急性期</v>
      </c>
      <c r="S181" s="89" t="str">
        <f t="shared" si="23"/>
        <v>高度急性期</v>
      </c>
      <c r="T181" s="89" t="str">
        <f t="shared" si="23"/>
        <v>高度急性期</v>
      </c>
      <c r="U181" s="89" t="str">
        <f t="shared" si="23"/>
        <v>高度急性期</v>
      </c>
      <c r="V181" s="89" t="str">
        <f t="shared" si="23"/>
        <v>高度急性期</v>
      </c>
      <c r="W181" s="89" t="str">
        <f t="shared" si="23"/>
        <v/>
      </c>
      <c r="X181" s="89" t="str">
        <f t="shared" si="23"/>
        <v/>
      </c>
      <c r="Y181" s="89" t="str">
        <f t="shared" si="23"/>
        <v/>
      </c>
      <c r="Z181" s="89" t="str">
        <f t="shared" si="23"/>
        <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x14ac:dyDescent="0.2">
      <c r="A182" s="28" t="s">
        <v>179</v>
      </c>
      <c r="B182" s="96"/>
      <c r="C182" s="395" t="s">
        <v>180</v>
      </c>
      <c r="D182" s="396"/>
      <c r="E182" s="396"/>
      <c r="F182" s="396"/>
      <c r="G182" s="395" t="s">
        <v>181</v>
      </c>
      <c r="H182" s="395"/>
      <c r="I182" s="401" t="s">
        <v>182</v>
      </c>
      <c r="J182" s="145">
        <v>70</v>
      </c>
      <c r="K182" s="131" t="str">
        <f t="shared" ref="K182:K211" si="24">IF(OR(COUNTIF(L182:BS182,"未確認")&gt;0,COUNTIF(L182:BS182,"~*")&gt;0),"※","")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x14ac:dyDescent="0.2">
      <c r="A183" s="28" t="s">
        <v>179</v>
      </c>
      <c r="B183" s="96"/>
      <c r="C183" s="396"/>
      <c r="D183" s="396"/>
      <c r="E183" s="396"/>
      <c r="F183" s="396"/>
      <c r="G183" s="395" t="s">
        <v>183</v>
      </c>
      <c r="H183" s="395"/>
      <c r="I183" s="402"/>
      <c r="J183" s="149">
        <v>6.7</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x14ac:dyDescent="0.2">
      <c r="A184" s="28" t="s">
        <v>184</v>
      </c>
      <c r="B184" s="96"/>
      <c r="C184" s="395" t="s">
        <v>185</v>
      </c>
      <c r="D184" s="396"/>
      <c r="E184" s="396"/>
      <c r="F184" s="396"/>
      <c r="G184" s="395" t="s">
        <v>181</v>
      </c>
      <c r="H184" s="395"/>
      <c r="I184" s="402"/>
      <c r="J184" s="145">
        <v>0</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x14ac:dyDescent="0.2">
      <c r="A185" s="28" t="s">
        <v>184</v>
      </c>
      <c r="B185" s="96"/>
      <c r="C185" s="396"/>
      <c r="D185" s="396"/>
      <c r="E185" s="396"/>
      <c r="F185" s="396"/>
      <c r="G185" s="395" t="s">
        <v>183</v>
      </c>
      <c r="H185" s="395"/>
      <c r="I185" s="402"/>
      <c r="J185" s="149">
        <v>0</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x14ac:dyDescent="0.2">
      <c r="A186" s="151" t="s">
        <v>186</v>
      </c>
      <c r="B186" s="152"/>
      <c r="C186" s="395" t="s">
        <v>187</v>
      </c>
      <c r="D186" s="395"/>
      <c r="E186" s="395"/>
      <c r="F186" s="395"/>
      <c r="G186" s="395" t="s">
        <v>181</v>
      </c>
      <c r="H186" s="395"/>
      <c r="I186" s="402"/>
      <c r="J186" s="145">
        <f t="shared" ref="J186:J201" si="25">IF(SUM(L186:BP186)=0,IF(COUNTIF(L186:BP186,"未確認")&gt;0,"未確認",IF(COUNTIF(L186:BP186,"~*")&gt;0,"*",SUM(L186:BP186))),SUM(L186:BP186))</f>
        <v>198</v>
      </c>
      <c r="K186" s="91" t="str">
        <f t="shared" si="24"/>
        <v/>
      </c>
      <c r="L186" s="153">
        <v>2</v>
      </c>
      <c r="M186" s="154">
        <v>20</v>
      </c>
      <c r="N186" s="155">
        <v>29</v>
      </c>
      <c r="O186" s="155">
        <v>27</v>
      </c>
      <c r="P186" s="155">
        <v>28</v>
      </c>
      <c r="Q186" s="155">
        <v>28</v>
      </c>
      <c r="R186" s="155">
        <v>29</v>
      </c>
      <c r="S186" s="155">
        <v>7</v>
      </c>
      <c r="T186" s="155">
        <v>8</v>
      </c>
      <c r="U186" s="155">
        <v>0</v>
      </c>
      <c r="V186" s="155">
        <v>20</v>
      </c>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x14ac:dyDescent="0.2">
      <c r="A187" s="151" t="s">
        <v>186</v>
      </c>
      <c r="B187" s="152"/>
      <c r="C187" s="395"/>
      <c r="D187" s="395"/>
      <c r="E187" s="395"/>
      <c r="F187" s="395"/>
      <c r="G187" s="395" t="s">
        <v>183</v>
      </c>
      <c r="H187" s="395"/>
      <c r="I187" s="402"/>
      <c r="J187" s="149">
        <f t="shared" si="25"/>
        <v>3.5999999999999996</v>
      </c>
      <c r="K187" s="91" t="str">
        <f t="shared" si="24"/>
        <v/>
      </c>
      <c r="L187" s="153">
        <v>1.6</v>
      </c>
      <c r="M187" s="154">
        <v>0</v>
      </c>
      <c r="N187" s="155">
        <v>0</v>
      </c>
      <c r="O187" s="155">
        <v>0</v>
      </c>
      <c r="P187" s="155">
        <v>0</v>
      </c>
      <c r="Q187" s="155">
        <v>0.4</v>
      </c>
      <c r="R187" s="155">
        <v>0.8</v>
      </c>
      <c r="S187" s="155">
        <v>0</v>
      </c>
      <c r="T187" s="155">
        <v>0</v>
      </c>
      <c r="U187" s="155">
        <v>0</v>
      </c>
      <c r="V187" s="155">
        <v>0.8</v>
      </c>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x14ac:dyDescent="0.2">
      <c r="A188" s="151" t="s">
        <v>188</v>
      </c>
      <c r="B188" s="152"/>
      <c r="C188" s="395" t="s">
        <v>189</v>
      </c>
      <c r="D188" s="400"/>
      <c r="E188" s="400"/>
      <c r="F188" s="400"/>
      <c r="G188" s="395" t="s">
        <v>181</v>
      </c>
      <c r="H188" s="395"/>
      <c r="I188" s="402"/>
      <c r="J188" s="145">
        <f t="shared" si="25"/>
        <v>0</v>
      </c>
      <c r="K188" s="91" t="str">
        <f t="shared" si="24"/>
        <v/>
      </c>
      <c r="L188" s="153">
        <v>0</v>
      </c>
      <c r="M188" s="154">
        <v>0</v>
      </c>
      <c r="N188" s="155">
        <v>0</v>
      </c>
      <c r="O188" s="155">
        <v>0</v>
      </c>
      <c r="P188" s="155">
        <v>0</v>
      </c>
      <c r="Q188" s="155">
        <v>0</v>
      </c>
      <c r="R188" s="155">
        <v>0</v>
      </c>
      <c r="S188" s="155">
        <v>0</v>
      </c>
      <c r="T188" s="155">
        <v>0</v>
      </c>
      <c r="U188" s="155">
        <v>0</v>
      </c>
      <c r="V188" s="155">
        <v>0</v>
      </c>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x14ac:dyDescent="0.2">
      <c r="A189" s="151" t="s">
        <v>188</v>
      </c>
      <c r="B189" s="152"/>
      <c r="C189" s="400"/>
      <c r="D189" s="400"/>
      <c r="E189" s="400"/>
      <c r="F189" s="400"/>
      <c r="G189" s="395" t="s">
        <v>183</v>
      </c>
      <c r="H189" s="395"/>
      <c r="I189" s="402"/>
      <c r="J189" s="149">
        <f t="shared" si="25"/>
        <v>0</v>
      </c>
      <c r="K189" s="91" t="str">
        <f t="shared" si="24"/>
        <v/>
      </c>
      <c r="L189" s="153">
        <v>0</v>
      </c>
      <c r="M189" s="154">
        <v>0</v>
      </c>
      <c r="N189" s="155">
        <v>0</v>
      </c>
      <c r="O189" s="155">
        <v>0</v>
      </c>
      <c r="P189" s="155">
        <v>0</v>
      </c>
      <c r="Q189" s="155">
        <v>0</v>
      </c>
      <c r="R189" s="155">
        <v>0</v>
      </c>
      <c r="S189" s="155">
        <v>0</v>
      </c>
      <c r="T189" s="155">
        <v>0</v>
      </c>
      <c r="U189" s="155">
        <v>0</v>
      </c>
      <c r="V189" s="155">
        <v>0</v>
      </c>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x14ac:dyDescent="0.2">
      <c r="A190" s="151" t="s">
        <v>190</v>
      </c>
      <c r="B190" s="152"/>
      <c r="C190" s="395" t="s">
        <v>191</v>
      </c>
      <c r="D190" s="400"/>
      <c r="E190" s="400"/>
      <c r="F190" s="400"/>
      <c r="G190" s="395" t="s">
        <v>181</v>
      </c>
      <c r="H190" s="395"/>
      <c r="I190" s="402"/>
      <c r="J190" s="145">
        <f t="shared" si="25"/>
        <v>0</v>
      </c>
      <c r="K190" s="91" t="str">
        <f t="shared" si="24"/>
        <v/>
      </c>
      <c r="L190" s="153">
        <v>0</v>
      </c>
      <c r="M190" s="154">
        <v>0</v>
      </c>
      <c r="N190" s="155">
        <v>0</v>
      </c>
      <c r="O190" s="155">
        <v>0</v>
      </c>
      <c r="P190" s="155">
        <v>0</v>
      </c>
      <c r="Q190" s="155">
        <v>0</v>
      </c>
      <c r="R190" s="155">
        <v>0</v>
      </c>
      <c r="S190" s="155">
        <v>0</v>
      </c>
      <c r="T190" s="155">
        <v>0</v>
      </c>
      <c r="U190" s="155">
        <v>0</v>
      </c>
      <c r="V190" s="155">
        <v>0</v>
      </c>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x14ac:dyDescent="0.2">
      <c r="A191" s="151" t="s">
        <v>190</v>
      </c>
      <c r="B191" s="152"/>
      <c r="C191" s="400"/>
      <c r="D191" s="400"/>
      <c r="E191" s="400"/>
      <c r="F191" s="400"/>
      <c r="G191" s="395" t="s">
        <v>183</v>
      </c>
      <c r="H191" s="395"/>
      <c r="I191" s="402"/>
      <c r="J191" s="149">
        <f t="shared" si="25"/>
        <v>11.2</v>
      </c>
      <c r="K191" s="91" t="str">
        <f t="shared" si="24"/>
        <v/>
      </c>
      <c r="L191" s="153">
        <v>2.4</v>
      </c>
      <c r="M191" s="154">
        <v>0</v>
      </c>
      <c r="N191" s="155">
        <v>2.4</v>
      </c>
      <c r="O191" s="155">
        <v>1.6</v>
      </c>
      <c r="P191" s="155">
        <v>1.6</v>
      </c>
      <c r="Q191" s="155">
        <v>1.6</v>
      </c>
      <c r="R191" s="155">
        <v>1.6</v>
      </c>
      <c r="S191" s="155">
        <v>0</v>
      </c>
      <c r="T191" s="155">
        <v>0</v>
      </c>
      <c r="U191" s="155">
        <v>0</v>
      </c>
      <c r="V191" s="155">
        <v>0</v>
      </c>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x14ac:dyDescent="0.2">
      <c r="A192" s="151" t="s">
        <v>192</v>
      </c>
      <c r="B192" s="152"/>
      <c r="C192" s="395" t="s">
        <v>193</v>
      </c>
      <c r="D192" s="400"/>
      <c r="E192" s="400"/>
      <c r="F192" s="400"/>
      <c r="G192" s="395" t="s">
        <v>181</v>
      </c>
      <c r="H192" s="395"/>
      <c r="I192" s="402"/>
      <c r="J192" s="145">
        <f t="shared" si="25"/>
        <v>34</v>
      </c>
      <c r="K192" s="91" t="str">
        <f t="shared" si="24"/>
        <v/>
      </c>
      <c r="L192" s="153">
        <v>23</v>
      </c>
      <c r="M192" s="154">
        <v>0</v>
      </c>
      <c r="N192" s="155">
        <v>0</v>
      </c>
      <c r="O192" s="155">
        <v>0</v>
      </c>
      <c r="P192" s="155">
        <v>0</v>
      </c>
      <c r="Q192" s="155">
        <v>0</v>
      </c>
      <c r="R192" s="155">
        <v>0</v>
      </c>
      <c r="S192" s="155">
        <v>0</v>
      </c>
      <c r="T192" s="155">
        <v>0</v>
      </c>
      <c r="U192" s="155">
        <v>8</v>
      </c>
      <c r="V192" s="155">
        <v>3</v>
      </c>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x14ac:dyDescent="0.2">
      <c r="A193" s="151" t="s">
        <v>192</v>
      </c>
      <c r="B193" s="96"/>
      <c r="C193" s="400"/>
      <c r="D193" s="400"/>
      <c r="E193" s="400"/>
      <c r="F193" s="400"/>
      <c r="G193" s="395" t="s">
        <v>183</v>
      </c>
      <c r="H193" s="395"/>
      <c r="I193" s="402"/>
      <c r="J193" s="149">
        <f t="shared" si="25"/>
        <v>0</v>
      </c>
      <c r="K193" s="91" t="str">
        <f t="shared" si="24"/>
        <v/>
      </c>
      <c r="L193" s="153">
        <v>0</v>
      </c>
      <c r="M193" s="154">
        <v>0</v>
      </c>
      <c r="N193" s="155">
        <v>0</v>
      </c>
      <c r="O193" s="155">
        <v>0</v>
      </c>
      <c r="P193" s="155">
        <v>0</v>
      </c>
      <c r="Q193" s="155">
        <v>0</v>
      </c>
      <c r="R193" s="155">
        <v>0</v>
      </c>
      <c r="S193" s="155">
        <v>0</v>
      </c>
      <c r="T193" s="155">
        <v>0</v>
      </c>
      <c r="U193" s="155">
        <v>0</v>
      </c>
      <c r="V193" s="155">
        <v>0</v>
      </c>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x14ac:dyDescent="0.2">
      <c r="A194" s="151" t="s">
        <v>194</v>
      </c>
      <c r="B194" s="96"/>
      <c r="C194" s="395" t="s">
        <v>195</v>
      </c>
      <c r="D194" s="400"/>
      <c r="E194" s="400"/>
      <c r="F194" s="400"/>
      <c r="G194" s="395" t="s">
        <v>181</v>
      </c>
      <c r="H194" s="395"/>
      <c r="I194" s="402"/>
      <c r="J194" s="145">
        <f t="shared" si="25"/>
        <v>0</v>
      </c>
      <c r="K194" s="91" t="str">
        <f t="shared" si="24"/>
        <v/>
      </c>
      <c r="L194" s="153">
        <v>0</v>
      </c>
      <c r="M194" s="154">
        <v>0</v>
      </c>
      <c r="N194" s="155">
        <v>0</v>
      </c>
      <c r="O194" s="155">
        <v>0</v>
      </c>
      <c r="P194" s="155">
        <v>0</v>
      </c>
      <c r="Q194" s="155">
        <v>0</v>
      </c>
      <c r="R194" s="155">
        <v>0</v>
      </c>
      <c r="S194" s="155">
        <v>0</v>
      </c>
      <c r="T194" s="155">
        <v>0</v>
      </c>
      <c r="U194" s="155">
        <v>0</v>
      </c>
      <c r="V194" s="155">
        <v>0</v>
      </c>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x14ac:dyDescent="0.2">
      <c r="A195" s="151" t="s">
        <v>194</v>
      </c>
      <c r="B195" s="96"/>
      <c r="C195" s="400"/>
      <c r="D195" s="400"/>
      <c r="E195" s="400"/>
      <c r="F195" s="400"/>
      <c r="G195" s="395" t="s">
        <v>183</v>
      </c>
      <c r="H195" s="395"/>
      <c r="I195" s="402"/>
      <c r="J195" s="149">
        <f t="shared" si="25"/>
        <v>0</v>
      </c>
      <c r="K195" s="91" t="str">
        <f t="shared" si="24"/>
        <v/>
      </c>
      <c r="L195" s="153">
        <v>0</v>
      </c>
      <c r="M195" s="154">
        <v>0</v>
      </c>
      <c r="N195" s="155">
        <v>0</v>
      </c>
      <c r="O195" s="155">
        <v>0</v>
      </c>
      <c r="P195" s="155">
        <v>0</v>
      </c>
      <c r="Q195" s="155">
        <v>0</v>
      </c>
      <c r="R195" s="155">
        <v>0</v>
      </c>
      <c r="S195" s="155">
        <v>0</v>
      </c>
      <c r="T195" s="155">
        <v>0</v>
      </c>
      <c r="U195" s="155">
        <v>0</v>
      </c>
      <c r="V195" s="155">
        <v>0</v>
      </c>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x14ac:dyDescent="0.2">
      <c r="A196" s="151" t="s">
        <v>196</v>
      </c>
      <c r="B196" s="96"/>
      <c r="C196" s="395" t="s">
        <v>197</v>
      </c>
      <c r="D196" s="400"/>
      <c r="E196" s="400"/>
      <c r="F196" s="400"/>
      <c r="G196" s="395" t="s">
        <v>181</v>
      </c>
      <c r="H196" s="395"/>
      <c r="I196" s="402"/>
      <c r="J196" s="145">
        <f t="shared" si="25"/>
        <v>0</v>
      </c>
      <c r="K196" s="91" t="str">
        <f t="shared" si="24"/>
        <v/>
      </c>
      <c r="L196" s="153">
        <v>0</v>
      </c>
      <c r="M196" s="154">
        <v>0</v>
      </c>
      <c r="N196" s="155">
        <v>0</v>
      </c>
      <c r="O196" s="155">
        <v>0</v>
      </c>
      <c r="P196" s="155">
        <v>0</v>
      </c>
      <c r="Q196" s="155">
        <v>0</v>
      </c>
      <c r="R196" s="155">
        <v>0</v>
      </c>
      <c r="S196" s="155">
        <v>0</v>
      </c>
      <c r="T196" s="155">
        <v>0</v>
      </c>
      <c r="U196" s="155">
        <v>0</v>
      </c>
      <c r="V196" s="155">
        <v>0</v>
      </c>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x14ac:dyDescent="0.2">
      <c r="A197" s="151" t="s">
        <v>196</v>
      </c>
      <c r="B197" s="96"/>
      <c r="C197" s="400"/>
      <c r="D197" s="400"/>
      <c r="E197" s="400"/>
      <c r="F197" s="400"/>
      <c r="G197" s="395" t="s">
        <v>183</v>
      </c>
      <c r="H197" s="395"/>
      <c r="I197" s="402"/>
      <c r="J197" s="149">
        <f t="shared" si="25"/>
        <v>0</v>
      </c>
      <c r="K197" s="91" t="str">
        <f t="shared" si="24"/>
        <v/>
      </c>
      <c r="L197" s="153">
        <v>0</v>
      </c>
      <c r="M197" s="154">
        <v>0</v>
      </c>
      <c r="N197" s="155">
        <v>0</v>
      </c>
      <c r="O197" s="155">
        <v>0</v>
      </c>
      <c r="P197" s="155">
        <v>0</v>
      </c>
      <c r="Q197" s="155">
        <v>0</v>
      </c>
      <c r="R197" s="155">
        <v>0</v>
      </c>
      <c r="S197" s="155">
        <v>0</v>
      </c>
      <c r="T197" s="155">
        <v>0</v>
      </c>
      <c r="U197" s="155">
        <v>0</v>
      </c>
      <c r="V197" s="155">
        <v>0</v>
      </c>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x14ac:dyDescent="0.2">
      <c r="A198" s="151" t="s">
        <v>198</v>
      </c>
      <c r="B198" s="96"/>
      <c r="C198" s="395" t="s">
        <v>199</v>
      </c>
      <c r="D198" s="400"/>
      <c r="E198" s="400"/>
      <c r="F198" s="400"/>
      <c r="G198" s="395" t="s">
        <v>181</v>
      </c>
      <c r="H198" s="395"/>
      <c r="I198" s="402"/>
      <c r="J198" s="145">
        <f t="shared" si="25"/>
        <v>0</v>
      </c>
      <c r="K198" s="91" t="str">
        <f t="shared" si="24"/>
        <v/>
      </c>
      <c r="L198" s="153">
        <v>0</v>
      </c>
      <c r="M198" s="154">
        <v>0</v>
      </c>
      <c r="N198" s="155">
        <v>0</v>
      </c>
      <c r="O198" s="155">
        <v>0</v>
      </c>
      <c r="P198" s="155">
        <v>0</v>
      </c>
      <c r="Q198" s="155">
        <v>0</v>
      </c>
      <c r="R198" s="155">
        <v>0</v>
      </c>
      <c r="S198" s="155">
        <v>0</v>
      </c>
      <c r="T198" s="155">
        <v>0</v>
      </c>
      <c r="U198" s="155">
        <v>0</v>
      </c>
      <c r="V198" s="155">
        <v>0</v>
      </c>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x14ac:dyDescent="0.2">
      <c r="A199" s="151" t="s">
        <v>198</v>
      </c>
      <c r="B199" s="96"/>
      <c r="C199" s="400"/>
      <c r="D199" s="400"/>
      <c r="E199" s="400"/>
      <c r="F199" s="400"/>
      <c r="G199" s="395" t="s">
        <v>183</v>
      </c>
      <c r="H199" s="395"/>
      <c r="I199" s="402"/>
      <c r="J199" s="149">
        <f t="shared" si="25"/>
        <v>0</v>
      </c>
      <c r="K199" s="91" t="str">
        <f t="shared" si="24"/>
        <v/>
      </c>
      <c r="L199" s="153">
        <v>0</v>
      </c>
      <c r="M199" s="154">
        <v>0</v>
      </c>
      <c r="N199" s="155">
        <v>0</v>
      </c>
      <c r="O199" s="155">
        <v>0</v>
      </c>
      <c r="P199" s="155">
        <v>0</v>
      </c>
      <c r="Q199" s="155">
        <v>0</v>
      </c>
      <c r="R199" s="155">
        <v>0</v>
      </c>
      <c r="S199" s="155">
        <v>0</v>
      </c>
      <c r="T199" s="155">
        <v>0</v>
      </c>
      <c r="U199" s="155">
        <v>0</v>
      </c>
      <c r="V199" s="155">
        <v>0</v>
      </c>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x14ac:dyDescent="0.2">
      <c r="A200" s="151" t="s">
        <v>200</v>
      </c>
      <c r="B200" s="96"/>
      <c r="C200" s="395" t="s">
        <v>201</v>
      </c>
      <c r="D200" s="400"/>
      <c r="E200" s="400"/>
      <c r="F200" s="400"/>
      <c r="G200" s="395" t="s">
        <v>181</v>
      </c>
      <c r="H200" s="395"/>
      <c r="I200" s="402"/>
      <c r="J200" s="145">
        <f t="shared" si="25"/>
        <v>0</v>
      </c>
      <c r="K200" s="91" t="str">
        <f t="shared" si="24"/>
        <v/>
      </c>
      <c r="L200" s="153">
        <v>0</v>
      </c>
      <c r="M200" s="154">
        <v>0</v>
      </c>
      <c r="N200" s="155">
        <v>0</v>
      </c>
      <c r="O200" s="155">
        <v>0</v>
      </c>
      <c r="P200" s="155">
        <v>0</v>
      </c>
      <c r="Q200" s="155">
        <v>0</v>
      </c>
      <c r="R200" s="155">
        <v>0</v>
      </c>
      <c r="S200" s="155">
        <v>0</v>
      </c>
      <c r="T200" s="155">
        <v>0</v>
      </c>
      <c r="U200" s="155">
        <v>0</v>
      </c>
      <c r="V200" s="155">
        <v>0</v>
      </c>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x14ac:dyDescent="0.2">
      <c r="A201" s="151" t="s">
        <v>200</v>
      </c>
      <c r="B201" s="96"/>
      <c r="C201" s="400"/>
      <c r="D201" s="400"/>
      <c r="E201" s="400"/>
      <c r="F201" s="400"/>
      <c r="G201" s="395" t="s">
        <v>183</v>
      </c>
      <c r="H201" s="395"/>
      <c r="I201" s="402"/>
      <c r="J201" s="149">
        <f t="shared" si="25"/>
        <v>0</v>
      </c>
      <c r="K201" s="91" t="str">
        <f t="shared" si="24"/>
        <v/>
      </c>
      <c r="L201" s="153">
        <v>0</v>
      </c>
      <c r="M201" s="154">
        <v>0</v>
      </c>
      <c r="N201" s="155">
        <v>0</v>
      </c>
      <c r="O201" s="155">
        <v>0</v>
      </c>
      <c r="P201" s="155">
        <v>0</v>
      </c>
      <c r="Q201" s="155">
        <v>0</v>
      </c>
      <c r="R201" s="155">
        <v>0</v>
      </c>
      <c r="S201" s="155">
        <v>0</v>
      </c>
      <c r="T201" s="155">
        <v>0</v>
      </c>
      <c r="U201" s="155">
        <v>0</v>
      </c>
      <c r="V201" s="155">
        <v>0</v>
      </c>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x14ac:dyDescent="0.2">
      <c r="A202" s="28" t="s">
        <v>202</v>
      </c>
      <c r="B202" s="96"/>
      <c r="C202" s="395" t="s">
        <v>203</v>
      </c>
      <c r="D202" s="396"/>
      <c r="E202" s="396"/>
      <c r="F202" s="396"/>
      <c r="G202" s="395" t="s">
        <v>181</v>
      </c>
      <c r="H202" s="395"/>
      <c r="I202" s="402"/>
      <c r="J202" s="145">
        <v>15</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x14ac:dyDescent="0.2">
      <c r="A203" s="28" t="s">
        <v>202</v>
      </c>
      <c r="B203" s="96"/>
      <c r="C203" s="396"/>
      <c r="D203" s="396"/>
      <c r="E203" s="396"/>
      <c r="F203" s="396"/>
      <c r="G203" s="395" t="s">
        <v>183</v>
      </c>
      <c r="H203" s="395"/>
      <c r="I203" s="402"/>
      <c r="J203" s="149">
        <v>0.8</v>
      </c>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x14ac:dyDescent="0.2">
      <c r="A204" s="28" t="s">
        <v>204</v>
      </c>
      <c r="B204" s="96"/>
      <c r="C204" s="395" t="s">
        <v>205</v>
      </c>
      <c r="D204" s="396"/>
      <c r="E204" s="396"/>
      <c r="F204" s="396"/>
      <c r="G204" s="395" t="s">
        <v>181</v>
      </c>
      <c r="H204" s="395"/>
      <c r="I204" s="402"/>
      <c r="J204" s="145">
        <v>17</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x14ac:dyDescent="0.2">
      <c r="A205" s="28" t="s">
        <v>204</v>
      </c>
      <c r="B205" s="96"/>
      <c r="C205" s="396"/>
      <c r="D205" s="396"/>
      <c r="E205" s="396"/>
      <c r="F205" s="396"/>
      <c r="G205" s="395" t="s">
        <v>183</v>
      </c>
      <c r="H205" s="395"/>
      <c r="I205" s="402"/>
      <c r="J205" s="149">
        <v>3.9</v>
      </c>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x14ac:dyDescent="0.2">
      <c r="A206" s="151" t="s">
        <v>206</v>
      </c>
      <c r="B206" s="96"/>
      <c r="C206" s="395" t="s">
        <v>207</v>
      </c>
      <c r="D206" s="400"/>
      <c r="E206" s="400"/>
      <c r="F206" s="400"/>
      <c r="G206" s="395" t="s">
        <v>181</v>
      </c>
      <c r="H206" s="395"/>
      <c r="I206" s="402"/>
      <c r="J206" s="145">
        <f t="shared" ref="J206:J211" si="26">IF(SUM(L206:BP206)=0,IF(COUNTIF(L206:BP206,"未確認")&gt;0,"未確認",IF(COUNTIF(L206:BP206,"~*")&gt;0,"*",SUM(L206:BP206))),SUM(L206:BP206))</f>
        <v>0</v>
      </c>
      <c r="K206" s="91" t="str">
        <f t="shared" si="24"/>
        <v/>
      </c>
      <c r="L206" s="153">
        <v>0</v>
      </c>
      <c r="M206" s="154">
        <v>0</v>
      </c>
      <c r="N206" s="155">
        <v>0</v>
      </c>
      <c r="O206" s="155">
        <v>0</v>
      </c>
      <c r="P206" s="155">
        <v>0</v>
      </c>
      <c r="Q206" s="155">
        <v>0</v>
      </c>
      <c r="R206" s="155">
        <v>0</v>
      </c>
      <c r="S206" s="155">
        <v>0</v>
      </c>
      <c r="T206" s="155">
        <v>0</v>
      </c>
      <c r="U206" s="155">
        <v>0</v>
      </c>
      <c r="V206" s="155">
        <v>0</v>
      </c>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x14ac:dyDescent="0.2">
      <c r="A207" s="151" t="s">
        <v>206</v>
      </c>
      <c r="B207" s="96"/>
      <c r="C207" s="400"/>
      <c r="D207" s="400"/>
      <c r="E207" s="400"/>
      <c r="F207" s="400"/>
      <c r="G207" s="395" t="s">
        <v>183</v>
      </c>
      <c r="H207" s="395"/>
      <c r="I207" s="402"/>
      <c r="J207" s="149">
        <f t="shared" si="26"/>
        <v>0</v>
      </c>
      <c r="K207" s="91" t="str">
        <f t="shared" si="24"/>
        <v/>
      </c>
      <c r="L207" s="153">
        <v>0</v>
      </c>
      <c r="M207" s="154">
        <v>0</v>
      </c>
      <c r="N207" s="155">
        <v>0</v>
      </c>
      <c r="O207" s="155">
        <v>0</v>
      </c>
      <c r="P207" s="155">
        <v>0</v>
      </c>
      <c r="Q207" s="155">
        <v>0</v>
      </c>
      <c r="R207" s="155">
        <v>0</v>
      </c>
      <c r="S207" s="155">
        <v>0</v>
      </c>
      <c r="T207" s="155">
        <v>0</v>
      </c>
      <c r="U207" s="155">
        <v>0</v>
      </c>
      <c r="V207" s="155">
        <v>0</v>
      </c>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x14ac:dyDescent="0.2">
      <c r="A208" s="151" t="s">
        <v>208</v>
      </c>
      <c r="B208" s="96"/>
      <c r="C208" s="395" t="s">
        <v>209</v>
      </c>
      <c r="D208" s="396"/>
      <c r="E208" s="396"/>
      <c r="F208" s="396"/>
      <c r="G208" s="395" t="s">
        <v>181</v>
      </c>
      <c r="H208" s="395"/>
      <c r="I208" s="402"/>
      <c r="J208" s="145">
        <f t="shared" si="26"/>
        <v>0</v>
      </c>
      <c r="K208" s="91" t="str">
        <f t="shared" si="24"/>
        <v/>
      </c>
      <c r="L208" s="153">
        <v>0</v>
      </c>
      <c r="M208" s="154">
        <v>0</v>
      </c>
      <c r="N208" s="155">
        <v>0</v>
      </c>
      <c r="O208" s="155">
        <v>0</v>
      </c>
      <c r="P208" s="155">
        <v>0</v>
      </c>
      <c r="Q208" s="155">
        <v>0</v>
      </c>
      <c r="R208" s="155">
        <v>0</v>
      </c>
      <c r="S208" s="155">
        <v>0</v>
      </c>
      <c r="T208" s="155">
        <v>0</v>
      </c>
      <c r="U208" s="155">
        <v>0</v>
      </c>
      <c r="V208" s="155">
        <v>0</v>
      </c>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x14ac:dyDescent="0.2">
      <c r="A209" s="151" t="s">
        <v>208</v>
      </c>
      <c r="B209" s="96"/>
      <c r="C209" s="396"/>
      <c r="D209" s="396"/>
      <c r="E209" s="396"/>
      <c r="F209" s="396"/>
      <c r="G209" s="395" t="s">
        <v>183</v>
      </c>
      <c r="H209" s="395"/>
      <c r="I209" s="402"/>
      <c r="J209" s="149">
        <f t="shared" si="26"/>
        <v>0</v>
      </c>
      <c r="K209" s="91" t="str">
        <f t="shared" si="24"/>
        <v/>
      </c>
      <c r="L209" s="153">
        <v>0</v>
      </c>
      <c r="M209" s="154">
        <v>0</v>
      </c>
      <c r="N209" s="155">
        <v>0</v>
      </c>
      <c r="O209" s="155">
        <v>0</v>
      </c>
      <c r="P209" s="155">
        <v>0</v>
      </c>
      <c r="Q209" s="155">
        <v>0</v>
      </c>
      <c r="R209" s="155">
        <v>0</v>
      </c>
      <c r="S209" s="155">
        <v>0</v>
      </c>
      <c r="T209" s="155">
        <v>0</v>
      </c>
      <c r="U209" s="155">
        <v>0</v>
      </c>
      <c r="V209" s="155">
        <v>0</v>
      </c>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x14ac:dyDescent="0.2">
      <c r="A210" s="151"/>
      <c r="B210" s="96"/>
      <c r="C210" s="395" t="s">
        <v>210</v>
      </c>
      <c r="D210" s="396"/>
      <c r="E210" s="396"/>
      <c r="F210" s="396"/>
      <c r="G210" s="395" t="s">
        <v>181</v>
      </c>
      <c r="H210" s="395"/>
      <c r="I210" s="402"/>
      <c r="J210" s="145">
        <f t="shared" si="26"/>
        <v>0</v>
      </c>
      <c r="K210" s="91" t="str">
        <f t="shared" si="24"/>
        <v/>
      </c>
      <c r="L210" s="153">
        <v>0</v>
      </c>
      <c r="M210" s="156">
        <v>0</v>
      </c>
      <c r="N210" s="157">
        <v>0</v>
      </c>
      <c r="O210" s="157">
        <v>0</v>
      </c>
      <c r="P210" s="157">
        <v>0</v>
      </c>
      <c r="Q210" s="157">
        <v>0</v>
      </c>
      <c r="R210" s="157">
        <v>0</v>
      </c>
      <c r="S210" s="157">
        <v>0</v>
      </c>
      <c r="T210" s="157">
        <v>0</v>
      </c>
      <c r="U210" s="157">
        <v>0</v>
      </c>
      <c r="V210" s="157">
        <v>0</v>
      </c>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x14ac:dyDescent="0.2">
      <c r="A211" s="151"/>
      <c r="B211" s="96"/>
      <c r="C211" s="396"/>
      <c r="D211" s="396"/>
      <c r="E211" s="396"/>
      <c r="F211" s="396"/>
      <c r="G211" s="395" t="s">
        <v>183</v>
      </c>
      <c r="H211" s="395"/>
      <c r="I211" s="403"/>
      <c r="J211" s="149">
        <f t="shared" si="26"/>
        <v>0</v>
      </c>
      <c r="K211" s="91" t="str">
        <f t="shared" si="24"/>
        <v/>
      </c>
      <c r="L211" s="153">
        <v>0</v>
      </c>
      <c r="M211" s="156">
        <v>0</v>
      </c>
      <c r="N211" s="157">
        <v>0</v>
      </c>
      <c r="O211" s="157">
        <v>0</v>
      </c>
      <c r="P211" s="157">
        <v>0</v>
      </c>
      <c r="Q211" s="157">
        <v>0</v>
      </c>
      <c r="R211" s="157">
        <v>0</v>
      </c>
      <c r="S211" s="157">
        <v>0</v>
      </c>
      <c r="T211" s="157">
        <v>0</v>
      </c>
      <c r="U211" s="157">
        <v>0</v>
      </c>
      <c r="V211" s="157">
        <v>0</v>
      </c>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x14ac:dyDescent="0.2">
      <c r="B212" s="22"/>
      <c r="C212" s="22"/>
      <c r="D212" s="22"/>
      <c r="E212" s="22"/>
      <c r="F212" s="22"/>
      <c r="G212" s="22"/>
      <c r="H212" s="17"/>
      <c r="I212" s="17"/>
      <c r="J212" s="101"/>
      <c r="K212" s="102"/>
      <c r="L212" s="102"/>
      <c r="M212" s="102"/>
      <c r="N212" s="103"/>
      <c r="O212" s="103"/>
      <c r="P212" s="103"/>
      <c r="Q212" s="103"/>
      <c r="R212" s="103"/>
      <c r="S212" s="103"/>
      <c r="BU212" s="95"/>
    </row>
    <row r="213" spans="1:73" x14ac:dyDescent="0.2">
      <c r="B213" s="22"/>
      <c r="C213" s="22"/>
      <c r="D213" s="22"/>
      <c r="E213" s="22"/>
      <c r="F213" s="22"/>
      <c r="G213" s="22"/>
      <c r="H213" s="17"/>
      <c r="I213" s="17"/>
      <c r="L213" s="84"/>
      <c r="M213" s="158"/>
      <c r="N213" s="85"/>
      <c r="O213" s="85"/>
      <c r="P213" s="85"/>
      <c r="Q213" s="85"/>
      <c r="R213" s="85"/>
      <c r="S213" s="85"/>
    </row>
    <row r="214" spans="1:73" ht="34.5" customHeight="1" x14ac:dyDescent="0.2">
      <c r="B214" s="22"/>
      <c r="J214" s="86" t="s">
        <v>83</v>
      </c>
      <c r="K214" s="87"/>
      <c r="L214" s="159" t="s">
        <v>211</v>
      </c>
      <c r="M214" s="2"/>
      <c r="N214" s="119"/>
      <c r="O214" s="119"/>
      <c r="P214" s="119"/>
      <c r="Q214" s="119"/>
      <c r="R214" s="119"/>
      <c r="S214" s="119"/>
    </row>
    <row r="215" spans="1:73" ht="20.25" customHeight="1" x14ac:dyDescent="0.2">
      <c r="C215" s="46"/>
      <c r="I215" s="73" t="s">
        <v>84</v>
      </c>
      <c r="J215" s="74"/>
      <c r="K215" s="88"/>
      <c r="L215" s="159" t="s">
        <v>212</v>
      </c>
      <c r="M215" s="159" t="s">
        <v>213</v>
      </c>
      <c r="N215" s="159" t="s">
        <v>214</v>
      </c>
      <c r="O215" s="119"/>
      <c r="P215" s="119"/>
      <c r="Q215" s="119"/>
      <c r="R215" s="119"/>
      <c r="S215" s="9"/>
    </row>
    <row r="216" spans="1:73" s="1" customFormat="1" ht="34.5" customHeight="1" x14ac:dyDescent="0.2">
      <c r="A216" s="151" t="s">
        <v>215</v>
      </c>
      <c r="B216" s="152"/>
      <c r="C216" s="391" t="s">
        <v>187</v>
      </c>
      <c r="D216" s="391"/>
      <c r="E216" s="391"/>
      <c r="F216" s="391"/>
      <c r="G216" s="305" t="s">
        <v>181</v>
      </c>
      <c r="H216" s="307"/>
      <c r="I216" s="397" t="s">
        <v>216</v>
      </c>
      <c r="J216" s="160"/>
      <c r="K216" s="161"/>
      <c r="L216" s="162">
        <v>24</v>
      </c>
      <c r="M216" s="162">
        <v>27</v>
      </c>
      <c r="N216" s="162">
        <v>42</v>
      </c>
      <c r="O216" s="119"/>
      <c r="P216" s="119"/>
      <c r="Q216" s="119"/>
      <c r="R216" s="119"/>
      <c r="BU216" s="95"/>
    </row>
    <row r="217" spans="1:73" s="1" customFormat="1" ht="34.5" customHeight="1" x14ac:dyDescent="0.2">
      <c r="A217" s="151" t="s">
        <v>215</v>
      </c>
      <c r="B217" s="152"/>
      <c r="C217" s="391"/>
      <c r="D217" s="391"/>
      <c r="E217" s="391"/>
      <c r="F217" s="391"/>
      <c r="G217" s="305" t="s">
        <v>183</v>
      </c>
      <c r="H217" s="307"/>
      <c r="I217" s="398"/>
      <c r="J217" s="160"/>
      <c r="K217" s="163"/>
      <c r="L217" s="164">
        <v>0.8</v>
      </c>
      <c r="M217" s="164">
        <v>5</v>
      </c>
      <c r="N217" s="164">
        <v>4</v>
      </c>
      <c r="O217" s="119"/>
      <c r="P217" s="119"/>
      <c r="Q217" s="119"/>
      <c r="R217" s="119"/>
      <c r="BU217" s="95"/>
    </row>
    <row r="218" spans="1:73" s="1" customFormat="1" ht="34.5" customHeight="1" x14ac:dyDescent="0.2">
      <c r="A218" s="151" t="s">
        <v>217</v>
      </c>
      <c r="B218" s="152"/>
      <c r="C218" s="391" t="s">
        <v>189</v>
      </c>
      <c r="D218" s="392"/>
      <c r="E218" s="392"/>
      <c r="F218" s="392"/>
      <c r="G218" s="305" t="s">
        <v>181</v>
      </c>
      <c r="H218" s="307"/>
      <c r="I218" s="398"/>
      <c r="J218" s="160"/>
      <c r="K218" s="161"/>
      <c r="L218" s="162">
        <v>0</v>
      </c>
      <c r="M218" s="162">
        <v>0</v>
      </c>
      <c r="N218" s="162">
        <v>0</v>
      </c>
      <c r="O218" s="119"/>
      <c r="P218" s="119"/>
      <c r="Q218" s="119"/>
      <c r="R218" s="119"/>
      <c r="BU218" s="95"/>
    </row>
    <row r="219" spans="1:73" s="1" customFormat="1" ht="34.5" customHeight="1" x14ac:dyDescent="0.2">
      <c r="A219" s="151" t="s">
        <v>217</v>
      </c>
      <c r="B219" s="152"/>
      <c r="C219" s="392"/>
      <c r="D219" s="392"/>
      <c r="E219" s="392"/>
      <c r="F219" s="392"/>
      <c r="G219" s="305" t="s">
        <v>183</v>
      </c>
      <c r="H219" s="307"/>
      <c r="I219" s="398"/>
      <c r="J219" s="160"/>
      <c r="K219" s="163"/>
      <c r="L219" s="164">
        <v>0</v>
      </c>
      <c r="M219" s="164">
        <v>0</v>
      </c>
      <c r="N219" s="164">
        <v>0</v>
      </c>
      <c r="O219" s="119"/>
      <c r="P219" s="119"/>
      <c r="Q219" s="119"/>
      <c r="R219" s="119"/>
      <c r="BU219" s="95"/>
    </row>
    <row r="220" spans="1:73" s="1" customFormat="1" ht="34.5" customHeight="1" x14ac:dyDescent="0.2">
      <c r="A220" s="151" t="s">
        <v>218</v>
      </c>
      <c r="B220" s="152"/>
      <c r="C220" s="391" t="s">
        <v>191</v>
      </c>
      <c r="D220" s="392"/>
      <c r="E220" s="392"/>
      <c r="F220" s="392"/>
      <c r="G220" s="305" t="s">
        <v>181</v>
      </c>
      <c r="H220" s="307"/>
      <c r="I220" s="398"/>
      <c r="J220" s="160"/>
      <c r="K220" s="161"/>
      <c r="L220" s="162">
        <v>0</v>
      </c>
      <c r="M220" s="162">
        <v>0</v>
      </c>
      <c r="N220" s="162">
        <v>0</v>
      </c>
      <c r="O220" s="119"/>
      <c r="P220" s="119"/>
      <c r="Q220" s="119"/>
      <c r="R220" s="119"/>
      <c r="BU220" s="95"/>
    </row>
    <row r="221" spans="1:73" s="1" customFormat="1" ht="34.5" customHeight="1" x14ac:dyDescent="0.2">
      <c r="A221" s="151" t="s">
        <v>218</v>
      </c>
      <c r="B221" s="152"/>
      <c r="C221" s="392"/>
      <c r="D221" s="392"/>
      <c r="E221" s="392"/>
      <c r="F221" s="392"/>
      <c r="G221" s="305" t="s">
        <v>183</v>
      </c>
      <c r="H221" s="307"/>
      <c r="I221" s="398"/>
      <c r="J221" s="160"/>
      <c r="K221" s="163"/>
      <c r="L221" s="164">
        <v>1.6</v>
      </c>
      <c r="M221" s="164">
        <v>4.8</v>
      </c>
      <c r="N221" s="164">
        <v>4.8</v>
      </c>
      <c r="O221" s="119"/>
      <c r="P221" s="119"/>
      <c r="Q221" s="119"/>
      <c r="R221" s="119"/>
      <c r="BU221" s="95"/>
    </row>
    <row r="222" spans="1:73" s="1" customFormat="1" ht="34.5" customHeight="1" x14ac:dyDescent="0.2">
      <c r="A222" s="151" t="s">
        <v>219</v>
      </c>
      <c r="B222" s="152"/>
      <c r="C222" s="391" t="s">
        <v>193</v>
      </c>
      <c r="D222" s="392"/>
      <c r="E222" s="392"/>
      <c r="F222" s="392"/>
      <c r="G222" s="305" t="s">
        <v>181</v>
      </c>
      <c r="H222" s="307"/>
      <c r="I222" s="398"/>
      <c r="J222" s="160"/>
      <c r="K222" s="161"/>
      <c r="L222" s="162">
        <v>0</v>
      </c>
      <c r="M222" s="162">
        <v>0</v>
      </c>
      <c r="N222" s="162">
        <v>1</v>
      </c>
      <c r="O222" s="119"/>
      <c r="P222" s="119"/>
      <c r="Q222" s="119"/>
      <c r="R222" s="119"/>
      <c r="BU222" s="95"/>
    </row>
    <row r="223" spans="1:73" s="1" customFormat="1" ht="34.5" customHeight="1" x14ac:dyDescent="0.2">
      <c r="A223" s="151" t="s">
        <v>219</v>
      </c>
      <c r="B223" s="96"/>
      <c r="C223" s="392"/>
      <c r="D223" s="392"/>
      <c r="E223" s="392"/>
      <c r="F223" s="392"/>
      <c r="G223" s="305" t="s">
        <v>183</v>
      </c>
      <c r="H223" s="307"/>
      <c r="I223" s="398"/>
      <c r="J223" s="160"/>
      <c r="K223" s="163"/>
      <c r="L223" s="164">
        <v>0</v>
      </c>
      <c r="M223" s="164">
        <v>0</v>
      </c>
      <c r="N223" s="164">
        <v>0</v>
      </c>
      <c r="O223" s="119"/>
      <c r="P223" s="119"/>
      <c r="Q223" s="119"/>
      <c r="R223" s="119"/>
      <c r="BU223" s="95"/>
    </row>
    <row r="224" spans="1:73" s="1" customFormat="1" ht="34.5" customHeight="1" x14ac:dyDescent="0.2">
      <c r="A224" s="151" t="s">
        <v>220</v>
      </c>
      <c r="B224" s="96"/>
      <c r="C224" s="391" t="s">
        <v>195</v>
      </c>
      <c r="D224" s="392"/>
      <c r="E224" s="392"/>
      <c r="F224" s="392"/>
      <c r="G224" s="305" t="s">
        <v>181</v>
      </c>
      <c r="H224" s="307"/>
      <c r="I224" s="398"/>
      <c r="J224" s="160"/>
      <c r="K224" s="161"/>
      <c r="L224" s="162">
        <v>0</v>
      </c>
      <c r="M224" s="162">
        <v>0</v>
      </c>
      <c r="N224" s="162">
        <v>16</v>
      </c>
      <c r="O224" s="119"/>
      <c r="P224" s="119"/>
      <c r="Q224" s="119"/>
      <c r="R224" s="119"/>
      <c r="BU224" s="95"/>
    </row>
    <row r="225" spans="1:73" s="1" customFormat="1" ht="34.5" customHeight="1" x14ac:dyDescent="0.2">
      <c r="A225" s="151" t="s">
        <v>220</v>
      </c>
      <c r="B225" s="96"/>
      <c r="C225" s="392"/>
      <c r="D225" s="392"/>
      <c r="E225" s="392"/>
      <c r="F225" s="392"/>
      <c r="G225" s="305" t="s">
        <v>183</v>
      </c>
      <c r="H225" s="307"/>
      <c r="I225" s="398"/>
      <c r="J225" s="160"/>
      <c r="K225" s="163"/>
      <c r="L225" s="164">
        <v>0</v>
      </c>
      <c r="M225" s="164">
        <v>0</v>
      </c>
      <c r="N225" s="164">
        <v>0.8</v>
      </c>
      <c r="O225" s="119"/>
      <c r="P225" s="119"/>
      <c r="Q225" s="119"/>
      <c r="R225" s="119"/>
      <c r="BU225" s="95"/>
    </row>
    <row r="226" spans="1:73" s="1" customFormat="1" ht="34.5" customHeight="1" x14ac:dyDescent="0.2">
      <c r="A226" s="151" t="s">
        <v>221</v>
      </c>
      <c r="B226" s="96"/>
      <c r="C226" s="391" t="s">
        <v>197</v>
      </c>
      <c r="D226" s="392"/>
      <c r="E226" s="392"/>
      <c r="F226" s="392"/>
      <c r="G226" s="305" t="s">
        <v>181</v>
      </c>
      <c r="H226" s="307"/>
      <c r="I226" s="398"/>
      <c r="J226" s="160"/>
      <c r="K226" s="161"/>
      <c r="L226" s="162">
        <v>0</v>
      </c>
      <c r="M226" s="162">
        <v>0</v>
      </c>
      <c r="N226" s="162">
        <v>6</v>
      </c>
      <c r="O226" s="119"/>
      <c r="P226" s="119"/>
      <c r="Q226" s="119"/>
      <c r="R226" s="119"/>
      <c r="BU226" s="95"/>
    </row>
    <row r="227" spans="1:73" s="1" customFormat="1" ht="34.5" customHeight="1" x14ac:dyDescent="0.2">
      <c r="A227" s="151" t="s">
        <v>221</v>
      </c>
      <c r="B227" s="96"/>
      <c r="C227" s="392"/>
      <c r="D227" s="392"/>
      <c r="E227" s="392"/>
      <c r="F227" s="392"/>
      <c r="G227" s="305" t="s">
        <v>183</v>
      </c>
      <c r="H227" s="307"/>
      <c r="I227" s="398"/>
      <c r="J227" s="160"/>
      <c r="K227" s="163"/>
      <c r="L227" s="164">
        <v>0</v>
      </c>
      <c r="M227" s="164">
        <v>0</v>
      </c>
      <c r="N227" s="164">
        <v>0</v>
      </c>
      <c r="O227" s="119"/>
      <c r="P227" s="119"/>
      <c r="Q227" s="119"/>
      <c r="R227" s="119"/>
      <c r="BU227" s="95"/>
    </row>
    <row r="228" spans="1:73" s="1" customFormat="1" ht="34.5" customHeight="1" x14ac:dyDescent="0.2">
      <c r="A228" s="151" t="s">
        <v>222</v>
      </c>
      <c r="B228" s="96"/>
      <c r="C228" s="391" t="s">
        <v>199</v>
      </c>
      <c r="D228" s="392"/>
      <c r="E228" s="392"/>
      <c r="F228" s="392"/>
      <c r="G228" s="305" t="s">
        <v>181</v>
      </c>
      <c r="H228" s="307"/>
      <c r="I228" s="398"/>
      <c r="J228" s="160"/>
      <c r="K228" s="161"/>
      <c r="L228" s="162">
        <v>0</v>
      </c>
      <c r="M228" s="162">
        <v>0</v>
      </c>
      <c r="N228" s="162">
        <v>4</v>
      </c>
      <c r="O228" s="119"/>
      <c r="P228" s="119"/>
      <c r="Q228" s="119"/>
      <c r="R228" s="119"/>
      <c r="BU228" s="95"/>
    </row>
    <row r="229" spans="1:73" s="1" customFormat="1" ht="34.5" customHeight="1" x14ac:dyDescent="0.2">
      <c r="A229" s="151" t="s">
        <v>222</v>
      </c>
      <c r="B229" s="96"/>
      <c r="C229" s="392"/>
      <c r="D229" s="392"/>
      <c r="E229" s="392"/>
      <c r="F229" s="392"/>
      <c r="G229" s="305" t="s">
        <v>183</v>
      </c>
      <c r="H229" s="307"/>
      <c r="I229" s="398"/>
      <c r="J229" s="160"/>
      <c r="K229" s="163"/>
      <c r="L229" s="164">
        <v>0</v>
      </c>
      <c r="M229" s="164">
        <v>0</v>
      </c>
      <c r="N229" s="164">
        <v>0</v>
      </c>
      <c r="O229" s="119"/>
      <c r="P229" s="119"/>
      <c r="Q229" s="119"/>
      <c r="R229" s="119"/>
      <c r="BU229" s="95"/>
    </row>
    <row r="230" spans="1:73" s="1" customFormat="1" ht="34.5" customHeight="1" x14ac:dyDescent="0.2">
      <c r="A230" s="151" t="s">
        <v>223</v>
      </c>
      <c r="B230" s="96"/>
      <c r="C230" s="391" t="s">
        <v>201</v>
      </c>
      <c r="D230" s="392"/>
      <c r="E230" s="392"/>
      <c r="F230" s="392"/>
      <c r="G230" s="305" t="s">
        <v>181</v>
      </c>
      <c r="H230" s="307"/>
      <c r="I230" s="398"/>
      <c r="J230" s="160"/>
      <c r="K230" s="161"/>
      <c r="L230" s="162">
        <v>0</v>
      </c>
      <c r="M230" s="162">
        <v>0</v>
      </c>
      <c r="N230" s="162">
        <v>13</v>
      </c>
      <c r="O230" s="119"/>
      <c r="P230" s="119"/>
      <c r="Q230" s="119"/>
      <c r="R230" s="119"/>
      <c r="BU230" s="95"/>
    </row>
    <row r="231" spans="1:73" s="1" customFormat="1" ht="34.5" customHeight="1" x14ac:dyDescent="0.2">
      <c r="A231" s="151" t="s">
        <v>223</v>
      </c>
      <c r="B231" s="96"/>
      <c r="C231" s="392"/>
      <c r="D231" s="392"/>
      <c r="E231" s="392"/>
      <c r="F231" s="392"/>
      <c r="G231" s="305" t="s">
        <v>183</v>
      </c>
      <c r="H231" s="307"/>
      <c r="I231" s="398"/>
      <c r="J231" s="160"/>
      <c r="K231" s="163"/>
      <c r="L231" s="164">
        <v>0</v>
      </c>
      <c r="M231" s="164">
        <v>0</v>
      </c>
      <c r="N231" s="164">
        <v>0.9</v>
      </c>
      <c r="O231" s="119"/>
      <c r="P231" s="119"/>
      <c r="Q231" s="119"/>
      <c r="R231" s="119"/>
      <c r="BU231" s="95"/>
    </row>
    <row r="232" spans="1:73" s="1" customFormat="1" ht="34.5" customHeight="1" x14ac:dyDescent="0.2">
      <c r="A232" s="151" t="s">
        <v>224</v>
      </c>
      <c r="B232" s="96"/>
      <c r="C232" s="391" t="s">
        <v>207</v>
      </c>
      <c r="D232" s="392"/>
      <c r="E232" s="392"/>
      <c r="F232" s="392"/>
      <c r="G232" s="305" t="s">
        <v>181</v>
      </c>
      <c r="H232" s="307"/>
      <c r="I232" s="398"/>
      <c r="J232" s="160"/>
      <c r="K232" s="161"/>
      <c r="L232" s="162">
        <v>0</v>
      </c>
      <c r="M232" s="162">
        <v>0</v>
      </c>
      <c r="N232" s="162">
        <v>9</v>
      </c>
      <c r="O232" s="119"/>
      <c r="P232" s="119"/>
      <c r="Q232" s="119"/>
      <c r="R232" s="119"/>
      <c r="BU232" s="95"/>
    </row>
    <row r="233" spans="1:73" s="1" customFormat="1" ht="34.5" customHeight="1" x14ac:dyDescent="0.2">
      <c r="A233" s="151" t="s">
        <v>224</v>
      </c>
      <c r="B233" s="96"/>
      <c r="C233" s="392"/>
      <c r="D233" s="392"/>
      <c r="E233" s="392"/>
      <c r="F233" s="392"/>
      <c r="G233" s="305" t="s">
        <v>183</v>
      </c>
      <c r="H233" s="307"/>
      <c r="I233" s="398"/>
      <c r="J233" s="160"/>
      <c r="K233" s="163"/>
      <c r="L233" s="164">
        <v>0</v>
      </c>
      <c r="M233" s="164">
        <v>0</v>
      </c>
      <c r="N233" s="164">
        <v>0</v>
      </c>
      <c r="O233" s="119"/>
      <c r="P233" s="119"/>
      <c r="Q233" s="119"/>
      <c r="R233" s="119"/>
      <c r="BU233" s="95"/>
    </row>
    <row r="234" spans="1:73" s="1" customFormat="1" ht="34.5" customHeight="1" x14ac:dyDescent="0.2">
      <c r="A234" s="151" t="s">
        <v>225</v>
      </c>
      <c r="B234" s="96"/>
      <c r="C234" s="391" t="s">
        <v>209</v>
      </c>
      <c r="D234" s="394"/>
      <c r="E234" s="394"/>
      <c r="F234" s="394"/>
      <c r="G234" s="305" t="s">
        <v>181</v>
      </c>
      <c r="H234" s="307"/>
      <c r="I234" s="398"/>
      <c r="J234" s="160"/>
      <c r="K234" s="165"/>
      <c r="L234" s="162">
        <v>0</v>
      </c>
      <c r="M234" s="162">
        <v>0</v>
      </c>
      <c r="N234" s="162">
        <v>6</v>
      </c>
      <c r="O234" s="119"/>
      <c r="P234" s="119"/>
      <c r="Q234" s="119"/>
      <c r="R234" s="119"/>
      <c r="BU234" s="95"/>
    </row>
    <row r="235" spans="1:73" s="1" customFormat="1" ht="34.5" customHeight="1" x14ac:dyDescent="0.2">
      <c r="A235" s="151" t="s">
        <v>225</v>
      </c>
      <c r="B235" s="96"/>
      <c r="C235" s="394"/>
      <c r="D235" s="394"/>
      <c r="E235" s="394"/>
      <c r="F235" s="394"/>
      <c r="G235" s="305" t="s">
        <v>183</v>
      </c>
      <c r="H235" s="307"/>
      <c r="I235" s="398"/>
      <c r="J235" s="160"/>
      <c r="K235" s="166"/>
      <c r="L235" s="164">
        <v>0</v>
      </c>
      <c r="M235" s="164">
        <v>0</v>
      </c>
      <c r="N235" s="164">
        <v>0</v>
      </c>
      <c r="O235" s="119"/>
      <c r="P235" s="119"/>
      <c r="Q235" s="119"/>
      <c r="R235" s="119"/>
      <c r="BU235" s="95"/>
    </row>
    <row r="236" spans="1:73" s="1" customFormat="1" ht="34.5" customHeight="1" x14ac:dyDescent="0.2">
      <c r="A236" s="151"/>
      <c r="B236" s="96"/>
      <c r="C236" s="395" t="s">
        <v>210</v>
      </c>
      <c r="D236" s="396"/>
      <c r="E236" s="396"/>
      <c r="F236" s="396"/>
      <c r="G236" s="395" t="s">
        <v>181</v>
      </c>
      <c r="H236" s="395"/>
      <c r="I236" s="398"/>
      <c r="J236" s="167"/>
      <c r="K236" s="166"/>
      <c r="L236" s="162">
        <v>0</v>
      </c>
      <c r="M236" s="162">
        <v>0</v>
      </c>
      <c r="N236" s="162">
        <v>0</v>
      </c>
      <c r="O236" s="119"/>
      <c r="P236" s="119"/>
      <c r="Q236" s="119"/>
      <c r="R236" s="119"/>
      <c r="BU236" s="95"/>
    </row>
    <row r="237" spans="1:73" s="1" customFormat="1" ht="34.5" customHeight="1" x14ac:dyDescent="0.2">
      <c r="A237" s="151"/>
      <c r="B237" s="96"/>
      <c r="C237" s="396"/>
      <c r="D237" s="396"/>
      <c r="E237" s="396"/>
      <c r="F237" s="396"/>
      <c r="G237" s="395" t="s">
        <v>183</v>
      </c>
      <c r="H237" s="395"/>
      <c r="I237" s="399"/>
      <c r="J237" s="168"/>
      <c r="K237" s="169"/>
      <c r="L237" s="164">
        <v>0</v>
      </c>
      <c r="M237" s="164">
        <v>0</v>
      </c>
      <c r="N237" s="164">
        <v>0</v>
      </c>
      <c r="O237" s="119"/>
      <c r="P237" s="119"/>
      <c r="Q237" s="119"/>
      <c r="R237" s="119"/>
      <c r="BU237" s="95"/>
    </row>
    <row r="238" spans="1:73" s="1" customFormat="1" x14ac:dyDescent="0.2">
      <c r="B238" s="22"/>
      <c r="C238" s="22"/>
      <c r="D238" s="22"/>
      <c r="E238" s="22"/>
      <c r="F238" s="22"/>
      <c r="G238" s="22"/>
      <c r="H238" s="17"/>
      <c r="I238" s="17"/>
      <c r="J238" s="101"/>
      <c r="K238" s="102"/>
      <c r="L238" s="102"/>
      <c r="M238" s="102"/>
      <c r="N238" s="103"/>
      <c r="O238" s="103"/>
      <c r="P238" s="103"/>
      <c r="Q238" s="103"/>
      <c r="R238" s="103"/>
      <c r="S238" s="103"/>
      <c r="BU238" s="95"/>
    </row>
    <row r="239" spans="1:73" s="1" customFormat="1" x14ac:dyDescent="0.2">
      <c r="B239" s="96"/>
      <c r="C239" s="46"/>
      <c r="D239" s="46"/>
      <c r="E239" s="46"/>
      <c r="F239" s="46"/>
      <c r="G239" s="46"/>
      <c r="H239" s="61"/>
      <c r="I239" s="61"/>
      <c r="J239" s="101"/>
      <c r="K239" s="102"/>
      <c r="L239" s="102"/>
      <c r="M239" s="102"/>
      <c r="N239" s="103"/>
      <c r="O239" s="103"/>
      <c r="P239" s="103"/>
      <c r="Q239" s="103"/>
      <c r="R239" s="103"/>
      <c r="S239" s="103"/>
      <c r="BU239" s="95"/>
    </row>
    <row r="240" spans="1:73" s="1" customFormat="1" x14ac:dyDescent="0.2">
      <c r="B240" s="96"/>
      <c r="C240" s="3"/>
      <c r="D240" s="3"/>
      <c r="E240" s="3"/>
      <c r="F240" s="3"/>
      <c r="G240" s="3"/>
      <c r="H240" s="4"/>
      <c r="I240" s="4"/>
      <c r="J240" s="7"/>
      <c r="K240" s="7"/>
      <c r="L240" s="7"/>
      <c r="M240" s="7"/>
      <c r="N240" s="119"/>
      <c r="O240" s="119"/>
      <c r="P240" s="119"/>
      <c r="Q240" s="119"/>
      <c r="R240" s="119"/>
      <c r="S240" s="119"/>
      <c r="BU240" s="95"/>
    </row>
    <row r="241" spans="1:73" s="1" customFormat="1" x14ac:dyDescent="0.2">
      <c r="B241" s="22" t="s">
        <v>226</v>
      </c>
      <c r="C241" s="22"/>
      <c r="D241" s="22"/>
      <c r="E241" s="22"/>
      <c r="F241" s="22"/>
      <c r="G241" s="22"/>
      <c r="H241" s="17"/>
      <c r="I241" s="17"/>
      <c r="J241" s="7"/>
      <c r="K241" s="7"/>
      <c r="L241" s="7"/>
      <c r="M241" s="7"/>
      <c r="N241" s="119"/>
      <c r="O241" s="119"/>
      <c r="P241" s="119"/>
      <c r="Q241" s="119"/>
      <c r="R241" s="119"/>
      <c r="S241" s="119"/>
      <c r="BU241" s="95"/>
    </row>
    <row r="242" spans="1:73" x14ac:dyDescent="0.2">
      <c r="B242" s="22"/>
      <c r="C242" s="22"/>
      <c r="D242" s="22"/>
      <c r="E242" s="22"/>
      <c r="F242" s="22"/>
      <c r="G242" s="22"/>
      <c r="H242" s="17"/>
      <c r="I242" s="17"/>
      <c r="L242" s="33"/>
      <c r="M242" s="33"/>
      <c r="N242" s="34"/>
      <c r="O242" s="85"/>
      <c r="P242" s="85"/>
      <c r="Q242" s="85"/>
      <c r="R242" s="85"/>
      <c r="S242" s="85"/>
    </row>
    <row r="243" spans="1:73" ht="51" customHeight="1" x14ac:dyDescent="0.2">
      <c r="B243" s="22"/>
      <c r="J243" s="86" t="s">
        <v>83</v>
      </c>
      <c r="K243" s="87"/>
      <c r="L243" s="25" t="str">
        <f>IF(ISBLANK(L$9),"",L$9)</f>
        <v>4階南病棟</v>
      </c>
      <c r="M243" s="72" t="str">
        <f t="shared" ref="M243:BS243" si="27">IF(ISBLANK(M$9),"",M$9)</f>
        <v>4階北病棟</v>
      </c>
      <c r="N243" s="72" t="str">
        <f t="shared" si="27"/>
        <v>5階南病棟</v>
      </c>
      <c r="O243" s="72" t="str">
        <f t="shared" si="27"/>
        <v>5階北病棟</v>
      </c>
      <c r="P243" s="72" t="str">
        <f t="shared" si="27"/>
        <v>6階南病棟</v>
      </c>
      <c r="Q243" s="72" t="str">
        <f t="shared" si="27"/>
        <v>6階北病棟</v>
      </c>
      <c r="R243" s="72" t="str">
        <f t="shared" si="27"/>
        <v>7階病棟</v>
      </c>
      <c r="S243" s="72" t="str">
        <f t="shared" si="27"/>
        <v>GCU</v>
      </c>
      <c r="T243" s="72" t="str">
        <f t="shared" si="27"/>
        <v>HCU</v>
      </c>
      <c r="U243" s="72" t="str">
        <f t="shared" si="27"/>
        <v>MFICU</v>
      </c>
      <c r="V243" s="72" t="str">
        <f t="shared" si="27"/>
        <v>NICU</v>
      </c>
      <c r="W243" s="72" t="str">
        <f t="shared" si="27"/>
        <v/>
      </c>
      <c r="X243" s="72" t="str">
        <f t="shared" si="27"/>
        <v/>
      </c>
      <c r="Y243" s="72" t="str">
        <f t="shared" si="27"/>
        <v/>
      </c>
      <c r="Z243" s="72" t="str">
        <f t="shared" si="27"/>
        <v/>
      </c>
      <c r="AA243" s="72" t="str">
        <f t="shared" si="27"/>
        <v/>
      </c>
      <c r="AB243" s="72" t="str">
        <f t="shared" si="27"/>
        <v/>
      </c>
      <c r="AC243" s="72" t="str">
        <f t="shared" si="27"/>
        <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x14ac:dyDescent="0.2">
      <c r="C244" s="46"/>
      <c r="I244" s="73" t="s">
        <v>84</v>
      </c>
      <c r="J244" s="74"/>
      <c r="K244" s="88"/>
      <c r="L244" s="89" t="str">
        <f t="shared" ref="L244:BS244" si="28">IF(ISBLANK(L$95),"",L$95)</f>
        <v>急性期</v>
      </c>
      <c r="M244" s="72" t="str">
        <f t="shared" si="28"/>
        <v>急性期</v>
      </c>
      <c r="N244" s="72" t="str">
        <f t="shared" si="28"/>
        <v>急性期</v>
      </c>
      <c r="O244" s="72" t="str">
        <f t="shared" si="28"/>
        <v>急性期</v>
      </c>
      <c r="P244" s="72" t="str">
        <f t="shared" si="28"/>
        <v>急性期</v>
      </c>
      <c r="Q244" s="72" t="str">
        <f t="shared" si="28"/>
        <v>急性期</v>
      </c>
      <c r="R244" s="72" t="str">
        <f t="shared" si="28"/>
        <v>急性期</v>
      </c>
      <c r="S244" s="72" t="str">
        <f t="shared" si="28"/>
        <v>高度急性期</v>
      </c>
      <c r="T244" s="72" t="str">
        <f t="shared" si="28"/>
        <v>高度急性期</v>
      </c>
      <c r="U244" s="72" t="str">
        <f t="shared" si="28"/>
        <v>高度急性期</v>
      </c>
      <c r="V244" s="72" t="str">
        <f t="shared" si="28"/>
        <v>高度急性期</v>
      </c>
      <c r="W244" s="72" t="str">
        <f t="shared" si="28"/>
        <v/>
      </c>
      <c r="X244" s="72" t="str">
        <f t="shared" si="28"/>
        <v/>
      </c>
      <c r="Y244" s="72" t="str">
        <f t="shared" si="28"/>
        <v/>
      </c>
      <c r="Z244" s="72" t="str">
        <f t="shared" si="28"/>
        <v/>
      </c>
      <c r="AA244" s="72" t="str">
        <f t="shared" si="28"/>
        <v/>
      </c>
      <c r="AB244" s="72" t="str">
        <f t="shared" si="28"/>
        <v/>
      </c>
      <c r="AC244" s="72" t="str">
        <f t="shared" si="28"/>
        <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x14ac:dyDescent="0.2">
      <c r="A245" s="151" t="s">
        <v>227</v>
      </c>
      <c r="B245" s="2"/>
      <c r="C245" s="305" t="s">
        <v>228</v>
      </c>
      <c r="D245" s="306"/>
      <c r="E245" s="306"/>
      <c r="F245" s="306"/>
      <c r="G245" s="306"/>
      <c r="H245" s="307"/>
      <c r="I245" s="329" t="s">
        <v>229</v>
      </c>
      <c r="J245" s="78" t="s">
        <v>150</v>
      </c>
      <c r="K245" s="131"/>
      <c r="L245" s="170"/>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x14ac:dyDescent="0.2">
      <c r="A246" s="151" t="s">
        <v>230</v>
      </c>
      <c r="B246" s="171"/>
      <c r="C246" s="390" t="s">
        <v>231</v>
      </c>
      <c r="D246" s="390"/>
      <c r="E246" s="390"/>
      <c r="F246" s="351"/>
      <c r="G246" s="391" t="s">
        <v>180</v>
      </c>
      <c r="H246" s="172" t="s">
        <v>232</v>
      </c>
      <c r="I246" s="348"/>
      <c r="J246" s="145">
        <v>0</v>
      </c>
      <c r="K246" s="131"/>
      <c r="L246" s="173"/>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x14ac:dyDescent="0.2">
      <c r="A247" s="151" t="s">
        <v>230</v>
      </c>
      <c r="B247" s="171"/>
      <c r="C247" s="391"/>
      <c r="D247" s="391"/>
      <c r="E247" s="391"/>
      <c r="F247" s="392"/>
      <c r="G247" s="391"/>
      <c r="H247" s="172" t="s">
        <v>233</v>
      </c>
      <c r="I247" s="348"/>
      <c r="J247" s="149">
        <v>0</v>
      </c>
      <c r="K247" s="131"/>
      <c r="L247" s="173"/>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x14ac:dyDescent="0.2">
      <c r="A248" s="151" t="s">
        <v>234</v>
      </c>
      <c r="B248" s="171"/>
      <c r="C248" s="391"/>
      <c r="D248" s="391"/>
      <c r="E248" s="391"/>
      <c r="F248" s="392"/>
      <c r="G248" s="391" t="s">
        <v>235</v>
      </c>
      <c r="H248" s="172" t="s">
        <v>232</v>
      </c>
      <c r="I248" s="348"/>
      <c r="J248" s="145">
        <v>2</v>
      </c>
      <c r="K248" s="131"/>
      <c r="L248" s="173"/>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x14ac:dyDescent="0.2">
      <c r="A249" s="151" t="s">
        <v>234</v>
      </c>
      <c r="B249" s="171"/>
      <c r="C249" s="391"/>
      <c r="D249" s="391"/>
      <c r="E249" s="391"/>
      <c r="F249" s="392"/>
      <c r="G249" s="392"/>
      <c r="H249" s="172" t="s">
        <v>233</v>
      </c>
      <c r="I249" s="348"/>
      <c r="J249" s="149">
        <v>0</v>
      </c>
      <c r="K249" s="131"/>
      <c r="L249" s="173"/>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x14ac:dyDescent="0.2">
      <c r="A250" s="151" t="s">
        <v>236</v>
      </c>
      <c r="B250" s="171"/>
      <c r="C250" s="391"/>
      <c r="D250" s="391"/>
      <c r="E250" s="391"/>
      <c r="F250" s="392"/>
      <c r="G250" s="391" t="s">
        <v>237</v>
      </c>
      <c r="H250" s="172" t="s">
        <v>232</v>
      </c>
      <c r="I250" s="348"/>
      <c r="J250" s="145">
        <v>4</v>
      </c>
      <c r="K250" s="131"/>
      <c r="L250" s="173"/>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x14ac:dyDescent="0.2">
      <c r="A251" s="151" t="s">
        <v>236</v>
      </c>
      <c r="B251" s="171"/>
      <c r="C251" s="391"/>
      <c r="D251" s="391"/>
      <c r="E251" s="391"/>
      <c r="F251" s="392"/>
      <c r="G251" s="392"/>
      <c r="H251" s="172" t="s">
        <v>233</v>
      </c>
      <c r="I251" s="348"/>
      <c r="J251" s="149">
        <v>0</v>
      </c>
      <c r="K251" s="131"/>
      <c r="L251" s="173"/>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x14ac:dyDescent="0.2">
      <c r="A252" s="151" t="s">
        <v>238</v>
      </c>
      <c r="B252" s="171"/>
      <c r="C252" s="391"/>
      <c r="D252" s="391"/>
      <c r="E252" s="391"/>
      <c r="F252" s="392"/>
      <c r="G252" s="391" t="s">
        <v>239</v>
      </c>
      <c r="H252" s="172" t="s">
        <v>232</v>
      </c>
      <c r="I252" s="348"/>
      <c r="J252" s="145">
        <v>4</v>
      </c>
      <c r="K252" s="131"/>
      <c r="L252" s="173"/>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x14ac:dyDescent="0.2">
      <c r="A253" s="151" t="s">
        <v>238</v>
      </c>
      <c r="B253" s="171"/>
      <c r="C253" s="391"/>
      <c r="D253" s="391"/>
      <c r="E253" s="391"/>
      <c r="F253" s="392"/>
      <c r="G253" s="393"/>
      <c r="H253" s="172" t="s">
        <v>233</v>
      </c>
      <c r="I253" s="348"/>
      <c r="J253" s="149">
        <v>0</v>
      </c>
      <c r="K253" s="131"/>
      <c r="L253" s="173"/>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x14ac:dyDescent="0.2">
      <c r="A254" s="151" t="s">
        <v>240</v>
      </c>
      <c r="B254" s="171"/>
      <c r="C254" s="391"/>
      <c r="D254" s="391"/>
      <c r="E254" s="391"/>
      <c r="F254" s="392"/>
      <c r="G254" s="391" t="s">
        <v>241</v>
      </c>
      <c r="H254" s="172" t="s">
        <v>232</v>
      </c>
      <c r="I254" s="348"/>
      <c r="J254" s="145">
        <v>0</v>
      </c>
      <c r="K254" s="131"/>
      <c r="L254" s="173"/>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x14ac:dyDescent="0.2">
      <c r="A255" s="151" t="s">
        <v>240</v>
      </c>
      <c r="B255" s="171"/>
      <c r="C255" s="391"/>
      <c r="D255" s="391"/>
      <c r="E255" s="391"/>
      <c r="F255" s="392"/>
      <c r="G255" s="392"/>
      <c r="H255" s="172" t="s">
        <v>233</v>
      </c>
      <c r="I255" s="348"/>
      <c r="J255" s="149">
        <v>0</v>
      </c>
      <c r="K255" s="131"/>
      <c r="L255" s="173"/>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x14ac:dyDescent="0.2">
      <c r="A256" s="151" t="s">
        <v>242</v>
      </c>
      <c r="B256" s="171"/>
      <c r="C256" s="391"/>
      <c r="D256" s="391"/>
      <c r="E256" s="391"/>
      <c r="F256" s="392"/>
      <c r="G256" s="391" t="s">
        <v>214</v>
      </c>
      <c r="H256" s="172" t="s">
        <v>232</v>
      </c>
      <c r="I256" s="348"/>
      <c r="J256" s="145">
        <v>0</v>
      </c>
      <c r="K256" s="131"/>
      <c r="L256" s="173"/>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x14ac:dyDescent="0.2">
      <c r="A257" s="151" t="s">
        <v>242</v>
      </c>
      <c r="B257" s="171"/>
      <c r="C257" s="391"/>
      <c r="D257" s="391"/>
      <c r="E257" s="391"/>
      <c r="F257" s="392"/>
      <c r="G257" s="392"/>
      <c r="H257" s="172" t="s">
        <v>233</v>
      </c>
      <c r="I257" s="332"/>
      <c r="J257" s="149">
        <v>0</v>
      </c>
      <c r="K257" s="131"/>
      <c r="L257" s="174"/>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x14ac:dyDescent="0.2">
      <c r="B258" s="22"/>
      <c r="C258" s="22"/>
      <c r="D258" s="22"/>
      <c r="E258" s="22"/>
      <c r="F258" s="22"/>
      <c r="G258" s="22"/>
      <c r="H258" s="17"/>
      <c r="I258" s="17"/>
      <c r="J258" s="101"/>
      <c r="K258" s="102"/>
      <c r="L258" s="7"/>
      <c r="M258" s="7"/>
      <c r="N258" s="119"/>
      <c r="BU258" s="95"/>
    </row>
    <row r="259" spans="1:73" s="1" customFormat="1" x14ac:dyDescent="0.2">
      <c r="B259" s="96"/>
      <c r="C259" s="46"/>
      <c r="D259" s="46"/>
      <c r="E259" s="46"/>
      <c r="F259" s="46"/>
      <c r="G259" s="46"/>
      <c r="H259" s="61"/>
      <c r="I259" s="61"/>
      <c r="J259" s="101"/>
      <c r="K259" s="102"/>
      <c r="L259" s="102"/>
      <c r="M259" s="102"/>
      <c r="N259" s="103"/>
      <c r="BU259" s="95"/>
    </row>
    <row r="260" spans="1:73" s="1" customFormat="1" x14ac:dyDescent="0.2">
      <c r="B260" s="171"/>
      <c r="C260" s="62"/>
      <c r="D260" s="62"/>
      <c r="E260" s="3"/>
      <c r="F260" s="3"/>
      <c r="G260" s="3"/>
      <c r="H260" s="4"/>
      <c r="I260" s="4"/>
      <c r="J260" s="37"/>
      <c r="K260" s="7"/>
      <c r="L260" s="7"/>
      <c r="M260" s="7"/>
      <c r="N260" s="119"/>
      <c r="BU260" s="95"/>
    </row>
    <row r="261" spans="1:73" s="1" customFormat="1" x14ac:dyDescent="0.2">
      <c r="B261" s="22" t="s">
        <v>243</v>
      </c>
      <c r="C261" s="22"/>
      <c r="D261" s="22"/>
      <c r="E261" s="22"/>
      <c r="F261" s="22"/>
      <c r="G261" s="22"/>
      <c r="H261" s="17"/>
      <c r="I261" s="17"/>
      <c r="J261" s="7"/>
      <c r="K261" s="7"/>
      <c r="L261" s="7"/>
      <c r="M261" s="7"/>
      <c r="N261" s="119"/>
      <c r="BU261" s="95"/>
    </row>
    <row r="262" spans="1:73" x14ac:dyDescent="0.2">
      <c r="B262" s="22"/>
      <c r="C262" s="22"/>
      <c r="D262" s="22"/>
      <c r="E262" s="22"/>
      <c r="F262" s="22"/>
      <c r="G262" s="22"/>
      <c r="H262" s="17"/>
      <c r="I262" s="17"/>
      <c r="L262" s="33"/>
      <c r="M262" s="33"/>
      <c r="N262" s="34"/>
      <c r="O262" s="9"/>
      <c r="P262" s="9"/>
      <c r="Q262" s="9"/>
      <c r="R262" s="9"/>
      <c r="S262" s="9"/>
    </row>
    <row r="263" spans="1:73" ht="51" customHeight="1" x14ac:dyDescent="0.2">
      <c r="B263" s="22"/>
      <c r="J263" s="86" t="s">
        <v>83</v>
      </c>
      <c r="K263" s="87"/>
      <c r="L263" s="25" t="str">
        <f>IF(ISBLANK(L$9),"",L$9)</f>
        <v>4階南病棟</v>
      </c>
      <c r="M263" s="72" t="str">
        <f t="shared" ref="M263:BS263" si="29">IF(ISBLANK(M$9),"",M$9)</f>
        <v>4階北病棟</v>
      </c>
      <c r="N263" s="72" t="str">
        <f t="shared" si="29"/>
        <v>5階南病棟</v>
      </c>
      <c r="O263" s="72" t="str">
        <f t="shared" si="29"/>
        <v>5階北病棟</v>
      </c>
      <c r="P263" s="72" t="str">
        <f t="shared" si="29"/>
        <v>6階南病棟</v>
      </c>
      <c r="Q263" s="72" t="str">
        <f t="shared" si="29"/>
        <v>6階北病棟</v>
      </c>
      <c r="R263" s="72" t="str">
        <f t="shared" si="29"/>
        <v>7階病棟</v>
      </c>
      <c r="S263" s="72" t="str">
        <f t="shared" si="29"/>
        <v>GCU</v>
      </c>
      <c r="T263" s="72" t="str">
        <f t="shared" si="29"/>
        <v>HCU</v>
      </c>
      <c r="U263" s="72" t="str">
        <f t="shared" si="29"/>
        <v>MFICU</v>
      </c>
      <c r="V263" s="72" t="str">
        <f t="shared" si="29"/>
        <v>NICU</v>
      </c>
      <c r="W263" s="72" t="str">
        <f t="shared" si="29"/>
        <v/>
      </c>
      <c r="X263" s="72" t="str">
        <f t="shared" si="29"/>
        <v/>
      </c>
      <c r="Y263" s="72" t="str">
        <f t="shared" si="29"/>
        <v/>
      </c>
      <c r="Z263" s="72" t="str">
        <f t="shared" si="29"/>
        <v/>
      </c>
      <c r="AA263" s="72" t="str">
        <f t="shared" si="29"/>
        <v/>
      </c>
      <c r="AB263" s="72" t="str">
        <f t="shared" si="29"/>
        <v/>
      </c>
      <c r="AC263" s="72" t="str">
        <f t="shared" si="29"/>
        <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x14ac:dyDescent="0.2">
      <c r="C264" s="46"/>
      <c r="I264" s="73" t="s">
        <v>84</v>
      </c>
      <c r="J264" s="74"/>
      <c r="K264" s="88"/>
      <c r="L264" s="89" t="str">
        <f t="shared" ref="L264:BS264" si="30">IF(ISBLANK(L$95),"",L$95)</f>
        <v>急性期</v>
      </c>
      <c r="M264" s="72" t="str">
        <f t="shared" si="30"/>
        <v>急性期</v>
      </c>
      <c r="N264" s="72" t="str">
        <f t="shared" si="30"/>
        <v>急性期</v>
      </c>
      <c r="O264" s="72" t="str">
        <f t="shared" si="30"/>
        <v>急性期</v>
      </c>
      <c r="P264" s="72" t="str">
        <f t="shared" si="30"/>
        <v>急性期</v>
      </c>
      <c r="Q264" s="72" t="str">
        <f t="shared" si="30"/>
        <v>急性期</v>
      </c>
      <c r="R264" s="72" t="str">
        <f t="shared" si="30"/>
        <v>急性期</v>
      </c>
      <c r="S264" s="72" t="str">
        <f t="shared" si="30"/>
        <v>高度急性期</v>
      </c>
      <c r="T264" s="72" t="str">
        <f t="shared" si="30"/>
        <v>高度急性期</v>
      </c>
      <c r="U264" s="72" t="str">
        <f t="shared" si="30"/>
        <v>高度急性期</v>
      </c>
      <c r="V264" s="72" t="str">
        <f t="shared" si="30"/>
        <v>高度急性期</v>
      </c>
      <c r="W264" s="72" t="str">
        <f t="shared" si="30"/>
        <v/>
      </c>
      <c r="X264" s="72" t="str">
        <f t="shared" si="30"/>
        <v/>
      </c>
      <c r="Y264" s="72" t="str">
        <f t="shared" si="30"/>
        <v/>
      </c>
      <c r="Z264" s="72" t="str">
        <f t="shared" si="30"/>
        <v/>
      </c>
      <c r="AA264" s="72" t="str">
        <f t="shared" si="30"/>
        <v/>
      </c>
      <c r="AB264" s="72" t="str">
        <f t="shared" si="30"/>
        <v/>
      </c>
      <c r="AC264" s="72" t="str">
        <f t="shared" si="30"/>
        <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x14ac:dyDescent="0.2">
      <c r="A265" s="151" t="s">
        <v>244</v>
      </c>
      <c r="B265" s="2"/>
      <c r="C265" s="326" t="s">
        <v>245</v>
      </c>
      <c r="D265" s="328"/>
      <c r="E265" s="388" t="s">
        <v>246</v>
      </c>
      <c r="F265" s="389"/>
      <c r="G265" s="305" t="s">
        <v>247</v>
      </c>
      <c r="H265" s="307"/>
      <c r="I265" s="329" t="s">
        <v>248</v>
      </c>
      <c r="J265" s="175">
        <v>2</v>
      </c>
      <c r="K265" s="131"/>
      <c r="L265" s="170"/>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x14ac:dyDescent="0.2">
      <c r="A266" s="151" t="s">
        <v>249</v>
      </c>
      <c r="B266" s="171"/>
      <c r="C266" s="386"/>
      <c r="D266" s="387"/>
      <c r="E266" s="389"/>
      <c r="F266" s="389"/>
      <c r="G266" s="305" t="s">
        <v>250</v>
      </c>
      <c r="H266" s="307"/>
      <c r="I266" s="348"/>
      <c r="J266" s="175">
        <v>0</v>
      </c>
      <c r="K266" s="131"/>
      <c r="L266" s="173"/>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x14ac:dyDescent="0.2">
      <c r="A267" s="151" t="s">
        <v>251</v>
      </c>
      <c r="B267" s="171"/>
      <c r="C267" s="386"/>
      <c r="D267" s="387"/>
      <c r="E267" s="389"/>
      <c r="F267" s="389"/>
      <c r="G267" s="305" t="s">
        <v>252</v>
      </c>
      <c r="H267" s="307"/>
      <c r="I267" s="348"/>
      <c r="J267" s="175">
        <v>0</v>
      </c>
      <c r="K267" s="131"/>
      <c r="L267" s="173"/>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x14ac:dyDescent="0.2">
      <c r="A268" s="151" t="s">
        <v>253</v>
      </c>
      <c r="B268" s="171"/>
      <c r="C268" s="368"/>
      <c r="D268" s="370"/>
      <c r="E268" s="305" t="s">
        <v>214</v>
      </c>
      <c r="F268" s="306"/>
      <c r="G268" s="306"/>
      <c r="H268" s="307"/>
      <c r="I268" s="332"/>
      <c r="J268" s="175">
        <v>0</v>
      </c>
      <c r="K268" s="131"/>
      <c r="L268" s="173"/>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x14ac:dyDescent="0.2">
      <c r="A269" s="151" t="s">
        <v>254</v>
      </c>
      <c r="B269" s="171"/>
      <c r="C269" s="326" t="s">
        <v>255</v>
      </c>
      <c r="D269" s="381"/>
      <c r="E269" s="305" t="s">
        <v>256</v>
      </c>
      <c r="F269" s="306"/>
      <c r="G269" s="306"/>
      <c r="H269" s="307"/>
      <c r="I269" s="329" t="s">
        <v>257</v>
      </c>
      <c r="J269" s="175">
        <v>0</v>
      </c>
      <c r="K269" s="131"/>
      <c r="L269" s="173"/>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x14ac:dyDescent="0.2">
      <c r="A270" s="151" t="s">
        <v>258</v>
      </c>
      <c r="B270" s="171"/>
      <c r="C270" s="382"/>
      <c r="D270" s="383"/>
      <c r="E270" s="305" t="s">
        <v>259</v>
      </c>
      <c r="F270" s="306"/>
      <c r="G270" s="306"/>
      <c r="H270" s="307"/>
      <c r="I270" s="348"/>
      <c r="J270" s="175">
        <v>1</v>
      </c>
      <c r="K270" s="131"/>
      <c r="L270" s="173"/>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x14ac:dyDescent="0.2">
      <c r="A271" s="151" t="s">
        <v>260</v>
      </c>
      <c r="B271" s="171"/>
      <c r="C271" s="384"/>
      <c r="D271" s="385"/>
      <c r="E271" s="305" t="s">
        <v>261</v>
      </c>
      <c r="F271" s="306"/>
      <c r="G271" s="306"/>
      <c r="H271" s="307"/>
      <c r="I271" s="332"/>
      <c r="J271" s="175">
        <v>0</v>
      </c>
      <c r="K271" s="131"/>
      <c r="L271" s="173"/>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x14ac:dyDescent="0.2">
      <c r="A272" s="151" t="s">
        <v>262</v>
      </c>
      <c r="B272" s="171"/>
      <c r="C272" s="326" t="s">
        <v>214</v>
      </c>
      <c r="D272" s="381"/>
      <c r="E272" s="305" t="s">
        <v>263</v>
      </c>
      <c r="F272" s="306"/>
      <c r="G272" s="306"/>
      <c r="H272" s="307"/>
      <c r="I272" s="129" t="s">
        <v>264</v>
      </c>
      <c r="J272" s="175">
        <v>3</v>
      </c>
      <c r="K272" s="131"/>
      <c r="L272" s="173"/>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x14ac:dyDescent="0.2">
      <c r="A273" s="151" t="s">
        <v>265</v>
      </c>
      <c r="B273" s="171"/>
      <c r="C273" s="382"/>
      <c r="D273" s="383"/>
      <c r="E273" s="305" t="s">
        <v>266</v>
      </c>
      <c r="F273" s="306"/>
      <c r="G273" s="306"/>
      <c r="H273" s="307"/>
      <c r="I273" s="176" t="s">
        <v>267</v>
      </c>
      <c r="J273" s="175">
        <v>1</v>
      </c>
      <c r="K273" s="131"/>
      <c r="L273" s="173"/>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x14ac:dyDescent="0.2">
      <c r="A274" s="151"/>
      <c r="B274" s="171"/>
      <c r="C274" s="382"/>
      <c r="D274" s="383"/>
      <c r="E274" s="308" t="s">
        <v>268</v>
      </c>
      <c r="F274" s="309"/>
      <c r="G274" s="309"/>
      <c r="H274" s="310"/>
      <c r="I274" s="177" t="s">
        <v>269</v>
      </c>
      <c r="J274" s="175">
        <v>0</v>
      </c>
      <c r="K274" s="131"/>
      <c r="L274" s="173"/>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x14ac:dyDescent="0.2">
      <c r="A275" s="151" t="s">
        <v>270</v>
      </c>
      <c r="B275" s="171"/>
      <c r="C275" s="382"/>
      <c r="D275" s="383"/>
      <c r="E275" s="305" t="s">
        <v>271</v>
      </c>
      <c r="F275" s="306"/>
      <c r="G275" s="306"/>
      <c r="H275" s="307"/>
      <c r="I275" s="178" t="s">
        <v>272</v>
      </c>
      <c r="J275" s="175">
        <v>0</v>
      </c>
      <c r="K275" s="131"/>
      <c r="L275" s="173"/>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42" x14ac:dyDescent="0.2">
      <c r="A276" s="151" t="s">
        <v>273</v>
      </c>
      <c r="B276" s="171"/>
      <c r="C276" s="382"/>
      <c r="D276" s="383"/>
      <c r="E276" s="305" t="s">
        <v>274</v>
      </c>
      <c r="F276" s="306"/>
      <c r="G276" s="306"/>
      <c r="H276" s="307"/>
      <c r="I276" s="129" t="s">
        <v>275</v>
      </c>
      <c r="J276" s="175">
        <v>0</v>
      </c>
      <c r="K276" s="131"/>
      <c r="L276" s="173"/>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42" x14ac:dyDescent="0.2">
      <c r="A277" s="151" t="s">
        <v>276</v>
      </c>
      <c r="B277" s="171"/>
      <c r="C277" s="382"/>
      <c r="D277" s="383"/>
      <c r="E277" s="305" t="s">
        <v>277</v>
      </c>
      <c r="F277" s="306"/>
      <c r="G277" s="306"/>
      <c r="H277" s="307"/>
      <c r="I277" s="129" t="s">
        <v>278</v>
      </c>
      <c r="J277" s="175">
        <v>0</v>
      </c>
      <c r="K277" s="131"/>
      <c r="L277" s="173"/>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x14ac:dyDescent="0.2">
      <c r="A278" s="151" t="s">
        <v>279</v>
      </c>
      <c r="B278" s="171"/>
      <c r="C278" s="382"/>
      <c r="D278" s="383"/>
      <c r="E278" s="305" t="s">
        <v>280</v>
      </c>
      <c r="F278" s="306"/>
      <c r="G278" s="306"/>
      <c r="H278" s="307"/>
      <c r="I278" s="129" t="s">
        <v>281</v>
      </c>
      <c r="J278" s="175">
        <v>0</v>
      </c>
      <c r="K278" s="131"/>
      <c r="L278" s="173"/>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x14ac:dyDescent="0.2">
      <c r="A279" s="151" t="s">
        <v>282</v>
      </c>
      <c r="B279" s="171"/>
      <c r="C279" s="382"/>
      <c r="D279" s="383"/>
      <c r="E279" s="305" t="s">
        <v>283</v>
      </c>
      <c r="F279" s="306"/>
      <c r="G279" s="306"/>
      <c r="H279" s="307"/>
      <c r="I279" s="129" t="s">
        <v>284</v>
      </c>
      <c r="J279" s="175">
        <v>0</v>
      </c>
      <c r="K279" s="131"/>
      <c r="L279" s="173"/>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x14ac:dyDescent="0.2">
      <c r="A280" s="151" t="s">
        <v>285</v>
      </c>
      <c r="B280" s="171"/>
      <c r="C280" s="382"/>
      <c r="D280" s="383"/>
      <c r="E280" s="308" t="s">
        <v>286</v>
      </c>
      <c r="F280" s="309"/>
      <c r="G280" s="309"/>
      <c r="H280" s="310"/>
      <c r="I280" s="142" t="s">
        <v>287</v>
      </c>
      <c r="J280" s="175">
        <v>0</v>
      </c>
      <c r="K280" s="131"/>
      <c r="L280" s="173"/>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x14ac:dyDescent="0.2">
      <c r="A281" s="151" t="s">
        <v>288</v>
      </c>
      <c r="B281" s="171"/>
      <c r="C281" s="382"/>
      <c r="D281" s="383"/>
      <c r="E281" s="308" t="s">
        <v>289</v>
      </c>
      <c r="F281" s="309"/>
      <c r="G281" s="309"/>
      <c r="H281" s="310"/>
      <c r="I281" s="142" t="s">
        <v>290</v>
      </c>
      <c r="J281" s="175">
        <v>0</v>
      </c>
      <c r="K281" s="131"/>
      <c r="L281" s="173"/>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x14ac:dyDescent="0.2">
      <c r="A282" s="151" t="s">
        <v>291</v>
      </c>
      <c r="B282" s="171"/>
      <c r="C282" s="384"/>
      <c r="D282" s="385"/>
      <c r="E282" s="308" t="s">
        <v>292</v>
      </c>
      <c r="F282" s="309"/>
      <c r="G282" s="309"/>
      <c r="H282" s="310"/>
      <c r="I282" s="142" t="s">
        <v>293</v>
      </c>
      <c r="J282" s="175">
        <v>1</v>
      </c>
      <c r="K282" s="131"/>
      <c r="L282" s="174"/>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x14ac:dyDescent="0.2">
      <c r="B283" s="22"/>
      <c r="C283" s="22"/>
      <c r="D283" s="22"/>
      <c r="E283" s="22"/>
      <c r="F283" s="22"/>
      <c r="G283" s="22"/>
      <c r="H283" s="17"/>
      <c r="I283" s="17"/>
      <c r="J283" s="101"/>
      <c r="K283" s="102"/>
      <c r="L283" s="102"/>
      <c r="M283" s="102"/>
      <c r="N283" s="103"/>
      <c r="BU283" s="95"/>
    </row>
    <row r="284" spans="1:73" s="1" customFormat="1" x14ac:dyDescent="0.2">
      <c r="B284" s="96"/>
      <c r="C284" s="46"/>
      <c r="D284" s="46"/>
      <c r="E284" s="46"/>
      <c r="F284" s="46"/>
      <c r="G284" s="46"/>
      <c r="H284" s="61"/>
      <c r="I284" s="61"/>
      <c r="J284" s="101"/>
      <c r="K284" s="102"/>
      <c r="L284" s="102"/>
      <c r="M284" s="102"/>
      <c r="N284" s="103"/>
      <c r="BU284" s="95"/>
    </row>
    <row r="285" spans="1:73" s="1" customFormat="1" x14ac:dyDescent="0.2">
      <c r="B285" s="2"/>
      <c r="C285" s="2"/>
      <c r="D285" s="46"/>
      <c r="E285" s="46"/>
      <c r="F285" s="46"/>
      <c r="G285" s="46"/>
      <c r="H285" s="61"/>
      <c r="I285" s="179"/>
      <c r="J285" s="101"/>
      <c r="K285" s="102"/>
      <c r="L285" s="102"/>
      <c r="M285" s="102"/>
      <c r="N285" s="103"/>
      <c r="BU285" s="95"/>
    </row>
    <row r="286" spans="1:73" s="1" customFormat="1" x14ac:dyDescent="0.2">
      <c r="B286" s="2"/>
      <c r="C286" s="3"/>
      <c r="D286" s="3"/>
      <c r="E286" s="3"/>
      <c r="F286" s="3"/>
      <c r="G286" s="3"/>
      <c r="H286" s="4"/>
      <c r="I286" s="4"/>
      <c r="J286" s="37"/>
      <c r="K286" s="7"/>
      <c r="L286" s="7"/>
      <c r="M286" s="7"/>
      <c r="N286" s="119"/>
      <c r="BU286" s="95"/>
    </row>
    <row r="287" spans="1:73" s="1" customFormat="1" x14ac:dyDescent="0.2">
      <c r="B287" s="180" t="s">
        <v>294</v>
      </c>
      <c r="C287" s="181"/>
      <c r="D287" s="182"/>
      <c r="E287" s="182"/>
      <c r="F287" s="182"/>
      <c r="G287" s="182"/>
      <c r="H287" s="183"/>
      <c r="I287" s="4"/>
      <c r="J287" s="37"/>
      <c r="K287" s="6"/>
      <c r="L287" s="102"/>
      <c r="M287" s="102"/>
      <c r="N287" s="103"/>
      <c r="BU287" s="95"/>
    </row>
    <row r="288" spans="1:73" x14ac:dyDescent="0.2">
      <c r="B288" s="15"/>
      <c r="C288" s="15"/>
      <c r="D288" s="15"/>
      <c r="E288" s="15"/>
      <c r="F288" s="15"/>
      <c r="G288" s="15"/>
      <c r="H288" s="184"/>
      <c r="I288" s="17"/>
      <c r="L288" s="33"/>
      <c r="M288" s="33"/>
      <c r="N288" s="34"/>
      <c r="O288" s="9"/>
      <c r="P288" s="9"/>
      <c r="Q288" s="9"/>
      <c r="R288" s="9"/>
      <c r="S288" s="9"/>
    </row>
    <row r="289" spans="1:73" s="127" customFormat="1" ht="51" customHeight="1" x14ac:dyDescent="0.2">
      <c r="A289" s="1"/>
      <c r="B289" s="15"/>
      <c r="C289" s="182"/>
      <c r="D289" s="182"/>
      <c r="E289" s="182"/>
      <c r="F289" s="182"/>
      <c r="G289" s="182"/>
      <c r="H289" s="183"/>
      <c r="I289" s="4"/>
      <c r="J289" s="86" t="s">
        <v>83</v>
      </c>
      <c r="K289" s="87"/>
      <c r="L289" s="25" t="str">
        <f>IF(ISBLANK(L$9),"",L$9)</f>
        <v>4階南病棟</v>
      </c>
      <c r="M289" s="72" t="str">
        <f>IF(ISBLANK(M$9),"",M$9)</f>
        <v>4階北病棟</v>
      </c>
      <c r="N289" s="25" t="str">
        <f t="shared" ref="N289:BS289" si="31">IF(ISBLANK(N$9),"",N$9)</f>
        <v>5階南病棟</v>
      </c>
      <c r="O289" s="25" t="str">
        <f t="shared" si="31"/>
        <v>5階北病棟</v>
      </c>
      <c r="P289" s="25" t="str">
        <f t="shared" si="31"/>
        <v>6階南病棟</v>
      </c>
      <c r="Q289" s="25" t="str">
        <f t="shared" si="31"/>
        <v>6階北病棟</v>
      </c>
      <c r="R289" s="25" t="str">
        <f t="shared" si="31"/>
        <v>7階病棟</v>
      </c>
      <c r="S289" s="25" t="str">
        <f t="shared" si="31"/>
        <v>GCU</v>
      </c>
      <c r="T289" s="25" t="str">
        <f t="shared" si="31"/>
        <v>HCU</v>
      </c>
      <c r="U289" s="25" t="str">
        <f t="shared" si="31"/>
        <v>MFICU</v>
      </c>
      <c r="V289" s="25" t="str">
        <f t="shared" si="31"/>
        <v>NICU</v>
      </c>
      <c r="W289" s="25" t="str">
        <f t="shared" si="31"/>
        <v/>
      </c>
      <c r="X289" s="25" t="str">
        <f t="shared" si="31"/>
        <v/>
      </c>
      <c r="Y289" s="25" t="str">
        <f t="shared" si="31"/>
        <v/>
      </c>
      <c r="Z289" s="25" t="str">
        <f t="shared" si="31"/>
        <v/>
      </c>
      <c r="AA289" s="25" t="str">
        <f t="shared" si="31"/>
        <v/>
      </c>
      <c r="AB289" s="25" t="str">
        <f t="shared" si="31"/>
        <v/>
      </c>
      <c r="AC289" s="25" t="str">
        <f t="shared" si="31"/>
        <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x14ac:dyDescent="0.2">
      <c r="A290" s="1"/>
      <c r="B290" s="185"/>
      <c r="C290" s="182"/>
      <c r="D290" s="182"/>
      <c r="E290" s="182"/>
      <c r="F290" s="182"/>
      <c r="G290" s="182"/>
      <c r="H290" s="183"/>
      <c r="I290" s="73" t="s">
        <v>84</v>
      </c>
      <c r="J290" s="186"/>
      <c r="K290" s="88"/>
      <c r="L290" s="89" t="str">
        <f>IF(ISBLANK(L$95),"",L$95)</f>
        <v>急性期</v>
      </c>
      <c r="M290" s="72" t="str">
        <f>IF(ISBLANK(M$95),"",M$95)</f>
        <v>急性期</v>
      </c>
      <c r="N290" s="89" t="str">
        <f t="shared" ref="N290:BS290" si="32">IF(ISBLANK(N$95),"",N$95)</f>
        <v>急性期</v>
      </c>
      <c r="O290" s="89" t="str">
        <f t="shared" si="32"/>
        <v>急性期</v>
      </c>
      <c r="P290" s="89" t="str">
        <f t="shared" si="32"/>
        <v>急性期</v>
      </c>
      <c r="Q290" s="89" t="str">
        <f t="shared" si="32"/>
        <v>急性期</v>
      </c>
      <c r="R290" s="89" t="str">
        <f t="shared" si="32"/>
        <v>急性期</v>
      </c>
      <c r="S290" s="89" t="str">
        <f t="shared" si="32"/>
        <v>高度急性期</v>
      </c>
      <c r="T290" s="89" t="str">
        <f t="shared" si="32"/>
        <v>高度急性期</v>
      </c>
      <c r="U290" s="89" t="str">
        <f t="shared" si="32"/>
        <v>高度急性期</v>
      </c>
      <c r="V290" s="89" t="str">
        <f t="shared" si="32"/>
        <v>高度急性期</v>
      </c>
      <c r="W290" s="89" t="str">
        <f t="shared" si="32"/>
        <v/>
      </c>
      <c r="X290" s="89" t="str">
        <f t="shared" si="32"/>
        <v/>
      </c>
      <c r="Y290" s="89" t="str">
        <f t="shared" si="32"/>
        <v/>
      </c>
      <c r="Z290" s="89" t="str">
        <f t="shared" si="32"/>
        <v/>
      </c>
      <c r="AA290" s="89" t="str">
        <f t="shared" si="32"/>
        <v/>
      </c>
      <c r="AB290" s="89" t="str">
        <f t="shared" si="32"/>
        <v/>
      </c>
      <c r="AC290" s="89" t="str">
        <f t="shared" si="32"/>
        <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x14ac:dyDescent="0.2">
      <c r="A291" s="1"/>
      <c r="B291" s="187"/>
      <c r="C291" s="314" t="s">
        <v>294</v>
      </c>
      <c r="D291" s="315"/>
      <c r="E291" s="315"/>
      <c r="F291" s="315"/>
      <c r="G291" s="315"/>
      <c r="H291" s="317"/>
      <c r="I291" s="311" t="s">
        <v>295</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x14ac:dyDescent="0.2">
      <c r="A292" s="1"/>
      <c r="B292" s="192"/>
      <c r="C292" s="372"/>
      <c r="D292" s="316"/>
      <c r="E292" s="316"/>
      <c r="F292" s="316"/>
      <c r="G292" s="316"/>
      <c r="H292" s="373"/>
      <c r="I292" s="311"/>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x14ac:dyDescent="0.2">
      <c r="A293" s="151" t="s">
        <v>296</v>
      </c>
      <c r="B293" s="192"/>
      <c r="C293" s="372"/>
      <c r="D293" s="316"/>
      <c r="E293" s="316"/>
      <c r="F293" s="316"/>
      <c r="G293" s="316"/>
      <c r="H293" s="373"/>
      <c r="I293" s="311"/>
      <c r="J293" s="193"/>
      <c r="K293" s="113"/>
      <c r="L293" s="197" t="s">
        <v>44</v>
      </c>
      <c r="M293" s="198" t="s">
        <v>44</v>
      </c>
      <c r="N293" s="199" t="s">
        <v>44</v>
      </c>
      <c r="O293" s="199" t="s">
        <v>44</v>
      </c>
      <c r="P293" s="199" t="s">
        <v>44</v>
      </c>
      <c r="Q293" s="199" t="s">
        <v>44</v>
      </c>
      <c r="R293" s="199" t="s">
        <v>44</v>
      </c>
      <c r="S293" s="199" t="s">
        <v>44</v>
      </c>
      <c r="T293" s="199" t="s">
        <v>44</v>
      </c>
      <c r="U293" s="199" t="s">
        <v>44</v>
      </c>
      <c r="V293" s="199" t="s">
        <v>44</v>
      </c>
      <c r="W293" s="199" t="str">
        <f t="shared" ref="W293:AN293" si="33">IF(ISBLANK(W291),"-","～")</f>
        <v>-</v>
      </c>
      <c r="X293" s="199" t="str">
        <f t="shared" si="33"/>
        <v>-</v>
      </c>
      <c r="Y293" s="199" t="str">
        <f t="shared" si="33"/>
        <v>-</v>
      </c>
      <c r="Z293" s="199" t="str">
        <f t="shared" si="33"/>
        <v>-</v>
      </c>
      <c r="AA293" s="199" t="str">
        <f t="shared" si="33"/>
        <v>-</v>
      </c>
      <c r="AB293" s="199" t="str">
        <f t="shared" si="33"/>
        <v>-</v>
      </c>
      <c r="AC293" s="199" t="str">
        <f t="shared" si="33"/>
        <v>-</v>
      </c>
      <c r="AD293" s="199" t="str">
        <f t="shared" si="33"/>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x14ac:dyDescent="0.2">
      <c r="A294" s="1"/>
      <c r="B294" s="192"/>
      <c r="C294" s="372"/>
      <c r="D294" s="316"/>
      <c r="E294" s="316"/>
      <c r="F294" s="316"/>
      <c r="G294" s="316"/>
      <c r="H294" s="373"/>
      <c r="I294" s="311"/>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x14ac:dyDescent="0.2">
      <c r="A295" s="1"/>
      <c r="B295" s="192"/>
      <c r="C295" s="374"/>
      <c r="D295" s="375"/>
      <c r="E295" s="375"/>
      <c r="F295" s="375"/>
      <c r="G295" s="375"/>
      <c r="H295" s="376"/>
      <c r="I295" s="311"/>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x14ac:dyDescent="0.2">
      <c r="B296" s="22"/>
      <c r="C296" s="22"/>
      <c r="D296" s="22"/>
      <c r="E296" s="22"/>
      <c r="F296" s="22"/>
      <c r="G296" s="22"/>
      <c r="H296" s="17"/>
      <c r="I296" s="17"/>
      <c r="J296" s="101"/>
      <c r="K296" s="102"/>
      <c r="L296" s="102"/>
      <c r="M296" s="102"/>
      <c r="N296" s="103"/>
      <c r="BU296" s="95"/>
    </row>
    <row r="297" spans="1:73" s="1" customFormat="1" x14ac:dyDescent="0.2">
      <c r="B297" s="96"/>
      <c r="C297" s="46"/>
      <c r="D297" s="46"/>
      <c r="E297" s="46"/>
      <c r="F297" s="46"/>
      <c r="G297" s="46"/>
      <c r="H297" s="61"/>
      <c r="I297" s="61"/>
      <c r="J297" s="101"/>
      <c r="K297" s="102"/>
      <c r="L297" s="102"/>
      <c r="M297" s="102"/>
      <c r="N297" s="103"/>
      <c r="BU297" s="95"/>
    </row>
    <row r="298" spans="1:73" s="1" customFormat="1" x14ac:dyDescent="0.2">
      <c r="B298" s="2"/>
      <c r="C298" s="2"/>
      <c r="D298" s="46"/>
      <c r="E298" s="46"/>
      <c r="F298" s="46"/>
      <c r="G298" s="46"/>
      <c r="H298" s="61"/>
      <c r="I298" s="179" t="s">
        <v>297</v>
      </c>
      <c r="J298" s="101"/>
      <c r="K298" s="102"/>
      <c r="L298" s="102"/>
      <c r="M298" s="102"/>
      <c r="N298" s="103"/>
      <c r="BU298" s="95"/>
    </row>
    <row r="299" spans="1:73" s="1" customFormat="1" x14ac:dyDescent="0.2">
      <c r="B299" s="2"/>
      <c r="C299" s="2"/>
      <c r="D299" s="46"/>
      <c r="E299" s="46"/>
      <c r="F299" s="46"/>
      <c r="G299" s="46"/>
      <c r="H299" s="61"/>
      <c r="I299" s="61"/>
      <c r="J299" s="101"/>
      <c r="K299" s="102"/>
      <c r="L299" s="102"/>
      <c r="M299" s="102"/>
      <c r="N299" s="103"/>
      <c r="BU299" s="95"/>
    </row>
    <row r="300" spans="1:73" s="26" customFormat="1" x14ac:dyDescent="0.2">
      <c r="A300" s="1"/>
      <c r="B300" s="2"/>
      <c r="C300" s="58"/>
      <c r="D300" s="22"/>
      <c r="E300" s="22"/>
      <c r="F300" s="22"/>
      <c r="G300" s="22"/>
      <c r="H300" s="17"/>
      <c r="I300" s="43"/>
      <c r="J300" s="6"/>
      <c r="K300" s="7"/>
      <c r="L300" s="23"/>
      <c r="M300" s="203"/>
      <c r="N300" s="60"/>
      <c r="O300" s="9"/>
      <c r="BU300" s="27"/>
    </row>
    <row r="301" spans="1:73" s="26" customFormat="1" x14ac:dyDescent="0.2">
      <c r="A301" s="1"/>
      <c r="B301" s="2"/>
      <c r="C301" s="58"/>
      <c r="D301" s="22"/>
      <c r="E301" s="22"/>
      <c r="F301" s="22"/>
      <c r="G301" s="22"/>
      <c r="H301" s="17"/>
      <c r="I301" s="43"/>
      <c r="J301" s="6"/>
      <c r="K301" s="7"/>
      <c r="L301" s="23"/>
      <c r="M301" s="203"/>
      <c r="N301" s="60"/>
      <c r="O301" s="9"/>
      <c r="BU301" s="27"/>
    </row>
    <row r="302" spans="1:73" s="26" customFormat="1" x14ac:dyDescent="0.2">
      <c r="A302" s="1"/>
      <c r="B302" s="2"/>
      <c r="C302" s="23"/>
      <c r="D302" s="23"/>
      <c r="E302" s="58"/>
      <c r="F302" s="58"/>
      <c r="G302" s="58"/>
      <c r="H302" s="17"/>
      <c r="I302" s="43"/>
      <c r="J302" s="6"/>
      <c r="K302" s="7"/>
      <c r="L302" s="23"/>
      <c r="M302" s="44"/>
      <c r="N302" s="63"/>
      <c r="O302" s="9"/>
      <c r="BU302" s="27"/>
    </row>
    <row r="303" spans="1:73" s="26" customFormat="1" x14ac:dyDescent="0.2">
      <c r="A303" s="1"/>
      <c r="B303" s="2"/>
      <c r="C303" s="23"/>
      <c r="D303" s="23"/>
      <c r="E303" s="58"/>
      <c r="F303" s="58"/>
      <c r="G303" s="58"/>
      <c r="H303" s="17"/>
      <c r="I303" s="43"/>
      <c r="J303" s="6"/>
      <c r="K303" s="7"/>
      <c r="L303" s="23"/>
      <c r="M303" s="203"/>
      <c r="N303" s="60"/>
      <c r="O303" s="9"/>
      <c r="BU303" s="27"/>
    </row>
    <row r="304" spans="1:73" s="26" customFormat="1" x14ac:dyDescent="0.2">
      <c r="A304" s="1"/>
      <c r="B304" s="2"/>
      <c r="C304" s="23"/>
      <c r="D304" s="23"/>
      <c r="E304" s="58"/>
      <c r="F304" s="58"/>
      <c r="G304" s="58"/>
      <c r="H304" s="17"/>
      <c r="I304" s="43"/>
      <c r="J304" s="6"/>
      <c r="K304" s="7"/>
      <c r="L304" s="23"/>
      <c r="M304" s="44"/>
      <c r="N304" s="63"/>
      <c r="O304" s="9"/>
      <c r="BU304" s="27"/>
    </row>
    <row r="305" spans="1:73" s="26" customFormat="1" x14ac:dyDescent="0.2">
      <c r="A305" s="1"/>
      <c r="B305" s="2"/>
      <c r="C305" s="23"/>
      <c r="D305" s="23"/>
      <c r="E305" s="58"/>
      <c r="F305" s="58"/>
      <c r="G305" s="58"/>
      <c r="H305" s="17"/>
      <c r="I305" s="43"/>
      <c r="J305" s="6"/>
      <c r="K305" s="7"/>
      <c r="L305" s="23"/>
      <c r="M305" s="44"/>
      <c r="N305" s="63"/>
      <c r="O305" s="9"/>
      <c r="BU305" s="27"/>
    </row>
    <row r="306" spans="1:73" s="26" customFormat="1" x14ac:dyDescent="0.2">
      <c r="A306" s="1"/>
      <c r="B306" s="2"/>
      <c r="C306" s="23"/>
      <c r="D306" s="23"/>
      <c r="E306" s="22"/>
      <c r="F306" s="22"/>
      <c r="G306" s="22"/>
      <c r="H306" s="17"/>
      <c r="I306" s="4"/>
      <c r="J306" s="44"/>
      <c r="K306" s="64"/>
      <c r="L306" s="37"/>
      <c r="M306" s="37"/>
      <c r="N306" s="8"/>
      <c r="O306" s="9"/>
      <c r="BU306" s="27"/>
    </row>
    <row r="307" spans="1:73" s="26" customFormat="1" x14ac:dyDescent="0.2">
      <c r="A307" s="1"/>
      <c r="B307" s="2"/>
      <c r="C307" s="61"/>
      <c r="D307" s="61"/>
      <c r="E307" s="61"/>
      <c r="F307" s="61"/>
      <c r="G307" s="61"/>
      <c r="H307" s="61"/>
      <c r="I307" s="61"/>
      <c r="J307" s="61"/>
      <c r="K307" s="62"/>
      <c r="L307" s="61"/>
      <c r="M307" s="61"/>
      <c r="N307" s="47"/>
      <c r="O307" s="9"/>
      <c r="BU307" s="27"/>
    </row>
    <row r="308" spans="1:73" s="26" customFormat="1" x14ac:dyDescent="0.2">
      <c r="A308" s="1"/>
      <c r="B308" s="2"/>
      <c r="C308" s="46"/>
      <c r="D308" s="3"/>
      <c r="E308" s="3"/>
      <c r="F308" s="3"/>
      <c r="G308" s="3"/>
      <c r="H308" s="4"/>
      <c r="I308" s="4"/>
      <c r="J308" s="6"/>
      <c r="K308" s="7"/>
      <c r="L308" s="37"/>
      <c r="M308" s="37"/>
      <c r="N308" s="8"/>
      <c r="O308" s="9"/>
      <c r="BU308" s="27"/>
    </row>
    <row r="309" spans="1:73" s="1" customFormat="1" ht="19.5" x14ac:dyDescent="0.2">
      <c r="B309" s="204" t="s">
        <v>298</v>
      </c>
      <c r="C309" s="205"/>
      <c r="D309" s="205"/>
      <c r="E309" s="67"/>
      <c r="F309" s="67"/>
      <c r="G309" s="67"/>
      <c r="H309" s="68"/>
      <c r="I309" s="68"/>
      <c r="J309" s="206"/>
      <c r="K309" s="69"/>
      <c r="L309" s="207"/>
      <c r="M309" s="207"/>
      <c r="N309" s="119"/>
      <c r="BU309" s="95"/>
    </row>
    <row r="310" spans="1:73" s="1" customFormat="1" x14ac:dyDescent="0.2">
      <c r="B310" s="52" t="s">
        <v>299</v>
      </c>
      <c r="C310" s="73"/>
      <c r="D310" s="73"/>
      <c r="E310" s="3"/>
      <c r="F310" s="3"/>
      <c r="G310" s="3"/>
      <c r="H310" s="4"/>
      <c r="I310" s="4"/>
      <c r="J310" s="37"/>
      <c r="K310" s="7"/>
      <c r="L310" s="7"/>
      <c r="M310" s="7"/>
      <c r="N310" s="119"/>
      <c r="BU310" s="95"/>
    </row>
    <row r="311" spans="1:73" x14ac:dyDescent="0.2">
      <c r="B311" s="22"/>
      <c r="C311" s="22"/>
      <c r="D311" s="22"/>
      <c r="E311" s="22"/>
      <c r="F311" s="22"/>
      <c r="G311" s="22"/>
      <c r="H311" s="17"/>
      <c r="I311" s="17"/>
      <c r="L311" s="33"/>
      <c r="M311" s="33"/>
      <c r="N311" s="34"/>
      <c r="O311" s="9"/>
      <c r="P311" s="9"/>
      <c r="Q311" s="9"/>
      <c r="R311" s="9"/>
      <c r="S311" s="9"/>
    </row>
    <row r="312" spans="1:73" ht="51" customHeight="1" x14ac:dyDescent="0.2">
      <c r="A312" s="134"/>
      <c r="B312" s="22"/>
      <c r="J312" s="86" t="s">
        <v>83</v>
      </c>
      <c r="K312" s="87"/>
      <c r="L312" s="25" t="str">
        <f>IF(ISBLANK(L$9),"",L$9)</f>
        <v>4階南病棟</v>
      </c>
      <c r="M312" s="72" t="str">
        <f t="shared" ref="M312:BS312" si="35">IF(ISBLANK(M$9),"",M$9)</f>
        <v>4階北病棟</v>
      </c>
      <c r="N312" s="208" t="str">
        <f t="shared" si="35"/>
        <v>5階南病棟</v>
      </c>
      <c r="O312" s="208" t="str">
        <f t="shared" si="35"/>
        <v>5階北病棟</v>
      </c>
      <c r="P312" s="208" t="str">
        <f t="shared" si="35"/>
        <v>6階南病棟</v>
      </c>
      <c r="Q312" s="72" t="str">
        <f t="shared" si="35"/>
        <v>6階北病棟</v>
      </c>
      <c r="R312" s="72" t="str">
        <f t="shared" si="35"/>
        <v>7階病棟</v>
      </c>
      <c r="S312" s="72" t="str">
        <f t="shared" si="35"/>
        <v>GCU</v>
      </c>
      <c r="T312" s="72" t="str">
        <f t="shared" si="35"/>
        <v>HCU</v>
      </c>
      <c r="U312" s="72" t="str">
        <f t="shared" si="35"/>
        <v>MFICU</v>
      </c>
      <c r="V312" s="72" t="str">
        <f t="shared" si="35"/>
        <v>NICU</v>
      </c>
      <c r="W312" s="72" t="str">
        <f t="shared" si="35"/>
        <v/>
      </c>
      <c r="X312" s="72" t="str">
        <f t="shared" si="35"/>
        <v/>
      </c>
      <c r="Y312" s="72" t="str">
        <f t="shared" si="35"/>
        <v/>
      </c>
      <c r="Z312" s="72" t="str">
        <f t="shared" si="35"/>
        <v/>
      </c>
      <c r="AA312" s="72" t="str">
        <f t="shared" si="35"/>
        <v/>
      </c>
      <c r="AB312" s="72" t="str">
        <f t="shared" si="35"/>
        <v/>
      </c>
      <c r="AC312" s="72" t="str">
        <f t="shared" si="35"/>
        <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x14ac:dyDescent="0.2">
      <c r="A313" s="95" t="s">
        <v>146</v>
      </c>
      <c r="I313" s="73" t="s">
        <v>84</v>
      </c>
      <c r="J313" s="74"/>
      <c r="K313" s="88"/>
      <c r="L313" s="89" t="str">
        <f>IF(ISBLANK(L$95),"",L$95)</f>
        <v>急性期</v>
      </c>
      <c r="M313" s="72" t="str">
        <f t="shared" ref="M313:BS313" si="36">IF(ISBLANK(M$95),"",M$95)</f>
        <v>急性期</v>
      </c>
      <c r="N313" s="208" t="str">
        <f t="shared" si="36"/>
        <v>急性期</v>
      </c>
      <c r="O313" s="208" t="str">
        <f t="shared" si="36"/>
        <v>急性期</v>
      </c>
      <c r="P313" s="208" t="str">
        <f t="shared" si="36"/>
        <v>急性期</v>
      </c>
      <c r="Q313" s="72" t="str">
        <f t="shared" si="36"/>
        <v>急性期</v>
      </c>
      <c r="R313" s="72" t="str">
        <f t="shared" si="36"/>
        <v>急性期</v>
      </c>
      <c r="S313" s="72" t="str">
        <f t="shared" si="36"/>
        <v>高度急性期</v>
      </c>
      <c r="T313" s="72" t="str">
        <f t="shared" si="36"/>
        <v>高度急性期</v>
      </c>
      <c r="U313" s="72" t="str">
        <f t="shared" si="36"/>
        <v>高度急性期</v>
      </c>
      <c r="V313" s="72" t="str">
        <f t="shared" si="36"/>
        <v>高度急性期</v>
      </c>
      <c r="W313" s="72" t="str">
        <f t="shared" si="36"/>
        <v/>
      </c>
      <c r="X313" s="72" t="str">
        <f t="shared" si="36"/>
        <v/>
      </c>
      <c r="Y313" s="72" t="str">
        <f t="shared" si="36"/>
        <v/>
      </c>
      <c r="Z313" s="72" t="str">
        <f t="shared" si="36"/>
        <v/>
      </c>
      <c r="AA313" s="72" t="str">
        <f t="shared" si="36"/>
        <v/>
      </c>
      <c r="AB313" s="72" t="str">
        <f t="shared" si="36"/>
        <v/>
      </c>
      <c r="AC313" s="72" t="str">
        <f t="shared" si="36"/>
        <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x14ac:dyDescent="0.2">
      <c r="A314" s="151" t="s">
        <v>300</v>
      </c>
      <c r="B314" s="96"/>
      <c r="C314" s="367" t="s">
        <v>301</v>
      </c>
      <c r="D314" s="326" t="s">
        <v>302</v>
      </c>
      <c r="E314" s="327"/>
      <c r="F314" s="327"/>
      <c r="G314" s="327"/>
      <c r="H314" s="328"/>
      <c r="I314" s="318" t="s">
        <v>303</v>
      </c>
      <c r="J314" s="209">
        <f t="shared" ref="J314:J319" si="37">IF(SUM(L314:BS314)=0,IF(COUNTIF(L314:BS314,"未確認")&gt;0,"未確認",IF(COUNTIF(L314:BS314,"~*")&gt;0,"*",SUM(L314:BS314))),SUM(L314:BS314))</f>
        <v>7409</v>
      </c>
      <c r="K314" s="131" t="str">
        <f t="shared" ref="K314:K319" si="38">IF(OR(COUNTIF(L314:BS314,"未確認")&gt;0,COUNTIF(L314:BS314,"~*")&gt;0),"※","")</f>
        <v/>
      </c>
      <c r="L314" s="210">
        <v>698</v>
      </c>
      <c r="M314" s="211">
        <v>890</v>
      </c>
      <c r="N314" s="156">
        <v>1130</v>
      </c>
      <c r="O314" s="156">
        <v>985</v>
      </c>
      <c r="P314" s="212">
        <v>1018</v>
      </c>
      <c r="Q314" s="154">
        <v>1249</v>
      </c>
      <c r="R314" s="154">
        <v>792</v>
      </c>
      <c r="S314" s="154">
        <v>2</v>
      </c>
      <c r="T314" s="154">
        <v>403</v>
      </c>
      <c r="U314" s="154">
        <v>33</v>
      </c>
      <c r="V314" s="154">
        <v>209</v>
      </c>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x14ac:dyDescent="0.2">
      <c r="A315" s="151" t="s">
        <v>304</v>
      </c>
      <c r="B315" s="96"/>
      <c r="C315" s="377"/>
      <c r="D315" s="378"/>
      <c r="E315" s="305" t="s">
        <v>305</v>
      </c>
      <c r="F315" s="306"/>
      <c r="G315" s="306"/>
      <c r="H315" s="307"/>
      <c r="I315" s="319"/>
      <c r="J315" s="209">
        <f t="shared" si="37"/>
        <v>4311</v>
      </c>
      <c r="K315" s="131" t="str">
        <f t="shared" si="38"/>
        <v/>
      </c>
      <c r="L315" s="210">
        <v>379</v>
      </c>
      <c r="M315" s="154">
        <v>370</v>
      </c>
      <c r="N315" s="213">
        <v>757</v>
      </c>
      <c r="O315" s="213">
        <v>487</v>
      </c>
      <c r="P315" s="154">
        <v>708</v>
      </c>
      <c r="Q315" s="154">
        <v>635</v>
      </c>
      <c r="R315" s="154">
        <v>418</v>
      </c>
      <c r="S315" s="154">
        <v>1</v>
      </c>
      <c r="T315" s="154">
        <v>340</v>
      </c>
      <c r="U315" s="154">
        <v>29</v>
      </c>
      <c r="V315" s="154">
        <v>187</v>
      </c>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x14ac:dyDescent="0.2">
      <c r="A316" s="214" t="s">
        <v>306</v>
      </c>
      <c r="B316" s="96"/>
      <c r="C316" s="377"/>
      <c r="D316" s="379"/>
      <c r="E316" s="305" t="s">
        <v>307</v>
      </c>
      <c r="F316" s="306"/>
      <c r="G316" s="306"/>
      <c r="H316" s="307"/>
      <c r="I316" s="319"/>
      <c r="J316" s="209">
        <f t="shared" si="37"/>
        <v>616</v>
      </c>
      <c r="K316" s="131" t="str">
        <f t="shared" si="38"/>
        <v/>
      </c>
      <c r="L316" s="210">
        <v>270</v>
      </c>
      <c r="M316" s="154">
        <v>175</v>
      </c>
      <c r="N316" s="154">
        <v>23</v>
      </c>
      <c r="O316" s="154">
        <v>79</v>
      </c>
      <c r="P316" s="154">
        <v>8</v>
      </c>
      <c r="Q316" s="154">
        <v>35</v>
      </c>
      <c r="R316" s="154">
        <v>21</v>
      </c>
      <c r="S316" s="154">
        <v>0</v>
      </c>
      <c r="T316" s="154">
        <v>3</v>
      </c>
      <c r="U316" s="154">
        <v>2</v>
      </c>
      <c r="V316" s="154">
        <v>0</v>
      </c>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x14ac:dyDescent="0.2">
      <c r="A317" s="214" t="s">
        <v>308</v>
      </c>
      <c r="B317" s="96"/>
      <c r="C317" s="377"/>
      <c r="D317" s="380"/>
      <c r="E317" s="305" t="s">
        <v>309</v>
      </c>
      <c r="F317" s="306"/>
      <c r="G317" s="306"/>
      <c r="H317" s="307"/>
      <c r="I317" s="319"/>
      <c r="J317" s="209">
        <f t="shared" si="37"/>
        <v>2482</v>
      </c>
      <c r="K317" s="131" t="str">
        <f t="shared" si="38"/>
        <v/>
      </c>
      <c r="L317" s="210">
        <v>49</v>
      </c>
      <c r="M317" s="154">
        <v>345</v>
      </c>
      <c r="N317" s="154">
        <v>350</v>
      </c>
      <c r="O317" s="154">
        <v>419</v>
      </c>
      <c r="P317" s="154">
        <v>302</v>
      </c>
      <c r="Q317" s="154">
        <v>579</v>
      </c>
      <c r="R317" s="154">
        <v>353</v>
      </c>
      <c r="S317" s="154">
        <v>1</v>
      </c>
      <c r="T317" s="154">
        <v>60</v>
      </c>
      <c r="U317" s="154">
        <v>2</v>
      </c>
      <c r="V317" s="154">
        <v>22</v>
      </c>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x14ac:dyDescent="0.2">
      <c r="A318" s="214" t="s">
        <v>310</v>
      </c>
      <c r="B318" s="2"/>
      <c r="C318" s="377"/>
      <c r="D318" s="305" t="s">
        <v>311</v>
      </c>
      <c r="E318" s="306"/>
      <c r="F318" s="306"/>
      <c r="G318" s="306"/>
      <c r="H318" s="307"/>
      <c r="I318" s="319"/>
      <c r="J318" s="209">
        <f t="shared" si="37"/>
        <v>80914</v>
      </c>
      <c r="K318" s="131" t="str">
        <f t="shared" si="38"/>
        <v/>
      </c>
      <c r="L318" s="210">
        <v>8026</v>
      </c>
      <c r="M318" s="154">
        <v>6109</v>
      </c>
      <c r="N318" s="154">
        <v>13668</v>
      </c>
      <c r="O318" s="154">
        <v>13123</v>
      </c>
      <c r="P318" s="154">
        <v>10843</v>
      </c>
      <c r="Q318" s="154">
        <v>13981</v>
      </c>
      <c r="R318" s="154">
        <v>11155</v>
      </c>
      <c r="S318" s="154">
        <v>35</v>
      </c>
      <c r="T318" s="154">
        <v>982</v>
      </c>
      <c r="U318" s="154">
        <v>354</v>
      </c>
      <c r="V318" s="154">
        <v>2638</v>
      </c>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x14ac:dyDescent="0.2">
      <c r="A319" s="214" t="s">
        <v>312</v>
      </c>
      <c r="B319" s="2"/>
      <c r="C319" s="377"/>
      <c r="D319" s="305" t="s">
        <v>313</v>
      </c>
      <c r="E319" s="306"/>
      <c r="F319" s="306"/>
      <c r="G319" s="306"/>
      <c r="H319" s="307"/>
      <c r="I319" s="320"/>
      <c r="J319" s="209">
        <f t="shared" si="37"/>
        <v>7602</v>
      </c>
      <c r="K319" s="131" t="str">
        <f t="shared" si="38"/>
        <v/>
      </c>
      <c r="L319" s="210">
        <v>677</v>
      </c>
      <c r="M319" s="154">
        <v>1019</v>
      </c>
      <c r="N319" s="154">
        <v>1107</v>
      </c>
      <c r="O319" s="154">
        <v>941</v>
      </c>
      <c r="P319" s="154">
        <v>1097</v>
      </c>
      <c r="Q319" s="154">
        <v>1297</v>
      </c>
      <c r="R319" s="154">
        <v>825</v>
      </c>
      <c r="S319" s="154">
        <v>4</v>
      </c>
      <c r="T319" s="154">
        <v>406</v>
      </c>
      <c r="U319" s="154">
        <v>32</v>
      </c>
      <c r="V319" s="154">
        <v>197</v>
      </c>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x14ac:dyDescent="0.2">
      <c r="B320" s="22"/>
      <c r="C320" s="136"/>
      <c r="D320" s="22"/>
      <c r="E320" s="22"/>
      <c r="F320" s="22"/>
      <c r="G320" s="22"/>
      <c r="H320" s="17"/>
      <c r="I320" s="17"/>
      <c r="J320" s="101"/>
      <c r="K320" s="102"/>
      <c r="L320" s="102"/>
      <c r="M320" s="102"/>
      <c r="N320" s="103"/>
      <c r="BU320" s="95"/>
    </row>
    <row r="321" spans="1:73" s="1" customFormat="1" x14ac:dyDescent="0.2">
      <c r="B321" s="96"/>
      <c r="C321" s="46"/>
      <c r="D321" s="46"/>
      <c r="E321" s="46"/>
      <c r="F321" s="46"/>
      <c r="G321" s="46"/>
      <c r="H321" s="61"/>
      <c r="I321" s="61"/>
      <c r="J321" s="101"/>
      <c r="K321" s="102"/>
      <c r="L321" s="102"/>
      <c r="M321" s="102"/>
      <c r="N321" s="103"/>
      <c r="BU321" s="95"/>
    </row>
    <row r="322" spans="1:73" s="1" customFormat="1" x14ac:dyDescent="0.2">
      <c r="B322" s="2"/>
      <c r="C322" s="215"/>
      <c r="D322" s="3"/>
      <c r="E322" s="3"/>
      <c r="F322" s="3"/>
      <c r="G322" s="3"/>
      <c r="H322" s="4"/>
      <c r="I322" s="4"/>
      <c r="J322" s="37"/>
      <c r="K322" s="7"/>
      <c r="L322" s="7"/>
      <c r="M322" s="7"/>
      <c r="N322" s="119"/>
      <c r="BU322" s="95"/>
    </row>
    <row r="323" spans="1:73" s="1" customFormat="1" x14ac:dyDescent="0.2">
      <c r="B323" s="52" t="s">
        <v>314</v>
      </c>
      <c r="C323" s="24"/>
      <c r="D323" s="24"/>
      <c r="E323" s="24"/>
      <c r="F323" s="24"/>
      <c r="G323" s="24"/>
      <c r="H323" s="17"/>
      <c r="I323" s="17"/>
      <c r="J323" s="37"/>
      <c r="K323" s="7"/>
      <c r="L323" s="7"/>
      <c r="M323" s="7"/>
      <c r="N323" s="119"/>
      <c r="BU323" s="95"/>
    </row>
    <row r="324" spans="1:73" x14ac:dyDescent="0.2">
      <c r="B324" s="22"/>
      <c r="C324" s="22"/>
      <c r="D324" s="22"/>
      <c r="E324" s="22"/>
      <c r="F324" s="22"/>
      <c r="G324" s="22"/>
      <c r="H324" s="17"/>
      <c r="I324" s="17"/>
      <c r="L324" s="33"/>
      <c r="M324" s="33"/>
      <c r="N324" s="34"/>
      <c r="O324" s="9"/>
      <c r="P324" s="9"/>
      <c r="Q324" s="9"/>
      <c r="R324" s="9"/>
      <c r="S324" s="9"/>
    </row>
    <row r="325" spans="1:73" ht="51" customHeight="1" x14ac:dyDescent="0.2">
      <c r="B325" s="22"/>
      <c r="J325" s="86" t="s">
        <v>83</v>
      </c>
      <c r="K325" s="87"/>
      <c r="L325" s="25" t="str">
        <f>IF(ISBLANK(L$9),"",L$9)</f>
        <v>4階南病棟</v>
      </c>
      <c r="M325" s="72" t="str">
        <f t="shared" ref="M325:BS325" si="39">IF(ISBLANK(M$9),"",M$9)</f>
        <v>4階北病棟</v>
      </c>
      <c r="N325" s="72" t="str">
        <f t="shared" si="39"/>
        <v>5階南病棟</v>
      </c>
      <c r="O325" s="72" t="str">
        <f t="shared" si="39"/>
        <v>5階北病棟</v>
      </c>
      <c r="P325" s="72" t="str">
        <f t="shared" si="39"/>
        <v>6階南病棟</v>
      </c>
      <c r="Q325" s="72" t="str">
        <f t="shared" si="39"/>
        <v>6階北病棟</v>
      </c>
      <c r="R325" s="72" t="str">
        <f t="shared" si="39"/>
        <v>7階病棟</v>
      </c>
      <c r="S325" s="72" t="str">
        <f t="shared" si="39"/>
        <v>GCU</v>
      </c>
      <c r="T325" s="72" t="str">
        <f t="shared" si="39"/>
        <v>HCU</v>
      </c>
      <c r="U325" s="72" t="str">
        <f t="shared" si="39"/>
        <v>MFICU</v>
      </c>
      <c r="V325" s="72" t="str">
        <f t="shared" si="39"/>
        <v>NICU</v>
      </c>
      <c r="W325" s="72" t="str">
        <f t="shared" si="39"/>
        <v/>
      </c>
      <c r="X325" s="72" t="str">
        <f t="shared" si="39"/>
        <v/>
      </c>
      <c r="Y325" s="72" t="str">
        <f t="shared" si="39"/>
        <v/>
      </c>
      <c r="Z325" s="72" t="str">
        <f t="shared" si="39"/>
        <v/>
      </c>
      <c r="AA325" s="72" t="str">
        <f t="shared" si="39"/>
        <v/>
      </c>
      <c r="AB325" s="72" t="str">
        <f t="shared" si="39"/>
        <v/>
      </c>
      <c r="AC325" s="72" t="str">
        <f t="shared" si="39"/>
        <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x14ac:dyDescent="0.2">
      <c r="C326" s="46"/>
      <c r="I326" s="73" t="s">
        <v>84</v>
      </c>
      <c r="J326" s="74"/>
      <c r="K326" s="88"/>
      <c r="L326" s="89" t="str">
        <f>IF(ISBLANK(L$95),"",L$95)</f>
        <v>急性期</v>
      </c>
      <c r="M326" s="72" t="str">
        <f t="shared" ref="M326:BS326" si="40">IF(ISBLANK(M$95),"",M$95)</f>
        <v>急性期</v>
      </c>
      <c r="N326" s="72" t="str">
        <f t="shared" si="40"/>
        <v>急性期</v>
      </c>
      <c r="O326" s="72" t="str">
        <f t="shared" si="40"/>
        <v>急性期</v>
      </c>
      <c r="P326" s="72" t="str">
        <f t="shared" si="40"/>
        <v>急性期</v>
      </c>
      <c r="Q326" s="72" t="str">
        <f t="shared" si="40"/>
        <v>急性期</v>
      </c>
      <c r="R326" s="72" t="str">
        <f t="shared" si="40"/>
        <v>急性期</v>
      </c>
      <c r="S326" s="72" t="str">
        <f t="shared" si="40"/>
        <v>高度急性期</v>
      </c>
      <c r="T326" s="72" t="str">
        <f t="shared" si="40"/>
        <v>高度急性期</v>
      </c>
      <c r="U326" s="72" t="str">
        <f t="shared" si="40"/>
        <v>高度急性期</v>
      </c>
      <c r="V326" s="72" t="str">
        <f t="shared" si="40"/>
        <v>高度急性期</v>
      </c>
      <c r="W326" s="72" t="str">
        <f t="shared" si="40"/>
        <v/>
      </c>
      <c r="X326" s="72" t="str">
        <f t="shared" si="40"/>
        <v/>
      </c>
      <c r="Y326" s="72" t="str">
        <f t="shared" si="40"/>
        <v/>
      </c>
      <c r="Z326" s="72" t="str">
        <f t="shared" si="40"/>
        <v/>
      </c>
      <c r="AA326" s="72" t="str">
        <f t="shared" si="40"/>
        <v/>
      </c>
      <c r="AB326" s="72" t="str">
        <f t="shared" si="40"/>
        <v/>
      </c>
      <c r="AC326" s="72" t="str">
        <f t="shared" si="40"/>
        <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x14ac:dyDescent="0.2">
      <c r="A327" s="216" t="s">
        <v>315</v>
      </c>
      <c r="B327" s="2"/>
      <c r="C327" s="367" t="s">
        <v>301</v>
      </c>
      <c r="D327" s="305" t="s">
        <v>302</v>
      </c>
      <c r="E327" s="306"/>
      <c r="F327" s="306"/>
      <c r="G327" s="306"/>
      <c r="H327" s="307"/>
      <c r="I327" s="318" t="s">
        <v>316</v>
      </c>
      <c r="J327" s="209">
        <f t="shared" ref="J327:J344" si="41">IF(SUM(L327:BS327)=0,IF(COUNTIF(L327:BS327,"未確認")&gt;0,"未確認",IF(COUNTIF(L327:BS327,"~*")&gt;0,"*",SUM(L327:BS327))),SUM(L327:BS327))</f>
        <v>7409</v>
      </c>
      <c r="K327" s="131" t="str">
        <f t="shared" ref="K327:K344" si="42">IF(OR(COUNTIF(L327:BS327,"未確認")&gt;0,COUNTIF(L327:BS327,"~*")&gt;0),"※","")</f>
        <v/>
      </c>
      <c r="L327" s="210">
        <v>698</v>
      </c>
      <c r="M327" s="154">
        <v>890</v>
      </c>
      <c r="N327" s="154">
        <v>1130</v>
      </c>
      <c r="O327" s="154">
        <v>985</v>
      </c>
      <c r="P327" s="154">
        <v>1018</v>
      </c>
      <c r="Q327" s="154">
        <v>1249</v>
      </c>
      <c r="R327" s="154">
        <v>792</v>
      </c>
      <c r="S327" s="154">
        <v>2</v>
      </c>
      <c r="T327" s="154">
        <v>403</v>
      </c>
      <c r="U327" s="154">
        <v>33</v>
      </c>
      <c r="V327" s="154">
        <v>209</v>
      </c>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x14ac:dyDescent="0.2">
      <c r="A328" s="216" t="s">
        <v>317</v>
      </c>
      <c r="B328" s="2"/>
      <c r="C328" s="367"/>
      <c r="D328" s="366" t="s">
        <v>318</v>
      </c>
      <c r="E328" s="368" t="s">
        <v>319</v>
      </c>
      <c r="F328" s="369"/>
      <c r="G328" s="369"/>
      <c r="H328" s="370"/>
      <c r="I328" s="358"/>
      <c r="J328" s="209">
        <f t="shared" si="41"/>
        <v>458</v>
      </c>
      <c r="K328" s="131" t="str">
        <f t="shared" si="42"/>
        <v/>
      </c>
      <c r="L328" s="210">
        <v>0</v>
      </c>
      <c r="M328" s="154">
        <v>0</v>
      </c>
      <c r="N328" s="154">
        <v>0</v>
      </c>
      <c r="O328" s="154">
        <v>0</v>
      </c>
      <c r="P328" s="154">
        <v>0</v>
      </c>
      <c r="Q328" s="154">
        <v>0</v>
      </c>
      <c r="R328" s="154">
        <v>48</v>
      </c>
      <c r="S328" s="154">
        <v>2</v>
      </c>
      <c r="T328" s="154">
        <v>333</v>
      </c>
      <c r="U328" s="154">
        <v>26</v>
      </c>
      <c r="V328" s="154">
        <v>49</v>
      </c>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x14ac:dyDescent="0.2">
      <c r="A329" s="216" t="s">
        <v>320</v>
      </c>
      <c r="B329" s="2"/>
      <c r="C329" s="367"/>
      <c r="D329" s="367"/>
      <c r="E329" s="305" t="s">
        <v>321</v>
      </c>
      <c r="F329" s="306"/>
      <c r="G329" s="306"/>
      <c r="H329" s="307"/>
      <c r="I329" s="358"/>
      <c r="J329" s="209">
        <f t="shared" si="41"/>
        <v>5814</v>
      </c>
      <c r="K329" s="131" t="str">
        <f t="shared" si="42"/>
        <v/>
      </c>
      <c r="L329" s="210">
        <v>665</v>
      </c>
      <c r="M329" s="154">
        <v>410</v>
      </c>
      <c r="N329" s="154">
        <v>1020</v>
      </c>
      <c r="O329" s="154">
        <v>897</v>
      </c>
      <c r="P329" s="154">
        <v>946</v>
      </c>
      <c r="Q329" s="154">
        <v>1137</v>
      </c>
      <c r="R329" s="154">
        <v>668</v>
      </c>
      <c r="S329" s="154">
        <v>0</v>
      </c>
      <c r="T329" s="154">
        <v>55</v>
      </c>
      <c r="U329" s="154">
        <v>7</v>
      </c>
      <c r="V329" s="154">
        <v>9</v>
      </c>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x14ac:dyDescent="0.2">
      <c r="A330" s="216" t="s">
        <v>322</v>
      </c>
      <c r="B330" s="2"/>
      <c r="C330" s="367"/>
      <c r="D330" s="367"/>
      <c r="E330" s="305" t="s">
        <v>323</v>
      </c>
      <c r="F330" s="306"/>
      <c r="G330" s="306"/>
      <c r="H330" s="307"/>
      <c r="I330" s="358"/>
      <c r="J330" s="209">
        <f t="shared" si="41"/>
        <v>302</v>
      </c>
      <c r="K330" s="131" t="str">
        <f t="shared" si="42"/>
        <v/>
      </c>
      <c r="L330" s="210">
        <v>14</v>
      </c>
      <c r="M330" s="154">
        <v>33</v>
      </c>
      <c r="N330" s="154">
        <v>65</v>
      </c>
      <c r="O330" s="154">
        <v>24</v>
      </c>
      <c r="P330" s="154">
        <v>40</v>
      </c>
      <c r="Q330" s="154">
        <v>51</v>
      </c>
      <c r="R330" s="154">
        <v>40</v>
      </c>
      <c r="S330" s="154">
        <v>0</v>
      </c>
      <c r="T330" s="154">
        <v>11</v>
      </c>
      <c r="U330" s="154">
        <v>0</v>
      </c>
      <c r="V330" s="154">
        <v>24</v>
      </c>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x14ac:dyDescent="0.2">
      <c r="A331" s="216" t="s">
        <v>324</v>
      </c>
      <c r="B331" s="2"/>
      <c r="C331" s="367"/>
      <c r="D331" s="367"/>
      <c r="E331" s="308" t="s">
        <v>325</v>
      </c>
      <c r="F331" s="309"/>
      <c r="G331" s="309"/>
      <c r="H331" s="310"/>
      <c r="I331" s="358"/>
      <c r="J331" s="209">
        <f t="shared" si="41"/>
        <v>233</v>
      </c>
      <c r="K331" s="131" t="str">
        <f t="shared" si="42"/>
        <v/>
      </c>
      <c r="L331" s="210">
        <v>1</v>
      </c>
      <c r="M331" s="154">
        <v>2</v>
      </c>
      <c r="N331" s="154">
        <v>45</v>
      </c>
      <c r="O331" s="154">
        <v>52</v>
      </c>
      <c r="P331" s="154">
        <v>32</v>
      </c>
      <c r="Q331" s="154">
        <v>61</v>
      </c>
      <c r="R331" s="154">
        <v>36</v>
      </c>
      <c r="S331" s="154">
        <v>0</v>
      </c>
      <c r="T331" s="154">
        <v>4</v>
      </c>
      <c r="U331" s="154">
        <v>0</v>
      </c>
      <c r="V331" s="154">
        <v>0</v>
      </c>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x14ac:dyDescent="0.2">
      <c r="A332" s="216" t="s">
        <v>326</v>
      </c>
      <c r="B332" s="2"/>
      <c r="C332" s="367"/>
      <c r="D332" s="367"/>
      <c r="E332" s="308" t="s">
        <v>327</v>
      </c>
      <c r="F332" s="309"/>
      <c r="G332" s="309"/>
      <c r="H332" s="310"/>
      <c r="I332" s="358"/>
      <c r="J332" s="209">
        <f t="shared" si="41"/>
        <v>0</v>
      </c>
      <c r="K332" s="131" t="str">
        <f t="shared" si="42"/>
        <v/>
      </c>
      <c r="L332" s="210">
        <v>0</v>
      </c>
      <c r="M332" s="154">
        <v>0</v>
      </c>
      <c r="N332" s="154">
        <v>0</v>
      </c>
      <c r="O332" s="154">
        <v>0</v>
      </c>
      <c r="P332" s="154">
        <v>0</v>
      </c>
      <c r="Q332" s="154">
        <v>0</v>
      </c>
      <c r="R332" s="154">
        <v>0</v>
      </c>
      <c r="S332" s="154">
        <v>0</v>
      </c>
      <c r="T332" s="154">
        <v>0</v>
      </c>
      <c r="U332" s="154">
        <v>0</v>
      </c>
      <c r="V332" s="154">
        <v>0</v>
      </c>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x14ac:dyDescent="0.2">
      <c r="A333" s="216" t="s">
        <v>328</v>
      </c>
      <c r="B333" s="2"/>
      <c r="C333" s="367"/>
      <c r="D333" s="367"/>
      <c r="E333" s="305" t="s">
        <v>329</v>
      </c>
      <c r="F333" s="306"/>
      <c r="G333" s="306"/>
      <c r="H333" s="307"/>
      <c r="I333" s="358"/>
      <c r="J333" s="209">
        <f t="shared" si="41"/>
        <v>560</v>
      </c>
      <c r="K333" s="131" t="str">
        <f t="shared" si="42"/>
        <v/>
      </c>
      <c r="L333" s="210">
        <v>0</v>
      </c>
      <c r="M333" s="154">
        <v>445</v>
      </c>
      <c r="N333" s="154">
        <v>0</v>
      </c>
      <c r="O333" s="154">
        <v>0</v>
      </c>
      <c r="P333" s="154">
        <v>0</v>
      </c>
      <c r="Q333" s="154">
        <v>0</v>
      </c>
      <c r="R333" s="154">
        <v>0</v>
      </c>
      <c r="S333" s="154">
        <v>0</v>
      </c>
      <c r="T333" s="154">
        <v>0</v>
      </c>
      <c r="U333" s="154">
        <v>0</v>
      </c>
      <c r="V333" s="154">
        <v>115</v>
      </c>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x14ac:dyDescent="0.2">
      <c r="A334" s="216" t="s">
        <v>330</v>
      </c>
      <c r="B334" s="2"/>
      <c r="C334" s="367"/>
      <c r="D334" s="371"/>
      <c r="E334" s="326" t="s">
        <v>214</v>
      </c>
      <c r="F334" s="327"/>
      <c r="G334" s="327"/>
      <c r="H334" s="328"/>
      <c r="I334" s="358"/>
      <c r="J334" s="209">
        <f t="shared" si="41"/>
        <v>42</v>
      </c>
      <c r="K334" s="131" t="str">
        <f t="shared" si="42"/>
        <v/>
      </c>
      <c r="L334" s="210">
        <v>18</v>
      </c>
      <c r="M334" s="154">
        <v>0</v>
      </c>
      <c r="N334" s="154">
        <v>0</v>
      </c>
      <c r="O334" s="154">
        <v>12</v>
      </c>
      <c r="P334" s="154">
        <v>0</v>
      </c>
      <c r="Q334" s="154">
        <v>0</v>
      </c>
      <c r="R334" s="154">
        <v>0</v>
      </c>
      <c r="S334" s="154">
        <v>0</v>
      </c>
      <c r="T334" s="154">
        <v>0</v>
      </c>
      <c r="U334" s="154">
        <v>0</v>
      </c>
      <c r="V334" s="154">
        <v>12</v>
      </c>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x14ac:dyDescent="0.2">
      <c r="A335" s="216" t="s">
        <v>331</v>
      </c>
      <c r="B335" s="2"/>
      <c r="C335" s="367"/>
      <c r="D335" s="305" t="s">
        <v>313</v>
      </c>
      <c r="E335" s="306"/>
      <c r="F335" s="306"/>
      <c r="G335" s="306"/>
      <c r="H335" s="307"/>
      <c r="I335" s="358"/>
      <c r="J335" s="209">
        <f t="shared" si="41"/>
        <v>7602</v>
      </c>
      <c r="K335" s="131" t="str">
        <f t="shared" si="42"/>
        <v/>
      </c>
      <c r="L335" s="210">
        <v>677</v>
      </c>
      <c r="M335" s="154">
        <v>1019</v>
      </c>
      <c r="N335" s="154">
        <v>1107</v>
      </c>
      <c r="O335" s="154">
        <v>941</v>
      </c>
      <c r="P335" s="154">
        <v>1097</v>
      </c>
      <c r="Q335" s="154">
        <v>1297</v>
      </c>
      <c r="R335" s="154">
        <v>825</v>
      </c>
      <c r="S335" s="154">
        <v>4</v>
      </c>
      <c r="T335" s="154">
        <v>406</v>
      </c>
      <c r="U335" s="154">
        <v>32</v>
      </c>
      <c r="V335" s="154">
        <v>197</v>
      </c>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x14ac:dyDescent="0.2">
      <c r="A336" s="216" t="s">
        <v>332</v>
      </c>
      <c r="B336" s="2"/>
      <c r="C336" s="367"/>
      <c r="D336" s="366" t="s">
        <v>333</v>
      </c>
      <c r="E336" s="368" t="s">
        <v>334</v>
      </c>
      <c r="F336" s="369"/>
      <c r="G336" s="369"/>
      <c r="H336" s="370"/>
      <c r="I336" s="358"/>
      <c r="J336" s="209">
        <f t="shared" si="41"/>
        <v>604</v>
      </c>
      <c r="K336" s="131" t="str">
        <f t="shared" si="42"/>
        <v/>
      </c>
      <c r="L336" s="210">
        <v>0</v>
      </c>
      <c r="M336" s="154">
        <v>0</v>
      </c>
      <c r="N336" s="154">
        <v>0</v>
      </c>
      <c r="O336" s="154">
        <v>0</v>
      </c>
      <c r="P336" s="154">
        <v>0</v>
      </c>
      <c r="Q336" s="154">
        <v>0</v>
      </c>
      <c r="R336" s="154">
        <v>5</v>
      </c>
      <c r="S336" s="154">
        <v>0</v>
      </c>
      <c r="T336" s="154">
        <v>394</v>
      </c>
      <c r="U336" s="154">
        <v>29</v>
      </c>
      <c r="V336" s="154">
        <v>176</v>
      </c>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x14ac:dyDescent="0.2">
      <c r="A337" s="216" t="s">
        <v>335</v>
      </c>
      <c r="B337" s="2"/>
      <c r="C337" s="367"/>
      <c r="D337" s="367"/>
      <c r="E337" s="305" t="s">
        <v>336</v>
      </c>
      <c r="F337" s="306"/>
      <c r="G337" s="306"/>
      <c r="H337" s="307"/>
      <c r="I337" s="358"/>
      <c r="J337" s="209">
        <f t="shared" si="41"/>
        <v>6085</v>
      </c>
      <c r="K337" s="131" t="str">
        <f t="shared" si="42"/>
        <v/>
      </c>
      <c r="L337" s="210">
        <v>667</v>
      </c>
      <c r="M337" s="154">
        <v>1003</v>
      </c>
      <c r="N337" s="154">
        <v>957</v>
      </c>
      <c r="O337" s="154">
        <v>724</v>
      </c>
      <c r="P337" s="154">
        <v>977</v>
      </c>
      <c r="Q337" s="154">
        <v>1098</v>
      </c>
      <c r="R337" s="154">
        <v>635</v>
      </c>
      <c r="S337" s="154">
        <v>0</v>
      </c>
      <c r="T337" s="154">
        <v>3</v>
      </c>
      <c r="U337" s="154">
        <v>2</v>
      </c>
      <c r="V337" s="154">
        <v>19</v>
      </c>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x14ac:dyDescent="0.2">
      <c r="A338" s="216" t="s">
        <v>337</v>
      </c>
      <c r="B338" s="2"/>
      <c r="C338" s="367"/>
      <c r="D338" s="367"/>
      <c r="E338" s="305" t="s">
        <v>338</v>
      </c>
      <c r="F338" s="306"/>
      <c r="G338" s="306"/>
      <c r="H338" s="307"/>
      <c r="I338" s="358"/>
      <c r="J338" s="209">
        <f t="shared" si="41"/>
        <v>552</v>
      </c>
      <c r="K338" s="131" t="str">
        <f t="shared" si="42"/>
        <v/>
      </c>
      <c r="L338" s="210">
        <v>10</v>
      </c>
      <c r="M338" s="154">
        <v>14</v>
      </c>
      <c r="N338" s="154">
        <v>93</v>
      </c>
      <c r="O338" s="154">
        <v>173</v>
      </c>
      <c r="P338" s="154">
        <v>71</v>
      </c>
      <c r="Q338" s="154">
        <v>91</v>
      </c>
      <c r="R338" s="154">
        <v>96</v>
      </c>
      <c r="S338" s="154">
        <v>0</v>
      </c>
      <c r="T338" s="154">
        <v>1</v>
      </c>
      <c r="U338" s="154">
        <v>1</v>
      </c>
      <c r="V338" s="154">
        <v>2</v>
      </c>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x14ac:dyDescent="0.2">
      <c r="A339" s="216" t="s">
        <v>339</v>
      </c>
      <c r="B339" s="2"/>
      <c r="C339" s="367"/>
      <c r="D339" s="367"/>
      <c r="E339" s="305" t="s">
        <v>340</v>
      </c>
      <c r="F339" s="306"/>
      <c r="G339" s="306"/>
      <c r="H339" s="307"/>
      <c r="I339" s="358"/>
      <c r="J339" s="209">
        <f t="shared" si="41"/>
        <v>51</v>
      </c>
      <c r="K339" s="131" t="str">
        <f t="shared" si="42"/>
        <v/>
      </c>
      <c r="L339" s="210">
        <v>0</v>
      </c>
      <c r="M339" s="154">
        <v>0</v>
      </c>
      <c r="N339" s="154">
        <v>9</v>
      </c>
      <c r="O339" s="154">
        <v>12</v>
      </c>
      <c r="P339" s="154">
        <v>8</v>
      </c>
      <c r="Q339" s="154">
        <v>12</v>
      </c>
      <c r="R339" s="154">
        <v>10</v>
      </c>
      <c r="S339" s="154">
        <v>0</v>
      </c>
      <c r="T339" s="154">
        <v>0</v>
      </c>
      <c r="U339" s="154">
        <v>0</v>
      </c>
      <c r="V339" s="154">
        <v>0</v>
      </c>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x14ac:dyDescent="0.2">
      <c r="A340" s="216" t="s">
        <v>341</v>
      </c>
      <c r="B340" s="2"/>
      <c r="C340" s="367"/>
      <c r="D340" s="367"/>
      <c r="E340" s="305" t="s">
        <v>342</v>
      </c>
      <c r="F340" s="306"/>
      <c r="G340" s="306"/>
      <c r="H340" s="307"/>
      <c r="I340" s="358"/>
      <c r="J340" s="209">
        <f t="shared" si="41"/>
        <v>8</v>
      </c>
      <c r="K340" s="131" t="str">
        <f t="shared" si="42"/>
        <v/>
      </c>
      <c r="L340" s="210">
        <v>0</v>
      </c>
      <c r="M340" s="154">
        <v>0</v>
      </c>
      <c r="N340" s="154">
        <v>0</v>
      </c>
      <c r="O340" s="154">
        <v>0</v>
      </c>
      <c r="P340" s="154">
        <v>3</v>
      </c>
      <c r="Q340" s="154">
        <v>0</v>
      </c>
      <c r="R340" s="154">
        <v>5</v>
      </c>
      <c r="S340" s="154">
        <v>0</v>
      </c>
      <c r="T340" s="154">
        <v>0</v>
      </c>
      <c r="U340" s="154">
        <v>0</v>
      </c>
      <c r="V340" s="154">
        <v>0</v>
      </c>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x14ac:dyDescent="0.2">
      <c r="A341" s="216" t="s">
        <v>343</v>
      </c>
      <c r="B341" s="2"/>
      <c r="C341" s="367"/>
      <c r="D341" s="367"/>
      <c r="E341" s="308" t="s">
        <v>344</v>
      </c>
      <c r="F341" s="309"/>
      <c r="G341" s="309"/>
      <c r="H341" s="310"/>
      <c r="I341" s="358"/>
      <c r="J341" s="209">
        <f t="shared" si="41"/>
        <v>1</v>
      </c>
      <c r="K341" s="131" t="str">
        <f t="shared" si="42"/>
        <v/>
      </c>
      <c r="L341" s="210">
        <v>0</v>
      </c>
      <c r="M341" s="154">
        <v>0</v>
      </c>
      <c r="N341" s="154">
        <v>0</v>
      </c>
      <c r="O341" s="154">
        <v>0</v>
      </c>
      <c r="P341" s="154">
        <v>1</v>
      </c>
      <c r="Q341" s="154">
        <v>0</v>
      </c>
      <c r="R341" s="154">
        <v>0</v>
      </c>
      <c r="S341" s="154">
        <v>0</v>
      </c>
      <c r="T341" s="154">
        <v>0</v>
      </c>
      <c r="U341" s="154">
        <v>0</v>
      </c>
      <c r="V341" s="154">
        <v>0</v>
      </c>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x14ac:dyDescent="0.2">
      <c r="A342" s="216" t="s">
        <v>345</v>
      </c>
      <c r="B342" s="2"/>
      <c r="C342" s="367"/>
      <c r="D342" s="367"/>
      <c r="E342" s="305" t="s">
        <v>346</v>
      </c>
      <c r="F342" s="306"/>
      <c r="G342" s="306"/>
      <c r="H342" s="307"/>
      <c r="I342" s="358"/>
      <c r="J342" s="209">
        <f t="shared" si="41"/>
        <v>111</v>
      </c>
      <c r="K342" s="131" t="str">
        <f t="shared" si="42"/>
        <v/>
      </c>
      <c r="L342" s="210">
        <v>0</v>
      </c>
      <c r="M342" s="154">
        <v>0</v>
      </c>
      <c r="N342" s="154">
        <v>24</v>
      </c>
      <c r="O342" s="154">
        <v>17</v>
      </c>
      <c r="P342" s="154">
        <v>13</v>
      </c>
      <c r="Q342" s="154">
        <v>44</v>
      </c>
      <c r="R342" s="154">
        <v>13</v>
      </c>
      <c r="S342" s="154">
        <v>0</v>
      </c>
      <c r="T342" s="154">
        <v>0</v>
      </c>
      <c r="U342" s="154">
        <v>0</v>
      </c>
      <c r="V342" s="154">
        <v>0</v>
      </c>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x14ac:dyDescent="0.2">
      <c r="A343" s="216" t="s">
        <v>347</v>
      </c>
      <c r="B343" s="2"/>
      <c r="C343" s="367"/>
      <c r="D343" s="367"/>
      <c r="E343" s="305" t="s">
        <v>348</v>
      </c>
      <c r="F343" s="306"/>
      <c r="G343" s="306"/>
      <c r="H343" s="307"/>
      <c r="I343" s="358"/>
      <c r="J343" s="209">
        <f t="shared" si="41"/>
        <v>186</v>
      </c>
      <c r="K343" s="131" t="str">
        <f t="shared" si="42"/>
        <v/>
      </c>
      <c r="L343" s="210">
        <v>0</v>
      </c>
      <c r="M343" s="154">
        <v>2</v>
      </c>
      <c r="N343" s="154">
        <v>24</v>
      </c>
      <c r="O343" s="154">
        <v>15</v>
      </c>
      <c r="P343" s="154">
        <v>24</v>
      </c>
      <c r="Q343" s="154">
        <v>52</v>
      </c>
      <c r="R343" s="154">
        <v>61</v>
      </c>
      <c r="S343" s="154">
        <v>0</v>
      </c>
      <c r="T343" s="154">
        <v>8</v>
      </c>
      <c r="U343" s="154">
        <v>0</v>
      </c>
      <c r="V343" s="154">
        <v>0</v>
      </c>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x14ac:dyDescent="0.2">
      <c r="A344" s="216" t="s">
        <v>349</v>
      </c>
      <c r="B344" s="2"/>
      <c r="C344" s="367"/>
      <c r="D344" s="367"/>
      <c r="E344" s="305" t="s">
        <v>214</v>
      </c>
      <c r="F344" s="306"/>
      <c r="G344" s="306"/>
      <c r="H344" s="307"/>
      <c r="I344" s="359"/>
      <c r="J344" s="209">
        <f t="shared" si="41"/>
        <v>4</v>
      </c>
      <c r="K344" s="131" t="str">
        <f t="shared" si="42"/>
        <v/>
      </c>
      <c r="L344" s="210">
        <v>0</v>
      </c>
      <c r="M344" s="154">
        <v>0</v>
      </c>
      <c r="N344" s="154">
        <v>0</v>
      </c>
      <c r="O344" s="154">
        <v>0</v>
      </c>
      <c r="P344" s="154">
        <v>0</v>
      </c>
      <c r="Q344" s="154">
        <v>0</v>
      </c>
      <c r="R344" s="154">
        <v>0</v>
      </c>
      <c r="S344" s="154">
        <v>4</v>
      </c>
      <c r="T344" s="154">
        <v>0</v>
      </c>
      <c r="U344" s="154">
        <v>0</v>
      </c>
      <c r="V344" s="154">
        <v>0</v>
      </c>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x14ac:dyDescent="0.2">
      <c r="B345" s="22"/>
      <c r="C345" s="22"/>
      <c r="D345" s="22"/>
      <c r="E345" s="22"/>
      <c r="F345" s="22"/>
      <c r="G345" s="22"/>
      <c r="H345" s="17"/>
      <c r="I345" s="17"/>
      <c r="J345" s="101"/>
      <c r="K345" s="102"/>
      <c r="L345" s="102"/>
      <c r="M345" s="102"/>
      <c r="N345" s="103"/>
      <c r="BU345" s="95"/>
    </row>
    <row r="346" spans="1:73" s="1" customFormat="1" x14ac:dyDescent="0.2">
      <c r="B346" s="96"/>
      <c r="C346" s="46"/>
      <c r="D346" s="46"/>
      <c r="E346" s="46"/>
      <c r="F346" s="46"/>
      <c r="G346" s="46"/>
      <c r="H346" s="61"/>
      <c r="I346" s="61"/>
      <c r="J346" s="101"/>
      <c r="K346" s="102"/>
      <c r="L346" s="102"/>
      <c r="M346" s="102"/>
      <c r="N346" s="103"/>
      <c r="BU346" s="95"/>
    </row>
    <row r="347" spans="1:73" s="1" customFormat="1" x14ac:dyDescent="0.2">
      <c r="B347" s="2"/>
      <c r="C347" s="217"/>
      <c r="D347" s="215"/>
      <c r="E347" s="3"/>
      <c r="F347" s="3"/>
      <c r="G347" s="3"/>
      <c r="H347" s="4"/>
      <c r="I347" s="4"/>
      <c r="J347" s="37"/>
      <c r="K347" s="7"/>
      <c r="L347" s="7"/>
      <c r="M347" s="7"/>
      <c r="N347" s="119"/>
      <c r="BU347" s="95"/>
    </row>
    <row r="348" spans="1:73" s="1" customFormat="1" x14ac:dyDescent="0.2">
      <c r="B348" s="22" t="s">
        <v>350</v>
      </c>
      <c r="C348" s="24"/>
      <c r="D348" s="24"/>
      <c r="E348" s="24"/>
      <c r="F348" s="24"/>
      <c r="G348" s="24"/>
      <c r="H348" s="17"/>
      <c r="I348" s="17"/>
      <c r="J348" s="37"/>
      <c r="K348" s="7"/>
      <c r="L348" s="7"/>
      <c r="M348" s="7"/>
      <c r="N348" s="119"/>
      <c r="BU348" s="95"/>
    </row>
    <row r="349" spans="1:73" x14ac:dyDescent="0.2">
      <c r="B349" s="22"/>
      <c r="C349" s="22"/>
      <c r="D349" s="22"/>
      <c r="E349" s="22"/>
      <c r="F349" s="22"/>
      <c r="G349" s="22"/>
      <c r="H349" s="17"/>
      <c r="I349" s="17"/>
      <c r="L349" s="33"/>
      <c r="M349" s="33"/>
      <c r="N349" s="34"/>
      <c r="O349" s="9"/>
      <c r="P349" s="9"/>
      <c r="Q349" s="9"/>
      <c r="R349" s="9"/>
      <c r="S349" s="9"/>
    </row>
    <row r="350" spans="1:73" ht="51" customHeight="1" x14ac:dyDescent="0.2">
      <c r="A350" s="134"/>
      <c r="B350" s="22"/>
      <c r="J350" s="86" t="s">
        <v>83</v>
      </c>
      <c r="K350" s="218"/>
      <c r="L350" s="25" t="str">
        <f>IF(ISBLANK(L$9),"",L$9)</f>
        <v>4階南病棟</v>
      </c>
      <c r="M350" s="72" t="str">
        <f t="shared" ref="M350:BS350" si="43">IF(ISBLANK(M$9),"",M$9)</f>
        <v>4階北病棟</v>
      </c>
      <c r="N350" s="25" t="str">
        <f t="shared" si="43"/>
        <v>5階南病棟</v>
      </c>
      <c r="O350" s="25" t="str">
        <f t="shared" si="43"/>
        <v>5階北病棟</v>
      </c>
      <c r="P350" s="25" t="str">
        <f t="shared" si="43"/>
        <v>6階南病棟</v>
      </c>
      <c r="Q350" s="25" t="str">
        <f t="shared" si="43"/>
        <v>6階北病棟</v>
      </c>
      <c r="R350" s="25" t="str">
        <f t="shared" si="43"/>
        <v>7階病棟</v>
      </c>
      <c r="S350" s="25" t="str">
        <f t="shared" si="43"/>
        <v>GCU</v>
      </c>
      <c r="T350" s="25" t="str">
        <f t="shared" si="43"/>
        <v>HCU</v>
      </c>
      <c r="U350" s="25" t="str">
        <f t="shared" si="43"/>
        <v>MFICU</v>
      </c>
      <c r="V350" s="25" t="str">
        <f t="shared" si="43"/>
        <v>NICU</v>
      </c>
      <c r="W350" s="25" t="str">
        <f t="shared" si="43"/>
        <v/>
      </c>
      <c r="X350" s="25" t="str">
        <f t="shared" si="43"/>
        <v/>
      </c>
      <c r="Y350" s="25" t="str">
        <f t="shared" si="43"/>
        <v/>
      </c>
      <c r="Z350" s="25" t="str">
        <f t="shared" si="43"/>
        <v/>
      </c>
      <c r="AA350" s="25" t="str">
        <f t="shared" si="43"/>
        <v/>
      </c>
      <c r="AB350" s="25" t="str">
        <f t="shared" si="43"/>
        <v/>
      </c>
      <c r="AC350" s="25" t="str">
        <f t="shared" si="43"/>
        <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x14ac:dyDescent="0.2">
      <c r="A351" s="95" t="s">
        <v>146</v>
      </c>
      <c r="C351" s="46"/>
      <c r="I351" s="73" t="s">
        <v>84</v>
      </c>
      <c r="J351" s="74"/>
      <c r="K351" s="88"/>
      <c r="L351" s="89" t="str">
        <f>IF(ISBLANK(L$95),"",L$95)</f>
        <v>急性期</v>
      </c>
      <c r="M351" s="72" t="str">
        <f t="shared" ref="M351:BS351" si="44">IF(ISBLANK(M$95),"",M$95)</f>
        <v>急性期</v>
      </c>
      <c r="N351" s="89" t="str">
        <f t="shared" si="44"/>
        <v>急性期</v>
      </c>
      <c r="O351" s="89" t="str">
        <f t="shared" si="44"/>
        <v>急性期</v>
      </c>
      <c r="P351" s="89" t="str">
        <f t="shared" si="44"/>
        <v>急性期</v>
      </c>
      <c r="Q351" s="89" t="str">
        <f t="shared" si="44"/>
        <v>急性期</v>
      </c>
      <c r="R351" s="89" t="str">
        <f t="shared" si="44"/>
        <v>急性期</v>
      </c>
      <c r="S351" s="89" t="str">
        <f t="shared" si="44"/>
        <v>高度急性期</v>
      </c>
      <c r="T351" s="89" t="str">
        <f t="shared" si="44"/>
        <v>高度急性期</v>
      </c>
      <c r="U351" s="89" t="str">
        <f t="shared" si="44"/>
        <v>高度急性期</v>
      </c>
      <c r="V351" s="89" t="str">
        <f t="shared" si="44"/>
        <v>高度急性期</v>
      </c>
      <c r="W351" s="89" t="str">
        <f t="shared" si="44"/>
        <v/>
      </c>
      <c r="X351" s="89" t="str">
        <f t="shared" si="44"/>
        <v/>
      </c>
      <c r="Y351" s="89" t="str">
        <f t="shared" si="44"/>
        <v/>
      </c>
      <c r="Z351" s="89" t="str">
        <f t="shared" si="44"/>
        <v/>
      </c>
      <c r="AA351" s="89" t="str">
        <f t="shared" si="44"/>
        <v/>
      </c>
      <c r="AB351" s="89" t="str">
        <f t="shared" si="44"/>
        <v/>
      </c>
      <c r="AC351" s="89" t="str">
        <f t="shared" si="44"/>
        <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x14ac:dyDescent="0.2">
      <c r="A352" s="216" t="s">
        <v>351</v>
      </c>
      <c r="B352" s="2"/>
      <c r="C352" s="326" t="s">
        <v>352</v>
      </c>
      <c r="D352" s="327"/>
      <c r="E352" s="327"/>
      <c r="F352" s="327"/>
      <c r="G352" s="327"/>
      <c r="H352" s="328"/>
      <c r="I352" s="318" t="s">
        <v>353</v>
      </c>
      <c r="J352" s="219">
        <f>IF(SUM(L352:BS352)=0,IF(COUNTIF(L352:BS352,"未確認")&gt;0,"未確認",IF(COUNTIF(L352:BS352,"~*")&gt;0,"*",SUM(L352:BS352))),SUM(L352:BS352))</f>
        <v>6998</v>
      </c>
      <c r="K352" s="220" t="str">
        <f>IF(OR(COUNTIF(L352:BS352,"未確認")&gt;0,COUNTIF(L352:BS352,"~*")&gt;0),"※","")</f>
        <v/>
      </c>
      <c r="L352" s="210">
        <v>677</v>
      </c>
      <c r="M352" s="154">
        <v>1019</v>
      </c>
      <c r="N352" s="155">
        <v>1107</v>
      </c>
      <c r="O352" s="155">
        <v>941</v>
      </c>
      <c r="P352" s="155">
        <v>1097</v>
      </c>
      <c r="Q352" s="155">
        <v>1297</v>
      </c>
      <c r="R352" s="155">
        <v>820</v>
      </c>
      <c r="S352" s="155">
        <v>4</v>
      </c>
      <c r="T352" s="155">
        <v>12</v>
      </c>
      <c r="U352" s="155">
        <v>3</v>
      </c>
      <c r="V352" s="155">
        <v>21</v>
      </c>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x14ac:dyDescent="0.2">
      <c r="A353" s="214" t="s">
        <v>354</v>
      </c>
      <c r="B353" s="2"/>
      <c r="C353" s="221"/>
      <c r="D353" s="222"/>
      <c r="E353" s="360" t="s">
        <v>355</v>
      </c>
      <c r="F353" s="361"/>
      <c r="G353" s="361"/>
      <c r="H353" s="362"/>
      <c r="I353" s="358"/>
      <c r="J353" s="219">
        <f>IF(SUM(L353:BS353)=0,IF(COUNTIF(L353:BS353,"未確認")&gt;0,"未確認",IF(COUNTIF(L353:BS353,"~*")&gt;0,"*",SUM(L353:BS353))),SUM(L353:BS353))</f>
        <v>6542</v>
      </c>
      <c r="K353" s="220" t="str">
        <f>IF(OR(COUNTIF(L353:BS353,"未確認")&gt;0,COUNTIF(L353:BS353,"~*")&gt;0),"※","")</f>
        <v/>
      </c>
      <c r="L353" s="210">
        <v>664</v>
      </c>
      <c r="M353" s="154">
        <v>996</v>
      </c>
      <c r="N353" s="155">
        <v>1019</v>
      </c>
      <c r="O353" s="155">
        <v>837</v>
      </c>
      <c r="P353" s="155">
        <v>1047</v>
      </c>
      <c r="Q353" s="155">
        <v>1186</v>
      </c>
      <c r="R353" s="155">
        <v>753</v>
      </c>
      <c r="S353" s="155">
        <v>4</v>
      </c>
      <c r="T353" s="155">
        <v>12</v>
      </c>
      <c r="U353" s="155">
        <v>3</v>
      </c>
      <c r="V353" s="155">
        <v>21</v>
      </c>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x14ac:dyDescent="0.2">
      <c r="A354" s="214" t="s">
        <v>356</v>
      </c>
      <c r="B354" s="2"/>
      <c r="C354" s="221"/>
      <c r="D354" s="222"/>
      <c r="E354" s="360" t="s">
        <v>357</v>
      </c>
      <c r="F354" s="361"/>
      <c r="G354" s="361"/>
      <c r="H354" s="362"/>
      <c r="I354" s="358"/>
      <c r="J354" s="219">
        <f>IF(SUM(L354:BS354)=0,IF(COUNTIF(L354:BS354,"未確認")&gt;0,"未確認",IF(COUNTIF(L354:BS354,"~*")&gt;0,"*",SUM(L354:BS354))),SUM(L354:BS354))</f>
        <v>17</v>
      </c>
      <c r="K354" s="220" t="str">
        <f>IF(OR(COUNTIF(L354:BS354,"未確認")&gt;0,COUNTIF(L354:BS354,"~*")&gt;0),"※","")</f>
        <v/>
      </c>
      <c r="L354" s="210">
        <v>1</v>
      </c>
      <c r="M354" s="154">
        <v>4</v>
      </c>
      <c r="N354" s="155">
        <v>5</v>
      </c>
      <c r="O354" s="155">
        <v>1</v>
      </c>
      <c r="P354" s="155">
        <v>1</v>
      </c>
      <c r="Q354" s="155">
        <v>3</v>
      </c>
      <c r="R354" s="155">
        <v>2</v>
      </c>
      <c r="S354" s="155">
        <v>0</v>
      </c>
      <c r="T354" s="155">
        <v>0</v>
      </c>
      <c r="U354" s="155">
        <v>0</v>
      </c>
      <c r="V354" s="155">
        <v>0</v>
      </c>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x14ac:dyDescent="0.2">
      <c r="A355" s="214" t="s">
        <v>358</v>
      </c>
      <c r="B355" s="2"/>
      <c r="C355" s="221"/>
      <c r="D355" s="222"/>
      <c r="E355" s="360" t="s">
        <v>359</v>
      </c>
      <c r="F355" s="361"/>
      <c r="G355" s="361"/>
      <c r="H355" s="362"/>
      <c r="I355" s="358"/>
      <c r="J355" s="219">
        <f>IF(SUM(L355:BS355)=0,IF(COUNTIF(L355:BS355,"未確認")&gt;0,"未確認",IF(COUNTIF(L355:BS355,"~*")&gt;0,"*",SUM(L355:BS355))),SUM(L355:BS355))</f>
        <v>316</v>
      </c>
      <c r="K355" s="220" t="str">
        <f>IF(OR(COUNTIF(L355:BS355,"未確認")&gt;0,COUNTIF(L355:BS355,"~*")&gt;0),"※","")</f>
        <v/>
      </c>
      <c r="L355" s="210">
        <v>1</v>
      </c>
      <c r="M355" s="154">
        <v>14</v>
      </c>
      <c r="N355" s="155">
        <v>73</v>
      </c>
      <c r="O355" s="155">
        <v>66</v>
      </c>
      <c r="P355" s="155">
        <v>40</v>
      </c>
      <c r="Q355" s="155">
        <v>81</v>
      </c>
      <c r="R355" s="155">
        <v>41</v>
      </c>
      <c r="S355" s="155">
        <v>0</v>
      </c>
      <c r="T355" s="155">
        <v>0</v>
      </c>
      <c r="U355" s="155">
        <v>0</v>
      </c>
      <c r="V355" s="155">
        <v>0</v>
      </c>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x14ac:dyDescent="0.2">
      <c r="A356" s="216" t="s">
        <v>360</v>
      </c>
      <c r="B356" s="2"/>
      <c r="C356" s="223"/>
      <c r="D356" s="224"/>
      <c r="E356" s="363" t="s">
        <v>361</v>
      </c>
      <c r="F356" s="364"/>
      <c r="G356" s="364"/>
      <c r="H356" s="365"/>
      <c r="I356" s="359"/>
      <c r="J356" s="219">
        <f>IF(SUM(L356:BS356)=0,IF(COUNTIF(L356:BS356,"未確認")&gt;0,"未確認",IF(COUNTIF(L356:BS356,"~*")&gt;0,"*",SUM(L356:BS356))),SUM(L356:BS356))</f>
        <v>123</v>
      </c>
      <c r="K356" s="220" t="str">
        <f>IF(OR(COUNTIF(L356:BS356,"未確認")&gt;0,COUNTIF(L356:BS356,"~*")&gt;0),"※","")</f>
        <v/>
      </c>
      <c r="L356" s="210">
        <v>11</v>
      </c>
      <c r="M356" s="154">
        <v>5</v>
      </c>
      <c r="N356" s="155">
        <v>10</v>
      </c>
      <c r="O356" s="155">
        <v>37</v>
      </c>
      <c r="P356" s="155">
        <v>9</v>
      </c>
      <c r="Q356" s="155">
        <v>27</v>
      </c>
      <c r="R356" s="155">
        <v>24</v>
      </c>
      <c r="S356" s="155">
        <v>0</v>
      </c>
      <c r="T356" s="155">
        <v>0</v>
      </c>
      <c r="U356" s="155">
        <v>0</v>
      </c>
      <c r="V356" s="155">
        <v>0</v>
      </c>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x14ac:dyDescent="0.2">
      <c r="B357" s="22"/>
      <c r="C357" s="136"/>
      <c r="D357" s="22"/>
      <c r="E357" s="3"/>
      <c r="F357" s="3"/>
      <c r="G357" s="3"/>
      <c r="H357" s="3"/>
      <c r="I357" s="17"/>
      <c r="J357" s="101"/>
      <c r="K357" s="102"/>
      <c r="L357" s="102"/>
      <c r="M357" s="102"/>
      <c r="N357" s="103"/>
      <c r="BU357" s="95"/>
    </row>
    <row r="358" spans="1:73" s="1" customFormat="1" x14ac:dyDescent="0.2">
      <c r="B358" s="96"/>
      <c r="C358" s="46"/>
      <c r="D358" s="46"/>
      <c r="E358" s="46"/>
      <c r="F358" s="46"/>
      <c r="G358" s="46"/>
      <c r="H358" s="61"/>
      <c r="I358" s="61"/>
      <c r="J358" s="101"/>
      <c r="K358" s="102"/>
      <c r="L358" s="102"/>
      <c r="M358" s="102"/>
      <c r="N358" s="103"/>
      <c r="BU358" s="95"/>
    </row>
    <row r="359" spans="1:73" s="1" customFormat="1" x14ac:dyDescent="0.2">
      <c r="B359" s="2"/>
      <c r="C359" s="225"/>
      <c r="D359" s="3"/>
      <c r="E359" s="3"/>
      <c r="F359" s="3"/>
      <c r="G359" s="3"/>
      <c r="H359" s="226"/>
      <c r="I359" s="226"/>
      <c r="J359" s="37"/>
      <c r="K359" s="7"/>
      <c r="L359" s="7"/>
      <c r="M359" s="7"/>
      <c r="N359" s="119"/>
      <c r="BU359" s="95"/>
    </row>
    <row r="360" spans="1:73" s="1" customFormat="1" x14ac:dyDescent="0.2">
      <c r="B360" s="22" t="s">
        <v>362</v>
      </c>
      <c r="C360" s="24"/>
      <c r="D360" s="24"/>
      <c r="E360" s="24"/>
      <c r="F360" s="24"/>
      <c r="G360" s="24"/>
      <c r="H360" s="17"/>
      <c r="I360" s="17"/>
      <c r="J360" s="37"/>
      <c r="K360" s="7"/>
      <c r="L360" s="7"/>
      <c r="M360" s="7"/>
      <c r="N360" s="119"/>
      <c r="BU360" s="95"/>
    </row>
    <row r="361" spans="1:73" s="1" customFormat="1" x14ac:dyDescent="0.2">
      <c r="B361" s="2" t="s">
        <v>363</v>
      </c>
      <c r="C361" s="3"/>
      <c r="D361" s="3"/>
      <c r="E361" s="3"/>
      <c r="F361" s="3"/>
      <c r="G361" s="3"/>
      <c r="H361" s="4"/>
      <c r="I361" s="4"/>
      <c r="J361" s="37"/>
      <c r="K361" s="7"/>
      <c r="L361" s="7"/>
      <c r="M361" s="7"/>
      <c r="N361" s="119"/>
      <c r="BU361" s="95"/>
    </row>
    <row r="362" spans="1:73" x14ac:dyDescent="0.2">
      <c r="B362" s="22"/>
      <c r="C362" s="22"/>
      <c r="D362" s="22"/>
      <c r="E362" s="22"/>
      <c r="F362" s="22"/>
      <c r="G362" s="22"/>
      <c r="H362" s="17"/>
      <c r="I362" s="17"/>
      <c r="L362" s="33"/>
      <c r="M362" s="33"/>
      <c r="N362" s="34"/>
      <c r="O362" s="9"/>
      <c r="P362" s="9"/>
      <c r="Q362" s="9"/>
      <c r="R362" s="9"/>
      <c r="S362" s="9"/>
    </row>
    <row r="363" spans="1:73" ht="51" customHeight="1" x14ac:dyDescent="0.2">
      <c r="B363" s="22"/>
      <c r="J363" s="86" t="s">
        <v>83</v>
      </c>
      <c r="K363" s="218"/>
      <c r="L363" s="25" t="str">
        <f>IF(ISBLANK(L$9),"",L$9)</f>
        <v>4階南病棟</v>
      </c>
      <c r="M363" s="72" t="str">
        <f t="shared" ref="M363:BS363" si="45">IF(ISBLANK(M$9),"",M$9)</f>
        <v>4階北病棟</v>
      </c>
      <c r="N363" s="72" t="str">
        <f t="shared" si="45"/>
        <v>5階南病棟</v>
      </c>
      <c r="O363" s="25" t="str">
        <f t="shared" si="45"/>
        <v>5階北病棟</v>
      </c>
      <c r="P363" s="25" t="str">
        <f t="shared" si="45"/>
        <v>6階南病棟</v>
      </c>
      <c r="Q363" s="25" t="str">
        <f t="shared" si="45"/>
        <v>6階北病棟</v>
      </c>
      <c r="R363" s="25" t="str">
        <f t="shared" si="45"/>
        <v>7階病棟</v>
      </c>
      <c r="S363" s="25" t="str">
        <f t="shared" si="45"/>
        <v>GCU</v>
      </c>
      <c r="T363" s="25" t="str">
        <f t="shared" si="45"/>
        <v>HCU</v>
      </c>
      <c r="U363" s="25" t="str">
        <f t="shared" si="45"/>
        <v>MFICU</v>
      </c>
      <c r="V363" s="25" t="str">
        <f t="shared" si="45"/>
        <v>NICU</v>
      </c>
      <c r="W363" s="25" t="str">
        <f t="shared" si="45"/>
        <v/>
      </c>
      <c r="X363" s="25" t="str">
        <f t="shared" si="45"/>
        <v/>
      </c>
      <c r="Y363" s="25" t="str">
        <f t="shared" si="45"/>
        <v/>
      </c>
      <c r="Z363" s="25" t="str">
        <f t="shared" si="45"/>
        <v/>
      </c>
      <c r="AA363" s="25" t="str">
        <f t="shared" si="45"/>
        <v/>
      </c>
      <c r="AB363" s="25" t="str">
        <f t="shared" si="45"/>
        <v/>
      </c>
      <c r="AC363" s="25" t="str">
        <f t="shared" si="45"/>
        <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x14ac:dyDescent="0.2">
      <c r="I364" s="73" t="s">
        <v>84</v>
      </c>
      <c r="J364" s="74"/>
      <c r="K364" s="88"/>
      <c r="L364" s="89" t="str">
        <f>IF(ISBLANK(L$95),"",L$95)</f>
        <v>急性期</v>
      </c>
      <c r="M364" s="72" t="str">
        <f t="shared" ref="M364:BS364" si="46">IF(ISBLANK(M$95),"",M$95)</f>
        <v>急性期</v>
      </c>
      <c r="N364" s="72" t="str">
        <f t="shared" si="46"/>
        <v>急性期</v>
      </c>
      <c r="O364" s="89" t="str">
        <f t="shared" si="46"/>
        <v>急性期</v>
      </c>
      <c r="P364" s="89" t="str">
        <f t="shared" si="46"/>
        <v>急性期</v>
      </c>
      <c r="Q364" s="89" t="str">
        <f t="shared" si="46"/>
        <v>急性期</v>
      </c>
      <c r="R364" s="89" t="str">
        <f t="shared" si="46"/>
        <v>急性期</v>
      </c>
      <c r="S364" s="89" t="str">
        <f t="shared" si="46"/>
        <v>高度急性期</v>
      </c>
      <c r="T364" s="89" t="str">
        <f t="shared" si="46"/>
        <v>高度急性期</v>
      </c>
      <c r="U364" s="89" t="str">
        <f t="shared" si="46"/>
        <v>高度急性期</v>
      </c>
      <c r="V364" s="89" t="str">
        <f t="shared" si="46"/>
        <v>高度急性期</v>
      </c>
      <c r="W364" s="89" t="str">
        <f t="shared" si="46"/>
        <v/>
      </c>
      <c r="X364" s="89" t="str">
        <f t="shared" si="46"/>
        <v/>
      </c>
      <c r="Y364" s="89" t="str">
        <f t="shared" si="46"/>
        <v/>
      </c>
      <c r="Z364" s="89" t="str">
        <f t="shared" si="46"/>
        <v/>
      </c>
      <c r="AA364" s="89" t="str">
        <f t="shared" si="46"/>
        <v/>
      </c>
      <c r="AB364" s="89" t="str">
        <f t="shared" si="46"/>
        <v/>
      </c>
      <c r="AC364" s="89" t="str">
        <f t="shared" si="46"/>
        <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x14ac:dyDescent="0.2">
      <c r="A365" s="216" t="s">
        <v>364</v>
      </c>
      <c r="B365" s="2"/>
      <c r="C365" s="352" t="s">
        <v>365</v>
      </c>
      <c r="D365" s="353"/>
      <c r="E365" s="353"/>
      <c r="F365" s="353"/>
      <c r="G365" s="353"/>
      <c r="H365" s="354"/>
      <c r="I365" s="318" t="s">
        <v>366</v>
      </c>
      <c r="J365" s="219">
        <v>0</v>
      </c>
      <c r="K365" s="227" t="str">
        <f t="shared" ref="K365:K370" si="47">IF(OR(COUNTIF(J365,"未確認")&gt;0,COUNTIF(J365,"~*")&gt;0),"※","")</f>
        <v/>
      </c>
      <c r="L365" s="170"/>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x14ac:dyDescent="0.2">
      <c r="A366" s="216" t="s">
        <v>367</v>
      </c>
      <c r="B366" s="2"/>
      <c r="C366" s="221"/>
      <c r="D366" s="230"/>
      <c r="E366" s="305" t="s">
        <v>368</v>
      </c>
      <c r="F366" s="306"/>
      <c r="G366" s="306"/>
      <c r="H366" s="307"/>
      <c r="I366" s="321"/>
      <c r="J366" s="219">
        <v>0</v>
      </c>
      <c r="K366" s="227" t="str">
        <f t="shared" si="47"/>
        <v/>
      </c>
      <c r="L366" s="173"/>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x14ac:dyDescent="0.2">
      <c r="A367" s="216" t="s">
        <v>369</v>
      </c>
      <c r="B367" s="2"/>
      <c r="C367" s="223"/>
      <c r="D367" s="231"/>
      <c r="E367" s="305" t="s">
        <v>370</v>
      </c>
      <c r="F367" s="306"/>
      <c r="G367" s="306"/>
      <c r="H367" s="307"/>
      <c r="I367" s="321"/>
      <c r="J367" s="219">
        <v>0</v>
      </c>
      <c r="K367" s="227" t="str">
        <f t="shared" si="47"/>
        <v/>
      </c>
      <c r="L367" s="173"/>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x14ac:dyDescent="0.2">
      <c r="A368" s="216" t="s">
        <v>371</v>
      </c>
      <c r="B368" s="2"/>
      <c r="C368" s="355" t="s">
        <v>372</v>
      </c>
      <c r="D368" s="356"/>
      <c r="E368" s="356"/>
      <c r="F368" s="356"/>
      <c r="G368" s="356"/>
      <c r="H368" s="357"/>
      <c r="I368" s="321"/>
      <c r="J368" s="219">
        <v>0</v>
      </c>
      <c r="K368" s="227" t="str">
        <f t="shared" si="47"/>
        <v/>
      </c>
      <c r="L368" s="173"/>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x14ac:dyDescent="0.2">
      <c r="A369" s="216" t="s">
        <v>373</v>
      </c>
      <c r="B369" s="2"/>
      <c r="C369" s="221"/>
      <c r="D369" s="230"/>
      <c r="E369" s="305" t="s">
        <v>374</v>
      </c>
      <c r="F369" s="306"/>
      <c r="G369" s="306"/>
      <c r="H369" s="307"/>
      <c r="I369" s="321"/>
      <c r="J369" s="219">
        <v>0</v>
      </c>
      <c r="K369" s="227" t="str">
        <f t="shared" si="47"/>
        <v/>
      </c>
      <c r="L369" s="173"/>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x14ac:dyDescent="0.2">
      <c r="A370" s="216" t="s">
        <v>375</v>
      </c>
      <c r="B370" s="2"/>
      <c r="C370" s="223"/>
      <c r="D370" s="231"/>
      <c r="E370" s="305" t="s">
        <v>376</v>
      </c>
      <c r="F370" s="306"/>
      <c r="G370" s="306"/>
      <c r="H370" s="307"/>
      <c r="I370" s="322"/>
      <c r="J370" s="219">
        <v>0</v>
      </c>
      <c r="K370" s="227" t="str">
        <f t="shared" si="47"/>
        <v/>
      </c>
      <c r="L370" s="174"/>
      <c r="M370" s="233"/>
      <c r="N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x14ac:dyDescent="0.2">
      <c r="B371" s="22"/>
      <c r="C371" s="22"/>
      <c r="D371" s="22"/>
      <c r="E371" s="22"/>
      <c r="F371" s="22"/>
      <c r="G371" s="22"/>
      <c r="H371" s="17"/>
      <c r="I371" s="17"/>
      <c r="J371" s="101"/>
      <c r="K371" s="102"/>
      <c r="L371" s="102"/>
      <c r="M371" s="102"/>
      <c r="N371" s="103"/>
      <c r="BU371" s="95"/>
    </row>
    <row r="372" spans="1:73" s="1" customFormat="1" x14ac:dyDescent="0.2">
      <c r="B372" s="96"/>
      <c r="C372" s="46"/>
      <c r="D372" s="46"/>
      <c r="E372" s="46"/>
      <c r="F372" s="46"/>
      <c r="G372" s="46"/>
      <c r="H372" s="61"/>
      <c r="I372" s="61"/>
      <c r="J372" s="101"/>
      <c r="K372" s="102"/>
      <c r="L372" s="102"/>
      <c r="M372" s="102"/>
      <c r="N372" s="103"/>
      <c r="BU372" s="95"/>
    </row>
    <row r="373" spans="1:73" s="1" customFormat="1" x14ac:dyDescent="0.2">
      <c r="B373" s="2"/>
      <c r="C373" s="2"/>
      <c r="D373" s="46"/>
      <c r="E373" s="46"/>
      <c r="F373" s="46"/>
      <c r="G373" s="46"/>
      <c r="H373" s="61"/>
      <c r="I373" s="179" t="s">
        <v>297</v>
      </c>
      <c r="J373" s="101"/>
      <c r="K373" s="102"/>
      <c r="L373" s="102"/>
      <c r="M373" s="102"/>
      <c r="N373" s="103"/>
      <c r="BU373" s="95"/>
    </row>
    <row r="374" spans="1:73" s="1" customFormat="1" x14ac:dyDescent="0.2">
      <c r="B374" s="2"/>
      <c r="C374" s="2"/>
      <c r="D374" s="46"/>
      <c r="E374" s="46"/>
      <c r="F374" s="46"/>
      <c r="G374" s="46"/>
      <c r="H374" s="61"/>
      <c r="I374" s="61"/>
      <c r="J374" s="101"/>
      <c r="K374" s="102"/>
      <c r="L374" s="102"/>
      <c r="M374" s="102"/>
      <c r="N374" s="103"/>
      <c r="BU374" s="95"/>
    </row>
    <row r="375" spans="1:73" s="1" customFormat="1" x14ac:dyDescent="0.2">
      <c r="B375" s="2"/>
      <c r="C375" s="2"/>
      <c r="D375" s="46"/>
      <c r="E375" s="46"/>
      <c r="F375" s="46"/>
      <c r="G375" s="46"/>
      <c r="H375" s="61"/>
      <c r="I375" s="61"/>
      <c r="J375" s="101"/>
      <c r="K375" s="102"/>
      <c r="L375" s="102"/>
      <c r="M375" s="102"/>
      <c r="N375" s="103"/>
      <c r="BU375" s="95"/>
    </row>
    <row r="376" spans="1:73" s="26" customFormat="1" x14ac:dyDescent="0.2">
      <c r="A376" s="1"/>
      <c r="B376" s="2"/>
      <c r="C376" s="58"/>
      <c r="D376" s="22"/>
      <c r="E376" s="22"/>
      <c r="F376" s="22"/>
      <c r="G376" s="22"/>
      <c r="H376" s="17"/>
      <c r="I376" s="43"/>
      <c r="J376" s="6"/>
      <c r="K376" s="7"/>
      <c r="L376" s="23"/>
      <c r="M376" s="203"/>
      <c r="N376" s="60"/>
      <c r="O376" s="9"/>
      <c r="BU376" s="27"/>
    </row>
    <row r="377" spans="1:73" s="26" customFormat="1" x14ac:dyDescent="0.2">
      <c r="A377" s="1"/>
      <c r="B377" s="2"/>
      <c r="C377" s="58"/>
      <c r="D377" s="22"/>
      <c r="E377" s="22"/>
      <c r="F377" s="22"/>
      <c r="G377" s="22"/>
      <c r="H377" s="17"/>
      <c r="I377" s="43"/>
      <c r="J377" s="6"/>
      <c r="K377" s="7"/>
      <c r="L377" s="23"/>
      <c r="M377" s="203"/>
      <c r="N377" s="60"/>
      <c r="O377" s="9"/>
      <c r="BU377" s="27"/>
    </row>
    <row r="378" spans="1:73" s="26" customFormat="1" x14ac:dyDescent="0.2">
      <c r="A378" s="1"/>
      <c r="B378" s="2"/>
      <c r="C378" s="23"/>
      <c r="D378" s="23"/>
      <c r="E378" s="23"/>
      <c r="F378" s="23"/>
      <c r="G378" s="23"/>
      <c r="H378" s="58"/>
      <c r="I378" s="23"/>
      <c r="J378" s="23"/>
      <c r="K378" s="23"/>
      <c r="L378" s="23"/>
      <c r="M378" s="44"/>
      <c r="N378" s="63"/>
      <c r="O378" s="9"/>
      <c r="BU378" s="27"/>
    </row>
    <row r="379" spans="1:73" s="26" customFormat="1" x14ac:dyDescent="0.2">
      <c r="A379" s="1"/>
      <c r="B379" s="2"/>
      <c r="C379" s="23"/>
      <c r="D379" s="23"/>
      <c r="E379" s="23"/>
      <c r="F379" s="23"/>
      <c r="G379" s="23"/>
      <c r="H379" s="58"/>
      <c r="I379" s="23"/>
      <c r="J379" s="23"/>
      <c r="K379" s="23"/>
      <c r="L379" s="23"/>
      <c r="M379" s="203"/>
      <c r="N379" s="60"/>
      <c r="O379" s="9"/>
      <c r="BU379" s="27"/>
    </row>
    <row r="380" spans="1:73" s="26" customFormat="1" x14ac:dyDescent="0.2">
      <c r="A380" s="1"/>
      <c r="B380" s="2"/>
      <c r="C380" s="23"/>
      <c r="D380" s="23"/>
      <c r="E380" s="23"/>
      <c r="F380" s="23"/>
      <c r="G380" s="23"/>
      <c r="H380" s="58"/>
      <c r="I380" s="23"/>
      <c r="J380" s="23"/>
      <c r="K380" s="23"/>
      <c r="L380" s="23"/>
      <c r="M380" s="44"/>
      <c r="N380" s="63"/>
      <c r="O380" s="9"/>
      <c r="BU380" s="27"/>
    </row>
    <row r="381" spans="1:73" s="26" customFormat="1" x14ac:dyDescent="0.2">
      <c r="A381" s="1"/>
      <c r="B381" s="2"/>
      <c r="C381" s="23"/>
      <c r="D381" s="23"/>
      <c r="E381" s="23"/>
      <c r="F381" s="23"/>
      <c r="G381" s="23"/>
      <c r="H381" s="58"/>
      <c r="I381" s="23"/>
      <c r="J381" s="23"/>
      <c r="K381" s="23"/>
      <c r="L381" s="23"/>
      <c r="M381" s="44"/>
      <c r="N381" s="63"/>
      <c r="O381" s="9"/>
      <c r="BU381" s="27"/>
    </row>
    <row r="382" spans="1:73" s="26" customFormat="1" x14ac:dyDescent="0.2">
      <c r="A382" s="1"/>
      <c r="B382" s="2"/>
      <c r="C382" s="23"/>
      <c r="D382" s="23"/>
      <c r="E382" s="23"/>
      <c r="F382" s="23"/>
      <c r="G382" s="23"/>
      <c r="H382" s="58"/>
      <c r="I382" s="23"/>
      <c r="J382" s="23"/>
      <c r="K382" s="23"/>
      <c r="L382" s="37"/>
      <c r="M382" s="37"/>
      <c r="N382" s="8"/>
      <c r="O382" s="9"/>
      <c r="BU382" s="27"/>
    </row>
    <row r="383" spans="1:73" s="26" customFormat="1" x14ac:dyDescent="0.2">
      <c r="A383" s="1"/>
      <c r="B383" s="2"/>
      <c r="C383" s="61"/>
      <c r="D383" s="61"/>
      <c r="E383" s="61"/>
      <c r="F383" s="61"/>
      <c r="G383" s="236"/>
      <c r="H383" s="61"/>
      <c r="I383" s="61"/>
      <c r="J383" s="61"/>
      <c r="K383" s="62"/>
      <c r="L383" s="61"/>
      <c r="M383" s="61"/>
      <c r="N383" s="47"/>
      <c r="O383" s="9"/>
      <c r="BU383" s="27"/>
    </row>
    <row r="384" spans="1:73" s="26" customFormat="1" x14ac:dyDescent="0.2">
      <c r="A384" s="1"/>
      <c r="B384" s="2"/>
      <c r="C384" s="46"/>
      <c r="D384" s="3"/>
      <c r="E384" s="3"/>
      <c r="F384" s="3"/>
      <c r="G384" s="3"/>
      <c r="H384" s="4"/>
      <c r="I384" s="4"/>
      <c r="J384" s="6"/>
      <c r="K384" s="7"/>
      <c r="L384" s="37"/>
      <c r="M384" s="37"/>
      <c r="N384" s="8"/>
      <c r="O384" s="9"/>
      <c r="BU384" s="27"/>
    </row>
    <row r="385" spans="2:73" s="1" customFormat="1" ht="19.5" x14ac:dyDescent="0.2">
      <c r="B385" s="204" t="s">
        <v>377</v>
      </c>
      <c r="C385" s="237"/>
      <c r="D385" s="67"/>
      <c r="E385" s="67"/>
      <c r="F385" s="67"/>
      <c r="G385" s="67"/>
      <c r="H385" s="68"/>
      <c r="I385" s="68"/>
      <c r="J385" s="206"/>
      <c r="K385" s="69"/>
      <c r="L385" s="207"/>
      <c r="M385" s="207"/>
      <c r="N385" s="238"/>
      <c r="BU385" s="95"/>
    </row>
    <row r="386" spans="2:73" s="1" customFormat="1" x14ac:dyDescent="0.2">
      <c r="B386" s="22" t="s">
        <v>378</v>
      </c>
      <c r="C386" s="3"/>
      <c r="D386" s="3"/>
      <c r="E386" s="3"/>
      <c r="F386" s="3"/>
      <c r="G386" s="3"/>
      <c r="H386" s="4"/>
      <c r="I386" s="4"/>
      <c r="J386" s="37"/>
      <c r="K386" s="7"/>
      <c r="L386" s="7"/>
      <c r="M386" s="7"/>
      <c r="N386" s="119"/>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x14ac:dyDescent="0.2">
      <c r="B387" s="22"/>
      <c r="C387" s="22"/>
      <c r="D387" s="22"/>
      <c r="E387" s="22"/>
      <c r="F387" s="22"/>
      <c r="G387" s="22"/>
      <c r="H387" s="17"/>
      <c r="I387" s="17"/>
      <c r="J387" s="6"/>
      <c r="K387" s="7"/>
      <c r="L387" s="33"/>
      <c r="M387" s="33"/>
      <c r="N387" s="34"/>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x14ac:dyDescent="0.2">
      <c r="B388" s="22"/>
      <c r="C388" s="3"/>
      <c r="D388" s="3"/>
      <c r="E388" s="3"/>
      <c r="F388" s="3"/>
      <c r="G388" s="3"/>
      <c r="H388" s="4"/>
      <c r="I388" s="4"/>
      <c r="J388" s="86" t="s">
        <v>83</v>
      </c>
      <c r="K388" s="87"/>
      <c r="L388" s="159" t="s">
        <v>992</v>
      </c>
      <c r="M388" s="72" t="s">
        <v>977</v>
      </c>
      <c r="N388" s="72" t="s">
        <v>993</v>
      </c>
      <c r="O388" s="72" t="s">
        <v>994</v>
      </c>
      <c r="P388" s="72" t="s">
        <v>995</v>
      </c>
      <c r="Q388" s="72" t="s">
        <v>996</v>
      </c>
      <c r="R388" s="72" t="s">
        <v>997</v>
      </c>
      <c r="S388" s="72" t="s">
        <v>983</v>
      </c>
      <c r="T388" s="72" t="s">
        <v>984</v>
      </c>
      <c r="U388" s="72" t="s">
        <v>985</v>
      </c>
      <c r="V388" s="72" t="s">
        <v>986</v>
      </c>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x14ac:dyDescent="0.2">
      <c r="B389" s="2"/>
      <c r="C389" s="46"/>
      <c r="D389" s="3"/>
      <c r="E389" s="3"/>
      <c r="F389" s="3"/>
      <c r="G389" s="3"/>
      <c r="H389" s="4"/>
      <c r="I389" s="73" t="s">
        <v>84</v>
      </c>
      <c r="J389" s="74"/>
      <c r="K389" s="88"/>
      <c r="L389" s="239" t="s">
        <v>44</v>
      </c>
      <c r="M389" s="72" t="s">
        <v>44</v>
      </c>
      <c r="N389" s="72" t="s">
        <v>44</v>
      </c>
      <c r="O389" s="72" t="s">
        <v>44</v>
      </c>
      <c r="P389" s="72" t="s">
        <v>44</v>
      </c>
      <c r="Q389" s="72" t="s">
        <v>44</v>
      </c>
      <c r="R389" s="72" t="s">
        <v>44</v>
      </c>
      <c r="S389" s="72" t="s">
        <v>44</v>
      </c>
      <c r="T389" s="72" t="s">
        <v>44</v>
      </c>
      <c r="U389" s="72" t="s">
        <v>44</v>
      </c>
      <c r="V389" s="72" t="s">
        <v>44</v>
      </c>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x14ac:dyDescent="0.2">
      <c r="B390" s="126"/>
      <c r="C390" s="308" t="s">
        <v>133</v>
      </c>
      <c r="D390" s="309"/>
      <c r="E390" s="309"/>
      <c r="F390" s="309"/>
      <c r="G390" s="309"/>
      <c r="H390" s="310"/>
      <c r="I390" s="329" t="s">
        <v>388</v>
      </c>
      <c r="J390" s="240">
        <f t="shared" ref="J390:J421" si="48">IF(SUM(L390:BS390)=0,IF(COUNTIF(L390:BS390,"未確認")&gt;0,"未確認",IF(COUNTIF(L390:BS390,"~*")&gt;0,"*",SUM(L390:BS390))),SUM(L390:BS390))</f>
        <v>8120</v>
      </c>
      <c r="K390" s="91" t="str">
        <f t="shared" ref="K390:K453" si="49">IF(OR(COUNTIF(L390:BS390,"未確認")&gt;0,COUNTIF(L390:BS390,"~*")&gt;0),"※","")</f>
        <v/>
      </c>
      <c r="L390" s="241">
        <v>826</v>
      </c>
      <c r="M390" s="242">
        <v>0</v>
      </c>
      <c r="N390" s="242">
        <v>1500</v>
      </c>
      <c r="O390" s="243">
        <v>1351</v>
      </c>
      <c r="P390" s="243">
        <v>1429</v>
      </c>
      <c r="Q390" s="243">
        <v>1658</v>
      </c>
      <c r="R390" s="243">
        <v>1229</v>
      </c>
      <c r="S390" s="243">
        <v>0</v>
      </c>
      <c r="T390" s="243">
        <v>127</v>
      </c>
      <c r="U390" s="243">
        <v>0</v>
      </c>
      <c r="V390" s="243">
        <v>0</v>
      </c>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x14ac:dyDescent="0.2">
      <c r="B391" s="126"/>
      <c r="C391" s="308" t="s">
        <v>390</v>
      </c>
      <c r="D391" s="309"/>
      <c r="E391" s="309"/>
      <c r="F391" s="309"/>
      <c r="G391" s="309"/>
      <c r="H391" s="310"/>
      <c r="I391" s="330"/>
      <c r="J391" s="240">
        <f t="shared" si="48"/>
        <v>0</v>
      </c>
      <c r="K391" s="91" t="str">
        <f t="shared" si="49"/>
        <v/>
      </c>
      <c r="L391" s="241">
        <v>0</v>
      </c>
      <c r="M391" s="242">
        <v>0</v>
      </c>
      <c r="N391" s="242">
        <v>0</v>
      </c>
      <c r="O391" s="243">
        <v>0</v>
      </c>
      <c r="P391" s="243">
        <v>0</v>
      </c>
      <c r="Q391" s="243">
        <v>0</v>
      </c>
      <c r="R391" s="243">
        <v>0</v>
      </c>
      <c r="S391" s="243">
        <v>0</v>
      </c>
      <c r="T391" s="243">
        <v>0</v>
      </c>
      <c r="U391" s="243">
        <v>0</v>
      </c>
      <c r="V391" s="243">
        <v>0</v>
      </c>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x14ac:dyDescent="0.2">
      <c r="B392" s="126"/>
      <c r="C392" s="308" t="s">
        <v>391</v>
      </c>
      <c r="D392" s="309"/>
      <c r="E392" s="309"/>
      <c r="F392" s="309"/>
      <c r="G392" s="309"/>
      <c r="H392" s="310"/>
      <c r="I392" s="330"/>
      <c r="J392" s="240">
        <f t="shared" si="48"/>
        <v>0</v>
      </c>
      <c r="K392" s="91" t="str">
        <f t="shared" si="49"/>
        <v/>
      </c>
      <c r="L392" s="241">
        <v>0</v>
      </c>
      <c r="M392" s="242">
        <v>0</v>
      </c>
      <c r="N392" s="242">
        <v>0</v>
      </c>
      <c r="O392" s="243">
        <v>0</v>
      </c>
      <c r="P392" s="243">
        <v>0</v>
      </c>
      <c r="Q392" s="243">
        <v>0</v>
      </c>
      <c r="R392" s="243">
        <v>0</v>
      </c>
      <c r="S392" s="243">
        <v>0</v>
      </c>
      <c r="T392" s="243">
        <v>0</v>
      </c>
      <c r="U392" s="243">
        <v>0</v>
      </c>
      <c r="V392" s="243">
        <v>0</v>
      </c>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x14ac:dyDescent="0.2">
      <c r="B393" s="126"/>
      <c r="C393" s="308" t="s">
        <v>392</v>
      </c>
      <c r="D393" s="309"/>
      <c r="E393" s="309"/>
      <c r="F393" s="309"/>
      <c r="G393" s="309"/>
      <c r="H393" s="310"/>
      <c r="I393" s="330"/>
      <c r="J393" s="240">
        <f t="shared" si="48"/>
        <v>0</v>
      </c>
      <c r="K393" s="91" t="str">
        <f t="shared" si="49"/>
        <v/>
      </c>
      <c r="L393" s="241">
        <v>0</v>
      </c>
      <c r="M393" s="242">
        <v>0</v>
      </c>
      <c r="N393" s="242">
        <v>0</v>
      </c>
      <c r="O393" s="243">
        <v>0</v>
      </c>
      <c r="P393" s="243">
        <v>0</v>
      </c>
      <c r="Q393" s="243">
        <v>0</v>
      </c>
      <c r="R393" s="243">
        <v>0</v>
      </c>
      <c r="S393" s="243">
        <v>0</v>
      </c>
      <c r="T393" s="243">
        <v>0</v>
      </c>
      <c r="U393" s="243">
        <v>0</v>
      </c>
      <c r="V393" s="243">
        <v>0</v>
      </c>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x14ac:dyDescent="0.2">
      <c r="B394" s="126"/>
      <c r="C394" s="308" t="s">
        <v>393</v>
      </c>
      <c r="D394" s="309"/>
      <c r="E394" s="309"/>
      <c r="F394" s="309"/>
      <c r="G394" s="309"/>
      <c r="H394" s="310"/>
      <c r="I394" s="330"/>
      <c r="J394" s="240">
        <f t="shared" si="48"/>
        <v>0</v>
      </c>
      <c r="K394" s="91" t="str">
        <f t="shared" si="49"/>
        <v/>
      </c>
      <c r="L394" s="241">
        <v>0</v>
      </c>
      <c r="M394" s="242">
        <v>0</v>
      </c>
      <c r="N394" s="242">
        <v>0</v>
      </c>
      <c r="O394" s="243">
        <v>0</v>
      </c>
      <c r="P394" s="243">
        <v>0</v>
      </c>
      <c r="Q394" s="243">
        <v>0</v>
      </c>
      <c r="R394" s="243">
        <v>0</v>
      </c>
      <c r="S394" s="243">
        <v>0</v>
      </c>
      <c r="T394" s="243">
        <v>0</v>
      </c>
      <c r="U394" s="243">
        <v>0</v>
      </c>
      <c r="V394" s="243">
        <v>0</v>
      </c>
      <c r="W394" s="243"/>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x14ac:dyDescent="0.2">
      <c r="B395" s="126"/>
      <c r="C395" s="308" t="s">
        <v>394</v>
      </c>
      <c r="D395" s="309"/>
      <c r="E395" s="309"/>
      <c r="F395" s="309"/>
      <c r="G395" s="309"/>
      <c r="H395" s="310"/>
      <c r="I395" s="330"/>
      <c r="J395" s="240">
        <f t="shared" si="48"/>
        <v>0</v>
      </c>
      <c r="K395" s="91" t="str">
        <f t="shared" si="49"/>
        <v/>
      </c>
      <c r="L395" s="241">
        <v>0</v>
      </c>
      <c r="M395" s="242">
        <v>0</v>
      </c>
      <c r="N395" s="242">
        <v>0</v>
      </c>
      <c r="O395" s="243">
        <v>0</v>
      </c>
      <c r="P395" s="243">
        <v>0</v>
      </c>
      <c r="Q395" s="243">
        <v>0</v>
      </c>
      <c r="R395" s="243">
        <v>0</v>
      </c>
      <c r="S395" s="243">
        <v>0</v>
      </c>
      <c r="T395" s="243">
        <v>0</v>
      </c>
      <c r="U395" s="243">
        <v>0</v>
      </c>
      <c r="V395" s="243">
        <v>0</v>
      </c>
      <c r="W395" s="243"/>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x14ac:dyDescent="0.2">
      <c r="B396" s="126"/>
      <c r="C396" s="308" t="s">
        <v>395</v>
      </c>
      <c r="D396" s="309"/>
      <c r="E396" s="309"/>
      <c r="F396" s="309"/>
      <c r="G396" s="309"/>
      <c r="H396" s="310"/>
      <c r="I396" s="330"/>
      <c r="J396" s="240">
        <f t="shared" si="48"/>
        <v>0</v>
      </c>
      <c r="K396" s="91" t="str">
        <f t="shared" si="49"/>
        <v/>
      </c>
      <c r="L396" s="241">
        <v>0</v>
      </c>
      <c r="M396" s="242">
        <v>0</v>
      </c>
      <c r="N396" s="242">
        <v>0</v>
      </c>
      <c r="O396" s="243">
        <v>0</v>
      </c>
      <c r="P396" s="243">
        <v>0</v>
      </c>
      <c r="Q396" s="243">
        <v>0</v>
      </c>
      <c r="R396" s="243">
        <v>0</v>
      </c>
      <c r="S396" s="243">
        <v>0</v>
      </c>
      <c r="T396" s="243">
        <v>0</v>
      </c>
      <c r="U396" s="243">
        <v>0</v>
      </c>
      <c r="V396" s="243">
        <v>0</v>
      </c>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x14ac:dyDescent="0.2">
      <c r="B397" s="126"/>
      <c r="C397" s="308" t="s">
        <v>396</v>
      </c>
      <c r="D397" s="309"/>
      <c r="E397" s="309"/>
      <c r="F397" s="309"/>
      <c r="G397" s="309"/>
      <c r="H397" s="310"/>
      <c r="I397" s="330"/>
      <c r="J397" s="240">
        <f t="shared" si="48"/>
        <v>0</v>
      </c>
      <c r="K397" s="91" t="str">
        <f t="shared" si="49"/>
        <v/>
      </c>
      <c r="L397" s="241">
        <v>0</v>
      </c>
      <c r="M397" s="242">
        <v>0</v>
      </c>
      <c r="N397" s="242">
        <v>0</v>
      </c>
      <c r="O397" s="243">
        <v>0</v>
      </c>
      <c r="P397" s="243">
        <v>0</v>
      </c>
      <c r="Q397" s="243">
        <v>0</v>
      </c>
      <c r="R397" s="243">
        <v>0</v>
      </c>
      <c r="S397" s="243">
        <v>0</v>
      </c>
      <c r="T397" s="243">
        <v>0</v>
      </c>
      <c r="U397" s="243">
        <v>0</v>
      </c>
      <c r="V397" s="243">
        <v>0</v>
      </c>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x14ac:dyDescent="0.2">
      <c r="B398" s="126"/>
      <c r="C398" s="308" t="s">
        <v>397</v>
      </c>
      <c r="D398" s="309"/>
      <c r="E398" s="309"/>
      <c r="F398" s="309"/>
      <c r="G398" s="309"/>
      <c r="H398" s="310"/>
      <c r="I398" s="330"/>
      <c r="J398" s="240">
        <f t="shared" si="48"/>
        <v>0</v>
      </c>
      <c r="K398" s="91" t="str">
        <f t="shared" si="49"/>
        <v/>
      </c>
      <c r="L398" s="241">
        <v>0</v>
      </c>
      <c r="M398" s="242">
        <v>0</v>
      </c>
      <c r="N398" s="242">
        <v>0</v>
      </c>
      <c r="O398" s="243">
        <v>0</v>
      </c>
      <c r="P398" s="243">
        <v>0</v>
      </c>
      <c r="Q398" s="243">
        <v>0</v>
      </c>
      <c r="R398" s="243">
        <v>0</v>
      </c>
      <c r="S398" s="243">
        <v>0</v>
      </c>
      <c r="T398" s="243">
        <v>0</v>
      </c>
      <c r="U398" s="243">
        <v>0</v>
      </c>
      <c r="V398" s="243">
        <v>0</v>
      </c>
      <c r="W398" s="243"/>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x14ac:dyDescent="0.2">
      <c r="B399" s="126"/>
      <c r="C399" s="308" t="s">
        <v>398</v>
      </c>
      <c r="D399" s="309"/>
      <c r="E399" s="309"/>
      <c r="F399" s="309"/>
      <c r="G399" s="309"/>
      <c r="H399" s="310"/>
      <c r="I399" s="330"/>
      <c r="J399" s="240">
        <f t="shared" si="48"/>
        <v>0</v>
      </c>
      <c r="K399" s="91" t="str">
        <f t="shared" si="49"/>
        <v/>
      </c>
      <c r="L399" s="241">
        <v>0</v>
      </c>
      <c r="M399" s="242">
        <v>0</v>
      </c>
      <c r="N399" s="242">
        <v>0</v>
      </c>
      <c r="O399" s="243">
        <v>0</v>
      </c>
      <c r="P399" s="243">
        <v>0</v>
      </c>
      <c r="Q399" s="243">
        <v>0</v>
      </c>
      <c r="R399" s="243">
        <v>0</v>
      </c>
      <c r="S399" s="243">
        <v>0</v>
      </c>
      <c r="T399" s="243">
        <v>0</v>
      </c>
      <c r="U399" s="243">
        <v>0</v>
      </c>
      <c r="V399" s="243">
        <v>0</v>
      </c>
      <c r="W399" s="243"/>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x14ac:dyDescent="0.2">
      <c r="B400" s="126"/>
      <c r="C400" s="308" t="s">
        <v>399</v>
      </c>
      <c r="D400" s="309"/>
      <c r="E400" s="309"/>
      <c r="F400" s="309"/>
      <c r="G400" s="309"/>
      <c r="H400" s="310"/>
      <c r="I400" s="330"/>
      <c r="J400" s="240">
        <f t="shared" si="48"/>
        <v>0</v>
      </c>
      <c r="K400" s="91" t="str">
        <f t="shared" si="49"/>
        <v/>
      </c>
      <c r="L400" s="241">
        <v>0</v>
      </c>
      <c r="M400" s="242">
        <v>0</v>
      </c>
      <c r="N400" s="242">
        <v>0</v>
      </c>
      <c r="O400" s="243">
        <v>0</v>
      </c>
      <c r="P400" s="243">
        <v>0</v>
      </c>
      <c r="Q400" s="243">
        <v>0</v>
      </c>
      <c r="R400" s="243">
        <v>0</v>
      </c>
      <c r="S400" s="243">
        <v>0</v>
      </c>
      <c r="T400" s="243">
        <v>0</v>
      </c>
      <c r="U400" s="243">
        <v>0</v>
      </c>
      <c r="V400" s="243">
        <v>0</v>
      </c>
      <c r="W400" s="243"/>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x14ac:dyDescent="0.2">
      <c r="B401" s="126"/>
      <c r="C401" s="308" t="s">
        <v>400</v>
      </c>
      <c r="D401" s="309"/>
      <c r="E401" s="309"/>
      <c r="F401" s="309"/>
      <c r="G401" s="309"/>
      <c r="H401" s="310"/>
      <c r="I401" s="330"/>
      <c r="J401" s="240">
        <f t="shared" si="48"/>
        <v>0</v>
      </c>
      <c r="K401" s="91" t="str">
        <f t="shared" si="49"/>
        <v/>
      </c>
      <c r="L401" s="241">
        <v>0</v>
      </c>
      <c r="M401" s="242">
        <v>0</v>
      </c>
      <c r="N401" s="242">
        <v>0</v>
      </c>
      <c r="O401" s="243">
        <v>0</v>
      </c>
      <c r="P401" s="243">
        <v>0</v>
      </c>
      <c r="Q401" s="243">
        <v>0</v>
      </c>
      <c r="R401" s="243">
        <v>0</v>
      </c>
      <c r="S401" s="243">
        <v>0</v>
      </c>
      <c r="T401" s="243">
        <v>0</v>
      </c>
      <c r="U401" s="243">
        <v>0</v>
      </c>
      <c r="V401" s="243">
        <v>0</v>
      </c>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x14ac:dyDescent="0.2">
      <c r="B402" s="126"/>
      <c r="C402" s="308" t="s">
        <v>401</v>
      </c>
      <c r="D402" s="309"/>
      <c r="E402" s="309"/>
      <c r="F402" s="309"/>
      <c r="G402" s="309"/>
      <c r="H402" s="310"/>
      <c r="I402" s="330"/>
      <c r="J402" s="240">
        <f t="shared" si="48"/>
        <v>0</v>
      </c>
      <c r="K402" s="91" t="str">
        <f t="shared" si="49"/>
        <v/>
      </c>
      <c r="L402" s="241">
        <v>0</v>
      </c>
      <c r="M402" s="242">
        <v>0</v>
      </c>
      <c r="N402" s="242">
        <v>0</v>
      </c>
      <c r="O402" s="243">
        <v>0</v>
      </c>
      <c r="P402" s="243">
        <v>0</v>
      </c>
      <c r="Q402" s="243">
        <v>0</v>
      </c>
      <c r="R402" s="243">
        <v>0</v>
      </c>
      <c r="S402" s="243">
        <v>0</v>
      </c>
      <c r="T402" s="243">
        <v>0</v>
      </c>
      <c r="U402" s="243">
        <v>0</v>
      </c>
      <c r="V402" s="243">
        <v>0</v>
      </c>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x14ac:dyDescent="0.2">
      <c r="B403" s="126"/>
      <c r="C403" s="308" t="s">
        <v>402</v>
      </c>
      <c r="D403" s="309"/>
      <c r="E403" s="309"/>
      <c r="F403" s="309"/>
      <c r="G403" s="309"/>
      <c r="H403" s="310"/>
      <c r="I403" s="330"/>
      <c r="J403" s="240">
        <f t="shared" si="48"/>
        <v>0</v>
      </c>
      <c r="K403" s="91" t="str">
        <f t="shared" si="49"/>
        <v/>
      </c>
      <c r="L403" s="241">
        <v>0</v>
      </c>
      <c r="M403" s="242">
        <v>0</v>
      </c>
      <c r="N403" s="242">
        <v>0</v>
      </c>
      <c r="O403" s="243">
        <v>0</v>
      </c>
      <c r="P403" s="243">
        <v>0</v>
      </c>
      <c r="Q403" s="243">
        <v>0</v>
      </c>
      <c r="R403" s="243">
        <v>0</v>
      </c>
      <c r="S403" s="243">
        <v>0</v>
      </c>
      <c r="T403" s="243">
        <v>0</v>
      </c>
      <c r="U403" s="243">
        <v>0</v>
      </c>
      <c r="V403" s="243">
        <v>0</v>
      </c>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x14ac:dyDescent="0.2">
      <c r="B404" s="126"/>
      <c r="C404" s="308" t="s">
        <v>403</v>
      </c>
      <c r="D404" s="309"/>
      <c r="E404" s="309"/>
      <c r="F404" s="309"/>
      <c r="G404" s="309"/>
      <c r="H404" s="310"/>
      <c r="I404" s="330"/>
      <c r="J404" s="240">
        <f t="shared" si="48"/>
        <v>0</v>
      </c>
      <c r="K404" s="91" t="str">
        <f t="shared" si="49"/>
        <v/>
      </c>
      <c r="L404" s="241">
        <v>0</v>
      </c>
      <c r="M404" s="242">
        <v>0</v>
      </c>
      <c r="N404" s="242">
        <v>0</v>
      </c>
      <c r="O404" s="243">
        <v>0</v>
      </c>
      <c r="P404" s="243">
        <v>0</v>
      </c>
      <c r="Q404" s="243">
        <v>0</v>
      </c>
      <c r="R404" s="243">
        <v>0</v>
      </c>
      <c r="S404" s="243">
        <v>0</v>
      </c>
      <c r="T404" s="243">
        <v>0</v>
      </c>
      <c r="U404" s="243">
        <v>0</v>
      </c>
      <c r="V404" s="243">
        <v>0</v>
      </c>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x14ac:dyDescent="0.2">
      <c r="B405" s="126"/>
      <c r="C405" s="308" t="s">
        <v>404</v>
      </c>
      <c r="D405" s="309"/>
      <c r="E405" s="309"/>
      <c r="F405" s="309"/>
      <c r="G405" s="309"/>
      <c r="H405" s="310"/>
      <c r="I405" s="330"/>
      <c r="J405" s="240">
        <f t="shared" si="48"/>
        <v>0</v>
      </c>
      <c r="K405" s="91" t="str">
        <f t="shared" si="49"/>
        <v/>
      </c>
      <c r="L405" s="241">
        <v>0</v>
      </c>
      <c r="M405" s="242">
        <v>0</v>
      </c>
      <c r="N405" s="242">
        <v>0</v>
      </c>
      <c r="O405" s="243">
        <v>0</v>
      </c>
      <c r="P405" s="243">
        <v>0</v>
      </c>
      <c r="Q405" s="243">
        <v>0</v>
      </c>
      <c r="R405" s="243">
        <v>0</v>
      </c>
      <c r="S405" s="243">
        <v>0</v>
      </c>
      <c r="T405" s="243">
        <v>0</v>
      </c>
      <c r="U405" s="243">
        <v>0</v>
      </c>
      <c r="V405" s="243">
        <v>0</v>
      </c>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x14ac:dyDescent="0.2">
      <c r="B406" s="126"/>
      <c r="C406" s="308" t="s">
        <v>405</v>
      </c>
      <c r="D406" s="309"/>
      <c r="E406" s="309"/>
      <c r="F406" s="309"/>
      <c r="G406" s="309"/>
      <c r="H406" s="310"/>
      <c r="I406" s="330"/>
      <c r="J406" s="240">
        <f t="shared" si="48"/>
        <v>0</v>
      </c>
      <c r="K406" s="91" t="str">
        <f t="shared" si="49"/>
        <v/>
      </c>
      <c r="L406" s="241">
        <v>0</v>
      </c>
      <c r="M406" s="242">
        <v>0</v>
      </c>
      <c r="N406" s="242">
        <v>0</v>
      </c>
      <c r="O406" s="243">
        <v>0</v>
      </c>
      <c r="P406" s="243">
        <v>0</v>
      </c>
      <c r="Q406" s="243">
        <v>0</v>
      </c>
      <c r="R406" s="243">
        <v>0</v>
      </c>
      <c r="S406" s="243">
        <v>0</v>
      </c>
      <c r="T406" s="243">
        <v>0</v>
      </c>
      <c r="U406" s="243">
        <v>0</v>
      </c>
      <c r="V406" s="243">
        <v>0</v>
      </c>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x14ac:dyDescent="0.2">
      <c r="B407" s="126"/>
      <c r="C407" s="308" t="s">
        <v>406</v>
      </c>
      <c r="D407" s="309"/>
      <c r="E407" s="309"/>
      <c r="F407" s="309"/>
      <c r="G407" s="309"/>
      <c r="H407" s="310"/>
      <c r="I407" s="330"/>
      <c r="J407" s="240">
        <f t="shared" si="48"/>
        <v>0</v>
      </c>
      <c r="K407" s="91" t="str">
        <f t="shared" si="49"/>
        <v/>
      </c>
      <c r="L407" s="241">
        <v>0</v>
      </c>
      <c r="M407" s="242">
        <v>0</v>
      </c>
      <c r="N407" s="242">
        <v>0</v>
      </c>
      <c r="O407" s="243">
        <v>0</v>
      </c>
      <c r="P407" s="243">
        <v>0</v>
      </c>
      <c r="Q407" s="243">
        <v>0</v>
      </c>
      <c r="R407" s="243">
        <v>0</v>
      </c>
      <c r="S407" s="243">
        <v>0</v>
      </c>
      <c r="T407" s="243">
        <v>0</v>
      </c>
      <c r="U407" s="243">
        <v>0</v>
      </c>
      <c r="V407" s="243">
        <v>0</v>
      </c>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x14ac:dyDescent="0.2">
      <c r="B408" s="126"/>
      <c r="C408" s="308" t="s">
        <v>407</v>
      </c>
      <c r="D408" s="309"/>
      <c r="E408" s="309"/>
      <c r="F408" s="309"/>
      <c r="G408" s="309"/>
      <c r="H408" s="310"/>
      <c r="I408" s="330"/>
      <c r="J408" s="240">
        <f t="shared" si="48"/>
        <v>0</v>
      </c>
      <c r="K408" s="91" t="str">
        <f t="shared" si="49"/>
        <v/>
      </c>
      <c r="L408" s="241">
        <v>0</v>
      </c>
      <c r="M408" s="242">
        <v>0</v>
      </c>
      <c r="N408" s="242">
        <v>0</v>
      </c>
      <c r="O408" s="243">
        <v>0</v>
      </c>
      <c r="P408" s="243">
        <v>0</v>
      </c>
      <c r="Q408" s="243">
        <v>0</v>
      </c>
      <c r="R408" s="243">
        <v>0</v>
      </c>
      <c r="S408" s="243">
        <v>0</v>
      </c>
      <c r="T408" s="243">
        <v>0</v>
      </c>
      <c r="U408" s="243">
        <v>0</v>
      </c>
      <c r="V408" s="243">
        <v>0</v>
      </c>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x14ac:dyDescent="0.2">
      <c r="B409" s="126"/>
      <c r="C409" s="308" t="s">
        <v>408</v>
      </c>
      <c r="D409" s="309"/>
      <c r="E409" s="309"/>
      <c r="F409" s="309"/>
      <c r="G409" s="309"/>
      <c r="H409" s="310"/>
      <c r="I409" s="330"/>
      <c r="J409" s="240">
        <f t="shared" si="48"/>
        <v>0</v>
      </c>
      <c r="K409" s="91" t="str">
        <f t="shared" si="49"/>
        <v/>
      </c>
      <c r="L409" s="241">
        <v>0</v>
      </c>
      <c r="M409" s="242">
        <v>0</v>
      </c>
      <c r="N409" s="242">
        <v>0</v>
      </c>
      <c r="O409" s="243">
        <v>0</v>
      </c>
      <c r="P409" s="243">
        <v>0</v>
      </c>
      <c r="Q409" s="243">
        <v>0</v>
      </c>
      <c r="R409" s="243">
        <v>0</v>
      </c>
      <c r="S409" s="243">
        <v>0</v>
      </c>
      <c r="T409" s="243">
        <v>0</v>
      </c>
      <c r="U409" s="243">
        <v>0</v>
      </c>
      <c r="V409" s="243">
        <v>0</v>
      </c>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x14ac:dyDescent="0.2">
      <c r="B410" s="126"/>
      <c r="C410" s="308" t="s">
        <v>409</v>
      </c>
      <c r="D410" s="309"/>
      <c r="E410" s="309"/>
      <c r="F410" s="309"/>
      <c r="G410" s="309"/>
      <c r="H410" s="310"/>
      <c r="I410" s="330"/>
      <c r="J410" s="240">
        <f t="shared" si="48"/>
        <v>0</v>
      </c>
      <c r="K410" s="91" t="str">
        <f t="shared" si="49"/>
        <v/>
      </c>
      <c r="L410" s="241">
        <v>0</v>
      </c>
      <c r="M410" s="242">
        <v>0</v>
      </c>
      <c r="N410" s="242">
        <v>0</v>
      </c>
      <c r="O410" s="243">
        <v>0</v>
      </c>
      <c r="P410" s="243">
        <v>0</v>
      </c>
      <c r="Q410" s="243">
        <v>0</v>
      </c>
      <c r="R410" s="243">
        <v>0</v>
      </c>
      <c r="S410" s="243">
        <v>0</v>
      </c>
      <c r="T410" s="243">
        <v>0</v>
      </c>
      <c r="U410" s="243">
        <v>0</v>
      </c>
      <c r="V410" s="243">
        <v>0</v>
      </c>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x14ac:dyDescent="0.2">
      <c r="B411" s="126"/>
      <c r="C411" s="308" t="s">
        <v>410</v>
      </c>
      <c r="D411" s="309"/>
      <c r="E411" s="309"/>
      <c r="F411" s="309"/>
      <c r="G411" s="309"/>
      <c r="H411" s="310"/>
      <c r="I411" s="330"/>
      <c r="J411" s="240">
        <f t="shared" si="48"/>
        <v>0</v>
      </c>
      <c r="K411" s="91" t="str">
        <f t="shared" si="49"/>
        <v/>
      </c>
      <c r="L411" s="241">
        <v>0</v>
      </c>
      <c r="M411" s="242">
        <v>0</v>
      </c>
      <c r="N411" s="242">
        <v>0</v>
      </c>
      <c r="O411" s="243">
        <v>0</v>
      </c>
      <c r="P411" s="243">
        <v>0</v>
      </c>
      <c r="Q411" s="243">
        <v>0</v>
      </c>
      <c r="R411" s="243">
        <v>0</v>
      </c>
      <c r="S411" s="243">
        <v>0</v>
      </c>
      <c r="T411" s="243">
        <v>0</v>
      </c>
      <c r="U411" s="243">
        <v>0</v>
      </c>
      <c r="V411" s="243">
        <v>0</v>
      </c>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x14ac:dyDescent="0.2">
      <c r="B412" s="126"/>
      <c r="C412" s="308" t="s">
        <v>411</v>
      </c>
      <c r="D412" s="309"/>
      <c r="E412" s="309"/>
      <c r="F412" s="309"/>
      <c r="G412" s="309"/>
      <c r="H412" s="310"/>
      <c r="I412" s="330"/>
      <c r="J412" s="240">
        <f t="shared" si="48"/>
        <v>0</v>
      </c>
      <c r="K412" s="91" t="str">
        <f t="shared" si="49"/>
        <v/>
      </c>
      <c r="L412" s="241">
        <v>0</v>
      </c>
      <c r="M412" s="242">
        <v>0</v>
      </c>
      <c r="N412" s="242">
        <v>0</v>
      </c>
      <c r="O412" s="243">
        <v>0</v>
      </c>
      <c r="P412" s="243">
        <v>0</v>
      </c>
      <c r="Q412" s="243">
        <v>0</v>
      </c>
      <c r="R412" s="243">
        <v>0</v>
      </c>
      <c r="S412" s="243">
        <v>0</v>
      </c>
      <c r="T412" s="243">
        <v>0</v>
      </c>
      <c r="U412" s="243">
        <v>0</v>
      </c>
      <c r="V412" s="243">
        <v>0</v>
      </c>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x14ac:dyDescent="0.2">
      <c r="B413" s="126"/>
      <c r="C413" s="308" t="s">
        <v>412</v>
      </c>
      <c r="D413" s="309"/>
      <c r="E413" s="309"/>
      <c r="F413" s="309"/>
      <c r="G413" s="309"/>
      <c r="H413" s="310"/>
      <c r="I413" s="330"/>
      <c r="J413" s="240">
        <f t="shared" si="48"/>
        <v>0</v>
      </c>
      <c r="K413" s="91" t="str">
        <f t="shared" si="49"/>
        <v/>
      </c>
      <c r="L413" s="241">
        <v>0</v>
      </c>
      <c r="M413" s="242">
        <v>0</v>
      </c>
      <c r="N413" s="242">
        <v>0</v>
      </c>
      <c r="O413" s="243">
        <v>0</v>
      </c>
      <c r="P413" s="243">
        <v>0</v>
      </c>
      <c r="Q413" s="243">
        <v>0</v>
      </c>
      <c r="R413" s="243">
        <v>0</v>
      </c>
      <c r="S413" s="243">
        <v>0</v>
      </c>
      <c r="T413" s="243">
        <v>0</v>
      </c>
      <c r="U413" s="243">
        <v>0</v>
      </c>
      <c r="V413" s="243">
        <v>0</v>
      </c>
      <c r="W413" s="243"/>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x14ac:dyDescent="0.2">
      <c r="B414" s="126"/>
      <c r="C414" s="308" t="s">
        <v>413</v>
      </c>
      <c r="D414" s="309"/>
      <c r="E414" s="309"/>
      <c r="F414" s="309"/>
      <c r="G414" s="309"/>
      <c r="H414" s="310"/>
      <c r="I414" s="330"/>
      <c r="J414" s="240">
        <f t="shared" si="48"/>
        <v>0</v>
      </c>
      <c r="K414" s="91" t="str">
        <f t="shared" si="49"/>
        <v/>
      </c>
      <c r="L414" s="241">
        <v>0</v>
      </c>
      <c r="M414" s="242">
        <v>0</v>
      </c>
      <c r="N414" s="242">
        <v>0</v>
      </c>
      <c r="O414" s="243">
        <v>0</v>
      </c>
      <c r="P414" s="243">
        <v>0</v>
      </c>
      <c r="Q414" s="243">
        <v>0</v>
      </c>
      <c r="R414" s="243">
        <v>0</v>
      </c>
      <c r="S414" s="243">
        <v>0</v>
      </c>
      <c r="T414" s="243">
        <v>0</v>
      </c>
      <c r="U414" s="243">
        <v>0</v>
      </c>
      <c r="V414" s="243">
        <v>0</v>
      </c>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x14ac:dyDescent="0.2">
      <c r="B415" s="126"/>
      <c r="C415" s="308" t="s">
        <v>414</v>
      </c>
      <c r="D415" s="309"/>
      <c r="E415" s="309"/>
      <c r="F415" s="309"/>
      <c r="G415" s="309"/>
      <c r="H415" s="310"/>
      <c r="I415" s="330"/>
      <c r="J415" s="240">
        <f t="shared" si="48"/>
        <v>0</v>
      </c>
      <c r="K415" s="91" t="str">
        <f t="shared" si="49"/>
        <v/>
      </c>
      <c r="L415" s="241">
        <v>0</v>
      </c>
      <c r="M415" s="242">
        <v>0</v>
      </c>
      <c r="N415" s="242">
        <v>0</v>
      </c>
      <c r="O415" s="243">
        <v>0</v>
      </c>
      <c r="P415" s="243">
        <v>0</v>
      </c>
      <c r="Q415" s="243">
        <v>0</v>
      </c>
      <c r="R415" s="243">
        <v>0</v>
      </c>
      <c r="S415" s="243">
        <v>0</v>
      </c>
      <c r="T415" s="243">
        <v>0</v>
      </c>
      <c r="U415" s="243">
        <v>0</v>
      </c>
      <c r="V415" s="243">
        <v>0</v>
      </c>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x14ac:dyDescent="0.2">
      <c r="B416" s="126"/>
      <c r="C416" s="308" t="s">
        <v>415</v>
      </c>
      <c r="D416" s="309"/>
      <c r="E416" s="309"/>
      <c r="F416" s="309"/>
      <c r="G416" s="309"/>
      <c r="H416" s="310"/>
      <c r="I416" s="330"/>
      <c r="J416" s="240">
        <f t="shared" si="48"/>
        <v>0</v>
      </c>
      <c r="K416" s="91" t="str">
        <f t="shared" si="49"/>
        <v/>
      </c>
      <c r="L416" s="241">
        <v>0</v>
      </c>
      <c r="M416" s="242">
        <v>0</v>
      </c>
      <c r="N416" s="242">
        <v>0</v>
      </c>
      <c r="O416" s="243">
        <v>0</v>
      </c>
      <c r="P416" s="243">
        <v>0</v>
      </c>
      <c r="Q416" s="243">
        <v>0</v>
      </c>
      <c r="R416" s="243">
        <v>0</v>
      </c>
      <c r="S416" s="243">
        <v>0</v>
      </c>
      <c r="T416" s="243">
        <v>0</v>
      </c>
      <c r="U416" s="243">
        <v>0</v>
      </c>
      <c r="V416" s="243">
        <v>0</v>
      </c>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x14ac:dyDescent="0.2">
      <c r="B417" s="126"/>
      <c r="C417" s="308" t="s">
        <v>416</v>
      </c>
      <c r="D417" s="309"/>
      <c r="E417" s="309"/>
      <c r="F417" s="309"/>
      <c r="G417" s="309"/>
      <c r="H417" s="310"/>
      <c r="I417" s="330"/>
      <c r="J417" s="240">
        <f t="shared" si="48"/>
        <v>0</v>
      </c>
      <c r="K417" s="91" t="str">
        <f t="shared" si="49"/>
        <v/>
      </c>
      <c r="L417" s="241">
        <v>0</v>
      </c>
      <c r="M417" s="242">
        <v>0</v>
      </c>
      <c r="N417" s="242">
        <v>0</v>
      </c>
      <c r="O417" s="243">
        <v>0</v>
      </c>
      <c r="P417" s="243">
        <v>0</v>
      </c>
      <c r="Q417" s="243">
        <v>0</v>
      </c>
      <c r="R417" s="243">
        <v>0</v>
      </c>
      <c r="S417" s="243">
        <v>0</v>
      </c>
      <c r="T417" s="243">
        <v>0</v>
      </c>
      <c r="U417" s="243">
        <v>0</v>
      </c>
      <c r="V417" s="243">
        <v>0</v>
      </c>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x14ac:dyDescent="0.2">
      <c r="B418" s="126"/>
      <c r="C418" s="308" t="s">
        <v>417</v>
      </c>
      <c r="D418" s="309"/>
      <c r="E418" s="309"/>
      <c r="F418" s="309"/>
      <c r="G418" s="309"/>
      <c r="H418" s="310"/>
      <c r="I418" s="330"/>
      <c r="J418" s="240">
        <f t="shared" si="48"/>
        <v>0</v>
      </c>
      <c r="K418" s="91" t="str">
        <f t="shared" si="49"/>
        <v/>
      </c>
      <c r="L418" s="241">
        <v>0</v>
      </c>
      <c r="M418" s="242">
        <v>0</v>
      </c>
      <c r="N418" s="242">
        <v>0</v>
      </c>
      <c r="O418" s="243">
        <v>0</v>
      </c>
      <c r="P418" s="243">
        <v>0</v>
      </c>
      <c r="Q418" s="243">
        <v>0</v>
      </c>
      <c r="R418" s="243">
        <v>0</v>
      </c>
      <c r="S418" s="243">
        <v>0</v>
      </c>
      <c r="T418" s="243">
        <v>0</v>
      </c>
      <c r="U418" s="243">
        <v>0</v>
      </c>
      <c r="V418" s="243">
        <v>0</v>
      </c>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x14ac:dyDescent="0.2">
      <c r="B419" s="126"/>
      <c r="C419" s="308" t="s">
        <v>418</v>
      </c>
      <c r="D419" s="309"/>
      <c r="E419" s="309"/>
      <c r="F419" s="309"/>
      <c r="G419" s="309"/>
      <c r="H419" s="310"/>
      <c r="I419" s="330"/>
      <c r="J419" s="240">
        <f t="shared" si="48"/>
        <v>0</v>
      </c>
      <c r="K419" s="91" t="str">
        <f t="shared" si="49"/>
        <v/>
      </c>
      <c r="L419" s="241">
        <v>0</v>
      </c>
      <c r="M419" s="242">
        <v>0</v>
      </c>
      <c r="N419" s="242">
        <v>0</v>
      </c>
      <c r="O419" s="243">
        <v>0</v>
      </c>
      <c r="P419" s="243">
        <v>0</v>
      </c>
      <c r="Q419" s="243">
        <v>0</v>
      </c>
      <c r="R419" s="243">
        <v>0</v>
      </c>
      <c r="S419" s="243">
        <v>0</v>
      </c>
      <c r="T419" s="243">
        <v>0</v>
      </c>
      <c r="U419" s="243">
        <v>0</v>
      </c>
      <c r="V419" s="243">
        <v>0</v>
      </c>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x14ac:dyDescent="0.2">
      <c r="B420" s="126"/>
      <c r="C420" s="308" t="s">
        <v>419</v>
      </c>
      <c r="D420" s="309"/>
      <c r="E420" s="309"/>
      <c r="F420" s="309"/>
      <c r="G420" s="309"/>
      <c r="H420" s="310"/>
      <c r="I420" s="330"/>
      <c r="J420" s="240">
        <f t="shared" si="48"/>
        <v>0</v>
      </c>
      <c r="K420" s="91" t="str">
        <f t="shared" si="49"/>
        <v/>
      </c>
      <c r="L420" s="241">
        <v>0</v>
      </c>
      <c r="M420" s="242">
        <v>0</v>
      </c>
      <c r="N420" s="242">
        <v>0</v>
      </c>
      <c r="O420" s="243">
        <v>0</v>
      </c>
      <c r="P420" s="243">
        <v>0</v>
      </c>
      <c r="Q420" s="243">
        <v>0</v>
      </c>
      <c r="R420" s="243">
        <v>0</v>
      </c>
      <c r="S420" s="243">
        <v>0</v>
      </c>
      <c r="T420" s="243">
        <v>0</v>
      </c>
      <c r="U420" s="243">
        <v>0</v>
      </c>
      <c r="V420" s="243">
        <v>0</v>
      </c>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x14ac:dyDescent="0.2">
      <c r="B421" s="126"/>
      <c r="C421" s="308" t="s">
        <v>420</v>
      </c>
      <c r="D421" s="309"/>
      <c r="E421" s="309"/>
      <c r="F421" s="309"/>
      <c r="G421" s="309"/>
      <c r="H421" s="310"/>
      <c r="I421" s="330"/>
      <c r="J421" s="240">
        <f t="shared" si="48"/>
        <v>0</v>
      </c>
      <c r="K421" s="91" t="str">
        <f t="shared" si="49"/>
        <v/>
      </c>
      <c r="L421" s="241">
        <v>0</v>
      </c>
      <c r="M421" s="242">
        <v>0</v>
      </c>
      <c r="N421" s="242">
        <v>0</v>
      </c>
      <c r="O421" s="243">
        <v>0</v>
      </c>
      <c r="P421" s="243">
        <v>0</v>
      </c>
      <c r="Q421" s="243">
        <v>0</v>
      </c>
      <c r="R421" s="243">
        <v>0</v>
      </c>
      <c r="S421" s="243">
        <v>0</v>
      </c>
      <c r="T421" s="243">
        <v>0</v>
      </c>
      <c r="U421" s="243">
        <v>0</v>
      </c>
      <c r="V421" s="243">
        <v>0</v>
      </c>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x14ac:dyDescent="0.2">
      <c r="B422" s="126"/>
      <c r="C422" s="308" t="s">
        <v>421</v>
      </c>
      <c r="D422" s="309"/>
      <c r="E422" s="309"/>
      <c r="F422" s="309"/>
      <c r="G422" s="309"/>
      <c r="H422" s="310"/>
      <c r="I422" s="330"/>
      <c r="J422" s="240">
        <f t="shared" ref="J422:J463" si="50">IF(SUM(L422:BS422)=0,IF(COUNTIF(L422:BS422,"未確認")&gt;0,"未確認",IF(COUNTIF(L422:BS422,"~*")&gt;0,"*",SUM(L422:BS422))),SUM(L422:BS422))</f>
        <v>0</v>
      </c>
      <c r="K422" s="91" t="str">
        <f t="shared" si="49"/>
        <v/>
      </c>
      <c r="L422" s="241">
        <v>0</v>
      </c>
      <c r="M422" s="242">
        <v>0</v>
      </c>
      <c r="N422" s="242">
        <v>0</v>
      </c>
      <c r="O422" s="243">
        <v>0</v>
      </c>
      <c r="P422" s="243">
        <v>0</v>
      </c>
      <c r="Q422" s="243">
        <v>0</v>
      </c>
      <c r="R422" s="243">
        <v>0</v>
      </c>
      <c r="S422" s="243">
        <v>0</v>
      </c>
      <c r="T422" s="243">
        <v>0</v>
      </c>
      <c r="U422" s="243">
        <v>0</v>
      </c>
      <c r="V422" s="243">
        <v>0</v>
      </c>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x14ac:dyDescent="0.2">
      <c r="B423" s="126"/>
      <c r="C423" s="308" t="s">
        <v>422</v>
      </c>
      <c r="D423" s="309"/>
      <c r="E423" s="309"/>
      <c r="F423" s="309"/>
      <c r="G423" s="309"/>
      <c r="H423" s="310"/>
      <c r="I423" s="330"/>
      <c r="J423" s="240">
        <f t="shared" si="50"/>
        <v>401</v>
      </c>
      <c r="K423" s="91" t="str">
        <f t="shared" si="49"/>
        <v/>
      </c>
      <c r="L423" s="241">
        <v>0</v>
      </c>
      <c r="M423" s="242">
        <v>0</v>
      </c>
      <c r="N423" s="242">
        <v>0</v>
      </c>
      <c r="O423" s="243">
        <v>0</v>
      </c>
      <c r="P423" s="243">
        <v>0</v>
      </c>
      <c r="Q423" s="243">
        <v>0</v>
      </c>
      <c r="R423" s="243">
        <v>0</v>
      </c>
      <c r="S423" s="243">
        <v>0</v>
      </c>
      <c r="T423" s="243">
        <v>401</v>
      </c>
      <c r="U423" s="243">
        <v>0</v>
      </c>
      <c r="V423" s="243">
        <v>0</v>
      </c>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x14ac:dyDescent="0.2">
      <c r="B424" s="126"/>
      <c r="C424" s="308" t="s">
        <v>423</v>
      </c>
      <c r="D424" s="309"/>
      <c r="E424" s="309"/>
      <c r="F424" s="309"/>
      <c r="G424" s="309"/>
      <c r="H424" s="310"/>
      <c r="I424" s="330"/>
      <c r="J424" s="240">
        <f t="shared" si="50"/>
        <v>0</v>
      </c>
      <c r="K424" s="91" t="str">
        <f t="shared" si="49"/>
        <v/>
      </c>
      <c r="L424" s="241">
        <v>0</v>
      </c>
      <c r="M424" s="242">
        <v>0</v>
      </c>
      <c r="N424" s="242">
        <v>0</v>
      </c>
      <c r="O424" s="243">
        <v>0</v>
      </c>
      <c r="P424" s="243">
        <v>0</v>
      </c>
      <c r="Q424" s="243">
        <v>0</v>
      </c>
      <c r="R424" s="243">
        <v>0</v>
      </c>
      <c r="S424" s="243">
        <v>0</v>
      </c>
      <c r="T424" s="243">
        <v>0</v>
      </c>
      <c r="U424" s="243">
        <v>0</v>
      </c>
      <c r="V424" s="243">
        <v>0</v>
      </c>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x14ac:dyDescent="0.2">
      <c r="B425" s="126"/>
      <c r="C425" s="308" t="s">
        <v>424</v>
      </c>
      <c r="D425" s="309"/>
      <c r="E425" s="309"/>
      <c r="F425" s="309"/>
      <c r="G425" s="309"/>
      <c r="H425" s="310"/>
      <c r="I425" s="330"/>
      <c r="J425" s="240">
        <f t="shared" si="50"/>
        <v>0</v>
      </c>
      <c r="K425" s="91" t="str">
        <f t="shared" si="49"/>
        <v/>
      </c>
      <c r="L425" s="241">
        <v>0</v>
      </c>
      <c r="M425" s="242">
        <v>0</v>
      </c>
      <c r="N425" s="242">
        <v>0</v>
      </c>
      <c r="O425" s="243">
        <v>0</v>
      </c>
      <c r="P425" s="243">
        <v>0</v>
      </c>
      <c r="Q425" s="243">
        <v>0</v>
      </c>
      <c r="R425" s="243">
        <v>0</v>
      </c>
      <c r="S425" s="243">
        <v>0</v>
      </c>
      <c r="T425" s="243">
        <v>0</v>
      </c>
      <c r="U425" s="243">
        <v>0</v>
      </c>
      <c r="V425" s="243">
        <v>0</v>
      </c>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x14ac:dyDescent="0.2">
      <c r="B426" s="126"/>
      <c r="C426" s="308" t="s">
        <v>425</v>
      </c>
      <c r="D426" s="309"/>
      <c r="E426" s="309"/>
      <c r="F426" s="309"/>
      <c r="G426" s="309"/>
      <c r="H426" s="310"/>
      <c r="I426" s="330"/>
      <c r="J426" s="240">
        <f t="shared" si="50"/>
        <v>0</v>
      </c>
      <c r="K426" s="91" t="str">
        <f t="shared" si="49"/>
        <v/>
      </c>
      <c r="L426" s="241">
        <v>0</v>
      </c>
      <c r="M426" s="242">
        <v>0</v>
      </c>
      <c r="N426" s="242">
        <v>0</v>
      </c>
      <c r="O426" s="243">
        <v>0</v>
      </c>
      <c r="P426" s="243">
        <v>0</v>
      </c>
      <c r="Q426" s="243">
        <v>0</v>
      </c>
      <c r="R426" s="243">
        <v>0</v>
      </c>
      <c r="S426" s="243">
        <v>0</v>
      </c>
      <c r="T426" s="243">
        <v>0</v>
      </c>
      <c r="U426" s="243">
        <v>0</v>
      </c>
      <c r="V426" s="243">
        <v>0</v>
      </c>
      <c r="W426" s="243"/>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x14ac:dyDescent="0.2">
      <c r="B427" s="126"/>
      <c r="C427" s="308" t="s">
        <v>426</v>
      </c>
      <c r="D427" s="309"/>
      <c r="E427" s="309"/>
      <c r="F427" s="309"/>
      <c r="G427" s="309"/>
      <c r="H427" s="310"/>
      <c r="I427" s="330"/>
      <c r="J427" s="240">
        <f t="shared" si="50"/>
        <v>23</v>
      </c>
      <c r="K427" s="91" t="str">
        <f t="shared" si="49"/>
        <v/>
      </c>
      <c r="L427" s="241">
        <v>0</v>
      </c>
      <c r="M427" s="242">
        <v>0</v>
      </c>
      <c r="N427" s="242">
        <v>0</v>
      </c>
      <c r="O427" s="243">
        <v>0</v>
      </c>
      <c r="P427" s="243">
        <v>0</v>
      </c>
      <c r="Q427" s="243">
        <v>0</v>
      </c>
      <c r="R427" s="243">
        <v>0</v>
      </c>
      <c r="S427" s="243">
        <v>0</v>
      </c>
      <c r="T427" s="243">
        <v>0</v>
      </c>
      <c r="U427" s="243">
        <v>0</v>
      </c>
      <c r="V427" s="243">
        <v>23</v>
      </c>
      <c r="W427" s="243"/>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x14ac:dyDescent="0.2">
      <c r="B428" s="126"/>
      <c r="C428" s="308" t="s">
        <v>427</v>
      </c>
      <c r="D428" s="309"/>
      <c r="E428" s="309"/>
      <c r="F428" s="309"/>
      <c r="G428" s="309"/>
      <c r="H428" s="310"/>
      <c r="I428" s="330"/>
      <c r="J428" s="240">
        <f t="shared" si="50"/>
        <v>185</v>
      </c>
      <c r="K428" s="91" t="str">
        <f t="shared" si="49"/>
        <v/>
      </c>
      <c r="L428" s="241">
        <v>0</v>
      </c>
      <c r="M428" s="242">
        <v>0</v>
      </c>
      <c r="N428" s="242">
        <v>0</v>
      </c>
      <c r="O428" s="243">
        <v>0</v>
      </c>
      <c r="P428" s="243">
        <v>0</v>
      </c>
      <c r="Q428" s="243">
        <v>0</v>
      </c>
      <c r="R428" s="243">
        <v>0</v>
      </c>
      <c r="S428" s="243">
        <v>0</v>
      </c>
      <c r="T428" s="243">
        <v>0</v>
      </c>
      <c r="U428" s="243">
        <v>0</v>
      </c>
      <c r="V428" s="243">
        <v>185</v>
      </c>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x14ac:dyDescent="0.2">
      <c r="B429" s="126"/>
      <c r="C429" s="308" t="s">
        <v>428</v>
      </c>
      <c r="D429" s="309"/>
      <c r="E429" s="309"/>
      <c r="F429" s="309"/>
      <c r="G429" s="309"/>
      <c r="H429" s="310"/>
      <c r="I429" s="330"/>
      <c r="J429" s="240" t="str">
        <f t="shared" si="50"/>
        <v>*</v>
      </c>
      <c r="K429" s="91" t="str">
        <f t="shared" si="49"/>
        <v>※</v>
      </c>
      <c r="L429" s="241">
        <v>0</v>
      </c>
      <c r="M429" s="242">
        <v>0</v>
      </c>
      <c r="N429" s="242">
        <v>0</v>
      </c>
      <c r="O429" s="243">
        <v>0</v>
      </c>
      <c r="P429" s="243">
        <v>0</v>
      </c>
      <c r="Q429" s="243">
        <v>0</v>
      </c>
      <c r="R429" s="243">
        <v>0</v>
      </c>
      <c r="S429" s="243">
        <v>0</v>
      </c>
      <c r="T429" s="243">
        <v>0</v>
      </c>
      <c r="U429" s="243" t="s">
        <v>389</v>
      </c>
      <c r="V429" s="243">
        <v>0</v>
      </c>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x14ac:dyDescent="0.2">
      <c r="B430" s="126"/>
      <c r="C430" s="308" t="s">
        <v>429</v>
      </c>
      <c r="D430" s="309"/>
      <c r="E430" s="309"/>
      <c r="F430" s="309"/>
      <c r="G430" s="309"/>
      <c r="H430" s="310"/>
      <c r="I430" s="330"/>
      <c r="J430" s="240">
        <f t="shared" si="50"/>
        <v>61</v>
      </c>
      <c r="K430" s="91" t="str">
        <f t="shared" si="49"/>
        <v/>
      </c>
      <c r="L430" s="241">
        <v>0</v>
      </c>
      <c r="M430" s="242">
        <v>0</v>
      </c>
      <c r="N430" s="242">
        <v>0</v>
      </c>
      <c r="O430" s="243">
        <v>0</v>
      </c>
      <c r="P430" s="243">
        <v>0</v>
      </c>
      <c r="Q430" s="243">
        <v>0</v>
      </c>
      <c r="R430" s="243">
        <v>0</v>
      </c>
      <c r="S430" s="243">
        <v>0</v>
      </c>
      <c r="T430" s="243">
        <v>0</v>
      </c>
      <c r="U430" s="243">
        <v>0</v>
      </c>
      <c r="V430" s="243">
        <v>61</v>
      </c>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x14ac:dyDescent="0.2">
      <c r="B431" s="126"/>
      <c r="C431" s="308" t="s">
        <v>430</v>
      </c>
      <c r="D431" s="309"/>
      <c r="E431" s="309"/>
      <c r="F431" s="309"/>
      <c r="G431" s="309"/>
      <c r="H431" s="310"/>
      <c r="I431" s="330"/>
      <c r="J431" s="240" t="str">
        <f t="shared" si="50"/>
        <v>*</v>
      </c>
      <c r="K431" s="91" t="str">
        <f t="shared" si="49"/>
        <v>※</v>
      </c>
      <c r="L431" s="241">
        <v>0</v>
      </c>
      <c r="M431" s="242">
        <v>0</v>
      </c>
      <c r="N431" s="242">
        <v>0</v>
      </c>
      <c r="O431" s="243">
        <v>0</v>
      </c>
      <c r="P431" s="243">
        <v>0</v>
      </c>
      <c r="Q431" s="243">
        <v>0</v>
      </c>
      <c r="R431" s="243">
        <v>0</v>
      </c>
      <c r="S431" s="243" t="s">
        <v>389</v>
      </c>
      <c r="T431" s="243">
        <v>0</v>
      </c>
      <c r="U431" s="243">
        <v>0</v>
      </c>
      <c r="V431" s="243">
        <v>0</v>
      </c>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x14ac:dyDescent="0.2">
      <c r="B432" s="126"/>
      <c r="C432" s="308" t="s">
        <v>431</v>
      </c>
      <c r="D432" s="309"/>
      <c r="E432" s="309"/>
      <c r="F432" s="309"/>
      <c r="G432" s="309"/>
      <c r="H432" s="310"/>
      <c r="I432" s="330"/>
      <c r="J432" s="240">
        <f t="shared" si="50"/>
        <v>0</v>
      </c>
      <c r="K432" s="91" t="str">
        <f t="shared" si="49"/>
        <v/>
      </c>
      <c r="L432" s="241">
        <v>0</v>
      </c>
      <c r="M432" s="242">
        <v>0</v>
      </c>
      <c r="N432" s="242">
        <v>0</v>
      </c>
      <c r="O432" s="243">
        <v>0</v>
      </c>
      <c r="P432" s="243">
        <v>0</v>
      </c>
      <c r="Q432" s="243">
        <v>0</v>
      </c>
      <c r="R432" s="243">
        <v>0</v>
      </c>
      <c r="S432" s="243">
        <v>0</v>
      </c>
      <c r="T432" s="243">
        <v>0</v>
      </c>
      <c r="U432" s="243">
        <v>0</v>
      </c>
      <c r="V432" s="243">
        <v>0</v>
      </c>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x14ac:dyDescent="0.2">
      <c r="B433" s="126"/>
      <c r="C433" s="308" t="s">
        <v>432</v>
      </c>
      <c r="D433" s="309"/>
      <c r="E433" s="309"/>
      <c r="F433" s="309"/>
      <c r="G433" s="309"/>
      <c r="H433" s="310"/>
      <c r="I433" s="330"/>
      <c r="J433" s="240">
        <f t="shared" si="50"/>
        <v>0</v>
      </c>
      <c r="K433" s="91" t="str">
        <f t="shared" si="49"/>
        <v/>
      </c>
      <c r="L433" s="241">
        <v>0</v>
      </c>
      <c r="M433" s="242">
        <v>0</v>
      </c>
      <c r="N433" s="242">
        <v>0</v>
      </c>
      <c r="O433" s="243">
        <v>0</v>
      </c>
      <c r="P433" s="243">
        <v>0</v>
      </c>
      <c r="Q433" s="243">
        <v>0</v>
      </c>
      <c r="R433" s="243">
        <v>0</v>
      </c>
      <c r="S433" s="243">
        <v>0</v>
      </c>
      <c r="T433" s="243">
        <v>0</v>
      </c>
      <c r="U433" s="243">
        <v>0</v>
      </c>
      <c r="V433" s="243">
        <v>0</v>
      </c>
      <c r="W433" s="243"/>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x14ac:dyDescent="0.2">
      <c r="B434" s="126"/>
      <c r="C434" s="308" t="s">
        <v>134</v>
      </c>
      <c r="D434" s="309"/>
      <c r="E434" s="309"/>
      <c r="F434" s="309"/>
      <c r="G434" s="309"/>
      <c r="H434" s="310"/>
      <c r="I434" s="330"/>
      <c r="J434" s="240">
        <f t="shared" si="50"/>
        <v>0</v>
      </c>
      <c r="K434" s="91" t="str">
        <f t="shared" si="49"/>
        <v/>
      </c>
      <c r="L434" s="241">
        <v>0</v>
      </c>
      <c r="M434" s="242">
        <v>0</v>
      </c>
      <c r="N434" s="242">
        <v>0</v>
      </c>
      <c r="O434" s="243">
        <v>0</v>
      </c>
      <c r="P434" s="243">
        <v>0</v>
      </c>
      <c r="Q434" s="243">
        <v>0</v>
      </c>
      <c r="R434" s="243">
        <v>0</v>
      </c>
      <c r="S434" s="243">
        <v>0</v>
      </c>
      <c r="T434" s="243">
        <v>0</v>
      </c>
      <c r="U434" s="243">
        <v>0</v>
      </c>
      <c r="V434" s="243">
        <v>0</v>
      </c>
      <c r="W434" s="243"/>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x14ac:dyDescent="0.2">
      <c r="B435" s="126"/>
      <c r="C435" s="308" t="s">
        <v>433</v>
      </c>
      <c r="D435" s="309"/>
      <c r="E435" s="309"/>
      <c r="F435" s="309"/>
      <c r="G435" s="309"/>
      <c r="H435" s="310"/>
      <c r="I435" s="330"/>
      <c r="J435" s="240">
        <f t="shared" si="50"/>
        <v>1147</v>
      </c>
      <c r="K435" s="91" t="str">
        <f t="shared" si="49"/>
        <v>※</v>
      </c>
      <c r="L435" s="241">
        <v>0</v>
      </c>
      <c r="M435" s="242">
        <v>1147</v>
      </c>
      <c r="N435" s="242" t="s">
        <v>389</v>
      </c>
      <c r="O435" s="243">
        <v>0</v>
      </c>
      <c r="P435" s="243">
        <v>0</v>
      </c>
      <c r="Q435" s="243">
        <v>0</v>
      </c>
      <c r="R435" s="243">
        <v>0</v>
      </c>
      <c r="S435" s="243" t="s">
        <v>389</v>
      </c>
      <c r="T435" s="243">
        <v>0</v>
      </c>
      <c r="U435" s="243">
        <v>0</v>
      </c>
      <c r="V435" s="243" t="s">
        <v>389</v>
      </c>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x14ac:dyDescent="0.2">
      <c r="B436" s="126"/>
      <c r="C436" s="308" t="s">
        <v>434</v>
      </c>
      <c r="D436" s="309"/>
      <c r="E436" s="309"/>
      <c r="F436" s="309"/>
      <c r="G436" s="309"/>
      <c r="H436" s="310"/>
      <c r="I436" s="330"/>
      <c r="J436" s="240">
        <f t="shared" si="50"/>
        <v>0</v>
      </c>
      <c r="K436" s="91" t="str">
        <f t="shared" si="49"/>
        <v/>
      </c>
      <c r="L436" s="241">
        <v>0</v>
      </c>
      <c r="M436" s="242">
        <v>0</v>
      </c>
      <c r="N436" s="242">
        <v>0</v>
      </c>
      <c r="O436" s="243">
        <v>0</v>
      </c>
      <c r="P436" s="243">
        <v>0</v>
      </c>
      <c r="Q436" s="243">
        <v>0</v>
      </c>
      <c r="R436" s="243">
        <v>0</v>
      </c>
      <c r="S436" s="243">
        <v>0</v>
      </c>
      <c r="T436" s="243">
        <v>0</v>
      </c>
      <c r="U436" s="243">
        <v>0</v>
      </c>
      <c r="V436" s="243">
        <v>0</v>
      </c>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x14ac:dyDescent="0.2">
      <c r="B437" s="126"/>
      <c r="C437" s="308" t="s">
        <v>435</v>
      </c>
      <c r="D437" s="309"/>
      <c r="E437" s="309"/>
      <c r="F437" s="309"/>
      <c r="G437" s="309"/>
      <c r="H437" s="310"/>
      <c r="I437" s="330"/>
      <c r="J437" s="240">
        <f t="shared" si="50"/>
        <v>0</v>
      </c>
      <c r="K437" s="91" t="str">
        <f t="shared" si="49"/>
        <v/>
      </c>
      <c r="L437" s="241">
        <v>0</v>
      </c>
      <c r="M437" s="242">
        <v>0</v>
      </c>
      <c r="N437" s="242">
        <v>0</v>
      </c>
      <c r="O437" s="243">
        <v>0</v>
      </c>
      <c r="P437" s="243">
        <v>0</v>
      </c>
      <c r="Q437" s="243">
        <v>0</v>
      </c>
      <c r="R437" s="243">
        <v>0</v>
      </c>
      <c r="S437" s="243">
        <v>0</v>
      </c>
      <c r="T437" s="243">
        <v>0</v>
      </c>
      <c r="U437" s="243">
        <v>0</v>
      </c>
      <c r="V437" s="243">
        <v>0</v>
      </c>
      <c r="W437" s="243"/>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x14ac:dyDescent="0.2">
      <c r="B438" s="126"/>
      <c r="C438" s="308" t="s">
        <v>436</v>
      </c>
      <c r="D438" s="309"/>
      <c r="E438" s="309"/>
      <c r="F438" s="309"/>
      <c r="G438" s="309"/>
      <c r="H438" s="310"/>
      <c r="I438" s="330"/>
      <c r="J438" s="240">
        <f t="shared" si="50"/>
        <v>0</v>
      </c>
      <c r="K438" s="91" t="str">
        <f t="shared" si="49"/>
        <v/>
      </c>
      <c r="L438" s="241">
        <v>0</v>
      </c>
      <c r="M438" s="242">
        <v>0</v>
      </c>
      <c r="N438" s="242">
        <v>0</v>
      </c>
      <c r="O438" s="243">
        <v>0</v>
      </c>
      <c r="P438" s="243">
        <v>0</v>
      </c>
      <c r="Q438" s="243">
        <v>0</v>
      </c>
      <c r="R438" s="243">
        <v>0</v>
      </c>
      <c r="S438" s="243">
        <v>0</v>
      </c>
      <c r="T438" s="243">
        <v>0</v>
      </c>
      <c r="U438" s="243">
        <v>0</v>
      </c>
      <c r="V438" s="243">
        <v>0</v>
      </c>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x14ac:dyDescent="0.2">
      <c r="B439" s="126"/>
      <c r="C439" s="308" t="s">
        <v>437</v>
      </c>
      <c r="D439" s="309"/>
      <c r="E439" s="309"/>
      <c r="F439" s="309"/>
      <c r="G439" s="309"/>
      <c r="H439" s="310"/>
      <c r="I439" s="330"/>
      <c r="J439" s="240">
        <f t="shared" si="50"/>
        <v>0</v>
      </c>
      <c r="K439" s="91" t="str">
        <f t="shared" si="49"/>
        <v/>
      </c>
      <c r="L439" s="241">
        <v>0</v>
      </c>
      <c r="M439" s="242">
        <v>0</v>
      </c>
      <c r="N439" s="242">
        <v>0</v>
      </c>
      <c r="O439" s="243">
        <v>0</v>
      </c>
      <c r="P439" s="243">
        <v>0</v>
      </c>
      <c r="Q439" s="243">
        <v>0</v>
      </c>
      <c r="R439" s="243">
        <v>0</v>
      </c>
      <c r="S439" s="243">
        <v>0</v>
      </c>
      <c r="T439" s="243">
        <v>0</v>
      </c>
      <c r="U439" s="243">
        <v>0</v>
      </c>
      <c r="V439" s="243">
        <v>0</v>
      </c>
      <c r="W439" s="243"/>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x14ac:dyDescent="0.2">
      <c r="B440" s="126"/>
      <c r="C440" s="308" t="s">
        <v>438</v>
      </c>
      <c r="D440" s="309"/>
      <c r="E440" s="309"/>
      <c r="F440" s="309"/>
      <c r="G440" s="309"/>
      <c r="H440" s="310"/>
      <c r="I440" s="330"/>
      <c r="J440" s="240">
        <f t="shared" si="50"/>
        <v>0</v>
      </c>
      <c r="K440" s="91" t="str">
        <f t="shared" si="49"/>
        <v/>
      </c>
      <c r="L440" s="241">
        <v>0</v>
      </c>
      <c r="M440" s="242">
        <v>0</v>
      </c>
      <c r="N440" s="242">
        <v>0</v>
      </c>
      <c r="O440" s="243">
        <v>0</v>
      </c>
      <c r="P440" s="243">
        <v>0</v>
      </c>
      <c r="Q440" s="243">
        <v>0</v>
      </c>
      <c r="R440" s="243">
        <v>0</v>
      </c>
      <c r="S440" s="243">
        <v>0</v>
      </c>
      <c r="T440" s="243">
        <v>0</v>
      </c>
      <c r="U440" s="243">
        <v>0</v>
      </c>
      <c r="V440" s="243">
        <v>0</v>
      </c>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x14ac:dyDescent="0.2">
      <c r="B441" s="126"/>
      <c r="C441" s="308" t="s">
        <v>439</v>
      </c>
      <c r="D441" s="309"/>
      <c r="E441" s="309"/>
      <c r="F441" s="309"/>
      <c r="G441" s="309"/>
      <c r="H441" s="310"/>
      <c r="I441" s="330"/>
      <c r="J441" s="240">
        <f t="shared" si="50"/>
        <v>0</v>
      </c>
      <c r="K441" s="91" t="str">
        <f t="shared" si="49"/>
        <v/>
      </c>
      <c r="L441" s="241">
        <v>0</v>
      </c>
      <c r="M441" s="242">
        <v>0</v>
      </c>
      <c r="N441" s="242">
        <v>0</v>
      </c>
      <c r="O441" s="243">
        <v>0</v>
      </c>
      <c r="P441" s="243">
        <v>0</v>
      </c>
      <c r="Q441" s="243">
        <v>0</v>
      </c>
      <c r="R441" s="243">
        <v>0</v>
      </c>
      <c r="S441" s="243">
        <v>0</v>
      </c>
      <c r="T441" s="243">
        <v>0</v>
      </c>
      <c r="U441" s="243">
        <v>0</v>
      </c>
      <c r="V441" s="243">
        <v>0</v>
      </c>
      <c r="W441" s="243"/>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x14ac:dyDescent="0.2">
      <c r="B442" s="126"/>
      <c r="C442" s="308" t="s">
        <v>440</v>
      </c>
      <c r="D442" s="309"/>
      <c r="E442" s="309"/>
      <c r="F442" s="309"/>
      <c r="G442" s="309"/>
      <c r="H442" s="310"/>
      <c r="I442" s="330"/>
      <c r="J442" s="240">
        <f t="shared" si="50"/>
        <v>0</v>
      </c>
      <c r="K442" s="91" t="str">
        <f t="shared" si="49"/>
        <v/>
      </c>
      <c r="L442" s="241">
        <v>0</v>
      </c>
      <c r="M442" s="242">
        <v>0</v>
      </c>
      <c r="N442" s="242">
        <v>0</v>
      </c>
      <c r="O442" s="243">
        <v>0</v>
      </c>
      <c r="P442" s="243">
        <v>0</v>
      </c>
      <c r="Q442" s="243">
        <v>0</v>
      </c>
      <c r="R442" s="243">
        <v>0</v>
      </c>
      <c r="S442" s="243">
        <v>0</v>
      </c>
      <c r="T442" s="243">
        <v>0</v>
      </c>
      <c r="U442" s="243">
        <v>0</v>
      </c>
      <c r="V442" s="243">
        <v>0</v>
      </c>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x14ac:dyDescent="0.2">
      <c r="B443" s="126"/>
      <c r="C443" s="308" t="s">
        <v>441</v>
      </c>
      <c r="D443" s="309"/>
      <c r="E443" s="309"/>
      <c r="F443" s="309"/>
      <c r="G443" s="309"/>
      <c r="H443" s="310"/>
      <c r="I443" s="330"/>
      <c r="J443" s="240">
        <f t="shared" si="50"/>
        <v>0</v>
      </c>
      <c r="K443" s="91" t="str">
        <f t="shared" si="49"/>
        <v/>
      </c>
      <c r="L443" s="241">
        <v>0</v>
      </c>
      <c r="M443" s="242">
        <v>0</v>
      </c>
      <c r="N443" s="242">
        <v>0</v>
      </c>
      <c r="O443" s="243">
        <v>0</v>
      </c>
      <c r="P443" s="243">
        <v>0</v>
      </c>
      <c r="Q443" s="243">
        <v>0</v>
      </c>
      <c r="R443" s="243">
        <v>0</v>
      </c>
      <c r="S443" s="243">
        <v>0</v>
      </c>
      <c r="T443" s="243">
        <v>0</v>
      </c>
      <c r="U443" s="243">
        <v>0</v>
      </c>
      <c r="V443" s="243">
        <v>0</v>
      </c>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x14ac:dyDescent="0.2">
      <c r="B444" s="126"/>
      <c r="C444" s="308" t="s">
        <v>442</v>
      </c>
      <c r="D444" s="309"/>
      <c r="E444" s="309"/>
      <c r="F444" s="309"/>
      <c r="G444" s="309"/>
      <c r="H444" s="310"/>
      <c r="I444" s="330"/>
      <c r="J444" s="240">
        <f t="shared" si="50"/>
        <v>0</v>
      </c>
      <c r="K444" s="91" t="str">
        <f t="shared" si="49"/>
        <v/>
      </c>
      <c r="L444" s="241">
        <v>0</v>
      </c>
      <c r="M444" s="242">
        <v>0</v>
      </c>
      <c r="N444" s="242">
        <v>0</v>
      </c>
      <c r="O444" s="243">
        <v>0</v>
      </c>
      <c r="P444" s="243">
        <v>0</v>
      </c>
      <c r="Q444" s="243">
        <v>0</v>
      </c>
      <c r="R444" s="243">
        <v>0</v>
      </c>
      <c r="S444" s="243">
        <v>0</v>
      </c>
      <c r="T444" s="243">
        <v>0</v>
      </c>
      <c r="U444" s="243">
        <v>0</v>
      </c>
      <c r="V444" s="243">
        <v>0</v>
      </c>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x14ac:dyDescent="0.2">
      <c r="B445" s="126"/>
      <c r="C445" s="308" t="s">
        <v>443</v>
      </c>
      <c r="D445" s="309"/>
      <c r="E445" s="309"/>
      <c r="F445" s="309"/>
      <c r="G445" s="309"/>
      <c r="H445" s="310"/>
      <c r="I445" s="330"/>
      <c r="J445" s="240">
        <f t="shared" si="50"/>
        <v>0</v>
      </c>
      <c r="K445" s="91" t="str">
        <f t="shared" si="49"/>
        <v/>
      </c>
      <c r="L445" s="241">
        <v>0</v>
      </c>
      <c r="M445" s="242">
        <v>0</v>
      </c>
      <c r="N445" s="242">
        <v>0</v>
      </c>
      <c r="O445" s="243">
        <v>0</v>
      </c>
      <c r="P445" s="243">
        <v>0</v>
      </c>
      <c r="Q445" s="243">
        <v>0</v>
      </c>
      <c r="R445" s="243">
        <v>0</v>
      </c>
      <c r="S445" s="243">
        <v>0</v>
      </c>
      <c r="T445" s="243">
        <v>0</v>
      </c>
      <c r="U445" s="243">
        <v>0</v>
      </c>
      <c r="V445" s="243">
        <v>0</v>
      </c>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x14ac:dyDescent="0.2">
      <c r="B446" s="2"/>
      <c r="C446" s="308" t="s">
        <v>444</v>
      </c>
      <c r="D446" s="309"/>
      <c r="E446" s="309"/>
      <c r="F446" s="309"/>
      <c r="G446" s="309"/>
      <c r="H446" s="310"/>
      <c r="I446" s="330"/>
      <c r="J446" s="240">
        <f t="shared" si="50"/>
        <v>0</v>
      </c>
      <c r="K446" s="91" t="str">
        <f t="shared" si="49"/>
        <v/>
      </c>
      <c r="L446" s="241">
        <v>0</v>
      </c>
      <c r="M446" s="242">
        <v>0</v>
      </c>
      <c r="N446" s="242">
        <v>0</v>
      </c>
      <c r="O446" s="243">
        <v>0</v>
      </c>
      <c r="P446" s="243">
        <v>0</v>
      </c>
      <c r="Q446" s="243">
        <v>0</v>
      </c>
      <c r="R446" s="243">
        <v>0</v>
      </c>
      <c r="S446" s="243">
        <v>0</v>
      </c>
      <c r="T446" s="243">
        <v>0</v>
      </c>
      <c r="U446" s="243">
        <v>0</v>
      </c>
      <c r="V446" s="243">
        <v>0</v>
      </c>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x14ac:dyDescent="0.2">
      <c r="B447" s="2"/>
      <c r="C447" s="308" t="s">
        <v>445</v>
      </c>
      <c r="D447" s="309"/>
      <c r="E447" s="309"/>
      <c r="F447" s="309"/>
      <c r="G447" s="309"/>
      <c r="H447" s="310"/>
      <c r="I447" s="330"/>
      <c r="J447" s="240">
        <f t="shared" si="50"/>
        <v>0</v>
      </c>
      <c r="K447" s="91" t="str">
        <f t="shared" si="49"/>
        <v/>
      </c>
      <c r="L447" s="241">
        <v>0</v>
      </c>
      <c r="M447" s="242">
        <v>0</v>
      </c>
      <c r="N447" s="242">
        <v>0</v>
      </c>
      <c r="O447" s="243">
        <v>0</v>
      </c>
      <c r="P447" s="243">
        <v>0</v>
      </c>
      <c r="Q447" s="243">
        <v>0</v>
      </c>
      <c r="R447" s="243">
        <v>0</v>
      </c>
      <c r="S447" s="243">
        <v>0</v>
      </c>
      <c r="T447" s="243">
        <v>0</v>
      </c>
      <c r="U447" s="243">
        <v>0</v>
      </c>
      <c r="V447" s="243">
        <v>0</v>
      </c>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x14ac:dyDescent="0.2">
      <c r="B448" s="2"/>
      <c r="C448" s="308" t="s">
        <v>446</v>
      </c>
      <c r="D448" s="309"/>
      <c r="E448" s="309"/>
      <c r="F448" s="309"/>
      <c r="G448" s="309"/>
      <c r="H448" s="310"/>
      <c r="I448" s="330"/>
      <c r="J448" s="240">
        <f t="shared" si="50"/>
        <v>0</v>
      </c>
      <c r="K448" s="91" t="str">
        <f t="shared" si="49"/>
        <v/>
      </c>
      <c r="L448" s="241">
        <v>0</v>
      </c>
      <c r="M448" s="242">
        <v>0</v>
      </c>
      <c r="N448" s="242">
        <v>0</v>
      </c>
      <c r="O448" s="243">
        <v>0</v>
      </c>
      <c r="P448" s="243">
        <v>0</v>
      </c>
      <c r="Q448" s="243">
        <v>0</v>
      </c>
      <c r="R448" s="243">
        <v>0</v>
      </c>
      <c r="S448" s="243">
        <v>0</v>
      </c>
      <c r="T448" s="243">
        <v>0</v>
      </c>
      <c r="U448" s="243">
        <v>0</v>
      </c>
      <c r="V448" s="243">
        <v>0</v>
      </c>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x14ac:dyDescent="0.2">
      <c r="B449" s="2"/>
      <c r="C449" s="308" t="s">
        <v>447</v>
      </c>
      <c r="D449" s="309"/>
      <c r="E449" s="309"/>
      <c r="F449" s="309"/>
      <c r="G449" s="309"/>
      <c r="H449" s="310"/>
      <c r="I449" s="330"/>
      <c r="J449" s="240">
        <f t="shared" si="50"/>
        <v>0</v>
      </c>
      <c r="K449" s="91" t="str">
        <f t="shared" si="49"/>
        <v/>
      </c>
      <c r="L449" s="241">
        <v>0</v>
      </c>
      <c r="M449" s="242">
        <v>0</v>
      </c>
      <c r="N449" s="242">
        <v>0</v>
      </c>
      <c r="O449" s="243">
        <v>0</v>
      </c>
      <c r="P449" s="243">
        <v>0</v>
      </c>
      <c r="Q449" s="243">
        <v>0</v>
      </c>
      <c r="R449" s="243">
        <v>0</v>
      </c>
      <c r="S449" s="243">
        <v>0</v>
      </c>
      <c r="T449" s="243">
        <v>0</v>
      </c>
      <c r="U449" s="243">
        <v>0</v>
      </c>
      <c r="V449" s="243">
        <v>0</v>
      </c>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x14ac:dyDescent="0.2">
      <c r="B450" s="126"/>
      <c r="C450" s="308" t="s">
        <v>448</v>
      </c>
      <c r="D450" s="309"/>
      <c r="E450" s="309"/>
      <c r="F450" s="309"/>
      <c r="G450" s="309"/>
      <c r="H450" s="310"/>
      <c r="I450" s="330"/>
      <c r="J450" s="240">
        <f t="shared" si="50"/>
        <v>0</v>
      </c>
      <c r="K450" s="91" t="str">
        <f t="shared" si="49"/>
        <v/>
      </c>
      <c r="L450" s="241">
        <v>0</v>
      </c>
      <c r="M450" s="242">
        <v>0</v>
      </c>
      <c r="N450" s="242">
        <v>0</v>
      </c>
      <c r="O450" s="243">
        <v>0</v>
      </c>
      <c r="P450" s="243">
        <v>0</v>
      </c>
      <c r="Q450" s="243">
        <v>0</v>
      </c>
      <c r="R450" s="243">
        <v>0</v>
      </c>
      <c r="S450" s="243">
        <v>0</v>
      </c>
      <c r="T450" s="243">
        <v>0</v>
      </c>
      <c r="U450" s="243">
        <v>0</v>
      </c>
      <c r="V450" s="243">
        <v>0</v>
      </c>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x14ac:dyDescent="0.2">
      <c r="B451" s="126"/>
      <c r="C451" s="308" t="s">
        <v>449</v>
      </c>
      <c r="D451" s="309"/>
      <c r="E451" s="309"/>
      <c r="F451" s="309"/>
      <c r="G451" s="309"/>
      <c r="H451" s="310"/>
      <c r="I451" s="330"/>
      <c r="J451" s="240">
        <f t="shared" si="50"/>
        <v>0</v>
      </c>
      <c r="K451" s="91" t="str">
        <f t="shared" si="49"/>
        <v/>
      </c>
      <c r="L451" s="241">
        <v>0</v>
      </c>
      <c r="M451" s="242">
        <v>0</v>
      </c>
      <c r="N451" s="242">
        <v>0</v>
      </c>
      <c r="O451" s="243">
        <v>0</v>
      </c>
      <c r="P451" s="243">
        <v>0</v>
      </c>
      <c r="Q451" s="243">
        <v>0</v>
      </c>
      <c r="R451" s="243">
        <v>0</v>
      </c>
      <c r="S451" s="243">
        <v>0</v>
      </c>
      <c r="T451" s="243">
        <v>0</v>
      </c>
      <c r="U451" s="243">
        <v>0</v>
      </c>
      <c r="V451" s="243">
        <v>0</v>
      </c>
      <c r="W451" s="243"/>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x14ac:dyDescent="0.2">
      <c r="B452" s="126"/>
      <c r="C452" s="308" t="s">
        <v>450</v>
      </c>
      <c r="D452" s="309"/>
      <c r="E452" s="309"/>
      <c r="F452" s="309"/>
      <c r="G452" s="309"/>
      <c r="H452" s="310"/>
      <c r="I452" s="330"/>
      <c r="J452" s="240">
        <f t="shared" si="50"/>
        <v>0</v>
      </c>
      <c r="K452" s="91" t="str">
        <f t="shared" si="49"/>
        <v/>
      </c>
      <c r="L452" s="241">
        <v>0</v>
      </c>
      <c r="M452" s="242">
        <v>0</v>
      </c>
      <c r="N452" s="242">
        <v>0</v>
      </c>
      <c r="O452" s="243">
        <v>0</v>
      </c>
      <c r="P452" s="243">
        <v>0</v>
      </c>
      <c r="Q452" s="243">
        <v>0</v>
      </c>
      <c r="R452" s="243">
        <v>0</v>
      </c>
      <c r="S452" s="243">
        <v>0</v>
      </c>
      <c r="T452" s="243">
        <v>0</v>
      </c>
      <c r="U452" s="243">
        <v>0</v>
      </c>
      <c r="V452" s="243">
        <v>0</v>
      </c>
      <c r="W452" s="243"/>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x14ac:dyDescent="0.2">
      <c r="B453" s="126"/>
      <c r="C453" s="308" t="s">
        <v>135</v>
      </c>
      <c r="D453" s="309"/>
      <c r="E453" s="309"/>
      <c r="F453" s="309"/>
      <c r="G453" s="309"/>
      <c r="H453" s="310"/>
      <c r="I453" s="330"/>
      <c r="J453" s="240">
        <f t="shared" si="50"/>
        <v>0</v>
      </c>
      <c r="K453" s="91" t="str">
        <f t="shared" si="49"/>
        <v/>
      </c>
      <c r="L453" s="241">
        <v>0</v>
      </c>
      <c r="M453" s="242">
        <v>0</v>
      </c>
      <c r="N453" s="242">
        <v>0</v>
      </c>
      <c r="O453" s="243">
        <v>0</v>
      </c>
      <c r="P453" s="243">
        <v>0</v>
      </c>
      <c r="Q453" s="243">
        <v>0</v>
      </c>
      <c r="R453" s="243">
        <v>0</v>
      </c>
      <c r="S453" s="243">
        <v>0</v>
      </c>
      <c r="T453" s="243">
        <v>0</v>
      </c>
      <c r="U453" s="243">
        <v>0</v>
      </c>
      <c r="V453" s="243">
        <v>0</v>
      </c>
      <c r="W453" s="243"/>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x14ac:dyDescent="0.2">
      <c r="B454" s="2"/>
      <c r="C454" s="308" t="s">
        <v>451</v>
      </c>
      <c r="D454" s="309"/>
      <c r="E454" s="309"/>
      <c r="F454" s="309"/>
      <c r="G454" s="309"/>
      <c r="H454" s="310"/>
      <c r="I454" s="330"/>
      <c r="J454" s="240">
        <f t="shared" si="50"/>
        <v>0</v>
      </c>
      <c r="K454" s="91" t="str">
        <f t="shared" ref="K454:K463" si="51">IF(OR(COUNTIF(L454:BS454,"未確認")&gt;0,COUNTIF(L454:BS454,"~*")&gt;0),"※","")</f>
        <v/>
      </c>
      <c r="L454" s="241">
        <v>0</v>
      </c>
      <c r="M454" s="242">
        <v>0</v>
      </c>
      <c r="N454" s="242">
        <v>0</v>
      </c>
      <c r="O454" s="243">
        <v>0</v>
      </c>
      <c r="P454" s="243">
        <v>0</v>
      </c>
      <c r="Q454" s="243">
        <v>0</v>
      </c>
      <c r="R454" s="243">
        <v>0</v>
      </c>
      <c r="S454" s="243">
        <v>0</v>
      </c>
      <c r="T454" s="243">
        <v>0</v>
      </c>
      <c r="U454" s="243">
        <v>0</v>
      </c>
      <c r="V454" s="243">
        <v>0</v>
      </c>
      <c r="W454" s="243"/>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x14ac:dyDescent="0.2">
      <c r="B455" s="2"/>
      <c r="C455" s="308" t="s">
        <v>452</v>
      </c>
      <c r="D455" s="309"/>
      <c r="E455" s="309"/>
      <c r="F455" s="309"/>
      <c r="G455" s="309"/>
      <c r="H455" s="310"/>
      <c r="I455" s="330"/>
      <c r="J455" s="240">
        <f t="shared" si="50"/>
        <v>0</v>
      </c>
      <c r="K455" s="91" t="str">
        <f t="shared" si="51"/>
        <v/>
      </c>
      <c r="L455" s="241">
        <v>0</v>
      </c>
      <c r="M455" s="242">
        <v>0</v>
      </c>
      <c r="N455" s="242">
        <v>0</v>
      </c>
      <c r="O455" s="243">
        <v>0</v>
      </c>
      <c r="P455" s="243">
        <v>0</v>
      </c>
      <c r="Q455" s="243">
        <v>0</v>
      </c>
      <c r="R455" s="243">
        <v>0</v>
      </c>
      <c r="S455" s="243">
        <v>0</v>
      </c>
      <c r="T455" s="243">
        <v>0</v>
      </c>
      <c r="U455" s="243">
        <v>0</v>
      </c>
      <c r="V455" s="243">
        <v>0</v>
      </c>
      <c r="W455" s="243"/>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x14ac:dyDescent="0.2">
      <c r="B456" s="2"/>
      <c r="C456" s="308" t="s">
        <v>453</v>
      </c>
      <c r="D456" s="309"/>
      <c r="E456" s="309"/>
      <c r="F456" s="309"/>
      <c r="G456" s="309"/>
      <c r="H456" s="310"/>
      <c r="I456" s="330"/>
      <c r="J456" s="240">
        <f t="shared" si="50"/>
        <v>0</v>
      </c>
      <c r="K456" s="91" t="str">
        <f t="shared" si="51"/>
        <v/>
      </c>
      <c r="L456" s="241">
        <v>0</v>
      </c>
      <c r="M456" s="242">
        <v>0</v>
      </c>
      <c r="N456" s="242">
        <v>0</v>
      </c>
      <c r="O456" s="243">
        <v>0</v>
      </c>
      <c r="P456" s="243">
        <v>0</v>
      </c>
      <c r="Q456" s="243">
        <v>0</v>
      </c>
      <c r="R456" s="243">
        <v>0</v>
      </c>
      <c r="S456" s="243">
        <v>0</v>
      </c>
      <c r="T456" s="243">
        <v>0</v>
      </c>
      <c r="U456" s="243">
        <v>0</v>
      </c>
      <c r="V456" s="243">
        <v>0</v>
      </c>
      <c r="W456" s="243"/>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x14ac:dyDescent="0.2">
      <c r="B457" s="2"/>
      <c r="C457" s="308" t="s">
        <v>454</v>
      </c>
      <c r="D457" s="309"/>
      <c r="E457" s="309"/>
      <c r="F457" s="309"/>
      <c r="G457" s="309"/>
      <c r="H457" s="310"/>
      <c r="I457" s="330"/>
      <c r="J457" s="240">
        <f t="shared" si="50"/>
        <v>0</v>
      </c>
      <c r="K457" s="91" t="str">
        <f t="shared" si="51"/>
        <v/>
      </c>
      <c r="L457" s="241">
        <v>0</v>
      </c>
      <c r="M457" s="242">
        <v>0</v>
      </c>
      <c r="N457" s="242">
        <v>0</v>
      </c>
      <c r="O457" s="243">
        <v>0</v>
      </c>
      <c r="P457" s="243">
        <v>0</v>
      </c>
      <c r="Q457" s="243">
        <v>0</v>
      </c>
      <c r="R457" s="243">
        <v>0</v>
      </c>
      <c r="S457" s="243">
        <v>0</v>
      </c>
      <c r="T457" s="243">
        <v>0</v>
      </c>
      <c r="U457" s="243">
        <v>0</v>
      </c>
      <c r="V457" s="243">
        <v>0</v>
      </c>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x14ac:dyDescent="0.2">
      <c r="B458" s="2"/>
      <c r="C458" s="308" t="s">
        <v>455</v>
      </c>
      <c r="D458" s="309"/>
      <c r="E458" s="309"/>
      <c r="F458" s="309"/>
      <c r="G458" s="309"/>
      <c r="H458" s="310"/>
      <c r="I458" s="330"/>
      <c r="J458" s="240">
        <f t="shared" si="50"/>
        <v>0</v>
      </c>
      <c r="K458" s="91" t="str">
        <f t="shared" si="51"/>
        <v/>
      </c>
      <c r="L458" s="241">
        <v>0</v>
      </c>
      <c r="M458" s="242">
        <v>0</v>
      </c>
      <c r="N458" s="242">
        <v>0</v>
      </c>
      <c r="O458" s="243">
        <v>0</v>
      </c>
      <c r="P458" s="243">
        <v>0</v>
      </c>
      <c r="Q458" s="243">
        <v>0</v>
      </c>
      <c r="R458" s="243">
        <v>0</v>
      </c>
      <c r="S458" s="243">
        <v>0</v>
      </c>
      <c r="T458" s="243">
        <v>0</v>
      </c>
      <c r="U458" s="243">
        <v>0</v>
      </c>
      <c r="V458" s="243">
        <v>0</v>
      </c>
      <c r="W458" s="243"/>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x14ac:dyDescent="0.2">
      <c r="B459" s="2"/>
      <c r="C459" s="308" t="s">
        <v>456</v>
      </c>
      <c r="D459" s="309"/>
      <c r="E459" s="309"/>
      <c r="F459" s="309"/>
      <c r="G459" s="309"/>
      <c r="H459" s="310"/>
      <c r="I459" s="330"/>
      <c r="J459" s="240">
        <f t="shared" si="50"/>
        <v>0</v>
      </c>
      <c r="K459" s="91" t="str">
        <f t="shared" si="51"/>
        <v/>
      </c>
      <c r="L459" s="241">
        <v>0</v>
      </c>
      <c r="M459" s="242">
        <v>0</v>
      </c>
      <c r="N459" s="242">
        <v>0</v>
      </c>
      <c r="O459" s="243">
        <v>0</v>
      </c>
      <c r="P459" s="243">
        <v>0</v>
      </c>
      <c r="Q459" s="243">
        <v>0</v>
      </c>
      <c r="R459" s="243">
        <v>0</v>
      </c>
      <c r="S459" s="243">
        <v>0</v>
      </c>
      <c r="T459" s="243">
        <v>0</v>
      </c>
      <c r="U459" s="243">
        <v>0</v>
      </c>
      <c r="V459" s="243">
        <v>0</v>
      </c>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x14ac:dyDescent="0.2">
      <c r="B460" s="2"/>
      <c r="C460" s="308" t="s">
        <v>457</v>
      </c>
      <c r="D460" s="309"/>
      <c r="E460" s="309"/>
      <c r="F460" s="309"/>
      <c r="G460" s="309"/>
      <c r="H460" s="310"/>
      <c r="I460" s="330"/>
      <c r="J460" s="240">
        <f t="shared" si="50"/>
        <v>0</v>
      </c>
      <c r="K460" s="91" t="str">
        <f t="shared" si="51"/>
        <v/>
      </c>
      <c r="L460" s="241">
        <v>0</v>
      </c>
      <c r="M460" s="242">
        <v>0</v>
      </c>
      <c r="N460" s="242">
        <v>0</v>
      </c>
      <c r="O460" s="243">
        <v>0</v>
      </c>
      <c r="P460" s="243">
        <v>0</v>
      </c>
      <c r="Q460" s="243">
        <v>0</v>
      </c>
      <c r="R460" s="243">
        <v>0</v>
      </c>
      <c r="S460" s="243">
        <v>0</v>
      </c>
      <c r="T460" s="243">
        <v>0</v>
      </c>
      <c r="U460" s="243">
        <v>0</v>
      </c>
      <c r="V460" s="243">
        <v>0</v>
      </c>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x14ac:dyDescent="0.2">
      <c r="B461" s="2"/>
      <c r="C461" s="308" t="s">
        <v>458</v>
      </c>
      <c r="D461" s="309"/>
      <c r="E461" s="309"/>
      <c r="F461" s="309"/>
      <c r="G461" s="309"/>
      <c r="H461" s="310"/>
      <c r="I461" s="330"/>
      <c r="J461" s="240">
        <f t="shared" si="50"/>
        <v>0</v>
      </c>
      <c r="K461" s="91" t="str">
        <f t="shared" si="51"/>
        <v/>
      </c>
      <c r="L461" s="241">
        <v>0</v>
      </c>
      <c r="M461" s="242">
        <v>0</v>
      </c>
      <c r="N461" s="242">
        <v>0</v>
      </c>
      <c r="O461" s="243">
        <v>0</v>
      </c>
      <c r="P461" s="243">
        <v>0</v>
      </c>
      <c r="Q461" s="243">
        <v>0</v>
      </c>
      <c r="R461" s="243">
        <v>0</v>
      </c>
      <c r="S461" s="243">
        <v>0</v>
      </c>
      <c r="T461" s="243">
        <v>0</v>
      </c>
      <c r="U461" s="243">
        <v>0</v>
      </c>
      <c r="V461" s="243">
        <v>0</v>
      </c>
      <c r="W461" s="243"/>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x14ac:dyDescent="0.2">
      <c r="B462" s="2"/>
      <c r="C462" s="308" t="s">
        <v>459</v>
      </c>
      <c r="D462" s="309"/>
      <c r="E462" s="309"/>
      <c r="F462" s="309"/>
      <c r="G462" s="309"/>
      <c r="H462" s="310"/>
      <c r="I462" s="330"/>
      <c r="J462" s="240">
        <f t="shared" si="50"/>
        <v>0</v>
      </c>
      <c r="K462" s="91" t="str">
        <f t="shared" si="51"/>
        <v/>
      </c>
      <c r="L462" s="241">
        <v>0</v>
      </c>
      <c r="M462" s="242">
        <v>0</v>
      </c>
      <c r="N462" s="242">
        <v>0</v>
      </c>
      <c r="O462" s="243">
        <v>0</v>
      </c>
      <c r="P462" s="243">
        <v>0</v>
      </c>
      <c r="Q462" s="243">
        <v>0</v>
      </c>
      <c r="R462" s="243">
        <v>0</v>
      </c>
      <c r="S462" s="243">
        <v>0</v>
      </c>
      <c r="T462" s="243">
        <v>0</v>
      </c>
      <c r="U462" s="243">
        <v>0</v>
      </c>
      <c r="V462" s="243">
        <v>0</v>
      </c>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x14ac:dyDescent="0.2">
      <c r="B463" s="2"/>
      <c r="C463" s="308" t="s">
        <v>460</v>
      </c>
      <c r="D463" s="309"/>
      <c r="E463" s="309"/>
      <c r="F463" s="309"/>
      <c r="G463" s="309"/>
      <c r="H463" s="310"/>
      <c r="I463" s="331"/>
      <c r="J463" s="240">
        <f t="shared" si="50"/>
        <v>0</v>
      </c>
      <c r="K463" s="91" t="str">
        <f t="shared" si="51"/>
        <v/>
      </c>
      <c r="L463" s="241">
        <v>0</v>
      </c>
      <c r="M463" s="242">
        <v>0</v>
      </c>
      <c r="N463" s="242">
        <v>0</v>
      </c>
      <c r="O463" s="243">
        <v>0</v>
      </c>
      <c r="P463" s="243">
        <v>0</v>
      </c>
      <c r="Q463" s="243">
        <v>0</v>
      </c>
      <c r="R463" s="243">
        <v>0</v>
      </c>
      <c r="S463" s="243">
        <v>0</v>
      </c>
      <c r="T463" s="243">
        <v>0</v>
      </c>
      <c r="U463" s="243">
        <v>0</v>
      </c>
      <c r="V463" s="243">
        <v>0</v>
      </c>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19.5" x14ac:dyDescent="0.2">
      <c r="B464" s="244"/>
      <c r="C464" s="245"/>
      <c r="D464" s="3"/>
      <c r="E464" s="3"/>
      <c r="F464" s="3"/>
      <c r="G464" s="3"/>
      <c r="H464" s="4"/>
      <c r="I464" s="4"/>
      <c r="J464" s="37"/>
      <c r="K464" s="6"/>
      <c r="L464" s="7"/>
      <c r="M464" s="7"/>
      <c r="N464" s="119"/>
      <c r="BU464" s="95"/>
    </row>
    <row r="465" spans="1:73" s="1" customFormat="1" ht="19.5" x14ac:dyDescent="0.2">
      <c r="B465" s="244"/>
      <c r="C465" s="245"/>
      <c r="D465" s="3"/>
      <c r="E465" s="3"/>
      <c r="F465" s="3"/>
      <c r="G465" s="3"/>
      <c r="H465" s="4"/>
      <c r="I465" s="4"/>
      <c r="J465" s="37"/>
      <c r="K465" s="6"/>
      <c r="L465" s="7"/>
      <c r="M465" s="7"/>
      <c r="N465" s="119"/>
      <c r="BU465" s="95"/>
    </row>
    <row r="466" spans="1:73" s="1" customFormat="1" ht="19.5" x14ac:dyDescent="0.2">
      <c r="B466" s="244"/>
      <c r="C466" s="245"/>
      <c r="D466" s="3"/>
      <c r="E466" s="3"/>
      <c r="F466" s="3"/>
      <c r="G466" s="3"/>
      <c r="H466" s="4"/>
      <c r="I466" s="4"/>
      <c r="J466" s="37"/>
      <c r="K466" s="6"/>
      <c r="L466" s="7"/>
      <c r="M466" s="7"/>
      <c r="N466" s="119"/>
      <c r="BU466" s="95"/>
    </row>
    <row r="467" spans="1:73" s="1" customFormat="1" x14ac:dyDescent="0.2">
      <c r="B467" s="22" t="s">
        <v>461</v>
      </c>
      <c r="C467" s="245"/>
      <c r="D467" s="3"/>
      <c r="E467" s="3"/>
      <c r="F467" s="3"/>
      <c r="G467" s="3"/>
      <c r="H467" s="4"/>
      <c r="I467" s="4"/>
      <c r="J467" s="37"/>
      <c r="K467" s="7"/>
      <c r="L467" s="7"/>
      <c r="M467" s="7"/>
      <c r="N467" s="119"/>
      <c r="BU467" s="95"/>
    </row>
    <row r="468" spans="1:73" x14ac:dyDescent="0.2">
      <c r="B468" s="22"/>
      <c r="C468" s="22"/>
      <c r="D468" s="22"/>
      <c r="E468" s="22"/>
      <c r="F468" s="22"/>
      <c r="G468" s="22"/>
      <c r="H468" s="17"/>
      <c r="I468" s="17"/>
      <c r="L468" s="33"/>
      <c r="M468" s="33"/>
      <c r="N468" s="119"/>
      <c r="O468" s="9"/>
      <c r="P468" s="9"/>
      <c r="Q468" s="9"/>
      <c r="R468" s="9"/>
      <c r="S468" s="9"/>
    </row>
    <row r="469" spans="1:73" ht="51" customHeight="1" x14ac:dyDescent="0.2">
      <c r="B469" s="22"/>
      <c r="J469" s="86" t="s">
        <v>83</v>
      </c>
      <c r="K469" s="218"/>
      <c r="L469" s="246" t="str">
        <f>IF(ISBLANK(L$388),"",L$388)</f>
        <v>４階南病棟</v>
      </c>
      <c r="M469" s="141" t="str">
        <f>IF(ISBLANK(M$388),"",M$388)</f>
        <v>4階北病棟</v>
      </c>
      <c r="N469" s="247" t="str">
        <f t="shared" ref="N469:BS469" si="52">IF(ISBLANK(N$388),"",N$388)</f>
        <v>５階南病棟</v>
      </c>
      <c r="O469" s="247" t="str">
        <f t="shared" si="52"/>
        <v>５階北病棟</v>
      </c>
      <c r="P469" s="247" t="str">
        <f t="shared" si="52"/>
        <v>６階南病棟</v>
      </c>
      <c r="Q469" s="247" t="str">
        <f t="shared" si="52"/>
        <v>６階北病棟</v>
      </c>
      <c r="R469" s="247" t="str">
        <f t="shared" si="52"/>
        <v>７階病棟</v>
      </c>
      <c r="S469" s="247" t="str">
        <f t="shared" si="52"/>
        <v>GCU</v>
      </c>
      <c r="T469" s="247" t="str">
        <f t="shared" si="52"/>
        <v>HCU</v>
      </c>
      <c r="U469" s="247" t="str">
        <f t="shared" si="52"/>
        <v>MFICU</v>
      </c>
      <c r="V469" s="247" t="str">
        <f t="shared" si="52"/>
        <v>NICU</v>
      </c>
      <c r="W469" s="247" t="str">
        <f t="shared" si="52"/>
        <v/>
      </c>
      <c r="X469" s="247" t="str">
        <f t="shared" si="52"/>
        <v/>
      </c>
      <c r="Y469" s="247" t="str">
        <f t="shared" si="52"/>
        <v/>
      </c>
      <c r="Z469" s="247" t="str">
        <f t="shared" si="52"/>
        <v/>
      </c>
      <c r="AA469" s="247" t="str">
        <f t="shared" si="52"/>
        <v/>
      </c>
      <c r="AB469" s="247" t="str">
        <f t="shared" si="52"/>
        <v/>
      </c>
      <c r="AC469" s="247" t="str">
        <f t="shared" si="52"/>
        <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x14ac:dyDescent="0.2">
      <c r="C470" s="46"/>
      <c r="I470" s="73" t="s">
        <v>84</v>
      </c>
      <c r="J470" s="74"/>
      <c r="K470" s="88"/>
      <c r="L470" s="89" t="str">
        <f>IF(ISBLANK(L$389),"",L$389)</f>
        <v>-</v>
      </c>
      <c r="M470" s="72" t="str">
        <f>IF(ISBLANK(M$389),"",M$389)</f>
        <v>-</v>
      </c>
      <c r="N470" s="89" t="str">
        <f t="shared" ref="N470:BS470" si="53">IF(ISBLANK(N$389),"",N$389)</f>
        <v>-</v>
      </c>
      <c r="O470" s="89" t="str">
        <f t="shared" si="53"/>
        <v>-</v>
      </c>
      <c r="P470" s="89" t="str">
        <f t="shared" si="53"/>
        <v>-</v>
      </c>
      <c r="Q470" s="89" t="str">
        <f t="shared" si="53"/>
        <v>-</v>
      </c>
      <c r="R470" s="89" t="str">
        <f t="shared" si="53"/>
        <v>-</v>
      </c>
      <c r="S470" s="89" t="str">
        <f t="shared" si="53"/>
        <v>-</v>
      </c>
      <c r="T470" s="89" t="str">
        <f t="shared" si="53"/>
        <v>-</v>
      </c>
      <c r="U470" s="89" t="str">
        <f t="shared" si="53"/>
        <v>-</v>
      </c>
      <c r="V470" s="89" t="str">
        <f t="shared" si="53"/>
        <v>-</v>
      </c>
      <c r="W470" s="89" t="str">
        <f t="shared" si="53"/>
        <v/>
      </c>
      <c r="X470" s="89" t="str">
        <f t="shared" si="53"/>
        <v/>
      </c>
      <c r="Y470" s="89" t="str">
        <f t="shared" si="53"/>
        <v/>
      </c>
      <c r="Z470" s="89" t="str">
        <f t="shared" si="53"/>
        <v/>
      </c>
      <c r="AA470" s="89" t="str">
        <f t="shared" si="53"/>
        <v/>
      </c>
      <c r="AB470" s="89" t="str">
        <f t="shared" si="53"/>
        <v/>
      </c>
      <c r="AC470" s="89" t="str">
        <f t="shared" si="53"/>
        <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x14ac:dyDescent="0.2">
      <c r="A471" s="248" t="s">
        <v>462</v>
      </c>
      <c r="C471" s="326" t="s">
        <v>463</v>
      </c>
      <c r="D471" s="327"/>
      <c r="E471" s="327"/>
      <c r="F471" s="327"/>
      <c r="G471" s="327"/>
      <c r="H471" s="328"/>
      <c r="I471" s="329" t="s">
        <v>464</v>
      </c>
      <c r="J471" s="249">
        <f t="shared" ref="J471:J499" si="54">IF(SUM(L471:BS471)=0,IF(COUNTIF(L471:BS471,"未確認")&gt;0,"未確認",IF(COUNTIF(L471:BS471,"~*")&gt;0,"*",SUM(L471:BS471))),SUM(L471:BS471))</f>
        <v>2736</v>
      </c>
      <c r="K471" s="250" t="str">
        <f t="shared" ref="K471:K499" si="55">IF(OR(COUNTIF(L471:BS471,"未確認")&gt;0,COUNTIF(L471:BS471,"*")&gt;0),"※","")</f>
        <v>※</v>
      </c>
      <c r="L471" s="241">
        <v>302</v>
      </c>
      <c r="M471" s="242" t="s">
        <v>389</v>
      </c>
      <c r="N471" s="243">
        <v>462</v>
      </c>
      <c r="O471" s="243">
        <v>340</v>
      </c>
      <c r="P471" s="243">
        <v>447</v>
      </c>
      <c r="Q471" s="243">
        <v>833</v>
      </c>
      <c r="R471" s="243" t="s">
        <v>389</v>
      </c>
      <c r="S471" s="243">
        <v>0</v>
      </c>
      <c r="T471" s="243">
        <v>352</v>
      </c>
      <c r="U471" s="243" t="s">
        <v>389</v>
      </c>
      <c r="V471" s="243" t="s">
        <v>389</v>
      </c>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x14ac:dyDescent="0.2">
      <c r="A472" s="248" t="s">
        <v>465</v>
      </c>
      <c r="C472" s="251"/>
      <c r="D472" s="349" t="s">
        <v>466</v>
      </c>
      <c r="E472" s="305" t="s">
        <v>467</v>
      </c>
      <c r="F472" s="306"/>
      <c r="G472" s="306"/>
      <c r="H472" s="307"/>
      <c r="I472" s="348"/>
      <c r="J472" s="249" t="str">
        <f t="shared" si="54"/>
        <v>*</v>
      </c>
      <c r="K472" s="250" t="str">
        <f t="shared" si="55"/>
        <v>※</v>
      </c>
      <c r="L472" s="241">
        <v>0</v>
      </c>
      <c r="M472" s="242" t="s">
        <v>389</v>
      </c>
      <c r="N472" s="243" t="s">
        <v>389</v>
      </c>
      <c r="O472" s="243" t="s">
        <v>389</v>
      </c>
      <c r="P472" s="243" t="s">
        <v>389</v>
      </c>
      <c r="Q472" s="243" t="s">
        <v>389</v>
      </c>
      <c r="R472" s="243" t="s">
        <v>389</v>
      </c>
      <c r="S472" s="243">
        <v>0</v>
      </c>
      <c r="T472" s="243">
        <v>0</v>
      </c>
      <c r="U472" s="243">
        <v>0</v>
      </c>
      <c r="V472" s="243">
        <v>0</v>
      </c>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x14ac:dyDescent="0.2">
      <c r="A473" s="248" t="s">
        <v>468</v>
      </c>
      <c r="C473" s="251"/>
      <c r="D473" s="350"/>
      <c r="E473" s="305" t="s">
        <v>469</v>
      </c>
      <c r="F473" s="306"/>
      <c r="G473" s="306"/>
      <c r="H473" s="307"/>
      <c r="I473" s="348"/>
      <c r="J473" s="249" t="str">
        <f t="shared" si="54"/>
        <v>*</v>
      </c>
      <c r="K473" s="250" t="str">
        <f t="shared" si="55"/>
        <v>※</v>
      </c>
      <c r="L473" s="241">
        <v>0</v>
      </c>
      <c r="M473" s="242" t="s">
        <v>389</v>
      </c>
      <c r="N473" s="243" t="s">
        <v>389</v>
      </c>
      <c r="O473" s="243" t="s">
        <v>389</v>
      </c>
      <c r="P473" s="243" t="s">
        <v>389</v>
      </c>
      <c r="Q473" s="243">
        <v>0</v>
      </c>
      <c r="R473" s="243" t="s">
        <v>389</v>
      </c>
      <c r="S473" s="243">
        <v>0</v>
      </c>
      <c r="T473" s="243" t="s">
        <v>389</v>
      </c>
      <c r="U473" s="243">
        <v>0</v>
      </c>
      <c r="V473" s="243">
        <v>0</v>
      </c>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x14ac:dyDescent="0.2">
      <c r="A474" s="248" t="s">
        <v>470</v>
      </c>
      <c r="C474" s="251"/>
      <c r="D474" s="350"/>
      <c r="E474" s="305" t="s">
        <v>471</v>
      </c>
      <c r="F474" s="306"/>
      <c r="G474" s="306"/>
      <c r="H474" s="307"/>
      <c r="I474" s="348"/>
      <c r="J474" s="249">
        <f t="shared" si="54"/>
        <v>0</v>
      </c>
      <c r="K474" s="250" t="str">
        <f t="shared" si="55"/>
        <v/>
      </c>
      <c r="L474" s="241">
        <v>0</v>
      </c>
      <c r="M474" s="242">
        <v>0</v>
      </c>
      <c r="N474" s="243">
        <v>0</v>
      </c>
      <c r="O474" s="243">
        <v>0</v>
      </c>
      <c r="P474" s="243">
        <v>0</v>
      </c>
      <c r="Q474" s="243">
        <v>0</v>
      </c>
      <c r="R474" s="243">
        <v>0</v>
      </c>
      <c r="S474" s="243">
        <v>0</v>
      </c>
      <c r="T474" s="243">
        <v>0</v>
      </c>
      <c r="U474" s="243">
        <v>0</v>
      </c>
      <c r="V474" s="243">
        <v>0</v>
      </c>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x14ac:dyDescent="0.2">
      <c r="A475" s="248" t="s">
        <v>472</v>
      </c>
      <c r="C475" s="251"/>
      <c r="D475" s="350"/>
      <c r="E475" s="305" t="s">
        <v>473</v>
      </c>
      <c r="F475" s="306"/>
      <c r="G475" s="306"/>
      <c r="H475" s="307"/>
      <c r="I475" s="348"/>
      <c r="J475" s="249" t="str">
        <f t="shared" si="54"/>
        <v>*</v>
      </c>
      <c r="K475" s="250" t="str">
        <f t="shared" si="55"/>
        <v>※</v>
      </c>
      <c r="L475" s="241">
        <v>0</v>
      </c>
      <c r="M475" s="242">
        <v>0</v>
      </c>
      <c r="N475" s="243" t="s">
        <v>389</v>
      </c>
      <c r="O475" s="243" t="s">
        <v>389</v>
      </c>
      <c r="P475" s="243" t="s">
        <v>389</v>
      </c>
      <c r="Q475" s="243">
        <v>0</v>
      </c>
      <c r="R475" s="243" t="s">
        <v>389</v>
      </c>
      <c r="S475" s="243">
        <v>0</v>
      </c>
      <c r="T475" s="243">
        <v>0</v>
      </c>
      <c r="U475" s="243">
        <v>0</v>
      </c>
      <c r="V475" s="243">
        <v>0</v>
      </c>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x14ac:dyDescent="0.2">
      <c r="A476" s="248" t="s">
        <v>474</v>
      </c>
      <c r="C476" s="251"/>
      <c r="D476" s="350"/>
      <c r="E476" s="305" t="s">
        <v>475</v>
      </c>
      <c r="F476" s="306"/>
      <c r="G476" s="306"/>
      <c r="H476" s="307"/>
      <c r="I476" s="348"/>
      <c r="J476" s="249" t="str">
        <f t="shared" si="54"/>
        <v>*</v>
      </c>
      <c r="K476" s="250" t="str">
        <f t="shared" si="55"/>
        <v>※</v>
      </c>
      <c r="L476" s="241" t="s">
        <v>389</v>
      </c>
      <c r="M476" s="242" t="s">
        <v>389</v>
      </c>
      <c r="N476" s="243" t="s">
        <v>389</v>
      </c>
      <c r="O476" s="243" t="s">
        <v>389</v>
      </c>
      <c r="P476" s="243" t="s">
        <v>389</v>
      </c>
      <c r="Q476" s="243">
        <v>0</v>
      </c>
      <c r="R476" s="243" t="s">
        <v>389</v>
      </c>
      <c r="S476" s="243">
        <v>0</v>
      </c>
      <c r="T476" s="243" t="s">
        <v>389</v>
      </c>
      <c r="U476" s="243">
        <v>0</v>
      </c>
      <c r="V476" s="243">
        <v>0</v>
      </c>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x14ac:dyDescent="0.2">
      <c r="A477" s="248" t="s">
        <v>476</v>
      </c>
      <c r="C477" s="251"/>
      <c r="D477" s="350"/>
      <c r="E477" s="305" t="s">
        <v>477</v>
      </c>
      <c r="F477" s="306"/>
      <c r="G477" s="306"/>
      <c r="H477" s="307"/>
      <c r="I477" s="348"/>
      <c r="J477" s="249" t="str">
        <f t="shared" si="54"/>
        <v>*</v>
      </c>
      <c r="K477" s="250" t="str">
        <f t="shared" si="55"/>
        <v>※</v>
      </c>
      <c r="L477" s="241">
        <v>0</v>
      </c>
      <c r="M477" s="242">
        <v>0</v>
      </c>
      <c r="N477" s="243" t="s">
        <v>389</v>
      </c>
      <c r="O477" s="243" t="s">
        <v>389</v>
      </c>
      <c r="P477" s="243" t="s">
        <v>389</v>
      </c>
      <c r="Q477" s="243">
        <v>0</v>
      </c>
      <c r="R477" s="243">
        <v>0</v>
      </c>
      <c r="S477" s="243">
        <v>0</v>
      </c>
      <c r="T477" s="243" t="s">
        <v>389</v>
      </c>
      <c r="U477" s="243">
        <v>0</v>
      </c>
      <c r="V477" s="243">
        <v>0</v>
      </c>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x14ac:dyDescent="0.2">
      <c r="A478" s="248" t="s">
        <v>478</v>
      </c>
      <c r="C478" s="251"/>
      <c r="D478" s="350"/>
      <c r="E478" s="305" t="s">
        <v>479</v>
      </c>
      <c r="F478" s="306"/>
      <c r="G478" s="306"/>
      <c r="H478" s="307"/>
      <c r="I478" s="348"/>
      <c r="J478" s="249" t="str">
        <f t="shared" si="54"/>
        <v>*</v>
      </c>
      <c r="K478" s="250" t="str">
        <f t="shared" si="55"/>
        <v>※</v>
      </c>
      <c r="L478" s="241" t="s">
        <v>389</v>
      </c>
      <c r="M478" s="242">
        <v>0</v>
      </c>
      <c r="N478" s="243" t="s">
        <v>389</v>
      </c>
      <c r="O478" s="243" t="s">
        <v>389</v>
      </c>
      <c r="P478" s="243" t="s">
        <v>389</v>
      </c>
      <c r="Q478" s="243" t="s">
        <v>389</v>
      </c>
      <c r="R478" s="243" t="s">
        <v>389</v>
      </c>
      <c r="S478" s="243">
        <v>0</v>
      </c>
      <c r="T478" s="243" t="s">
        <v>389</v>
      </c>
      <c r="U478" s="243">
        <v>0</v>
      </c>
      <c r="V478" s="243">
        <v>0</v>
      </c>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x14ac:dyDescent="0.2">
      <c r="A479" s="248" t="s">
        <v>480</v>
      </c>
      <c r="C479" s="251"/>
      <c r="D479" s="350"/>
      <c r="E479" s="305" t="s">
        <v>481</v>
      </c>
      <c r="F479" s="306"/>
      <c r="G479" s="306"/>
      <c r="H479" s="307"/>
      <c r="I479" s="348"/>
      <c r="J479" s="249">
        <f t="shared" si="54"/>
        <v>223</v>
      </c>
      <c r="K479" s="250" t="str">
        <f t="shared" si="55"/>
        <v>※</v>
      </c>
      <c r="L479" s="241" t="s">
        <v>389</v>
      </c>
      <c r="M479" s="242">
        <v>0</v>
      </c>
      <c r="N479" s="243" t="s">
        <v>389</v>
      </c>
      <c r="O479" s="243" t="s">
        <v>389</v>
      </c>
      <c r="P479" s="243">
        <v>223</v>
      </c>
      <c r="Q479" s="243" t="s">
        <v>389</v>
      </c>
      <c r="R479" s="243" t="s">
        <v>389</v>
      </c>
      <c r="S479" s="243">
        <v>0</v>
      </c>
      <c r="T479" s="243" t="s">
        <v>389</v>
      </c>
      <c r="U479" s="243">
        <v>0</v>
      </c>
      <c r="V479" s="243">
        <v>0</v>
      </c>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x14ac:dyDescent="0.2">
      <c r="A480" s="248" t="s">
        <v>482</v>
      </c>
      <c r="C480" s="251"/>
      <c r="D480" s="350"/>
      <c r="E480" s="305" t="s">
        <v>483</v>
      </c>
      <c r="F480" s="306"/>
      <c r="G480" s="306"/>
      <c r="H480" s="307"/>
      <c r="I480" s="348"/>
      <c r="J480" s="249">
        <f t="shared" si="54"/>
        <v>821</v>
      </c>
      <c r="K480" s="250" t="str">
        <f t="shared" si="55"/>
        <v>※</v>
      </c>
      <c r="L480" s="241" t="s">
        <v>389</v>
      </c>
      <c r="M480" s="242" t="s">
        <v>389</v>
      </c>
      <c r="N480" s="243" t="s">
        <v>389</v>
      </c>
      <c r="O480" s="243" t="s">
        <v>389</v>
      </c>
      <c r="P480" s="243" t="s">
        <v>389</v>
      </c>
      <c r="Q480" s="243">
        <v>821</v>
      </c>
      <c r="R480" s="243" t="s">
        <v>389</v>
      </c>
      <c r="S480" s="243">
        <v>0</v>
      </c>
      <c r="T480" s="243" t="s">
        <v>389</v>
      </c>
      <c r="U480" s="243">
        <v>0</v>
      </c>
      <c r="V480" s="243">
        <v>0</v>
      </c>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x14ac:dyDescent="0.2">
      <c r="A481" s="248" t="s">
        <v>484</v>
      </c>
      <c r="C481" s="251"/>
      <c r="D481" s="350"/>
      <c r="E481" s="305" t="s">
        <v>485</v>
      </c>
      <c r="F481" s="306"/>
      <c r="G481" s="306"/>
      <c r="H481" s="307"/>
      <c r="I481" s="348"/>
      <c r="J481" s="249" t="str">
        <f t="shared" si="54"/>
        <v>*</v>
      </c>
      <c r="K481" s="250" t="str">
        <f t="shared" si="55"/>
        <v>※</v>
      </c>
      <c r="L481" s="241">
        <v>0</v>
      </c>
      <c r="M481" s="242" t="s">
        <v>389</v>
      </c>
      <c r="N481" s="243" t="s">
        <v>389</v>
      </c>
      <c r="O481" s="243" t="s">
        <v>389</v>
      </c>
      <c r="P481" s="243" t="s">
        <v>389</v>
      </c>
      <c r="Q481" s="243" t="s">
        <v>389</v>
      </c>
      <c r="R481" s="243" t="s">
        <v>389</v>
      </c>
      <c r="S481" s="243">
        <v>0</v>
      </c>
      <c r="T481" s="243" t="s">
        <v>389</v>
      </c>
      <c r="U481" s="243">
        <v>0</v>
      </c>
      <c r="V481" s="243">
        <v>0</v>
      </c>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x14ac:dyDescent="0.2">
      <c r="A482" s="248" t="s">
        <v>486</v>
      </c>
      <c r="C482" s="251"/>
      <c r="D482" s="350"/>
      <c r="E482" s="305" t="s">
        <v>487</v>
      </c>
      <c r="F482" s="306"/>
      <c r="G482" s="306"/>
      <c r="H482" s="307"/>
      <c r="I482" s="348"/>
      <c r="J482" s="249">
        <f t="shared" si="54"/>
        <v>329</v>
      </c>
      <c r="K482" s="250" t="str">
        <f t="shared" si="55"/>
        <v>※</v>
      </c>
      <c r="L482" s="241">
        <v>329</v>
      </c>
      <c r="M482" s="242" t="s">
        <v>389</v>
      </c>
      <c r="N482" s="243" t="s">
        <v>389</v>
      </c>
      <c r="O482" s="243" t="s">
        <v>389</v>
      </c>
      <c r="P482" s="243">
        <v>0</v>
      </c>
      <c r="Q482" s="243">
        <v>0</v>
      </c>
      <c r="R482" s="243">
        <v>0</v>
      </c>
      <c r="S482" s="243">
        <v>0</v>
      </c>
      <c r="T482" s="243" t="s">
        <v>389</v>
      </c>
      <c r="U482" s="243" t="s">
        <v>389</v>
      </c>
      <c r="V482" s="243" t="s">
        <v>389</v>
      </c>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x14ac:dyDescent="0.2">
      <c r="A483" s="248" t="s">
        <v>488</v>
      </c>
      <c r="C483" s="251"/>
      <c r="D483" s="351"/>
      <c r="E483" s="305" t="s">
        <v>489</v>
      </c>
      <c r="F483" s="306"/>
      <c r="G483" s="306"/>
      <c r="H483" s="307"/>
      <c r="I483" s="332"/>
      <c r="J483" s="249">
        <f t="shared" si="54"/>
        <v>0</v>
      </c>
      <c r="K483" s="250" t="str">
        <f t="shared" si="55"/>
        <v/>
      </c>
      <c r="L483" s="241">
        <v>0</v>
      </c>
      <c r="M483" s="242">
        <v>0</v>
      </c>
      <c r="N483" s="243">
        <v>0</v>
      </c>
      <c r="O483" s="243">
        <v>0</v>
      </c>
      <c r="P483" s="243">
        <v>0</v>
      </c>
      <c r="Q483" s="243">
        <v>0</v>
      </c>
      <c r="R483" s="243">
        <v>0</v>
      </c>
      <c r="S483" s="243">
        <v>0</v>
      </c>
      <c r="T483" s="243">
        <v>0</v>
      </c>
      <c r="U483" s="243">
        <v>0</v>
      </c>
      <c r="V483" s="243">
        <v>0</v>
      </c>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x14ac:dyDescent="0.2">
      <c r="A484" s="248" t="s">
        <v>490</v>
      </c>
      <c r="B484" s="171"/>
      <c r="C484" s="326" t="s">
        <v>491</v>
      </c>
      <c r="D484" s="327"/>
      <c r="E484" s="327"/>
      <c r="F484" s="327"/>
      <c r="G484" s="327"/>
      <c r="H484" s="328"/>
      <c r="I484" s="329" t="s">
        <v>492</v>
      </c>
      <c r="J484" s="249">
        <f t="shared" si="54"/>
        <v>833</v>
      </c>
      <c r="K484" s="250" t="str">
        <f t="shared" si="55"/>
        <v>※</v>
      </c>
      <c r="L484" s="241" t="s">
        <v>389</v>
      </c>
      <c r="M484" s="242" t="s">
        <v>389</v>
      </c>
      <c r="N484" s="243">
        <v>291</v>
      </c>
      <c r="O484" s="243">
        <v>233</v>
      </c>
      <c r="P484" s="243" t="s">
        <v>389</v>
      </c>
      <c r="Q484" s="243" t="s">
        <v>389</v>
      </c>
      <c r="R484" s="243" t="s">
        <v>389</v>
      </c>
      <c r="S484" s="243">
        <v>0</v>
      </c>
      <c r="T484" s="243">
        <v>309</v>
      </c>
      <c r="U484" s="243" t="s">
        <v>389</v>
      </c>
      <c r="V484" s="243">
        <v>0</v>
      </c>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x14ac:dyDescent="0.2">
      <c r="A485" s="248" t="s">
        <v>493</v>
      </c>
      <c r="C485" s="251"/>
      <c r="D485" s="349" t="s">
        <v>466</v>
      </c>
      <c r="E485" s="305" t="s">
        <v>467</v>
      </c>
      <c r="F485" s="306"/>
      <c r="G485" s="306"/>
      <c r="H485" s="307"/>
      <c r="I485" s="348"/>
      <c r="J485" s="249" t="str">
        <f t="shared" si="54"/>
        <v>*</v>
      </c>
      <c r="K485" s="250" t="str">
        <f t="shared" si="55"/>
        <v>※</v>
      </c>
      <c r="L485" s="241">
        <v>0</v>
      </c>
      <c r="M485" s="242">
        <v>0</v>
      </c>
      <c r="N485" s="243" t="s">
        <v>389</v>
      </c>
      <c r="O485" s="243" t="s">
        <v>389</v>
      </c>
      <c r="P485" s="243">
        <v>0</v>
      </c>
      <c r="Q485" s="243">
        <v>0</v>
      </c>
      <c r="R485" s="243">
        <v>0</v>
      </c>
      <c r="S485" s="243">
        <v>0</v>
      </c>
      <c r="T485" s="243">
        <v>0</v>
      </c>
      <c r="U485" s="243">
        <v>0</v>
      </c>
      <c r="V485" s="243">
        <v>0</v>
      </c>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x14ac:dyDescent="0.2">
      <c r="A486" s="248" t="s">
        <v>494</v>
      </c>
      <c r="C486" s="251"/>
      <c r="D486" s="350"/>
      <c r="E486" s="305" t="s">
        <v>469</v>
      </c>
      <c r="F486" s="306"/>
      <c r="G486" s="306"/>
      <c r="H486" s="307"/>
      <c r="I486" s="348"/>
      <c r="J486" s="249" t="str">
        <f t="shared" si="54"/>
        <v>*</v>
      </c>
      <c r="K486" s="250" t="str">
        <f t="shared" si="55"/>
        <v>※</v>
      </c>
      <c r="L486" s="241">
        <v>0</v>
      </c>
      <c r="M486" s="242">
        <v>0</v>
      </c>
      <c r="N486" s="243">
        <v>0</v>
      </c>
      <c r="O486" s="243" t="s">
        <v>389</v>
      </c>
      <c r="P486" s="243">
        <v>0</v>
      </c>
      <c r="Q486" s="243">
        <v>0</v>
      </c>
      <c r="R486" s="243">
        <v>0</v>
      </c>
      <c r="S486" s="243">
        <v>0</v>
      </c>
      <c r="T486" s="243" t="s">
        <v>389</v>
      </c>
      <c r="U486" s="243">
        <v>0</v>
      </c>
      <c r="V486" s="243">
        <v>0</v>
      </c>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x14ac:dyDescent="0.2">
      <c r="A487" s="248" t="s">
        <v>495</v>
      </c>
      <c r="C487" s="251"/>
      <c r="D487" s="350"/>
      <c r="E487" s="305" t="s">
        <v>471</v>
      </c>
      <c r="F487" s="306"/>
      <c r="G487" s="306"/>
      <c r="H487" s="307"/>
      <c r="I487" s="348"/>
      <c r="J487" s="249">
        <f t="shared" si="54"/>
        <v>0</v>
      </c>
      <c r="K487" s="250" t="str">
        <f t="shared" si="55"/>
        <v/>
      </c>
      <c r="L487" s="241">
        <v>0</v>
      </c>
      <c r="M487" s="242">
        <v>0</v>
      </c>
      <c r="N487" s="243">
        <v>0</v>
      </c>
      <c r="O487" s="243">
        <v>0</v>
      </c>
      <c r="P487" s="243">
        <v>0</v>
      </c>
      <c r="Q487" s="243">
        <v>0</v>
      </c>
      <c r="R487" s="243">
        <v>0</v>
      </c>
      <c r="S487" s="243">
        <v>0</v>
      </c>
      <c r="T487" s="243">
        <v>0</v>
      </c>
      <c r="U487" s="243">
        <v>0</v>
      </c>
      <c r="V487" s="243">
        <v>0</v>
      </c>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x14ac:dyDescent="0.2">
      <c r="A488" s="248" t="s">
        <v>496</v>
      </c>
      <c r="C488" s="251"/>
      <c r="D488" s="350"/>
      <c r="E488" s="305" t="s">
        <v>473</v>
      </c>
      <c r="F488" s="306"/>
      <c r="G488" s="306"/>
      <c r="H488" s="307"/>
      <c r="I488" s="348"/>
      <c r="J488" s="249" t="str">
        <f t="shared" si="54"/>
        <v>*</v>
      </c>
      <c r="K488" s="250" t="str">
        <f t="shared" si="55"/>
        <v>※</v>
      </c>
      <c r="L488" s="241">
        <v>0</v>
      </c>
      <c r="M488" s="242">
        <v>0</v>
      </c>
      <c r="N488" s="243">
        <v>0</v>
      </c>
      <c r="O488" s="243" t="s">
        <v>389</v>
      </c>
      <c r="P488" s="243">
        <v>0</v>
      </c>
      <c r="Q488" s="243">
        <v>0</v>
      </c>
      <c r="R488" s="243" t="s">
        <v>389</v>
      </c>
      <c r="S488" s="243">
        <v>0</v>
      </c>
      <c r="T488" s="243">
        <v>0</v>
      </c>
      <c r="U488" s="243">
        <v>0</v>
      </c>
      <c r="V488" s="243">
        <v>0</v>
      </c>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x14ac:dyDescent="0.2">
      <c r="A489" s="248" t="s">
        <v>497</v>
      </c>
      <c r="C489" s="251"/>
      <c r="D489" s="350"/>
      <c r="E489" s="305" t="s">
        <v>475</v>
      </c>
      <c r="F489" s="306"/>
      <c r="G489" s="306"/>
      <c r="H489" s="307"/>
      <c r="I489" s="348"/>
      <c r="J489" s="249" t="str">
        <f t="shared" si="54"/>
        <v>*</v>
      </c>
      <c r="K489" s="250" t="str">
        <f t="shared" si="55"/>
        <v>※</v>
      </c>
      <c r="L489" s="241">
        <v>0</v>
      </c>
      <c r="M489" s="242" t="s">
        <v>389</v>
      </c>
      <c r="N489" s="243" t="s">
        <v>389</v>
      </c>
      <c r="O489" s="243" t="s">
        <v>389</v>
      </c>
      <c r="P489" s="243" t="s">
        <v>389</v>
      </c>
      <c r="Q489" s="243">
        <v>0</v>
      </c>
      <c r="R489" s="243" t="s">
        <v>389</v>
      </c>
      <c r="S489" s="243">
        <v>0</v>
      </c>
      <c r="T489" s="243" t="s">
        <v>389</v>
      </c>
      <c r="U489" s="243">
        <v>0</v>
      </c>
      <c r="V489" s="243">
        <v>0</v>
      </c>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x14ac:dyDescent="0.2">
      <c r="A490" s="248" t="s">
        <v>498</v>
      </c>
      <c r="C490" s="251"/>
      <c r="D490" s="350"/>
      <c r="E490" s="305" t="s">
        <v>477</v>
      </c>
      <c r="F490" s="306"/>
      <c r="G490" s="306"/>
      <c r="H490" s="307"/>
      <c r="I490" s="348"/>
      <c r="J490" s="249" t="str">
        <f t="shared" si="54"/>
        <v>*</v>
      </c>
      <c r="K490" s="250" t="str">
        <f t="shared" si="55"/>
        <v>※</v>
      </c>
      <c r="L490" s="241">
        <v>0</v>
      </c>
      <c r="M490" s="242">
        <v>0</v>
      </c>
      <c r="N490" s="243">
        <v>0</v>
      </c>
      <c r="O490" s="243" t="s">
        <v>389</v>
      </c>
      <c r="P490" s="243" t="s">
        <v>389</v>
      </c>
      <c r="Q490" s="243">
        <v>0</v>
      </c>
      <c r="R490" s="243">
        <v>0</v>
      </c>
      <c r="S490" s="243">
        <v>0</v>
      </c>
      <c r="T490" s="243" t="s">
        <v>389</v>
      </c>
      <c r="U490" s="243">
        <v>0</v>
      </c>
      <c r="V490" s="243">
        <v>0</v>
      </c>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x14ac:dyDescent="0.2">
      <c r="A491" s="248" t="s">
        <v>499</v>
      </c>
      <c r="C491" s="251"/>
      <c r="D491" s="350"/>
      <c r="E491" s="305" t="s">
        <v>479</v>
      </c>
      <c r="F491" s="306"/>
      <c r="G491" s="306"/>
      <c r="H491" s="307"/>
      <c r="I491" s="348"/>
      <c r="J491" s="249" t="str">
        <f t="shared" si="54"/>
        <v>*</v>
      </c>
      <c r="K491" s="250" t="str">
        <f t="shared" si="55"/>
        <v>※</v>
      </c>
      <c r="L491" s="241">
        <v>0</v>
      </c>
      <c r="M491" s="242">
        <v>0</v>
      </c>
      <c r="N491" s="243" t="s">
        <v>389</v>
      </c>
      <c r="O491" s="243" t="s">
        <v>389</v>
      </c>
      <c r="P491" s="243" t="s">
        <v>389</v>
      </c>
      <c r="Q491" s="243">
        <v>0</v>
      </c>
      <c r="R491" s="243" t="s">
        <v>389</v>
      </c>
      <c r="S491" s="243">
        <v>0</v>
      </c>
      <c r="T491" s="243" t="s">
        <v>389</v>
      </c>
      <c r="U491" s="243">
        <v>0</v>
      </c>
      <c r="V491" s="243">
        <v>0</v>
      </c>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x14ac:dyDescent="0.2">
      <c r="A492" s="248" t="s">
        <v>500</v>
      </c>
      <c r="C492" s="251"/>
      <c r="D492" s="350"/>
      <c r="E492" s="305" t="s">
        <v>481</v>
      </c>
      <c r="F492" s="306"/>
      <c r="G492" s="306"/>
      <c r="H492" s="307"/>
      <c r="I492" s="348"/>
      <c r="J492" s="249" t="str">
        <f t="shared" si="54"/>
        <v>*</v>
      </c>
      <c r="K492" s="250" t="str">
        <f t="shared" si="55"/>
        <v>※</v>
      </c>
      <c r="L492" s="241">
        <v>0</v>
      </c>
      <c r="M492" s="242">
        <v>0</v>
      </c>
      <c r="N492" s="243">
        <v>0</v>
      </c>
      <c r="O492" s="243" t="s">
        <v>389</v>
      </c>
      <c r="P492" s="243" t="s">
        <v>389</v>
      </c>
      <c r="Q492" s="243">
        <v>0</v>
      </c>
      <c r="R492" s="243" t="s">
        <v>389</v>
      </c>
      <c r="S492" s="243">
        <v>0</v>
      </c>
      <c r="T492" s="243" t="s">
        <v>389</v>
      </c>
      <c r="U492" s="243">
        <v>0</v>
      </c>
      <c r="V492" s="243">
        <v>0</v>
      </c>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x14ac:dyDescent="0.2">
      <c r="A493" s="248" t="s">
        <v>501</v>
      </c>
      <c r="C493" s="251"/>
      <c r="D493" s="350"/>
      <c r="E493" s="305" t="s">
        <v>483</v>
      </c>
      <c r="F493" s="306"/>
      <c r="G493" s="306"/>
      <c r="H493" s="307"/>
      <c r="I493" s="348"/>
      <c r="J493" s="249" t="str">
        <f t="shared" si="54"/>
        <v>*</v>
      </c>
      <c r="K493" s="250" t="str">
        <f t="shared" si="55"/>
        <v>※</v>
      </c>
      <c r="L493" s="241">
        <v>0</v>
      </c>
      <c r="M493" s="242" t="s">
        <v>389</v>
      </c>
      <c r="N493" s="243" t="s">
        <v>389</v>
      </c>
      <c r="O493" s="243" t="s">
        <v>389</v>
      </c>
      <c r="P493" s="243" t="s">
        <v>389</v>
      </c>
      <c r="Q493" s="243" t="s">
        <v>389</v>
      </c>
      <c r="R493" s="243" t="s">
        <v>389</v>
      </c>
      <c r="S493" s="243">
        <v>0</v>
      </c>
      <c r="T493" s="243" t="s">
        <v>389</v>
      </c>
      <c r="U493" s="243">
        <v>0</v>
      </c>
      <c r="V493" s="243">
        <v>0</v>
      </c>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x14ac:dyDescent="0.2">
      <c r="A494" s="248" t="s">
        <v>502</v>
      </c>
      <c r="C494" s="251"/>
      <c r="D494" s="350"/>
      <c r="E494" s="305" t="s">
        <v>485</v>
      </c>
      <c r="F494" s="306"/>
      <c r="G494" s="306"/>
      <c r="H494" s="307"/>
      <c r="I494" s="348"/>
      <c r="J494" s="249" t="str">
        <f t="shared" si="54"/>
        <v>*</v>
      </c>
      <c r="K494" s="250" t="str">
        <f t="shared" si="55"/>
        <v>※</v>
      </c>
      <c r="L494" s="241">
        <v>0</v>
      </c>
      <c r="M494" s="242">
        <v>0</v>
      </c>
      <c r="N494" s="243" t="s">
        <v>389</v>
      </c>
      <c r="O494" s="243" t="s">
        <v>389</v>
      </c>
      <c r="P494" s="243">
        <v>0</v>
      </c>
      <c r="Q494" s="243" t="s">
        <v>389</v>
      </c>
      <c r="R494" s="243">
        <v>0</v>
      </c>
      <c r="S494" s="243">
        <v>0</v>
      </c>
      <c r="T494" s="243" t="s">
        <v>389</v>
      </c>
      <c r="U494" s="243">
        <v>0</v>
      </c>
      <c r="V494" s="243">
        <v>0</v>
      </c>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x14ac:dyDescent="0.2">
      <c r="A495" s="248" t="s">
        <v>503</v>
      </c>
      <c r="C495" s="251"/>
      <c r="D495" s="350"/>
      <c r="E495" s="305" t="s">
        <v>487</v>
      </c>
      <c r="F495" s="306"/>
      <c r="G495" s="306"/>
      <c r="H495" s="307"/>
      <c r="I495" s="348"/>
      <c r="J495" s="249" t="str">
        <f t="shared" si="54"/>
        <v>*</v>
      </c>
      <c r="K495" s="250" t="str">
        <f t="shared" si="55"/>
        <v>※</v>
      </c>
      <c r="L495" s="241" t="s">
        <v>389</v>
      </c>
      <c r="M495" s="242" t="s">
        <v>389</v>
      </c>
      <c r="N495" s="243" t="s">
        <v>389</v>
      </c>
      <c r="O495" s="243" t="s">
        <v>389</v>
      </c>
      <c r="P495" s="243">
        <v>0</v>
      </c>
      <c r="Q495" s="243">
        <v>0</v>
      </c>
      <c r="R495" s="243">
        <v>0</v>
      </c>
      <c r="S495" s="243">
        <v>0</v>
      </c>
      <c r="T495" s="243" t="s">
        <v>389</v>
      </c>
      <c r="U495" s="243" t="s">
        <v>389</v>
      </c>
      <c r="V495" s="243">
        <v>0</v>
      </c>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x14ac:dyDescent="0.2">
      <c r="A496" s="248" t="s">
        <v>504</v>
      </c>
      <c r="C496" s="251"/>
      <c r="D496" s="351"/>
      <c r="E496" s="305" t="s">
        <v>489</v>
      </c>
      <c r="F496" s="306"/>
      <c r="G496" s="306"/>
      <c r="H496" s="307"/>
      <c r="I496" s="332"/>
      <c r="J496" s="249">
        <f t="shared" si="54"/>
        <v>0</v>
      </c>
      <c r="K496" s="250" t="str">
        <f t="shared" si="55"/>
        <v/>
      </c>
      <c r="L496" s="241">
        <v>0</v>
      </c>
      <c r="M496" s="242">
        <v>0</v>
      </c>
      <c r="N496" s="243">
        <v>0</v>
      </c>
      <c r="O496" s="243">
        <v>0</v>
      </c>
      <c r="P496" s="243">
        <v>0</v>
      </c>
      <c r="Q496" s="243">
        <v>0</v>
      </c>
      <c r="R496" s="243">
        <v>0</v>
      </c>
      <c r="S496" s="243">
        <v>0</v>
      </c>
      <c r="T496" s="243">
        <v>0</v>
      </c>
      <c r="U496" s="243">
        <v>0</v>
      </c>
      <c r="V496" s="243">
        <v>0</v>
      </c>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x14ac:dyDescent="0.2">
      <c r="A497" s="248" t="s">
        <v>505</v>
      </c>
      <c r="B497" s="171"/>
      <c r="C497" s="305" t="s">
        <v>506</v>
      </c>
      <c r="D497" s="306"/>
      <c r="E497" s="306"/>
      <c r="F497" s="306"/>
      <c r="G497" s="306"/>
      <c r="H497" s="307"/>
      <c r="I497" s="129" t="s">
        <v>507</v>
      </c>
      <c r="J497" s="249" t="str">
        <f t="shared" si="54"/>
        <v>*</v>
      </c>
      <c r="K497" s="250" t="str">
        <f t="shared" si="55"/>
        <v>※</v>
      </c>
      <c r="L497" s="241">
        <v>0</v>
      </c>
      <c r="M497" s="242">
        <v>0</v>
      </c>
      <c r="N497" s="243">
        <v>0</v>
      </c>
      <c r="O497" s="243">
        <v>0</v>
      </c>
      <c r="P497" s="243" t="s">
        <v>389</v>
      </c>
      <c r="Q497" s="243">
        <v>0</v>
      </c>
      <c r="R497" s="243">
        <v>0</v>
      </c>
      <c r="S497" s="243">
        <v>0</v>
      </c>
      <c r="T497" s="243" t="s">
        <v>389</v>
      </c>
      <c r="U497" s="243">
        <v>0</v>
      </c>
      <c r="V497" s="243">
        <v>0</v>
      </c>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x14ac:dyDescent="0.2">
      <c r="A498" s="248" t="s">
        <v>508</v>
      </c>
      <c r="B498" s="171"/>
      <c r="C498" s="305" t="s">
        <v>509</v>
      </c>
      <c r="D498" s="306"/>
      <c r="E498" s="306"/>
      <c r="F498" s="306"/>
      <c r="G498" s="306"/>
      <c r="H498" s="307"/>
      <c r="I498" s="129" t="s">
        <v>510</v>
      </c>
      <c r="J498" s="249" t="str">
        <f t="shared" si="54"/>
        <v>*</v>
      </c>
      <c r="K498" s="250" t="str">
        <f t="shared" si="55"/>
        <v>※</v>
      </c>
      <c r="L498" s="241">
        <v>0</v>
      </c>
      <c r="M498" s="242">
        <v>0</v>
      </c>
      <c r="N498" s="243" t="s">
        <v>389</v>
      </c>
      <c r="O498" s="243">
        <v>0</v>
      </c>
      <c r="P498" s="243" t="s">
        <v>389</v>
      </c>
      <c r="Q498" s="243">
        <v>0</v>
      </c>
      <c r="R498" s="243" t="s">
        <v>389</v>
      </c>
      <c r="S498" s="243">
        <v>0</v>
      </c>
      <c r="T498" s="243" t="s">
        <v>389</v>
      </c>
      <c r="U498" s="243">
        <v>0</v>
      </c>
      <c r="V498" s="243">
        <v>0</v>
      </c>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x14ac:dyDescent="0.2">
      <c r="A499" s="248" t="s">
        <v>511</v>
      </c>
      <c r="B499" s="171"/>
      <c r="C499" s="305" t="s">
        <v>512</v>
      </c>
      <c r="D499" s="306"/>
      <c r="E499" s="306"/>
      <c r="F499" s="306"/>
      <c r="G499" s="306"/>
      <c r="H499" s="307"/>
      <c r="I499" s="129" t="s">
        <v>513</v>
      </c>
      <c r="J499" s="249" t="str">
        <f t="shared" si="54"/>
        <v>*</v>
      </c>
      <c r="K499" s="250" t="str">
        <f t="shared" si="55"/>
        <v>※</v>
      </c>
      <c r="L499" s="241" t="s">
        <v>389</v>
      </c>
      <c r="M499" s="242" t="s">
        <v>389</v>
      </c>
      <c r="N499" s="243" t="s">
        <v>389</v>
      </c>
      <c r="O499" s="243" t="s">
        <v>389</v>
      </c>
      <c r="P499" s="243" t="s">
        <v>389</v>
      </c>
      <c r="Q499" s="243" t="s">
        <v>389</v>
      </c>
      <c r="R499" s="243" t="s">
        <v>389</v>
      </c>
      <c r="S499" s="243">
        <v>0</v>
      </c>
      <c r="T499" s="243" t="s">
        <v>389</v>
      </c>
      <c r="U499" s="243" t="s">
        <v>389</v>
      </c>
      <c r="V499" s="243">
        <v>0</v>
      </c>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x14ac:dyDescent="0.2">
      <c r="B500" s="22"/>
      <c r="C500" s="22"/>
      <c r="D500" s="22"/>
      <c r="E500" s="22"/>
      <c r="F500" s="22"/>
      <c r="G500" s="22"/>
      <c r="H500" s="17"/>
      <c r="I500" s="17"/>
      <c r="J500" s="101"/>
      <c r="K500" s="102"/>
      <c r="L500" s="102"/>
      <c r="M500" s="102"/>
      <c r="N500" s="119"/>
      <c r="BP500" s="252"/>
      <c r="BU500" s="95"/>
    </row>
    <row r="501" spans="1:73" s="1" customFormat="1" x14ac:dyDescent="0.2">
      <c r="B501" s="96"/>
      <c r="C501" s="46"/>
      <c r="D501" s="46"/>
      <c r="E501" s="46"/>
      <c r="F501" s="46"/>
      <c r="G501" s="46"/>
      <c r="H501" s="61"/>
      <c r="I501" s="61"/>
      <c r="J501" s="101"/>
      <c r="K501" s="102"/>
      <c r="L501" s="102"/>
      <c r="M501" s="102"/>
      <c r="N501" s="119"/>
      <c r="BP501" s="253"/>
      <c r="BU501" s="95"/>
    </row>
    <row r="502" spans="1:73" x14ac:dyDescent="0.2">
      <c r="B502" s="254"/>
      <c r="J502" s="37"/>
      <c r="L502" s="7"/>
      <c r="M502" s="7"/>
      <c r="N502" s="119"/>
      <c r="O502" s="9"/>
      <c r="P502" s="9"/>
      <c r="Q502" s="9"/>
      <c r="R502" s="9"/>
      <c r="S502" s="9"/>
      <c r="BP502" s="253"/>
    </row>
    <row r="503" spans="1:73" x14ac:dyDescent="0.2">
      <c r="B503" s="22" t="s">
        <v>514</v>
      </c>
      <c r="C503" s="24"/>
      <c r="D503" s="24"/>
      <c r="E503" s="24"/>
      <c r="F503" s="24"/>
      <c r="G503" s="24"/>
      <c r="H503" s="17"/>
      <c r="I503" s="17"/>
      <c r="J503" s="37"/>
      <c r="L503" s="7"/>
      <c r="M503" s="7"/>
      <c r="N503" s="119"/>
      <c r="O503" s="9"/>
      <c r="P503" s="9"/>
      <c r="Q503" s="9"/>
      <c r="R503" s="9"/>
      <c r="S503" s="9"/>
      <c r="BP503" s="253"/>
    </row>
    <row r="504" spans="1:73" x14ac:dyDescent="0.2">
      <c r="B504" s="22"/>
      <c r="C504" s="22"/>
      <c r="D504" s="22"/>
      <c r="E504" s="22"/>
      <c r="F504" s="22"/>
      <c r="G504" s="22"/>
      <c r="H504" s="17"/>
      <c r="I504" s="17"/>
      <c r="L504" s="33"/>
      <c r="M504" s="33"/>
      <c r="N504" s="119"/>
      <c r="O504" s="9"/>
      <c r="P504" s="9"/>
      <c r="Q504" s="9"/>
      <c r="R504" s="9"/>
      <c r="S504" s="9"/>
      <c r="BP504" s="255"/>
    </row>
    <row r="505" spans="1:73" ht="51" customHeight="1" x14ac:dyDescent="0.2">
      <c r="B505" s="22"/>
      <c r="C505" s="22" t="s">
        <v>515</v>
      </c>
      <c r="J505" s="86" t="s">
        <v>83</v>
      </c>
      <c r="K505" s="218"/>
      <c r="L505" s="25" t="str">
        <f>IF(ISBLANK(L$388),"",L$388)</f>
        <v>４階南病棟</v>
      </c>
      <c r="M505" s="72" t="str">
        <f>IF(ISBLANK(M$388),"",M$388)</f>
        <v>4階北病棟</v>
      </c>
      <c r="N505" s="247" t="str">
        <f t="shared" ref="N505:BS505" si="56">IF(ISBLANK(N$388),"",N$388)</f>
        <v>５階南病棟</v>
      </c>
      <c r="O505" s="247" t="str">
        <f t="shared" si="56"/>
        <v>５階北病棟</v>
      </c>
      <c r="P505" s="247" t="str">
        <f t="shared" si="56"/>
        <v>６階南病棟</v>
      </c>
      <c r="Q505" s="247" t="str">
        <f t="shared" si="56"/>
        <v>６階北病棟</v>
      </c>
      <c r="R505" s="247" t="str">
        <f t="shared" si="56"/>
        <v>７階病棟</v>
      </c>
      <c r="S505" s="247" t="str">
        <f t="shared" si="56"/>
        <v>GCU</v>
      </c>
      <c r="T505" s="247" t="str">
        <f t="shared" si="56"/>
        <v>HCU</v>
      </c>
      <c r="U505" s="247" t="str">
        <f t="shared" si="56"/>
        <v>MFICU</v>
      </c>
      <c r="V505" s="247" t="str">
        <f t="shared" si="56"/>
        <v>NICU</v>
      </c>
      <c r="W505" s="247" t="str">
        <f t="shared" si="56"/>
        <v/>
      </c>
      <c r="X505" s="247" t="str">
        <f t="shared" si="56"/>
        <v/>
      </c>
      <c r="Y505" s="247" t="str">
        <f t="shared" si="56"/>
        <v/>
      </c>
      <c r="Z505" s="247" t="str">
        <f t="shared" si="56"/>
        <v/>
      </c>
      <c r="AA505" s="247" t="str">
        <f t="shared" si="56"/>
        <v/>
      </c>
      <c r="AB505" s="247" t="str">
        <f t="shared" si="56"/>
        <v/>
      </c>
      <c r="AC505" s="247" t="str">
        <f t="shared" si="56"/>
        <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x14ac:dyDescent="0.2">
      <c r="C506" s="343"/>
      <c r="D506" s="344"/>
      <c r="E506" s="344"/>
      <c r="F506" s="344"/>
      <c r="G506" s="24"/>
      <c r="I506" s="73" t="s">
        <v>84</v>
      </c>
      <c r="J506" s="74"/>
      <c r="K506" s="88"/>
      <c r="L506" s="89" t="str">
        <f>IF(ISBLANK(L$389),"",L$389)</f>
        <v>-</v>
      </c>
      <c r="M506" s="72" t="str">
        <f>IF(ISBLANK(M$389),"",M$389)</f>
        <v>-</v>
      </c>
      <c r="N506" s="89" t="str">
        <f t="shared" ref="N506:BS506" si="57">IF(ISBLANK(N$389),"",N$389)</f>
        <v>-</v>
      </c>
      <c r="O506" s="89" t="str">
        <f t="shared" si="57"/>
        <v>-</v>
      </c>
      <c r="P506" s="89" t="str">
        <f t="shared" si="57"/>
        <v>-</v>
      </c>
      <c r="Q506" s="89" t="str">
        <f t="shared" si="57"/>
        <v>-</v>
      </c>
      <c r="R506" s="89" t="str">
        <f t="shared" si="57"/>
        <v>-</v>
      </c>
      <c r="S506" s="89" t="str">
        <f t="shared" si="57"/>
        <v>-</v>
      </c>
      <c r="T506" s="89" t="str">
        <f t="shared" si="57"/>
        <v>-</v>
      </c>
      <c r="U506" s="89" t="str">
        <f t="shared" si="57"/>
        <v>-</v>
      </c>
      <c r="V506" s="89" t="str">
        <f t="shared" si="57"/>
        <v>-</v>
      </c>
      <c r="W506" s="89" t="str">
        <f t="shared" si="57"/>
        <v/>
      </c>
      <c r="X506" s="89" t="str">
        <f t="shared" si="57"/>
        <v/>
      </c>
      <c r="Y506" s="89" t="str">
        <f t="shared" si="57"/>
        <v/>
      </c>
      <c r="Z506" s="89" t="str">
        <f t="shared" si="57"/>
        <v/>
      </c>
      <c r="AA506" s="89" t="str">
        <f t="shared" si="57"/>
        <v/>
      </c>
      <c r="AB506" s="89" t="str">
        <f t="shared" si="57"/>
        <v/>
      </c>
      <c r="AC506" s="89" t="str">
        <f t="shared" si="57"/>
        <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x14ac:dyDescent="0.2">
      <c r="A507" s="248" t="s">
        <v>516</v>
      </c>
      <c r="C507" s="305" t="s">
        <v>517</v>
      </c>
      <c r="D507" s="306"/>
      <c r="E507" s="306"/>
      <c r="F507" s="306"/>
      <c r="G507" s="306"/>
      <c r="H507" s="307"/>
      <c r="I507" s="138" t="s">
        <v>518</v>
      </c>
      <c r="J507" s="249" t="str">
        <f t="shared" ref="J507:J514" si="58">IF(SUM(L507:BS507)=0,IF(COUNTIF(L507:BS507,"未確認")&gt;0,"未確認",IF(COUNTIF(L507:BS507,"~*")&gt;0,"*",SUM(L507:BS507))),SUM(L507:BS507))</f>
        <v>*</v>
      </c>
      <c r="K507" s="250" t="str">
        <f t="shared" ref="K507:K514" si="59">IF(OR(COUNTIF(L507:BS507,"未確認")&gt;0,COUNTIF(L507:BS507,"*")&gt;0),"※","")</f>
        <v>※</v>
      </c>
      <c r="L507" s="241">
        <v>0</v>
      </c>
      <c r="M507" s="242">
        <v>0</v>
      </c>
      <c r="N507" s="243" t="s">
        <v>389</v>
      </c>
      <c r="O507" s="243" t="s">
        <v>389</v>
      </c>
      <c r="P507" s="243" t="s">
        <v>389</v>
      </c>
      <c r="Q507" s="243" t="s">
        <v>389</v>
      </c>
      <c r="R507" s="243" t="s">
        <v>389</v>
      </c>
      <c r="S507" s="243">
        <v>0</v>
      </c>
      <c r="T507" s="243" t="s">
        <v>389</v>
      </c>
      <c r="U507" s="243">
        <v>0</v>
      </c>
      <c r="V507" s="243">
        <v>0</v>
      </c>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x14ac:dyDescent="0.2">
      <c r="A508" s="248" t="s">
        <v>519</v>
      </c>
      <c r="B508" s="256"/>
      <c r="C508" s="305" t="s">
        <v>520</v>
      </c>
      <c r="D508" s="306"/>
      <c r="E508" s="306"/>
      <c r="F508" s="306"/>
      <c r="G508" s="306"/>
      <c r="H508" s="307"/>
      <c r="I508" s="129" t="s">
        <v>521</v>
      </c>
      <c r="J508" s="249">
        <f t="shared" si="58"/>
        <v>1019</v>
      </c>
      <c r="K508" s="250" t="str">
        <f t="shared" si="59"/>
        <v>※</v>
      </c>
      <c r="L508" s="241" t="s">
        <v>389</v>
      </c>
      <c r="M508" s="242" t="s">
        <v>389</v>
      </c>
      <c r="N508" s="243">
        <v>276</v>
      </c>
      <c r="O508" s="243" t="s">
        <v>389</v>
      </c>
      <c r="P508" s="243" t="s">
        <v>389</v>
      </c>
      <c r="Q508" s="243">
        <v>480</v>
      </c>
      <c r="R508" s="243" t="s">
        <v>389</v>
      </c>
      <c r="S508" s="243">
        <v>0</v>
      </c>
      <c r="T508" s="243">
        <v>263</v>
      </c>
      <c r="U508" s="243" t="s">
        <v>389</v>
      </c>
      <c r="V508" s="243">
        <v>0</v>
      </c>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x14ac:dyDescent="0.2">
      <c r="A509" s="248" t="s">
        <v>522</v>
      </c>
      <c r="B509" s="256"/>
      <c r="C509" s="305" t="s">
        <v>523</v>
      </c>
      <c r="D509" s="306"/>
      <c r="E509" s="306"/>
      <c r="F509" s="306"/>
      <c r="G509" s="306"/>
      <c r="H509" s="307"/>
      <c r="I509" s="129" t="s">
        <v>524</v>
      </c>
      <c r="J509" s="249" t="str">
        <f t="shared" si="58"/>
        <v>*</v>
      </c>
      <c r="K509" s="250" t="str">
        <f t="shared" si="59"/>
        <v>※</v>
      </c>
      <c r="L509" s="241">
        <v>0</v>
      </c>
      <c r="M509" s="242" t="s">
        <v>389</v>
      </c>
      <c r="N509" s="243">
        <v>0</v>
      </c>
      <c r="O509" s="243">
        <v>0</v>
      </c>
      <c r="P509" s="243" t="s">
        <v>389</v>
      </c>
      <c r="Q509" s="243" t="s">
        <v>389</v>
      </c>
      <c r="R509" s="243" t="s">
        <v>389</v>
      </c>
      <c r="S509" s="243">
        <v>0</v>
      </c>
      <c r="T509" s="243" t="s">
        <v>389</v>
      </c>
      <c r="U509" s="243">
        <v>0</v>
      </c>
      <c r="V509" s="243">
        <v>0</v>
      </c>
      <c r="W509" s="243"/>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x14ac:dyDescent="0.2">
      <c r="A510" s="248" t="s">
        <v>525</v>
      </c>
      <c r="B510" s="256"/>
      <c r="C510" s="305" t="s">
        <v>526</v>
      </c>
      <c r="D510" s="306"/>
      <c r="E510" s="306"/>
      <c r="F510" s="306"/>
      <c r="G510" s="306"/>
      <c r="H510" s="307"/>
      <c r="I510" s="129" t="s">
        <v>527</v>
      </c>
      <c r="J510" s="249" t="str">
        <f t="shared" si="58"/>
        <v>*</v>
      </c>
      <c r="K510" s="250" t="str">
        <f t="shared" si="59"/>
        <v>※</v>
      </c>
      <c r="L510" s="241">
        <v>0</v>
      </c>
      <c r="M510" s="242">
        <v>0</v>
      </c>
      <c r="N510" s="243">
        <v>0</v>
      </c>
      <c r="O510" s="243">
        <v>0</v>
      </c>
      <c r="P510" s="243">
        <v>0</v>
      </c>
      <c r="Q510" s="243" t="s">
        <v>389</v>
      </c>
      <c r="R510" s="243" t="s">
        <v>389</v>
      </c>
      <c r="S510" s="243">
        <v>0</v>
      </c>
      <c r="T510" s="243">
        <v>0</v>
      </c>
      <c r="U510" s="243">
        <v>0</v>
      </c>
      <c r="V510" s="243">
        <v>0</v>
      </c>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84" x14ac:dyDescent="0.2">
      <c r="A511" s="248" t="s">
        <v>528</v>
      </c>
      <c r="B511" s="256"/>
      <c r="C511" s="305" t="s">
        <v>529</v>
      </c>
      <c r="D511" s="306"/>
      <c r="E511" s="306"/>
      <c r="F511" s="306"/>
      <c r="G511" s="306"/>
      <c r="H511" s="307"/>
      <c r="I511" s="129" t="s">
        <v>530</v>
      </c>
      <c r="J511" s="249" t="str">
        <f t="shared" si="58"/>
        <v>*</v>
      </c>
      <c r="K511" s="250" t="str">
        <f t="shared" si="59"/>
        <v>※</v>
      </c>
      <c r="L511" s="241">
        <v>0</v>
      </c>
      <c r="M511" s="242">
        <v>0</v>
      </c>
      <c r="N511" s="243" t="s">
        <v>389</v>
      </c>
      <c r="O511" s="243" t="s">
        <v>389</v>
      </c>
      <c r="P511" s="243" t="s">
        <v>389</v>
      </c>
      <c r="Q511" s="243" t="s">
        <v>389</v>
      </c>
      <c r="R511" s="243" t="s">
        <v>389</v>
      </c>
      <c r="S511" s="243">
        <v>0</v>
      </c>
      <c r="T511" s="243" t="s">
        <v>389</v>
      </c>
      <c r="U511" s="243">
        <v>0</v>
      </c>
      <c r="V511" s="243">
        <v>0</v>
      </c>
      <c r="W511" s="243"/>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x14ac:dyDescent="0.2">
      <c r="A512" s="248" t="s">
        <v>531</v>
      </c>
      <c r="B512" s="256"/>
      <c r="C512" s="308" t="s">
        <v>532</v>
      </c>
      <c r="D512" s="309"/>
      <c r="E512" s="309"/>
      <c r="F512" s="309"/>
      <c r="G512" s="309"/>
      <c r="H512" s="310"/>
      <c r="I512" s="129" t="s">
        <v>533</v>
      </c>
      <c r="J512" s="249" t="str">
        <f t="shared" si="58"/>
        <v>*</v>
      </c>
      <c r="K512" s="250" t="str">
        <f t="shared" si="59"/>
        <v>※</v>
      </c>
      <c r="L512" s="241">
        <v>0</v>
      </c>
      <c r="M512" s="242">
        <v>0</v>
      </c>
      <c r="N512" s="243" t="s">
        <v>389</v>
      </c>
      <c r="O512" s="243" t="s">
        <v>389</v>
      </c>
      <c r="P512" s="243" t="s">
        <v>389</v>
      </c>
      <c r="Q512" s="243" t="s">
        <v>389</v>
      </c>
      <c r="R512" s="243" t="s">
        <v>389</v>
      </c>
      <c r="S512" s="243">
        <v>0</v>
      </c>
      <c r="T512" s="243">
        <v>0</v>
      </c>
      <c r="U512" s="243">
        <v>0</v>
      </c>
      <c r="V512" s="243">
        <v>0</v>
      </c>
      <c r="W512" s="243"/>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x14ac:dyDescent="0.2">
      <c r="A513" s="248" t="s">
        <v>534</v>
      </c>
      <c r="B513" s="256"/>
      <c r="C513" s="305" t="s">
        <v>535</v>
      </c>
      <c r="D513" s="306"/>
      <c r="E513" s="306"/>
      <c r="F513" s="306"/>
      <c r="G513" s="306"/>
      <c r="H513" s="307"/>
      <c r="I513" s="129" t="s">
        <v>536</v>
      </c>
      <c r="J513" s="249" t="str">
        <f t="shared" si="58"/>
        <v>*</v>
      </c>
      <c r="K513" s="250" t="str">
        <f t="shared" si="59"/>
        <v>※</v>
      </c>
      <c r="L513" s="241">
        <v>0</v>
      </c>
      <c r="M513" s="242">
        <v>0</v>
      </c>
      <c r="N513" s="243" t="s">
        <v>389</v>
      </c>
      <c r="O513" s="243">
        <v>0</v>
      </c>
      <c r="P513" s="243" t="s">
        <v>389</v>
      </c>
      <c r="Q513" s="243" t="s">
        <v>389</v>
      </c>
      <c r="R513" s="243" t="s">
        <v>389</v>
      </c>
      <c r="S513" s="243">
        <v>0</v>
      </c>
      <c r="T513" s="243">
        <v>0</v>
      </c>
      <c r="U513" s="243">
        <v>0</v>
      </c>
      <c r="V513" s="243">
        <v>0</v>
      </c>
      <c r="W513" s="243"/>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x14ac:dyDescent="0.2">
      <c r="A514" s="248" t="s">
        <v>537</v>
      </c>
      <c r="B514" s="256"/>
      <c r="C514" s="305" t="s">
        <v>538</v>
      </c>
      <c r="D514" s="306"/>
      <c r="E514" s="306"/>
      <c r="F514" s="306"/>
      <c r="G514" s="306"/>
      <c r="H514" s="307"/>
      <c r="I514" s="129" t="s">
        <v>539</v>
      </c>
      <c r="J514" s="249">
        <f t="shared" si="58"/>
        <v>0</v>
      </c>
      <c r="K514" s="250" t="str">
        <f t="shared" si="59"/>
        <v/>
      </c>
      <c r="L514" s="241">
        <v>0</v>
      </c>
      <c r="M514" s="242">
        <v>0</v>
      </c>
      <c r="N514" s="243">
        <v>0</v>
      </c>
      <c r="O514" s="243">
        <v>0</v>
      </c>
      <c r="P514" s="243">
        <v>0</v>
      </c>
      <c r="Q514" s="243">
        <v>0</v>
      </c>
      <c r="R514" s="243">
        <v>0</v>
      </c>
      <c r="S514" s="243">
        <v>0</v>
      </c>
      <c r="T514" s="243">
        <v>0</v>
      </c>
      <c r="U514" s="243">
        <v>0</v>
      </c>
      <c r="V514" s="243">
        <v>0</v>
      </c>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x14ac:dyDescent="0.2">
      <c r="B515" s="22"/>
      <c r="C515" s="22"/>
      <c r="D515" s="22"/>
      <c r="E515" s="22"/>
      <c r="F515" s="22"/>
      <c r="G515" s="22"/>
      <c r="H515" s="17"/>
      <c r="I515" s="17"/>
      <c r="J515" s="101"/>
      <c r="K515" s="102"/>
      <c r="L515" s="102"/>
      <c r="M515" s="102"/>
      <c r="N515" s="119"/>
      <c r="BP515" s="252"/>
      <c r="BU515" s="95"/>
    </row>
    <row r="516" spans="1:73" x14ac:dyDescent="0.2">
      <c r="B516" s="22"/>
      <c r="C516" s="22"/>
      <c r="D516" s="22"/>
      <c r="E516" s="22"/>
      <c r="F516" s="22"/>
      <c r="G516" s="22"/>
      <c r="H516" s="17"/>
      <c r="I516" s="17"/>
      <c r="L516" s="84"/>
      <c r="M516" s="84"/>
      <c r="N516" s="119"/>
      <c r="O516" s="9"/>
      <c r="P516" s="9"/>
      <c r="Q516" s="9"/>
      <c r="R516" s="9"/>
      <c r="S516" s="9"/>
      <c r="BP516" s="255"/>
    </row>
    <row r="517" spans="1:73" ht="51" customHeight="1" x14ac:dyDescent="0.2">
      <c r="B517" s="22"/>
      <c r="C517" s="22" t="s">
        <v>540</v>
      </c>
      <c r="J517" s="86" t="s">
        <v>83</v>
      </c>
      <c r="K517" s="218"/>
      <c r="L517" s="246" t="str">
        <f>IF(ISBLANK(L$388),"",L$388)</f>
        <v>４階南病棟</v>
      </c>
      <c r="M517" s="141" t="str">
        <f>IF(ISBLANK(M$388),"",M$388)</f>
        <v>4階北病棟</v>
      </c>
      <c r="N517" s="25" t="str">
        <f t="shared" ref="N517:BS517" si="60">IF(ISBLANK(N$388),"",N$388)</f>
        <v>５階南病棟</v>
      </c>
      <c r="O517" s="25" t="str">
        <f t="shared" si="60"/>
        <v>５階北病棟</v>
      </c>
      <c r="P517" s="25" t="str">
        <f t="shared" si="60"/>
        <v>６階南病棟</v>
      </c>
      <c r="Q517" s="25" t="str">
        <f t="shared" si="60"/>
        <v>６階北病棟</v>
      </c>
      <c r="R517" s="25" t="str">
        <f t="shared" si="60"/>
        <v>７階病棟</v>
      </c>
      <c r="S517" s="25" t="str">
        <f t="shared" si="60"/>
        <v>GCU</v>
      </c>
      <c r="T517" s="25" t="str">
        <f t="shared" si="60"/>
        <v>HCU</v>
      </c>
      <c r="U517" s="25" t="str">
        <f t="shared" si="60"/>
        <v>MFICU</v>
      </c>
      <c r="V517" s="25" t="str">
        <f t="shared" si="60"/>
        <v>NICU</v>
      </c>
      <c r="W517" s="25" t="str">
        <f t="shared" si="60"/>
        <v/>
      </c>
      <c r="X517" s="25" t="str">
        <f t="shared" si="60"/>
        <v/>
      </c>
      <c r="Y517" s="25" t="str">
        <f t="shared" si="60"/>
        <v/>
      </c>
      <c r="Z517" s="25" t="str">
        <f t="shared" si="60"/>
        <v/>
      </c>
      <c r="AA517" s="25" t="str">
        <f t="shared" si="60"/>
        <v/>
      </c>
      <c r="AB517" s="25" t="str">
        <f t="shared" si="60"/>
        <v/>
      </c>
      <c r="AC517" s="25" t="str">
        <f t="shared" si="60"/>
        <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x14ac:dyDescent="0.2">
      <c r="C518" s="343"/>
      <c r="D518" s="344"/>
      <c r="E518" s="344"/>
      <c r="F518" s="344"/>
      <c r="G518" s="24"/>
      <c r="I518" s="73" t="s">
        <v>84</v>
      </c>
      <c r="J518" s="74"/>
      <c r="K518" s="88"/>
      <c r="L518" s="89" t="str">
        <f>IF(ISBLANK(L$389),"",L$389)</f>
        <v>-</v>
      </c>
      <c r="M518" s="72" t="str">
        <f>IF(ISBLANK(M$389),"",M$389)</f>
        <v>-</v>
      </c>
      <c r="N518" s="89" t="str">
        <f t="shared" ref="N518:BS518" si="61">IF(ISBLANK(N$389),"",N$389)</f>
        <v>-</v>
      </c>
      <c r="O518" s="89" t="str">
        <f t="shared" si="61"/>
        <v>-</v>
      </c>
      <c r="P518" s="89" t="str">
        <f t="shared" si="61"/>
        <v>-</v>
      </c>
      <c r="Q518" s="89" t="str">
        <f t="shared" si="61"/>
        <v>-</v>
      </c>
      <c r="R518" s="89" t="str">
        <f t="shared" si="61"/>
        <v>-</v>
      </c>
      <c r="S518" s="89" t="str">
        <f t="shared" si="61"/>
        <v>-</v>
      </c>
      <c r="T518" s="89" t="str">
        <f t="shared" si="61"/>
        <v>-</v>
      </c>
      <c r="U518" s="89" t="str">
        <f t="shared" si="61"/>
        <v>-</v>
      </c>
      <c r="V518" s="89" t="str">
        <f t="shared" si="61"/>
        <v>-</v>
      </c>
      <c r="W518" s="89" t="str">
        <f t="shared" si="61"/>
        <v/>
      </c>
      <c r="X518" s="89" t="str">
        <f t="shared" si="61"/>
        <v/>
      </c>
      <c r="Y518" s="89" t="str">
        <f t="shared" si="61"/>
        <v/>
      </c>
      <c r="Z518" s="89" t="str">
        <f t="shared" si="61"/>
        <v/>
      </c>
      <c r="AA518" s="89" t="str">
        <f t="shared" si="61"/>
        <v/>
      </c>
      <c r="AB518" s="89" t="str">
        <f t="shared" si="61"/>
        <v/>
      </c>
      <c r="AC518" s="89" t="str">
        <f t="shared" si="61"/>
        <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56" x14ac:dyDescent="0.2">
      <c r="A519" s="248" t="s">
        <v>541</v>
      </c>
      <c r="B519" s="256"/>
      <c r="C519" s="338" t="s">
        <v>542</v>
      </c>
      <c r="D519" s="339"/>
      <c r="E519" s="339"/>
      <c r="F519" s="339"/>
      <c r="G519" s="339"/>
      <c r="H519" s="340"/>
      <c r="I519" s="129" t="s">
        <v>543</v>
      </c>
      <c r="J519" s="257">
        <f>IF(SUM(L519:BS519)=0,IF(COUNTIF(L519:BS519,"未確認")&gt;0,"未確認",IF(COUNTIF(L519:BS519,"~*")&gt;0,"*",SUM(L519:BS519))),SUM(L519:BS519))</f>
        <v>0</v>
      </c>
      <c r="K519" s="250" t="str">
        <f>IF(OR(COUNTIF(L519:BS519,"未確認")&gt;0,COUNTIF(L519:BS519,"*")&gt;0),"※","")</f>
        <v/>
      </c>
      <c r="L519" s="241">
        <v>0</v>
      </c>
      <c r="M519" s="242">
        <v>0</v>
      </c>
      <c r="N519" s="243">
        <v>0</v>
      </c>
      <c r="O519" s="243">
        <v>0</v>
      </c>
      <c r="P519" s="243">
        <v>0</v>
      </c>
      <c r="Q519" s="243">
        <v>0</v>
      </c>
      <c r="R519" s="243">
        <v>0</v>
      </c>
      <c r="S519" s="243">
        <v>0</v>
      </c>
      <c r="T519" s="243">
        <v>0</v>
      </c>
      <c r="U519" s="243">
        <v>0</v>
      </c>
      <c r="V519" s="243">
        <v>0</v>
      </c>
      <c r="W519" s="243"/>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56" x14ac:dyDescent="0.2">
      <c r="A520" s="248"/>
      <c r="B520" s="256"/>
      <c r="C520" s="345" t="s">
        <v>544</v>
      </c>
      <c r="D520" s="346"/>
      <c r="E520" s="346"/>
      <c r="F520" s="346"/>
      <c r="G520" s="346"/>
      <c r="H520" s="347"/>
      <c r="I520" s="142" t="s">
        <v>545</v>
      </c>
      <c r="J520" s="257">
        <f>IF(SUM(L520:BS520)=0,IF(COUNTIF(L520:BS520,"未確認")&gt;0,"未確認",IF(COUNTIF(L520:BS520,"~*")&gt;0,"*",SUM(L520:BS520))),SUM(L520:BS520))</f>
        <v>0</v>
      </c>
      <c r="K520" s="250" t="str">
        <f>IF(OR(COUNTIF(L520:BS520,"未確認")&gt;0,COUNTIF(L520:BS520,"*")&gt;0),"※","")</f>
        <v/>
      </c>
      <c r="L520" s="241">
        <v>0</v>
      </c>
      <c r="M520" s="242">
        <v>0</v>
      </c>
      <c r="N520" s="243">
        <v>0</v>
      </c>
      <c r="O520" s="243">
        <v>0</v>
      </c>
      <c r="P520" s="243">
        <v>0</v>
      </c>
      <c r="Q520" s="243">
        <v>0</v>
      </c>
      <c r="R520" s="243">
        <v>0</v>
      </c>
      <c r="S520" s="243">
        <v>0</v>
      </c>
      <c r="T520" s="243">
        <v>0</v>
      </c>
      <c r="U520" s="243">
        <v>0</v>
      </c>
      <c r="V520" s="243">
        <v>0</v>
      </c>
      <c r="W520" s="243"/>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70" x14ac:dyDescent="0.2">
      <c r="A521" s="248" t="s">
        <v>546</v>
      </c>
      <c r="B521" s="256"/>
      <c r="C521" s="338" t="s">
        <v>547</v>
      </c>
      <c r="D521" s="339"/>
      <c r="E521" s="339"/>
      <c r="F521" s="339"/>
      <c r="G521" s="339"/>
      <c r="H521" s="340"/>
      <c r="I521" s="129" t="s">
        <v>548</v>
      </c>
      <c r="J521" s="257">
        <f>IF(SUM(L521:BS521)=0,IF(COUNTIF(L521:BS521,"未確認")&gt;0,"未確認",IF(COUNTIF(L521:BS521,"~*")&gt;0,"*",SUM(L521:BS521))),SUM(L521:BS521))</f>
        <v>0</v>
      </c>
      <c r="K521" s="250" t="str">
        <f>IF(OR(COUNTIF(L521:BS521,"未確認")&gt;0,COUNTIF(L521:BS521,"*")&gt;0),"※","")</f>
        <v/>
      </c>
      <c r="L521" s="241">
        <v>0</v>
      </c>
      <c r="M521" s="242">
        <v>0</v>
      </c>
      <c r="N521" s="243">
        <v>0</v>
      </c>
      <c r="O521" s="243">
        <v>0</v>
      </c>
      <c r="P521" s="243">
        <v>0</v>
      </c>
      <c r="Q521" s="243">
        <v>0</v>
      </c>
      <c r="R521" s="243">
        <v>0</v>
      </c>
      <c r="S521" s="243">
        <v>0</v>
      </c>
      <c r="T521" s="243">
        <v>0</v>
      </c>
      <c r="U521" s="243">
        <v>0</v>
      </c>
      <c r="V521" s="243">
        <v>0</v>
      </c>
      <c r="W521" s="243"/>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x14ac:dyDescent="0.2">
      <c r="B522" s="22"/>
      <c r="C522" s="22"/>
      <c r="D522" s="22"/>
      <c r="E522" s="22"/>
      <c r="F522" s="22"/>
      <c r="G522" s="22"/>
      <c r="H522" s="17"/>
      <c r="I522" s="17"/>
      <c r="J522" s="101"/>
      <c r="K522" s="102"/>
      <c r="L522" s="84"/>
      <c r="M522" s="84"/>
      <c r="N522" s="119"/>
      <c r="BP522" s="252"/>
      <c r="BU522" s="95"/>
    </row>
    <row r="523" spans="1:73" x14ac:dyDescent="0.2">
      <c r="B523" s="22"/>
      <c r="C523" s="22"/>
      <c r="D523" s="22"/>
      <c r="E523" s="22"/>
      <c r="F523" s="22"/>
      <c r="G523" s="22"/>
      <c r="H523" s="17"/>
      <c r="I523" s="17"/>
      <c r="L523" s="84"/>
      <c r="M523" s="84"/>
      <c r="N523" s="119"/>
      <c r="O523" s="9"/>
      <c r="P523" s="9"/>
      <c r="Q523" s="9"/>
      <c r="R523" s="9"/>
      <c r="S523" s="9"/>
      <c r="BP523" s="255"/>
    </row>
    <row r="524" spans="1:73" ht="51" customHeight="1" x14ac:dyDescent="0.2">
      <c r="B524" s="22"/>
      <c r="C524" s="22" t="s">
        <v>549</v>
      </c>
      <c r="J524" s="86" t="s">
        <v>83</v>
      </c>
      <c r="K524" s="218"/>
      <c r="L524" s="246" t="str">
        <f>IF(ISBLANK(L$388),"",L$388)</f>
        <v>４階南病棟</v>
      </c>
      <c r="M524" s="141" t="str">
        <f>IF(ISBLANK(M$388),"",M$388)</f>
        <v>4階北病棟</v>
      </c>
      <c r="N524" s="25" t="str">
        <f t="shared" ref="N524:BS524" si="62">IF(ISBLANK(N$388),"",N$388)</f>
        <v>５階南病棟</v>
      </c>
      <c r="O524" s="25" t="str">
        <f t="shared" si="62"/>
        <v>５階北病棟</v>
      </c>
      <c r="P524" s="25" t="str">
        <f t="shared" si="62"/>
        <v>６階南病棟</v>
      </c>
      <c r="Q524" s="25" t="str">
        <f t="shared" si="62"/>
        <v>６階北病棟</v>
      </c>
      <c r="R524" s="25" t="str">
        <f t="shared" si="62"/>
        <v>７階病棟</v>
      </c>
      <c r="S524" s="25" t="str">
        <f t="shared" si="62"/>
        <v>GCU</v>
      </c>
      <c r="T524" s="25" t="str">
        <f t="shared" si="62"/>
        <v>HCU</v>
      </c>
      <c r="U524" s="25" t="str">
        <f t="shared" si="62"/>
        <v>MFICU</v>
      </c>
      <c r="V524" s="25" t="str">
        <f t="shared" si="62"/>
        <v>NICU</v>
      </c>
      <c r="W524" s="25" t="str">
        <f t="shared" si="62"/>
        <v/>
      </c>
      <c r="X524" s="25" t="str">
        <f t="shared" si="62"/>
        <v/>
      </c>
      <c r="Y524" s="25" t="str">
        <f t="shared" si="62"/>
        <v/>
      </c>
      <c r="Z524" s="25" t="str">
        <f t="shared" si="62"/>
        <v/>
      </c>
      <c r="AA524" s="25" t="str">
        <f t="shared" si="62"/>
        <v/>
      </c>
      <c r="AB524" s="25" t="str">
        <f t="shared" si="62"/>
        <v/>
      </c>
      <c r="AC524" s="25" t="str">
        <f t="shared" si="62"/>
        <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x14ac:dyDescent="0.2">
      <c r="C525" s="341"/>
      <c r="D525" s="341"/>
      <c r="E525" s="341"/>
      <c r="F525" s="341"/>
      <c r="G525" s="24"/>
      <c r="I525" s="73" t="s">
        <v>84</v>
      </c>
      <c r="J525" s="74"/>
      <c r="K525" s="88"/>
      <c r="L525" s="89" t="str">
        <f>IF(ISBLANK(L$389),"",L$389)</f>
        <v>-</v>
      </c>
      <c r="M525" s="72" t="str">
        <f>IF(ISBLANK(M$389),"",M$389)</f>
        <v>-</v>
      </c>
      <c r="N525" s="89" t="str">
        <f t="shared" ref="N525:BS525" si="63">IF(ISBLANK(N$389),"",N$389)</f>
        <v>-</v>
      </c>
      <c r="O525" s="89" t="str">
        <f t="shared" si="63"/>
        <v>-</v>
      </c>
      <c r="P525" s="89" t="str">
        <f t="shared" si="63"/>
        <v>-</v>
      </c>
      <c r="Q525" s="89" t="str">
        <f t="shared" si="63"/>
        <v>-</v>
      </c>
      <c r="R525" s="89" t="str">
        <f t="shared" si="63"/>
        <v>-</v>
      </c>
      <c r="S525" s="89" t="str">
        <f t="shared" si="63"/>
        <v>-</v>
      </c>
      <c r="T525" s="89" t="str">
        <f t="shared" si="63"/>
        <v>-</v>
      </c>
      <c r="U525" s="89" t="str">
        <f t="shared" si="63"/>
        <v>-</v>
      </c>
      <c r="V525" s="89" t="str">
        <f t="shared" si="63"/>
        <v>-</v>
      </c>
      <c r="W525" s="89" t="str">
        <f t="shared" si="63"/>
        <v/>
      </c>
      <c r="X525" s="89" t="str">
        <f t="shared" si="63"/>
        <v/>
      </c>
      <c r="Y525" s="89" t="str">
        <f t="shared" si="63"/>
        <v/>
      </c>
      <c r="Z525" s="89" t="str">
        <f t="shared" si="63"/>
        <v/>
      </c>
      <c r="AA525" s="89" t="str">
        <f t="shared" si="63"/>
        <v/>
      </c>
      <c r="AB525" s="89" t="str">
        <f t="shared" si="63"/>
        <v/>
      </c>
      <c r="AC525" s="89" t="str">
        <f t="shared" si="63"/>
        <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70" x14ac:dyDescent="0.2">
      <c r="A526" s="248" t="s">
        <v>550</v>
      </c>
      <c r="B526" s="256"/>
      <c r="C526" s="338" t="s">
        <v>551</v>
      </c>
      <c r="D526" s="339"/>
      <c r="E526" s="339"/>
      <c r="F526" s="339"/>
      <c r="G526" s="339"/>
      <c r="H526" s="340"/>
      <c r="I526" s="129" t="s">
        <v>552</v>
      </c>
      <c r="J526" s="257" t="str">
        <f>IF(SUM(L526:BS526)=0,IF(COUNTIF(L526:BS526,"未確認")&gt;0,"未確認",IF(COUNTIF(L526:BS526,"~*")&gt;0,"*",SUM(L526:BS526))),SUM(L526:BS526))</f>
        <v>*</v>
      </c>
      <c r="K526" s="250" t="str">
        <f>IF(OR(COUNTIF(L526:BS526,"未確認")&gt;0,COUNTIF(L526:BS526,"*")&gt;0),"※","")</f>
        <v>※</v>
      </c>
      <c r="L526" s="241">
        <v>0</v>
      </c>
      <c r="M526" s="242">
        <v>0</v>
      </c>
      <c r="N526" s="243" t="s">
        <v>389</v>
      </c>
      <c r="O526" s="243" t="s">
        <v>389</v>
      </c>
      <c r="P526" s="243" t="s">
        <v>389</v>
      </c>
      <c r="Q526" s="243">
        <v>0</v>
      </c>
      <c r="R526" s="243">
        <v>0</v>
      </c>
      <c r="S526" s="243">
        <v>0</v>
      </c>
      <c r="T526" s="243" t="s">
        <v>389</v>
      </c>
      <c r="U526" s="243">
        <v>0</v>
      </c>
      <c r="V526" s="243">
        <v>0</v>
      </c>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x14ac:dyDescent="0.2">
      <c r="B527" s="22"/>
      <c r="C527" s="22"/>
      <c r="D527" s="22"/>
      <c r="E527" s="22"/>
      <c r="F527" s="22"/>
      <c r="G527" s="22"/>
      <c r="H527" s="17"/>
      <c r="I527" s="17"/>
      <c r="J527" s="101"/>
      <c r="K527" s="102"/>
      <c r="L527" s="102"/>
      <c r="M527" s="102"/>
      <c r="N527" s="119"/>
      <c r="BP527" s="252"/>
      <c r="BU527" s="95"/>
    </row>
    <row r="528" spans="1:73" x14ac:dyDescent="0.2">
      <c r="B528" s="22"/>
      <c r="C528" s="22"/>
      <c r="D528" s="22"/>
      <c r="E528" s="22"/>
      <c r="F528" s="22"/>
      <c r="G528" s="22"/>
      <c r="H528" s="17"/>
      <c r="I528" s="17"/>
      <c r="L528" s="84"/>
      <c r="M528" s="84"/>
      <c r="N528" s="119"/>
      <c r="O528" s="9"/>
      <c r="P528" s="9"/>
      <c r="Q528" s="9"/>
      <c r="R528" s="9"/>
      <c r="S528" s="9"/>
      <c r="BP528" s="253"/>
    </row>
    <row r="529" spans="1:73" ht="51" customHeight="1" x14ac:dyDescent="0.2">
      <c r="B529" s="22"/>
      <c r="C529" s="22" t="s">
        <v>553</v>
      </c>
      <c r="J529" s="86" t="s">
        <v>83</v>
      </c>
      <c r="K529" s="218"/>
      <c r="L529" s="246" t="str">
        <f>IF(ISBLANK(L$9),"",L$9)</f>
        <v>4階南病棟</v>
      </c>
      <c r="M529" s="141" t="str">
        <f>IF(ISBLANK(M$9),"",M$9)</f>
        <v>4階北病棟</v>
      </c>
      <c r="N529" s="25" t="str">
        <f t="shared" ref="N529:BS529" si="64">IF(ISBLANK(N$9),"",N$9)</f>
        <v>5階南病棟</v>
      </c>
      <c r="O529" s="25" t="str">
        <f t="shared" si="64"/>
        <v>5階北病棟</v>
      </c>
      <c r="P529" s="25" t="str">
        <f t="shared" si="64"/>
        <v>6階南病棟</v>
      </c>
      <c r="Q529" s="25" t="str">
        <f t="shared" si="64"/>
        <v>6階北病棟</v>
      </c>
      <c r="R529" s="25" t="str">
        <f t="shared" si="64"/>
        <v>7階病棟</v>
      </c>
      <c r="S529" s="25" t="str">
        <f t="shared" si="64"/>
        <v>GCU</v>
      </c>
      <c r="T529" s="25" t="str">
        <f t="shared" si="64"/>
        <v>HCU</v>
      </c>
      <c r="U529" s="25" t="str">
        <f t="shared" si="64"/>
        <v>MFICU</v>
      </c>
      <c r="V529" s="25" t="str">
        <f t="shared" si="64"/>
        <v>NICU</v>
      </c>
      <c r="W529" s="25" t="str">
        <f t="shared" si="64"/>
        <v/>
      </c>
      <c r="X529" s="25" t="str">
        <f t="shared" si="64"/>
        <v/>
      </c>
      <c r="Y529" s="25" t="str">
        <f t="shared" si="64"/>
        <v/>
      </c>
      <c r="Z529" s="25" t="str">
        <f t="shared" si="64"/>
        <v/>
      </c>
      <c r="AA529" s="25" t="str">
        <f t="shared" si="64"/>
        <v/>
      </c>
      <c r="AB529" s="25" t="str">
        <f t="shared" si="64"/>
        <v/>
      </c>
      <c r="AC529" s="25" t="str">
        <f t="shared" si="64"/>
        <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x14ac:dyDescent="0.2">
      <c r="C530" s="341"/>
      <c r="D530" s="342"/>
      <c r="E530" s="342"/>
      <c r="F530" s="342"/>
      <c r="G530" s="24"/>
      <c r="I530" s="73" t="s">
        <v>84</v>
      </c>
      <c r="J530" s="74"/>
      <c r="K530" s="88"/>
      <c r="L530" s="89" t="str">
        <f>IF(ISBLANK(L$95),"",L$95)</f>
        <v>急性期</v>
      </c>
      <c r="M530" s="72" t="str">
        <f>IF(ISBLANK(M$95),"",M$95)</f>
        <v>急性期</v>
      </c>
      <c r="N530" s="89" t="str">
        <f t="shared" ref="N530:BS530" si="65">IF(ISBLANK(N$95),"",N$95)</f>
        <v>急性期</v>
      </c>
      <c r="O530" s="89" t="str">
        <f t="shared" si="65"/>
        <v>急性期</v>
      </c>
      <c r="P530" s="89" t="str">
        <f t="shared" si="65"/>
        <v>急性期</v>
      </c>
      <c r="Q530" s="89" t="str">
        <f t="shared" si="65"/>
        <v>急性期</v>
      </c>
      <c r="R530" s="89" t="str">
        <f t="shared" si="65"/>
        <v>急性期</v>
      </c>
      <c r="S530" s="89" t="str">
        <f t="shared" si="65"/>
        <v>高度急性期</v>
      </c>
      <c r="T530" s="89" t="str">
        <f t="shared" si="65"/>
        <v>高度急性期</v>
      </c>
      <c r="U530" s="89" t="str">
        <f t="shared" si="65"/>
        <v>高度急性期</v>
      </c>
      <c r="V530" s="89" t="str">
        <f t="shared" si="65"/>
        <v>高度急性期</v>
      </c>
      <c r="W530" s="89" t="str">
        <f t="shared" si="65"/>
        <v/>
      </c>
      <c r="X530" s="89" t="str">
        <f t="shared" si="65"/>
        <v/>
      </c>
      <c r="Y530" s="89" t="str">
        <f t="shared" si="65"/>
        <v/>
      </c>
      <c r="Z530" s="89" t="str">
        <f t="shared" si="65"/>
        <v/>
      </c>
      <c r="AA530" s="89" t="str">
        <f t="shared" si="65"/>
        <v/>
      </c>
      <c r="AB530" s="89" t="str">
        <f t="shared" si="65"/>
        <v/>
      </c>
      <c r="AC530" s="89" t="str">
        <f t="shared" si="65"/>
        <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x14ac:dyDescent="0.2">
      <c r="A531" s="216" t="s">
        <v>554</v>
      </c>
      <c r="B531" s="256"/>
      <c r="C531" s="305" t="s">
        <v>555</v>
      </c>
      <c r="D531" s="306"/>
      <c r="E531" s="306"/>
      <c r="F531" s="306"/>
      <c r="G531" s="306"/>
      <c r="H531" s="307"/>
      <c r="I531" s="129" t="s">
        <v>556</v>
      </c>
      <c r="J531" s="249">
        <f>IF(SUM(L531:BS531)=0,IF(COUNTIF(L531:BS531,"未確認")&gt;0,"未確認",IF(COUNTIF(L531:BS531,"~*")&gt;0,"*",SUM(L531:BS531))),SUM(L531:BS531))</f>
        <v>555</v>
      </c>
      <c r="K531" s="250" t="str">
        <f>IF(OR(COUNTIF(L531:BS531,"未確認")&gt;0,COUNTIF(L531:BS531,"*")&gt;0),"※","")</f>
        <v/>
      </c>
      <c r="L531" s="241">
        <v>555</v>
      </c>
      <c r="M531" s="258">
        <v>0</v>
      </c>
      <c r="N531" s="242">
        <v>0</v>
      </c>
      <c r="O531" s="242">
        <v>0</v>
      </c>
      <c r="P531" s="242">
        <v>0</v>
      </c>
      <c r="Q531" s="242">
        <v>0</v>
      </c>
      <c r="R531" s="242">
        <v>0</v>
      </c>
      <c r="S531" s="242">
        <v>0</v>
      </c>
      <c r="T531" s="242">
        <v>0</v>
      </c>
      <c r="U531" s="242">
        <v>0</v>
      </c>
      <c r="V531" s="242">
        <v>0</v>
      </c>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x14ac:dyDescent="0.2">
      <c r="B532" s="22"/>
      <c r="C532" s="22"/>
      <c r="D532" s="22"/>
      <c r="E532" s="22"/>
      <c r="F532" s="22"/>
      <c r="G532" s="22"/>
      <c r="H532" s="17"/>
      <c r="I532" s="17"/>
      <c r="J532" s="101"/>
      <c r="K532" s="102"/>
      <c r="L532" s="102"/>
      <c r="M532" s="102"/>
      <c r="N532" s="119"/>
      <c r="BP532" s="253"/>
      <c r="BU532" s="95"/>
    </row>
    <row r="533" spans="1:73" x14ac:dyDescent="0.2">
      <c r="B533" s="22"/>
      <c r="C533" s="22"/>
      <c r="D533" s="22"/>
      <c r="E533" s="22"/>
      <c r="F533" s="22"/>
      <c r="G533" s="22"/>
      <c r="H533" s="17"/>
      <c r="I533" s="17"/>
      <c r="L533" s="84"/>
      <c r="M533" s="84"/>
      <c r="N533" s="119"/>
      <c r="O533" s="9"/>
      <c r="P533" s="9"/>
      <c r="Q533" s="9"/>
      <c r="R533" s="9"/>
      <c r="S533" s="9"/>
      <c r="BP533" s="255"/>
    </row>
    <row r="534" spans="1:73" ht="51" customHeight="1" x14ac:dyDescent="0.2">
      <c r="B534" s="22"/>
      <c r="C534" s="22" t="s">
        <v>557</v>
      </c>
      <c r="J534" s="86" t="s">
        <v>83</v>
      </c>
      <c r="K534" s="218"/>
      <c r="L534" s="246" t="str">
        <f>IF(ISBLANK(L$388),"",L$388)</f>
        <v>４階南病棟</v>
      </c>
      <c r="M534" s="141" t="str">
        <f>IF(ISBLANK(M$388),"",M$388)</f>
        <v>4階北病棟</v>
      </c>
      <c r="N534" s="25" t="str">
        <f t="shared" ref="N534:BS534" si="66">IF(ISBLANK(N$388),"",N$388)</f>
        <v>５階南病棟</v>
      </c>
      <c r="O534" s="25" t="str">
        <f t="shared" si="66"/>
        <v>５階北病棟</v>
      </c>
      <c r="P534" s="25" t="str">
        <f t="shared" si="66"/>
        <v>６階南病棟</v>
      </c>
      <c r="Q534" s="25" t="str">
        <f t="shared" si="66"/>
        <v>６階北病棟</v>
      </c>
      <c r="R534" s="25" t="str">
        <f t="shared" si="66"/>
        <v>７階病棟</v>
      </c>
      <c r="S534" s="25" t="str">
        <f t="shared" si="66"/>
        <v>GCU</v>
      </c>
      <c r="T534" s="25" t="str">
        <f t="shared" si="66"/>
        <v>HCU</v>
      </c>
      <c r="U534" s="25" t="str">
        <f t="shared" si="66"/>
        <v>MFICU</v>
      </c>
      <c r="V534" s="25" t="str">
        <f t="shared" si="66"/>
        <v>NICU</v>
      </c>
      <c r="W534" s="25" t="str">
        <f t="shared" si="66"/>
        <v/>
      </c>
      <c r="X534" s="25" t="str">
        <f t="shared" si="66"/>
        <v/>
      </c>
      <c r="Y534" s="25" t="str">
        <f t="shared" si="66"/>
        <v/>
      </c>
      <c r="Z534" s="25" t="str">
        <f t="shared" si="66"/>
        <v/>
      </c>
      <c r="AA534" s="25" t="str">
        <f t="shared" si="66"/>
        <v/>
      </c>
      <c r="AB534" s="25" t="str">
        <f t="shared" si="66"/>
        <v/>
      </c>
      <c r="AC534" s="25" t="str">
        <f t="shared" si="66"/>
        <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x14ac:dyDescent="0.2">
      <c r="C535" s="343"/>
      <c r="D535" s="344"/>
      <c r="E535" s="344"/>
      <c r="F535" s="344"/>
      <c r="G535" s="24"/>
      <c r="I535" s="73" t="s">
        <v>84</v>
      </c>
      <c r="J535" s="74"/>
      <c r="K535" s="88"/>
      <c r="L535" s="89" t="str">
        <f>IF(ISBLANK(L$389),"",L$389)</f>
        <v>-</v>
      </c>
      <c r="M535" s="72" t="str">
        <f>IF(ISBLANK(M$389),"",M$389)</f>
        <v>-</v>
      </c>
      <c r="N535" s="89" t="str">
        <f t="shared" ref="N535:BS535" si="67">IF(ISBLANK(N$389),"",N$389)</f>
        <v>-</v>
      </c>
      <c r="O535" s="89" t="str">
        <f t="shared" si="67"/>
        <v>-</v>
      </c>
      <c r="P535" s="89" t="str">
        <f t="shared" si="67"/>
        <v>-</v>
      </c>
      <c r="Q535" s="89" t="str">
        <f t="shared" si="67"/>
        <v>-</v>
      </c>
      <c r="R535" s="89" t="str">
        <f t="shared" si="67"/>
        <v>-</v>
      </c>
      <c r="S535" s="89" t="str">
        <f t="shared" si="67"/>
        <v>-</v>
      </c>
      <c r="T535" s="89" t="str">
        <f t="shared" si="67"/>
        <v>-</v>
      </c>
      <c r="U535" s="89" t="str">
        <f t="shared" si="67"/>
        <v>-</v>
      </c>
      <c r="V535" s="89" t="str">
        <f t="shared" si="67"/>
        <v>-</v>
      </c>
      <c r="W535" s="89" t="str">
        <f t="shared" si="67"/>
        <v/>
      </c>
      <c r="X535" s="89" t="str">
        <f t="shared" si="67"/>
        <v/>
      </c>
      <c r="Y535" s="89" t="str">
        <f t="shared" si="67"/>
        <v/>
      </c>
      <c r="Z535" s="89" t="str">
        <f t="shared" si="67"/>
        <v/>
      </c>
      <c r="AA535" s="89" t="str">
        <f t="shared" si="67"/>
        <v/>
      </c>
      <c r="AB535" s="89" t="str">
        <f t="shared" si="67"/>
        <v/>
      </c>
      <c r="AC535" s="89" t="str">
        <f t="shared" si="67"/>
        <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x14ac:dyDescent="0.2">
      <c r="A536" s="248" t="s">
        <v>558</v>
      </c>
      <c r="B536" s="256"/>
      <c r="C536" s="305" t="s">
        <v>559</v>
      </c>
      <c r="D536" s="306"/>
      <c r="E536" s="306"/>
      <c r="F536" s="306"/>
      <c r="G536" s="306"/>
      <c r="H536" s="307"/>
      <c r="I536" s="129" t="s">
        <v>560</v>
      </c>
      <c r="J536" s="249">
        <f t="shared" ref="J536:J542" si="68">IF(SUM(L536:BS536)=0,IF(COUNTIF(L536:BS536,"未確認")&gt;0,"未確認",IF(COUNTIF(L536:BS536,"~*")&gt;0,"*",SUM(L536:BS536))),SUM(L536:BS536))</f>
        <v>0</v>
      </c>
      <c r="K536" s="250" t="str">
        <f t="shared" ref="K536:K542" si="69">IF(OR(COUNTIF(L536:BS536,"未確認")&gt;0,COUNTIF(L536:BS536,"*")&gt;0),"※","")</f>
        <v/>
      </c>
      <c r="L536" s="241">
        <v>0</v>
      </c>
      <c r="M536" s="242">
        <v>0</v>
      </c>
      <c r="N536" s="243">
        <v>0</v>
      </c>
      <c r="O536" s="243">
        <v>0</v>
      </c>
      <c r="P536" s="243">
        <v>0</v>
      </c>
      <c r="Q536" s="243">
        <v>0</v>
      </c>
      <c r="R536" s="243">
        <v>0</v>
      </c>
      <c r="S536" s="243">
        <v>0</v>
      </c>
      <c r="T536" s="243">
        <v>0</v>
      </c>
      <c r="U536" s="243">
        <v>0</v>
      </c>
      <c r="V536" s="243">
        <v>0</v>
      </c>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x14ac:dyDescent="0.2">
      <c r="A537" s="248" t="s">
        <v>561</v>
      </c>
      <c r="B537" s="256"/>
      <c r="C537" s="305" t="s">
        <v>562</v>
      </c>
      <c r="D537" s="306"/>
      <c r="E537" s="306"/>
      <c r="F537" s="306"/>
      <c r="G537" s="306"/>
      <c r="H537" s="307"/>
      <c r="I537" s="129" t="s">
        <v>563</v>
      </c>
      <c r="J537" s="249">
        <f t="shared" si="68"/>
        <v>0</v>
      </c>
      <c r="K537" s="250" t="str">
        <f t="shared" si="69"/>
        <v/>
      </c>
      <c r="L537" s="241">
        <v>0</v>
      </c>
      <c r="M537" s="242">
        <v>0</v>
      </c>
      <c r="N537" s="243">
        <v>0</v>
      </c>
      <c r="O537" s="243">
        <v>0</v>
      </c>
      <c r="P537" s="243">
        <v>0</v>
      </c>
      <c r="Q537" s="243">
        <v>0</v>
      </c>
      <c r="R537" s="243">
        <v>0</v>
      </c>
      <c r="S537" s="243">
        <v>0</v>
      </c>
      <c r="T537" s="243">
        <v>0</v>
      </c>
      <c r="U537" s="243">
        <v>0</v>
      </c>
      <c r="V537" s="243">
        <v>0</v>
      </c>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x14ac:dyDescent="0.2">
      <c r="A538" s="248" t="s">
        <v>564</v>
      </c>
      <c r="B538" s="256"/>
      <c r="C538" s="305" t="s">
        <v>565</v>
      </c>
      <c r="D538" s="306"/>
      <c r="E538" s="306"/>
      <c r="F538" s="306"/>
      <c r="G538" s="306"/>
      <c r="H538" s="307"/>
      <c r="I538" s="329" t="s">
        <v>566</v>
      </c>
      <c r="J538" s="249" t="str">
        <f t="shared" si="68"/>
        <v>*</v>
      </c>
      <c r="K538" s="250" t="str">
        <f t="shared" si="69"/>
        <v>※</v>
      </c>
      <c r="L538" s="241" t="s">
        <v>389</v>
      </c>
      <c r="M538" s="242" t="s">
        <v>389</v>
      </c>
      <c r="N538" s="243" t="s">
        <v>389</v>
      </c>
      <c r="O538" s="243" t="s">
        <v>389</v>
      </c>
      <c r="P538" s="243" t="s">
        <v>389</v>
      </c>
      <c r="Q538" s="243" t="s">
        <v>389</v>
      </c>
      <c r="R538" s="243" t="s">
        <v>389</v>
      </c>
      <c r="S538" s="243">
        <v>0</v>
      </c>
      <c r="T538" s="243" t="s">
        <v>389</v>
      </c>
      <c r="U538" s="243">
        <v>0</v>
      </c>
      <c r="V538" s="243">
        <v>0</v>
      </c>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x14ac:dyDescent="0.2">
      <c r="A539" s="248" t="s">
        <v>567</v>
      </c>
      <c r="B539" s="256"/>
      <c r="C539" s="305" t="s">
        <v>568</v>
      </c>
      <c r="D539" s="306"/>
      <c r="E539" s="306"/>
      <c r="F539" s="306"/>
      <c r="G539" s="306"/>
      <c r="H539" s="307"/>
      <c r="I539" s="330"/>
      <c r="J539" s="249">
        <f t="shared" si="68"/>
        <v>0</v>
      </c>
      <c r="K539" s="250" t="str">
        <f t="shared" si="69"/>
        <v/>
      </c>
      <c r="L539" s="241">
        <v>0</v>
      </c>
      <c r="M539" s="242">
        <v>0</v>
      </c>
      <c r="N539" s="243">
        <v>0</v>
      </c>
      <c r="O539" s="243">
        <v>0</v>
      </c>
      <c r="P539" s="243">
        <v>0</v>
      </c>
      <c r="Q539" s="243">
        <v>0</v>
      </c>
      <c r="R539" s="243">
        <v>0</v>
      </c>
      <c r="S539" s="243">
        <v>0</v>
      </c>
      <c r="T539" s="243">
        <v>0</v>
      </c>
      <c r="U539" s="243">
        <v>0</v>
      </c>
      <c r="V539" s="243">
        <v>0</v>
      </c>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x14ac:dyDescent="0.2">
      <c r="A540" s="248"/>
      <c r="B540" s="256"/>
      <c r="C540" s="305" t="s">
        <v>569</v>
      </c>
      <c r="D540" s="306"/>
      <c r="E540" s="306"/>
      <c r="F540" s="306"/>
      <c r="G540" s="306"/>
      <c r="H540" s="307"/>
      <c r="I540" s="331"/>
      <c r="J540" s="249">
        <f t="shared" si="68"/>
        <v>0</v>
      </c>
      <c r="K540" s="250" t="str">
        <f t="shared" si="69"/>
        <v/>
      </c>
      <c r="L540" s="241">
        <v>0</v>
      </c>
      <c r="M540" s="242">
        <v>0</v>
      </c>
      <c r="N540" s="243">
        <v>0</v>
      </c>
      <c r="O540" s="243">
        <v>0</v>
      </c>
      <c r="P540" s="243">
        <v>0</v>
      </c>
      <c r="Q540" s="243">
        <v>0</v>
      </c>
      <c r="R540" s="243">
        <v>0</v>
      </c>
      <c r="S540" s="243">
        <v>0</v>
      </c>
      <c r="T540" s="243">
        <v>0</v>
      </c>
      <c r="U540" s="243">
        <v>0</v>
      </c>
      <c r="V540" s="243">
        <v>0</v>
      </c>
      <c r="W540" s="243"/>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x14ac:dyDescent="0.2">
      <c r="A541" s="248" t="s">
        <v>570</v>
      </c>
      <c r="B541" s="256"/>
      <c r="C541" s="305" t="s">
        <v>571</v>
      </c>
      <c r="D541" s="306"/>
      <c r="E541" s="306"/>
      <c r="F541" s="306"/>
      <c r="G541" s="306"/>
      <c r="H541" s="307"/>
      <c r="I541" s="129" t="s">
        <v>572</v>
      </c>
      <c r="J541" s="249">
        <f t="shared" si="68"/>
        <v>0</v>
      </c>
      <c r="K541" s="250" t="str">
        <f t="shared" si="69"/>
        <v/>
      </c>
      <c r="L541" s="241">
        <v>0</v>
      </c>
      <c r="M541" s="242">
        <v>0</v>
      </c>
      <c r="N541" s="243">
        <v>0</v>
      </c>
      <c r="O541" s="243">
        <v>0</v>
      </c>
      <c r="P541" s="243">
        <v>0</v>
      </c>
      <c r="Q541" s="243">
        <v>0</v>
      </c>
      <c r="R541" s="243">
        <v>0</v>
      </c>
      <c r="S541" s="243">
        <v>0</v>
      </c>
      <c r="T541" s="243">
        <v>0</v>
      </c>
      <c r="U541" s="243">
        <v>0</v>
      </c>
      <c r="V541" s="243">
        <v>0</v>
      </c>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x14ac:dyDescent="0.2">
      <c r="A542" s="248" t="s">
        <v>573</v>
      </c>
      <c r="B542" s="256"/>
      <c r="C542" s="305" t="s">
        <v>574</v>
      </c>
      <c r="D542" s="306"/>
      <c r="E542" s="306"/>
      <c r="F542" s="306"/>
      <c r="G542" s="306"/>
      <c r="H542" s="307"/>
      <c r="I542" s="129" t="s">
        <v>575</v>
      </c>
      <c r="J542" s="249">
        <f t="shared" si="68"/>
        <v>0</v>
      </c>
      <c r="K542" s="250" t="str">
        <f t="shared" si="69"/>
        <v/>
      </c>
      <c r="L542" s="241">
        <v>0</v>
      </c>
      <c r="M542" s="242">
        <v>0</v>
      </c>
      <c r="N542" s="243">
        <v>0</v>
      </c>
      <c r="O542" s="243">
        <v>0</v>
      </c>
      <c r="P542" s="243">
        <v>0</v>
      </c>
      <c r="Q542" s="243">
        <v>0</v>
      </c>
      <c r="R542" s="243">
        <v>0</v>
      </c>
      <c r="S542" s="243">
        <v>0</v>
      </c>
      <c r="T542" s="243">
        <v>0</v>
      </c>
      <c r="U542" s="243">
        <v>0</v>
      </c>
      <c r="V542" s="243">
        <v>0</v>
      </c>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x14ac:dyDescent="0.2">
      <c r="B543" s="22"/>
      <c r="C543" s="22"/>
      <c r="D543" s="22"/>
      <c r="E543" s="22"/>
      <c r="F543" s="22"/>
      <c r="G543" s="22"/>
      <c r="H543" s="17"/>
      <c r="I543" s="17"/>
      <c r="J543" s="101"/>
      <c r="K543" s="102"/>
      <c r="L543" s="102"/>
      <c r="M543" s="102"/>
      <c r="N543" s="119"/>
      <c r="BP543" s="252"/>
      <c r="BU543" s="95"/>
    </row>
    <row r="544" spans="1:73" s="1" customFormat="1" x14ac:dyDescent="0.2">
      <c r="B544" s="96"/>
      <c r="C544" s="46"/>
      <c r="D544" s="46"/>
      <c r="E544" s="46"/>
      <c r="F544" s="46"/>
      <c r="G544" s="46"/>
      <c r="H544" s="61"/>
      <c r="I544" s="61"/>
      <c r="J544" s="101"/>
      <c r="K544" s="102"/>
      <c r="L544" s="102"/>
      <c r="M544" s="102"/>
      <c r="N544" s="119"/>
      <c r="BU544" s="95"/>
    </row>
    <row r="545" spans="1:73" s="127" customFormat="1" x14ac:dyDescent="0.2">
      <c r="A545" s="1"/>
      <c r="B545" s="256"/>
      <c r="C545" s="3"/>
      <c r="D545" s="3"/>
      <c r="E545" s="3"/>
      <c r="F545" s="3"/>
      <c r="G545" s="3"/>
      <c r="H545" s="4"/>
      <c r="I545" s="4"/>
      <c r="J545" s="37"/>
      <c r="K545" s="7"/>
      <c r="L545" s="7"/>
      <c r="M545" s="7"/>
      <c r="N545" s="119"/>
      <c r="BU545" s="128"/>
    </row>
    <row r="546" spans="1:73" s="127" customFormat="1" x14ac:dyDescent="0.2">
      <c r="A546" s="1"/>
      <c r="B546" s="22" t="s">
        <v>576</v>
      </c>
      <c r="C546" s="22"/>
      <c r="D546" s="22"/>
      <c r="E546" s="22"/>
      <c r="F546" s="22"/>
      <c r="G546" s="22"/>
      <c r="H546" s="17"/>
      <c r="I546" s="17"/>
      <c r="J546" s="37"/>
      <c r="K546" s="7"/>
      <c r="L546" s="7"/>
      <c r="M546" s="7"/>
      <c r="N546" s="119"/>
      <c r="BU546" s="128"/>
    </row>
    <row r="547" spans="1:73" x14ac:dyDescent="0.2">
      <c r="B547" s="22"/>
      <c r="C547" s="22"/>
      <c r="D547" s="22"/>
      <c r="E547" s="22"/>
      <c r="F547" s="22"/>
      <c r="G547" s="22"/>
      <c r="H547" s="17"/>
      <c r="I547" s="17"/>
      <c r="L547" s="84"/>
      <c r="M547" s="84"/>
      <c r="N547" s="119"/>
      <c r="O547" s="9"/>
      <c r="P547" s="9"/>
      <c r="Q547" s="9"/>
      <c r="R547" s="9"/>
      <c r="S547" s="9"/>
    </row>
    <row r="548" spans="1:73" ht="51" customHeight="1" x14ac:dyDescent="0.2">
      <c r="B548" s="22"/>
      <c r="J548" s="86" t="s">
        <v>83</v>
      </c>
      <c r="K548" s="218"/>
      <c r="L548" s="246" t="str">
        <f>IF(ISBLANK(L$388),"",L$388)</f>
        <v>４階南病棟</v>
      </c>
      <c r="M548" s="72" t="str">
        <f>IF(ISBLANK(M$388),"",M$388)</f>
        <v>4階北病棟</v>
      </c>
      <c r="N548" s="25" t="str">
        <f t="shared" ref="N548:BS548" si="70">IF(ISBLANK(N$388),"",N$388)</f>
        <v>５階南病棟</v>
      </c>
      <c r="O548" s="25" t="str">
        <f t="shared" si="70"/>
        <v>５階北病棟</v>
      </c>
      <c r="P548" s="25" t="str">
        <f t="shared" si="70"/>
        <v>６階南病棟</v>
      </c>
      <c r="Q548" s="25" t="str">
        <f t="shared" si="70"/>
        <v>６階北病棟</v>
      </c>
      <c r="R548" s="25" t="str">
        <f t="shared" si="70"/>
        <v>７階病棟</v>
      </c>
      <c r="S548" s="25" t="str">
        <f t="shared" si="70"/>
        <v>GCU</v>
      </c>
      <c r="T548" s="25" t="str">
        <f t="shared" si="70"/>
        <v>HCU</v>
      </c>
      <c r="U548" s="25" t="str">
        <f t="shared" si="70"/>
        <v>MFICU</v>
      </c>
      <c r="V548" s="25" t="str">
        <f t="shared" si="70"/>
        <v>NICU</v>
      </c>
      <c r="W548" s="25" t="str">
        <f t="shared" si="70"/>
        <v/>
      </c>
      <c r="X548" s="25" t="str">
        <f t="shared" si="70"/>
        <v/>
      </c>
      <c r="Y548" s="25" t="str">
        <f t="shared" si="70"/>
        <v/>
      </c>
      <c r="Z548" s="25" t="str">
        <f t="shared" si="70"/>
        <v/>
      </c>
      <c r="AA548" s="25" t="str">
        <f t="shared" si="70"/>
        <v/>
      </c>
      <c r="AB548" s="25" t="str">
        <f t="shared" si="70"/>
        <v/>
      </c>
      <c r="AC548" s="25" t="str">
        <f t="shared" si="70"/>
        <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x14ac:dyDescent="0.2">
      <c r="C549" s="46"/>
      <c r="I549" s="73" t="s">
        <v>84</v>
      </c>
      <c r="J549" s="74"/>
      <c r="K549" s="88"/>
      <c r="L549" s="89" t="str">
        <f>IF(ISBLANK(L$389),"",L$389)</f>
        <v>-</v>
      </c>
      <c r="M549" s="72" t="str">
        <f>IF(ISBLANK(M$389),"",M$389)</f>
        <v>-</v>
      </c>
      <c r="N549" s="89" t="str">
        <f t="shared" ref="N549:BS549" si="71">IF(ISBLANK(N$389),"",N$389)</f>
        <v>-</v>
      </c>
      <c r="O549" s="89" t="str">
        <f t="shared" si="71"/>
        <v>-</v>
      </c>
      <c r="P549" s="89" t="str">
        <f t="shared" si="71"/>
        <v>-</v>
      </c>
      <c r="Q549" s="89" t="str">
        <f t="shared" si="71"/>
        <v>-</v>
      </c>
      <c r="R549" s="89" t="str">
        <f t="shared" si="71"/>
        <v>-</v>
      </c>
      <c r="S549" s="89" t="str">
        <f t="shared" si="71"/>
        <v>-</v>
      </c>
      <c r="T549" s="89" t="str">
        <f t="shared" si="71"/>
        <v>-</v>
      </c>
      <c r="U549" s="89" t="str">
        <f t="shared" si="71"/>
        <v>-</v>
      </c>
      <c r="V549" s="89" t="str">
        <f t="shared" si="71"/>
        <v>-</v>
      </c>
      <c r="W549" s="89" t="str">
        <f t="shared" si="71"/>
        <v/>
      </c>
      <c r="X549" s="89" t="str">
        <f t="shared" si="71"/>
        <v/>
      </c>
      <c r="Y549" s="89" t="str">
        <f t="shared" si="71"/>
        <v/>
      </c>
      <c r="Z549" s="89" t="str">
        <f t="shared" si="71"/>
        <v/>
      </c>
      <c r="AA549" s="89" t="str">
        <f t="shared" si="71"/>
        <v/>
      </c>
      <c r="AB549" s="89" t="str">
        <f t="shared" si="71"/>
        <v/>
      </c>
      <c r="AC549" s="89" t="str">
        <f t="shared" si="71"/>
        <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x14ac:dyDescent="0.2">
      <c r="A550" s="248" t="s">
        <v>577</v>
      </c>
      <c r="B550" s="126"/>
      <c r="C550" s="305" t="s">
        <v>578</v>
      </c>
      <c r="D550" s="306"/>
      <c r="E550" s="306"/>
      <c r="F550" s="306"/>
      <c r="G550" s="306"/>
      <c r="H550" s="307"/>
      <c r="I550" s="129" t="s">
        <v>579</v>
      </c>
      <c r="J550" s="249">
        <f t="shared" ref="J550:J563" si="72">IF(SUM(L550:BS550)=0,IF(COUNTIF(L550:BS550,"未確認")&gt;0,"未確認",IF(COUNTIF(L550:BS550,"~*")&gt;0,"*",SUM(L550:BS550))),SUM(L550:BS550))</f>
        <v>260</v>
      </c>
      <c r="K550" s="250" t="str">
        <f t="shared" ref="K550:K563" si="73">IF(OR(COUNTIF(L550:BS550,"未確認")&gt;0,COUNTIF(L550:BS550,"*")&gt;0),"※","")</f>
        <v>※</v>
      </c>
      <c r="L550" s="241">
        <v>260</v>
      </c>
      <c r="M550" s="242" t="s">
        <v>389</v>
      </c>
      <c r="N550" s="243">
        <v>0</v>
      </c>
      <c r="O550" s="243">
        <v>0</v>
      </c>
      <c r="P550" s="243">
        <v>0</v>
      </c>
      <c r="Q550" s="243">
        <v>0</v>
      </c>
      <c r="R550" s="243">
        <v>0</v>
      </c>
      <c r="S550" s="243">
        <v>0</v>
      </c>
      <c r="T550" s="243">
        <v>0</v>
      </c>
      <c r="U550" s="243" t="s">
        <v>389</v>
      </c>
      <c r="V550" s="243">
        <v>0</v>
      </c>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x14ac:dyDescent="0.2">
      <c r="A551" s="248" t="s">
        <v>580</v>
      </c>
      <c r="B551" s="2"/>
      <c r="C551" s="305" t="s">
        <v>581</v>
      </c>
      <c r="D551" s="306"/>
      <c r="E551" s="306"/>
      <c r="F551" s="306"/>
      <c r="G551" s="306"/>
      <c r="H551" s="307"/>
      <c r="I551" s="129" t="s">
        <v>582</v>
      </c>
      <c r="J551" s="249" t="str">
        <f t="shared" si="72"/>
        <v>*</v>
      </c>
      <c r="K551" s="250" t="str">
        <f t="shared" si="73"/>
        <v>※</v>
      </c>
      <c r="L551" s="241" t="s">
        <v>389</v>
      </c>
      <c r="M551" s="242">
        <v>0</v>
      </c>
      <c r="N551" s="243">
        <v>0</v>
      </c>
      <c r="O551" s="243">
        <v>0</v>
      </c>
      <c r="P551" s="243">
        <v>0</v>
      </c>
      <c r="Q551" s="243">
        <v>0</v>
      </c>
      <c r="R551" s="243">
        <v>0</v>
      </c>
      <c r="S551" s="243">
        <v>0</v>
      </c>
      <c r="T551" s="243">
        <v>0</v>
      </c>
      <c r="U551" s="243" t="s">
        <v>389</v>
      </c>
      <c r="V551" s="243">
        <v>0</v>
      </c>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x14ac:dyDescent="0.2">
      <c r="A552" s="248"/>
      <c r="B552" s="2"/>
      <c r="C552" s="308" t="s">
        <v>583</v>
      </c>
      <c r="D552" s="309"/>
      <c r="E552" s="309"/>
      <c r="F552" s="309"/>
      <c r="G552" s="309"/>
      <c r="H552" s="310"/>
      <c r="I552" s="142" t="s">
        <v>584</v>
      </c>
      <c r="J552" s="249">
        <f t="shared" si="72"/>
        <v>0</v>
      </c>
      <c r="K552" s="250" t="str">
        <f t="shared" si="73"/>
        <v/>
      </c>
      <c r="L552" s="241">
        <v>0</v>
      </c>
      <c r="M552" s="242">
        <v>0</v>
      </c>
      <c r="N552" s="243">
        <v>0</v>
      </c>
      <c r="O552" s="243">
        <v>0</v>
      </c>
      <c r="P552" s="243">
        <v>0</v>
      </c>
      <c r="Q552" s="243">
        <v>0</v>
      </c>
      <c r="R552" s="243">
        <v>0</v>
      </c>
      <c r="S552" s="243">
        <v>0</v>
      </c>
      <c r="T552" s="243">
        <v>0</v>
      </c>
      <c r="U552" s="243">
        <v>0</v>
      </c>
      <c r="V552" s="243">
        <v>0</v>
      </c>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x14ac:dyDescent="0.2">
      <c r="A553" s="248" t="s">
        <v>585</v>
      </c>
      <c r="B553" s="2"/>
      <c r="C553" s="305" t="s">
        <v>586</v>
      </c>
      <c r="D553" s="306"/>
      <c r="E553" s="306"/>
      <c r="F553" s="306"/>
      <c r="G553" s="306"/>
      <c r="H553" s="307"/>
      <c r="I553" s="129" t="s">
        <v>587</v>
      </c>
      <c r="J553" s="249" t="str">
        <f t="shared" si="72"/>
        <v>*</v>
      </c>
      <c r="K553" s="250" t="str">
        <f t="shared" si="73"/>
        <v>※</v>
      </c>
      <c r="L553" s="241">
        <v>0</v>
      </c>
      <c r="M553" s="242" t="s">
        <v>389</v>
      </c>
      <c r="N553" s="243">
        <v>0</v>
      </c>
      <c r="O553" s="243">
        <v>0</v>
      </c>
      <c r="P553" s="243">
        <v>0</v>
      </c>
      <c r="Q553" s="243" t="s">
        <v>389</v>
      </c>
      <c r="R553" s="243">
        <v>0</v>
      </c>
      <c r="S553" s="243">
        <v>0</v>
      </c>
      <c r="T553" s="243" t="s">
        <v>389</v>
      </c>
      <c r="U553" s="243">
        <v>0</v>
      </c>
      <c r="V553" s="243">
        <v>0</v>
      </c>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x14ac:dyDescent="0.2">
      <c r="A554" s="248" t="s">
        <v>588</v>
      </c>
      <c r="B554" s="2"/>
      <c r="C554" s="305" t="s">
        <v>589</v>
      </c>
      <c r="D554" s="306"/>
      <c r="E554" s="306"/>
      <c r="F554" s="306"/>
      <c r="G554" s="306"/>
      <c r="H554" s="307"/>
      <c r="I554" s="129" t="s">
        <v>590</v>
      </c>
      <c r="J554" s="249" t="str">
        <f t="shared" si="72"/>
        <v>*</v>
      </c>
      <c r="K554" s="250" t="str">
        <f t="shared" si="73"/>
        <v>※</v>
      </c>
      <c r="L554" s="241">
        <v>0</v>
      </c>
      <c r="M554" s="242">
        <v>0</v>
      </c>
      <c r="N554" s="243">
        <v>0</v>
      </c>
      <c r="O554" s="243">
        <v>0</v>
      </c>
      <c r="P554" s="243" t="s">
        <v>389</v>
      </c>
      <c r="Q554" s="243">
        <v>0</v>
      </c>
      <c r="R554" s="243">
        <v>0</v>
      </c>
      <c r="S554" s="243">
        <v>0</v>
      </c>
      <c r="T554" s="243" t="s">
        <v>389</v>
      </c>
      <c r="U554" s="243">
        <v>0</v>
      </c>
      <c r="V554" s="243">
        <v>0</v>
      </c>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x14ac:dyDescent="0.2">
      <c r="A555" s="248" t="s">
        <v>591</v>
      </c>
      <c r="B555" s="2"/>
      <c r="C555" s="305" t="s">
        <v>592</v>
      </c>
      <c r="D555" s="306"/>
      <c r="E555" s="306"/>
      <c r="F555" s="306"/>
      <c r="G555" s="306"/>
      <c r="H555" s="307"/>
      <c r="I555" s="129" t="s">
        <v>593</v>
      </c>
      <c r="J555" s="249" t="str">
        <f t="shared" si="72"/>
        <v>*</v>
      </c>
      <c r="K555" s="250" t="str">
        <f t="shared" si="73"/>
        <v>※</v>
      </c>
      <c r="L555" s="241">
        <v>0</v>
      </c>
      <c r="M555" s="242">
        <v>0</v>
      </c>
      <c r="N555" s="243">
        <v>0</v>
      </c>
      <c r="O555" s="243">
        <v>0</v>
      </c>
      <c r="P555" s="243">
        <v>0</v>
      </c>
      <c r="Q555" s="243">
        <v>0</v>
      </c>
      <c r="R555" s="243">
        <v>0</v>
      </c>
      <c r="S555" s="243">
        <v>0</v>
      </c>
      <c r="T555" s="243" t="s">
        <v>389</v>
      </c>
      <c r="U555" s="243">
        <v>0</v>
      </c>
      <c r="V555" s="243">
        <v>0</v>
      </c>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x14ac:dyDescent="0.2">
      <c r="A556" s="248" t="s">
        <v>594</v>
      </c>
      <c r="B556" s="2"/>
      <c r="C556" s="305" t="s">
        <v>595</v>
      </c>
      <c r="D556" s="306"/>
      <c r="E556" s="306"/>
      <c r="F556" s="306"/>
      <c r="G556" s="306"/>
      <c r="H556" s="307"/>
      <c r="I556" s="129" t="s">
        <v>596</v>
      </c>
      <c r="J556" s="249" t="str">
        <f t="shared" si="72"/>
        <v>*</v>
      </c>
      <c r="K556" s="250" t="str">
        <f t="shared" si="73"/>
        <v>※</v>
      </c>
      <c r="L556" s="241">
        <v>0</v>
      </c>
      <c r="M556" s="242">
        <v>0</v>
      </c>
      <c r="N556" s="243">
        <v>0</v>
      </c>
      <c r="O556" s="243">
        <v>0</v>
      </c>
      <c r="P556" s="243">
        <v>0</v>
      </c>
      <c r="Q556" s="243">
        <v>0</v>
      </c>
      <c r="R556" s="243">
        <v>0</v>
      </c>
      <c r="S556" s="243">
        <v>0</v>
      </c>
      <c r="T556" s="243" t="s">
        <v>389</v>
      </c>
      <c r="U556" s="243">
        <v>0</v>
      </c>
      <c r="V556" s="243">
        <v>0</v>
      </c>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x14ac:dyDescent="0.2">
      <c r="A557" s="248" t="s">
        <v>597</v>
      </c>
      <c r="B557" s="2"/>
      <c r="C557" s="305" t="s">
        <v>598</v>
      </c>
      <c r="D557" s="306"/>
      <c r="E557" s="306"/>
      <c r="F557" s="306"/>
      <c r="G557" s="306"/>
      <c r="H557" s="307"/>
      <c r="I557" s="129" t="s">
        <v>599</v>
      </c>
      <c r="J557" s="249" t="str">
        <f t="shared" si="72"/>
        <v>*</v>
      </c>
      <c r="K557" s="250" t="str">
        <f t="shared" si="73"/>
        <v>※</v>
      </c>
      <c r="L557" s="241">
        <v>0</v>
      </c>
      <c r="M557" s="242">
        <v>0</v>
      </c>
      <c r="N557" s="243">
        <v>0</v>
      </c>
      <c r="O557" s="243">
        <v>0</v>
      </c>
      <c r="P557" s="243">
        <v>0</v>
      </c>
      <c r="Q557" s="243">
        <v>0</v>
      </c>
      <c r="R557" s="243">
        <v>0</v>
      </c>
      <c r="S557" s="243">
        <v>0</v>
      </c>
      <c r="T557" s="243" t="s">
        <v>389</v>
      </c>
      <c r="U557" s="243">
        <v>0</v>
      </c>
      <c r="V557" s="243">
        <v>0</v>
      </c>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x14ac:dyDescent="0.2">
      <c r="A558" s="248" t="s">
        <v>600</v>
      </c>
      <c r="B558" s="2"/>
      <c r="C558" s="305" t="s">
        <v>601</v>
      </c>
      <c r="D558" s="306"/>
      <c r="E558" s="306"/>
      <c r="F558" s="306"/>
      <c r="G558" s="306"/>
      <c r="H558" s="307"/>
      <c r="I558" s="129" t="s">
        <v>602</v>
      </c>
      <c r="J558" s="249">
        <f t="shared" si="72"/>
        <v>0</v>
      </c>
      <c r="K558" s="250" t="str">
        <f t="shared" si="73"/>
        <v/>
      </c>
      <c r="L558" s="241">
        <v>0</v>
      </c>
      <c r="M558" s="242">
        <v>0</v>
      </c>
      <c r="N558" s="243">
        <v>0</v>
      </c>
      <c r="O558" s="243">
        <v>0</v>
      </c>
      <c r="P558" s="243">
        <v>0</v>
      </c>
      <c r="Q558" s="243">
        <v>0</v>
      </c>
      <c r="R558" s="243">
        <v>0</v>
      </c>
      <c r="S558" s="243">
        <v>0</v>
      </c>
      <c r="T558" s="243">
        <v>0</v>
      </c>
      <c r="U558" s="243">
        <v>0</v>
      </c>
      <c r="V558" s="243">
        <v>0</v>
      </c>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x14ac:dyDescent="0.2">
      <c r="A559" s="248" t="s">
        <v>603</v>
      </c>
      <c r="B559" s="2"/>
      <c r="C559" s="308" t="s">
        <v>604</v>
      </c>
      <c r="D559" s="309"/>
      <c r="E559" s="309"/>
      <c r="F559" s="309"/>
      <c r="G559" s="309"/>
      <c r="H559" s="310"/>
      <c r="I559" s="142" t="s">
        <v>605</v>
      </c>
      <c r="J559" s="249">
        <f t="shared" si="72"/>
        <v>0</v>
      </c>
      <c r="K559" s="250" t="str">
        <f t="shared" si="73"/>
        <v/>
      </c>
      <c r="L559" s="241">
        <v>0</v>
      </c>
      <c r="M559" s="242">
        <v>0</v>
      </c>
      <c r="N559" s="243">
        <v>0</v>
      </c>
      <c r="O559" s="243">
        <v>0</v>
      </c>
      <c r="P559" s="243">
        <v>0</v>
      </c>
      <c r="Q559" s="243">
        <v>0</v>
      </c>
      <c r="R559" s="243">
        <v>0</v>
      </c>
      <c r="S559" s="243">
        <v>0</v>
      </c>
      <c r="T559" s="243">
        <v>0</v>
      </c>
      <c r="U559" s="243">
        <v>0</v>
      </c>
      <c r="V559" s="243">
        <v>0</v>
      </c>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56" x14ac:dyDescent="0.2">
      <c r="A560" s="248" t="s">
        <v>606</v>
      </c>
      <c r="B560" s="2"/>
      <c r="C560" s="305" t="s">
        <v>607</v>
      </c>
      <c r="D560" s="306"/>
      <c r="E560" s="306"/>
      <c r="F560" s="306"/>
      <c r="G560" s="306"/>
      <c r="H560" s="307"/>
      <c r="I560" s="142" t="s">
        <v>608</v>
      </c>
      <c r="J560" s="249">
        <f t="shared" si="72"/>
        <v>0</v>
      </c>
      <c r="K560" s="250" t="str">
        <f t="shared" si="73"/>
        <v/>
      </c>
      <c r="L560" s="241">
        <v>0</v>
      </c>
      <c r="M560" s="242">
        <v>0</v>
      </c>
      <c r="N560" s="243">
        <v>0</v>
      </c>
      <c r="O560" s="243">
        <v>0</v>
      </c>
      <c r="P560" s="243">
        <v>0</v>
      </c>
      <c r="Q560" s="243">
        <v>0</v>
      </c>
      <c r="R560" s="243">
        <v>0</v>
      </c>
      <c r="S560" s="243">
        <v>0</v>
      </c>
      <c r="T560" s="243">
        <v>0</v>
      </c>
      <c r="U560" s="243">
        <v>0</v>
      </c>
      <c r="V560" s="243">
        <v>0</v>
      </c>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x14ac:dyDescent="0.2">
      <c r="A561" s="248" t="s">
        <v>609</v>
      </c>
      <c r="B561" s="2"/>
      <c r="C561" s="305" t="s">
        <v>610</v>
      </c>
      <c r="D561" s="306"/>
      <c r="E561" s="306"/>
      <c r="F561" s="306"/>
      <c r="G561" s="306"/>
      <c r="H561" s="307"/>
      <c r="I561" s="142" t="s">
        <v>611</v>
      </c>
      <c r="J561" s="249" t="str">
        <f t="shared" si="72"/>
        <v>*</v>
      </c>
      <c r="K561" s="250" t="str">
        <f t="shared" si="73"/>
        <v>※</v>
      </c>
      <c r="L561" s="241">
        <v>0</v>
      </c>
      <c r="M561" s="242">
        <v>0</v>
      </c>
      <c r="N561" s="243" t="s">
        <v>389</v>
      </c>
      <c r="O561" s="243">
        <v>0</v>
      </c>
      <c r="P561" s="243">
        <v>0</v>
      </c>
      <c r="Q561" s="243">
        <v>0</v>
      </c>
      <c r="R561" s="243">
        <v>0</v>
      </c>
      <c r="S561" s="243">
        <v>0</v>
      </c>
      <c r="T561" s="243" t="s">
        <v>389</v>
      </c>
      <c r="U561" s="243">
        <v>0</v>
      </c>
      <c r="V561" s="243">
        <v>0</v>
      </c>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x14ac:dyDescent="0.2">
      <c r="A562" s="248" t="s">
        <v>612</v>
      </c>
      <c r="B562" s="2"/>
      <c r="C562" s="305" t="s">
        <v>613</v>
      </c>
      <c r="D562" s="306"/>
      <c r="E562" s="306"/>
      <c r="F562" s="306"/>
      <c r="G562" s="306"/>
      <c r="H562" s="307"/>
      <c r="I562" s="142" t="s">
        <v>614</v>
      </c>
      <c r="J562" s="249" t="str">
        <f t="shared" si="72"/>
        <v>*</v>
      </c>
      <c r="K562" s="250" t="str">
        <f t="shared" si="73"/>
        <v>※</v>
      </c>
      <c r="L562" s="241">
        <v>0</v>
      </c>
      <c r="M562" s="242">
        <v>0</v>
      </c>
      <c r="N562" s="243">
        <v>0</v>
      </c>
      <c r="O562" s="243">
        <v>0</v>
      </c>
      <c r="P562" s="243">
        <v>0</v>
      </c>
      <c r="Q562" s="243">
        <v>0</v>
      </c>
      <c r="R562" s="243">
        <v>0</v>
      </c>
      <c r="S562" s="243">
        <v>0</v>
      </c>
      <c r="T562" s="243" t="s">
        <v>389</v>
      </c>
      <c r="U562" s="243">
        <v>0</v>
      </c>
      <c r="V562" s="243">
        <v>0</v>
      </c>
      <c r="W562" s="243"/>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x14ac:dyDescent="0.2">
      <c r="A563" s="248" t="s">
        <v>615</v>
      </c>
      <c r="B563" s="2"/>
      <c r="C563" s="305" t="s">
        <v>616</v>
      </c>
      <c r="D563" s="306"/>
      <c r="E563" s="306"/>
      <c r="F563" s="306"/>
      <c r="G563" s="306"/>
      <c r="H563" s="307"/>
      <c r="I563" s="142" t="s">
        <v>617</v>
      </c>
      <c r="J563" s="249">
        <f t="shared" si="72"/>
        <v>0</v>
      </c>
      <c r="K563" s="250" t="str">
        <f t="shared" si="73"/>
        <v/>
      </c>
      <c r="L563" s="241">
        <v>0</v>
      </c>
      <c r="M563" s="242">
        <v>0</v>
      </c>
      <c r="N563" s="243">
        <v>0</v>
      </c>
      <c r="O563" s="243">
        <v>0</v>
      </c>
      <c r="P563" s="243">
        <v>0</v>
      </c>
      <c r="Q563" s="243">
        <v>0</v>
      </c>
      <c r="R563" s="243">
        <v>0</v>
      </c>
      <c r="S563" s="243">
        <v>0</v>
      </c>
      <c r="T563" s="243">
        <v>0</v>
      </c>
      <c r="U563" s="243">
        <v>0</v>
      </c>
      <c r="V563" s="243">
        <v>0</v>
      </c>
      <c r="W563" s="243"/>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x14ac:dyDescent="0.2">
      <c r="B564" s="22"/>
      <c r="C564" s="22"/>
      <c r="D564" s="22"/>
      <c r="E564" s="22"/>
      <c r="F564" s="22"/>
      <c r="G564" s="22"/>
      <c r="H564" s="17"/>
      <c r="I564" s="17"/>
      <c r="L564" s="84"/>
      <c r="M564" s="84"/>
      <c r="N564" s="119"/>
      <c r="O564" s="9"/>
      <c r="P564" s="9"/>
      <c r="Q564" s="9"/>
      <c r="R564" s="9"/>
      <c r="S564" s="9"/>
    </row>
    <row r="565" spans="1:73" ht="51" customHeight="1" x14ac:dyDescent="0.2">
      <c r="B565" s="22"/>
      <c r="J565" s="86" t="s">
        <v>83</v>
      </c>
      <c r="K565" s="218"/>
      <c r="L565" s="246" t="str">
        <f>IF(ISBLANK(L$9),"",L$9)</f>
        <v>4階南病棟</v>
      </c>
      <c r="M565" s="72" t="str">
        <f>IF(ISBLANK(M$9),"",M$9)</f>
        <v>4階北病棟</v>
      </c>
      <c r="N565" s="72" t="str">
        <f t="shared" ref="N565:BR565" si="74">IF(ISBLANK(N$9),"",N$9)</f>
        <v>5階南病棟</v>
      </c>
      <c r="O565" s="72" t="str">
        <f t="shared" si="74"/>
        <v>5階北病棟</v>
      </c>
      <c r="P565" s="72" t="str">
        <f t="shared" si="74"/>
        <v>6階南病棟</v>
      </c>
      <c r="Q565" s="72" t="str">
        <f t="shared" si="74"/>
        <v>6階北病棟</v>
      </c>
      <c r="R565" s="72" t="str">
        <f t="shared" si="74"/>
        <v>7階病棟</v>
      </c>
      <c r="S565" s="72" t="str">
        <f t="shared" si="74"/>
        <v>GCU</v>
      </c>
      <c r="T565" s="72" t="str">
        <f t="shared" si="74"/>
        <v>HCU</v>
      </c>
      <c r="U565" s="72" t="str">
        <f t="shared" si="74"/>
        <v>MFICU</v>
      </c>
      <c r="V565" s="72" t="str">
        <f t="shared" si="74"/>
        <v>NICU</v>
      </c>
      <c r="W565" s="72" t="str">
        <f t="shared" si="74"/>
        <v/>
      </c>
      <c r="X565" s="72" t="str">
        <f t="shared" si="74"/>
        <v/>
      </c>
      <c r="Y565" s="72" t="str">
        <f t="shared" si="74"/>
        <v/>
      </c>
      <c r="Z565" s="72" t="str">
        <f t="shared" si="74"/>
        <v/>
      </c>
      <c r="AA565" s="72" t="str">
        <f t="shared" si="74"/>
        <v/>
      </c>
      <c r="AB565" s="72" t="str">
        <f t="shared" si="74"/>
        <v/>
      </c>
      <c r="AC565" s="72" t="str">
        <f t="shared" si="74"/>
        <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x14ac:dyDescent="0.2">
      <c r="C566" s="46"/>
      <c r="I566" s="73" t="s">
        <v>84</v>
      </c>
      <c r="J566" s="74"/>
      <c r="K566" s="88"/>
      <c r="L566" s="89" t="str">
        <f>IF(ISBLANK(L$95),"",L$95)</f>
        <v>急性期</v>
      </c>
      <c r="M566" s="72" t="str">
        <f>IF(ISBLANK(M$95),"",M$95)</f>
        <v>急性期</v>
      </c>
      <c r="N566" s="72" t="str">
        <f t="shared" ref="N566:BS566" si="75">IF(ISBLANK(N$95),"",N$95)</f>
        <v>急性期</v>
      </c>
      <c r="O566" s="72" t="str">
        <f t="shared" si="75"/>
        <v>急性期</v>
      </c>
      <c r="P566" s="72" t="str">
        <f t="shared" si="75"/>
        <v>急性期</v>
      </c>
      <c r="Q566" s="72" t="str">
        <f t="shared" si="75"/>
        <v>急性期</v>
      </c>
      <c r="R566" s="72" t="str">
        <f t="shared" si="75"/>
        <v>急性期</v>
      </c>
      <c r="S566" s="72" t="str">
        <f t="shared" si="75"/>
        <v>高度急性期</v>
      </c>
      <c r="T566" s="72" t="str">
        <f t="shared" si="75"/>
        <v>高度急性期</v>
      </c>
      <c r="U566" s="72" t="str">
        <f t="shared" si="75"/>
        <v>高度急性期</v>
      </c>
      <c r="V566" s="72" t="str">
        <f t="shared" si="75"/>
        <v>高度急性期</v>
      </c>
      <c r="W566" s="72" t="str">
        <f t="shared" si="75"/>
        <v/>
      </c>
      <c r="X566" s="72" t="str">
        <f t="shared" si="75"/>
        <v/>
      </c>
      <c r="Y566" s="72" t="str">
        <f t="shared" si="75"/>
        <v/>
      </c>
      <c r="Z566" s="72" t="str">
        <f t="shared" si="75"/>
        <v/>
      </c>
      <c r="AA566" s="72" t="str">
        <f t="shared" si="75"/>
        <v/>
      </c>
      <c r="AB566" s="72" t="str">
        <f t="shared" si="75"/>
        <v/>
      </c>
      <c r="AC566" s="72" t="str">
        <f t="shared" si="75"/>
        <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x14ac:dyDescent="0.2">
      <c r="A567" s="216" t="s">
        <v>618</v>
      </c>
      <c r="B567" s="2"/>
      <c r="C567" s="308" t="s">
        <v>619</v>
      </c>
      <c r="D567" s="309"/>
      <c r="E567" s="309"/>
      <c r="F567" s="309"/>
      <c r="G567" s="309"/>
      <c r="H567" s="310"/>
      <c r="I567" s="259" t="s">
        <v>620</v>
      </c>
      <c r="J567" s="260"/>
      <c r="K567" s="261"/>
      <c r="L567" s="262" t="s">
        <v>621</v>
      </c>
      <c r="M567" s="263" t="s">
        <v>621</v>
      </c>
      <c r="N567" s="263" t="s">
        <v>621</v>
      </c>
      <c r="O567" s="263" t="s">
        <v>621</v>
      </c>
      <c r="P567" s="263" t="s">
        <v>621</v>
      </c>
      <c r="Q567" s="263" t="s">
        <v>621</v>
      </c>
      <c r="R567" s="263" t="s">
        <v>621</v>
      </c>
      <c r="S567" s="263" t="s">
        <v>44</v>
      </c>
      <c r="T567" s="263" t="s">
        <v>44</v>
      </c>
      <c r="U567" s="263" t="s">
        <v>621</v>
      </c>
      <c r="V567" s="263" t="s">
        <v>621</v>
      </c>
      <c r="W567" s="263" t="s">
        <v>44</v>
      </c>
      <c r="X567" s="263" t="s">
        <v>44</v>
      </c>
      <c r="Y567" s="263" t="s">
        <v>44</v>
      </c>
      <c r="Z567" s="263" t="s">
        <v>44</v>
      </c>
      <c r="AA567" s="263" t="s">
        <v>44</v>
      </c>
      <c r="AB567" s="263" t="s">
        <v>44</v>
      </c>
      <c r="AC567" s="263" t="s">
        <v>44</v>
      </c>
      <c r="AD567" s="263" t="s">
        <v>44</v>
      </c>
      <c r="AE567" s="263" t="s">
        <v>44</v>
      </c>
      <c r="AF567" s="263" t="s">
        <v>44</v>
      </c>
      <c r="AG567" s="263" t="s">
        <v>44</v>
      </c>
      <c r="AH567" s="263" t="s">
        <v>44</v>
      </c>
      <c r="AI567" s="263" t="s">
        <v>44</v>
      </c>
      <c r="AJ567" s="263" t="s">
        <v>44</v>
      </c>
      <c r="AK567" s="263" t="s">
        <v>44</v>
      </c>
      <c r="AL567" s="263" t="s">
        <v>44</v>
      </c>
      <c r="AM567" s="263" t="s">
        <v>44</v>
      </c>
      <c r="AN567" s="263" t="s">
        <v>44</v>
      </c>
      <c r="AO567" s="263" t="s">
        <v>44</v>
      </c>
      <c r="AP567" s="263" t="s">
        <v>44</v>
      </c>
      <c r="AQ567" s="263" t="s">
        <v>44</v>
      </c>
      <c r="AR567" s="263" t="s">
        <v>44</v>
      </c>
      <c r="AS567" s="263" t="s">
        <v>44</v>
      </c>
      <c r="AT567" s="263" t="s">
        <v>44</v>
      </c>
      <c r="AU567" s="263" t="s">
        <v>44</v>
      </c>
      <c r="AV567" s="263" t="s">
        <v>44</v>
      </c>
      <c r="AW567" s="263" t="s">
        <v>44</v>
      </c>
      <c r="AX567" s="263" t="s">
        <v>44</v>
      </c>
      <c r="AY567" s="263" t="s">
        <v>44</v>
      </c>
      <c r="AZ567" s="263" t="s">
        <v>44</v>
      </c>
      <c r="BA567" s="263" t="s">
        <v>44</v>
      </c>
      <c r="BB567" s="263" t="s">
        <v>44</v>
      </c>
      <c r="BC567" s="263" t="s">
        <v>44</v>
      </c>
      <c r="BD567" s="263" t="s">
        <v>44</v>
      </c>
      <c r="BE567" s="263" t="s">
        <v>44</v>
      </c>
      <c r="BF567" s="263" t="s">
        <v>44</v>
      </c>
      <c r="BG567" s="263" t="s">
        <v>44</v>
      </c>
      <c r="BH567" s="263" t="s">
        <v>44</v>
      </c>
      <c r="BI567" s="263" t="s">
        <v>44</v>
      </c>
      <c r="BJ567" s="263" t="s">
        <v>44</v>
      </c>
      <c r="BK567" s="263" t="s">
        <v>44</v>
      </c>
      <c r="BL567" s="263" t="s">
        <v>44</v>
      </c>
      <c r="BM567" s="263" t="s">
        <v>44</v>
      </c>
      <c r="BN567" s="263" t="s">
        <v>44</v>
      </c>
      <c r="BO567" s="263" t="s">
        <v>44</v>
      </c>
      <c r="BP567" s="263" t="s">
        <v>44</v>
      </c>
      <c r="BQ567" s="263" t="s">
        <v>44</v>
      </c>
      <c r="BR567" s="263" t="s">
        <v>44</v>
      </c>
      <c r="BS567" s="263" t="s">
        <v>44</v>
      </c>
      <c r="BU567" s="128"/>
    </row>
    <row r="568" spans="1:73" s="1" customFormat="1" ht="65.150000000000006" customHeight="1" x14ac:dyDescent="0.2">
      <c r="B568" s="2"/>
      <c r="C568" s="314" t="s">
        <v>622</v>
      </c>
      <c r="D568" s="315"/>
      <c r="E568" s="315"/>
      <c r="F568" s="315"/>
      <c r="G568" s="315"/>
      <c r="H568" s="317"/>
      <c r="I568" s="318" t="s">
        <v>623</v>
      </c>
      <c r="J568" s="312"/>
      <c r="K568" s="313"/>
      <c r="L568" s="264"/>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x14ac:dyDescent="0.2">
      <c r="A569" s="216" t="s">
        <v>624</v>
      </c>
      <c r="B569" s="2"/>
      <c r="C569" s="266"/>
      <c r="D569" s="335" t="s">
        <v>625</v>
      </c>
      <c r="E569" s="336"/>
      <c r="F569" s="336"/>
      <c r="G569" s="336"/>
      <c r="H569" s="337"/>
      <c r="I569" s="319"/>
      <c r="J569" s="312"/>
      <c r="K569" s="313"/>
      <c r="L569" s="267">
        <v>12</v>
      </c>
      <c r="M569" s="268">
        <v>1.2</v>
      </c>
      <c r="N569" s="268">
        <v>43.5</v>
      </c>
      <c r="O569" s="268">
        <v>33.200000000000003</v>
      </c>
      <c r="P569" s="268">
        <v>41</v>
      </c>
      <c r="Q569" s="268">
        <v>43.6</v>
      </c>
      <c r="R569" s="268">
        <v>0</v>
      </c>
      <c r="S569" s="268">
        <v>0</v>
      </c>
      <c r="T569" s="268">
        <v>0</v>
      </c>
      <c r="U569" s="268">
        <v>0</v>
      </c>
      <c r="V569" s="268">
        <v>0</v>
      </c>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x14ac:dyDescent="0.2">
      <c r="A570" s="216" t="s">
        <v>626</v>
      </c>
      <c r="B570" s="2"/>
      <c r="C570" s="266"/>
      <c r="D570" s="335" t="s">
        <v>627</v>
      </c>
      <c r="E570" s="336"/>
      <c r="F570" s="336"/>
      <c r="G570" s="336"/>
      <c r="H570" s="337"/>
      <c r="I570" s="319"/>
      <c r="J570" s="312"/>
      <c r="K570" s="313"/>
      <c r="L570" s="267">
        <v>3.5</v>
      </c>
      <c r="M570" s="268">
        <v>0.7</v>
      </c>
      <c r="N570" s="268">
        <v>33.700000000000003</v>
      </c>
      <c r="O570" s="268">
        <v>25.1</v>
      </c>
      <c r="P570" s="268">
        <v>31.3</v>
      </c>
      <c r="Q570" s="268">
        <v>36.700000000000003</v>
      </c>
      <c r="R570" s="268">
        <v>0</v>
      </c>
      <c r="S570" s="268">
        <v>0</v>
      </c>
      <c r="T570" s="268">
        <v>0</v>
      </c>
      <c r="U570" s="268">
        <v>0</v>
      </c>
      <c r="V570" s="268">
        <v>0</v>
      </c>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x14ac:dyDescent="0.2">
      <c r="A571" s="216" t="s">
        <v>628</v>
      </c>
      <c r="B571" s="2"/>
      <c r="C571" s="266"/>
      <c r="D571" s="335" t="s">
        <v>629</v>
      </c>
      <c r="E571" s="336"/>
      <c r="F571" s="336"/>
      <c r="G571" s="336"/>
      <c r="H571" s="337"/>
      <c r="I571" s="319"/>
      <c r="J571" s="312"/>
      <c r="K571" s="313"/>
      <c r="L571" s="267">
        <v>0.2</v>
      </c>
      <c r="M571" s="268">
        <v>0.3</v>
      </c>
      <c r="N571" s="268">
        <v>19.2</v>
      </c>
      <c r="O571" s="268">
        <v>13.1</v>
      </c>
      <c r="P571" s="268">
        <v>15.9</v>
      </c>
      <c r="Q571" s="268">
        <v>17.8</v>
      </c>
      <c r="R571" s="268">
        <v>16.2</v>
      </c>
      <c r="S571" s="268">
        <v>0</v>
      </c>
      <c r="T571" s="268">
        <v>0</v>
      </c>
      <c r="U571" s="268">
        <v>0</v>
      </c>
      <c r="V571" s="268">
        <v>0</v>
      </c>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x14ac:dyDescent="0.2">
      <c r="A572" s="216" t="s">
        <v>630</v>
      </c>
      <c r="B572" s="2"/>
      <c r="C572" s="266"/>
      <c r="D572" s="335" t="s">
        <v>631</v>
      </c>
      <c r="E572" s="336"/>
      <c r="F572" s="336"/>
      <c r="G572" s="336"/>
      <c r="H572" s="337"/>
      <c r="I572" s="319"/>
      <c r="J572" s="312"/>
      <c r="K572" s="313"/>
      <c r="L572" s="267">
        <v>1.8</v>
      </c>
      <c r="M572" s="268">
        <v>0.2</v>
      </c>
      <c r="N572" s="268">
        <v>14.8</v>
      </c>
      <c r="O572" s="268">
        <v>10.5</v>
      </c>
      <c r="P572" s="268">
        <v>16.7</v>
      </c>
      <c r="Q572" s="268">
        <v>14</v>
      </c>
      <c r="R572" s="268">
        <v>15.4</v>
      </c>
      <c r="S572" s="268">
        <v>0</v>
      </c>
      <c r="T572" s="268">
        <v>0</v>
      </c>
      <c r="U572" s="268">
        <v>0</v>
      </c>
      <c r="V572" s="268">
        <v>0</v>
      </c>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x14ac:dyDescent="0.2">
      <c r="A573" s="216" t="s">
        <v>632</v>
      </c>
      <c r="B573" s="2"/>
      <c r="C573" s="266"/>
      <c r="D573" s="335" t="s">
        <v>633</v>
      </c>
      <c r="E573" s="336"/>
      <c r="F573" s="336"/>
      <c r="G573" s="336"/>
      <c r="H573" s="337"/>
      <c r="I573" s="319"/>
      <c r="J573" s="312"/>
      <c r="K573" s="313"/>
      <c r="L573" s="267">
        <v>6</v>
      </c>
      <c r="M573" s="268">
        <v>0.1</v>
      </c>
      <c r="N573" s="268">
        <v>12</v>
      </c>
      <c r="O573" s="268">
        <v>13.7</v>
      </c>
      <c r="P573" s="268">
        <v>22.7</v>
      </c>
      <c r="Q573" s="268">
        <v>16</v>
      </c>
      <c r="R573" s="268">
        <v>1.9</v>
      </c>
      <c r="S573" s="268">
        <v>0</v>
      </c>
      <c r="T573" s="268">
        <v>0</v>
      </c>
      <c r="U573" s="268">
        <v>0</v>
      </c>
      <c r="V573" s="268">
        <v>0</v>
      </c>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x14ac:dyDescent="0.2">
      <c r="A574" s="216" t="s">
        <v>634</v>
      </c>
      <c r="B574" s="2"/>
      <c r="C574" s="269"/>
      <c r="D574" s="335" t="s">
        <v>635</v>
      </c>
      <c r="E574" s="336"/>
      <c r="F574" s="336"/>
      <c r="G574" s="336"/>
      <c r="H574" s="337"/>
      <c r="I574" s="319"/>
      <c r="J574" s="312"/>
      <c r="K574" s="313"/>
      <c r="L574" s="267">
        <v>8</v>
      </c>
      <c r="M574" s="268">
        <v>0.6</v>
      </c>
      <c r="N574" s="268">
        <v>46</v>
      </c>
      <c r="O574" s="268">
        <v>37.200000000000003</v>
      </c>
      <c r="P574" s="268">
        <v>55.3</v>
      </c>
      <c r="Q574" s="268">
        <v>47.8</v>
      </c>
      <c r="R574" s="268">
        <v>33.5</v>
      </c>
      <c r="S574" s="268">
        <v>0</v>
      </c>
      <c r="T574" s="268">
        <v>0</v>
      </c>
      <c r="U574" s="268">
        <v>0</v>
      </c>
      <c r="V574" s="268">
        <v>0</v>
      </c>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x14ac:dyDescent="0.2">
      <c r="B575" s="2"/>
      <c r="C575" s="314" t="s">
        <v>636</v>
      </c>
      <c r="D575" s="315"/>
      <c r="E575" s="315"/>
      <c r="F575" s="315"/>
      <c r="G575" s="315"/>
      <c r="H575" s="317"/>
      <c r="I575" s="319"/>
      <c r="J575" s="312"/>
      <c r="K575" s="313"/>
      <c r="L575" s="264"/>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x14ac:dyDescent="0.2">
      <c r="A576" s="216" t="s">
        <v>637</v>
      </c>
      <c r="B576" s="2"/>
      <c r="C576" s="266"/>
      <c r="D576" s="335" t="s">
        <v>625</v>
      </c>
      <c r="E576" s="336"/>
      <c r="F576" s="336"/>
      <c r="G576" s="336"/>
      <c r="H576" s="337"/>
      <c r="I576" s="319"/>
      <c r="J576" s="312"/>
      <c r="K576" s="313"/>
      <c r="L576" s="267">
        <v>0</v>
      </c>
      <c r="M576" s="268">
        <v>0</v>
      </c>
      <c r="N576" s="268">
        <v>0</v>
      </c>
      <c r="O576" s="268">
        <v>0</v>
      </c>
      <c r="P576" s="268">
        <v>0</v>
      </c>
      <c r="Q576" s="268">
        <v>0</v>
      </c>
      <c r="R576" s="268">
        <v>0</v>
      </c>
      <c r="S576" s="268">
        <v>0</v>
      </c>
      <c r="T576" s="268">
        <v>0</v>
      </c>
      <c r="U576" s="268">
        <v>0</v>
      </c>
      <c r="V576" s="268">
        <v>0</v>
      </c>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x14ac:dyDescent="0.2">
      <c r="A577" s="216" t="s">
        <v>638</v>
      </c>
      <c r="B577" s="2"/>
      <c r="C577" s="266"/>
      <c r="D577" s="335" t="s">
        <v>627</v>
      </c>
      <c r="E577" s="336"/>
      <c r="F577" s="336"/>
      <c r="G577" s="336"/>
      <c r="H577" s="337"/>
      <c r="I577" s="319"/>
      <c r="J577" s="312"/>
      <c r="K577" s="313"/>
      <c r="L577" s="267">
        <v>0</v>
      </c>
      <c r="M577" s="268">
        <v>0</v>
      </c>
      <c r="N577" s="268">
        <v>0</v>
      </c>
      <c r="O577" s="268">
        <v>0</v>
      </c>
      <c r="P577" s="268">
        <v>0</v>
      </c>
      <c r="Q577" s="268">
        <v>0</v>
      </c>
      <c r="R577" s="268">
        <v>0</v>
      </c>
      <c r="S577" s="268">
        <v>0</v>
      </c>
      <c r="T577" s="268">
        <v>0</v>
      </c>
      <c r="U577" s="268">
        <v>0</v>
      </c>
      <c r="V577" s="268">
        <v>0</v>
      </c>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x14ac:dyDescent="0.2">
      <c r="A578" s="216" t="s">
        <v>639</v>
      </c>
      <c r="B578" s="2"/>
      <c r="C578" s="266"/>
      <c r="D578" s="335" t="s">
        <v>629</v>
      </c>
      <c r="E578" s="336"/>
      <c r="F578" s="336"/>
      <c r="G578" s="336"/>
      <c r="H578" s="337"/>
      <c r="I578" s="319"/>
      <c r="J578" s="312"/>
      <c r="K578" s="313"/>
      <c r="L578" s="267">
        <v>0</v>
      </c>
      <c r="M578" s="268">
        <v>0</v>
      </c>
      <c r="N578" s="268">
        <v>0</v>
      </c>
      <c r="O578" s="268">
        <v>0</v>
      </c>
      <c r="P578" s="268">
        <v>0</v>
      </c>
      <c r="Q578" s="268">
        <v>0</v>
      </c>
      <c r="R578" s="268">
        <v>0</v>
      </c>
      <c r="S578" s="268">
        <v>0</v>
      </c>
      <c r="T578" s="268">
        <v>0</v>
      </c>
      <c r="U578" s="268">
        <v>0</v>
      </c>
      <c r="V578" s="268">
        <v>0</v>
      </c>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x14ac:dyDescent="0.2">
      <c r="A579" s="216" t="s">
        <v>640</v>
      </c>
      <c r="B579" s="2"/>
      <c r="C579" s="266"/>
      <c r="D579" s="335" t="s">
        <v>631</v>
      </c>
      <c r="E579" s="336"/>
      <c r="F579" s="336"/>
      <c r="G579" s="336"/>
      <c r="H579" s="337"/>
      <c r="I579" s="319"/>
      <c r="J579" s="312"/>
      <c r="K579" s="313"/>
      <c r="L579" s="267">
        <v>0</v>
      </c>
      <c r="M579" s="268">
        <v>0</v>
      </c>
      <c r="N579" s="268">
        <v>0</v>
      </c>
      <c r="O579" s="268">
        <v>0</v>
      </c>
      <c r="P579" s="268">
        <v>0</v>
      </c>
      <c r="Q579" s="268">
        <v>0</v>
      </c>
      <c r="R579" s="268">
        <v>0</v>
      </c>
      <c r="S579" s="268">
        <v>0</v>
      </c>
      <c r="T579" s="268">
        <v>0</v>
      </c>
      <c r="U579" s="268">
        <v>0</v>
      </c>
      <c r="V579" s="268">
        <v>0</v>
      </c>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x14ac:dyDescent="0.2">
      <c r="A580" s="216" t="s">
        <v>641</v>
      </c>
      <c r="B580" s="2"/>
      <c r="C580" s="266"/>
      <c r="D580" s="335" t="s">
        <v>633</v>
      </c>
      <c r="E580" s="336"/>
      <c r="F580" s="336"/>
      <c r="G580" s="336"/>
      <c r="H580" s="337"/>
      <c r="I580" s="319"/>
      <c r="J580" s="312"/>
      <c r="K580" s="313"/>
      <c r="L580" s="267">
        <v>0</v>
      </c>
      <c r="M580" s="268">
        <v>0</v>
      </c>
      <c r="N580" s="268">
        <v>0</v>
      </c>
      <c r="O580" s="268">
        <v>0</v>
      </c>
      <c r="P580" s="268">
        <v>0</v>
      </c>
      <c r="Q580" s="268">
        <v>0</v>
      </c>
      <c r="R580" s="268">
        <v>0</v>
      </c>
      <c r="S580" s="268">
        <v>0</v>
      </c>
      <c r="T580" s="268">
        <v>0</v>
      </c>
      <c r="U580" s="268">
        <v>0</v>
      </c>
      <c r="V580" s="268">
        <v>0</v>
      </c>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x14ac:dyDescent="0.2">
      <c r="A581" s="216" t="s">
        <v>642</v>
      </c>
      <c r="B581" s="2"/>
      <c r="C581" s="266"/>
      <c r="D581" s="335" t="s">
        <v>635</v>
      </c>
      <c r="E581" s="336"/>
      <c r="F581" s="336"/>
      <c r="G581" s="336"/>
      <c r="H581" s="337"/>
      <c r="I581" s="319"/>
      <c r="J581" s="312"/>
      <c r="K581" s="313"/>
      <c r="L581" s="267">
        <v>0</v>
      </c>
      <c r="M581" s="268">
        <v>0</v>
      </c>
      <c r="N581" s="268">
        <v>0</v>
      </c>
      <c r="O581" s="268">
        <v>0</v>
      </c>
      <c r="P581" s="268">
        <v>0</v>
      </c>
      <c r="Q581" s="268">
        <v>0</v>
      </c>
      <c r="R581" s="268">
        <v>0</v>
      </c>
      <c r="S581" s="268">
        <v>0</v>
      </c>
      <c r="T581" s="268">
        <v>0</v>
      </c>
      <c r="U581" s="268">
        <v>0</v>
      </c>
      <c r="V581" s="268">
        <v>0</v>
      </c>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x14ac:dyDescent="0.2">
      <c r="B582" s="2"/>
      <c r="C582" s="314" t="s">
        <v>643</v>
      </c>
      <c r="D582" s="315"/>
      <c r="E582" s="315"/>
      <c r="F582" s="315"/>
      <c r="G582" s="315"/>
      <c r="H582" s="317"/>
      <c r="I582" s="319"/>
      <c r="J582" s="312"/>
      <c r="K582" s="313"/>
      <c r="L582" s="264"/>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x14ac:dyDescent="0.2">
      <c r="A583" s="216" t="s">
        <v>644</v>
      </c>
      <c r="B583" s="2"/>
      <c r="C583" s="266"/>
      <c r="D583" s="335" t="s">
        <v>625</v>
      </c>
      <c r="E583" s="336"/>
      <c r="F583" s="336"/>
      <c r="G583" s="336"/>
      <c r="H583" s="337"/>
      <c r="I583" s="319"/>
      <c r="J583" s="312"/>
      <c r="K583" s="313"/>
      <c r="L583" s="267">
        <v>0</v>
      </c>
      <c r="M583" s="268">
        <v>0</v>
      </c>
      <c r="N583" s="268">
        <v>0</v>
      </c>
      <c r="O583" s="268">
        <v>0</v>
      </c>
      <c r="P583" s="268">
        <v>0</v>
      </c>
      <c r="Q583" s="268">
        <v>0</v>
      </c>
      <c r="R583" s="268">
        <v>0</v>
      </c>
      <c r="S583" s="268">
        <v>0</v>
      </c>
      <c r="T583" s="268">
        <v>0</v>
      </c>
      <c r="U583" s="268">
        <v>0</v>
      </c>
      <c r="V583" s="268">
        <v>0</v>
      </c>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x14ac:dyDescent="0.2">
      <c r="A584" s="216" t="s">
        <v>645</v>
      </c>
      <c r="B584" s="2"/>
      <c r="C584" s="266"/>
      <c r="D584" s="335" t="s">
        <v>627</v>
      </c>
      <c r="E584" s="336"/>
      <c r="F584" s="336"/>
      <c r="G584" s="336"/>
      <c r="H584" s="337"/>
      <c r="I584" s="319"/>
      <c r="J584" s="312"/>
      <c r="K584" s="313"/>
      <c r="L584" s="267">
        <v>0</v>
      </c>
      <c r="M584" s="268">
        <v>0</v>
      </c>
      <c r="N584" s="268">
        <v>0</v>
      </c>
      <c r="O584" s="268">
        <v>0</v>
      </c>
      <c r="P584" s="268">
        <v>0</v>
      </c>
      <c r="Q584" s="268">
        <v>0</v>
      </c>
      <c r="R584" s="268">
        <v>0</v>
      </c>
      <c r="S584" s="268">
        <v>0</v>
      </c>
      <c r="T584" s="268">
        <v>0</v>
      </c>
      <c r="U584" s="268">
        <v>0</v>
      </c>
      <c r="V584" s="268">
        <v>0</v>
      </c>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x14ac:dyDescent="0.2">
      <c r="A585" s="216" t="s">
        <v>646</v>
      </c>
      <c r="B585" s="2"/>
      <c r="C585" s="266"/>
      <c r="D585" s="335" t="s">
        <v>629</v>
      </c>
      <c r="E585" s="336"/>
      <c r="F585" s="336"/>
      <c r="G585" s="336"/>
      <c r="H585" s="337"/>
      <c r="I585" s="319"/>
      <c r="J585" s="312"/>
      <c r="K585" s="313"/>
      <c r="L585" s="267">
        <v>0</v>
      </c>
      <c r="M585" s="268">
        <v>0</v>
      </c>
      <c r="N585" s="268">
        <v>0</v>
      </c>
      <c r="O585" s="268">
        <v>0</v>
      </c>
      <c r="P585" s="268">
        <v>0</v>
      </c>
      <c r="Q585" s="268">
        <v>0</v>
      </c>
      <c r="R585" s="268">
        <v>0</v>
      </c>
      <c r="S585" s="268">
        <v>0</v>
      </c>
      <c r="T585" s="268">
        <v>0</v>
      </c>
      <c r="U585" s="268">
        <v>0</v>
      </c>
      <c r="V585" s="268">
        <v>0</v>
      </c>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x14ac:dyDescent="0.2">
      <c r="A586" s="216" t="s">
        <v>647</v>
      </c>
      <c r="B586" s="2"/>
      <c r="C586" s="266"/>
      <c r="D586" s="335" t="s">
        <v>631</v>
      </c>
      <c r="E586" s="336"/>
      <c r="F586" s="336"/>
      <c r="G586" s="336"/>
      <c r="H586" s="337"/>
      <c r="I586" s="319"/>
      <c r="J586" s="312"/>
      <c r="K586" s="313"/>
      <c r="L586" s="267">
        <v>0</v>
      </c>
      <c r="M586" s="268">
        <v>0</v>
      </c>
      <c r="N586" s="268">
        <v>0</v>
      </c>
      <c r="O586" s="268">
        <v>0</v>
      </c>
      <c r="P586" s="268">
        <v>0</v>
      </c>
      <c r="Q586" s="268">
        <v>0</v>
      </c>
      <c r="R586" s="268">
        <v>0</v>
      </c>
      <c r="S586" s="268">
        <v>0</v>
      </c>
      <c r="T586" s="268">
        <v>0</v>
      </c>
      <c r="U586" s="268">
        <v>0</v>
      </c>
      <c r="V586" s="268">
        <v>0</v>
      </c>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x14ac:dyDescent="0.2">
      <c r="A587" s="216" t="s">
        <v>648</v>
      </c>
      <c r="B587" s="2"/>
      <c r="C587" s="266"/>
      <c r="D587" s="335" t="s">
        <v>633</v>
      </c>
      <c r="E587" s="336"/>
      <c r="F587" s="336"/>
      <c r="G587" s="336"/>
      <c r="H587" s="337"/>
      <c r="I587" s="319"/>
      <c r="J587" s="312"/>
      <c r="K587" s="313"/>
      <c r="L587" s="267">
        <v>0</v>
      </c>
      <c r="M587" s="268">
        <v>0</v>
      </c>
      <c r="N587" s="268">
        <v>0</v>
      </c>
      <c r="O587" s="268">
        <v>0</v>
      </c>
      <c r="P587" s="268">
        <v>0</v>
      </c>
      <c r="Q587" s="268">
        <v>0</v>
      </c>
      <c r="R587" s="268">
        <v>0</v>
      </c>
      <c r="S587" s="268">
        <v>0</v>
      </c>
      <c r="T587" s="268">
        <v>0</v>
      </c>
      <c r="U587" s="268">
        <v>0</v>
      </c>
      <c r="V587" s="268">
        <v>0</v>
      </c>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x14ac:dyDescent="0.2">
      <c r="A588" s="216" t="s">
        <v>649</v>
      </c>
      <c r="B588" s="2"/>
      <c r="C588" s="270"/>
      <c r="D588" s="335" t="s">
        <v>635</v>
      </c>
      <c r="E588" s="336"/>
      <c r="F588" s="336"/>
      <c r="G588" s="336"/>
      <c r="H588" s="337"/>
      <c r="I588" s="320"/>
      <c r="J588" s="312"/>
      <c r="K588" s="313"/>
      <c r="L588" s="267">
        <v>0</v>
      </c>
      <c r="M588" s="268">
        <v>0</v>
      </c>
      <c r="N588" s="268">
        <v>0</v>
      </c>
      <c r="O588" s="268">
        <v>0</v>
      </c>
      <c r="P588" s="268">
        <v>0</v>
      </c>
      <c r="Q588" s="268">
        <v>0</v>
      </c>
      <c r="R588" s="268">
        <v>0</v>
      </c>
      <c r="S588" s="268">
        <v>0</v>
      </c>
      <c r="T588" s="268">
        <v>0</v>
      </c>
      <c r="U588" s="268">
        <v>0</v>
      </c>
      <c r="V588" s="268">
        <v>0</v>
      </c>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x14ac:dyDescent="0.2">
      <c r="B589" s="22"/>
      <c r="C589" s="22"/>
      <c r="D589" s="22"/>
      <c r="E589" s="22"/>
      <c r="F589" s="22"/>
      <c r="G589" s="22"/>
      <c r="H589" s="17"/>
      <c r="I589" s="17"/>
      <c r="J589" s="101"/>
      <c r="K589" s="102"/>
      <c r="L589" s="102"/>
      <c r="M589" s="102"/>
      <c r="N589" s="119"/>
      <c r="BU589" s="95"/>
    </row>
    <row r="590" spans="1:73" s="1" customFormat="1" x14ac:dyDescent="0.2">
      <c r="B590" s="96"/>
      <c r="C590" s="46"/>
      <c r="D590" s="46"/>
      <c r="E590" s="46"/>
      <c r="F590" s="46"/>
      <c r="G590" s="46"/>
      <c r="H590" s="61"/>
      <c r="I590" s="61"/>
      <c r="J590" s="101"/>
      <c r="K590" s="102"/>
      <c r="L590" s="102"/>
      <c r="M590" s="102"/>
      <c r="N590" s="119"/>
      <c r="BU590" s="95"/>
    </row>
    <row r="591" spans="1:73" s="1" customFormat="1" x14ac:dyDescent="0.2">
      <c r="B591" s="2"/>
      <c r="C591" s="3"/>
      <c r="D591" s="3"/>
      <c r="E591" s="3"/>
      <c r="F591" s="3"/>
      <c r="G591" s="3"/>
      <c r="H591" s="4"/>
      <c r="I591" s="4"/>
      <c r="J591" s="37"/>
      <c r="K591" s="7"/>
      <c r="L591" s="7"/>
      <c r="M591" s="7"/>
      <c r="N591" s="119"/>
      <c r="BU591" s="95"/>
    </row>
    <row r="592" spans="1:73" s="1" customFormat="1" x14ac:dyDescent="0.2">
      <c r="B592" s="22" t="s">
        <v>650</v>
      </c>
      <c r="C592" s="22"/>
      <c r="D592" s="22"/>
      <c r="E592" s="22"/>
      <c r="F592" s="22"/>
      <c r="G592" s="22"/>
      <c r="H592" s="17"/>
      <c r="I592" s="17"/>
      <c r="J592" s="37"/>
      <c r="K592" s="7"/>
      <c r="L592" s="7"/>
      <c r="M592" s="7"/>
      <c r="N592" s="119"/>
      <c r="BU592" s="95"/>
    </row>
    <row r="593" spans="1:73" x14ac:dyDescent="0.2">
      <c r="B593" s="22"/>
      <c r="C593" s="22"/>
      <c r="D593" s="22"/>
      <c r="E593" s="22"/>
      <c r="F593" s="22"/>
      <c r="G593" s="22"/>
      <c r="H593" s="17"/>
      <c r="I593" s="17"/>
      <c r="L593" s="84"/>
      <c r="M593" s="84"/>
      <c r="N593" s="119"/>
      <c r="O593" s="9"/>
      <c r="P593" s="9"/>
      <c r="Q593" s="9"/>
      <c r="R593" s="9"/>
      <c r="S593" s="9"/>
    </row>
    <row r="594" spans="1:73" ht="51" customHeight="1" x14ac:dyDescent="0.2">
      <c r="B594" s="22"/>
      <c r="J594" s="86" t="s">
        <v>83</v>
      </c>
      <c r="K594" s="218"/>
      <c r="L594" s="246" t="str">
        <f>IF(ISBLANK(L$388),"",L$388)</f>
        <v>４階南病棟</v>
      </c>
      <c r="M594" s="72" t="str">
        <f>IF(ISBLANK(M$388),"",M$388)</f>
        <v>4階北病棟</v>
      </c>
      <c r="N594" s="25" t="str">
        <f t="shared" ref="N594:BS594" si="76">IF(ISBLANK(N$388),"",N$388)</f>
        <v>５階南病棟</v>
      </c>
      <c r="O594" s="25" t="str">
        <f t="shared" si="76"/>
        <v>５階北病棟</v>
      </c>
      <c r="P594" s="25" t="str">
        <f t="shared" si="76"/>
        <v>６階南病棟</v>
      </c>
      <c r="Q594" s="25" t="str">
        <f t="shared" si="76"/>
        <v>６階北病棟</v>
      </c>
      <c r="R594" s="25" t="str">
        <f t="shared" si="76"/>
        <v>７階病棟</v>
      </c>
      <c r="S594" s="25" t="str">
        <f t="shared" si="76"/>
        <v>GCU</v>
      </c>
      <c r="T594" s="25" t="str">
        <f t="shared" si="76"/>
        <v>HCU</v>
      </c>
      <c r="U594" s="25" t="str">
        <f t="shared" si="76"/>
        <v>MFICU</v>
      </c>
      <c r="V594" s="25" t="str">
        <f t="shared" si="76"/>
        <v>NICU</v>
      </c>
      <c r="W594" s="25" t="str">
        <f t="shared" si="76"/>
        <v/>
      </c>
      <c r="X594" s="25" t="str">
        <f t="shared" si="76"/>
        <v/>
      </c>
      <c r="Y594" s="25" t="str">
        <f t="shared" si="76"/>
        <v/>
      </c>
      <c r="Z594" s="25" t="str">
        <f t="shared" si="76"/>
        <v/>
      </c>
      <c r="AA594" s="25" t="str">
        <f t="shared" si="76"/>
        <v/>
      </c>
      <c r="AB594" s="25" t="str">
        <f t="shared" si="76"/>
        <v/>
      </c>
      <c r="AC594" s="25" t="str">
        <f t="shared" si="76"/>
        <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x14ac:dyDescent="0.2">
      <c r="C595" s="46"/>
      <c r="I595" s="73" t="s">
        <v>84</v>
      </c>
      <c r="J595" s="74"/>
      <c r="K595" s="88"/>
      <c r="L595" s="89" t="str">
        <f>IF(ISBLANK(L$389),"",L$389)</f>
        <v>-</v>
      </c>
      <c r="M595" s="72" t="str">
        <f>IF(ISBLANK(M$389),"",M$389)</f>
        <v>-</v>
      </c>
      <c r="N595" s="89" t="str">
        <f t="shared" ref="N595:BS595" si="77">IF(ISBLANK(N$389),"",N$389)</f>
        <v>-</v>
      </c>
      <c r="O595" s="89" t="str">
        <f t="shared" si="77"/>
        <v>-</v>
      </c>
      <c r="P595" s="89" t="str">
        <f t="shared" si="77"/>
        <v>-</v>
      </c>
      <c r="Q595" s="89" t="str">
        <f t="shared" si="77"/>
        <v>-</v>
      </c>
      <c r="R595" s="89" t="str">
        <f t="shared" si="77"/>
        <v>-</v>
      </c>
      <c r="S595" s="89" t="str">
        <f t="shared" si="77"/>
        <v>-</v>
      </c>
      <c r="T595" s="89" t="str">
        <f t="shared" si="77"/>
        <v>-</v>
      </c>
      <c r="U595" s="89" t="str">
        <f t="shared" si="77"/>
        <v>-</v>
      </c>
      <c r="V595" s="89" t="str">
        <f t="shared" si="77"/>
        <v>-</v>
      </c>
      <c r="W595" s="89" t="str">
        <f t="shared" si="77"/>
        <v/>
      </c>
      <c r="X595" s="89" t="str">
        <f t="shared" si="77"/>
        <v/>
      </c>
      <c r="Y595" s="89" t="str">
        <f t="shared" si="77"/>
        <v/>
      </c>
      <c r="Z595" s="89" t="str">
        <f t="shared" si="77"/>
        <v/>
      </c>
      <c r="AA595" s="89" t="str">
        <f t="shared" si="77"/>
        <v/>
      </c>
      <c r="AB595" s="89" t="str">
        <f t="shared" si="77"/>
        <v/>
      </c>
      <c r="AC595" s="89" t="str">
        <f t="shared" si="77"/>
        <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x14ac:dyDescent="0.2">
      <c r="A596" s="248" t="s">
        <v>651</v>
      </c>
      <c r="B596" s="126"/>
      <c r="C596" s="305" t="s">
        <v>652</v>
      </c>
      <c r="D596" s="306"/>
      <c r="E596" s="306"/>
      <c r="F596" s="306"/>
      <c r="G596" s="306"/>
      <c r="H596" s="307"/>
      <c r="I596" s="138" t="s">
        <v>653</v>
      </c>
      <c r="J596" s="249">
        <f t="shared" ref="J596:J619" si="78">IF(SUM(L596:BS596)=0,IF(COUNTIF(L596:BS596,"未確認")&gt;0,"未確認",IF(COUNTIF(L596:BS596,"~*")&gt;0,"*",SUM(L596:BS596))),SUM(L596:BS596))</f>
        <v>142</v>
      </c>
      <c r="K596" s="250" t="str">
        <f t="shared" ref="K596:K619" si="79">IF(OR(COUNTIF(L596:BS596,"未確認")&gt;0,COUNTIF(L596:BS596,"*")&gt;0),"※","")</f>
        <v>※</v>
      </c>
      <c r="L596" s="241" t="s">
        <v>389</v>
      </c>
      <c r="M596" s="242">
        <v>142</v>
      </c>
      <c r="N596" s="243" t="s">
        <v>389</v>
      </c>
      <c r="O596" s="243" t="s">
        <v>389</v>
      </c>
      <c r="P596" s="243" t="s">
        <v>389</v>
      </c>
      <c r="Q596" s="243" t="s">
        <v>389</v>
      </c>
      <c r="R596" s="243" t="s">
        <v>389</v>
      </c>
      <c r="S596" s="243">
        <v>0</v>
      </c>
      <c r="T596" s="243" t="s">
        <v>389</v>
      </c>
      <c r="U596" s="243" t="s">
        <v>389</v>
      </c>
      <c r="V596" s="243">
        <v>0</v>
      </c>
      <c r="W596" s="243"/>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x14ac:dyDescent="0.2">
      <c r="A597" s="248" t="s">
        <v>654</v>
      </c>
      <c r="B597" s="96"/>
      <c r="C597" s="305" t="s">
        <v>655</v>
      </c>
      <c r="D597" s="306"/>
      <c r="E597" s="306"/>
      <c r="F597" s="306"/>
      <c r="G597" s="306"/>
      <c r="H597" s="307"/>
      <c r="I597" s="138" t="s">
        <v>656</v>
      </c>
      <c r="J597" s="249" t="str">
        <f t="shared" si="78"/>
        <v>*</v>
      </c>
      <c r="K597" s="250" t="str">
        <f t="shared" si="79"/>
        <v>※</v>
      </c>
      <c r="L597" s="241" t="s">
        <v>389</v>
      </c>
      <c r="M597" s="242" t="s">
        <v>389</v>
      </c>
      <c r="N597" s="243" t="s">
        <v>389</v>
      </c>
      <c r="O597" s="243" t="s">
        <v>389</v>
      </c>
      <c r="P597" s="243" t="s">
        <v>389</v>
      </c>
      <c r="Q597" s="243" t="s">
        <v>389</v>
      </c>
      <c r="R597" s="243" t="s">
        <v>389</v>
      </c>
      <c r="S597" s="243">
        <v>0</v>
      </c>
      <c r="T597" s="243" t="s">
        <v>389</v>
      </c>
      <c r="U597" s="243" t="s">
        <v>389</v>
      </c>
      <c r="V597" s="243" t="s">
        <v>389</v>
      </c>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x14ac:dyDescent="0.2">
      <c r="A598" s="248" t="s">
        <v>657</v>
      </c>
      <c r="B598" s="96"/>
      <c r="C598" s="305" t="s">
        <v>658</v>
      </c>
      <c r="D598" s="306"/>
      <c r="E598" s="306"/>
      <c r="F598" s="306"/>
      <c r="G598" s="306"/>
      <c r="H598" s="307"/>
      <c r="I598" s="138" t="s">
        <v>659</v>
      </c>
      <c r="J598" s="249">
        <f t="shared" si="78"/>
        <v>0</v>
      </c>
      <c r="K598" s="250" t="str">
        <f t="shared" si="79"/>
        <v/>
      </c>
      <c r="L598" s="241">
        <v>0</v>
      </c>
      <c r="M598" s="242">
        <v>0</v>
      </c>
      <c r="N598" s="243">
        <v>0</v>
      </c>
      <c r="O598" s="243">
        <v>0</v>
      </c>
      <c r="P598" s="243">
        <v>0</v>
      </c>
      <c r="Q598" s="243">
        <v>0</v>
      </c>
      <c r="R598" s="243">
        <v>0</v>
      </c>
      <c r="S598" s="243">
        <v>0</v>
      </c>
      <c r="T598" s="243">
        <v>0</v>
      </c>
      <c r="U598" s="243">
        <v>0</v>
      </c>
      <c r="V598" s="243">
        <v>0</v>
      </c>
      <c r="W598" s="243"/>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x14ac:dyDescent="0.2">
      <c r="A599" s="248" t="s">
        <v>660</v>
      </c>
      <c r="B599" s="96"/>
      <c r="C599" s="305" t="s">
        <v>661</v>
      </c>
      <c r="D599" s="306"/>
      <c r="E599" s="306"/>
      <c r="F599" s="306"/>
      <c r="G599" s="306"/>
      <c r="H599" s="307"/>
      <c r="I599" s="77" t="s">
        <v>662</v>
      </c>
      <c r="J599" s="249">
        <f t="shared" si="78"/>
        <v>2559</v>
      </c>
      <c r="K599" s="250" t="str">
        <f t="shared" si="79"/>
        <v>※</v>
      </c>
      <c r="L599" s="241" t="s">
        <v>389</v>
      </c>
      <c r="M599" s="242" t="s">
        <v>389</v>
      </c>
      <c r="N599" s="243">
        <v>410</v>
      </c>
      <c r="O599" s="243">
        <v>522</v>
      </c>
      <c r="P599" s="243">
        <v>308</v>
      </c>
      <c r="Q599" s="243">
        <v>732</v>
      </c>
      <c r="R599" s="243">
        <v>587</v>
      </c>
      <c r="S599" s="243">
        <v>0</v>
      </c>
      <c r="T599" s="243" t="s">
        <v>389</v>
      </c>
      <c r="U599" s="243" t="s">
        <v>389</v>
      </c>
      <c r="V599" s="243">
        <v>0</v>
      </c>
      <c r="W599" s="243"/>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x14ac:dyDescent="0.2">
      <c r="A600" s="271"/>
      <c r="B600" s="96"/>
      <c r="C600" s="308" t="s">
        <v>663</v>
      </c>
      <c r="D600" s="333"/>
      <c r="E600" s="333"/>
      <c r="F600" s="333"/>
      <c r="G600" s="333"/>
      <c r="H600" s="334"/>
      <c r="I600" s="77" t="s">
        <v>664</v>
      </c>
      <c r="J600" s="249" t="str">
        <f t="shared" si="78"/>
        <v>*</v>
      </c>
      <c r="K600" s="250" t="str">
        <f t="shared" si="79"/>
        <v>※</v>
      </c>
      <c r="L600" s="241">
        <v>0</v>
      </c>
      <c r="M600" s="243">
        <v>0</v>
      </c>
      <c r="N600" s="243" t="s">
        <v>389</v>
      </c>
      <c r="O600" s="243">
        <v>0</v>
      </c>
      <c r="P600" s="243" t="s">
        <v>389</v>
      </c>
      <c r="Q600" s="243" t="s">
        <v>389</v>
      </c>
      <c r="R600" s="243">
        <v>0</v>
      </c>
      <c r="S600" s="243">
        <v>0</v>
      </c>
      <c r="T600" s="243">
        <v>0</v>
      </c>
      <c r="U600" s="243">
        <v>0</v>
      </c>
      <c r="V600" s="243">
        <v>0</v>
      </c>
      <c r="W600" s="243"/>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x14ac:dyDescent="0.2">
      <c r="A601" s="271"/>
      <c r="B601" s="96"/>
      <c r="C601" s="308" t="s">
        <v>665</v>
      </c>
      <c r="D601" s="333"/>
      <c r="E601" s="333"/>
      <c r="F601" s="333"/>
      <c r="G601" s="333"/>
      <c r="H601" s="334"/>
      <c r="I601" s="77" t="s">
        <v>666</v>
      </c>
      <c r="J601" s="249" t="str">
        <f t="shared" si="78"/>
        <v>*</v>
      </c>
      <c r="K601" s="250" t="str">
        <f t="shared" si="79"/>
        <v>※</v>
      </c>
      <c r="L601" s="241">
        <v>0</v>
      </c>
      <c r="M601" s="243">
        <v>0</v>
      </c>
      <c r="N601" s="243" t="s">
        <v>389</v>
      </c>
      <c r="O601" s="243" t="s">
        <v>389</v>
      </c>
      <c r="P601" s="243" t="s">
        <v>389</v>
      </c>
      <c r="Q601" s="243" t="s">
        <v>389</v>
      </c>
      <c r="R601" s="243" t="s">
        <v>389</v>
      </c>
      <c r="S601" s="243">
        <v>0</v>
      </c>
      <c r="T601" s="243">
        <v>0</v>
      </c>
      <c r="U601" s="243">
        <v>0</v>
      </c>
      <c r="V601" s="243">
        <v>0</v>
      </c>
      <c r="W601" s="243"/>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x14ac:dyDescent="0.2">
      <c r="A602" s="271"/>
      <c r="B602" s="96"/>
      <c r="C602" s="308" t="s">
        <v>667</v>
      </c>
      <c r="D602" s="333"/>
      <c r="E602" s="333"/>
      <c r="F602" s="333"/>
      <c r="G602" s="333"/>
      <c r="H602" s="334"/>
      <c r="I602" s="77" t="s">
        <v>668</v>
      </c>
      <c r="J602" s="249" t="str">
        <f t="shared" si="78"/>
        <v>*</v>
      </c>
      <c r="K602" s="250" t="str">
        <f t="shared" si="79"/>
        <v>※</v>
      </c>
      <c r="L602" s="241">
        <v>0</v>
      </c>
      <c r="M602" s="243" t="s">
        <v>389</v>
      </c>
      <c r="N602" s="243" t="s">
        <v>389</v>
      </c>
      <c r="O602" s="243" t="s">
        <v>389</v>
      </c>
      <c r="P602" s="243">
        <v>0</v>
      </c>
      <c r="Q602" s="243" t="s">
        <v>389</v>
      </c>
      <c r="R602" s="243">
        <v>0</v>
      </c>
      <c r="S602" s="243">
        <v>0</v>
      </c>
      <c r="T602" s="243">
        <v>0</v>
      </c>
      <c r="U602" s="243">
        <v>0</v>
      </c>
      <c r="V602" s="243">
        <v>0</v>
      </c>
      <c r="W602" s="243"/>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x14ac:dyDescent="0.2">
      <c r="A603" s="271"/>
      <c r="B603" s="96"/>
      <c r="C603" s="308" t="s">
        <v>669</v>
      </c>
      <c r="D603" s="333"/>
      <c r="E603" s="333"/>
      <c r="F603" s="333"/>
      <c r="G603" s="333"/>
      <c r="H603" s="334"/>
      <c r="I603" s="77" t="s">
        <v>670</v>
      </c>
      <c r="J603" s="249" t="str">
        <f t="shared" si="78"/>
        <v>*</v>
      </c>
      <c r="K603" s="250" t="str">
        <f t="shared" si="79"/>
        <v>※</v>
      </c>
      <c r="L603" s="241" t="s">
        <v>389</v>
      </c>
      <c r="M603" s="243">
        <v>0</v>
      </c>
      <c r="N603" s="243" t="s">
        <v>389</v>
      </c>
      <c r="O603" s="243" t="s">
        <v>389</v>
      </c>
      <c r="P603" s="243" t="s">
        <v>389</v>
      </c>
      <c r="Q603" s="243" t="s">
        <v>389</v>
      </c>
      <c r="R603" s="243">
        <v>0</v>
      </c>
      <c r="S603" s="243">
        <v>0</v>
      </c>
      <c r="T603" s="243" t="s">
        <v>389</v>
      </c>
      <c r="U603" s="243" t="s">
        <v>389</v>
      </c>
      <c r="V603" s="243">
        <v>0</v>
      </c>
      <c r="W603" s="243"/>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x14ac:dyDescent="0.2">
      <c r="A604" s="271"/>
      <c r="B604" s="96"/>
      <c r="C604" s="308" t="s">
        <v>671</v>
      </c>
      <c r="D604" s="333"/>
      <c r="E604" s="333"/>
      <c r="F604" s="333"/>
      <c r="G604" s="333"/>
      <c r="H604" s="334"/>
      <c r="I604" s="77" t="s">
        <v>672</v>
      </c>
      <c r="J604" s="249" t="str">
        <f t="shared" si="78"/>
        <v>*</v>
      </c>
      <c r="K604" s="250" t="str">
        <f t="shared" si="79"/>
        <v>※</v>
      </c>
      <c r="L604" s="241" t="s">
        <v>389</v>
      </c>
      <c r="M604" s="243" t="s">
        <v>389</v>
      </c>
      <c r="N604" s="243" t="s">
        <v>389</v>
      </c>
      <c r="O604" s="243" t="s">
        <v>389</v>
      </c>
      <c r="P604" s="243" t="s">
        <v>389</v>
      </c>
      <c r="Q604" s="243" t="s">
        <v>389</v>
      </c>
      <c r="R604" s="243" t="s">
        <v>389</v>
      </c>
      <c r="S604" s="243">
        <v>0</v>
      </c>
      <c r="T604" s="243" t="s">
        <v>389</v>
      </c>
      <c r="U604" s="243" t="s">
        <v>389</v>
      </c>
      <c r="V604" s="243">
        <v>0</v>
      </c>
      <c r="W604" s="243"/>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x14ac:dyDescent="0.2">
      <c r="A605" s="271"/>
      <c r="B605" s="96"/>
      <c r="C605" s="308" t="s">
        <v>673</v>
      </c>
      <c r="D605" s="333"/>
      <c r="E605" s="333"/>
      <c r="F605" s="333"/>
      <c r="G605" s="333"/>
      <c r="H605" s="334"/>
      <c r="I605" s="77" t="s">
        <v>674</v>
      </c>
      <c r="J605" s="249" t="str">
        <f t="shared" si="78"/>
        <v>*</v>
      </c>
      <c r="K605" s="250" t="str">
        <f t="shared" si="79"/>
        <v>※</v>
      </c>
      <c r="L605" s="241" t="s">
        <v>389</v>
      </c>
      <c r="M605" s="243" t="s">
        <v>389</v>
      </c>
      <c r="N605" s="243" t="s">
        <v>389</v>
      </c>
      <c r="O605" s="243" t="s">
        <v>389</v>
      </c>
      <c r="P605" s="243" t="s">
        <v>389</v>
      </c>
      <c r="Q605" s="243" t="s">
        <v>389</v>
      </c>
      <c r="R605" s="243">
        <v>0</v>
      </c>
      <c r="S605" s="243">
        <v>0</v>
      </c>
      <c r="T605" s="243" t="s">
        <v>389</v>
      </c>
      <c r="U605" s="243" t="s">
        <v>389</v>
      </c>
      <c r="V605" s="243">
        <v>0</v>
      </c>
      <c r="W605" s="243"/>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x14ac:dyDescent="0.2">
      <c r="A606" s="248" t="s">
        <v>675</v>
      </c>
      <c r="B606" s="96"/>
      <c r="C606" s="305" t="s">
        <v>676</v>
      </c>
      <c r="D606" s="306"/>
      <c r="E606" s="306"/>
      <c r="F606" s="306"/>
      <c r="G606" s="306"/>
      <c r="H606" s="307"/>
      <c r="I606" s="138" t="s">
        <v>677</v>
      </c>
      <c r="J606" s="249" t="str">
        <f t="shared" si="78"/>
        <v>*</v>
      </c>
      <c r="K606" s="250" t="str">
        <f t="shared" si="79"/>
        <v>※</v>
      </c>
      <c r="L606" s="241">
        <v>0</v>
      </c>
      <c r="M606" s="242" t="s">
        <v>389</v>
      </c>
      <c r="N606" s="243" t="s">
        <v>389</v>
      </c>
      <c r="O606" s="243" t="s">
        <v>389</v>
      </c>
      <c r="P606" s="243" t="s">
        <v>389</v>
      </c>
      <c r="Q606" s="243" t="s">
        <v>389</v>
      </c>
      <c r="R606" s="243" t="s">
        <v>389</v>
      </c>
      <c r="S606" s="243">
        <v>0</v>
      </c>
      <c r="T606" s="243">
        <v>0</v>
      </c>
      <c r="U606" s="243">
        <v>0</v>
      </c>
      <c r="V606" s="243">
        <v>0</v>
      </c>
      <c r="W606" s="243"/>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x14ac:dyDescent="0.2">
      <c r="A607" s="216" t="s">
        <v>678</v>
      </c>
      <c r="B607" s="96"/>
      <c r="C607" s="314" t="s">
        <v>679</v>
      </c>
      <c r="D607" s="315"/>
      <c r="E607" s="315"/>
      <c r="F607" s="315"/>
      <c r="G607" s="315"/>
      <c r="H607" s="317"/>
      <c r="I607" s="329" t="s">
        <v>680</v>
      </c>
      <c r="J607" s="249">
        <v>2195</v>
      </c>
      <c r="K607" s="250" t="str">
        <f t="shared" si="79"/>
        <v/>
      </c>
      <c r="L607" s="272"/>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x14ac:dyDescent="0.2">
      <c r="A608" s="216" t="s">
        <v>681</v>
      </c>
      <c r="B608" s="96"/>
      <c r="C608" s="274"/>
      <c r="D608" s="275"/>
      <c r="E608" s="308" t="s">
        <v>682</v>
      </c>
      <c r="F608" s="309"/>
      <c r="G608" s="309"/>
      <c r="H608" s="310"/>
      <c r="I608" s="332"/>
      <c r="J608" s="249">
        <v>468</v>
      </c>
      <c r="K608" s="250" t="str">
        <f t="shared" si="79"/>
        <v/>
      </c>
      <c r="L608" s="272"/>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x14ac:dyDescent="0.2">
      <c r="A609" s="216" t="s">
        <v>683</v>
      </c>
      <c r="B609" s="96"/>
      <c r="C609" s="314" t="s">
        <v>684</v>
      </c>
      <c r="D609" s="315"/>
      <c r="E609" s="315"/>
      <c r="F609" s="315"/>
      <c r="G609" s="315"/>
      <c r="H609" s="317"/>
      <c r="I609" s="318" t="s">
        <v>685</v>
      </c>
      <c r="J609" s="249">
        <v>1572</v>
      </c>
      <c r="K609" s="250" t="str">
        <f t="shared" si="79"/>
        <v/>
      </c>
      <c r="L609" s="272"/>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x14ac:dyDescent="0.2">
      <c r="A610" s="216" t="s">
        <v>686</v>
      </c>
      <c r="B610" s="96"/>
      <c r="C610" s="274"/>
      <c r="D610" s="275"/>
      <c r="E610" s="308" t="s">
        <v>682</v>
      </c>
      <c r="F610" s="309"/>
      <c r="G610" s="309"/>
      <c r="H610" s="310"/>
      <c r="I610" s="322"/>
      <c r="J610" s="249">
        <v>616</v>
      </c>
      <c r="K610" s="250" t="str">
        <f t="shared" si="79"/>
        <v/>
      </c>
      <c r="L610" s="272"/>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x14ac:dyDescent="0.2">
      <c r="A611" s="216" t="s">
        <v>687</v>
      </c>
      <c r="B611" s="96"/>
      <c r="C611" s="308" t="s">
        <v>688</v>
      </c>
      <c r="D611" s="309"/>
      <c r="E611" s="309"/>
      <c r="F611" s="309"/>
      <c r="G611" s="309"/>
      <c r="H611" s="310"/>
      <c r="I611" s="129" t="s">
        <v>689</v>
      </c>
      <c r="J611" s="249">
        <v>1979</v>
      </c>
      <c r="K611" s="250" t="str">
        <f t="shared" si="79"/>
        <v/>
      </c>
      <c r="L611" s="272"/>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x14ac:dyDescent="0.2">
      <c r="A612" s="248" t="s">
        <v>690</v>
      </c>
      <c r="B612" s="96"/>
      <c r="C612" s="305" t="s">
        <v>691</v>
      </c>
      <c r="D612" s="306"/>
      <c r="E612" s="306"/>
      <c r="F612" s="306"/>
      <c r="G612" s="306"/>
      <c r="H612" s="307"/>
      <c r="I612" s="129" t="s">
        <v>692</v>
      </c>
      <c r="J612" s="249" t="str">
        <f t="shared" si="78"/>
        <v>*</v>
      </c>
      <c r="K612" s="250" t="str">
        <f t="shared" si="79"/>
        <v>※</v>
      </c>
      <c r="L612" s="241">
        <v>0</v>
      </c>
      <c r="M612" s="242">
        <v>0</v>
      </c>
      <c r="N612" s="243" t="s">
        <v>389</v>
      </c>
      <c r="O612" s="243">
        <v>0</v>
      </c>
      <c r="P612" s="243" t="s">
        <v>389</v>
      </c>
      <c r="Q612" s="243" t="s">
        <v>389</v>
      </c>
      <c r="R612" s="243" t="s">
        <v>389</v>
      </c>
      <c r="S612" s="243">
        <v>0</v>
      </c>
      <c r="T612" s="243" t="s">
        <v>389</v>
      </c>
      <c r="U612" s="243">
        <v>0</v>
      </c>
      <c r="V612" s="243" t="s">
        <v>389</v>
      </c>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x14ac:dyDescent="0.2">
      <c r="A613" s="248" t="s">
        <v>693</v>
      </c>
      <c r="B613" s="96"/>
      <c r="C613" s="305" t="s">
        <v>694</v>
      </c>
      <c r="D613" s="306"/>
      <c r="E613" s="306"/>
      <c r="F613" s="306"/>
      <c r="G613" s="306"/>
      <c r="H613" s="307"/>
      <c r="I613" s="129" t="s">
        <v>695</v>
      </c>
      <c r="J613" s="249">
        <f t="shared" si="78"/>
        <v>0</v>
      </c>
      <c r="K613" s="250" t="str">
        <f t="shared" si="79"/>
        <v/>
      </c>
      <c r="L613" s="241">
        <v>0</v>
      </c>
      <c r="M613" s="242">
        <v>0</v>
      </c>
      <c r="N613" s="243">
        <v>0</v>
      </c>
      <c r="O613" s="243">
        <v>0</v>
      </c>
      <c r="P613" s="243">
        <v>0</v>
      </c>
      <c r="Q613" s="243">
        <v>0</v>
      </c>
      <c r="R613" s="243">
        <v>0</v>
      </c>
      <c r="S613" s="243">
        <v>0</v>
      </c>
      <c r="T613" s="243">
        <v>0</v>
      </c>
      <c r="U613" s="243">
        <v>0</v>
      </c>
      <c r="V613" s="243">
        <v>0</v>
      </c>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x14ac:dyDescent="0.2">
      <c r="A614" s="248" t="s">
        <v>696</v>
      </c>
      <c r="B614" s="96"/>
      <c r="C614" s="305" t="s">
        <v>697</v>
      </c>
      <c r="D614" s="306"/>
      <c r="E614" s="306"/>
      <c r="F614" s="306"/>
      <c r="G614" s="306"/>
      <c r="H614" s="307"/>
      <c r="I614" s="129" t="s">
        <v>698</v>
      </c>
      <c r="J614" s="249" t="str">
        <f t="shared" si="78"/>
        <v>*</v>
      </c>
      <c r="K614" s="250" t="str">
        <f t="shared" si="79"/>
        <v>※</v>
      </c>
      <c r="L614" s="241">
        <v>0</v>
      </c>
      <c r="M614" s="242">
        <v>0</v>
      </c>
      <c r="N614" s="243" t="s">
        <v>389</v>
      </c>
      <c r="O614" s="243">
        <v>0</v>
      </c>
      <c r="P614" s="243" t="s">
        <v>389</v>
      </c>
      <c r="Q614" s="243" t="s">
        <v>389</v>
      </c>
      <c r="R614" s="243" t="s">
        <v>389</v>
      </c>
      <c r="S614" s="243">
        <v>0</v>
      </c>
      <c r="T614" s="243" t="s">
        <v>389</v>
      </c>
      <c r="U614" s="243">
        <v>0</v>
      </c>
      <c r="V614" s="243">
        <v>0</v>
      </c>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x14ac:dyDescent="0.2">
      <c r="A615" s="248" t="s">
        <v>699</v>
      </c>
      <c r="B615" s="96"/>
      <c r="C615" s="305" t="s">
        <v>700</v>
      </c>
      <c r="D615" s="306"/>
      <c r="E615" s="306"/>
      <c r="F615" s="306"/>
      <c r="G615" s="306"/>
      <c r="H615" s="307"/>
      <c r="I615" s="129" t="s">
        <v>701</v>
      </c>
      <c r="J615" s="249" t="str">
        <f t="shared" si="78"/>
        <v>*</v>
      </c>
      <c r="K615" s="250" t="str">
        <f t="shared" si="79"/>
        <v>※</v>
      </c>
      <c r="L615" s="241">
        <v>0</v>
      </c>
      <c r="M615" s="242">
        <v>0</v>
      </c>
      <c r="N615" s="243" t="s">
        <v>389</v>
      </c>
      <c r="O615" s="243" t="s">
        <v>389</v>
      </c>
      <c r="P615" s="243" t="s">
        <v>389</v>
      </c>
      <c r="Q615" s="243">
        <v>0</v>
      </c>
      <c r="R615" s="243" t="s">
        <v>389</v>
      </c>
      <c r="S615" s="243">
        <v>0</v>
      </c>
      <c r="T615" s="243" t="s">
        <v>389</v>
      </c>
      <c r="U615" s="243">
        <v>0</v>
      </c>
      <c r="V615" s="243">
        <v>0</v>
      </c>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x14ac:dyDescent="0.2">
      <c r="A616" s="248" t="s">
        <v>702</v>
      </c>
      <c r="B616" s="96"/>
      <c r="C616" s="305" t="s">
        <v>703</v>
      </c>
      <c r="D616" s="306"/>
      <c r="E616" s="306"/>
      <c r="F616" s="306"/>
      <c r="G616" s="306"/>
      <c r="H616" s="307"/>
      <c r="I616" s="276" t="s">
        <v>704</v>
      </c>
      <c r="J616" s="249">
        <f t="shared" si="78"/>
        <v>0</v>
      </c>
      <c r="K616" s="250" t="str">
        <f t="shared" si="79"/>
        <v/>
      </c>
      <c r="L616" s="241">
        <v>0</v>
      </c>
      <c r="M616" s="242">
        <v>0</v>
      </c>
      <c r="N616" s="243">
        <v>0</v>
      </c>
      <c r="O616" s="243">
        <v>0</v>
      </c>
      <c r="P616" s="243">
        <v>0</v>
      </c>
      <c r="Q616" s="243">
        <v>0</v>
      </c>
      <c r="R616" s="243">
        <v>0</v>
      </c>
      <c r="S616" s="243">
        <v>0</v>
      </c>
      <c r="T616" s="243">
        <v>0</v>
      </c>
      <c r="U616" s="243">
        <v>0</v>
      </c>
      <c r="V616" s="243">
        <v>0</v>
      </c>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x14ac:dyDescent="0.2">
      <c r="A617" s="248" t="s">
        <v>705</v>
      </c>
      <c r="B617" s="96"/>
      <c r="C617" s="305" t="s">
        <v>706</v>
      </c>
      <c r="D617" s="306"/>
      <c r="E617" s="306"/>
      <c r="F617" s="306"/>
      <c r="G617" s="306"/>
      <c r="H617" s="307"/>
      <c r="I617" s="129" t="s">
        <v>707</v>
      </c>
      <c r="J617" s="249">
        <f t="shared" si="78"/>
        <v>0</v>
      </c>
      <c r="K617" s="250" t="str">
        <f t="shared" si="79"/>
        <v/>
      </c>
      <c r="L617" s="241">
        <v>0</v>
      </c>
      <c r="M617" s="242">
        <v>0</v>
      </c>
      <c r="N617" s="243">
        <v>0</v>
      </c>
      <c r="O617" s="243">
        <v>0</v>
      </c>
      <c r="P617" s="243">
        <v>0</v>
      </c>
      <c r="Q617" s="243">
        <v>0</v>
      </c>
      <c r="R617" s="243">
        <v>0</v>
      </c>
      <c r="S617" s="243">
        <v>0</v>
      </c>
      <c r="T617" s="243">
        <v>0</v>
      </c>
      <c r="U617" s="243">
        <v>0</v>
      </c>
      <c r="V617" s="243">
        <v>0</v>
      </c>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x14ac:dyDescent="0.2">
      <c r="A618" s="248" t="s">
        <v>705</v>
      </c>
      <c r="B618" s="96"/>
      <c r="C618" s="308" t="s">
        <v>708</v>
      </c>
      <c r="D618" s="309"/>
      <c r="E618" s="309"/>
      <c r="F618" s="309"/>
      <c r="G618" s="309"/>
      <c r="H618" s="310"/>
      <c r="I618" s="142" t="s">
        <v>709</v>
      </c>
      <c r="J618" s="249">
        <f t="shared" si="78"/>
        <v>0</v>
      </c>
      <c r="K618" s="250" t="str">
        <f t="shared" si="79"/>
        <v/>
      </c>
      <c r="L618" s="241">
        <v>0</v>
      </c>
      <c r="M618" s="242">
        <v>0</v>
      </c>
      <c r="N618" s="243">
        <v>0</v>
      </c>
      <c r="O618" s="243">
        <v>0</v>
      </c>
      <c r="P618" s="243">
        <v>0</v>
      </c>
      <c r="Q618" s="243">
        <v>0</v>
      </c>
      <c r="R618" s="243">
        <v>0</v>
      </c>
      <c r="S618" s="243">
        <v>0</v>
      </c>
      <c r="T618" s="243">
        <v>0</v>
      </c>
      <c r="U618" s="243">
        <v>0</v>
      </c>
      <c r="V618" s="243">
        <v>0</v>
      </c>
      <c r="W618" s="243"/>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x14ac:dyDescent="0.2">
      <c r="A619" s="248" t="s">
        <v>705</v>
      </c>
      <c r="B619" s="96"/>
      <c r="C619" s="308" t="s">
        <v>710</v>
      </c>
      <c r="D619" s="309"/>
      <c r="E619" s="309"/>
      <c r="F619" s="309"/>
      <c r="G619" s="309"/>
      <c r="H619" s="310"/>
      <c r="I619" s="142" t="s">
        <v>711</v>
      </c>
      <c r="J619" s="249">
        <f t="shared" si="78"/>
        <v>0</v>
      </c>
      <c r="K619" s="250" t="str">
        <f t="shared" si="79"/>
        <v/>
      </c>
      <c r="L619" s="241">
        <v>0</v>
      </c>
      <c r="M619" s="242">
        <v>0</v>
      </c>
      <c r="N619" s="243">
        <v>0</v>
      </c>
      <c r="O619" s="243">
        <v>0</v>
      </c>
      <c r="P619" s="243">
        <v>0</v>
      </c>
      <c r="Q619" s="243">
        <v>0</v>
      </c>
      <c r="R619" s="243">
        <v>0</v>
      </c>
      <c r="S619" s="243">
        <v>0</v>
      </c>
      <c r="T619" s="243">
        <v>0</v>
      </c>
      <c r="U619" s="243">
        <v>0</v>
      </c>
      <c r="V619" s="243">
        <v>0</v>
      </c>
      <c r="W619" s="243"/>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x14ac:dyDescent="0.2">
      <c r="B620" s="22"/>
      <c r="C620" s="22"/>
      <c r="D620" s="22"/>
      <c r="E620" s="22"/>
      <c r="F620" s="22"/>
      <c r="G620" s="22"/>
      <c r="H620" s="17"/>
      <c r="I620" s="17"/>
      <c r="J620" s="101"/>
      <c r="K620" s="102"/>
      <c r="L620" s="102"/>
      <c r="M620" s="102"/>
      <c r="N620" s="119"/>
      <c r="BU620" s="95"/>
    </row>
    <row r="621" spans="1:73" s="1" customFormat="1" x14ac:dyDescent="0.2">
      <c r="B621" s="96"/>
      <c r="C621" s="46"/>
      <c r="D621" s="46"/>
      <c r="E621" s="46"/>
      <c r="F621" s="46"/>
      <c r="G621" s="46"/>
      <c r="H621" s="61"/>
      <c r="I621" s="61"/>
      <c r="J621" s="101"/>
      <c r="K621" s="102"/>
      <c r="L621" s="102"/>
      <c r="M621" s="102"/>
      <c r="N621" s="119"/>
      <c r="BU621" s="95"/>
    </row>
    <row r="622" spans="1:73" s="1" customFormat="1" x14ac:dyDescent="0.2">
      <c r="B622" s="96"/>
      <c r="C622" s="3"/>
      <c r="D622" s="3"/>
      <c r="E622" s="139"/>
      <c r="F622" s="139"/>
      <c r="G622" s="139"/>
      <c r="H622" s="140"/>
      <c r="I622" s="140"/>
      <c r="J622" s="101"/>
      <c r="K622" s="102"/>
      <c r="L622" s="102"/>
      <c r="M622" s="102"/>
      <c r="N622" s="119"/>
      <c r="BU622" s="95"/>
    </row>
    <row r="623" spans="1:73" s="1" customFormat="1" x14ac:dyDescent="0.2">
      <c r="B623" s="22" t="s">
        <v>712</v>
      </c>
      <c r="C623" s="24"/>
      <c r="D623" s="24"/>
      <c r="E623" s="24"/>
      <c r="F623" s="24"/>
      <c r="G623" s="24"/>
      <c r="H623" s="17"/>
      <c r="I623" s="17"/>
      <c r="J623" s="101"/>
      <c r="K623" s="102"/>
      <c r="L623" s="102"/>
      <c r="M623" s="102"/>
      <c r="N623" s="119"/>
      <c r="BU623" s="95"/>
    </row>
    <row r="624" spans="1:73" x14ac:dyDescent="0.2">
      <c r="B624" s="22"/>
      <c r="C624" s="22"/>
      <c r="D624" s="22"/>
      <c r="E624" s="22"/>
      <c r="F624" s="22"/>
      <c r="G624" s="22"/>
      <c r="H624" s="17"/>
      <c r="I624" s="17"/>
      <c r="L624" s="84"/>
      <c r="M624" s="84"/>
      <c r="N624" s="119"/>
      <c r="O624" s="9"/>
      <c r="P624" s="9"/>
      <c r="Q624" s="9"/>
      <c r="R624" s="9"/>
      <c r="S624" s="9"/>
    </row>
    <row r="625" spans="1:73" ht="51" customHeight="1" x14ac:dyDescent="0.2">
      <c r="B625" s="22"/>
      <c r="J625" s="86" t="s">
        <v>83</v>
      </c>
      <c r="K625" s="277"/>
      <c r="L625" s="246" t="str">
        <f>IF(ISBLANK(L$388),"",L$388)</f>
        <v>４階南病棟</v>
      </c>
      <c r="M625" s="72" t="str">
        <f>IF(ISBLANK(M$388),"",M$388)</f>
        <v>4階北病棟</v>
      </c>
      <c r="N625" s="25" t="str">
        <f t="shared" ref="N625:BS625" si="80">IF(ISBLANK(N$388),"",N$388)</f>
        <v>５階南病棟</v>
      </c>
      <c r="O625" s="25" t="str">
        <f t="shared" si="80"/>
        <v>５階北病棟</v>
      </c>
      <c r="P625" s="25" t="str">
        <f t="shared" si="80"/>
        <v>６階南病棟</v>
      </c>
      <c r="Q625" s="25" t="str">
        <f t="shared" si="80"/>
        <v>６階北病棟</v>
      </c>
      <c r="R625" s="25" t="str">
        <f t="shared" si="80"/>
        <v>７階病棟</v>
      </c>
      <c r="S625" s="25" t="str">
        <f t="shared" si="80"/>
        <v>GCU</v>
      </c>
      <c r="T625" s="25" t="str">
        <f t="shared" si="80"/>
        <v>HCU</v>
      </c>
      <c r="U625" s="25" t="str">
        <f t="shared" si="80"/>
        <v>MFICU</v>
      </c>
      <c r="V625" s="25" t="str">
        <f t="shared" si="80"/>
        <v>NICU</v>
      </c>
      <c r="W625" s="25" t="str">
        <f t="shared" si="80"/>
        <v/>
      </c>
      <c r="X625" s="25" t="str">
        <f t="shared" si="80"/>
        <v/>
      </c>
      <c r="Y625" s="25" t="str">
        <f t="shared" si="80"/>
        <v/>
      </c>
      <c r="Z625" s="25" t="str">
        <f t="shared" si="80"/>
        <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x14ac:dyDescent="0.2">
      <c r="C626" s="46"/>
      <c r="I626" s="73" t="s">
        <v>84</v>
      </c>
      <c r="J626" s="74"/>
      <c r="K626" s="278"/>
      <c r="L626" s="89" t="str">
        <f>IF(ISBLANK(L$389),"",L$389)</f>
        <v>-</v>
      </c>
      <c r="M626" s="72" t="str">
        <f>IF(ISBLANK(M$389),"",M$389)</f>
        <v>-</v>
      </c>
      <c r="N626" s="89" t="str">
        <f t="shared" ref="N626:BS626" si="81">IF(ISBLANK(N$389),"",N$389)</f>
        <v>-</v>
      </c>
      <c r="O626" s="89" t="str">
        <f t="shared" si="81"/>
        <v>-</v>
      </c>
      <c r="P626" s="89" t="str">
        <f t="shared" si="81"/>
        <v>-</v>
      </c>
      <c r="Q626" s="89" t="str">
        <f t="shared" si="81"/>
        <v>-</v>
      </c>
      <c r="R626" s="89" t="str">
        <f t="shared" si="81"/>
        <v>-</v>
      </c>
      <c r="S626" s="89" t="str">
        <f t="shared" si="81"/>
        <v>-</v>
      </c>
      <c r="T626" s="89" t="str">
        <f t="shared" si="81"/>
        <v>-</v>
      </c>
      <c r="U626" s="89" t="str">
        <f t="shared" si="81"/>
        <v>-</v>
      </c>
      <c r="V626" s="89" t="str">
        <f t="shared" si="81"/>
        <v>-</v>
      </c>
      <c r="W626" s="89" t="str">
        <f t="shared" si="81"/>
        <v/>
      </c>
      <c r="X626" s="89" t="str">
        <f t="shared" si="81"/>
        <v/>
      </c>
      <c r="Y626" s="89" t="str">
        <f t="shared" si="81"/>
        <v/>
      </c>
      <c r="Z626" s="89" t="str">
        <f t="shared" si="81"/>
        <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x14ac:dyDescent="0.2">
      <c r="A627" s="248" t="s">
        <v>713</v>
      </c>
      <c r="B627" s="126"/>
      <c r="C627" s="308" t="s">
        <v>714</v>
      </c>
      <c r="D627" s="309"/>
      <c r="E627" s="309"/>
      <c r="F627" s="309"/>
      <c r="G627" s="309"/>
      <c r="H627" s="310"/>
      <c r="I627" s="329" t="s">
        <v>715</v>
      </c>
      <c r="J627" s="249">
        <f t="shared" ref="J627:J639" si="82">IF(SUM(L627:BS627)=0,IF(COUNTIF(L627:BS627,"未確認")&gt;0,"未確認",IF(COUNTIF(L627:BS627,"~*")&gt;0,"*",SUM(L627:BS627))),SUM(L627:BS627))</f>
        <v>1681</v>
      </c>
      <c r="K627" s="250" t="str">
        <f t="shared" ref="K627:K639" si="83">IF(OR(COUNTIF(L627:BS627,"未確認")&gt;0,COUNTIF(L627:BS627,"*")&gt;0),"※","")</f>
        <v>※</v>
      </c>
      <c r="L627" s="241" t="s">
        <v>389</v>
      </c>
      <c r="M627" s="242" t="s">
        <v>389</v>
      </c>
      <c r="N627" s="243">
        <v>373</v>
      </c>
      <c r="O627" s="243">
        <v>299</v>
      </c>
      <c r="P627" s="243">
        <v>363</v>
      </c>
      <c r="Q627" s="243">
        <v>351</v>
      </c>
      <c r="R627" s="243">
        <v>295</v>
      </c>
      <c r="S627" s="243">
        <v>0</v>
      </c>
      <c r="T627" s="243" t="s">
        <v>389</v>
      </c>
      <c r="U627" s="243">
        <v>0</v>
      </c>
      <c r="V627" s="243">
        <v>0</v>
      </c>
      <c r="W627" s="243"/>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x14ac:dyDescent="0.2">
      <c r="A628" s="248" t="s">
        <v>716</v>
      </c>
      <c r="B628" s="126"/>
      <c r="C628" s="308" t="s">
        <v>717</v>
      </c>
      <c r="D628" s="309"/>
      <c r="E628" s="309"/>
      <c r="F628" s="309"/>
      <c r="G628" s="309"/>
      <c r="H628" s="310"/>
      <c r="I628" s="330"/>
      <c r="J628" s="249">
        <f t="shared" si="82"/>
        <v>0</v>
      </c>
      <c r="K628" s="250" t="str">
        <f t="shared" si="83"/>
        <v/>
      </c>
      <c r="L628" s="241">
        <v>0</v>
      </c>
      <c r="M628" s="242">
        <v>0</v>
      </c>
      <c r="N628" s="243">
        <v>0</v>
      </c>
      <c r="O628" s="243">
        <v>0</v>
      </c>
      <c r="P628" s="243">
        <v>0</v>
      </c>
      <c r="Q628" s="243">
        <v>0</v>
      </c>
      <c r="R628" s="243">
        <v>0</v>
      </c>
      <c r="S628" s="243">
        <v>0</v>
      </c>
      <c r="T628" s="243">
        <v>0</v>
      </c>
      <c r="U628" s="243">
        <v>0</v>
      </c>
      <c r="V628" s="243">
        <v>0</v>
      </c>
      <c r="W628" s="243"/>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x14ac:dyDescent="0.2">
      <c r="A629" s="248" t="s">
        <v>718</v>
      </c>
      <c r="B629" s="126"/>
      <c r="C629" s="308" t="s">
        <v>719</v>
      </c>
      <c r="D629" s="309"/>
      <c r="E629" s="309"/>
      <c r="F629" s="309"/>
      <c r="G629" s="309"/>
      <c r="H629" s="310"/>
      <c r="I629" s="331"/>
      <c r="J629" s="249" t="str">
        <f t="shared" si="82"/>
        <v>*</v>
      </c>
      <c r="K629" s="250" t="str">
        <f t="shared" si="83"/>
        <v>※</v>
      </c>
      <c r="L629" s="241">
        <v>0</v>
      </c>
      <c r="M629" s="242" t="s">
        <v>389</v>
      </c>
      <c r="N629" s="243">
        <v>0</v>
      </c>
      <c r="O629" s="243">
        <v>0</v>
      </c>
      <c r="P629" s="243">
        <v>0</v>
      </c>
      <c r="Q629" s="243">
        <v>0</v>
      </c>
      <c r="R629" s="243">
        <v>0</v>
      </c>
      <c r="S629" s="243">
        <v>0</v>
      </c>
      <c r="T629" s="243">
        <v>0</v>
      </c>
      <c r="U629" s="243">
        <v>0</v>
      </c>
      <c r="V629" s="243">
        <v>0</v>
      </c>
      <c r="W629" s="243"/>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x14ac:dyDescent="0.2">
      <c r="A630" s="248" t="s">
        <v>720</v>
      </c>
      <c r="B630" s="126"/>
      <c r="C630" s="308" t="s">
        <v>721</v>
      </c>
      <c r="D630" s="309"/>
      <c r="E630" s="309"/>
      <c r="F630" s="309"/>
      <c r="G630" s="309"/>
      <c r="H630" s="310"/>
      <c r="I630" s="318" t="s">
        <v>722</v>
      </c>
      <c r="J630" s="249" t="str">
        <f t="shared" si="82"/>
        <v>*</v>
      </c>
      <c r="K630" s="250" t="str">
        <f t="shared" si="83"/>
        <v>※</v>
      </c>
      <c r="L630" s="241">
        <v>0</v>
      </c>
      <c r="M630" s="242">
        <v>0</v>
      </c>
      <c r="N630" s="243" t="s">
        <v>389</v>
      </c>
      <c r="O630" s="243">
        <v>0</v>
      </c>
      <c r="P630" s="243" t="s">
        <v>389</v>
      </c>
      <c r="Q630" s="243" t="s">
        <v>389</v>
      </c>
      <c r="R630" s="243" t="s">
        <v>389</v>
      </c>
      <c r="S630" s="243">
        <v>0</v>
      </c>
      <c r="T630" s="243">
        <v>0</v>
      </c>
      <c r="U630" s="243">
        <v>0</v>
      </c>
      <c r="V630" s="243">
        <v>0</v>
      </c>
      <c r="W630" s="243"/>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x14ac:dyDescent="0.2">
      <c r="A631" s="248"/>
      <c r="B631" s="126"/>
      <c r="C631" s="308" t="s">
        <v>723</v>
      </c>
      <c r="D631" s="309"/>
      <c r="E631" s="309"/>
      <c r="F631" s="309"/>
      <c r="G631" s="309"/>
      <c r="H631" s="310"/>
      <c r="I631" s="320"/>
      <c r="J631" s="249">
        <f t="shared" si="82"/>
        <v>0</v>
      </c>
      <c r="K631" s="250" t="str">
        <f t="shared" si="83"/>
        <v/>
      </c>
      <c r="L631" s="241">
        <v>0</v>
      </c>
      <c r="M631" s="242">
        <v>0</v>
      </c>
      <c r="N631" s="243">
        <v>0</v>
      </c>
      <c r="O631" s="243">
        <v>0</v>
      </c>
      <c r="P631" s="243">
        <v>0</v>
      </c>
      <c r="Q631" s="243">
        <v>0</v>
      </c>
      <c r="R631" s="243">
        <v>0</v>
      </c>
      <c r="S631" s="243">
        <v>0</v>
      </c>
      <c r="T631" s="243">
        <v>0</v>
      </c>
      <c r="U631" s="243">
        <v>0</v>
      </c>
      <c r="V631" s="243">
        <v>0</v>
      </c>
      <c r="W631" s="243"/>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x14ac:dyDescent="0.2">
      <c r="A632" s="248" t="s">
        <v>724</v>
      </c>
      <c r="B632" s="126"/>
      <c r="C632" s="308" t="s">
        <v>725</v>
      </c>
      <c r="D632" s="309"/>
      <c r="E632" s="309"/>
      <c r="F632" s="309"/>
      <c r="G632" s="309"/>
      <c r="H632" s="310"/>
      <c r="I632" s="142" t="s">
        <v>726</v>
      </c>
      <c r="J632" s="249">
        <f t="shared" si="82"/>
        <v>0</v>
      </c>
      <c r="K632" s="250" t="str">
        <f t="shared" si="83"/>
        <v/>
      </c>
      <c r="L632" s="241">
        <v>0</v>
      </c>
      <c r="M632" s="242">
        <v>0</v>
      </c>
      <c r="N632" s="243">
        <v>0</v>
      </c>
      <c r="O632" s="243">
        <v>0</v>
      </c>
      <c r="P632" s="243">
        <v>0</v>
      </c>
      <c r="Q632" s="243">
        <v>0</v>
      </c>
      <c r="R632" s="243">
        <v>0</v>
      </c>
      <c r="S632" s="243">
        <v>0</v>
      </c>
      <c r="T632" s="243">
        <v>0</v>
      </c>
      <c r="U632" s="243">
        <v>0</v>
      </c>
      <c r="V632" s="243">
        <v>0</v>
      </c>
      <c r="W632" s="243"/>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x14ac:dyDescent="0.2">
      <c r="A633" s="248" t="s">
        <v>727</v>
      </c>
      <c r="B633" s="126"/>
      <c r="C633" s="308" t="s">
        <v>728</v>
      </c>
      <c r="D633" s="309"/>
      <c r="E633" s="309"/>
      <c r="F633" s="309"/>
      <c r="G633" s="309"/>
      <c r="H633" s="310"/>
      <c r="I633" s="142" t="s">
        <v>729</v>
      </c>
      <c r="J633" s="249">
        <f t="shared" si="82"/>
        <v>0</v>
      </c>
      <c r="K633" s="250" t="str">
        <f t="shared" si="83"/>
        <v/>
      </c>
      <c r="L633" s="241">
        <v>0</v>
      </c>
      <c r="M633" s="242">
        <v>0</v>
      </c>
      <c r="N633" s="243">
        <v>0</v>
      </c>
      <c r="O633" s="243">
        <v>0</v>
      </c>
      <c r="P633" s="243">
        <v>0</v>
      </c>
      <c r="Q633" s="243">
        <v>0</v>
      </c>
      <c r="R633" s="243">
        <v>0</v>
      </c>
      <c r="S633" s="243">
        <v>0</v>
      </c>
      <c r="T633" s="243">
        <v>0</v>
      </c>
      <c r="U633" s="243">
        <v>0</v>
      </c>
      <c r="V633" s="243">
        <v>0</v>
      </c>
      <c r="W633" s="243"/>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x14ac:dyDescent="0.2">
      <c r="A634" s="248" t="s">
        <v>730</v>
      </c>
      <c r="B634" s="2"/>
      <c r="C634" s="308" t="s">
        <v>731</v>
      </c>
      <c r="D634" s="309"/>
      <c r="E634" s="309"/>
      <c r="F634" s="309"/>
      <c r="G634" s="309"/>
      <c r="H634" s="310"/>
      <c r="I634" s="142" t="s">
        <v>732</v>
      </c>
      <c r="J634" s="249">
        <f t="shared" si="82"/>
        <v>0</v>
      </c>
      <c r="K634" s="250" t="str">
        <f t="shared" si="83"/>
        <v/>
      </c>
      <c r="L634" s="241">
        <v>0</v>
      </c>
      <c r="M634" s="242">
        <v>0</v>
      </c>
      <c r="N634" s="243">
        <v>0</v>
      </c>
      <c r="O634" s="243">
        <v>0</v>
      </c>
      <c r="P634" s="243">
        <v>0</v>
      </c>
      <c r="Q634" s="243">
        <v>0</v>
      </c>
      <c r="R634" s="243">
        <v>0</v>
      </c>
      <c r="S634" s="243">
        <v>0</v>
      </c>
      <c r="T634" s="243">
        <v>0</v>
      </c>
      <c r="U634" s="243">
        <v>0</v>
      </c>
      <c r="V634" s="243">
        <v>0</v>
      </c>
      <c r="W634" s="243"/>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x14ac:dyDescent="0.2">
      <c r="A635" s="248" t="s">
        <v>733</v>
      </c>
      <c r="B635" s="2"/>
      <c r="C635" s="305" t="s">
        <v>734</v>
      </c>
      <c r="D635" s="306"/>
      <c r="E635" s="306"/>
      <c r="F635" s="306"/>
      <c r="G635" s="306"/>
      <c r="H635" s="307"/>
      <c r="I635" s="129" t="s">
        <v>735</v>
      </c>
      <c r="J635" s="249" t="str">
        <f t="shared" si="82"/>
        <v>*</v>
      </c>
      <c r="K635" s="250" t="str">
        <f t="shared" si="83"/>
        <v>※</v>
      </c>
      <c r="L635" s="241">
        <v>0</v>
      </c>
      <c r="M635" s="242">
        <v>0</v>
      </c>
      <c r="N635" s="243" t="s">
        <v>389</v>
      </c>
      <c r="O635" s="243" t="s">
        <v>389</v>
      </c>
      <c r="P635" s="243" t="s">
        <v>389</v>
      </c>
      <c r="Q635" s="243" t="s">
        <v>389</v>
      </c>
      <c r="R635" s="243" t="s">
        <v>389</v>
      </c>
      <c r="S635" s="243">
        <v>0</v>
      </c>
      <c r="T635" s="243">
        <v>0</v>
      </c>
      <c r="U635" s="243">
        <v>0</v>
      </c>
      <c r="V635" s="243">
        <v>0</v>
      </c>
      <c r="W635" s="243"/>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x14ac:dyDescent="0.2">
      <c r="A636" s="248" t="s">
        <v>736</v>
      </c>
      <c r="B636" s="2"/>
      <c r="C636" s="308" t="s">
        <v>737</v>
      </c>
      <c r="D636" s="309"/>
      <c r="E636" s="309"/>
      <c r="F636" s="309"/>
      <c r="G636" s="309"/>
      <c r="H636" s="310"/>
      <c r="I636" s="129" t="s">
        <v>738</v>
      </c>
      <c r="J636" s="249" t="str">
        <f t="shared" si="82"/>
        <v>*</v>
      </c>
      <c r="K636" s="250" t="str">
        <f t="shared" si="83"/>
        <v>※</v>
      </c>
      <c r="L636" s="241" t="s">
        <v>389</v>
      </c>
      <c r="M636" s="242">
        <v>0</v>
      </c>
      <c r="N636" s="243" t="s">
        <v>389</v>
      </c>
      <c r="O636" s="243" t="s">
        <v>389</v>
      </c>
      <c r="P636" s="243" t="s">
        <v>389</v>
      </c>
      <c r="Q636" s="243" t="s">
        <v>389</v>
      </c>
      <c r="R636" s="243" t="s">
        <v>389</v>
      </c>
      <c r="S636" s="243">
        <v>0</v>
      </c>
      <c r="T636" s="243" t="s">
        <v>389</v>
      </c>
      <c r="U636" s="243">
        <v>0</v>
      </c>
      <c r="V636" s="243">
        <v>0</v>
      </c>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x14ac:dyDescent="0.2">
      <c r="A637" s="248" t="s">
        <v>739</v>
      </c>
      <c r="B637" s="2"/>
      <c r="C637" s="305" t="s">
        <v>740</v>
      </c>
      <c r="D637" s="306"/>
      <c r="E637" s="306"/>
      <c r="F637" s="306"/>
      <c r="G637" s="306"/>
      <c r="H637" s="307"/>
      <c r="I637" s="129" t="s">
        <v>741</v>
      </c>
      <c r="J637" s="249">
        <f t="shared" si="82"/>
        <v>513</v>
      </c>
      <c r="K637" s="250" t="str">
        <f t="shared" si="83"/>
        <v>※</v>
      </c>
      <c r="L637" s="241" t="s">
        <v>389</v>
      </c>
      <c r="M637" s="242" t="s">
        <v>389</v>
      </c>
      <c r="N637" s="243" t="s">
        <v>389</v>
      </c>
      <c r="O637" s="243">
        <v>254</v>
      </c>
      <c r="P637" s="243">
        <v>259</v>
      </c>
      <c r="Q637" s="243" t="s">
        <v>389</v>
      </c>
      <c r="R637" s="243" t="s">
        <v>389</v>
      </c>
      <c r="S637" s="243">
        <v>0</v>
      </c>
      <c r="T637" s="243">
        <v>0</v>
      </c>
      <c r="U637" s="243" t="s">
        <v>389</v>
      </c>
      <c r="V637" s="243">
        <v>0</v>
      </c>
      <c r="W637" s="243"/>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x14ac:dyDescent="0.2">
      <c r="A638" s="248" t="s">
        <v>742</v>
      </c>
      <c r="B638" s="2"/>
      <c r="C638" s="305" t="s">
        <v>743</v>
      </c>
      <c r="D638" s="306"/>
      <c r="E638" s="306"/>
      <c r="F638" s="306"/>
      <c r="G638" s="306"/>
      <c r="H638" s="307"/>
      <c r="I638" s="129" t="s">
        <v>744</v>
      </c>
      <c r="J638" s="249" t="str">
        <f t="shared" si="82"/>
        <v>*</v>
      </c>
      <c r="K638" s="250" t="str">
        <f t="shared" si="83"/>
        <v>※</v>
      </c>
      <c r="L638" s="241">
        <v>0</v>
      </c>
      <c r="M638" s="242" t="s">
        <v>389</v>
      </c>
      <c r="N638" s="243">
        <v>0</v>
      </c>
      <c r="O638" s="243" t="s">
        <v>389</v>
      </c>
      <c r="P638" s="243">
        <v>0</v>
      </c>
      <c r="Q638" s="243">
        <v>0</v>
      </c>
      <c r="R638" s="243" t="s">
        <v>389</v>
      </c>
      <c r="S638" s="243">
        <v>0</v>
      </c>
      <c r="T638" s="243">
        <v>0</v>
      </c>
      <c r="U638" s="243">
        <v>0</v>
      </c>
      <c r="V638" s="243">
        <v>0</v>
      </c>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x14ac:dyDescent="0.2">
      <c r="A639" s="248"/>
      <c r="B639" s="2"/>
      <c r="C639" s="308" t="s">
        <v>745</v>
      </c>
      <c r="D639" s="309"/>
      <c r="E639" s="309"/>
      <c r="F639" s="309"/>
      <c r="G639" s="309"/>
      <c r="H639" s="310"/>
      <c r="I639" s="142" t="s">
        <v>746</v>
      </c>
      <c r="J639" s="249" t="str">
        <f t="shared" si="82"/>
        <v>*</v>
      </c>
      <c r="K639" s="250" t="str">
        <f t="shared" si="83"/>
        <v>※</v>
      </c>
      <c r="L639" s="241">
        <v>0</v>
      </c>
      <c r="M639" s="242">
        <v>0</v>
      </c>
      <c r="N639" s="253">
        <v>0</v>
      </c>
      <c r="O639" s="253" t="s">
        <v>389</v>
      </c>
      <c r="P639" s="253">
        <v>0</v>
      </c>
      <c r="Q639" s="253">
        <v>0</v>
      </c>
      <c r="R639" s="253">
        <v>0</v>
      </c>
      <c r="S639" s="253">
        <v>0</v>
      </c>
      <c r="T639" s="253">
        <v>0</v>
      </c>
      <c r="U639" s="253">
        <v>0</v>
      </c>
      <c r="V639" s="253">
        <v>0</v>
      </c>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x14ac:dyDescent="0.2">
      <c r="B640" s="22"/>
      <c r="C640" s="22"/>
      <c r="D640" s="22"/>
      <c r="E640" s="22"/>
      <c r="F640" s="22"/>
      <c r="G640" s="22"/>
      <c r="H640" s="17"/>
      <c r="I640" s="17"/>
      <c r="J640" s="101"/>
      <c r="K640" s="102"/>
      <c r="L640" s="102"/>
      <c r="M640" s="102"/>
      <c r="N640" s="119"/>
      <c r="BU640" s="95"/>
    </row>
    <row r="641" spans="1:73" s="1" customFormat="1" x14ac:dyDescent="0.2">
      <c r="B641" s="96"/>
      <c r="C641" s="46"/>
      <c r="D641" s="46"/>
      <c r="E641" s="46"/>
      <c r="F641" s="46"/>
      <c r="G641" s="46"/>
      <c r="H641" s="61"/>
      <c r="I641" s="61"/>
      <c r="J641" s="101"/>
      <c r="K641" s="102"/>
      <c r="L641" s="102"/>
      <c r="M641" s="102"/>
      <c r="N641" s="119"/>
      <c r="BU641" s="95"/>
    </row>
    <row r="642" spans="1:73" s="127" customFormat="1" x14ac:dyDescent="0.2">
      <c r="A642" s="1"/>
      <c r="B642" s="2"/>
      <c r="C642" s="3"/>
      <c r="D642" s="3"/>
      <c r="E642" s="3"/>
      <c r="F642" s="3"/>
      <c r="G642" s="3"/>
      <c r="H642" s="4"/>
      <c r="I642" s="4"/>
      <c r="J642" s="37"/>
      <c r="K642" s="7"/>
      <c r="L642" s="7"/>
      <c r="M642" s="7"/>
      <c r="N642" s="119"/>
      <c r="BU642" s="128"/>
    </row>
    <row r="643" spans="1:73" s="127" customFormat="1" x14ac:dyDescent="0.2">
      <c r="A643" s="1"/>
      <c r="B643" s="22" t="s">
        <v>747</v>
      </c>
      <c r="C643" s="3"/>
      <c r="D643" s="3"/>
      <c r="E643" s="3"/>
      <c r="F643" s="3"/>
      <c r="G643" s="3"/>
      <c r="H643" s="4"/>
      <c r="I643" s="4"/>
      <c r="J643" s="37"/>
      <c r="K643" s="7"/>
      <c r="L643" s="7"/>
      <c r="M643" s="7"/>
      <c r="N643" s="119"/>
      <c r="BU643" s="128"/>
    </row>
    <row r="644" spans="1:73" x14ac:dyDescent="0.2">
      <c r="B644" s="22"/>
      <c r="C644" s="22"/>
      <c r="D644" s="22"/>
      <c r="E644" s="22"/>
      <c r="F644" s="22"/>
      <c r="G644" s="22"/>
      <c r="H644" s="17"/>
      <c r="I644" s="17"/>
      <c r="L644" s="84"/>
      <c r="M644" s="84"/>
      <c r="N644" s="119"/>
      <c r="O644" s="9"/>
      <c r="P644" s="9"/>
      <c r="Q644" s="9"/>
      <c r="R644" s="9"/>
      <c r="S644" s="9"/>
    </row>
    <row r="645" spans="1:73" ht="51" customHeight="1" x14ac:dyDescent="0.2">
      <c r="B645" s="22"/>
      <c r="J645" s="86" t="s">
        <v>83</v>
      </c>
      <c r="K645" s="218"/>
      <c r="L645" s="25" t="str">
        <f>IF(ISBLANK(L$388),"",L$388)</f>
        <v>４階南病棟</v>
      </c>
      <c r="M645" s="72" t="str">
        <f>IF(ISBLANK(M$388),"",M$388)</f>
        <v>4階北病棟</v>
      </c>
      <c r="N645" s="25" t="str">
        <f t="shared" ref="N645:BS645" si="84">IF(ISBLANK(N$388),"",N$388)</f>
        <v>５階南病棟</v>
      </c>
      <c r="O645" s="25" t="str">
        <f t="shared" si="84"/>
        <v>５階北病棟</v>
      </c>
      <c r="P645" s="25" t="str">
        <f t="shared" si="84"/>
        <v>６階南病棟</v>
      </c>
      <c r="Q645" s="25" t="str">
        <f t="shared" si="84"/>
        <v>６階北病棟</v>
      </c>
      <c r="R645" s="25" t="str">
        <f t="shared" si="84"/>
        <v>７階病棟</v>
      </c>
      <c r="S645" s="25" t="str">
        <f t="shared" si="84"/>
        <v>GCU</v>
      </c>
      <c r="T645" s="25" t="str">
        <f t="shared" si="84"/>
        <v>HCU</v>
      </c>
      <c r="U645" s="25" t="str">
        <f t="shared" si="84"/>
        <v>MFICU</v>
      </c>
      <c r="V645" s="25" t="str">
        <f t="shared" si="84"/>
        <v>NICU</v>
      </c>
      <c r="W645" s="25" t="str">
        <f t="shared" si="84"/>
        <v/>
      </c>
      <c r="X645" s="25" t="str">
        <f t="shared" si="84"/>
        <v/>
      </c>
      <c r="Y645" s="25" t="str">
        <f t="shared" si="84"/>
        <v/>
      </c>
      <c r="Z645" s="25" t="str">
        <f t="shared" si="84"/>
        <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x14ac:dyDescent="0.2">
      <c r="C646" s="46"/>
      <c r="I646" s="73" t="s">
        <v>84</v>
      </c>
      <c r="J646" s="74"/>
      <c r="K646" s="88"/>
      <c r="L646" s="89" t="str">
        <f>IF(ISBLANK(L$389),"",L$389)</f>
        <v>-</v>
      </c>
      <c r="M646" s="72" t="str">
        <f>IF(ISBLANK(M$389),"",M$389)</f>
        <v>-</v>
      </c>
      <c r="N646" s="89" t="str">
        <f t="shared" ref="N646:BS646" si="85">IF(ISBLANK(N$389),"",N$389)</f>
        <v>-</v>
      </c>
      <c r="O646" s="89" t="str">
        <f t="shared" si="85"/>
        <v>-</v>
      </c>
      <c r="P646" s="89" t="str">
        <f t="shared" si="85"/>
        <v>-</v>
      </c>
      <c r="Q646" s="89" t="str">
        <f t="shared" si="85"/>
        <v>-</v>
      </c>
      <c r="R646" s="89" t="str">
        <f t="shared" si="85"/>
        <v>-</v>
      </c>
      <c r="S646" s="89" t="str">
        <f t="shared" si="85"/>
        <v>-</v>
      </c>
      <c r="T646" s="89" t="str">
        <f t="shared" si="85"/>
        <v>-</v>
      </c>
      <c r="U646" s="89" t="str">
        <f t="shared" si="85"/>
        <v>-</v>
      </c>
      <c r="V646" s="89" t="str">
        <f t="shared" si="85"/>
        <v>-</v>
      </c>
      <c r="W646" s="89" t="str">
        <f t="shared" si="85"/>
        <v/>
      </c>
      <c r="X646" s="89" t="str">
        <f t="shared" si="85"/>
        <v/>
      </c>
      <c r="Y646" s="89" t="str">
        <f t="shared" si="85"/>
        <v/>
      </c>
      <c r="Z646" s="89" t="str">
        <f t="shared" si="85"/>
        <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x14ac:dyDescent="0.2">
      <c r="A647" s="248" t="s">
        <v>748</v>
      </c>
      <c r="B647" s="126"/>
      <c r="C647" s="305" t="s">
        <v>749</v>
      </c>
      <c r="D647" s="306"/>
      <c r="E647" s="306"/>
      <c r="F647" s="306"/>
      <c r="G647" s="306"/>
      <c r="H647" s="307"/>
      <c r="I647" s="129" t="s">
        <v>750</v>
      </c>
      <c r="J647" s="249" t="str">
        <f t="shared" ref="J647:J654" si="86">IF(SUM(L647:BS647)=0,IF(COUNTIF(L647:BS647,"未確認")&gt;0,"未確認",IF(COUNTIF(L647:BS647,"~*")&gt;0,"*",SUM(L647:BS647))),SUM(L647:BS647))</f>
        <v>*</v>
      </c>
      <c r="K647" s="250" t="str">
        <f t="shared" ref="K647:K654" si="87">IF(OR(COUNTIF(L647:BS647,"未確認")&gt;0,COUNTIF(L647:BS647,"*")&gt;0),"※","")</f>
        <v>※</v>
      </c>
      <c r="L647" s="241" t="s">
        <v>389</v>
      </c>
      <c r="M647" s="242" t="s">
        <v>389</v>
      </c>
      <c r="N647" s="243" t="s">
        <v>389</v>
      </c>
      <c r="O647" s="243" t="s">
        <v>389</v>
      </c>
      <c r="P647" s="243" t="s">
        <v>389</v>
      </c>
      <c r="Q647" s="243" t="s">
        <v>389</v>
      </c>
      <c r="R647" s="243" t="s">
        <v>389</v>
      </c>
      <c r="S647" s="243">
        <v>0</v>
      </c>
      <c r="T647" s="243" t="s">
        <v>389</v>
      </c>
      <c r="U647" s="243" t="s">
        <v>389</v>
      </c>
      <c r="V647" s="243" t="s">
        <v>389</v>
      </c>
      <c r="W647" s="243"/>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x14ac:dyDescent="0.2">
      <c r="A648" s="248" t="s">
        <v>751</v>
      </c>
      <c r="B648" s="2"/>
      <c r="C648" s="305" t="s">
        <v>752</v>
      </c>
      <c r="D648" s="306"/>
      <c r="E648" s="306"/>
      <c r="F648" s="306"/>
      <c r="G648" s="306"/>
      <c r="H648" s="307"/>
      <c r="I648" s="129" t="s">
        <v>753</v>
      </c>
      <c r="J648" s="249">
        <f t="shared" si="86"/>
        <v>4717</v>
      </c>
      <c r="K648" s="250" t="str">
        <f t="shared" si="87"/>
        <v>※</v>
      </c>
      <c r="L648" s="241">
        <v>282</v>
      </c>
      <c r="M648" s="242">
        <v>335</v>
      </c>
      <c r="N648" s="243">
        <v>652</v>
      </c>
      <c r="O648" s="243">
        <v>328</v>
      </c>
      <c r="P648" s="243">
        <v>957</v>
      </c>
      <c r="Q648" s="243">
        <v>771</v>
      </c>
      <c r="R648" s="243">
        <v>795</v>
      </c>
      <c r="S648" s="243" t="s">
        <v>389</v>
      </c>
      <c r="T648" s="243">
        <v>385</v>
      </c>
      <c r="U648" s="243" t="s">
        <v>389</v>
      </c>
      <c r="V648" s="243">
        <v>212</v>
      </c>
      <c r="W648" s="243"/>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56" x14ac:dyDescent="0.2">
      <c r="A649" s="248" t="s">
        <v>754</v>
      </c>
      <c r="B649" s="2"/>
      <c r="C649" s="305" t="s">
        <v>755</v>
      </c>
      <c r="D649" s="306"/>
      <c r="E649" s="306"/>
      <c r="F649" s="306"/>
      <c r="G649" s="306"/>
      <c r="H649" s="307"/>
      <c r="I649" s="129" t="s">
        <v>756</v>
      </c>
      <c r="J649" s="249">
        <f t="shared" si="86"/>
        <v>2537</v>
      </c>
      <c r="K649" s="250" t="str">
        <f t="shared" si="87"/>
        <v>※</v>
      </c>
      <c r="L649" s="241">
        <v>227</v>
      </c>
      <c r="M649" s="242" t="s">
        <v>389</v>
      </c>
      <c r="N649" s="243">
        <v>358</v>
      </c>
      <c r="O649" s="243">
        <v>327</v>
      </c>
      <c r="P649" s="243">
        <v>444</v>
      </c>
      <c r="Q649" s="243">
        <v>362</v>
      </c>
      <c r="R649" s="243">
        <v>469</v>
      </c>
      <c r="S649" s="243">
        <v>0</v>
      </c>
      <c r="T649" s="243">
        <v>350</v>
      </c>
      <c r="U649" s="243" t="s">
        <v>389</v>
      </c>
      <c r="V649" s="243">
        <v>0</v>
      </c>
      <c r="W649" s="243"/>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x14ac:dyDescent="0.2">
      <c r="A650" s="248" t="s">
        <v>757</v>
      </c>
      <c r="B650" s="2"/>
      <c r="C650" s="308" t="s">
        <v>758</v>
      </c>
      <c r="D650" s="309"/>
      <c r="E650" s="309"/>
      <c r="F650" s="309"/>
      <c r="G650" s="309"/>
      <c r="H650" s="310"/>
      <c r="I650" s="129" t="s">
        <v>759</v>
      </c>
      <c r="J650" s="249" t="str">
        <f t="shared" si="86"/>
        <v>*</v>
      </c>
      <c r="K650" s="250" t="str">
        <f t="shared" si="87"/>
        <v>※</v>
      </c>
      <c r="L650" s="241" t="s">
        <v>389</v>
      </c>
      <c r="M650" s="242" t="s">
        <v>389</v>
      </c>
      <c r="N650" s="243" t="s">
        <v>389</v>
      </c>
      <c r="O650" s="243" t="s">
        <v>389</v>
      </c>
      <c r="P650" s="243" t="s">
        <v>389</v>
      </c>
      <c r="Q650" s="243" t="s">
        <v>389</v>
      </c>
      <c r="R650" s="243" t="s">
        <v>389</v>
      </c>
      <c r="S650" s="243">
        <v>0</v>
      </c>
      <c r="T650" s="243" t="s">
        <v>389</v>
      </c>
      <c r="U650" s="243">
        <v>0</v>
      </c>
      <c r="V650" s="243" t="s">
        <v>389</v>
      </c>
      <c r="W650" s="243"/>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x14ac:dyDescent="0.2">
      <c r="A651" s="248" t="s">
        <v>760</v>
      </c>
      <c r="B651" s="2"/>
      <c r="C651" s="305" t="s">
        <v>761</v>
      </c>
      <c r="D651" s="306"/>
      <c r="E651" s="306"/>
      <c r="F651" s="306"/>
      <c r="G651" s="306"/>
      <c r="H651" s="307"/>
      <c r="I651" s="129" t="s">
        <v>762</v>
      </c>
      <c r="J651" s="249">
        <f t="shared" si="86"/>
        <v>1046</v>
      </c>
      <c r="K651" s="250" t="str">
        <f t="shared" si="87"/>
        <v>※</v>
      </c>
      <c r="L651" s="241" t="s">
        <v>389</v>
      </c>
      <c r="M651" s="242" t="s">
        <v>389</v>
      </c>
      <c r="N651" s="243">
        <v>424</v>
      </c>
      <c r="O651" s="243" t="s">
        <v>389</v>
      </c>
      <c r="P651" s="243">
        <v>361</v>
      </c>
      <c r="Q651" s="243">
        <v>261</v>
      </c>
      <c r="R651" s="243" t="s">
        <v>389</v>
      </c>
      <c r="S651" s="243">
        <v>0</v>
      </c>
      <c r="T651" s="243" t="s">
        <v>389</v>
      </c>
      <c r="U651" s="243">
        <v>0</v>
      </c>
      <c r="V651" s="243" t="s">
        <v>389</v>
      </c>
      <c r="W651" s="243"/>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x14ac:dyDescent="0.2">
      <c r="A652" s="248" t="s">
        <v>763</v>
      </c>
      <c r="B652" s="2"/>
      <c r="C652" s="305" t="s">
        <v>764</v>
      </c>
      <c r="D652" s="306"/>
      <c r="E652" s="306"/>
      <c r="F652" s="306"/>
      <c r="G652" s="306"/>
      <c r="H652" s="307"/>
      <c r="I652" s="129" t="s">
        <v>765</v>
      </c>
      <c r="J652" s="249" t="str">
        <f t="shared" si="86"/>
        <v>*</v>
      </c>
      <c r="K652" s="250" t="str">
        <f t="shared" si="87"/>
        <v>※</v>
      </c>
      <c r="L652" s="241">
        <v>0</v>
      </c>
      <c r="M652" s="242" t="s">
        <v>389</v>
      </c>
      <c r="N652" s="243" t="s">
        <v>389</v>
      </c>
      <c r="O652" s="243" t="s">
        <v>389</v>
      </c>
      <c r="P652" s="243" t="s">
        <v>389</v>
      </c>
      <c r="Q652" s="243" t="s">
        <v>389</v>
      </c>
      <c r="R652" s="243" t="s">
        <v>389</v>
      </c>
      <c r="S652" s="243">
        <v>0</v>
      </c>
      <c r="T652" s="243" t="s">
        <v>389</v>
      </c>
      <c r="U652" s="243">
        <v>0</v>
      </c>
      <c r="V652" s="243" t="s">
        <v>389</v>
      </c>
      <c r="W652" s="243"/>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x14ac:dyDescent="0.2">
      <c r="A653" s="248" t="s">
        <v>766</v>
      </c>
      <c r="B653" s="2"/>
      <c r="C653" s="305" t="s">
        <v>767</v>
      </c>
      <c r="D653" s="306"/>
      <c r="E653" s="306"/>
      <c r="F653" s="306"/>
      <c r="G653" s="306"/>
      <c r="H653" s="307"/>
      <c r="I653" s="129" t="s">
        <v>768</v>
      </c>
      <c r="J653" s="249" t="str">
        <f t="shared" si="86"/>
        <v>*</v>
      </c>
      <c r="K653" s="250" t="str">
        <f t="shared" si="87"/>
        <v>※</v>
      </c>
      <c r="L653" s="241">
        <v>0</v>
      </c>
      <c r="M653" s="242">
        <v>0</v>
      </c>
      <c r="N653" s="243" t="s">
        <v>389</v>
      </c>
      <c r="O653" s="243" t="s">
        <v>389</v>
      </c>
      <c r="P653" s="243" t="s">
        <v>389</v>
      </c>
      <c r="Q653" s="243" t="s">
        <v>389</v>
      </c>
      <c r="R653" s="243" t="s">
        <v>389</v>
      </c>
      <c r="S653" s="243">
        <v>0</v>
      </c>
      <c r="T653" s="243" t="s">
        <v>389</v>
      </c>
      <c r="U653" s="243">
        <v>0</v>
      </c>
      <c r="V653" s="243">
        <v>0</v>
      </c>
      <c r="W653" s="243"/>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x14ac:dyDescent="0.2">
      <c r="A654" s="248" t="s">
        <v>769</v>
      </c>
      <c r="B654" s="2"/>
      <c r="C654" s="308" t="s">
        <v>770</v>
      </c>
      <c r="D654" s="309"/>
      <c r="E654" s="309"/>
      <c r="F654" s="309"/>
      <c r="G654" s="309"/>
      <c r="H654" s="310"/>
      <c r="I654" s="129" t="s">
        <v>771</v>
      </c>
      <c r="J654" s="249" t="str">
        <f t="shared" si="86"/>
        <v>*</v>
      </c>
      <c r="K654" s="250" t="str">
        <f t="shared" si="87"/>
        <v>※</v>
      </c>
      <c r="L654" s="241">
        <v>0</v>
      </c>
      <c r="M654" s="242" t="s">
        <v>389</v>
      </c>
      <c r="N654" s="243">
        <v>0</v>
      </c>
      <c r="O654" s="243">
        <v>0</v>
      </c>
      <c r="P654" s="243" t="s">
        <v>389</v>
      </c>
      <c r="Q654" s="243" t="s">
        <v>389</v>
      </c>
      <c r="R654" s="243" t="s">
        <v>389</v>
      </c>
      <c r="S654" s="243">
        <v>0</v>
      </c>
      <c r="T654" s="243">
        <v>0</v>
      </c>
      <c r="U654" s="243">
        <v>0</v>
      </c>
      <c r="V654" s="243">
        <v>0</v>
      </c>
      <c r="W654" s="243"/>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x14ac:dyDescent="0.2">
      <c r="B655" s="22"/>
      <c r="C655" s="22"/>
      <c r="D655" s="22"/>
      <c r="E655" s="22"/>
      <c r="F655" s="22"/>
      <c r="G655" s="22"/>
      <c r="H655" s="17"/>
      <c r="I655" s="17"/>
      <c r="J655" s="101"/>
      <c r="K655" s="102"/>
      <c r="L655" s="102"/>
      <c r="M655" s="102"/>
      <c r="N655" s="119"/>
      <c r="BU655" s="95"/>
    </row>
    <row r="656" spans="1:73" s="1" customFormat="1" x14ac:dyDescent="0.2">
      <c r="B656" s="96"/>
      <c r="C656" s="46"/>
      <c r="D656" s="46"/>
      <c r="E656" s="46"/>
      <c r="F656" s="46"/>
      <c r="G656" s="46"/>
      <c r="H656" s="61"/>
      <c r="I656" s="61"/>
      <c r="J656" s="101"/>
      <c r="K656" s="102"/>
      <c r="L656" s="102"/>
      <c r="M656" s="102"/>
      <c r="N656" s="119"/>
      <c r="BU656" s="95"/>
    </row>
    <row r="657" spans="1:73" s="127" customFormat="1" x14ac:dyDescent="0.2">
      <c r="A657" s="1"/>
      <c r="B657" s="2"/>
      <c r="C657" s="3"/>
      <c r="D657" s="3"/>
      <c r="E657" s="3"/>
      <c r="F657" s="3"/>
      <c r="G657" s="3"/>
      <c r="H657" s="4"/>
      <c r="I657" s="4"/>
      <c r="J657" s="37"/>
      <c r="K657" s="7"/>
      <c r="L657" s="7"/>
      <c r="M657" s="7"/>
      <c r="N657" s="119"/>
      <c r="BU657" s="128"/>
    </row>
    <row r="658" spans="1:73" s="127" customFormat="1" x14ac:dyDescent="0.2">
      <c r="A658" s="1"/>
      <c r="B658" s="22" t="s">
        <v>772</v>
      </c>
      <c r="C658" s="3"/>
      <c r="D658" s="3"/>
      <c r="E658" s="3"/>
      <c r="F658" s="3"/>
      <c r="G658" s="3"/>
      <c r="H658" s="4"/>
      <c r="I658" s="4"/>
      <c r="J658" s="37"/>
      <c r="K658" s="7"/>
      <c r="L658" s="7"/>
      <c r="M658" s="7"/>
      <c r="N658" s="119"/>
      <c r="BU658" s="128"/>
    </row>
    <row r="659" spans="1:73" x14ac:dyDescent="0.2">
      <c r="B659" s="22"/>
      <c r="C659" s="22"/>
      <c r="D659" s="22"/>
      <c r="E659" s="22"/>
      <c r="F659" s="22"/>
      <c r="G659" s="22"/>
      <c r="H659" s="17"/>
      <c r="I659" s="17"/>
      <c r="L659" s="84"/>
      <c r="M659" s="84"/>
      <c r="N659" s="119"/>
      <c r="O659" s="9"/>
      <c r="P659" s="9"/>
      <c r="Q659" s="9"/>
      <c r="R659" s="9"/>
      <c r="S659" s="9"/>
    </row>
    <row r="660" spans="1:73" ht="51" customHeight="1" x14ac:dyDescent="0.2">
      <c r="B660" s="22"/>
      <c r="J660" s="86" t="s">
        <v>83</v>
      </c>
      <c r="K660" s="218"/>
      <c r="L660" s="246" t="str">
        <f>IF(ISBLANK(L$388),"",L$388)</f>
        <v>４階南病棟</v>
      </c>
      <c r="M660" s="72" t="str">
        <f>IF(ISBLANK(M$388),"",M$388)</f>
        <v>4階北病棟</v>
      </c>
      <c r="N660" s="25" t="str">
        <f t="shared" ref="N660:BS660" si="88">IF(ISBLANK(N$388),"",N$388)</f>
        <v>５階南病棟</v>
      </c>
      <c r="O660" s="25" t="str">
        <f t="shared" si="88"/>
        <v>５階北病棟</v>
      </c>
      <c r="P660" s="25" t="str">
        <f t="shared" si="88"/>
        <v>６階南病棟</v>
      </c>
      <c r="Q660" s="25" t="str">
        <f t="shared" si="88"/>
        <v>６階北病棟</v>
      </c>
      <c r="R660" s="25" t="str">
        <f t="shared" si="88"/>
        <v>７階病棟</v>
      </c>
      <c r="S660" s="25" t="str">
        <f t="shared" si="88"/>
        <v>GCU</v>
      </c>
      <c r="T660" s="25" t="str">
        <f t="shared" si="88"/>
        <v>HCU</v>
      </c>
      <c r="U660" s="25" t="str">
        <f t="shared" si="88"/>
        <v>MFICU</v>
      </c>
      <c r="V660" s="25" t="str">
        <f t="shared" si="88"/>
        <v>NICU</v>
      </c>
      <c r="W660" s="25" t="str">
        <f t="shared" si="88"/>
        <v/>
      </c>
      <c r="X660" s="25" t="str">
        <f t="shared" si="88"/>
        <v/>
      </c>
      <c r="Y660" s="25" t="str">
        <f t="shared" si="88"/>
        <v/>
      </c>
      <c r="Z660" s="25" t="str">
        <f t="shared" si="88"/>
        <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x14ac:dyDescent="0.2">
      <c r="C661" s="46"/>
      <c r="I661" s="73" t="s">
        <v>84</v>
      </c>
      <c r="J661" s="74"/>
      <c r="K661" s="88"/>
      <c r="L661" s="89" t="str">
        <f>IF(ISBLANK(L$389),"",L$389)</f>
        <v>-</v>
      </c>
      <c r="M661" s="72" t="str">
        <f>IF(ISBLANK(M$389),"",M$389)</f>
        <v>-</v>
      </c>
      <c r="N661" s="89" t="str">
        <f t="shared" ref="N661:BS661" si="89">IF(ISBLANK(N$389),"",N$389)</f>
        <v>-</v>
      </c>
      <c r="O661" s="89" t="str">
        <f t="shared" si="89"/>
        <v>-</v>
      </c>
      <c r="P661" s="89" t="str">
        <f t="shared" si="89"/>
        <v>-</v>
      </c>
      <c r="Q661" s="89" t="str">
        <f t="shared" si="89"/>
        <v>-</v>
      </c>
      <c r="R661" s="89" t="str">
        <f t="shared" si="89"/>
        <v>-</v>
      </c>
      <c r="S661" s="89" t="str">
        <f t="shared" si="89"/>
        <v>-</v>
      </c>
      <c r="T661" s="89" t="str">
        <f t="shared" si="89"/>
        <v>-</v>
      </c>
      <c r="U661" s="89" t="str">
        <f t="shared" si="89"/>
        <v>-</v>
      </c>
      <c r="V661" s="89" t="str">
        <f t="shared" si="89"/>
        <v>-</v>
      </c>
      <c r="W661" s="89" t="str">
        <f t="shared" si="89"/>
        <v/>
      </c>
      <c r="X661" s="89" t="str">
        <f t="shared" si="89"/>
        <v/>
      </c>
      <c r="Y661" s="89" t="str">
        <f t="shared" si="89"/>
        <v/>
      </c>
      <c r="Z661" s="89" t="str">
        <f t="shared" si="89"/>
        <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x14ac:dyDescent="0.2">
      <c r="A662" s="248" t="s">
        <v>773</v>
      </c>
      <c r="B662" s="126"/>
      <c r="C662" s="326" t="s">
        <v>774</v>
      </c>
      <c r="D662" s="327"/>
      <c r="E662" s="327"/>
      <c r="F662" s="327"/>
      <c r="G662" s="327"/>
      <c r="H662" s="328"/>
      <c r="I662" s="129" t="s">
        <v>775</v>
      </c>
      <c r="J662" s="249">
        <f t="shared" ref="J662:J676" si="90">IF(SUM(L662:BS662)=0,IF(COUNTIF(L662:BS662,"未確認")&gt;0,"未確認",IF(COUNTIF(L662:BS662,"~*")&gt;0,"*",SUM(L662:BS662))),SUM(L662:BS662))</f>
        <v>2967</v>
      </c>
      <c r="K662" s="250" t="str">
        <f t="shared" ref="K662:K676" si="91">IF(OR(COUNTIF(L662:BS662,"未確認")&gt;0,COUNTIF(L662:BS662,"*")&gt;0),"※","")</f>
        <v>※</v>
      </c>
      <c r="L662" s="241" t="s">
        <v>389</v>
      </c>
      <c r="M662" s="242" t="s">
        <v>389</v>
      </c>
      <c r="N662" s="243">
        <v>429</v>
      </c>
      <c r="O662" s="243">
        <v>724</v>
      </c>
      <c r="P662" s="243">
        <v>665</v>
      </c>
      <c r="Q662" s="243">
        <v>470</v>
      </c>
      <c r="R662" s="243">
        <v>679</v>
      </c>
      <c r="S662" s="243">
        <v>0</v>
      </c>
      <c r="T662" s="243" t="s">
        <v>389</v>
      </c>
      <c r="U662" s="243" t="s">
        <v>389</v>
      </c>
      <c r="V662" s="243" t="s">
        <v>389</v>
      </c>
      <c r="W662" s="243"/>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x14ac:dyDescent="0.2">
      <c r="A663" s="248" t="s">
        <v>776</v>
      </c>
      <c r="B663" s="96"/>
      <c r="C663" s="221"/>
      <c r="D663" s="222"/>
      <c r="E663" s="305" t="s">
        <v>777</v>
      </c>
      <c r="F663" s="306"/>
      <c r="G663" s="306"/>
      <c r="H663" s="307"/>
      <c r="I663" s="129" t="s">
        <v>778</v>
      </c>
      <c r="J663" s="249">
        <f t="shared" si="90"/>
        <v>219</v>
      </c>
      <c r="K663" s="250" t="str">
        <f t="shared" si="91"/>
        <v>※</v>
      </c>
      <c r="L663" s="241">
        <v>0</v>
      </c>
      <c r="M663" s="242">
        <v>0</v>
      </c>
      <c r="N663" s="243" t="s">
        <v>389</v>
      </c>
      <c r="O663" s="243" t="s">
        <v>389</v>
      </c>
      <c r="P663" s="243">
        <v>219</v>
      </c>
      <c r="Q663" s="243" t="s">
        <v>389</v>
      </c>
      <c r="R663" s="243" t="s">
        <v>389</v>
      </c>
      <c r="S663" s="243">
        <v>0</v>
      </c>
      <c r="T663" s="243" t="s">
        <v>389</v>
      </c>
      <c r="U663" s="243">
        <v>0</v>
      </c>
      <c r="V663" s="243">
        <v>0</v>
      </c>
      <c r="W663" s="243"/>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x14ac:dyDescent="0.2">
      <c r="A664" s="248" t="s">
        <v>779</v>
      </c>
      <c r="B664" s="96"/>
      <c r="C664" s="221"/>
      <c r="D664" s="222"/>
      <c r="E664" s="305" t="s">
        <v>780</v>
      </c>
      <c r="F664" s="306"/>
      <c r="G664" s="306"/>
      <c r="H664" s="307"/>
      <c r="I664" s="129" t="s">
        <v>781</v>
      </c>
      <c r="J664" s="249" t="str">
        <f t="shared" si="90"/>
        <v>*</v>
      </c>
      <c r="K664" s="250" t="str">
        <f t="shared" si="91"/>
        <v>※</v>
      </c>
      <c r="L664" s="241">
        <v>0</v>
      </c>
      <c r="M664" s="242" t="s">
        <v>389</v>
      </c>
      <c r="N664" s="243" t="s">
        <v>389</v>
      </c>
      <c r="O664" s="243" t="s">
        <v>389</v>
      </c>
      <c r="P664" s="243" t="s">
        <v>389</v>
      </c>
      <c r="Q664" s="243" t="s">
        <v>389</v>
      </c>
      <c r="R664" s="243" t="s">
        <v>389</v>
      </c>
      <c r="S664" s="243">
        <v>0</v>
      </c>
      <c r="T664" s="243" t="s">
        <v>389</v>
      </c>
      <c r="U664" s="243">
        <v>0</v>
      </c>
      <c r="V664" s="243" t="s">
        <v>389</v>
      </c>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x14ac:dyDescent="0.2">
      <c r="A665" s="248" t="s">
        <v>782</v>
      </c>
      <c r="B665" s="96"/>
      <c r="C665" s="110"/>
      <c r="D665" s="111"/>
      <c r="E665" s="305" t="s">
        <v>783</v>
      </c>
      <c r="F665" s="306"/>
      <c r="G665" s="306"/>
      <c r="H665" s="307"/>
      <c r="I665" s="129" t="s">
        <v>784</v>
      </c>
      <c r="J665" s="249">
        <f t="shared" si="90"/>
        <v>526</v>
      </c>
      <c r="K665" s="250" t="str">
        <f t="shared" si="91"/>
        <v>※</v>
      </c>
      <c r="L665" s="241" t="s">
        <v>389</v>
      </c>
      <c r="M665" s="242" t="s">
        <v>389</v>
      </c>
      <c r="N665" s="243">
        <v>251</v>
      </c>
      <c r="O665" s="243" t="s">
        <v>389</v>
      </c>
      <c r="P665" s="243" t="s">
        <v>389</v>
      </c>
      <c r="Q665" s="243">
        <v>275</v>
      </c>
      <c r="R665" s="243" t="s">
        <v>389</v>
      </c>
      <c r="S665" s="243">
        <v>0</v>
      </c>
      <c r="T665" s="243" t="s">
        <v>389</v>
      </c>
      <c r="U665" s="243" t="s">
        <v>389</v>
      </c>
      <c r="V665" s="243">
        <v>0</v>
      </c>
      <c r="W665" s="243"/>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x14ac:dyDescent="0.2">
      <c r="A666" s="248" t="s">
        <v>785</v>
      </c>
      <c r="B666" s="96"/>
      <c r="C666" s="110"/>
      <c r="D666" s="111"/>
      <c r="E666" s="305" t="s">
        <v>786</v>
      </c>
      <c r="F666" s="306"/>
      <c r="G666" s="306"/>
      <c r="H666" s="307"/>
      <c r="I666" s="129" t="s">
        <v>787</v>
      </c>
      <c r="J666" s="249">
        <f t="shared" si="90"/>
        <v>528</v>
      </c>
      <c r="K666" s="250" t="str">
        <f t="shared" si="91"/>
        <v>※</v>
      </c>
      <c r="L666" s="241">
        <v>0</v>
      </c>
      <c r="M666" s="242">
        <v>0</v>
      </c>
      <c r="N666" s="243" t="s">
        <v>389</v>
      </c>
      <c r="O666" s="243">
        <v>528</v>
      </c>
      <c r="P666" s="243" t="s">
        <v>389</v>
      </c>
      <c r="Q666" s="243" t="s">
        <v>389</v>
      </c>
      <c r="R666" s="243" t="s">
        <v>389</v>
      </c>
      <c r="S666" s="243">
        <v>0</v>
      </c>
      <c r="T666" s="243" t="s">
        <v>389</v>
      </c>
      <c r="U666" s="243">
        <v>0</v>
      </c>
      <c r="V666" s="243">
        <v>0</v>
      </c>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x14ac:dyDescent="0.2">
      <c r="A667" s="248" t="s">
        <v>788</v>
      </c>
      <c r="B667" s="96"/>
      <c r="C667" s="221"/>
      <c r="D667" s="222"/>
      <c r="E667" s="305" t="s">
        <v>789</v>
      </c>
      <c r="F667" s="306"/>
      <c r="G667" s="306"/>
      <c r="H667" s="307"/>
      <c r="I667" s="129" t="s">
        <v>790</v>
      </c>
      <c r="J667" s="249">
        <f t="shared" si="90"/>
        <v>534</v>
      </c>
      <c r="K667" s="250" t="str">
        <f t="shared" si="91"/>
        <v>※</v>
      </c>
      <c r="L667" s="241">
        <v>0</v>
      </c>
      <c r="M667" s="242" t="s">
        <v>389</v>
      </c>
      <c r="N667" s="243" t="s">
        <v>389</v>
      </c>
      <c r="O667" s="243" t="s">
        <v>389</v>
      </c>
      <c r="P667" s="243" t="s">
        <v>389</v>
      </c>
      <c r="Q667" s="243" t="s">
        <v>389</v>
      </c>
      <c r="R667" s="243">
        <v>534</v>
      </c>
      <c r="S667" s="243">
        <v>0</v>
      </c>
      <c r="T667" s="243" t="s">
        <v>389</v>
      </c>
      <c r="U667" s="243">
        <v>0</v>
      </c>
      <c r="V667" s="243">
        <v>0</v>
      </c>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x14ac:dyDescent="0.2">
      <c r="A668" s="248" t="s">
        <v>791</v>
      </c>
      <c r="B668" s="96"/>
      <c r="C668" s="221"/>
      <c r="D668" s="222"/>
      <c r="E668" s="305" t="s">
        <v>792</v>
      </c>
      <c r="F668" s="306"/>
      <c r="G668" s="306"/>
      <c r="H668" s="307"/>
      <c r="I668" s="129" t="s">
        <v>793</v>
      </c>
      <c r="J668" s="249">
        <f t="shared" si="90"/>
        <v>0</v>
      </c>
      <c r="K668" s="250" t="str">
        <f t="shared" si="91"/>
        <v/>
      </c>
      <c r="L668" s="241">
        <v>0</v>
      </c>
      <c r="M668" s="242">
        <v>0</v>
      </c>
      <c r="N668" s="243">
        <v>0</v>
      </c>
      <c r="O668" s="243">
        <v>0</v>
      </c>
      <c r="P668" s="243">
        <v>0</v>
      </c>
      <c r="Q668" s="243">
        <v>0</v>
      </c>
      <c r="R668" s="243">
        <v>0</v>
      </c>
      <c r="S668" s="243">
        <v>0</v>
      </c>
      <c r="T668" s="243">
        <v>0</v>
      </c>
      <c r="U668" s="243">
        <v>0</v>
      </c>
      <c r="V668" s="243">
        <v>0</v>
      </c>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x14ac:dyDescent="0.2">
      <c r="A669" s="248" t="s">
        <v>794</v>
      </c>
      <c r="B669" s="96"/>
      <c r="C669" s="221"/>
      <c r="D669" s="222"/>
      <c r="E669" s="305" t="s">
        <v>795</v>
      </c>
      <c r="F669" s="306"/>
      <c r="G669" s="306"/>
      <c r="H669" s="307"/>
      <c r="I669" s="129" t="s">
        <v>796</v>
      </c>
      <c r="J669" s="249" t="str">
        <f t="shared" si="90"/>
        <v>*</v>
      </c>
      <c r="K669" s="250" t="str">
        <f t="shared" si="91"/>
        <v>※</v>
      </c>
      <c r="L669" s="241">
        <v>0</v>
      </c>
      <c r="M669" s="242">
        <v>0</v>
      </c>
      <c r="N669" s="243" t="s">
        <v>389</v>
      </c>
      <c r="O669" s="243" t="s">
        <v>389</v>
      </c>
      <c r="P669" s="243" t="s">
        <v>389</v>
      </c>
      <c r="Q669" s="243" t="s">
        <v>389</v>
      </c>
      <c r="R669" s="243" t="s">
        <v>389</v>
      </c>
      <c r="S669" s="243">
        <v>0</v>
      </c>
      <c r="T669" s="243" t="s">
        <v>389</v>
      </c>
      <c r="U669" s="243">
        <v>0</v>
      </c>
      <c r="V669" s="243">
        <v>0</v>
      </c>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x14ac:dyDescent="0.2">
      <c r="A670" s="248" t="s">
        <v>797</v>
      </c>
      <c r="B670" s="96"/>
      <c r="C670" s="223"/>
      <c r="D670" s="224"/>
      <c r="E670" s="305" t="s">
        <v>798</v>
      </c>
      <c r="F670" s="306"/>
      <c r="G670" s="306"/>
      <c r="H670" s="307"/>
      <c r="I670" s="129" t="s">
        <v>799</v>
      </c>
      <c r="J670" s="249">
        <f t="shared" si="90"/>
        <v>0</v>
      </c>
      <c r="K670" s="250" t="str">
        <f t="shared" si="91"/>
        <v/>
      </c>
      <c r="L670" s="241">
        <v>0</v>
      </c>
      <c r="M670" s="242">
        <v>0</v>
      </c>
      <c r="N670" s="243">
        <v>0</v>
      </c>
      <c r="O670" s="243">
        <v>0</v>
      </c>
      <c r="P670" s="243">
        <v>0</v>
      </c>
      <c r="Q670" s="243">
        <v>0</v>
      </c>
      <c r="R670" s="243">
        <v>0</v>
      </c>
      <c r="S670" s="243">
        <v>0</v>
      </c>
      <c r="T670" s="243">
        <v>0</v>
      </c>
      <c r="U670" s="243">
        <v>0</v>
      </c>
      <c r="V670" s="243">
        <v>0</v>
      </c>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x14ac:dyDescent="0.2">
      <c r="A671" s="248" t="s">
        <v>800</v>
      </c>
      <c r="B671" s="96"/>
      <c r="C671" s="305" t="s">
        <v>801</v>
      </c>
      <c r="D671" s="306"/>
      <c r="E671" s="306"/>
      <c r="F671" s="306"/>
      <c r="G671" s="306"/>
      <c r="H671" s="307"/>
      <c r="I671" s="129" t="s">
        <v>802</v>
      </c>
      <c r="J671" s="249">
        <f t="shared" si="90"/>
        <v>2354</v>
      </c>
      <c r="K671" s="250" t="str">
        <f t="shared" si="91"/>
        <v>※</v>
      </c>
      <c r="L671" s="241" t="s">
        <v>389</v>
      </c>
      <c r="M671" s="242" t="s">
        <v>389</v>
      </c>
      <c r="N671" s="243">
        <v>346</v>
      </c>
      <c r="O671" s="243">
        <v>677</v>
      </c>
      <c r="P671" s="243">
        <v>473</v>
      </c>
      <c r="Q671" s="243">
        <v>303</v>
      </c>
      <c r="R671" s="243">
        <v>555</v>
      </c>
      <c r="S671" s="243">
        <v>0</v>
      </c>
      <c r="T671" s="243" t="s">
        <v>389</v>
      </c>
      <c r="U671" s="243" t="s">
        <v>389</v>
      </c>
      <c r="V671" s="243" t="s">
        <v>389</v>
      </c>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x14ac:dyDescent="0.2">
      <c r="A672" s="248" t="s">
        <v>803</v>
      </c>
      <c r="B672" s="96"/>
      <c r="C672" s="308" t="s">
        <v>804</v>
      </c>
      <c r="D672" s="309"/>
      <c r="E672" s="309"/>
      <c r="F672" s="309"/>
      <c r="G672" s="309"/>
      <c r="H672" s="310"/>
      <c r="I672" s="142" t="s">
        <v>805</v>
      </c>
      <c r="J672" s="249">
        <f t="shared" si="90"/>
        <v>0</v>
      </c>
      <c r="K672" s="250" t="str">
        <f t="shared" si="91"/>
        <v/>
      </c>
      <c r="L672" s="241">
        <v>0</v>
      </c>
      <c r="M672" s="242">
        <v>0</v>
      </c>
      <c r="N672" s="243">
        <v>0</v>
      </c>
      <c r="O672" s="243">
        <v>0</v>
      </c>
      <c r="P672" s="243">
        <v>0</v>
      </c>
      <c r="Q672" s="243">
        <v>0</v>
      </c>
      <c r="R672" s="243">
        <v>0</v>
      </c>
      <c r="S672" s="243">
        <v>0</v>
      </c>
      <c r="T672" s="243">
        <v>0</v>
      </c>
      <c r="U672" s="243">
        <v>0</v>
      </c>
      <c r="V672" s="243">
        <v>0</v>
      </c>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x14ac:dyDescent="0.2">
      <c r="A673" s="248" t="s">
        <v>806</v>
      </c>
      <c r="B673" s="96"/>
      <c r="C673" s="305" t="s">
        <v>807</v>
      </c>
      <c r="D673" s="306"/>
      <c r="E673" s="306"/>
      <c r="F673" s="306"/>
      <c r="G673" s="306"/>
      <c r="H673" s="307"/>
      <c r="I673" s="129" t="s">
        <v>808</v>
      </c>
      <c r="J673" s="249">
        <f t="shared" si="90"/>
        <v>2022</v>
      </c>
      <c r="K673" s="250" t="str">
        <f t="shared" si="91"/>
        <v>※</v>
      </c>
      <c r="L673" s="241" t="s">
        <v>389</v>
      </c>
      <c r="M673" s="242" t="s">
        <v>389</v>
      </c>
      <c r="N673" s="243">
        <v>289</v>
      </c>
      <c r="O673" s="243">
        <v>590</v>
      </c>
      <c r="P673" s="243">
        <v>420</v>
      </c>
      <c r="Q673" s="243">
        <v>261</v>
      </c>
      <c r="R673" s="243">
        <v>462</v>
      </c>
      <c r="S673" s="243">
        <v>0</v>
      </c>
      <c r="T673" s="243" t="s">
        <v>389</v>
      </c>
      <c r="U673" s="243" t="s">
        <v>389</v>
      </c>
      <c r="V673" s="243" t="s">
        <v>389</v>
      </c>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x14ac:dyDescent="0.2">
      <c r="A674" s="248" t="s">
        <v>809</v>
      </c>
      <c r="B674" s="96"/>
      <c r="C674" s="305" t="s">
        <v>810</v>
      </c>
      <c r="D674" s="306"/>
      <c r="E674" s="306"/>
      <c r="F674" s="306"/>
      <c r="G674" s="306"/>
      <c r="H674" s="307"/>
      <c r="I674" s="129" t="s">
        <v>811</v>
      </c>
      <c r="J674" s="249" t="str">
        <f t="shared" si="90"/>
        <v>*</v>
      </c>
      <c r="K674" s="250" t="str">
        <f t="shared" si="91"/>
        <v>※</v>
      </c>
      <c r="L674" s="241">
        <v>0</v>
      </c>
      <c r="M674" s="242" t="s">
        <v>389</v>
      </c>
      <c r="N674" s="243" t="s">
        <v>389</v>
      </c>
      <c r="O674" s="243" t="s">
        <v>389</v>
      </c>
      <c r="P674" s="243" t="s">
        <v>389</v>
      </c>
      <c r="Q674" s="243" t="s">
        <v>389</v>
      </c>
      <c r="R674" s="243" t="s">
        <v>389</v>
      </c>
      <c r="S674" s="243">
        <v>0</v>
      </c>
      <c r="T674" s="243" t="s">
        <v>389</v>
      </c>
      <c r="U674" s="243">
        <v>0</v>
      </c>
      <c r="V674" s="243">
        <v>0</v>
      </c>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x14ac:dyDescent="0.2">
      <c r="A675" s="248" t="s">
        <v>812</v>
      </c>
      <c r="B675" s="96"/>
      <c r="C675" s="308" t="s">
        <v>813</v>
      </c>
      <c r="D675" s="309"/>
      <c r="E675" s="309"/>
      <c r="F675" s="309"/>
      <c r="G675" s="309"/>
      <c r="H675" s="310"/>
      <c r="I675" s="129" t="s">
        <v>814</v>
      </c>
      <c r="J675" s="249">
        <f t="shared" si="90"/>
        <v>0</v>
      </c>
      <c r="K675" s="250" t="str">
        <f t="shared" si="91"/>
        <v/>
      </c>
      <c r="L675" s="241">
        <v>0</v>
      </c>
      <c r="M675" s="242">
        <v>0</v>
      </c>
      <c r="N675" s="243">
        <v>0</v>
      </c>
      <c r="O675" s="243">
        <v>0</v>
      </c>
      <c r="P675" s="243">
        <v>0</v>
      </c>
      <c r="Q675" s="243">
        <v>0</v>
      </c>
      <c r="R675" s="243">
        <v>0</v>
      </c>
      <c r="S675" s="243">
        <v>0</v>
      </c>
      <c r="T675" s="243">
        <v>0</v>
      </c>
      <c r="U675" s="243">
        <v>0</v>
      </c>
      <c r="V675" s="243">
        <v>0</v>
      </c>
      <c r="W675" s="243"/>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x14ac:dyDescent="0.2">
      <c r="A676" s="248" t="s">
        <v>815</v>
      </c>
      <c r="B676" s="96"/>
      <c r="C676" s="305" t="s">
        <v>816</v>
      </c>
      <c r="D676" s="306"/>
      <c r="E676" s="306"/>
      <c r="F676" s="306"/>
      <c r="G676" s="306"/>
      <c r="H676" s="307"/>
      <c r="I676" s="129" t="s">
        <v>817</v>
      </c>
      <c r="J676" s="249">
        <f t="shared" si="90"/>
        <v>0</v>
      </c>
      <c r="K676" s="250" t="str">
        <f t="shared" si="91"/>
        <v/>
      </c>
      <c r="L676" s="241">
        <v>0</v>
      </c>
      <c r="M676" s="242">
        <v>0</v>
      </c>
      <c r="N676" s="243">
        <v>0</v>
      </c>
      <c r="O676" s="243">
        <v>0</v>
      </c>
      <c r="P676" s="243">
        <v>0</v>
      </c>
      <c r="Q676" s="243">
        <v>0</v>
      </c>
      <c r="R676" s="243">
        <v>0</v>
      </c>
      <c r="S676" s="243">
        <v>0</v>
      </c>
      <c r="T676" s="243">
        <v>0</v>
      </c>
      <c r="U676" s="243">
        <v>0</v>
      </c>
      <c r="V676" s="243">
        <v>0</v>
      </c>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x14ac:dyDescent="0.2">
      <c r="B677" s="22"/>
      <c r="C677" s="22"/>
      <c r="D677" s="22"/>
      <c r="E677" s="22"/>
      <c r="F677" s="22"/>
      <c r="G677" s="22"/>
      <c r="H677" s="17"/>
      <c r="I677" s="17"/>
      <c r="J677" s="101"/>
      <c r="K677" s="102"/>
      <c r="L677" s="102"/>
      <c r="M677" s="102"/>
      <c r="N677" s="119"/>
      <c r="BU677" s="95"/>
    </row>
    <row r="678" spans="1:73" s="1" customFormat="1" x14ac:dyDescent="0.2">
      <c r="B678" s="96"/>
      <c r="C678" s="46"/>
      <c r="D678" s="46"/>
      <c r="E678" s="46"/>
      <c r="F678" s="46"/>
      <c r="G678" s="46"/>
      <c r="H678" s="61"/>
      <c r="I678" s="61"/>
      <c r="J678" s="101"/>
      <c r="K678" s="102"/>
      <c r="L678" s="102"/>
      <c r="M678" s="102"/>
      <c r="N678" s="119"/>
      <c r="BU678" s="95"/>
    </row>
    <row r="679" spans="1:73" s="127" customFormat="1" x14ac:dyDescent="0.2">
      <c r="A679" s="1"/>
      <c r="B679" s="2"/>
      <c r="C679" s="3"/>
      <c r="D679" s="3"/>
      <c r="E679" s="3"/>
      <c r="F679" s="3"/>
      <c r="G679" s="3"/>
      <c r="H679" s="4"/>
      <c r="I679" s="4"/>
      <c r="J679" s="37"/>
      <c r="K679" s="7"/>
      <c r="L679" s="7"/>
      <c r="M679" s="7"/>
      <c r="N679" s="119"/>
      <c r="BU679" s="128"/>
    </row>
    <row r="680" spans="1:73" x14ac:dyDescent="0.2">
      <c r="B680" s="22"/>
      <c r="C680" s="22"/>
      <c r="D680" s="22"/>
      <c r="E680" s="22"/>
      <c r="F680" s="22"/>
      <c r="G680" s="22"/>
      <c r="H680" s="17"/>
      <c r="I680" s="17"/>
      <c r="L680" s="84"/>
      <c r="M680" s="84"/>
      <c r="N680" s="119"/>
      <c r="O680" s="9"/>
      <c r="P680" s="9"/>
      <c r="Q680" s="9"/>
      <c r="R680" s="9"/>
      <c r="S680" s="9"/>
    </row>
    <row r="681" spans="1:73" ht="51" customHeight="1" x14ac:dyDescent="0.2">
      <c r="B681" s="22"/>
      <c r="J681" s="86" t="s">
        <v>83</v>
      </c>
      <c r="K681" s="218"/>
      <c r="L681" s="246" t="str">
        <f>IF(ISBLANK(L$9),"",L$9)</f>
        <v>4階南病棟</v>
      </c>
      <c r="M681" s="72" t="str">
        <f>IF(ISBLANK(M$9),"",M$9)</f>
        <v>4階北病棟</v>
      </c>
      <c r="N681" s="25" t="str">
        <f t="shared" ref="N681:BS681" si="92">IF(ISBLANK(N$9),"",N$9)</f>
        <v>5階南病棟</v>
      </c>
      <c r="O681" s="25" t="str">
        <f t="shared" si="92"/>
        <v>5階北病棟</v>
      </c>
      <c r="P681" s="25" t="str">
        <f t="shared" si="92"/>
        <v>6階南病棟</v>
      </c>
      <c r="Q681" s="25" t="str">
        <f t="shared" si="92"/>
        <v>6階北病棟</v>
      </c>
      <c r="R681" s="25" t="str">
        <f t="shared" si="92"/>
        <v>7階病棟</v>
      </c>
      <c r="S681" s="25" t="str">
        <f t="shared" si="92"/>
        <v>GCU</v>
      </c>
      <c r="T681" s="25" t="str">
        <f t="shared" si="92"/>
        <v>HCU</v>
      </c>
      <c r="U681" s="25" t="str">
        <f t="shared" si="92"/>
        <v>MFICU</v>
      </c>
      <c r="V681" s="25" t="str">
        <f t="shared" si="92"/>
        <v>NICU</v>
      </c>
      <c r="W681" s="25" t="str">
        <f t="shared" si="92"/>
        <v/>
      </c>
      <c r="X681" s="25" t="str">
        <f t="shared" si="92"/>
        <v/>
      </c>
      <c r="Y681" s="25" t="str">
        <f t="shared" si="92"/>
        <v/>
      </c>
      <c r="Z681" s="25" t="str">
        <f t="shared" si="92"/>
        <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x14ac:dyDescent="0.2">
      <c r="C682" s="46"/>
      <c r="I682" s="73" t="s">
        <v>84</v>
      </c>
      <c r="J682" s="74"/>
      <c r="K682" s="88"/>
      <c r="L682" s="89" t="str">
        <f>IF(ISBLANK(L$95),"",L$95)</f>
        <v>急性期</v>
      </c>
      <c r="M682" s="72" t="str">
        <f>IF(ISBLANK(M$95),"",M$95)</f>
        <v>急性期</v>
      </c>
      <c r="N682" s="89" t="str">
        <f t="shared" ref="N682:BS682" si="93">IF(ISBLANK(N$95),"",N$95)</f>
        <v>急性期</v>
      </c>
      <c r="O682" s="89" t="str">
        <f t="shared" si="93"/>
        <v>急性期</v>
      </c>
      <c r="P682" s="89" t="str">
        <f t="shared" si="93"/>
        <v>急性期</v>
      </c>
      <c r="Q682" s="89" t="str">
        <f t="shared" si="93"/>
        <v>急性期</v>
      </c>
      <c r="R682" s="89" t="str">
        <f t="shared" si="93"/>
        <v>急性期</v>
      </c>
      <c r="S682" s="89" t="str">
        <f t="shared" si="93"/>
        <v>高度急性期</v>
      </c>
      <c r="T682" s="89" t="str">
        <f t="shared" si="93"/>
        <v>高度急性期</v>
      </c>
      <c r="U682" s="89" t="str">
        <f t="shared" si="93"/>
        <v>高度急性期</v>
      </c>
      <c r="V682" s="89" t="str">
        <f t="shared" si="93"/>
        <v>高度急性期</v>
      </c>
      <c r="W682" s="89" t="str">
        <f t="shared" si="93"/>
        <v/>
      </c>
      <c r="X682" s="89" t="str">
        <f t="shared" si="93"/>
        <v/>
      </c>
      <c r="Y682" s="89" t="str">
        <f t="shared" si="93"/>
        <v/>
      </c>
      <c r="Z682" s="89" t="str">
        <f t="shared" si="93"/>
        <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x14ac:dyDescent="0.2">
      <c r="A683" s="216" t="s">
        <v>818</v>
      </c>
      <c r="B683" s="96"/>
      <c r="C683" s="308" t="s">
        <v>819</v>
      </c>
      <c r="D683" s="309"/>
      <c r="E683" s="309"/>
      <c r="F683" s="309"/>
      <c r="G683" s="309"/>
      <c r="H683" s="310"/>
      <c r="I683" s="142" t="s">
        <v>820</v>
      </c>
      <c r="J683" s="260"/>
      <c r="K683" s="279"/>
      <c r="L683" s="280">
        <v>0</v>
      </c>
      <c r="M683" s="281">
        <v>0</v>
      </c>
      <c r="N683" s="282">
        <v>0</v>
      </c>
      <c r="O683" s="282">
        <v>0</v>
      </c>
      <c r="P683" s="282">
        <v>0</v>
      </c>
      <c r="Q683" s="282">
        <v>0</v>
      </c>
      <c r="R683" s="282">
        <v>0</v>
      </c>
      <c r="S683" s="282">
        <v>0</v>
      </c>
      <c r="T683" s="282">
        <v>0</v>
      </c>
      <c r="U683" s="282">
        <v>0</v>
      </c>
      <c r="V683" s="282">
        <v>0</v>
      </c>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x14ac:dyDescent="0.2">
      <c r="A684" s="216" t="s">
        <v>821</v>
      </c>
      <c r="B684" s="96"/>
      <c r="C684" s="308" t="s">
        <v>822</v>
      </c>
      <c r="D684" s="309"/>
      <c r="E684" s="309"/>
      <c r="F684" s="309"/>
      <c r="G684" s="309"/>
      <c r="H684" s="310"/>
      <c r="I684" s="142" t="s">
        <v>823</v>
      </c>
      <c r="J684" s="260"/>
      <c r="K684" s="279"/>
      <c r="L684" s="283">
        <v>0</v>
      </c>
      <c r="M684" s="284">
        <v>0</v>
      </c>
      <c r="N684" s="285">
        <v>0</v>
      </c>
      <c r="O684" s="285">
        <v>0</v>
      </c>
      <c r="P684" s="285">
        <v>0</v>
      </c>
      <c r="Q684" s="285">
        <v>0</v>
      </c>
      <c r="R684" s="285">
        <v>0</v>
      </c>
      <c r="S684" s="285">
        <v>0</v>
      </c>
      <c r="T684" s="285">
        <v>0</v>
      </c>
      <c r="U684" s="285">
        <v>0</v>
      </c>
      <c r="V684" s="285">
        <v>0</v>
      </c>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x14ac:dyDescent="0.2">
      <c r="A685" s="216" t="s">
        <v>824</v>
      </c>
      <c r="B685" s="96"/>
      <c r="C685" s="314" t="s">
        <v>825</v>
      </c>
      <c r="D685" s="315"/>
      <c r="E685" s="315"/>
      <c r="F685" s="315"/>
      <c r="G685" s="315"/>
      <c r="H685" s="317"/>
      <c r="I685" s="318" t="s">
        <v>826</v>
      </c>
      <c r="J685" s="260"/>
      <c r="K685" s="279"/>
      <c r="L685" s="286">
        <v>677</v>
      </c>
      <c r="M685" s="287">
        <v>1019</v>
      </c>
      <c r="N685" s="288">
        <v>1107</v>
      </c>
      <c r="O685" s="288">
        <v>941</v>
      </c>
      <c r="P685" s="288">
        <v>1097</v>
      </c>
      <c r="Q685" s="288">
        <v>1297</v>
      </c>
      <c r="R685" s="288">
        <v>820</v>
      </c>
      <c r="S685" s="288" t="s">
        <v>389</v>
      </c>
      <c r="T685" s="288" t="s">
        <v>389</v>
      </c>
      <c r="U685" s="288" t="s">
        <v>389</v>
      </c>
      <c r="V685" s="288" t="s">
        <v>389</v>
      </c>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x14ac:dyDescent="0.2">
      <c r="A686" s="216" t="s">
        <v>827</v>
      </c>
      <c r="B686" s="96"/>
      <c r="C686" s="289"/>
      <c r="D686" s="290"/>
      <c r="E686" s="314" t="s">
        <v>828</v>
      </c>
      <c r="F686" s="315"/>
      <c r="G686" s="315"/>
      <c r="H686" s="317"/>
      <c r="I686" s="321"/>
      <c r="J686" s="260"/>
      <c r="K686" s="279"/>
      <c r="L686" s="286">
        <v>0</v>
      </c>
      <c r="M686" s="287">
        <v>0</v>
      </c>
      <c r="N686" s="288">
        <v>0</v>
      </c>
      <c r="O686" s="288">
        <v>0</v>
      </c>
      <c r="P686" s="288">
        <v>0</v>
      </c>
      <c r="Q686" s="288">
        <v>0</v>
      </c>
      <c r="R686" s="288">
        <v>0</v>
      </c>
      <c r="S686" s="288">
        <v>0</v>
      </c>
      <c r="T686" s="288">
        <v>0</v>
      </c>
      <c r="U686" s="288">
        <v>0</v>
      </c>
      <c r="V686" s="288">
        <v>0</v>
      </c>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x14ac:dyDescent="0.2">
      <c r="A687" s="216"/>
      <c r="B687" s="96"/>
      <c r="C687" s="289"/>
      <c r="D687" s="290"/>
      <c r="E687" s="291"/>
      <c r="F687" s="292"/>
      <c r="G687" s="323" t="s">
        <v>829</v>
      </c>
      <c r="H687" s="323"/>
      <c r="I687" s="321"/>
      <c r="J687" s="260"/>
      <c r="K687" s="279"/>
      <c r="L687" s="286">
        <v>0</v>
      </c>
      <c r="M687" s="287">
        <v>0</v>
      </c>
      <c r="N687" s="288">
        <v>0</v>
      </c>
      <c r="O687" s="288">
        <v>0</v>
      </c>
      <c r="P687" s="288">
        <v>0</v>
      </c>
      <c r="Q687" s="288">
        <v>0</v>
      </c>
      <c r="R687" s="288">
        <v>0</v>
      </c>
      <c r="S687" s="288">
        <v>0</v>
      </c>
      <c r="T687" s="288">
        <v>0</v>
      </c>
      <c r="U687" s="288">
        <v>0</v>
      </c>
      <c r="V687" s="288">
        <v>0</v>
      </c>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x14ac:dyDescent="0.2">
      <c r="A688" s="216"/>
      <c r="B688" s="96"/>
      <c r="C688" s="289"/>
      <c r="D688" s="290"/>
      <c r="E688" s="291"/>
      <c r="F688" s="292"/>
      <c r="G688" s="323" t="s">
        <v>830</v>
      </c>
      <c r="H688" s="323"/>
      <c r="I688" s="321"/>
      <c r="J688" s="260"/>
      <c r="K688" s="279"/>
      <c r="L688" s="286">
        <v>0</v>
      </c>
      <c r="M688" s="287">
        <v>0</v>
      </c>
      <c r="N688" s="288">
        <v>0</v>
      </c>
      <c r="O688" s="288">
        <v>0</v>
      </c>
      <c r="P688" s="288">
        <v>0</v>
      </c>
      <c r="Q688" s="288">
        <v>0</v>
      </c>
      <c r="R688" s="288">
        <v>0</v>
      </c>
      <c r="S688" s="288">
        <v>0</v>
      </c>
      <c r="T688" s="288">
        <v>0</v>
      </c>
      <c r="U688" s="288">
        <v>0</v>
      </c>
      <c r="V688" s="288">
        <v>0</v>
      </c>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x14ac:dyDescent="0.2">
      <c r="A689" s="216" t="s">
        <v>831</v>
      </c>
      <c r="B689" s="96"/>
      <c r="C689" s="293"/>
      <c r="D689" s="294"/>
      <c r="E689" s="324"/>
      <c r="F689" s="325"/>
      <c r="G689" s="295"/>
      <c r="H689" s="296" t="s">
        <v>832</v>
      </c>
      <c r="I689" s="322"/>
      <c r="J689" s="260"/>
      <c r="K689" s="279"/>
      <c r="L689" s="286">
        <v>0</v>
      </c>
      <c r="M689" s="287">
        <v>0</v>
      </c>
      <c r="N689" s="288">
        <v>0</v>
      </c>
      <c r="O689" s="288">
        <v>0</v>
      </c>
      <c r="P689" s="288">
        <v>0</v>
      </c>
      <c r="Q689" s="288">
        <v>0</v>
      </c>
      <c r="R689" s="288">
        <v>0</v>
      </c>
      <c r="S689" s="288">
        <v>0</v>
      </c>
      <c r="T689" s="288">
        <v>0</v>
      </c>
      <c r="U689" s="288">
        <v>0</v>
      </c>
      <c r="V689" s="288">
        <v>0</v>
      </c>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x14ac:dyDescent="0.2">
      <c r="A690" s="216" t="s">
        <v>833</v>
      </c>
      <c r="B690" s="96"/>
      <c r="C690" s="314" t="s">
        <v>834</v>
      </c>
      <c r="D690" s="315"/>
      <c r="E690" s="315"/>
      <c r="F690" s="315"/>
      <c r="G690" s="316"/>
      <c r="H690" s="317"/>
      <c r="I690" s="318" t="s">
        <v>835</v>
      </c>
      <c r="J690" s="260"/>
      <c r="K690" s="279"/>
      <c r="L690" s="286">
        <v>0</v>
      </c>
      <c r="M690" s="287">
        <v>0</v>
      </c>
      <c r="N690" s="288">
        <v>0</v>
      </c>
      <c r="O690" s="288">
        <v>0</v>
      </c>
      <c r="P690" s="288">
        <v>0</v>
      </c>
      <c r="Q690" s="288">
        <v>0</v>
      </c>
      <c r="R690" s="288">
        <v>0</v>
      </c>
      <c r="S690" s="288">
        <v>0</v>
      </c>
      <c r="T690" s="288">
        <v>0</v>
      </c>
      <c r="U690" s="288">
        <v>0</v>
      </c>
      <c r="V690" s="288">
        <v>0</v>
      </c>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x14ac:dyDescent="0.2">
      <c r="A691" s="216" t="s">
        <v>836</v>
      </c>
      <c r="B691" s="96"/>
      <c r="C691" s="274"/>
      <c r="D691" s="275"/>
      <c r="E691" s="308" t="s">
        <v>837</v>
      </c>
      <c r="F691" s="309"/>
      <c r="G691" s="309"/>
      <c r="H691" s="310"/>
      <c r="I691" s="319"/>
      <c r="J691" s="260"/>
      <c r="K691" s="279"/>
      <c r="L691" s="286">
        <v>0</v>
      </c>
      <c r="M691" s="287">
        <v>0</v>
      </c>
      <c r="N691" s="288">
        <v>0</v>
      </c>
      <c r="O691" s="288">
        <v>0</v>
      </c>
      <c r="P691" s="288">
        <v>0</v>
      </c>
      <c r="Q691" s="288">
        <v>0</v>
      </c>
      <c r="R691" s="288">
        <v>0</v>
      </c>
      <c r="S691" s="288">
        <v>0</v>
      </c>
      <c r="T691" s="288">
        <v>0</v>
      </c>
      <c r="U691" s="288">
        <v>0</v>
      </c>
      <c r="V691" s="288">
        <v>0</v>
      </c>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x14ac:dyDescent="0.2">
      <c r="A692" s="216"/>
      <c r="B692" s="96"/>
      <c r="C692" s="314" t="s">
        <v>838</v>
      </c>
      <c r="D692" s="315"/>
      <c r="E692" s="315"/>
      <c r="F692" s="315"/>
      <c r="G692" s="316"/>
      <c r="H692" s="317"/>
      <c r="I692" s="319"/>
      <c r="J692" s="260"/>
      <c r="K692" s="279"/>
      <c r="L692" s="286">
        <v>0</v>
      </c>
      <c r="M692" s="287">
        <v>0</v>
      </c>
      <c r="N692" s="288">
        <v>0</v>
      </c>
      <c r="O692" s="288">
        <v>0</v>
      </c>
      <c r="P692" s="288">
        <v>0</v>
      </c>
      <c r="Q692" s="288">
        <v>0</v>
      </c>
      <c r="R692" s="288">
        <v>0</v>
      </c>
      <c r="S692" s="288">
        <v>0</v>
      </c>
      <c r="T692" s="288">
        <v>0</v>
      </c>
      <c r="U692" s="288">
        <v>0</v>
      </c>
      <c r="V692" s="288">
        <v>0</v>
      </c>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x14ac:dyDescent="0.2">
      <c r="A693" s="216"/>
      <c r="B693" s="96"/>
      <c r="C693" s="274"/>
      <c r="D693" s="297"/>
      <c r="E693" s="308" t="s">
        <v>839</v>
      </c>
      <c r="F693" s="309"/>
      <c r="G693" s="309"/>
      <c r="H693" s="310"/>
      <c r="I693" s="319"/>
      <c r="J693" s="260"/>
      <c r="K693" s="279"/>
      <c r="L693" s="286">
        <v>0</v>
      </c>
      <c r="M693" s="287">
        <v>0</v>
      </c>
      <c r="N693" s="288">
        <v>0</v>
      </c>
      <c r="O693" s="288">
        <v>0</v>
      </c>
      <c r="P693" s="288">
        <v>0</v>
      </c>
      <c r="Q693" s="288">
        <v>0</v>
      </c>
      <c r="R693" s="288">
        <v>0</v>
      </c>
      <c r="S693" s="288">
        <v>0</v>
      </c>
      <c r="T693" s="288">
        <v>0</v>
      </c>
      <c r="U693" s="288">
        <v>0</v>
      </c>
      <c r="V693" s="288">
        <v>0</v>
      </c>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x14ac:dyDescent="0.2">
      <c r="A694" s="216"/>
      <c r="B694" s="96"/>
      <c r="C694" s="314" t="s">
        <v>840</v>
      </c>
      <c r="D694" s="315"/>
      <c r="E694" s="315"/>
      <c r="F694" s="315"/>
      <c r="G694" s="316"/>
      <c r="H694" s="317"/>
      <c r="I694" s="319"/>
      <c r="J694" s="260"/>
      <c r="K694" s="279"/>
      <c r="L694" s="286">
        <v>0</v>
      </c>
      <c r="M694" s="287">
        <v>0</v>
      </c>
      <c r="N694" s="288">
        <v>0</v>
      </c>
      <c r="O694" s="288">
        <v>0</v>
      </c>
      <c r="P694" s="288">
        <v>0</v>
      </c>
      <c r="Q694" s="288">
        <v>0</v>
      </c>
      <c r="R694" s="288">
        <v>0</v>
      </c>
      <c r="S694" s="288">
        <v>0</v>
      </c>
      <c r="T694" s="288">
        <v>0</v>
      </c>
      <c r="U694" s="288">
        <v>0</v>
      </c>
      <c r="V694" s="288">
        <v>0</v>
      </c>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x14ac:dyDescent="0.2">
      <c r="A695" s="216"/>
      <c r="B695" s="96"/>
      <c r="C695" s="274"/>
      <c r="D695" s="297"/>
      <c r="E695" s="308" t="s">
        <v>841</v>
      </c>
      <c r="F695" s="309"/>
      <c r="G695" s="309"/>
      <c r="H695" s="310"/>
      <c r="I695" s="319"/>
      <c r="J695" s="260"/>
      <c r="K695" s="279"/>
      <c r="L695" s="286">
        <v>0</v>
      </c>
      <c r="M695" s="287">
        <v>0</v>
      </c>
      <c r="N695" s="288">
        <v>0</v>
      </c>
      <c r="O695" s="288">
        <v>0</v>
      </c>
      <c r="P695" s="288">
        <v>0</v>
      </c>
      <c r="Q695" s="288">
        <v>0</v>
      </c>
      <c r="R695" s="288">
        <v>0</v>
      </c>
      <c r="S695" s="288">
        <v>0</v>
      </c>
      <c r="T695" s="288">
        <v>0</v>
      </c>
      <c r="U695" s="288">
        <v>0</v>
      </c>
      <c r="V695" s="288">
        <v>0</v>
      </c>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x14ac:dyDescent="0.2">
      <c r="A696" s="216"/>
      <c r="B696" s="96"/>
      <c r="C696" s="314" t="s">
        <v>842</v>
      </c>
      <c r="D696" s="315"/>
      <c r="E696" s="315"/>
      <c r="F696" s="315"/>
      <c r="G696" s="316"/>
      <c r="H696" s="317"/>
      <c r="I696" s="319"/>
      <c r="J696" s="260"/>
      <c r="K696" s="279"/>
      <c r="L696" s="286">
        <v>0</v>
      </c>
      <c r="M696" s="287">
        <v>0</v>
      </c>
      <c r="N696" s="288">
        <v>0</v>
      </c>
      <c r="O696" s="288">
        <v>0</v>
      </c>
      <c r="P696" s="288">
        <v>0</v>
      </c>
      <c r="Q696" s="288">
        <v>0</v>
      </c>
      <c r="R696" s="288">
        <v>0</v>
      </c>
      <c r="S696" s="288">
        <v>0</v>
      </c>
      <c r="T696" s="288">
        <v>0</v>
      </c>
      <c r="U696" s="288">
        <v>0</v>
      </c>
      <c r="V696" s="288">
        <v>0</v>
      </c>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x14ac:dyDescent="0.2">
      <c r="A697" s="216"/>
      <c r="B697" s="96"/>
      <c r="C697" s="274"/>
      <c r="D697" s="297"/>
      <c r="E697" s="308" t="s">
        <v>843</v>
      </c>
      <c r="F697" s="309"/>
      <c r="G697" s="309"/>
      <c r="H697" s="310"/>
      <c r="I697" s="320"/>
      <c r="J697" s="260"/>
      <c r="K697" s="279"/>
      <c r="L697" s="286">
        <v>0</v>
      </c>
      <c r="M697" s="287">
        <v>0</v>
      </c>
      <c r="N697" s="288">
        <v>0</v>
      </c>
      <c r="O697" s="288">
        <v>0</v>
      </c>
      <c r="P697" s="288">
        <v>0</v>
      </c>
      <c r="Q697" s="288">
        <v>0</v>
      </c>
      <c r="R697" s="288">
        <v>0</v>
      </c>
      <c r="S697" s="288">
        <v>0</v>
      </c>
      <c r="T697" s="288">
        <v>0</v>
      </c>
      <c r="U697" s="288">
        <v>0</v>
      </c>
      <c r="V697" s="288">
        <v>0</v>
      </c>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x14ac:dyDescent="0.2">
      <c r="A698" s="216" t="s">
        <v>844</v>
      </c>
      <c r="B698" s="96"/>
      <c r="C698" s="308" t="s">
        <v>845</v>
      </c>
      <c r="D698" s="309"/>
      <c r="E698" s="309"/>
      <c r="F698" s="309"/>
      <c r="G698" s="309"/>
      <c r="H698" s="310"/>
      <c r="I698" s="311" t="s">
        <v>846</v>
      </c>
      <c r="J698" s="298"/>
      <c r="K698" s="279"/>
      <c r="L698" s="299">
        <v>0</v>
      </c>
      <c r="M698" s="300">
        <v>0</v>
      </c>
      <c r="N698" s="301">
        <v>0</v>
      </c>
      <c r="O698" s="301">
        <v>0</v>
      </c>
      <c r="P698" s="301">
        <v>0</v>
      </c>
      <c r="Q698" s="301">
        <v>0</v>
      </c>
      <c r="R698" s="301">
        <v>0</v>
      </c>
      <c r="S698" s="301">
        <v>0</v>
      </c>
      <c r="T698" s="301">
        <v>0</v>
      </c>
      <c r="U698" s="301">
        <v>0</v>
      </c>
      <c r="V698" s="301">
        <v>0</v>
      </c>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x14ac:dyDescent="0.2">
      <c r="A699" s="216"/>
      <c r="B699" s="96"/>
      <c r="C699" s="308" t="s">
        <v>847</v>
      </c>
      <c r="D699" s="309"/>
      <c r="E699" s="309"/>
      <c r="F699" s="309"/>
      <c r="G699" s="309"/>
      <c r="H699" s="310"/>
      <c r="I699" s="311"/>
      <c r="J699" s="312"/>
      <c r="K699" s="313"/>
      <c r="L699" s="299">
        <v>0</v>
      </c>
      <c r="M699" s="300">
        <v>0</v>
      </c>
      <c r="N699" s="301">
        <v>0</v>
      </c>
      <c r="O699" s="301">
        <v>0</v>
      </c>
      <c r="P699" s="301">
        <v>0</v>
      </c>
      <c r="Q699" s="301">
        <v>0</v>
      </c>
      <c r="R699" s="301">
        <v>0</v>
      </c>
      <c r="S699" s="301">
        <v>0</v>
      </c>
      <c r="T699" s="301">
        <v>0</v>
      </c>
      <c r="U699" s="301">
        <v>0</v>
      </c>
      <c r="V699" s="301">
        <v>0</v>
      </c>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x14ac:dyDescent="0.2">
      <c r="A700" s="216"/>
      <c r="B700" s="96"/>
      <c r="C700" s="308" t="s">
        <v>848</v>
      </c>
      <c r="D700" s="309"/>
      <c r="E700" s="309"/>
      <c r="F700" s="309"/>
      <c r="G700" s="309"/>
      <c r="H700" s="310"/>
      <c r="I700" s="311"/>
      <c r="J700" s="312"/>
      <c r="K700" s="313"/>
      <c r="L700" s="299">
        <v>0</v>
      </c>
      <c r="M700" s="300">
        <v>0</v>
      </c>
      <c r="N700" s="301">
        <v>0</v>
      </c>
      <c r="O700" s="301">
        <v>0</v>
      </c>
      <c r="P700" s="301">
        <v>0</v>
      </c>
      <c r="Q700" s="301">
        <v>0</v>
      </c>
      <c r="R700" s="301">
        <v>0</v>
      </c>
      <c r="S700" s="301">
        <v>0</v>
      </c>
      <c r="T700" s="301">
        <v>0</v>
      </c>
      <c r="U700" s="301">
        <v>0</v>
      </c>
      <c r="V700" s="301">
        <v>0</v>
      </c>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x14ac:dyDescent="0.2">
      <c r="A701" s="216"/>
      <c r="B701" s="96"/>
      <c r="C701" s="308" t="s">
        <v>849</v>
      </c>
      <c r="D701" s="309"/>
      <c r="E701" s="309"/>
      <c r="F701" s="309"/>
      <c r="G701" s="309"/>
      <c r="H701" s="310"/>
      <c r="I701" s="311"/>
      <c r="J701" s="312"/>
      <c r="K701" s="313"/>
      <c r="L701" s="299">
        <v>0</v>
      </c>
      <c r="M701" s="300">
        <v>0</v>
      </c>
      <c r="N701" s="301">
        <v>0</v>
      </c>
      <c r="O701" s="301">
        <v>0</v>
      </c>
      <c r="P701" s="301">
        <v>0</v>
      </c>
      <c r="Q701" s="301">
        <v>0</v>
      </c>
      <c r="R701" s="301">
        <v>0</v>
      </c>
      <c r="S701" s="301">
        <v>0</v>
      </c>
      <c r="T701" s="301">
        <v>0</v>
      </c>
      <c r="U701" s="301">
        <v>0</v>
      </c>
      <c r="V701" s="301">
        <v>0</v>
      </c>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x14ac:dyDescent="0.2">
      <c r="B702" s="22"/>
      <c r="C702" s="46"/>
      <c r="D702" s="46"/>
      <c r="E702" s="22"/>
      <c r="F702" s="22"/>
      <c r="G702" s="22"/>
      <c r="H702" s="17"/>
      <c r="I702" s="17"/>
      <c r="J702" s="101"/>
      <c r="K702" s="102"/>
      <c r="L702" s="102"/>
      <c r="M702" s="102"/>
      <c r="N702" s="119"/>
      <c r="BU702" s="95"/>
    </row>
    <row r="703" spans="1:73" s="1" customFormat="1" x14ac:dyDescent="0.2">
      <c r="B703" s="96"/>
      <c r="C703" s="46"/>
      <c r="D703" s="46"/>
      <c r="E703" s="46"/>
      <c r="F703" s="46"/>
      <c r="G703" s="46"/>
      <c r="H703" s="61"/>
      <c r="I703" s="61"/>
      <c r="J703" s="101"/>
      <c r="K703" s="102"/>
      <c r="L703" s="102"/>
      <c r="M703" s="102"/>
      <c r="N703" s="119"/>
      <c r="BU703" s="95"/>
    </row>
    <row r="704" spans="1:73" s="1" customFormat="1" x14ac:dyDescent="0.2">
      <c r="B704" s="96"/>
      <c r="C704" s="3"/>
      <c r="D704" s="3"/>
      <c r="E704" s="3"/>
      <c r="F704" s="3"/>
      <c r="G704" s="3"/>
      <c r="H704" s="4"/>
      <c r="I704" s="4"/>
      <c r="J704" s="37"/>
      <c r="K704" s="7"/>
      <c r="L704" s="7"/>
      <c r="M704" s="7"/>
      <c r="N704" s="119"/>
      <c r="BU704" s="95"/>
    </row>
    <row r="705" spans="1:73" s="1" customFormat="1" x14ac:dyDescent="0.2">
      <c r="B705" s="22" t="s">
        <v>850</v>
      </c>
      <c r="C705" s="3"/>
      <c r="D705" s="3"/>
      <c r="E705" s="3"/>
      <c r="F705" s="3"/>
      <c r="G705" s="3"/>
      <c r="H705" s="4"/>
      <c r="I705" s="4"/>
      <c r="J705" s="37"/>
      <c r="K705" s="7"/>
      <c r="L705" s="7"/>
      <c r="M705" s="7"/>
      <c r="N705" s="119"/>
      <c r="BU705" s="95"/>
    </row>
    <row r="706" spans="1:73" x14ac:dyDescent="0.2">
      <c r="B706" s="22"/>
      <c r="C706" s="22"/>
      <c r="D706" s="22"/>
      <c r="E706" s="22"/>
      <c r="F706" s="22"/>
      <c r="G706" s="22"/>
      <c r="H706" s="17"/>
      <c r="I706" s="17"/>
      <c r="L706" s="84"/>
      <c r="M706" s="84"/>
      <c r="N706" s="119"/>
      <c r="O706" s="9"/>
      <c r="P706" s="9"/>
      <c r="Q706" s="9"/>
      <c r="R706" s="9"/>
      <c r="S706" s="9"/>
    </row>
    <row r="707" spans="1:73" ht="51" customHeight="1" x14ac:dyDescent="0.2">
      <c r="B707" s="22"/>
      <c r="J707" s="86" t="s">
        <v>83</v>
      </c>
      <c r="K707" s="218"/>
      <c r="L707" s="25" t="str">
        <f>IF(ISBLANK(L$388),"",L$388)</f>
        <v>４階南病棟</v>
      </c>
      <c r="M707" s="72" t="str">
        <f>IF(ISBLANK(M$388),"",M$388)</f>
        <v>4階北病棟</v>
      </c>
      <c r="N707" s="25" t="str">
        <f t="shared" ref="N707:BS707" si="94">IF(ISBLANK(N$388),"",N$388)</f>
        <v>５階南病棟</v>
      </c>
      <c r="O707" s="25" t="str">
        <f t="shared" si="94"/>
        <v>５階北病棟</v>
      </c>
      <c r="P707" s="25" t="str">
        <f t="shared" si="94"/>
        <v>６階南病棟</v>
      </c>
      <c r="Q707" s="25" t="str">
        <f t="shared" si="94"/>
        <v>６階北病棟</v>
      </c>
      <c r="R707" s="25" t="str">
        <f t="shared" si="94"/>
        <v>７階病棟</v>
      </c>
      <c r="S707" s="25" t="str">
        <f t="shared" si="94"/>
        <v>GCU</v>
      </c>
      <c r="T707" s="25" t="str">
        <f t="shared" si="94"/>
        <v>HCU</v>
      </c>
      <c r="U707" s="25" t="str">
        <f t="shared" si="94"/>
        <v>MFICU</v>
      </c>
      <c r="V707" s="25" t="str">
        <f t="shared" si="94"/>
        <v>NICU</v>
      </c>
      <c r="W707" s="25" t="str">
        <f t="shared" si="94"/>
        <v/>
      </c>
      <c r="X707" s="25" t="str">
        <f t="shared" si="94"/>
        <v/>
      </c>
      <c r="Y707" s="25" t="str">
        <f t="shared" si="94"/>
        <v/>
      </c>
      <c r="Z707" s="25" t="str">
        <f t="shared" si="94"/>
        <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x14ac:dyDescent="0.2">
      <c r="C708" s="46"/>
      <c r="I708" s="73" t="s">
        <v>84</v>
      </c>
      <c r="J708" s="74"/>
      <c r="K708" s="88"/>
      <c r="L708" s="89" t="str">
        <f>IF(ISBLANK(L$389),"",L$389)</f>
        <v>-</v>
      </c>
      <c r="M708" s="72" t="str">
        <f>IF(ISBLANK(M$389),"",M$389)</f>
        <v>-</v>
      </c>
      <c r="N708" s="89" t="str">
        <f t="shared" ref="N708:BS708" si="95">IF(ISBLANK(N$389),"",N$389)</f>
        <v>-</v>
      </c>
      <c r="O708" s="89" t="str">
        <f t="shared" si="95"/>
        <v>-</v>
      </c>
      <c r="P708" s="89" t="str">
        <f t="shared" si="95"/>
        <v>-</v>
      </c>
      <c r="Q708" s="89" t="str">
        <f t="shared" si="95"/>
        <v>-</v>
      </c>
      <c r="R708" s="89" t="str">
        <f t="shared" si="95"/>
        <v>-</v>
      </c>
      <c r="S708" s="89" t="str">
        <f t="shared" si="95"/>
        <v>-</v>
      </c>
      <c r="T708" s="89" t="str">
        <f t="shared" si="95"/>
        <v>-</v>
      </c>
      <c r="U708" s="89" t="str">
        <f t="shared" si="95"/>
        <v>-</v>
      </c>
      <c r="V708" s="89" t="str">
        <f t="shared" si="95"/>
        <v>-</v>
      </c>
      <c r="W708" s="89" t="str">
        <f t="shared" si="95"/>
        <v/>
      </c>
      <c r="X708" s="89" t="str">
        <f t="shared" si="95"/>
        <v/>
      </c>
      <c r="Y708" s="89" t="str">
        <f t="shared" si="95"/>
        <v/>
      </c>
      <c r="Z708" s="89" t="str">
        <f t="shared" si="95"/>
        <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x14ac:dyDescent="0.2">
      <c r="A709" s="248" t="s">
        <v>851</v>
      </c>
      <c r="B709" s="2"/>
      <c r="C709" s="308" t="s">
        <v>852</v>
      </c>
      <c r="D709" s="309"/>
      <c r="E709" s="309"/>
      <c r="F709" s="309"/>
      <c r="G709" s="309"/>
      <c r="H709" s="310"/>
      <c r="I709" s="142" t="s">
        <v>853</v>
      </c>
      <c r="J709" s="257">
        <f>IF(SUM(L709:BS709)=0,IF(COUNTIF(L709:BS709,"未確認")&gt;0,"未確認",IF(COUNTIF(L709:BS709,"~*")&gt;0,"*",SUM(L709:BS709))),SUM(L709:BS709))</f>
        <v>0</v>
      </c>
      <c r="K709" s="250" t="str">
        <f>IF(OR(COUNTIF(L709:BS709,"未確認")&gt;0,COUNTIF(L709:BS709,"*")&gt;0),"※","")</f>
        <v/>
      </c>
      <c r="L709" s="241">
        <v>0</v>
      </c>
      <c r="M709" s="242">
        <v>0</v>
      </c>
      <c r="N709" s="243">
        <v>0</v>
      </c>
      <c r="O709" s="243">
        <v>0</v>
      </c>
      <c r="P709" s="243">
        <v>0</v>
      </c>
      <c r="Q709" s="243">
        <v>0</v>
      </c>
      <c r="R709" s="243">
        <v>0</v>
      </c>
      <c r="S709" s="243">
        <v>0</v>
      </c>
      <c r="T709" s="243">
        <v>0</v>
      </c>
      <c r="U709" s="243">
        <v>0</v>
      </c>
      <c r="V709" s="243">
        <v>0</v>
      </c>
      <c r="W709" s="243"/>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x14ac:dyDescent="0.2">
      <c r="A710" s="248" t="s">
        <v>854</v>
      </c>
      <c r="B710" s="2"/>
      <c r="C710" s="305" t="s">
        <v>855</v>
      </c>
      <c r="D710" s="306"/>
      <c r="E710" s="306"/>
      <c r="F710" s="306"/>
      <c r="G710" s="306"/>
      <c r="H710" s="307"/>
      <c r="I710" s="129" t="s">
        <v>856</v>
      </c>
      <c r="J710" s="257" t="str">
        <f>IF(SUM(L710:BS710)=0,IF(COUNTIF(L710:BS710,"未確認")&gt;0,"未確認",IF(COUNTIF(L710:BS710,"~*")&gt;0,"*",SUM(L710:BS710))),SUM(L710:BS710))</f>
        <v>*</v>
      </c>
      <c r="K710" s="250" t="str">
        <f>IF(OR(COUNTIF(L710:BS710,"未確認")&gt;0,COUNTIF(L710:BS710,"*")&gt;0),"※","")</f>
        <v>※</v>
      </c>
      <c r="L710" s="241">
        <v>0</v>
      </c>
      <c r="M710" s="242">
        <v>0</v>
      </c>
      <c r="N710" s="243">
        <v>0</v>
      </c>
      <c r="O710" s="243" t="s">
        <v>389</v>
      </c>
      <c r="P710" s="243" t="s">
        <v>389</v>
      </c>
      <c r="Q710" s="243" t="s">
        <v>389</v>
      </c>
      <c r="R710" s="243" t="s">
        <v>389</v>
      </c>
      <c r="S710" s="243">
        <v>0</v>
      </c>
      <c r="T710" s="243">
        <v>0</v>
      </c>
      <c r="U710" s="243">
        <v>0</v>
      </c>
      <c r="V710" s="243">
        <v>0</v>
      </c>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x14ac:dyDescent="0.2">
      <c r="A711" s="248" t="s">
        <v>857</v>
      </c>
      <c r="B711" s="2"/>
      <c r="C711" s="305" t="s">
        <v>858</v>
      </c>
      <c r="D711" s="306"/>
      <c r="E711" s="306"/>
      <c r="F711" s="306"/>
      <c r="G711" s="306"/>
      <c r="H711" s="307"/>
      <c r="I711" s="129" t="s">
        <v>859</v>
      </c>
      <c r="J711" s="257">
        <f>IF(SUM(L711:BS711)=0,IF(COUNTIF(L711:BS711,"未確認")&gt;0,"未確認",IF(COUNTIF(L711:BS711,"~*")&gt;0,"*",SUM(L711:BS711))),SUM(L711:BS711))</f>
        <v>0</v>
      </c>
      <c r="K711" s="250" t="str">
        <f>IF(OR(COUNTIF(L711:BS711,"未確認")&gt;0,COUNTIF(L711:BS711,"*")&gt;0),"※","")</f>
        <v/>
      </c>
      <c r="L711" s="241">
        <v>0</v>
      </c>
      <c r="M711" s="242">
        <v>0</v>
      </c>
      <c r="N711" s="243">
        <v>0</v>
      </c>
      <c r="O711" s="243">
        <v>0</v>
      </c>
      <c r="P711" s="243">
        <v>0</v>
      </c>
      <c r="Q711" s="243">
        <v>0</v>
      </c>
      <c r="R711" s="243">
        <v>0</v>
      </c>
      <c r="S711" s="243">
        <v>0</v>
      </c>
      <c r="T711" s="243">
        <v>0</v>
      </c>
      <c r="U711" s="243">
        <v>0</v>
      </c>
      <c r="V711" s="243">
        <v>0</v>
      </c>
      <c r="W711" s="243"/>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x14ac:dyDescent="0.2">
      <c r="B712" s="22"/>
      <c r="C712" s="22"/>
      <c r="D712" s="22"/>
      <c r="E712" s="22"/>
      <c r="F712" s="22"/>
      <c r="G712" s="22"/>
      <c r="H712" s="17"/>
      <c r="I712" s="17"/>
      <c r="J712" s="101"/>
      <c r="K712" s="102"/>
      <c r="L712" s="102"/>
      <c r="M712" s="102"/>
      <c r="N712" s="119"/>
      <c r="BU712" s="95"/>
    </row>
    <row r="713" spans="1:73" s="1" customFormat="1" x14ac:dyDescent="0.2">
      <c r="B713" s="96"/>
      <c r="C713" s="46"/>
      <c r="D713" s="46"/>
      <c r="E713" s="46"/>
      <c r="F713" s="46"/>
      <c r="G713" s="46"/>
      <c r="H713" s="61"/>
      <c r="I713" s="61"/>
      <c r="J713" s="101"/>
      <c r="K713" s="102"/>
      <c r="L713" s="102"/>
      <c r="M713" s="102"/>
      <c r="N713" s="119"/>
      <c r="BU713" s="95"/>
    </row>
    <row r="714" spans="1:73" s="127" customFormat="1" x14ac:dyDescent="0.2">
      <c r="A714" s="1"/>
      <c r="B714" s="126"/>
      <c r="C714" s="3"/>
      <c r="D714" s="3"/>
      <c r="E714" s="3"/>
      <c r="F714" s="3"/>
      <c r="G714" s="3"/>
      <c r="H714" s="4"/>
      <c r="I714" s="4"/>
      <c r="J714" s="37"/>
      <c r="K714" s="7"/>
      <c r="L714" s="7"/>
      <c r="M714" s="7"/>
      <c r="N714" s="119"/>
      <c r="BU714" s="128"/>
    </row>
    <row r="715" spans="1:73" s="127" customFormat="1" x14ac:dyDescent="0.2">
      <c r="A715" s="1"/>
      <c r="B715" s="22" t="s">
        <v>860</v>
      </c>
      <c r="C715" s="3"/>
      <c r="D715" s="3"/>
      <c r="E715" s="3"/>
      <c r="F715" s="3"/>
      <c r="G715" s="3"/>
      <c r="H715" s="4"/>
      <c r="I715" s="4"/>
      <c r="J715" s="37"/>
      <c r="K715" s="7"/>
      <c r="L715" s="7"/>
      <c r="M715" s="7"/>
      <c r="N715" s="119"/>
      <c r="BU715" s="128"/>
    </row>
    <row r="716" spans="1:73" x14ac:dyDescent="0.2">
      <c r="B716" s="22"/>
      <c r="C716" s="22"/>
      <c r="D716" s="22"/>
      <c r="E716" s="22"/>
      <c r="F716" s="22"/>
      <c r="G716" s="22"/>
      <c r="H716" s="17"/>
      <c r="I716" s="17"/>
      <c r="L716" s="84"/>
      <c r="M716" s="84"/>
      <c r="N716" s="119"/>
      <c r="O716" s="9"/>
      <c r="P716" s="9"/>
      <c r="Q716" s="9"/>
      <c r="R716" s="9"/>
      <c r="S716" s="9"/>
    </row>
    <row r="717" spans="1:73" ht="51" customHeight="1" x14ac:dyDescent="0.2">
      <c r="B717" s="22"/>
      <c r="J717" s="86" t="s">
        <v>83</v>
      </c>
      <c r="K717" s="218"/>
      <c r="L717" s="246" t="str">
        <f>IF(ISBLANK(L$388),"",L$388)</f>
        <v>４階南病棟</v>
      </c>
      <c r="M717" s="72" t="str">
        <f>IF(ISBLANK(M$388),"",M$388)</f>
        <v>4階北病棟</v>
      </c>
      <c r="N717" s="25" t="str">
        <f t="shared" ref="N717:BS717" si="96">IF(ISBLANK(N$388),"",N$388)</f>
        <v>５階南病棟</v>
      </c>
      <c r="O717" s="25" t="str">
        <f t="shared" si="96"/>
        <v>５階北病棟</v>
      </c>
      <c r="P717" s="25" t="str">
        <f t="shared" si="96"/>
        <v>６階南病棟</v>
      </c>
      <c r="Q717" s="25" t="str">
        <f t="shared" si="96"/>
        <v>６階北病棟</v>
      </c>
      <c r="R717" s="25" t="str">
        <f t="shared" si="96"/>
        <v>７階病棟</v>
      </c>
      <c r="S717" s="25" t="str">
        <f t="shared" si="96"/>
        <v>GCU</v>
      </c>
      <c r="T717" s="25" t="str">
        <f t="shared" si="96"/>
        <v>HCU</v>
      </c>
      <c r="U717" s="25" t="str">
        <f t="shared" si="96"/>
        <v>MFICU</v>
      </c>
      <c r="V717" s="25" t="str">
        <f t="shared" si="96"/>
        <v>NICU</v>
      </c>
      <c r="W717" s="25" t="str">
        <f t="shared" si="96"/>
        <v/>
      </c>
      <c r="X717" s="25" t="str">
        <f t="shared" si="96"/>
        <v/>
      </c>
      <c r="Y717" s="25" t="str">
        <f t="shared" si="96"/>
        <v/>
      </c>
      <c r="Z717" s="25" t="str">
        <f t="shared" si="96"/>
        <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x14ac:dyDescent="0.2">
      <c r="C718" s="46"/>
      <c r="I718" s="73" t="s">
        <v>84</v>
      </c>
      <c r="J718" s="74"/>
      <c r="K718" s="88"/>
      <c r="L718" s="89" t="str">
        <f>IF(ISBLANK(L$389),"",L$389)</f>
        <v>-</v>
      </c>
      <c r="M718" s="72" t="str">
        <f>IF(ISBLANK(M$389),"",M$389)</f>
        <v>-</v>
      </c>
      <c r="N718" s="89" t="str">
        <f t="shared" ref="N718:BS718" si="97">IF(ISBLANK(N$389),"",N$389)</f>
        <v>-</v>
      </c>
      <c r="O718" s="89" t="str">
        <f t="shared" si="97"/>
        <v>-</v>
      </c>
      <c r="P718" s="89" t="str">
        <f t="shared" si="97"/>
        <v>-</v>
      </c>
      <c r="Q718" s="89" t="str">
        <f t="shared" si="97"/>
        <v>-</v>
      </c>
      <c r="R718" s="89" t="str">
        <f t="shared" si="97"/>
        <v>-</v>
      </c>
      <c r="S718" s="89" t="str">
        <f t="shared" si="97"/>
        <v>-</v>
      </c>
      <c r="T718" s="89" t="str">
        <f t="shared" si="97"/>
        <v>-</v>
      </c>
      <c r="U718" s="89" t="str">
        <f t="shared" si="97"/>
        <v>-</v>
      </c>
      <c r="V718" s="89" t="str">
        <f t="shared" si="97"/>
        <v>-</v>
      </c>
      <c r="W718" s="89" t="str">
        <f t="shared" si="97"/>
        <v/>
      </c>
      <c r="X718" s="89" t="str">
        <f t="shared" si="97"/>
        <v/>
      </c>
      <c r="Y718" s="89" t="str">
        <f t="shared" si="97"/>
        <v/>
      </c>
      <c r="Z718" s="89" t="str">
        <f t="shared" si="97"/>
        <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x14ac:dyDescent="0.2">
      <c r="A719" s="248" t="s">
        <v>861</v>
      </c>
      <c r="B719" s="126"/>
      <c r="C719" s="305" t="s">
        <v>862</v>
      </c>
      <c r="D719" s="306"/>
      <c r="E719" s="306"/>
      <c r="F719" s="306"/>
      <c r="G719" s="306"/>
      <c r="H719" s="307"/>
      <c r="I719" s="129" t="s">
        <v>863</v>
      </c>
      <c r="J719" s="249">
        <f>IF(SUM(L719:BS719)=0,IF(COUNTIF(L719:BS719,"未確認")&gt;0,"未確認",IF(COUNTIF(L719:BS719,"~*")&gt;0,"*",SUM(L719:BS719))),SUM(L719:BS719))</f>
        <v>299</v>
      </c>
      <c r="K719" s="250" t="str">
        <f>IF(OR(COUNTIF(L719:BS719,"未確認")&gt;0,COUNTIF(L719:BS719,"*")&gt;0),"※","")</f>
        <v>※</v>
      </c>
      <c r="L719" s="241" t="s">
        <v>389</v>
      </c>
      <c r="M719" s="242" t="s">
        <v>389</v>
      </c>
      <c r="N719" s="243" t="s">
        <v>389</v>
      </c>
      <c r="O719" s="243" t="s">
        <v>389</v>
      </c>
      <c r="P719" s="243" t="s">
        <v>389</v>
      </c>
      <c r="Q719" s="243" t="s">
        <v>389</v>
      </c>
      <c r="R719" s="243">
        <v>299</v>
      </c>
      <c r="S719" s="243">
        <v>0</v>
      </c>
      <c r="T719" s="243" t="s">
        <v>389</v>
      </c>
      <c r="U719" s="243" t="s">
        <v>389</v>
      </c>
      <c r="V719" s="243">
        <v>0</v>
      </c>
      <c r="W719" s="243"/>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x14ac:dyDescent="0.2">
      <c r="A720" s="248" t="s">
        <v>864</v>
      </c>
      <c r="B720" s="2"/>
      <c r="C720" s="305" t="s">
        <v>865</v>
      </c>
      <c r="D720" s="306"/>
      <c r="E720" s="306"/>
      <c r="F720" s="306"/>
      <c r="G720" s="306"/>
      <c r="H720" s="307"/>
      <c r="I720" s="129" t="s">
        <v>866</v>
      </c>
      <c r="J720" s="249">
        <f>IF(SUM(L720:BS720)=0,IF(COUNTIF(L720:BS720,"未確認")&gt;0,"未確認",IF(COUNTIF(L720:BS720,"~*")&gt;0,"*",SUM(L720:BS720))),SUM(L720:BS720))</f>
        <v>0</v>
      </c>
      <c r="K720" s="250" t="str">
        <f>IF(OR(COUNTIF(L720:BS720,"未確認")&gt;0,COUNTIF(L720:BS720,"*")&gt;0),"※","")</f>
        <v/>
      </c>
      <c r="L720" s="241">
        <v>0</v>
      </c>
      <c r="M720" s="242">
        <v>0</v>
      </c>
      <c r="N720" s="243">
        <v>0</v>
      </c>
      <c r="O720" s="243">
        <v>0</v>
      </c>
      <c r="P720" s="243">
        <v>0</v>
      </c>
      <c r="Q720" s="243">
        <v>0</v>
      </c>
      <c r="R720" s="243">
        <v>0</v>
      </c>
      <c r="S720" s="243">
        <v>0</v>
      </c>
      <c r="T720" s="243">
        <v>0</v>
      </c>
      <c r="U720" s="243">
        <v>0</v>
      </c>
      <c r="V720" s="243">
        <v>0</v>
      </c>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x14ac:dyDescent="0.2">
      <c r="A721" s="248" t="s">
        <v>867</v>
      </c>
      <c r="B721" s="2"/>
      <c r="C721" s="308" t="s">
        <v>868</v>
      </c>
      <c r="D721" s="309"/>
      <c r="E721" s="309"/>
      <c r="F721" s="309"/>
      <c r="G721" s="309"/>
      <c r="H721" s="310"/>
      <c r="I721" s="129" t="s">
        <v>869</v>
      </c>
      <c r="J721" s="249" t="str">
        <f>IF(SUM(L721:BS721)=0,IF(COUNTIF(L721:BS721,"未確認")&gt;0,"未確認",IF(COUNTIF(L721:BS721,"~*")&gt;0,"*",SUM(L721:BS721))),SUM(L721:BS721))</f>
        <v>*</v>
      </c>
      <c r="K721" s="250" t="str">
        <f>IF(OR(COUNTIF(L721:BS721,"未確認")&gt;0,COUNTIF(L721:BS721,"*")&gt;0),"※","")</f>
        <v>※</v>
      </c>
      <c r="L721" s="241">
        <v>0</v>
      </c>
      <c r="M721" s="242" t="s">
        <v>389</v>
      </c>
      <c r="N721" s="243">
        <v>0</v>
      </c>
      <c r="O721" s="243">
        <v>0</v>
      </c>
      <c r="P721" s="243">
        <v>0</v>
      </c>
      <c r="Q721" s="243">
        <v>0</v>
      </c>
      <c r="R721" s="243">
        <v>0</v>
      </c>
      <c r="S721" s="243">
        <v>0</v>
      </c>
      <c r="T721" s="243">
        <v>0</v>
      </c>
      <c r="U721" s="243">
        <v>0</v>
      </c>
      <c r="V721" s="243">
        <v>0</v>
      </c>
      <c r="W721" s="243"/>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x14ac:dyDescent="0.2">
      <c r="A722" s="248" t="s">
        <v>870</v>
      </c>
      <c r="B722" s="2"/>
      <c r="C722" s="305" t="s">
        <v>871</v>
      </c>
      <c r="D722" s="306"/>
      <c r="E722" s="306"/>
      <c r="F722" s="306"/>
      <c r="G722" s="306"/>
      <c r="H722" s="307"/>
      <c r="I722" s="129" t="s">
        <v>872</v>
      </c>
      <c r="J722" s="249">
        <f>IF(SUM(L722:BS722)=0,IF(COUNTIF(L722:BS722,"未確認")&gt;0,"未確認",IF(COUNTIF(L722:BS722,"~*")&gt;0,"*",SUM(L722:BS722))),SUM(L722:BS722))</f>
        <v>0</v>
      </c>
      <c r="K722" s="250" t="str">
        <f>IF(OR(COUNTIF(L722:BS722,"未確認")&gt;0,COUNTIF(L722:BS722,"*")&gt;0),"※","")</f>
        <v/>
      </c>
      <c r="L722" s="241">
        <v>0</v>
      </c>
      <c r="M722" s="242">
        <v>0</v>
      </c>
      <c r="N722" s="243">
        <v>0</v>
      </c>
      <c r="O722" s="243">
        <v>0</v>
      </c>
      <c r="P722" s="243">
        <v>0</v>
      </c>
      <c r="Q722" s="243">
        <v>0</v>
      </c>
      <c r="R722" s="243">
        <v>0</v>
      </c>
      <c r="S722" s="243">
        <v>0</v>
      </c>
      <c r="T722" s="243">
        <v>0</v>
      </c>
      <c r="U722" s="243">
        <v>0</v>
      </c>
      <c r="V722" s="243">
        <v>0</v>
      </c>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x14ac:dyDescent="0.2">
      <c r="B723" s="22"/>
      <c r="C723" s="22"/>
      <c r="D723" s="22"/>
      <c r="E723" s="22"/>
      <c r="F723" s="22"/>
      <c r="G723" s="22"/>
      <c r="H723" s="17"/>
      <c r="I723" s="17"/>
      <c r="J723" s="101"/>
      <c r="K723" s="102"/>
      <c r="L723" s="102"/>
      <c r="M723" s="102"/>
      <c r="N723" s="119"/>
      <c r="BU723" s="95"/>
    </row>
    <row r="724" spans="1:73" s="1" customFormat="1" x14ac:dyDescent="0.2">
      <c r="B724" s="96"/>
      <c r="C724" s="46"/>
      <c r="D724" s="46"/>
      <c r="E724" s="46"/>
      <c r="F724" s="46"/>
      <c r="G724" s="46"/>
      <c r="H724" s="61"/>
      <c r="I724" s="61"/>
      <c r="J724" s="101"/>
      <c r="K724" s="102"/>
      <c r="L724" s="102"/>
      <c r="M724" s="102"/>
      <c r="N724" s="119"/>
      <c r="BU724" s="95"/>
    </row>
    <row r="725" spans="1:73" s="1" customFormat="1" x14ac:dyDescent="0.2">
      <c r="B725" s="96"/>
      <c r="C725" s="46"/>
      <c r="D725" s="46"/>
      <c r="E725" s="46"/>
      <c r="F725" s="46"/>
      <c r="G725" s="46"/>
      <c r="H725" s="61"/>
      <c r="I725" s="61"/>
      <c r="J725" s="101"/>
      <c r="K725" s="102"/>
      <c r="L725" s="102"/>
      <c r="M725" s="102"/>
      <c r="N725" s="119"/>
      <c r="BU725" s="95"/>
    </row>
    <row r="726" spans="1:73" s="127" customFormat="1" x14ac:dyDescent="0.2">
      <c r="A726" s="1"/>
      <c r="B726" s="126"/>
      <c r="C726" s="3"/>
      <c r="D726" s="3"/>
      <c r="E726" s="3"/>
      <c r="F726" s="3"/>
      <c r="G726" s="3"/>
      <c r="H726" s="4"/>
      <c r="I726" s="4"/>
      <c r="J726" s="37"/>
      <c r="K726" s="7"/>
      <c r="L726" s="7"/>
      <c r="M726" s="7"/>
      <c r="N726" s="119"/>
      <c r="BU726" s="128"/>
    </row>
    <row r="727" spans="1:73" s="127" customFormat="1" x14ac:dyDescent="0.2">
      <c r="A727" s="1"/>
      <c r="B727" s="22" t="s">
        <v>873</v>
      </c>
      <c r="C727" s="3"/>
      <c r="D727" s="3"/>
      <c r="E727" s="3"/>
      <c r="F727" s="3"/>
      <c r="G727" s="3"/>
      <c r="H727" s="4"/>
      <c r="I727" s="4"/>
      <c r="J727" s="37"/>
      <c r="K727" s="7"/>
      <c r="L727" s="7"/>
      <c r="M727" s="7"/>
      <c r="N727" s="119"/>
      <c r="BU727" s="128"/>
    </row>
    <row r="728" spans="1:73" x14ac:dyDescent="0.2">
      <c r="B728" s="22"/>
      <c r="C728" s="22"/>
      <c r="D728" s="22"/>
      <c r="E728" s="22"/>
      <c r="F728" s="22"/>
      <c r="G728" s="22"/>
      <c r="H728" s="17"/>
      <c r="I728" s="17"/>
      <c r="L728" s="84"/>
      <c r="M728" s="84"/>
      <c r="N728" s="119"/>
      <c r="O728" s="9"/>
      <c r="P728" s="9"/>
      <c r="Q728" s="9"/>
      <c r="R728" s="9"/>
      <c r="S728" s="9"/>
    </row>
    <row r="729" spans="1:73" ht="51" customHeight="1" x14ac:dyDescent="0.2">
      <c r="B729" s="22"/>
      <c r="J729" s="86" t="s">
        <v>83</v>
      </c>
      <c r="K729" s="218"/>
      <c r="L729" s="246" t="str">
        <f>IF(ISBLANK(L$388),"",L$388)</f>
        <v>４階南病棟</v>
      </c>
      <c r="M729" s="72" t="str">
        <f>IF(ISBLANK(M$388),"",M$388)</f>
        <v>4階北病棟</v>
      </c>
      <c r="N729" s="25" t="str">
        <f t="shared" ref="N729:BS729" si="98">IF(ISBLANK(N$388),"",N$388)</f>
        <v>５階南病棟</v>
      </c>
      <c r="O729" s="25" t="str">
        <f t="shared" si="98"/>
        <v>５階北病棟</v>
      </c>
      <c r="P729" s="25" t="str">
        <f t="shared" si="98"/>
        <v>６階南病棟</v>
      </c>
      <c r="Q729" s="25" t="str">
        <f t="shared" si="98"/>
        <v>６階北病棟</v>
      </c>
      <c r="R729" s="25" t="str">
        <f t="shared" si="98"/>
        <v>７階病棟</v>
      </c>
      <c r="S729" s="25" t="str">
        <f t="shared" si="98"/>
        <v>GCU</v>
      </c>
      <c r="T729" s="25" t="str">
        <f t="shared" si="98"/>
        <v>HCU</v>
      </c>
      <c r="U729" s="25" t="str">
        <f t="shared" si="98"/>
        <v>MFICU</v>
      </c>
      <c r="V729" s="25" t="str">
        <f t="shared" si="98"/>
        <v>NICU</v>
      </c>
      <c r="W729" s="25" t="str">
        <f t="shared" si="98"/>
        <v/>
      </c>
      <c r="X729" s="25" t="str">
        <f t="shared" si="98"/>
        <v/>
      </c>
      <c r="Y729" s="25" t="str">
        <f t="shared" si="98"/>
        <v/>
      </c>
      <c r="Z729" s="25" t="str">
        <f t="shared" si="98"/>
        <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x14ac:dyDescent="0.2">
      <c r="C730" s="46"/>
      <c r="I730" s="73" t="s">
        <v>84</v>
      </c>
      <c r="J730" s="74"/>
      <c r="K730" s="88"/>
      <c r="L730" s="89" t="str">
        <f>IF(ISBLANK(L$389),"",L$389)</f>
        <v>-</v>
      </c>
      <c r="M730" s="72" t="str">
        <f>IF(ISBLANK(M$389),"",M$389)</f>
        <v>-</v>
      </c>
      <c r="N730" s="89" t="str">
        <f t="shared" ref="N730:BS730" si="99">IF(ISBLANK(N$389),"",N$389)</f>
        <v>-</v>
      </c>
      <c r="O730" s="89" t="str">
        <f t="shared" si="99"/>
        <v>-</v>
      </c>
      <c r="P730" s="89" t="str">
        <f t="shared" si="99"/>
        <v>-</v>
      </c>
      <c r="Q730" s="89" t="str">
        <f t="shared" si="99"/>
        <v>-</v>
      </c>
      <c r="R730" s="89" t="str">
        <f t="shared" si="99"/>
        <v>-</v>
      </c>
      <c r="S730" s="89" t="str">
        <f t="shared" si="99"/>
        <v>-</v>
      </c>
      <c r="T730" s="89" t="str">
        <f t="shared" si="99"/>
        <v>-</v>
      </c>
      <c r="U730" s="89" t="str">
        <f t="shared" si="99"/>
        <v>-</v>
      </c>
      <c r="V730" s="89" t="str">
        <f t="shared" si="99"/>
        <v>-</v>
      </c>
      <c r="W730" s="89" t="str">
        <f t="shared" si="99"/>
        <v/>
      </c>
      <c r="X730" s="89" t="str">
        <f t="shared" si="99"/>
        <v/>
      </c>
      <c r="Y730" s="89" t="str">
        <f t="shared" si="99"/>
        <v/>
      </c>
      <c r="Z730" s="89" t="str">
        <f t="shared" si="99"/>
        <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x14ac:dyDescent="0.2">
      <c r="A731" s="248" t="s">
        <v>874</v>
      </c>
      <c r="B731" s="126"/>
      <c r="C731" s="305" t="s">
        <v>875</v>
      </c>
      <c r="D731" s="306"/>
      <c r="E731" s="306"/>
      <c r="F731" s="306"/>
      <c r="G731" s="306"/>
      <c r="H731" s="307"/>
      <c r="I731" s="129" t="s">
        <v>876</v>
      </c>
      <c r="J731" s="249" t="str">
        <f>IF(SUM(L731:BS731)=0,IF(COUNTIF(L731:BS731,"未確認")&gt;0,"未確認",IF(COUNTIF(L731:BS731,"~*")&gt;0,"*",SUM(L731:BS731))),SUM(L731:BS731))</f>
        <v>*</v>
      </c>
      <c r="K731" s="250" t="str">
        <f>IF(OR(COUNTIF(L731:BS731,"未確認")&gt;0,COUNTIF(L731:BS731,"*")&gt;0),"※","")</f>
        <v>※</v>
      </c>
      <c r="L731" s="241">
        <v>0</v>
      </c>
      <c r="M731" s="242" t="s">
        <v>389</v>
      </c>
      <c r="N731" s="243" t="s">
        <v>389</v>
      </c>
      <c r="O731" s="243" t="s">
        <v>389</v>
      </c>
      <c r="P731" s="243" t="s">
        <v>389</v>
      </c>
      <c r="Q731" s="243" t="s">
        <v>389</v>
      </c>
      <c r="R731" s="243" t="s">
        <v>389</v>
      </c>
      <c r="S731" s="243">
        <v>0</v>
      </c>
      <c r="T731" s="243" t="s">
        <v>389</v>
      </c>
      <c r="U731" s="243">
        <v>0</v>
      </c>
      <c r="V731" s="243">
        <v>0</v>
      </c>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x14ac:dyDescent="0.2">
      <c r="A732" s="248" t="s">
        <v>877</v>
      </c>
      <c r="B732" s="2"/>
      <c r="C732" s="305" t="s">
        <v>878</v>
      </c>
      <c r="D732" s="306"/>
      <c r="E732" s="306"/>
      <c r="F732" s="306"/>
      <c r="G732" s="306"/>
      <c r="H732" s="307"/>
      <c r="I732" s="129" t="s">
        <v>879</v>
      </c>
      <c r="J732" s="249" t="str">
        <f>IF(SUM(L732:BS732)=0,IF(COUNTIF(L732:BS732,"未確認")&gt;0,"未確認",IF(COUNTIF(L732:BS732,"~*")&gt;0,"*",SUM(L732:BS732))),SUM(L732:BS732))</f>
        <v>*</v>
      </c>
      <c r="K732" s="250" t="str">
        <f>IF(OR(COUNTIF(L732:BS732,"未確認")&gt;0,COUNTIF(L732:BS732,"*")&gt;0),"※","")</f>
        <v>※</v>
      </c>
      <c r="L732" s="241">
        <v>0</v>
      </c>
      <c r="M732" s="242">
        <v>0</v>
      </c>
      <c r="N732" s="243">
        <v>0</v>
      </c>
      <c r="O732" s="243" t="s">
        <v>389</v>
      </c>
      <c r="P732" s="243" t="s">
        <v>389</v>
      </c>
      <c r="Q732" s="243" t="s">
        <v>389</v>
      </c>
      <c r="R732" s="243" t="s">
        <v>389</v>
      </c>
      <c r="S732" s="243">
        <v>0</v>
      </c>
      <c r="T732" s="243" t="s">
        <v>389</v>
      </c>
      <c r="U732" s="243">
        <v>0</v>
      </c>
      <c r="V732" s="243">
        <v>0</v>
      </c>
      <c r="W732" s="243"/>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x14ac:dyDescent="0.2">
      <c r="A733" s="248" t="s">
        <v>880</v>
      </c>
      <c r="B733" s="2"/>
      <c r="C733" s="308" t="s">
        <v>881</v>
      </c>
      <c r="D733" s="309"/>
      <c r="E733" s="309"/>
      <c r="F733" s="309"/>
      <c r="G733" s="309"/>
      <c r="H733" s="310"/>
      <c r="I733" s="129" t="s">
        <v>882</v>
      </c>
      <c r="J733" s="249">
        <f>IF(SUM(L733:BS733)=0,IF(COUNTIF(L733:BS733,"未確認")&gt;0,"未確認",IF(COUNTIF(L733:BS733,"~*")&gt;0,"*",SUM(L733:BS733))),SUM(L733:BS733))</f>
        <v>0</v>
      </c>
      <c r="K733" s="250" t="str">
        <f>IF(OR(COUNTIF(L733:BS733,"未確認")&gt;0,COUNTIF(L733:BS733,"*")&gt;0),"※","")</f>
        <v/>
      </c>
      <c r="L733" s="241">
        <v>0</v>
      </c>
      <c r="M733" s="242">
        <v>0</v>
      </c>
      <c r="N733" s="243">
        <v>0</v>
      </c>
      <c r="O733" s="243">
        <v>0</v>
      </c>
      <c r="P733" s="243">
        <v>0</v>
      </c>
      <c r="Q733" s="243">
        <v>0</v>
      </c>
      <c r="R733" s="243">
        <v>0</v>
      </c>
      <c r="S733" s="243">
        <v>0</v>
      </c>
      <c r="T733" s="243">
        <v>0</v>
      </c>
      <c r="U733" s="243">
        <v>0</v>
      </c>
      <c r="V733" s="243">
        <v>0</v>
      </c>
      <c r="W733" s="243"/>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x14ac:dyDescent="0.2">
      <c r="A734" s="248" t="s">
        <v>883</v>
      </c>
      <c r="B734" s="2"/>
      <c r="C734" s="308" t="s">
        <v>884</v>
      </c>
      <c r="D734" s="309"/>
      <c r="E734" s="309"/>
      <c r="F734" s="309"/>
      <c r="G734" s="309"/>
      <c r="H734" s="310"/>
      <c r="I734" s="129" t="s">
        <v>885</v>
      </c>
      <c r="J734" s="249">
        <f>IF(SUM(L734:BS734)=0,IF(COUNTIF(L734:BS734,"未確認")&gt;0,"未確認",IF(COUNTIF(L734:BS734,"~*")&gt;0,"*",SUM(L734:BS734))),SUM(L734:BS734))</f>
        <v>0</v>
      </c>
      <c r="K734" s="250" t="str">
        <f>IF(OR(COUNTIF(L734:BS734,"未確認")&gt;0,COUNTIF(L734:BS734,"*")&gt;0),"※","")</f>
        <v/>
      </c>
      <c r="L734" s="241">
        <v>0</v>
      </c>
      <c r="M734" s="242">
        <v>0</v>
      </c>
      <c r="N734" s="243">
        <v>0</v>
      </c>
      <c r="O734" s="243">
        <v>0</v>
      </c>
      <c r="P734" s="243">
        <v>0</v>
      </c>
      <c r="Q734" s="243">
        <v>0</v>
      </c>
      <c r="R734" s="243">
        <v>0</v>
      </c>
      <c r="S734" s="243">
        <v>0</v>
      </c>
      <c r="T734" s="243">
        <v>0</v>
      </c>
      <c r="U734" s="243">
        <v>0</v>
      </c>
      <c r="V734" s="243">
        <v>0</v>
      </c>
      <c r="W734" s="243"/>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x14ac:dyDescent="0.2">
      <c r="B735" s="22"/>
      <c r="C735" s="22"/>
      <c r="D735" s="22"/>
      <c r="E735" s="22"/>
      <c r="F735" s="22"/>
      <c r="G735" s="22"/>
      <c r="H735" s="17"/>
      <c r="I735" s="17"/>
      <c r="J735" s="101"/>
      <c r="K735" s="102"/>
      <c r="L735" s="102"/>
      <c r="M735" s="102"/>
      <c r="N735" s="119"/>
      <c r="O735" s="103"/>
      <c r="P735" s="103"/>
      <c r="Q735" s="103"/>
      <c r="R735" s="103"/>
      <c r="S735" s="103"/>
      <c r="BU735" s="95"/>
    </row>
    <row r="736" spans="1:73" s="1" customFormat="1" x14ac:dyDescent="0.2">
      <c r="B736" s="96"/>
      <c r="C736" s="46"/>
      <c r="D736" s="46"/>
      <c r="E736" s="46"/>
      <c r="F736" s="46"/>
      <c r="G736" s="46"/>
      <c r="H736" s="61"/>
      <c r="I736" s="61"/>
      <c r="J736" s="101"/>
      <c r="K736" s="102"/>
      <c r="L736" s="102"/>
      <c r="M736" s="102"/>
      <c r="N736" s="103"/>
      <c r="O736" s="103"/>
      <c r="P736" s="103"/>
      <c r="Q736" s="103"/>
      <c r="R736" s="103"/>
      <c r="S736" s="103"/>
      <c r="BU736" s="95"/>
    </row>
    <row r="737" spans="1:73" s="1" customFormat="1" x14ac:dyDescent="0.2">
      <c r="B737" s="2"/>
      <c r="C737" s="2"/>
      <c r="D737" s="46"/>
      <c r="E737" s="46"/>
      <c r="F737" s="46"/>
      <c r="G737" s="46"/>
      <c r="H737" s="61"/>
      <c r="I737" s="179" t="s">
        <v>297</v>
      </c>
      <c r="J737" s="101"/>
      <c r="K737" s="102"/>
      <c r="L737" s="102"/>
      <c r="M737" s="102"/>
      <c r="N737" s="103"/>
      <c r="O737" s="103"/>
      <c r="P737" s="103"/>
      <c r="Q737" s="103"/>
      <c r="R737" s="103"/>
      <c r="S737" s="103"/>
      <c r="BU737" s="95"/>
    </row>
    <row r="738" spans="1:73" s="1" customFormat="1" x14ac:dyDescent="0.2">
      <c r="B738" s="22"/>
      <c r="C738" s="22"/>
      <c r="D738" s="22"/>
      <c r="E738" s="22"/>
      <c r="F738" s="22"/>
      <c r="G738" s="22"/>
      <c r="H738" s="17"/>
      <c r="I738" s="17"/>
      <c r="J738" s="101"/>
      <c r="K738" s="102"/>
      <c r="L738" s="102"/>
      <c r="M738" s="102"/>
      <c r="N738" s="103"/>
      <c r="O738" s="103"/>
      <c r="P738" s="103"/>
      <c r="Q738" s="103"/>
      <c r="R738" s="103"/>
      <c r="S738" s="103"/>
      <c r="BU738" s="95"/>
    </row>
    <row r="739" spans="1:73" s="1" customFormat="1" x14ac:dyDescent="0.2">
      <c r="B739" s="2"/>
      <c r="C739" s="2"/>
      <c r="D739" s="46"/>
      <c r="E739" s="46"/>
      <c r="F739" s="46"/>
      <c r="G739" s="46"/>
      <c r="H739" s="61"/>
      <c r="I739" s="61"/>
      <c r="J739" s="101"/>
      <c r="K739" s="102"/>
      <c r="L739" s="102"/>
      <c r="M739" s="102"/>
      <c r="N739" s="103"/>
      <c r="O739" s="103"/>
      <c r="P739" s="103"/>
      <c r="Q739" s="103"/>
      <c r="R739" s="103"/>
      <c r="S739" s="103"/>
      <c r="BU739" s="95"/>
    </row>
    <row r="740" spans="1:73" s="127" customFormat="1" x14ac:dyDescent="0.2">
      <c r="A740" s="302"/>
      <c r="B740" s="171"/>
      <c r="C740" s="3"/>
      <c r="D740" s="3"/>
      <c r="E740" s="3"/>
      <c r="F740" s="3"/>
      <c r="G740" s="3"/>
      <c r="H740" s="4"/>
      <c r="I740" s="4"/>
      <c r="J740" s="6"/>
      <c r="K740" s="7"/>
      <c r="L740" s="6"/>
      <c r="M740" s="6"/>
      <c r="N740" s="8"/>
      <c r="O740" s="8"/>
      <c r="P740" s="8"/>
      <c r="Q740" s="8"/>
      <c r="R740" s="8"/>
      <c r="S740" s="8"/>
      <c r="T740" s="9"/>
      <c r="BU740" s="128"/>
    </row>
    <row r="741" spans="1:73" s="127" customFormat="1" x14ac:dyDescent="0.2">
      <c r="A741" s="302"/>
      <c r="B741" s="171"/>
      <c r="C741" s="3"/>
      <c r="D741" s="3"/>
      <c r="E741" s="3"/>
      <c r="F741" s="3"/>
      <c r="G741" s="3"/>
      <c r="H741" s="4"/>
      <c r="I741" s="4"/>
      <c r="J741" s="6"/>
      <c r="K741" s="7"/>
      <c r="L741" s="6"/>
      <c r="M741" s="6"/>
      <c r="N741" s="8"/>
      <c r="O741" s="8"/>
      <c r="P741" s="8"/>
      <c r="Q741" s="8"/>
      <c r="R741" s="8"/>
      <c r="S741" s="8"/>
      <c r="T741" s="9"/>
      <c r="BU741" s="128"/>
    </row>
    <row r="742" spans="1:73" s="127" customFormat="1" x14ac:dyDescent="0.2">
      <c r="A742" s="302"/>
      <c r="B742" s="171"/>
      <c r="C742" s="3"/>
      <c r="D742" s="3"/>
      <c r="E742" s="3"/>
      <c r="F742" s="3"/>
      <c r="G742" s="3"/>
      <c r="H742" s="4"/>
      <c r="I742" s="4"/>
      <c r="J742" s="6"/>
      <c r="K742" s="7"/>
      <c r="L742" s="6"/>
      <c r="M742" s="6"/>
      <c r="N742" s="8"/>
      <c r="O742" s="8"/>
      <c r="P742" s="8"/>
      <c r="Q742" s="8"/>
      <c r="R742" s="8"/>
      <c r="S742" s="8"/>
      <c r="T742" s="9"/>
      <c r="BU742" s="128"/>
    </row>
    <row r="743" spans="1:73" s="127" customFormat="1" x14ac:dyDescent="0.2">
      <c r="A743" s="302"/>
      <c r="B743" s="171"/>
      <c r="C743" s="3"/>
      <c r="D743" s="3"/>
      <c r="E743" s="3"/>
      <c r="F743" s="3"/>
      <c r="G743" s="3"/>
      <c r="H743" s="4"/>
      <c r="I743" s="4"/>
      <c r="J743" s="6"/>
      <c r="K743" s="7"/>
      <c r="L743" s="6"/>
      <c r="M743" s="6"/>
      <c r="N743" s="8"/>
      <c r="O743" s="8"/>
      <c r="P743" s="8"/>
      <c r="Q743" s="8"/>
      <c r="R743" s="8"/>
      <c r="S743" s="8"/>
      <c r="T743" s="9"/>
      <c r="BU743" s="128"/>
    </row>
    <row r="744" spans="1:73" s="127" customFormat="1" x14ac:dyDescent="0.2">
      <c r="A744" s="302"/>
      <c r="B744" s="171"/>
      <c r="C744" s="3"/>
      <c r="D744" s="3"/>
      <c r="E744" s="3"/>
      <c r="F744" s="3"/>
      <c r="G744" s="3"/>
      <c r="H744" s="4"/>
      <c r="I744" s="4"/>
      <c r="J744" s="6"/>
      <c r="K744" s="7"/>
      <c r="L744" s="6"/>
      <c r="M744" s="6"/>
      <c r="N744" s="8"/>
      <c r="O744" s="8"/>
      <c r="P744" s="8"/>
      <c r="Q744" s="8"/>
      <c r="R744" s="8"/>
      <c r="S744" s="8"/>
      <c r="T744" s="9"/>
      <c r="BU744" s="128"/>
    </row>
    <row r="745" spans="1:73" s="127" customFormat="1" x14ac:dyDescent="0.2">
      <c r="A745" s="302"/>
      <c r="B745" s="2"/>
      <c r="C745" s="3"/>
      <c r="D745" s="3"/>
      <c r="E745" s="3"/>
      <c r="F745" s="3"/>
      <c r="G745" s="3"/>
      <c r="H745" s="4"/>
      <c r="I745" s="4"/>
      <c r="J745" s="6"/>
      <c r="K745" s="7"/>
      <c r="L745" s="6"/>
      <c r="M745" s="6"/>
      <c r="N745" s="8"/>
      <c r="O745" s="8"/>
      <c r="P745" s="8"/>
      <c r="Q745" s="8"/>
      <c r="R745" s="8"/>
      <c r="S745" s="8"/>
      <c r="T745" s="9"/>
      <c r="BU745" s="128"/>
    </row>
    <row r="746" spans="1:73" s="127" customFormat="1" x14ac:dyDescent="0.2">
      <c r="A746" s="302"/>
      <c r="B746" s="2"/>
      <c r="C746" s="3"/>
      <c r="D746" s="3"/>
      <c r="E746" s="3"/>
      <c r="F746" s="3"/>
      <c r="G746" s="3"/>
      <c r="H746" s="4"/>
      <c r="I746" s="4"/>
      <c r="J746" s="6"/>
      <c r="K746" s="7"/>
      <c r="L746" s="6"/>
      <c r="M746" s="6"/>
      <c r="N746" s="8"/>
      <c r="O746" s="8"/>
      <c r="P746" s="8"/>
      <c r="Q746" s="8"/>
      <c r="R746" s="8"/>
      <c r="S746" s="8"/>
      <c r="T746" s="9"/>
      <c r="BU746" s="128"/>
    </row>
    <row r="747" spans="1:73" s="127" customFormat="1" x14ac:dyDescent="0.2">
      <c r="A747" s="302"/>
      <c r="B747" s="2"/>
      <c r="C747" s="3"/>
      <c r="D747" s="3"/>
      <c r="E747" s="3"/>
      <c r="F747" s="3"/>
      <c r="G747" s="3"/>
      <c r="H747" s="4"/>
      <c r="I747" s="4"/>
      <c r="J747" s="6"/>
      <c r="K747" s="7"/>
      <c r="L747" s="6"/>
      <c r="M747" s="6"/>
      <c r="N747" s="8"/>
      <c r="O747" s="8"/>
      <c r="P747" s="8"/>
      <c r="Q747" s="8"/>
      <c r="R747" s="8"/>
      <c r="S747" s="8"/>
      <c r="T747" s="9"/>
      <c r="BU747" s="128"/>
    </row>
  </sheetData>
  <mergeCells count="552">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C83:G83"/>
    <mergeCell ref="J83:M83"/>
    <mergeCell ref="C84:G84"/>
    <mergeCell ref="J84:M84"/>
    <mergeCell ref="C85:G85"/>
    <mergeCell ref="J85:M85"/>
    <mergeCell ref="C80:G80"/>
    <mergeCell ref="J80:M80"/>
    <mergeCell ref="C81:G81"/>
    <mergeCell ref="J81:M81"/>
    <mergeCell ref="C82:G82"/>
    <mergeCell ref="J82:M82"/>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119:H119"/>
    <mergeCell ref="I119:I122"/>
    <mergeCell ref="E120:H122"/>
    <mergeCell ref="C130:H130"/>
    <mergeCell ref="I130:I135"/>
    <mergeCell ref="E131:H131"/>
    <mergeCell ref="C132:H132"/>
    <mergeCell ref="E133:H133"/>
    <mergeCell ref="C134:H134"/>
    <mergeCell ref="E135:H135"/>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G201:H201"/>
    <mergeCell ref="C202:F203"/>
    <mergeCell ref="G202:H202"/>
    <mergeCell ref="G203:H203"/>
    <mergeCell ref="C196:F197"/>
    <mergeCell ref="G196:H196"/>
    <mergeCell ref="G197:H197"/>
    <mergeCell ref="C198:F199"/>
    <mergeCell ref="G198:H198"/>
    <mergeCell ref="G199:H199"/>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71:H471"/>
    <mergeCell ref="C453:H453"/>
    <mergeCell ref="C454:H454"/>
    <mergeCell ref="C455:H455"/>
    <mergeCell ref="C456:H456"/>
    <mergeCell ref="C457:H457"/>
    <mergeCell ref="C458:H458"/>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97:H497"/>
    <mergeCell ref="C498:H498"/>
    <mergeCell ref="C499:H499"/>
    <mergeCell ref="E488:H488"/>
    <mergeCell ref="E489:H489"/>
    <mergeCell ref="E490:H490"/>
    <mergeCell ref="E491:H491"/>
    <mergeCell ref="E492:H492"/>
    <mergeCell ref="E493:H493"/>
    <mergeCell ref="C512:H512"/>
    <mergeCell ref="C513:H513"/>
    <mergeCell ref="C514:H514"/>
    <mergeCell ref="C518:F518"/>
    <mergeCell ref="C519:H519"/>
    <mergeCell ref="C520:H520"/>
    <mergeCell ref="C506:F506"/>
    <mergeCell ref="C507:H507"/>
    <mergeCell ref="C508:H508"/>
    <mergeCell ref="C509:H509"/>
    <mergeCell ref="C510:H510"/>
    <mergeCell ref="C511:H511"/>
    <mergeCell ref="I538:I540"/>
    <mergeCell ref="C539:H539"/>
    <mergeCell ref="C540:H540"/>
    <mergeCell ref="C521:H521"/>
    <mergeCell ref="C525:F525"/>
    <mergeCell ref="C526:H526"/>
    <mergeCell ref="C530:F530"/>
    <mergeCell ref="C531:H531"/>
    <mergeCell ref="C535:F535"/>
    <mergeCell ref="C541:H541"/>
    <mergeCell ref="C542:H542"/>
    <mergeCell ref="C550:H550"/>
    <mergeCell ref="C551:H551"/>
    <mergeCell ref="C552:H552"/>
    <mergeCell ref="C553:H553"/>
    <mergeCell ref="C536:H536"/>
    <mergeCell ref="C537:H537"/>
    <mergeCell ref="C538:H538"/>
    <mergeCell ref="C560:H560"/>
    <mergeCell ref="C561:H561"/>
    <mergeCell ref="C562:H562"/>
    <mergeCell ref="C563:H563"/>
    <mergeCell ref="C567:H567"/>
    <mergeCell ref="C568:H568"/>
    <mergeCell ref="C554:H554"/>
    <mergeCell ref="C555:H555"/>
    <mergeCell ref="C556:H556"/>
    <mergeCell ref="C557:H557"/>
    <mergeCell ref="C558:H558"/>
    <mergeCell ref="C559:H559"/>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C600:H600"/>
    <mergeCell ref="C601:H601"/>
    <mergeCell ref="C602:H602"/>
    <mergeCell ref="C603:H603"/>
    <mergeCell ref="C604:H604"/>
    <mergeCell ref="C605:H605"/>
    <mergeCell ref="D588:H588"/>
    <mergeCell ref="J588:K588"/>
    <mergeCell ref="C596:H596"/>
    <mergeCell ref="C597:H597"/>
    <mergeCell ref="C598:H598"/>
    <mergeCell ref="C599:H59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48:H648"/>
    <mergeCell ref="C649:H649"/>
    <mergeCell ref="C650:H650"/>
    <mergeCell ref="C651:H651"/>
    <mergeCell ref="C652:H652"/>
    <mergeCell ref="C653:H653"/>
    <mergeCell ref="C635:H635"/>
    <mergeCell ref="C636:H636"/>
    <mergeCell ref="C637:H637"/>
    <mergeCell ref="C638:H638"/>
    <mergeCell ref="C639:H639"/>
    <mergeCell ref="C647:H647"/>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85:H685"/>
    <mergeCell ref="I685:I689"/>
    <mergeCell ref="E686:H686"/>
    <mergeCell ref="G687:H687"/>
    <mergeCell ref="G688:H688"/>
    <mergeCell ref="E689:F689"/>
    <mergeCell ref="C673:H673"/>
    <mergeCell ref="C674:H674"/>
    <mergeCell ref="C675:H675"/>
    <mergeCell ref="C676:H676"/>
    <mergeCell ref="C683:H683"/>
    <mergeCell ref="C684:H684"/>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722:H722"/>
    <mergeCell ref="C731:H731"/>
    <mergeCell ref="C732:H732"/>
    <mergeCell ref="C733:H733"/>
    <mergeCell ref="C734:H734"/>
    <mergeCell ref="C709:H709"/>
    <mergeCell ref="C710:H710"/>
    <mergeCell ref="C711:H711"/>
    <mergeCell ref="C719:H719"/>
    <mergeCell ref="C720:H720"/>
    <mergeCell ref="C721:H721"/>
  </mergeCells>
  <phoneticPr fontId="6"/>
  <conditionalFormatting sqref="M9">
    <cfRule type="cellIs" dxfId="1754" priority="109" operator="equal">
      <formula>""</formula>
    </cfRule>
  </conditionalFormatting>
  <conditionalFormatting sqref="M10:M11">
    <cfRule type="expression" dxfId="1753" priority="351">
      <formula>M$9=""</formula>
    </cfRule>
  </conditionalFormatting>
  <conditionalFormatting sqref="M16">
    <cfRule type="cellIs" dxfId="1752" priority="111" operator="equal">
      <formula>""</formula>
    </cfRule>
  </conditionalFormatting>
  <conditionalFormatting sqref="M16:M22">
    <cfRule type="expression" dxfId="1751" priority="110">
      <formula>$M$16&lt;&gt;""</formula>
    </cfRule>
  </conditionalFormatting>
  <conditionalFormatting sqref="M17:M22">
    <cfRule type="expression" dxfId="1750" priority="350">
      <formula>$M$16=""</formula>
    </cfRule>
  </conditionalFormatting>
  <conditionalFormatting sqref="M27">
    <cfRule type="cellIs" dxfId="1749" priority="107" operator="equal">
      <formula>""</formula>
    </cfRule>
  </conditionalFormatting>
  <conditionalFormatting sqref="M27:M35">
    <cfRule type="expression" dxfId="1748" priority="106">
      <formula>$M$27&lt;&gt;""</formula>
    </cfRule>
    <cfRule type="expression" dxfId="1747" priority="349">
      <formula>$M$27=""</formula>
    </cfRule>
  </conditionalFormatting>
  <conditionalFormatting sqref="M40">
    <cfRule type="cellIs" dxfId="1746" priority="340" operator="equal">
      <formula>""</formula>
    </cfRule>
  </conditionalFormatting>
  <conditionalFormatting sqref="M40:M44">
    <cfRule type="expression" dxfId="1745" priority="339">
      <formula>$M$40&lt;&gt;""</formula>
    </cfRule>
    <cfRule type="expression" dxfId="1744" priority="348">
      <formula>$M$40=""</formula>
    </cfRule>
  </conditionalFormatting>
  <conditionalFormatting sqref="M49">
    <cfRule type="cellIs" dxfId="1743" priority="337" operator="equal">
      <formula>""</formula>
    </cfRule>
  </conditionalFormatting>
  <conditionalFormatting sqref="M49:M58">
    <cfRule type="expression" dxfId="1742" priority="336">
      <formula>$M$49&lt;&gt;""</formula>
    </cfRule>
    <cfRule type="expression" dxfId="1741" priority="347">
      <formula>$M$49=""</formula>
    </cfRule>
  </conditionalFormatting>
  <conditionalFormatting sqref="M94:M95">
    <cfRule type="expression" dxfId="1740" priority="194">
      <formula>AND(M$94="",M$95="")</formula>
    </cfRule>
  </conditionalFormatting>
  <conditionalFormatting sqref="M96">
    <cfRule type="expression" dxfId="1739" priority="195">
      <formula>OR($M$94&lt;&gt;"",$M$95&lt;&gt;"")</formula>
    </cfRule>
    <cfRule type="expression" dxfId="1738" priority="196">
      <formula>AND($M$94="",$M$95="")</formula>
    </cfRule>
  </conditionalFormatting>
  <conditionalFormatting sqref="M102:M103">
    <cfRule type="expression" dxfId="1737" priority="327">
      <formula>OR(M$102&lt;&gt;"",M$103&lt;&gt;"")</formula>
    </cfRule>
    <cfRule type="expression" dxfId="1736" priority="328">
      <formula>AND(M$102="",M$103="")</formula>
    </cfRule>
  </conditionalFormatting>
  <conditionalFormatting sqref="M104:M111">
    <cfRule type="expression" dxfId="1735" priority="329">
      <formula>OR($M$102&lt;&gt;"",$M$103&lt;&gt;"")</formula>
    </cfRule>
    <cfRule type="expression" dxfId="1734" priority="330">
      <formula>AND($M$102="",$M$103="")</formula>
    </cfRule>
  </conditionalFormatting>
  <conditionalFormatting sqref="M117:M118">
    <cfRule type="expression" dxfId="1733" priority="325">
      <formula>OR(M$117&lt;&gt;"",M$118&lt;&gt;"")</formula>
    </cfRule>
    <cfRule type="expression" dxfId="1732" priority="326">
      <formula>AND(M$117="",M$118="")</formula>
    </cfRule>
  </conditionalFormatting>
  <conditionalFormatting sqref="M119:M122">
    <cfRule type="expression" dxfId="1731" priority="323">
      <formula>OR($M$117&lt;&gt;"",$M$118&lt;&gt;"")</formula>
    </cfRule>
    <cfRule type="expression" dxfId="1730" priority="324">
      <formula>AND($M$117="",$M$118="")</formula>
    </cfRule>
  </conditionalFormatting>
  <conditionalFormatting sqref="M128:M129">
    <cfRule type="expression" dxfId="1729" priority="322">
      <formula>AND(M$128="",M$129="")</formula>
    </cfRule>
  </conditionalFormatting>
  <conditionalFormatting sqref="M130:M135">
    <cfRule type="expression" dxfId="1728" priority="320">
      <formula>OR($M$128&lt;&gt;"",$M$129&lt;&gt;"")</formula>
    </cfRule>
    <cfRule type="expression" dxfId="1727" priority="321">
      <formula>AND($M$128="",$M$129="")</formula>
    </cfRule>
  </conditionalFormatting>
  <conditionalFormatting sqref="M141:M142">
    <cfRule type="expression" dxfId="1726" priority="189">
      <formula>AND(M$141="",M$142="")</formula>
    </cfRule>
  </conditionalFormatting>
  <conditionalFormatting sqref="M143">
    <cfRule type="expression" dxfId="1725" priority="190">
      <formula>OR($M$141&lt;&gt;"",$M$142&lt;&gt;"")</formula>
    </cfRule>
    <cfRule type="expression" dxfId="1724" priority="191">
      <formula>AND($M$141="",$M$142="")</formula>
    </cfRule>
  </conditionalFormatting>
  <conditionalFormatting sqref="M149:M150">
    <cfRule type="expression" dxfId="1723" priority="166">
      <formula>AND(M$149="",M$150="")</formula>
    </cfRule>
  </conditionalFormatting>
  <conditionalFormatting sqref="M151">
    <cfRule type="expression" dxfId="1722" priority="160">
      <formula>OR($M$149&lt;&gt;"",$M$150&lt;&gt;"")</formula>
    </cfRule>
    <cfRule type="expression" dxfId="1721" priority="161">
      <formula>AND($M$149="",$M$150="")</formula>
    </cfRule>
  </conditionalFormatting>
  <conditionalFormatting sqref="M152">
    <cfRule type="expression" dxfId="1720" priority="162">
      <formula>OR($M$149&lt;&gt;"",$M$150&lt;&gt;"")</formula>
    </cfRule>
    <cfRule type="expression" dxfId="1719" priority="163">
      <formula>AND($M$149="",$M$150="")</formula>
    </cfRule>
  </conditionalFormatting>
  <conditionalFormatting sqref="M153">
    <cfRule type="expression" dxfId="1718" priority="164">
      <formula>OR($M$149&lt;&gt;"",$M$150&lt;&gt;"")</formula>
    </cfRule>
    <cfRule type="expression" dxfId="1717" priority="165">
      <formula>AND($M$149="",$M$150="")</formula>
    </cfRule>
  </conditionalFormatting>
  <conditionalFormatting sqref="M159:M160">
    <cfRule type="expression" dxfId="1716" priority="153">
      <formula>AND(M$159="",M$160="")</formula>
    </cfRule>
  </conditionalFormatting>
  <conditionalFormatting sqref="M161">
    <cfRule type="expression" dxfId="1715" priority="151">
      <formula>OR($M$159&lt;&gt;"",$M$160&lt;&gt;"")</formula>
    </cfRule>
    <cfRule type="expression" dxfId="1714" priority="152">
      <formula>AND($M$159="",$M$160="")</formula>
    </cfRule>
  </conditionalFormatting>
  <conditionalFormatting sqref="M162">
    <cfRule type="expression" dxfId="1713" priority="149">
      <formula>OR($M$159&lt;&gt;"",$M$160&lt;&gt;"")</formula>
    </cfRule>
    <cfRule type="expression" dxfId="1712" priority="150">
      <formula>AND($M$159="",$M$160="")</formula>
    </cfRule>
  </conditionalFormatting>
  <conditionalFormatting sqref="M168:M169">
    <cfRule type="expression" dxfId="1711" priority="92">
      <formula>AND(M$168="",M$169="")</formula>
    </cfRule>
  </conditionalFormatting>
  <conditionalFormatting sqref="M170:M173">
    <cfRule type="expression" dxfId="1710" priority="88">
      <formula>OR($M$168&lt;&gt;"",$M$169&lt;&gt;"")</formula>
    </cfRule>
    <cfRule type="expression" dxfId="1709" priority="89">
      <formula>AND($M$168="",$M$169="")</formula>
    </cfRule>
  </conditionalFormatting>
  <conditionalFormatting sqref="M174">
    <cfRule type="expression" dxfId="1708" priority="90">
      <formula>OR($M$168&lt;&gt;"",$M$169&lt;&gt;"")</formula>
    </cfRule>
    <cfRule type="expression" dxfId="1707" priority="91">
      <formula>AND($M$168="",$M$169="")</formula>
    </cfRule>
  </conditionalFormatting>
  <conditionalFormatting sqref="M180:M181">
    <cfRule type="expression" dxfId="1706" priority="72">
      <formula>OR($M$180&lt;&gt;"",$M$181&lt;&gt;"")</formula>
    </cfRule>
    <cfRule type="expression" dxfId="1705" priority="315">
      <formula>AND(M$180="",M$181="")</formula>
    </cfRule>
  </conditionalFormatting>
  <conditionalFormatting sqref="M182">
    <cfRule type="expression" dxfId="1704" priority="197">
      <formula>OR($M$180&lt;&gt;"",$M$181&lt;&gt;"")</formula>
    </cfRule>
  </conditionalFormatting>
  <conditionalFormatting sqref="M182:M185">
    <cfRule type="expression" dxfId="1703" priority="198">
      <formula>AND($M$180="",$M$181="")</formula>
    </cfRule>
  </conditionalFormatting>
  <conditionalFormatting sqref="M183:M184">
    <cfRule type="expression" dxfId="1702" priority="186">
      <formula>OR($M$180&lt;&gt;"",$M$181&lt;&gt;"")</formula>
    </cfRule>
  </conditionalFormatting>
  <conditionalFormatting sqref="M185">
    <cfRule type="expression" dxfId="1701" priority="185">
      <formula>OR($M$180&lt;&gt;"",$M$181&lt;&gt;"")</formula>
    </cfRule>
  </conditionalFormatting>
  <conditionalFormatting sqref="M186:M201">
    <cfRule type="expression" dxfId="1700" priority="313">
      <formula>OR($M$180&lt;&gt;"",$M$181&lt;&gt;"")</formula>
    </cfRule>
    <cfRule type="expression" dxfId="1699" priority="314">
      <formula>AND($M$180="",$M$181="")</formula>
    </cfRule>
  </conditionalFormatting>
  <conditionalFormatting sqref="M202">
    <cfRule type="expression" dxfId="1698" priority="183">
      <formula>OR($M$180&lt;&gt;"",$M$181&lt;&gt;"")</formula>
    </cfRule>
  </conditionalFormatting>
  <conditionalFormatting sqref="M202:M205">
    <cfRule type="expression" dxfId="1697" priority="184">
      <formula>AND($M$180="",$M$181="")</formula>
    </cfRule>
  </conditionalFormatting>
  <conditionalFormatting sqref="M203:M204">
    <cfRule type="expression" dxfId="1696" priority="182">
      <formula>OR($M$180&lt;&gt;"",$M$181&lt;&gt;"")</formula>
    </cfRule>
  </conditionalFormatting>
  <conditionalFormatting sqref="M205">
    <cfRule type="expression" dxfId="1695" priority="181">
      <formula>OR($M$180&lt;&gt;"",$M$181&lt;&gt;"")</formula>
    </cfRule>
  </conditionalFormatting>
  <conditionalFormatting sqref="M206:M211">
    <cfRule type="expression" dxfId="1694" priority="311">
      <formula>OR($M$180&lt;&gt;"",$M$181&lt;&gt;"")</formula>
    </cfRule>
    <cfRule type="expression" dxfId="1693" priority="312">
      <formula>AND($M$180="",$M$181="")</formula>
    </cfRule>
  </conditionalFormatting>
  <conditionalFormatting sqref="M243:M244">
    <cfRule type="expression" dxfId="1692" priority="144">
      <formula>AND(M$243="",M$244="")</formula>
    </cfRule>
  </conditionalFormatting>
  <conditionalFormatting sqref="M245">
    <cfRule type="expression" dxfId="1691" priority="142">
      <formula>OR($M$243&lt;&gt;"",$M$244&lt;&gt;"")</formula>
    </cfRule>
    <cfRule type="expression" dxfId="1690" priority="143">
      <formula>AND($M$243="",$M$244="")</formula>
    </cfRule>
  </conditionalFormatting>
  <conditionalFormatting sqref="M246:M256">
    <cfRule type="expression" dxfId="1689" priority="140">
      <formula>OR($M$243&lt;&gt;"",$M$244&lt;&gt;"")</formula>
    </cfRule>
    <cfRule type="expression" dxfId="1688" priority="141">
      <formula>AND($M$243="",$M$244="")</formula>
    </cfRule>
  </conditionalFormatting>
  <conditionalFormatting sqref="M257">
    <cfRule type="expression" dxfId="1687" priority="138">
      <formula>OR($M$243&lt;&gt;"",$M$244&lt;&gt;"")</formula>
    </cfRule>
    <cfRule type="expression" dxfId="1686" priority="139">
      <formula>AND($M$243="",$M$244="")</formula>
    </cfRule>
  </conditionalFormatting>
  <conditionalFormatting sqref="M263:M264">
    <cfRule type="expression" dxfId="1685" priority="131">
      <formula>AND(M$263="",M$264="")</formula>
    </cfRule>
    <cfRule type="expression" dxfId="1684" priority="132">
      <formula>OR(M$263&lt;&gt;"",M$264&lt;&gt;"")</formula>
    </cfRule>
    <cfRule type="expression" dxfId="1683" priority="133">
      <formula>AND(M$263="",M$264="")</formula>
    </cfRule>
  </conditionalFormatting>
  <conditionalFormatting sqref="M265">
    <cfRule type="expression" dxfId="1682" priority="127">
      <formula>OR($M$263&lt;&gt;"",$M$264&lt;&gt;"")</formula>
    </cfRule>
  </conditionalFormatting>
  <conditionalFormatting sqref="M265:M282">
    <cfRule type="expression" dxfId="1681" priority="128">
      <formula>AND($M$263="",$M$264="")</formula>
    </cfRule>
  </conditionalFormatting>
  <conditionalFormatting sqref="M266:M281">
    <cfRule type="expression" dxfId="1680" priority="116">
      <formula>OR($M$263&lt;&gt;"",$M$264&lt;&gt;"")</formula>
    </cfRule>
  </conditionalFormatting>
  <conditionalFormatting sqref="M282">
    <cfRule type="expression" dxfId="1679" priority="126">
      <formula>OR($M$263&lt;&gt;"",$M$264&lt;&gt;"")</formula>
    </cfRule>
  </conditionalFormatting>
  <conditionalFormatting sqref="M289:M290">
    <cfRule type="expression" dxfId="1678" priority="64">
      <formula>OR(M289&lt;&gt;"",M290&lt;&gt;"")</formula>
    </cfRule>
    <cfRule type="expression" dxfId="1677" priority="306">
      <formula>AND(M$289="",M$290="")</formula>
    </cfRule>
  </conditionalFormatting>
  <conditionalFormatting sqref="M291">
    <cfRule type="expression" dxfId="1676" priority="309">
      <formula>OR($M$289&lt;&gt;"",$M$290&lt;&gt;"")</formula>
    </cfRule>
  </conditionalFormatting>
  <conditionalFormatting sqref="M291:M295">
    <cfRule type="expression" dxfId="1675" priority="310">
      <formula>AND($M$289="",$M$290="")</formula>
    </cfRule>
  </conditionalFormatting>
  <conditionalFormatting sqref="M292:M294">
    <cfRule type="expression" dxfId="1674" priority="308">
      <formula>OR($M$289&lt;&gt;"",$M$290&lt;&gt;"")</formula>
    </cfRule>
  </conditionalFormatting>
  <conditionalFormatting sqref="M295">
    <cfRule type="expression" dxfId="1673" priority="307">
      <formula>OR($M$289&lt;&gt;"",$M$290&lt;&gt;"")</formula>
    </cfRule>
  </conditionalFormatting>
  <conditionalFormatting sqref="M312:M313">
    <cfRule type="expression" dxfId="1672" priority="300">
      <formula>AND(M$312="",M$313="")</formula>
    </cfRule>
  </conditionalFormatting>
  <conditionalFormatting sqref="M312:M319">
    <cfRule type="expression" dxfId="1671" priority="63">
      <formula>OR($M$312&lt;&gt;"",$M$313&lt;&gt;"")</formula>
    </cfRule>
  </conditionalFormatting>
  <conditionalFormatting sqref="M314:M319">
    <cfRule type="expression" dxfId="1670" priority="299">
      <formula>AND($M$312="",$M$313="")</formula>
    </cfRule>
  </conditionalFormatting>
  <conditionalFormatting sqref="M325:M326">
    <cfRule type="expression" dxfId="1669" priority="295">
      <formula>OR(M$325&lt;&gt;"",M$326&lt;&gt;"")</formula>
    </cfRule>
    <cfRule type="expression" dxfId="1668" priority="298">
      <formula>AND(M$325="",M$326="")</formula>
    </cfRule>
  </conditionalFormatting>
  <conditionalFormatting sqref="M327:M344">
    <cfRule type="expression" dxfId="1667" priority="296">
      <formula>OR($M$325&lt;&gt;"",$M$326&lt;&gt;"")</formula>
    </cfRule>
    <cfRule type="expression" dxfId="1666" priority="297">
      <formula>AND($M$325="",$M$326="")</formula>
    </cfRule>
  </conditionalFormatting>
  <conditionalFormatting sqref="M350:M351">
    <cfRule type="expression" dxfId="1665" priority="62">
      <formula>OR(M350&lt;&gt;"",M351&lt;&gt;"")</formula>
    </cfRule>
    <cfRule type="expression" dxfId="1664" priority="294">
      <formula>AND(M$350="",M$351="")</formula>
    </cfRule>
  </conditionalFormatting>
  <conditionalFormatting sqref="M352:M356">
    <cfRule type="expression" dxfId="1663" priority="292">
      <formula>OR($M$350&lt;&gt;"",$M$351&lt;&gt;"")</formula>
    </cfRule>
    <cfRule type="expression" dxfId="1662" priority="293">
      <formula>AND($M$350="",$M$351="")</formula>
    </cfRule>
  </conditionalFormatting>
  <conditionalFormatting sqref="M363:M364">
    <cfRule type="expression" dxfId="1661" priority="119">
      <formula>AND(M$363="",M$364="")</formula>
    </cfRule>
  </conditionalFormatting>
  <conditionalFormatting sqref="M365">
    <cfRule type="expression" dxfId="1660" priority="117">
      <formula>OR($M$363&lt;&gt;"",$M$364&lt;&gt;"")</formula>
    </cfRule>
    <cfRule type="expression" dxfId="1659" priority="118">
      <formula>AND($M$363="",$M$364="")</formula>
    </cfRule>
  </conditionalFormatting>
  <conditionalFormatting sqref="M366:M369">
    <cfRule type="expression" dxfId="1658" priority="52">
      <formula>AND(M$363="",M$364="")</formula>
    </cfRule>
  </conditionalFormatting>
  <conditionalFormatting sqref="M370">
    <cfRule type="expression" dxfId="1657" priority="114">
      <formula>OR($M$363&lt;&gt;"",$M$364&lt;&gt;"")</formula>
    </cfRule>
    <cfRule type="expression" dxfId="1656" priority="115">
      <formula>AND($M$363="",$M$364="")</formula>
    </cfRule>
  </conditionalFormatting>
  <conditionalFormatting sqref="M388:M389">
    <cfRule type="expression" dxfId="1655" priority="99">
      <formula>AND(M$388="",M$389="")</formula>
    </cfRule>
  </conditionalFormatting>
  <conditionalFormatting sqref="M390:M463">
    <cfRule type="expression" dxfId="1654" priority="97">
      <formula>OR($M$388&lt;&gt;"",$M$389&lt;&gt;"")</formula>
    </cfRule>
    <cfRule type="expression" dxfId="1653" priority="98">
      <formula>AND($M$388="",$M$389="")</formula>
    </cfRule>
  </conditionalFormatting>
  <conditionalFormatting sqref="M469:M470">
    <cfRule type="expression" dxfId="1652" priority="95">
      <formula>OR(M$469&lt;&gt;"",M$470&lt;&gt;"")</formula>
    </cfRule>
    <cfRule type="expression" dxfId="1651" priority="96">
      <formula>AND(M$469="",M$470="")</formula>
    </cfRule>
  </conditionalFormatting>
  <conditionalFormatting sqref="M471:M499">
    <cfRule type="expression" dxfId="1650" priority="93">
      <formula>OR($M$469&lt;&gt;"",$M$469&lt;&gt;"")</formula>
    </cfRule>
    <cfRule type="expression" dxfId="1649" priority="94">
      <formula>AND($M$469="",$M$469="")</formula>
    </cfRule>
  </conditionalFormatting>
  <conditionalFormatting sqref="M505:M506">
    <cfRule type="expression" dxfId="1648" priority="282">
      <formula>OR(M$505&lt;&gt;"",M$506&lt;&gt;"")</formula>
    </cfRule>
    <cfRule type="expression" dxfId="1647" priority="291">
      <formula>AND(M$505="",M$506="")</formula>
    </cfRule>
  </conditionalFormatting>
  <conditionalFormatting sqref="M507:M514">
    <cfRule type="expression" dxfId="1646" priority="287">
      <formula>OR($M$505&lt;&gt;"",$M$506&lt;&gt;"")</formula>
    </cfRule>
    <cfRule type="expression" dxfId="1645" priority="288">
      <formula>AND($M$505="",$M$506="")</formula>
    </cfRule>
  </conditionalFormatting>
  <conditionalFormatting sqref="M517:M518">
    <cfRule type="expression" dxfId="1644" priority="281">
      <formula>OR(M$517&lt;&gt;"",M$518&lt;&gt;"")</formula>
    </cfRule>
    <cfRule type="expression" dxfId="1643" priority="290">
      <formula>AND(M$517="",M$518="")</formula>
    </cfRule>
  </conditionalFormatting>
  <conditionalFormatting sqref="M519:M521">
    <cfRule type="expression" dxfId="1642" priority="285">
      <formula>OR($M$517&lt;&gt;"",$M$518&lt;&gt;"")</formula>
    </cfRule>
    <cfRule type="expression" dxfId="1641" priority="286">
      <formula>AND($M$517="",$M$518="")</formula>
    </cfRule>
  </conditionalFormatting>
  <conditionalFormatting sqref="M524:M525">
    <cfRule type="expression" dxfId="1640" priority="280">
      <formula>AND(M$524="",M$525="")</formula>
    </cfRule>
  </conditionalFormatting>
  <conditionalFormatting sqref="M526">
    <cfRule type="expression" dxfId="1639" priority="278">
      <formula>OR($M$524&lt;&gt;"",$M$525&lt;&gt;"")</formula>
    </cfRule>
    <cfRule type="expression" dxfId="1638" priority="279">
      <formula>AND($M$524="",$M$525="")</formula>
    </cfRule>
  </conditionalFormatting>
  <conditionalFormatting sqref="M529:M530">
    <cfRule type="expression" dxfId="1637" priority="7">
      <formula>OR(M$529&lt;&gt;"",M$530&lt;&gt;"")</formula>
    </cfRule>
  </conditionalFormatting>
  <conditionalFormatting sqref="M529:M531">
    <cfRule type="expression" dxfId="1636" priority="275">
      <formula>AND(M$529="",M$530="")</formula>
    </cfRule>
  </conditionalFormatting>
  <conditionalFormatting sqref="M531">
    <cfRule type="expression" dxfId="1635" priority="6">
      <formula>OR($M$529&lt;&gt;"",$M$530&lt;&gt;"")</formula>
    </cfRule>
  </conditionalFormatting>
  <conditionalFormatting sqref="M534:M535">
    <cfRule type="expression" dxfId="1634" priority="272">
      <formula>AND(M$534="",M$535="")</formula>
    </cfRule>
  </conditionalFormatting>
  <conditionalFormatting sqref="M536:M542">
    <cfRule type="expression" dxfId="1633" priority="270">
      <formula>OR($M$534&lt;&gt;"",$M$535&lt;&gt;"")</formula>
    </cfRule>
    <cfRule type="expression" dxfId="1632" priority="271">
      <formula>AND($M$534="",$M$535="")</formula>
    </cfRule>
  </conditionalFormatting>
  <conditionalFormatting sqref="M548:M549">
    <cfRule type="expression" dxfId="1631" priority="268">
      <formula>AND(M$548="",M$549="")</formula>
    </cfRule>
  </conditionalFormatting>
  <conditionalFormatting sqref="M550:M563">
    <cfRule type="expression" dxfId="1630" priority="266">
      <formula>OR($M$548&lt;&gt;"",$M$549&lt;&gt;"")</formula>
    </cfRule>
    <cfRule type="expression" dxfId="1629" priority="267">
      <formula>AND($M$548="",$M$549="")</formula>
    </cfRule>
  </conditionalFormatting>
  <conditionalFormatting sqref="M565:M566">
    <cfRule type="expression" dxfId="1628" priority="289">
      <formula>AND(M$565="",M$566="")</formula>
    </cfRule>
  </conditionalFormatting>
  <conditionalFormatting sqref="M565:M567">
    <cfRule type="expression" dxfId="1627" priority="5">
      <formula>OR($M$565&lt;&gt;"",$M$566&lt;&gt;"")</formula>
    </cfRule>
  </conditionalFormatting>
  <conditionalFormatting sqref="M567">
    <cfRule type="expression" dxfId="1626" priority="4">
      <formula>AND($M$565="",$M$566="")</formula>
    </cfRule>
  </conditionalFormatting>
  <conditionalFormatting sqref="M568">
    <cfRule type="expression" dxfId="1625" priority="20">
      <formula>AND($M$565="",$M$566="")</formula>
    </cfRule>
    <cfRule type="expression" dxfId="1624" priority="21">
      <formula>OR($M$565&lt;&gt;"",$M$566&lt;&gt;"")</formula>
    </cfRule>
  </conditionalFormatting>
  <conditionalFormatting sqref="M569:M574">
    <cfRule type="expression" dxfId="1623" priority="3">
      <formula>AND($M$565="",$M$566="")</formula>
    </cfRule>
    <cfRule type="expression" dxfId="1622" priority="263">
      <formula>OR($M$565&lt;&gt;"",$M$566&lt;&gt;"")</formula>
    </cfRule>
  </conditionalFormatting>
  <conditionalFormatting sqref="M575">
    <cfRule type="expression" dxfId="1621" priority="18">
      <formula>AND($M$565="",$M$566="")</formula>
    </cfRule>
    <cfRule type="expression" dxfId="1620" priority="19">
      <formula>OR($M$565&lt;&gt;"",$M$566&lt;&gt;"")</formula>
    </cfRule>
  </conditionalFormatting>
  <conditionalFormatting sqref="M576:M581">
    <cfRule type="expression" dxfId="1619" priority="259">
      <formula>OR($M$565&lt;&gt;"",$M$566&lt;&gt;"")</formula>
    </cfRule>
    <cfRule type="expression" dxfId="1618" priority="260">
      <formula>AND($M$565="",$M$566="")</formula>
    </cfRule>
  </conditionalFormatting>
  <conditionalFormatting sqref="M582">
    <cfRule type="expression" dxfId="1617" priority="16">
      <formula>AND($M$565="",$M$566="")</formula>
    </cfRule>
    <cfRule type="expression" dxfId="1616" priority="17">
      <formula>OR($M$565&lt;&gt;"",$M$566&lt;&gt;"")</formula>
    </cfRule>
  </conditionalFormatting>
  <conditionalFormatting sqref="M583:M588">
    <cfRule type="expression" dxfId="1615" priority="257">
      <formula>OR($M$565&lt;&gt;"",$M$566&lt;&gt;"")</formula>
    </cfRule>
    <cfRule type="expression" dxfId="1614" priority="258">
      <formula>AND($M$565="",$M$566="")</formula>
    </cfRule>
  </conditionalFormatting>
  <conditionalFormatting sqref="M594:M595">
    <cfRule type="expression" dxfId="1613" priority="254">
      <formula>AND(M$594="",M$595="")</formula>
    </cfRule>
  </conditionalFormatting>
  <conditionalFormatting sqref="M596:M606">
    <cfRule type="expression" dxfId="1612" priority="252">
      <formula>OR($M$594&lt;&gt;"",$M$595&lt;&gt;"")</formula>
    </cfRule>
    <cfRule type="expression" dxfId="1611" priority="253">
      <formula>AND($M$594="",$M$595="")</formula>
    </cfRule>
  </conditionalFormatting>
  <conditionalFormatting sqref="M607:M611">
    <cfRule type="expression" dxfId="1610" priority="250">
      <formula>OR($M$594&lt;&gt;"",$M$595&lt;&gt;"")</formula>
    </cfRule>
    <cfRule type="expression" dxfId="1609" priority="251">
      <formula>AND($M$594="",$M$595="")</formula>
    </cfRule>
  </conditionalFormatting>
  <conditionalFormatting sqref="M612:M619">
    <cfRule type="expression" dxfId="1608" priority="248">
      <formula>OR($M$594&lt;&gt;"",$M$595&lt;&gt;"")</formula>
    </cfRule>
    <cfRule type="expression" dxfId="1607" priority="249">
      <formula>AND($M$594="",$M$595="")</formula>
    </cfRule>
  </conditionalFormatting>
  <conditionalFormatting sqref="M625:M626">
    <cfRule type="expression" dxfId="1606" priority="246">
      <formula>AND(M$625="",M$626="")</formula>
    </cfRule>
  </conditionalFormatting>
  <conditionalFormatting sqref="M627:M639">
    <cfRule type="expression" dxfId="1605" priority="244">
      <formula>OR($M$625&lt;&gt;"",$M$626&lt;&gt;"")</formula>
    </cfRule>
    <cfRule type="expression" dxfId="1604" priority="245">
      <formula>AND($M$625="",$M$626="")</formula>
    </cfRule>
  </conditionalFormatting>
  <conditionalFormatting sqref="M645:M646">
    <cfRule type="expression" dxfId="1603" priority="237">
      <formula>AND(M$645="",M$646="")</formula>
    </cfRule>
  </conditionalFormatting>
  <conditionalFormatting sqref="M647:M654">
    <cfRule type="expression" dxfId="1602" priority="235">
      <formula>OR($M$645&lt;&gt;"",$M$646&lt;&gt;"")</formula>
    </cfRule>
    <cfRule type="expression" dxfId="1601" priority="236">
      <formula>AND($M$645="",$M$646="")</formula>
    </cfRule>
  </conditionalFormatting>
  <conditionalFormatting sqref="M660:M661">
    <cfRule type="expression" dxfId="1600" priority="230">
      <formula>AND(M$660="",M$661="")</formula>
    </cfRule>
  </conditionalFormatting>
  <conditionalFormatting sqref="M662:M676">
    <cfRule type="expression" dxfId="1599" priority="228">
      <formula>OR($M$660&lt;&gt;"",$M$661&lt;&gt;"")</formula>
    </cfRule>
    <cfRule type="expression" dxfId="1598" priority="229">
      <formula>AND($M$660="",$M$661="")</formula>
    </cfRule>
  </conditionalFormatting>
  <conditionalFormatting sqref="M681:M682">
    <cfRule type="expression" dxfId="1597" priority="112">
      <formula>OR(M$681&lt;&gt;"",M$682&lt;&gt;"")</formula>
    </cfRule>
    <cfRule type="expression" dxfId="1596" priority="113">
      <formula>AND(M$681="",M$682="")</formula>
    </cfRule>
  </conditionalFormatting>
  <conditionalFormatting sqref="M683:M701">
    <cfRule type="expression" dxfId="1595" priority="222">
      <formula>OR($M$681&lt;&gt;"",$M$682&lt;&gt;"")</formula>
    </cfRule>
    <cfRule type="expression" dxfId="1594" priority="223">
      <formula>AND($M$681="",$M$682="")</formula>
    </cfRule>
  </conditionalFormatting>
  <conditionalFormatting sqref="M707:M708">
    <cfRule type="expression" dxfId="1593" priority="219">
      <formula>AND(M$707="",M$708="")</formula>
    </cfRule>
  </conditionalFormatting>
  <conditionalFormatting sqref="M709:M711">
    <cfRule type="expression" dxfId="1592" priority="217">
      <formula>OR($M$707&lt;&gt;"",$M$708&lt;&gt;"")</formula>
    </cfRule>
    <cfRule type="expression" dxfId="1591" priority="218">
      <formula>AND($M$707="",$M$708="")</formula>
    </cfRule>
  </conditionalFormatting>
  <conditionalFormatting sqref="M717:M718">
    <cfRule type="expression" dxfId="1590" priority="212">
      <formula>AND(M$717="",M$718="")</formula>
    </cfRule>
  </conditionalFormatting>
  <conditionalFormatting sqref="M719:M722">
    <cfRule type="expression" dxfId="1589" priority="210">
      <formula>OR($M$717&lt;&gt;"",$M$718&lt;&gt;"")</formula>
    </cfRule>
    <cfRule type="expression" dxfId="1588" priority="211">
      <formula>AND($M$717="",$M$718="")</formula>
    </cfRule>
  </conditionalFormatting>
  <conditionalFormatting sqref="M729:M730">
    <cfRule type="expression" dxfId="1587" priority="205">
      <formula>AND(M$729="",M$730="")</formula>
    </cfRule>
  </conditionalFormatting>
  <conditionalFormatting sqref="M731:M734">
    <cfRule type="expression" dxfId="1586" priority="203">
      <formula>OR($M$729&lt;&gt;"",$M$730&lt;&gt;"")</formula>
    </cfRule>
    <cfRule type="expression" dxfId="1585" priority="204">
      <formula>AND($M$729="",$M$730="")</formula>
    </cfRule>
  </conditionalFormatting>
  <conditionalFormatting sqref="M243:N244">
    <cfRule type="expression" dxfId="1584" priority="129">
      <formula>OR(M$243&lt;&gt;"",M$244&lt;&gt;"")</formula>
    </cfRule>
  </conditionalFormatting>
  <conditionalFormatting sqref="M388:N389">
    <cfRule type="expression" dxfId="1583" priority="47">
      <formula>OR(M$388&lt;&gt;"",M$389&lt;&gt;"")</formula>
    </cfRule>
  </conditionalFormatting>
  <conditionalFormatting sqref="M9:BS11">
    <cfRule type="expression" dxfId="1582" priority="85">
      <formula>M$9&lt;&gt;""</formula>
    </cfRule>
  </conditionalFormatting>
  <conditionalFormatting sqref="M94:BS95">
    <cfRule type="expression" dxfId="1581" priority="83">
      <formula>OR(M$94&lt;&gt;"",M$95&lt;&gt;"")</formula>
    </cfRule>
  </conditionalFormatting>
  <conditionalFormatting sqref="M128:BS129">
    <cfRule type="expression" dxfId="1580" priority="318">
      <formula>OR(M$128&lt;&gt;"",M$129&lt;&gt;"")</formula>
    </cfRule>
  </conditionalFormatting>
  <conditionalFormatting sqref="M141:BS142">
    <cfRule type="expression" dxfId="1579" priority="81">
      <formula>OR(M$141&lt;&gt;"",M$142&lt;&gt;"")</formula>
    </cfRule>
  </conditionalFormatting>
  <conditionalFormatting sqref="M149:BS150">
    <cfRule type="expression" dxfId="1578" priority="79">
      <formula>OR(M$149&lt;&gt;"",M$150&lt;&gt;"")</formula>
    </cfRule>
  </conditionalFormatting>
  <conditionalFormatting sqref="M159:BS160">
    <cfRule type="expression" dxfId="1577" priority="77">
      <formula>OR(M$159&lt;&gt;"",M$160&lt;&gt;"")</formula>
    </cfRule>
  </conditionalFormatting>
  <conditionalFormatting sqref="M168:BS169">
    <cfRule type="expression" dxfId="1576" priority="73">
      <formula>OR(M$168&lt;&gt;"",M$169&lt;&gt;"")</formula>
    </cfRule>
  </conditionalFormatting>
  <conditionalFormatting sqref="M263:BS264">
    <cfRule type="expression" dxfId="1575" priority="124">
      <formula>OR(M$263&lt;&gt;"",M$264&lt;&gt;"")</formula>
    </cfRule>
  </conditionalFormatting>
  <conditionalFormatting sqref="M363:BS364">
    <cfRule type="expression" dxfId="1574" priority="54">
      <formula>OR(M$363&lt;&gt;"",M$364&lt;&gt;"")</formula>
    </cfRule>
  </conditionalFormatting>
  <conditionalFormatting sqref="M366:BS369">
    <cfRule type="expression" dxfId="1573" priority="50">
      <formula>OR(M$363&lt;&gt;"",M$364&lt;&gt;"")</formula>
    </cfRule>
  </conditionalFormatting>
  <conditionalFormatting sqref="M524:BS525">
    <cfRule type="expression" dxfId="1572" priority="37">
      <formula>OR(M$524&lt;&gt;"",M$525&lt;&gt;"")</formula>
    </cfRule>
  </conditionalFormatting>
  <conditionalFormatting sqref="M534:BS535">
    <cfRule type="expression" dxfId="1571" priority="35">
      <formula>OR(M$534&lt;&gt;"",M$535&lt;&gt;"")</formula>
    </cfRule>
  </conditionalFormatting>
  <conditionalFormatting sqref="M548:BS549">
    <cfRule type="expression" dxfId="1570" priority="31">
      <formula>OR(M$548&lt;&gt;"",M$549&lt;&gt;"")</formula>
    </cfRule>
  </conditionalFormatting>
  <conditionalFormatting sqref="M594:BS595">
    <cfRule type="expression" dxfId="1569" priority="14">
      <formula>OR(M$594&lt;&gt;"",M$595&lt;&gt;"")</formula>
    </cfRule>
  </conditionalFormatting>
  <conditionalFormatting sqref="M625:BS626">
    <cfRule type="expression" dxfId="1568" priority="242">
      <formula>OR(M$625&lt;&gt;"",M$626&lt;&gt;"")</formula>
    </cfRule>
  </conditionalFormatting>
  <conditionalFormatting sqref="M645:BS646">
    <cfRule type="expression" dxfId="1567" priority="233">
      <formula>OR(M$645&lt;&gt;"",M$646&lt;&gt;"")</formula>
    </cfRule>
  </conditionalFormatting>
  <conditionalFormatting sqref="M660:BS661">
    <cfRule type="expression" dxfId="1566" priority="226">
      <formula>OR(M$660&lt;&gt;"",M$661&lt;&gt;"")</formula>
    </cfRule>
  </conditionalFormatting>
  <conditionalFormatting sqref="M707:BS708">
    <cfRule type="expression" dxfId="1565" priority="215">
      <formula>OR(M$707&lt;&gt;"",M$708&lt;&gt;"")</formula>
    </cfRule>
  </conditionalFormatting>
  <conditionalFormatting sqref="M717:BS718">
    <cfRule type="expression" dxfId="1564" priority="208">
      <formula>OR(M$717&lt;&gt;"",M$718&lt;&gt;"")</formula>
    </cfRule>
  </conditionalFormatting>
  <conditionalFormatting sqref="M729:BS730">
    <cfRule type="expression" dxfId="1563" priority="201">
      <formula>OR(M$729&lt;&gt;"",M$730&lt;&gt;"")</formula>
    </cfRule>
  </conditionalFormatting>
  <conditionalFormatting sqref="N182:N185">
    <cfRule type="expression" dxfId="1562" priority="179">
      <formula>AND(N$180="",N$181="")</formula>
    </cfRule>
  </conditionalFormatting>
  <conditionalFormatting sqref="N186:N201">
    <cfRule type="expression" dxfId="1561" priority="171">
      <formula>AND(N$180="",N$181="")</formula>
    </cfRule>
  </conditionalFormatting>
  <conditionalFormatting sqref="N202:N205">
    <cfRule type="expression" dxfId="1560" priority="175">
      <formula>AND(N$180="",N$181="")</formula>
    </cfRule>
  </conditionalFormatting>
  <conditionalFormatting sqref="N206:N211">
    <cfRule type="expression" dxfId="1559" priority="170">
      <formula>AND(N$180="",N$181="")</formula>
    </cfRule>
  </conditionalFormatting>
  <conditionalFormatting sqref="N243:N244">
    <cfRule type="expression" dxfId="1558" priority="130">
      <formula>AND(N$243="",N$244="")</formula>
    </cfRule>
  </conditionalFormatting>
  <conditionalFormatting sqref="N363:N369">
    <cfRule type="expression" dxfId="1557" priority="53">
      <formula>AND(N$363="",N$364="")</formula>
    </cfRule>
  </conditionalFormatting>
  <conditionalFormatting sqref="N388:N389">
    <cfRule type="expression" dxfId="1556" priority="48">
      <formula>AND(N$388="",N$389="")</formula>
    </cfRule>
  </conditionalFormatting>
  <conditionalFormatting sqref="N390:N463">
    <cfRule type="expression" dxfId="1555" priority="43">
      <formula>OR(N$388&lt;&gt;"",N$389&lt;&gt;"")</formula>
    </cfRule>
    <cfRule type="expression" dxfId="1554" priority="44">
      <formula>AND(N$388="",N$389="")</formula>
    </cfRule>
  </conditionalFormatting>
  <conditionalFormatting sqref="N594:N611">
    <cfRule type="expression" dxfId="1553" priority="247">
      <formula>AND(N$594="",N$595="")</formula>
    </cfRule>
  </conditionalFormatting>
  <conditionalFormatting sqref="N534:O542">
    <cfRule type="expression" dxfId="1552" priority="269">
      <formula>AND(N$534="",N$535="")</formula>
    </cfRule>
  </conditionalFormatting>
  <conditionalFormatting sqref="N548:O563">
    <cfRule type="expression" dxfId="1551" priority="265">
      <formula>AND(N$548="",N$549="")</formula>
    </cfRule>
  </conditionalFormatting>
  <conditionalFormatting sqref="N9:BS11">
    <cfRule type="expression" dxfId="1550" priority="346">
      <formula>N$9=""</formula>
    </cfRule>
  </conditionalFormatting>
  <conditionalFormatting sqref="N16:BS22">
    <cfRule type="expression" dxfId="1549" priority="108">
      <formula>N$16&lt;&gt;""</formula>
    </cfRule>
    <cfRule type="expression" dxfId="1548" priority="345">
      <formula>N$16=""</formula>
    </cfRule>
  </conditionalFormatting>
  <conditionalFormatting sqref="N27:BS27">
    <cfRule type="cellIs" dxfId="1547" priority="105" operator="equal">
      <formula>""</formula>
    </cfRule>
  </conditionalFormatting>
  <conditionalFormatting sqref="N27:BS35">
    <cfRule type="expression" dxfId="1546" priority="104">
      <formula>N$27&lt;&gt;""</formula>
    </cfRule>
    <cfRule type="expression" dxfId="1545" priority="341">
      <formula>N$27=""</formula>
    </cfRule>
  </conditionalFormatting>
  <conditionalFormatting sqref="N40:BS40">
    <cfRule type="cellIs" dxfId="1544" priority="103" operator="equal">
      <formula>""</formula>
    </cfRule>
  </conditionalFormatting>
  <conditionalFormatting sqref="N40:BS44">
    <cfRule type="expression" dxfId="1543" priority="102">
      <formula>N$40&lt;&gt;""</formula>
    </cfRule>
    <cfRule type="expression" dxfId="1542" priority="338">
      <formula>N$40=""</formula>
    </cfRule>
  </conditionalFormatting>
  <conditionalFormatting sqref="N49:BS49">
    <cfRule type="cellIs" dxfId="1541" priority="101" operator="equal">
      <formula>""</formula>
    </cfRule>
  </conditionalFormatting>
  <conditionalFormatting sqref="N49:BS58">
    <cfRule type="expression" dxfId="1540" priority="100">
      <formula>N$49&lt;&gt;""</formula>
    </cfRule>
    <cfRule type="expression" dxfId="1539" priority="335">
      <formula>N$49=""</formula>
    </cfRule>
  </conditionalFormatting>
  <conditionalFormatting sqref="N94:BS95">
    <cfRule type="expression" dxfId="1538" priority="84">
      <formula>AND(N$94="",N$95="")</formula>
    </cfRule>
  </conditionalFormatting>
  <conditionalFormatting sqref="N96:BS96">
    <cfRule type="expression" dxfId="1537" priority="192">
      <formula>OR(N$94&lt;&gt;"",N$95&lt;&gt;"")</formula>
    </cfRule>
    <cfRule type="expression" dxfId="1536" priority="193">
      <formula>AND(N$94="",N$95="")</formula>
    </cfRule>
  </conditionalFormatting>
  <conditionalFormatting sqref="N102:BS111">
    <cfRule type="expression" dxfId="1535" priority="333">
      <formula>OR(N$102&lt;&gt;"",N$103&lt;&gt;"")</formula>
    </cfRule>
    <cfRule type="expression" dxfId="1534" priority="334">
      <formula>AND(N$102="",N$103="")</formula>
    </cfRule>
  </conditionalFormatting>
  <conditionalFormatting sqref="N117:BS122">
    <cfRule type="expression" dxfId="1533" priority="331">
      <formula>OR(N$117&lt;&gt;"",N$118&lt;&gt;"")</formula>
    </cfRule>
    <cfRule type="expression" dxfId="1532" priority="332">
      <formula>AND(N$117="",N$118="")</formula>
    </cfRule>
  </conditionalFormatting>
  <conditionalFormatting sqref="N128:BS129">
    <cfRule type="expression" dxfId="1531" priority="319">
      <formula>AND(N$128="",N$129="")</formula>
    </cfRule>
  </conditionalFormatting>
  <conditionalFormatting sqref="N130:BS135">
    <cfRule type="expression" dxfId="1530" priority="316">
      <formula>OR(N$128&lt;&gt;"",N$129&lt;&gt;"")</formula>
    </cfRule>
    <cfRule type="expression" dxfId="1529" priority="317">
      <formula>AND(N$128="",N$129="")</formula>
    </cfRule>
  </conditionalFormatting>
  <conditionalFormatting sqref="N141:BS142">
    <cfRule type="expression" dxfId="1528" priority="82">
      <formula>AND(N$141="",N$142="")</formula>
    </cfRule>
  </conditionalFormatting>
  <conditionalFormatting sqref="N143:BS143">
    <cfRule type="expression" dxfId="1527" priority="187">
      <formula>OR(N$141&lt;&gt;"",N$142&lt;&gt;"")</formula>
    </cfRule>
    <cfRule type="expression" dxfId="1526" priority="188">
      <formula>AND(N$141="",N$142="")</formula>
    </cfRule>
  </conditionalFormatting>
  <conditionalFormatting sqref="N149:BS150">
    <cfRule type="expression" dxfId="1525" priority="80">
      <formula>AND(N$149="",N$150="")</formula>
    </cfRule>
  </conditionalFormatting>
  <conditionalFormatting sqref="N151:BS151">
    <cfRule type="expression" dxfId="1524" priority="158">
      <formula>OR(N$149&lt;&gt;"",N$150&lt;&gt;"")</formula>
    </cfRule>
    <cfRule type="expression" dxfId="1523" priority="159">
      <formula>AND(N$149="",N$150="")</formula>
    </cfRule>
  </conditionalFormatting>
  <conditionalFormatting sqref="N152:BS152">
    <cfRule type="expression" dxfId="1522" priority="156">
      <formula>OR(N$149&lt;&gt;"",N$150&lt;&gt;"")</formula>
    </cfRule>
    <cfRule type="expression" dxfId="1521" priority="157">
      <formula>AND(N$149="",N$150="")</formula>
    </cfRule>
  </conditionalFormatting>
  <conditionalFormatting sqref="N153:BS153">
    <cfRule type="expression" dxfId="1520" priority="154">
      <formula>OR(N$149&lt;&gt;"",N$150&lt;&gt;"")</formula>
    </cfRule>
    <cfRule type="expression" dxfId="1519" priority="155">
      <formula>AND(N$149="",N$150="")</formula>
    </cfRule>
  </conditionalFormatting>
  <conditionalFormatting sqref="N159:BS160">
    <cfRule type="expression" dxfId="1518" priority="78">
      <formula>AND(N$159="",N$160="")</formula>
    </cfRule>
  </conditionalFormatting>
  <conditionalFormatting sqref="N161:BS161">
    <cfRule type="expression" dxfId="1517" priority="147">
      <formula>OR(N$159&lt;&gt;"",N$160&lt;&gt;"")</formula>
    </cfRule>
    <cfRule type="expression" dxfId="1516" priority="148">
      <formula>AND(N$159="",N$160="")</formula>
    </cfRule>
  </conditionalFormatting>
  <conditionalFormatting sqref="N162:BS162">
    <cfRule type="expression" dxfId="1515" priority="145">
      <formula>OR(N$159&lt;&gt;"",N$160&lt;&gt;"")</formula>
    </cfRule>
    <cfRule type="expression" dxfId="1514" priority="146">
      <formula>AND(N$159="",N$160="")</formula>
    </cfRule>
  </conditionalFormatting>
  <conditionalFormatting sqref="N168:BS169">
    <cfRule type="expression" dxfId="1513" priority="74">
      <formula>AND(N$168="",N$169="")</formula>
    </cfRule>
  </conditionalFormatting>
  <conditionalFormatting sqref="N170:BS172">
    <cfRule type="expression" dxfId="1512" priority="76">
      <formula>AND(N$168="",N$169="")</formula>
    </cfRule>
  </conditionalFormatting>
  <conditionalFormatting sqref="N170:BS173">
    <cfRule type="expression" dxfId="1511" priority="75">
      <formula>OR(N$168&lt;&gt;"",N$169&lt;&gt;"")</formula>
    </cfRule>
  </conditionalFormatting>
  <conditionalFormatting sqref="N173:BS174">
    <cfRule type="expression" dxfId="1510" priority="87">
      <formula>AND(N$168="",N$169="")</formula>
    </cfRule>
  </conditionalFormatting>
  <conditionalFormatting sqref="N174:BS174">
    <cfRule type="expression" dxfId="1509" priority="86">
      <formula>OR(N$168&lt;&gt;"",N$169&lt;&gt;"")</formula>
    </cfRule>
  </conditionalFormatting>
  <conditionalFormatting sqref="N180:BS181">
    <cfRule type="expression" dxfId="1508" priority="169">
      <formula>OR(N$180&lt;&gt;"",N$181&lt;&gt;"")</formula>
    </cfRule>
    <cfRule type="expression" dxfId="1507" priority="180">
      <formula>AND(N$180="",N$181="")</formula>
    </cfRule>
  </conditionalFormatting>
  <conditionalFormatting sqref="N182:BS182">
    <cfRule type="expression" dxfId="1506" priority="178">
      <formula>OR(N$180&lt;&gt;"",N$181&lt;&gt;"")</formula>
    </cfRule>
  </conditionalFormatting>
  <conditionalFormatting sqref="N183:BS184">
    <cfRule type="expression" dxfId="1505" priority="177">
      <formula>OR(N$180&lt;&gt;"",N$181&lt;&gt;"")</formula>
    </cfRule>
  </conditionalFormatting>
  <conditionalFormatting sqref="N185:BS185">
    <cfRule type="expression" dxfId="1504" priority="176">
      <formula>OR(N$180&lt;&gt;"",N$181&lt;&gt;"")</formula>
    </cfRule>
  </conditionalFormatting>
  <conditionalFormatting sqref="N186:BS201">
    <cfRule type="expression" dxfId="1503" priority="168">
      <formula>OR(N$180&lt;&gt;"",N$181&lt;&gt;"")</formula>
    </cfRule>
  </conditionalFormatting>
  <conditionalFormatting sqref="N202:BS202">
    <cfRule type="expression" dxfId="1502" priority="174">
      <formula>OR(N$180&lt;&gt;"",N$181&lt;&gt;"")</formula>
    </cfRule>
  </conditionalFormatting>
  <conditionalFormatting sqref="N203:BS204">
    <cfRule type="expression" dxfId="1501" priority="173">
      <formula>OR(N$180&lt;&gt;"",N$181&lt;&gt;"")</formula>
    </cfRule>
  </conditionalFormatting>
  <conditionalFormatting sqref="N205:BS205">
    <cfRule type="expression" dxfId="1500" priority="172">
      <formula>OR(N$180&lt;&gt;"",N$181&lt;&gt;"")</formula>
    </cfRule>
  </conditionalFormatting>
  <conditionalFormatting sqref="N206:BS211">
    <cfRule type="expression" dxfId="1499" priority="167">
      <formula>OR(N$180&lt;&gt;"",N$181&lt;&gt;"")</formula>
    </cfRule>
  </conditionalFormatting>
  <conditionalFormatting sqref="N243:BS244">
    <cfRule type="expression" dxfId="1498" priority="67">
      <formula>OR(N$243&lt;&gt;"",N$244&lt;&gt;"")</formula>
    </cfRule>
    <cfRule type="expression" dxfId="1497" priority="68">
      <formula>AND(N$243="",N$244="")</formula>
    </cfRule>
  </conditionalFormatting>
  <conditionalFormatting sqref="N245:BS245">
    <cfRule type="expression" dxfId="1496" priority="136">
      <formula>OR(N$243&lt;&gt;"",N$244&lt;&gt;"")</formula>
    </cfRule>
    <cfRule type="expression" dxfId="1495" priority="137">
      <formula>AND(N$243="",N$244="")</formula>
    </cfRule>
  </conditionalFormatting>
  <conditionalFormatting sqref="N246:BS256">
    <cfRule type="expression" dxfId="1494" priority="69">
      <formula>OR(N$243&lt;&gt;"",N$244&lt;&gt;"")</formula>
    </cfRule>
    <cfRule type="expression" dxfId="1493" priority="70">
      <formula>AND(N$243="",N$244="")</formula>
    </cfRule>
  </conditionalFormatting>
  <conditionalFormatting sqref="N257:BS257">
    <cfRule type="expression" dxfId="1492" priority="134">
      <formula>OR(N$243&lt;&gt;"",N$244&lt;&gt;"")</formula>
    </cfRule>
    <cfRule type="expression" dxfId="1491" priority="135">
      <formula>AND(N$243="",N$244="")</formula>
    </cfRule>
  </conditionalFormatting>
  <conditionalFormatting sqref="N263:BS264">
    <cfRule type="expression" dxfId="1490" priority="125">
      <formula>AND(N$263="",N$264="")</formula>
    </cfRule>
  </conditionalFormatting>
  <conditionalFormatting sqref="N265:BS265">
    <cfRule type="expression" dxfId="1489" priority="121">
      <formula>OR(N$263&lt;&gt;"",N$264&lt;&gt;"")</formula>
    </cfRule>
  </conditionalFormatting>
  <conditionalFormatting sqref="N265:BS282">
    <cfRule type="expression" dxfId="1488" priority="123">
      <formula>AND(N$263="",N$264="")</formula>
    </cfRule>
  </conditionalFormatting>
  <conditionalFormatting sqref="N266:BS281">
    <cfRule type="expression" dxfId="1487" priority="120">
      <formula>OR(N$263&lt;&gt;"",N$264&lt;&gt;"")</formula>
    </cfRule>
  </conditionalFormatting>
  <conditionalFormatting sqref="N282:BS282">
    <cfRule type="expression" dxfId="1486" priority="122">
      <formula>OR(N$263&lt;&gt;"",N$264&lt;&gt;"")</formula>
    </cfRule>
  </conditionalFormatting>
  <conditionalFormatting sqref="N289:BS290">
    <cfRule type="expression" dxfId="1485" priority="304">
      <formula>OR(N$289&lt;&gt;"",N$290&lt;&gt;"")</formula>
    </cfRule>
  </conditionalFormatting>
  <conditionalFormatting sqref="N289:BS295">
    <cfRule type="expression" dxfId="1484" priority="305">
      <formula>AND(N$289="",N$290="")</formula>
    </cfRule>
  </conditionalFormatting>
  <conditionalFormatting sqref="N291:BS291">
    <cfRule type="expression" dxfId="1483" priority="303">
      <formula>OR(N$289&lt;&gt;"",N$290&lt;&gt;"")</formula>
    </cfRule>
  </conditionalFormatting>
  <conditionalFormatting sqref="N292:BS294">
    <cfRule type="expression" dxfId="1482" priority="302">
      <formula>OR(N$289&lt;&gt;"",N$290&lt;&gt;"")</formula>
    </cfRule>
  </conditionalFormatting>
  <conditionalFormatting sqref="N295:BS295">
    <cfRule type="expression" dxfId="1481" priority="301">
      <formula>OR(N$289&lt;&gt;"",N$290&lt;&gt;"")</formula>
    </cfRule>
  </conditionalFormatting>
  <conditionalFormatting sqref="N312:BS319">
    <cfRule type="expression" dxfId="1480" priority="60">
      <formula>OR(N$312&lt;&gt;"",N$313&lt;&gt;"")</formula>
    </cfRule>
    <cfRule type="expression" dxfId="1479" priority="61">
      <formula>AND(N$312="",N$313="")</formula>
    </cfRule>
  </conditionalFormatting>
  <conditionalFormatting sqref="N325:BS344">
    <cfRule type="expression" dxfId="1478" priority="58">
      <formula>OR(N$325&lt;&gt;"",N$326&lt;&gt;"")</formula>
    </cfRule>
    <cfRule type="expression" dxfId="1477" priority="59">
      <formula>AND(N$325="",N$326="")</formula>
    </cfRule>
  </conditionalFormatting>
  <conditionalFormatting sqref="N350:BS356">
    <cfRule type="expression" dxfId="1476" priority="56">
      <formula>OR(N$350&lt;&gt;"",N$351&lt;&gt;"")</formula>
    </cfRule>
    <cfRule type="expression" dxfId="1475" priority="57">
      <formula>AND(N$350="",N$351="")</formula>
    </cfRule>
  </conditionalFormatting>
  <conditionalFormatting sqref="N365:BS365">
    <cfRule type="expression" dxfId="1474" priority="49">
      <formula>OR(N$363&lt;&gt;"",N$364&lt;&gt;"")</formula>
    </cfRule>
  </conditionalFormatting>
  <conditionalFormatting sqref="N370:BS370">
    <cfRule type="expression" dxfId="1473" priority="51">
      <formula>OR(N$363&lt;&gt;"",N$364&lt;&gt;"")</formula>
    </cfRule>
  </conditionalFormatting>
  <conditionalFormatting sqref="N469:BS499">
    <cfRule type="expression" dxfId="1472" priority="283">
      <formula>OR(N$469&lt;&gt;"",N$470&lt;&gt;"")</formula>
    </cfRule>
    <cfRule type="expression" dxfId="1471" priority="284">
      <formula>AND(N$469="",N$470="")</formula>
    </cfRule>
  </conditionalFormatting>
  <conditionalFormatting sqref="N505:BS514">
    <cfRule type="expression" dxfId="1470" priority="41">
      <formula>OR(N$505&lt;&gt;"",N$506&lt;&gt;"")</formula>
    </cfRule>
    <cfRule type="expression" dxfId="1469" priority="42">
      <formula>AND(N$505="",N$506="")</formula>
    </cfRule>
  </conditionalFormatting>
  <conditionalFormatting sqref="N517:BS521">
    <cfRule type="expression" dxfId="1468" priority="39">
      <formula>OR(N$517&lt;&gt;"",N$518&lt;&gt;"")</formula>
    </cfRule>
    <cfRule type="expression" dxfId="1467" priority="40">
      <formula>AND(N$517="",N$518="")</formula>
    </cfRule>
  </conditionalFormatting>
  <conditionalFormatting sqref="N524:BS525">
    <cfRule type="expression" dxfId="1466" priority="38">
      <formula>AND(N$524="",N$525="")</formula>
    </cfRule>
  </conditionalFormatting>
  <conditionalFormatting sqref="N526:BS526">
    <cfRule type="expression" dxfId="1465" priority="276">
      <formula>OR(N$524&lt;&gt;"",N$525&lt;&gt;"")</formula>
    </cfRule>
    <cfRule type="expression" dxfId="1464" priority="277">
      <formula>AND(N$524="",N$525="")</formula>
    </cfRule>
  </conditionalFormatting>
  <conditionalFormatting sqref="N529:BS531">
    <cfRule type="expression" dxfId="1463" priority="273">
      <formula>OR(N$529&lt;&gt;"",N$530&lt;&gt;"")</formula>
    </cfRule>
    <cfRule type="expression" dxfId="1462" priority="274">
      <formula>AND(N$529="",N$530="")</formula>
    </cfRule>
  </conditionalFormatting>
  <conditionalFormatting sqref="N536:BS542">
    <cfRule type="expression" dxfId="1461" priority="33">
      <formula>OR(N$534&lt;&gt;"",N$535&lt;&gt;"")</formula>
    </cfRule>
  </conditionalFormatting>
  <conditionalFormatting sqref="N550:BS563">
    <cfRule type="expression" dxfId="1460" priority="29">
      <formula>OR(N$548&lt;&gt;"",N$549&lt;&gt;"")</formula>
    </cfRule>
  </conditionalFormatting>
  <conditionalFormatting sqref="N565:BS567">
    <cfRule type="expression" dxfId="1459" priority="22">
      <formula>OR(N$565&lt;&gt;"",N$566&lt;&gt;"")</formula>
    </cfRule>
    <cfRule type="expression" dxfId="1458" priority="28">
      <formula>AND(N$565="",N$566="")</formula>
    </cfRule>
  </conditionalFormatting>
  <conditionalFormatting sqref="N568:BS568">
    <cfRule type="expression" dxfId="1457" priority="1">
      <formula>AND(N$565="",N$566="")</formula>
    </cfRule>
    <cfRule type="expression" dxfId="1456" priority="264">
      <formula>OR(N$565&lt;&gt;"",N$566&lt;&gt;"")</formula>
    </cfRule>
  </conditionalFormatting>
  <conditionalFormatting sqref="N569:BS574">
    <cfRule type="expression" dxfId="1455" priority="2">
      <formula>AND(N$565="",N$566="")</formula>
    </cfRule>
    <cfRule type="expression" dxfId="1454" priority="27">
      <formula>OR(N$565&lt;&gt;"",N$566&lt;&gt;"")</formula>
    </cfRule>
  </conditionalFormatting>
  <conditionalFormatting sqref="N575:BS575">
    <cfRule type="expression" dxfId="1453" priority="261">
      <formula>OR(N$565&lt;&gt;"",N$566&lt;&gt;"")</formula>
    </cfRule>
    <cfRule type="expression" dxfId="1452" priority="262">
      <formula>AND(N$565="",N$566="")</formula>
    </cfRule>
  </conditionalFormatting>
  <conditionalFormatting sqref="N576:BS581">
    <cfRule type="expression" dxfId="1451" priority="25">
      <formula>OR(N$565&lt;&gt;"",N$566&lt;&gt;"")</formula>
    </cfRule>
    <cfRule type="expression" dxfId="1450" priority="26">
      <formula>AND(N$565="",N$566="")</formula>
    </cfRule>
  </conditionalFormatting>
  <conditionalFormatting sqref="N582:BS582">
    <cfRule type="expression" dxfId="1449" priority="255">
      <formula>OR(N$565&lt;&gt;"",N$566&lt;&gt;"")</formula>
    </cfRule>
    <cfRule type="expression" dxfId="1448" priority="256">
      <formula>AND(N$565="",N$566="")</formula>
    </cfRule>
  </conditionalFormatting>
  <conditionalFormatting sqref="N583:BS588">
    <cfRule type="expression" dxfId="1447" priority="23">
      <formula>OR(N$565&lt;&gt;"",N$566&lt;&gt;"")</formula>
    </cfRule>
    <cfRule type="expression" dxfId="1446" priority="24">
      <formula>AND(N$565="",N$566="")</formula>
    </cfRule>
  </conditionalFormatting>
  <conditionalFormatting sqref="N596:BS606">
    <cfRule type="expression" dxfId="1445" priority="12">
      <formula>OR(N$594&lt;&gt;"",N$595&lt;&gt;"")</formula>
    </cfRule>
  </conditionalFormatting>
  <conditionalFormatting sqref="N607:BS611">
    <cfRule type="expression" dxfId="1444" priority="10">
      <formula>OR(N$594&lt;&gt;"",N$595&lt;&gt;"")</formula>
    </cfRule>
  </conditionalFormatting>
  <conditionalFormatting sqref="N612:BS619">
    <cfRule type="expression" dxfId="1443" priority="8">
      <formula>OR(N$594&lt;&gt;"",N$595&lt;&gt;"")</formula>
    </cfRule>
    <cfRule type="expression" dxfId="1442" priority="9">
      <formula>AND(N$594="",N$595="")</formula>
    </cfRule>
  </conditionalFormatting>
  <conditionalFormatting sqref="N625:BS626">
    <cfRule type="expression" dxfId="1441" priority="243">
      <formula>AND(N$625="",N$626="")</formula>
    </cfRule>
  </conditionalFormatting>
  <conditionalFormatting sqref="N627:BS639">
    <cfRule type="expression" dxfId="1440" priority="240">
      <formula>OR(N$625&lt;&gt;"",N$626&lt;&gt;"")</formula>
    </cfRule>
    <cfRule type="expression" dxfId="1439" priority="241">
      <formula>AND(N$625="",N$626="")</formula>
    </cfRule>
  </conditionalFormatting>
  <conditionalFormatting sqref="N645:BS646">
    <cfRule type="expression" dxfId="1438" priority="234">
      <formula>AND(N$645="",N$646="")</formula>
    </cfRule>
  </conditionalFormatting>
  <conditionalFormatting sqref="N647:BS654">
    <cfRule type="expression" dxfId="1437" priority="231">
      <formula>OR(N$645&lt;&gt;"",N$646&lt;&gt;"")</formula>
    </cfRule>
    <cfRule type="expression" dxfId="1436" priority="232">
      <formula>AND(N$645="",N$646="")</formula>
    </cfRule>
  </conditionalFormatting>
  <conditionalFormatting sqref="N660:BS661">
    <cfRule type="expression" dxfId="1435" priority="227">
      <formula>AND(N$660="",N$661="")</formula>
    </cfRule>
  </conditionalFormatting>
  <conditionalFormatting sqref="N662:BS676">
    <cfRule type="expression" dxfId="1434" priority="224">
      <formula>OR(N$660&lt;&gt;"",N$661&lt;&gt;"")</formula>
    </cfRule>
    <cfRule type="expression" dxfId="1433" priority="225">
      <formula>AND(N$660="",N$661="")</formula>
    </cfRule>
  </conditionalFormatting>
  <conditionalFormatting sqref="N681:BS701">
    <cfRule type="expression" dxfId="1432" priority="220">
      <formula>OR(N$681&lt;&gt;"",N$682&lt;&gt;"")</formula>
    </cfRule>
    <cfRule type="expression" dxfId="1431" priority="221">
      <formula>AND(N$681="",N$682="")</formula>
    </cfRule>
  </conditionalFormatting>
  <conditionalFormatting sqref="N707:BS708">
    <cfRule type="expression" dxfId="1430" priority="216">
      <formula>AND(N$707="",N$708="")</formula>
    </cfRule>
  </conditionalFormatting>
  <conditionalFormatting sqref="N709:BS711">
    <cfRule type="expression" dxfId="1429" priority="213">
      <formula>OR(N$707&lt;&gt;"",N$708&lt;&gt;"")</formula>
    </cfRule>
    <cfRule type="expression" dxfId="1428" priority="214">
      <formula>AND(N$707="",N$708="")</formula>
    </cfRule>
  </conditionalFormatting>
  <conditionalFormatting sqref="N717:BS718">
    <cfRule type="expression" dxfId="1427" priority="209">
      <formula>AND(N$717="",N$718="")</formula>
    </cfRule>
  </conditionalFormatting>
  <conditionalFormatting sqref="N719:BS722">
    <cfRule type="expression" dxfId="1426" priority="206">
      <formula>OR(N$717&lt;&gt;"",N$718&lt;&gt;"")</formula>
    </cfRule>
    <cfRule type="expression" dxfId="1425" priority="207">
      <formula>AND(N$717="",N$718="")</formula>
    </cfRule>
  </conditionalFormatting>
  <conditionalFormatting sqref="N729:BS730">
    <cfRule type="expression" dxfId="1424" priority="202">
      <formula>AND(N$729="",N$730="")</formula>
    </cfRule>
  </conditionalFormatting>
  <conditionalFormatting sqref="N731:BS734">
    <cfRule type="expression" dxfId="1423" priority="199">
      <formula>OR(N$729&lt;&gt;"",N$730&lt;&gt;"")</formula>
    </cfRule>
    <cfRule type="expression" dxfId="1422" priority="200">
      <formula>AND(N$729="",N$730="")</formula>
    </cfRule>
  </conditionalFormatting>
  <conditionalFormatting sqref="O625:BP639">
    <cfRule type="expression" dxfId="1421" priority="238">
      <formula>OR(O$625&lt;&gt;"",O$626&lt;&gt;"")</formula>
    </cfRule>
    <cfRule type="expression" dxfId="1420" priority="239">
      <formula>AND(O$625="",O$626="")</formula>
    </cfRule>
  </conditionalFormatting>
  <conditionalFormatting sqref="O182:BS211">
    <cfRule type="expression" dxfId="1419" priority="71">
      <formula>AND(O$180="",O$181="")</formula>
    </cfRule>
  </conditionalFormatting>
  <conditionalFormatting sqref="O243:BS244">
    <cfRule type="expression" dxfId="1418" priority="65">
      <formula>OR(O$243&lt;&gt;"",O$244&lt;&gt;"")</formula>
    </cfRule>
    <cfRule type="expression" dxfId="1417" priority="66">
      <formula>AND(O$243="",O$244="")</formula>
    </cfRule>
  </conditionalFormatting>
  <conditionalFormatting sqref="O363:BS370">
    <cfRule type="expression" dxfId="1416" priority="55">
      <formula>AND(O$363="",O$364="")</formula>
    </cfRule>
  </conditionalFormatting>
  <conditionalFormatting sqref="O388:BS463">
    <cfRule type="expression" dxfId="1415" priority="45">
      <formula>OR(O$388&lt;&gt;"",O$389&lt;&gt;"")</formula>
    </cfRule>
    <cfRule type="expression" dxfId="1414" priority="46">
      <formula>AND(O$388="",O$389="")</formula>
    </cfRule>
  </conditionalFormatting>
  <conditionalFormatting sqref="O594:BS595">
    <cfRule type="expression" dxfId="1413" priority="15">
      <formula>AND(O$594="",O$595="")</formula>
    </cfRule>
  </conditionalFormatting>
  <conditionalFormatting sqref="O596:BS606">
    <cfRule type="expression" dxfId="1412" priority="13">
      <formula>AND(O$594="",O$595="")</formula>
    </cfRule>
  </conditionalFormatting>
  <conditionalFormatting sqref="O607:BS611">
    <cfRule type="expression" dxfId="1411" priority="11">
      <formula>AND(O$594="",O$595="")</formula>
    </cfRule>
  </conditionalFormatting>
  <conditionalFormatting sqref="P534:BS535">
    <cfRule type="expression" dxfId="1410" priority="36">
      <formula>AND(P$534="",P$535="")</formula>
    </cfRule>
  </conditionalFormatting>
  <conditionalFormatting sqref="P536:BS542">
    <cfRule type="expression" dxfId="1409" priority="34">
      <formula>AND(P$534="",P$535="")</formula>
    </cfRule>
  </conditionalFormatting>
  <conditionalFormatting sqref="P548:BS549">
    <cfRule type="expression" dxfId="1408" priority="32">
      <formula>AND(P$548="",P$549="")</formula>
    </cfRule>
  </conditionalFormatting>
  <conditionalFormatting sqref="P550:BS563">
    <cfRule type="expression" dxfId="1407" priority="30">
      <formula>AND(P$548="",P$549="")</formula>
    </cfRule>
  </conditionalFormatting>
  <conditionalFormatting sqref="XFA27:XFD27">
    <cfRule type="expression" dxfId="1406" priority="342">
      <formula>XEZ$27&lt;&gt;""</formula>
    </cfRule>
    <cfRule type="expression" dxfId="1405" priority="343">
      <formula>"&lt;&gt;"""""</formula>
    </cfRule>
    <cfRule type="cellIs" dxfId="1404" priority="344" operator="equal">
      <formula>""</formula>
    </cfRule>
  </conditionalFormatting>
  <hyperlinks>
    <hyperlink ref="C76:G76" location="独立行政法人地域医療機能推進機構北海道病院!B94" display="・設置主体" xr:uid="{88DF7431-0F05-4156-A85E-096934C43B22}"/>
    <hyperlink ref="D76:H76" location="独立行政法人地域医療機能推進機構北海道病院!B94" display="・設置主体" xr:uid="{F401DF84-6570-4C0F-A85D-9F81842DC6DB}"/>
    <hyperlink ref="E76:I76" location="独立行政法人地域医療機能推進機構北海道病院!B94" display="・設置主体" xr:uid="{51FBA849-3C7F-48E4-9F5F-B3CAAAFDAA64}"/>
    <hyperlink ref="F76:J76" location="独立行政法人地域医療機能推進機構北海道病院!B94" display="・設置主体" xr:uid="{3CA61DFD-4D3A-4360-9399-405204DB1B39}"/>
    <hyperlink ref="G76:K76" location="独立行政法人地域医療機能推進機構北海道病院!B94" display="・設置主体" xr:uid="{21584C19-0FDB-42BB-95D0-C0D94056234E}"/>
    <hyperlink ref="H76:I76" location="独立行政法人地域医療機能推進機構北海道病院!B312" display="・入院患者の状況（年間）" xr:uid="{8DC14F3B-1303-480A-BF18-0FD5033ECBF0}"/>
    <hyperlink ref="I76:J76" location="独立行政法人地域医療機能推進機構北海道病院!B312" display="・入院患者の状況（年間）" xr:uid="{D20D4BBC-525E-42EF-AE51-BDE5C9DB7BA1}"/>
    <hyperlink ref="J76:M76" location="独立行政法人地域医療機能推進機構北海道病院!B388" display="・算定する入院基本用・特定入院料等の状況" xr:uid="{780FF6AD-830E-41D9-8D7D-B5DB76196C26}"/>
    <hyperlink ref="K76:N76" location="独立行政法人地域医療機能推進機構北海道病院!B388" display="・算定する入院基本用・特定入院料等の状況" xr:uid="{19D55703-4C1F-44EE-8B24-77CD1312AF2B}"/>
    <hyperlink ref="L76:O76" location="独立行政法人地域医療機能推進機構北海道病院!B388" display="・算定する入院基本用・特定入院料等の状況" xr:uid="{20129FC3-1377-4336-929B-99D3BDBC9EFB}"/>
    <hyperlink ref="M76:P76" location="独立行政法人地域医療機能推進機構北海道病院!B388" display="・算定する入院基本用・特定入院料等の状況" xr:uid="{D5DC4DC3-0074-4637-B7E9-FADDEE932777}"/>
    <hyperlink ref="C77:G77" location="独立行政法人地域医療機能推進機構北海道病院!B102" display="・病床の状況" xr:uid="{41A034DE-A842-4C04-B5E1-C7B434F6F4FB}"/>
    <hyperlink ref="D77:H77" location="独立行政法人地域医療機能推進機構北海道病院!B102" display="・病床の状況" xr:uid="{55533E8C-C9E1-40DF-BC9B-1C85DA9CB41A}"/>
    <hyperlink ref="E77:I77" location="独立行政法人地域医療機能推進機構北海道病院!B102" display="・病床の状況" xr:uid="{84D2E69C-0746-416D-93CE-875A85DB0D22}"/>
    <hyperlink ref="F77:J77" location="独立行政法人地域医療機能推進機構北海道病院!B102" display="・病床の状況" xr:uid="{12F993FE-2B87-48B7-BC87-38D221D8A66B}"/>
    <hyperlink ref="G77:K77" location="独立行政法人地域医療機能推進機構北海道病院!B102" display="・病床の状況" xr:uid="{CC2AA2CC-7DC3-4B53-9772-B10F848332F9}"/>
    <hyperlink ref="H77:I77" location="独立行政法人地域医療機能推進機構北海道病院!B325" display="・入院患者の状況（年間／入棟前の場所・退棟先の場所の状況）" xr:uid="{07F2016E-E0F9-41E1-94C5-791B80DD7C81}"/>
    <hyperlink ref="I77:J77" location="独立行政法人地域医療機能推進機構北海道病院!B325" display="・入院患者の状況（年間／入棟前の場所・退棟先の場所の状況）" xr:uid="{C05B56C2-0DD8-4483-B198-F451DF28E828}"/>
    <hyperlink ref="J77" location="独立行政法人地域医療機能推進機構北海道病院!B469" display="・手術の状況" xr:uid="{5CECE8CF-C0ED-45F5-A82F-C54A1C480890}"/>
    <hyperlink ref="M77" location="'独立行政法人地域医療機能推進機構北海道病院(H30案)'!B484" display="・がん、脳卒中、心筋梗塞、分娩、精神医療への対応状況" xr:uid="{E482ECF7-D524-4CCF-B930-6B80ABC42671}"/>
    <hyperlink ref="C78:G78" location="独立行政法人地域医療機能推進機構北海道病院!B117" display="・診療科" xr:uid="{3D8118D9-27CE-424A-A7BB-1EA9B5826C12}"/>
    <hyperlink ref="D78:H78" location="独立行政法人地域医療機能推進機構北海道病院!B117" display="・診療科" xr:uid="{1F98D0E9-D340-41B2-B0CE-93843D2FA821}"/>
    <hyperlink ref="E78:I78" location="独立行政法人地域医療機能推進機構北海道病院!B117" display="・診療科" xr:uid="{E75C1384-C5CF-4CF6-8E84-DF5A0B1A161E}"/>
    <hyperlink ref="F78:J78" location="独立行政法人地域医療機能推進機構北海道病院!B117" display="・診療科" xr:uid="{BF97B567-77F5-4CB7-901B-ECE8516E3597}"/>
    <hyperlink ref="G78:K78" location="独立行政法人地域医療機能推進機構北海道病院!B117" display="・診療科" xr:uid="{12A8529C-FFCC-4895-9C8D-D1F516F392C2}"/>
    <hyperlink ref="H78:I78" location="独立行政法人地域医療機能推進機構北海道病院!B350" display="・退院後に在宅医療を必要とする患者の状況" xr:uid="{48188F66-85E3-4851-BE46-8758531629FC}"/>
    <hyperlink ref="I78:J78" location="独立行政法人地域医療機能推進機構北海道病院!B350" display="・退院後に在宅医療を必要とする患者の状況" xr:uid="{2B215D56-4728-4963-B4CC-5240B81D66C7}"/>
    <hyperlink ref="J78:M78" location="独立行政法人地域医療機能推進機構北海道病院!B505" display="・がん、脳卒中、心筋梗塞、分娩、精神医療への対応状況" xr:uid="{DC023A92-5CAE-4FD6-9CC8-2C6F568BD643}"/>
    <hyperlink ref="K78:N78" location="独立行政法人地域医療機能推進機構北海道病院!B505" display="・がん、脳卒中、心筋梗塞、分娩、精神医療への対応状況" xr:uid="{32F69727-C000-4A19-8B87-75C35DA13E66}"/>
    <hyperlink ref="L78:O78" location="独立行政法人地域医療機能推進機構北海道病院!B505" display="・がん、脳卒中、心筋梗塞、分娩、精神医療への対応状況" xr:uid="{9F5DF272-01D2-40B3-A41D-32A6E3A547F1}"/>
    <hyperlink ref="M78:P78" location="独立行政法人地域医療機能推進機構北海道病院!B505" display="・がん、脳卒中、心筋梗塞、分娩、精神医療への対応状況" xr:uid="{EC8341E6-622A-4DFD-A1C8-2ACA9B63C26D}"/>
    <hyperlink ref="C79:G79" location="独立行政法人地域医療機能推進機構北海道病院!B128" display="・入院基本料・特定入院料及び届出病床数" xr:uid="{7C8572A5-0B89-4C25-B740-8432B8F0FCFB}"/>
    <hyperlink ref="D79:H79" location="独立行政法人地域医療機能推進機構北海道病院!B128" display="・入院基本料・特定入院料及び届出病床数" xr:uid="{974A6B9F-AF3D-40F7-ADCF-E332E122035A}"/>
    <hyperlink ref="E79:I79" location="独立行政法人地域医療機能推進機構北海道病院!B128" display="・入院基本料・特定入院料及び届出病床数" xr:uid="{4464791D-B47C-4AAA-A565-66944918341A}"/>
    <hyperlink ref="F79:J79" location="独立行政法人地域医療機能推進機構北海道病院!B128" display="・入院基本料・特定入院料及び届出病床数" xr:uid="{781BA193-545D-4096-BD29-4448B6A4B96A}"/>
    <hyperlink ref="G79:K79" location="独立行政法人地域医療機能推進機構北海道病院!B128" display="・入院基本料・特定入院料及び届出病床数" xr:uid="{F8B5DF62-A78F-4C4E-8156-91852700875A}"/>
    <hyperlink ref="H79:I79" location="独立行政法人地域医療機能推進機構北海道病院!B363" display="・看取りを行った患者数" xr:uid="{23912C88-530A-45BE-93D8-5451B3AE51D7}"/>
    <hyperlink ref="I79:J79" location="独立行政法人地域医療機能推進機構北海道病院!B363" display="・看取りを行った患者数" xr:uid="{E6818EF4-773C-4A03-8525-6AFCFBE0DC55}"/>
    <hyperlink ref="J79:M79" location="独立行政法人地域医療機能推進機構北海道病院!B548" display="・重症患者への対応状況" xr:uid="{FC604141-2509-4D5D-909A-A8141F24EF10}"/>
    <hyperlink ref="K79:N79" location="独立行政法人地域医療機能推進機構北海道病院!B548" display="・重症患者への対応状況" xr:uid="{C1857E67-C11B-49B6-B31F-6F902A1AC853}"/>
    <hyperlink ref="L79:O79" location="独立行政法人地域医療機能推進機構北海道病院!B548" display="・重症患者への対応状況" xr:uid="{38823A69-3229-4A13-B94B-F070018409CC}"/>
    <hyperlink ref="M79:P79" location="独立行政法人地域医療機能推進機構北海道病院!B548" display="・重症患者への対応状況" xr:uid="{DE1F7DF8-B9FC-4B1A-8A81-8D1494B7DAF8}"/>
    <hyperlink ref="C80:G80" location="独立行政法人地域医療機能推進機構北海道病院!B141" display="・DPC医療機関群の種類" xr:uid="{7BBB4BA4-63C6-4EFC-AD3B-40A7C8FB5D7A}"/>
    <hyperlink ref="D80:H80" location="独立行政法人地域医療機能推進機構北海道病院!B141" display="・DPC医療機関群の種類" xr:uid="{B38C5C5C-CA1C-4890-A7BE-7FD92C7D3851}"/>
    <hyperlink ref="E80:I80" location="独立行政法人地域医療機能推進機構北海道病院!B141" display="・DPC医療機関群の種類" xr:uid="{34EDF094-2931-4497-B01F-D7022F9B26B5}"/>
    <hyperlink ref="F80:J80" location="独立行政法人地域医療機能推進機構北海道病院!B141" display="・DPC医療機関群の種類" xr:uid="{831E21EC-CA0A-4970-A78C-A96060946C01}"/>
    <hyperlink ref="G80:K80" location="独立行政法人地域医療機能推進機構北海道病院!B141" display="・DPC医療機関群の種類" xr:uid="{1D8F4D1D-67F3-4539-838D-D8C5E4E6BA79}"/>
    <hyperlink ref="J80:M80" location="独立行政法人地域医療機能推進機構北海道病院!B594" display="・救急医療の実施状況" xr:uid="{A83AA683-25F5-4581-8BC9-0596A0238356}"/>
    <hyperlink ref="K80:N80" location="独立行政法人地域医療機能推進機構北海道病院!B594" display="・救急医療の実施状況" xr:uid="{DD1545DE-98A6-489E-B779-0B98EAB7FFE6}"/>
    <hyperlink ref="L80:O80" location="独立行政法人地域医療機能推進機構北海道病院!B594" display="・救急医療の実施状況" xr:uid="{6757D638-5F62-4A3D-9F34-8E70744B8BC2}"/>
    <hyperlink ref="M80:P80" location="独立行政法人地域医療機能推進機構北海道病院!B594" display="・救急医療の実施状況" xr:uid="{8A277495-2D70-4A64-A5B8-30F709EE58D6}"/>
    <hyperlink ref="C81:G81" location="独立行政法人地域医療機能推進機構北海道病院!B149" display="・救急告示病院、二次救急医療施設、三次救急医療施設の告示・認定の有無" xr:uid="{9521C30C-FB65-43FF-9C35-EAAC4EE8A9F8}"/>
    <hyperlink ref="D81:H81" location="独立行政法人地域医療機能推進機構北海道病院!B149" display="・救急告示病院、二次救急医療施設、三次救急医療施設の告示・認定の有無" xr:uid="{67278634-7A56-44AA-9E5A-72465B838285}"/>
    <hyperlink ref="E81:I81" location="独立行政法人地域医療機能推進機構北海道病院!B149" display="・救急告示病院、二次救急医療施設、三次救急医療施設の告示・認定の有無" xr:uid="{7AC7C240-CE1D-40CC-9871-C1B04003527D}"/>
    <hyperlink ref="F81:J81" location="独立行政法人地域医療機能推進機構北海道病院!B149" display="・救急告示病院、二次救急医療施設、三次救急医療施設の告示・認定の有無" xr:uid="{B473389C-F246-489A-A1D5-EB442213762A}"/>
    <hyperlink ref="G81:K81" location="独立行政法人地域医療機能推進機構北海道病院!B149" display="・救急告示病院、二次救急医療施設、三次救急医療施設の告示・認定の有無" xr:uid="{4A3021A9-354A-4B64-838C-F51F57C04897}"/>
    <hyperlink ref="J81:M81" location="独立行政法人地域医療機能推進機構北海道病院!B625" display="・急性期後の支援、在宅復帰の支援の状況" xr:uid="{551A7D74-179B-48A5-A640-E5543819789A}"/>
    <hyperlink ref="K81:N81" location="独立行政法人地域医療機能推進機構北海道病院!B625" display="・急性期後の支援、在宅復帰の支援の状況" xr:uid="{AC165600-1CEE-4C46-930D-38E2BF9A8746}"/>
    <hyperlink ref="L81:O81" location="独立行政法人地域医療機能推進機構北海道病院!B625" display="・急性期後の支援、在宅復帰の支援の状況" xr:uid="{4F62FF84-66B8-459E-9E24-B7627DACCFF5}"/>
    <hyperlink ref="M81:P81" location="独立行政法人地域医療機能推進機構北海道病院!B625" display="・急性期後の支援、在宅復帰の支援の状況" xr:uid="{046C00D5-3261-4A79-AA91-FC7846932365}"/>
    <hyperlink ref="C82:G82" location="独立行政法人地域医療機能推進機構北海道病院!B159" display="・承認の有無" xr:uid="{F3928944-8E33-4513-825C-A0DE4E7FC9F7}"/>
    <hyperlink ref="D82:H82" location="独立行政法人地域医療機能推進機構北海道病院!B159" display="・承認の有無" xr:uid="{84310B3F-0F41-4791-B301-BE8A7A4DCE34}"/>
    <hyperlink ref="E82:I82" location="独立行政法人地域医療機能推進機構北海道病院!B159" display="・承認の有無" xr:uid="{B434B21D-5655-44CB-9AF4-11FE7022D429}"/>
    <hyperlink ref="F82:J82" location="独立行政法人地域医療機能推進機構北海道病院!B159" display="・承認の有無" xr:uid="{C94AE6FD-7905-431E-A9AC-A10DBEA20403}"/>
    <hyperlink ref="G82:K82" location="独立行政法人地域医療機能推進機構北海道病院!B159" display="・承認の有無" xr:uid="{E8AEE82C-A0CB-4C05-8006-4A269F99C034}"/>
    <hyperlink ref="J82:M82" location="独立行政法人地域医療機能推進機構北海道病院!B645" display="・全身管理の状況" xr:uid="{D71DEF17-2591-46F4-A01F-CD6553162101}"/>
    <hyperlink ref="K82:N82" location="独立行政法人地域医療機能推進機構北海道病院!B645" display="・全身管理の状況" xr:uid="{2443CA8C-C6E8-43C5-A135-CCB40D57E939}"/>
    <hyperlink ref="L82:O82" location="独立行政法人地域医療機能推進機構北海道病院!B645" display="・全身管理の状況" xr:uid="{B98198D9-6B10-4650-A173-1BA76A0FA2F1}"/>
    <hyperlink ref="M82:P82" location="独立行政法人地域医療機能推進機構北海道病院!B645" display="・全身管理の状況" xr:uid="{2A1E33EF-4CA9-4939-98FD-C62A7CDD8C69}"/>
    <hyperlink ref="C83:G83" location="独立行政法人地域医療機能推進機構北海道病院!B168" display="・診療報酬の届出の有無" xr:uid="{292EB462-E145-48FF-BADF-8D6BD9E7E1B8}"/>
    <hyperlink ref="D83:H83" location="独立行政法人地域医療機能推進機構北海道病院!B168" display="・診療報酬の届出の有無" xr:uid="{663DB0BC-0567-4BD1-A558-9D028BDD1786}"/>
    <hyperlink ref="E83:I83" location="独立行政法人地域医療機能推進機構北海道病院!B168" display="・診療報酬の届出の有無" xr:uid="{FEBFFFE6-4A2C-41C9-B831-A2053716AFC4}"/>
    <hyperlink ref="F83:J83" location="独立行政法人地域医療機能推進機構北海道病院!B168" display="・診療報酬の届出の有無" xr:uid="{0AFA0046-71DD-4694-B310-97159495C112}"/>
    <hyperlink ref="G83:K83" location="独立行政法人地域医療機能推進機構北海道病院!B168" display="・診療報酬の届出の有無" xr:uid="{970CA3A2-A7D0-4219-AEFF-0485B48C2720}"/>
    <hyperlink ref="J83:M83" location="独立行政法人地域医療機能推進機構北海道病院!B660" display="・リハビリテーションの実施状況" xr:uid="{40E86F42-3EAA-4E33-AA12-6678442CFC23}"/>
    <hyperlink ref="K83:N83" location="独立行政法人地域医療機能推進機構北海道病院!B660" display="・リハビリテーションの実施状況" xr:uid="{58B27676-D5EF-439F-BB91-2E5C8B972E25}"/>
    <hyperlink ref="L83:O83" location="独立行政法人地域医療機能推進機構北海道病院!B660" display="・リハビリテーションの実施状況" xr:uid="{C8E0B6CD-40F7-4024-B3A6-AF6FF3DE1ECA}"/>
    <hyperlink ref="M83:P83" location="独立行政法人地域医療機能推進機構北海道病院!B660" display="・リハビリテーションの実施状況" xr:uid="{96436B8D-FF06-48EC-9633-980741656DF2}"/>
    <hyperlink ref="C84:G84" location="独立行政法人地域医療機能推進機構北海道病院!B180" display="・職員数の状況" xr:uid="{48AD42FC-F70B-4426-B3E7-76919FDAD21F}"/>
    <hyperlink ref="D84:H84" location="独立行政法人地域医療機能推進機構北海道病院!B180" display="・職員数の状況" xr:uid="{59491E39-C77F-482A-966B-83FBF8E478BB}"/>
    <hyperlink ref="E84:I84" location="独立行政法人地域医療機能推進機構北海道病院!B180" display="・職員数の状況" xr:uid="{975F7214-2872-474F-80BB-7C4D18B690E6}"/>
    <hyperlink ref="F84:J84" location="独立行政法人地域医療機能推進機構北海道病院!B180" display="・職員数の状況" xr:uid="{B5CEAB22-0C59-41A3-9EF7-6D5D43A4271B}"/>
    <hyperlink ref="G84:K84" location="独立行政法人地域医療機能推進機構北海道病院!B180" display="・職員数の状況" xr:uid="{A1F96362-6E79-4E16-B746-F50C1F7958DD}"/>
    <hyperlink ref="J84:M84" location="独立行政法人地域医療機能推進機構北海道病院!B707" display="・長期療養患者の受入状況" xr:uid="{CAB7C358-9A44-41CB-AB4C-E68811528887}"/>
    <hyperlink ref="K84:N84" location="独立行政法人地域医療機能推進機構北海道病院!B707" display="・長期療養患者の受入状況" xr:uid="{A587D425-97A7-41DF-9370-2A4898D29B45}"/>
    <hyperlink ref="L84:O84" location="独立行政法人地域医療機能推進機構北海道病院!B707" display="・長期療養患者の受入状況" xr:uid="{D8098909-8997-44E3-BE88-79F39BAB24E2}"/>
    <hyperlink ref="M84:P84" location="独立行政法人地域医療機能推進機構北海道病院!B707" display="・長期療養患者の受入状況" xr:uid="{504AD32E-8F94-46E6-956E-6734A7BCAA1B}"/>
    <hyperlink ref="C85:G85" location="独立行政法人地域医療機能推進機構北海道病院!B243" display="・退院調整部門の設置状況" xr:uid="{D9B19ABD-AA37-42D0-BB99-3237F1A3F251}"/>
    <hyperlink ref="D85:H85" location="独立行政法人地域医療機能推進機構北海道病院!B243" display="・退院調整部門の設置状況" xr:uid="{D78DDF1C-AEBA-4B9B-8961-BCA5724B846C}"/>
    <hyperlink ref="E85:I85" location="独立行政法人地域医療機能推進機構北海道病院!B243" display="・退院調整部門の設置状況" xr:uid="{A9784178-B7F6-475F-935A-4EB8F3C6C3BB}"/>
    <hyperlink ref="F85:J85" location="独立行政法人地域医療機能推進機構北海道病院!B243" display="・退院調整部門の設置状況" xr:uid="{29862928-5143-44E8-AC91-2ADEB98D3EB5}"/>
    <hyperlink ref="G85:K85" location="独立行政法人地域医療機能推進機構北海道病院!B243" display="・退院調整部門の設置状況" xr:uid="{F6087046-14C8-475D-BF0B-16EAC63A7C17}"/>
    <hyperlink ref="J85:M85" location="独立行政法人地域医療機能推進機構北海道病院!B717" display="・重度の障害児等の受入状況" xr:uid="{1DDF4D57-6A7F-4100-A1E7-456467E55539}"/>
    <hyperlink ref="K85:N85" location="独立行政法人地域医療機能推進機構北海道病院!B717" display="・重度の障害児等の受入状況" xr:uid="{F881A5D5-DFB6-4EA7-AA32-12BC5C4BEDD4}"/>
    <hyperlink ref="L85:O85" location="独立行政法人地域医療機能推進機構北海道病院!B717" display="・重度の障害児等の受入状況" xr:uid="{787A0181-87F9-4DD0-B828-67397A8B559A}"/>
    <hyperlink ref="M85:P85" location="独立行政法人地域医療機能推進機構北海道病院!B717" display="・重度の障害児等の受入状況" xr:uid="{EACA9814-98F6-4E48-B578-EB97F4828567}"/>
    <hyperlink ref="C86:G86" location="独立行政法人地域医療機能推進機構北海道病院!B263" display="・医療機器の台数" xr:uid="{1EA34480-C841-41E3-BA6C-60B529EA9837}"/>
    <hyperlink ref="D86:H86" location="独立行政法人地域医療機能推進機構北海道病院!B263" display="・医療機器の台数" xr:uid="{4553E704-6B9C-438E-8D86-460DA327E139}"/>
    <hyperlink ref="E86:I86" location="独立行政法人地域医療機能推進機構北海道病院!B263" display="・医療機器の台数" xr:uid="{C0B2F5F5-C657-4B31-8E15-F1FDED4C9FA8}"/>
    <hyperlink ref="F86:J86" location="独立行政法人地域医療機能推進機構北海道病院!B263" display="・医療機器の台数" xr:uid="{B0F99C4F-7D08-4D98-92D6-A4488989FE0C}"/>
    <hyperlink ref="G86:K86" location="独立行政法人地域医療機能推進機構北海道病院!B263" display="・医療機器の台数" xr:uid="{F3F65AC3-470C-47D3-BCF2-3B8A53C374F2}"/>
    <hyperlink ref="J86:M86" location="独立行政法人地域医療機能推進機構北海道病院!B729" display="・医科歯科の連携状況" xr:uid="{30B87209-2E82-468E-8A6D-789CED258FE0}"/>
    <hyperlink ref="K86:N86" location="独立行政法人地域医療機能推進機構北海道病院!B729" display="・医科歯科の連携状況" xr:uid="{434DFA82-FE2A-4B03-87AB-2C8143136B84}"/>
    <hyperlink ref="L86:O86" location="独立行政法人地域医療機能推進機構北海道病院!B729" display="・医科歯科の連携状況" xr:uid="{B7FAF5CE-D5F0-4E0D-92AA-9D69669C23B3}"/>
    <hyperlink ref="M86:P86" location="独立行政法人地域医療機能推進機構北海道病院!B729" display="・医科歯科の連携状況" xr:uid="{73EBE10E-A49D-47BE-8255-9EB7FDB5083F}"/>
    <hyperlink ref="C87:G87" location="独立行政法人地域医療機能推進機構北海道病院!B289" display="・過去1年間の間に病棟の再編・見直しがあった場合の報告対象期間" xr:uid="{FBEFD02E-4C18-4EF4-9154-9E1A5D3827F8}"/>
    <hyperlink ref="D87:H87" location="独立行政法人地域医療機能推進機構北海道病院!B289" display="・過去1年間の間に病棟の再編・見直しがあった場合の報告対象期間" xr:uid="{86FC065A-3E69-4AF0-9ACE-B3A68B706EEE}"/>
    <hyperlink ref="E87:I87" location="独立行政法人地域医療機能推進機構北海道病院!B289" display="・過去1年間の間に病棟の再編・見直しがあった場合の報告対象期間" xr:uid="{E74562BB-9BBE-4E6B-8F7E-9572DE989D62}"/>
    <hyperlink ref="F87:J87" location="独立行政法人地域医療機能推進機構北海道病院!B289" display="・過去1年間の間に病棟の再編・見直しがあった場合の報告対象期間" xr:uid="{E345FA27-08BD-48A1-AE21-4BDB0FDE0549}"/>
    <hyperlink ref="G87:K87" location="独立行政法人地域医療機能推進機構北海道病院!B289" display="・過去1年間の間に病棟の再編・見直しがあった場合の報告対象期間" xr:uid="{C742A441-4776-4A27-BF63-FC830D6C25F8}"/>
    <hyperlink ref="I298" location="独立行政法人地域医療機能推進機構北海道病院!B70" display="メニューへ戻る" xr:uid="{4080BDEF-0595-499B-83E7-5CBCC9BE8E03}"/>
    <hyperlink ref="I373" location="独立行政法人地域医療機能推進機構北海道病院!B70" display="メニューへ戻る" xr:uid="{4784A37B-78A6-4363-8F48-780EED72875A}"/>
    <hyperlink ref="I737" location="独立行政法人地域医療機能推進機構北海道病院!B70" display="メニューへ戻る" xr:uid="{D489CE8C-B75B-49A2-A751-917176DB5EA5}"/>
    <hyperlink ref="C1" location="INDEX!A1" display="圏域topへ" xr:uid="{A2C65EB1-128E-4D3D-867A-3696D10FEDA8}"/>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846C0-A578-48DC-91B9-E7E9353805B2}">
  <sheetPr>
    <tabColor rgb="FFFFFF00"/>
    <pageSetUpPr fitToPage="1"/>
  </sheetPr>
  <dimension ref="A1:XFA747"/>
  <sheetViews>
    <sheetView showGridLines="0" topLeftCell="B1" zoomScale="65" zoomScaleNormal="65" workbookViewId="0">
      <selection activeCell="G30" sqref="G30"/>
    </sheetView>
  </sheetViews>
  <sheetFormatPr defaultColWidth="9" defaultRowHeight="16.5" x14ac:dyDescent="0.2"/>
  <cols>
    <col min="1" max="1" width="33.90625" style="1" hidden="1" customWidth="1"/>
    <col min="2" max="2" width="2.08984375" style="2" customWidth="1"/>
    <col min="3" max="3" width="4.90625" style="3" customWidth="1"/>
    <col min="4" max="4" width="37.90625" style="3" bestFit="1" customWidth="1"/>
    <col min="5" max="6" width="4.90625" style="3" customWidth="1"/>
    <col min="7" max="7" width="22.08984375" style="3" customWidth="1"/>
    <col min="8" max="8" width="25.453125" style="4" customWidth="1"/>
    <col min="9" max="9" width="56.08984375" style="4" customWidth="1"/>
    <col min="10" max="10" width="12.08984375" style="6" customWidth="1"/>
    <col min="11" max="11" width="3.90625" style="7" customWidth="1"/>
    <col min="12" max="13" width="11.08984375" style="6" customWidth="1"/>
    <col min="14" max="19" width="11.08984375" style="8" customWidth="1"/>
    <col min="20" max="71" width="11.08984375" style="9" customWidth="1"/>
    <col min="72" max="72" width="9" style="9" customWidth="1"/>
    <col min="73" max="73" width="9" style="10" customWidth="1"/>
    <col min="74" max="74" width="9" style="9" customWidth="1"/>
    <col min="75" max="16384" width="9" style="9"/>
  </cols>
  <sheetData>
    <row r="1" spans="1:73" x14ac:dyDescent="0.2">
      <c r="C1" s="303" t="s">
        <v>886</v>
      </c>
      <c r="I1" s="5"/>
    </row>
    <row r="2" spans="1:73" ht="19" x14ac:dyDescent="0.2">
      <c r="A2" s="1" t="s">
        <v>0</v>
      </c>
      <c r="B2" s="11" t="s">
        <v>946</v>
      </c>
      <c r="C2" s="12"/>
      <c r="D2" s="13"/>
      <c r="E2" s="13"/>
      <c r="F2" s="13"/>
      <c r="G2" s="13"/>
      <c r="H2" s="5"/>
    </row>
    <row r="3" spans="1:73" x14ac:dyDescent="0.2">
      <c r="B3" s="14" t="s">
        <v>947</v>
      </c>
      <c r="C3" s="15"/>
      <c r="D3" s="16"/>
      <c r="E3" s="16"/>
      <c r="F3" s="16"/>
      <c r="G3" s="16"/>
      <c r="H3" s="17"/>
      <c r="I3" s="17"/>
    </row>
    <row r="4" spans="1:73" x14ac:dyDescent="0.2">
      <c r="B4" s="409"/>
      <c r="C4" s="436"/>
      <c r="D4" s="436"/>
      <c r="E4" s="18"/>
      <c r="F4" s="18"/>
      <c r="G4" s="18"/>
      <c r="H4" s="19"/>
      <c r="I4" s="19"/>
    </row>
    <row r="5" spans="1:73" x14ac:dyDescent="0.2">
      <c r="B5" s="20"/>
      <c r="C5" s="21"/>
      <c r="D5" s="21"/>
      <c r="E5" s="18"/>
      <c r="F5" s="18"/>
      <c r="G5" s="18"/>
      <c r="H5" s="19"/>
      <c r="I5" s="19"/>
    </row>
    <row r="6" spans="1:73" x14ac:dyDescent="0.2">
      <c r="B6" s="20"/>
      <c r="C6" s="21"/>
      <c r="D6" s="21"/>
      <c r="E6" s="18"/>
      <c r="F6" s="18"/>
      <c r="G6" s="18"/>
      <c r="H6" s="19"/>
      <c r="I6" s="19"/>
    </row>
    <row r="7" spans="1:73" x14ac:dyDescent="0.2">
      <c r="B7" s="22" t="s">
        <v>3</v>
      </c>
    </row>
    <row r="8" spans="1:73" x14ac:dyDescent="0.2">
      <c r="B8" s="22"/>
    </row>
    <row r="9" spans="1:73" s="26" customFormat="1" ht="51" customHeight="1" x14ac:dyDescent="0.2">
      <c r="A9" s="1"/>
      <c r="B9" s="23"/>
      <c r="C9" s="24"/>
      <c r="D9" s="24"/>
      <c r="E9" s="24"/>
      <c r="F9" s="24"/>
      <c r="G9" s="24"/>
      <c r="H9" s="17"/>
      <c r="I9" s="437" t="s">
        <v>4</v>
      </c>
      <c r="J9" s="437"/>
      <c r="K9" s="437"/>
      <c r="L9" s="25" t="s">
        <v>948</v>
      </c>
      <c r="M9" s="25" t="s">
        <v>949</v>
      </c>
      <c r="N9" s="25" t="s">
        <v>950</v>
      </c>
      <c r="O9" s="25" t="s">
        <v>951</v>
      </c>
      <c r="P9" s="25" t="s">
        <v>952</v>
      </c>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x14ac:dyDescent="0.2">
      <c r="A10" s="28" t="s">
        <v>15</v>
      </c>
      <c r="B10" s="29"/>
      <c r="C10" s="24"/>
      <c r="D10" s="24"/>
      <c r="E10" s="24"/>
      <c r="F10" s="24"/>
      <c r="G10" s="24"/>
      <c r="H10" s="17"/>
      <c r="I10" s="435" t="s">
        <v>16</v>
      </c>
      <c r="J10" s="435"/>
      <c r="K10" s="435"/>
      <c r="L10" s="30" t="s">
        <v>953</v>
      </c>
      <c r="M10" s="30" t="s">
        <v>953</v>
      </c>
      <c r="N10" s="31" t="s">
        <v>953</v>
      </c>
      <c r="O10" s="31" t="s">
        <v>953</v>
      </c>
      <c r="P10" s="31" t="s">
        <v>953</v>
      </c>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x14ac:dyDescent="0.2">
      <c r="A11" s="28" t="s">
        <v>15</v>
      </c>
      <c r="B11" s="32"/>
      <c r="C11" s="24"/>
      <c r="D11" s="24"/>
      <c r="E11" s="24"/>
      <c r="F11" s="24"/>
      <c r="G11" s="24"/>
      <c r="H11" s="17"/>
      <c r="I11" s="435" t="s">
        <v>18</v>
      </c>
      <c r="J11" s="435"/>
      <c r="K11" s="435"/>
      <c r="L11" s="30" t="s">
        <v>912</v>
      </c>
      <c r="M11" s="30" t="s">
        <v>912</v>
      </c>
      <c r="N11" s="31" t="s">
        <v>912</v>
      </c>
      <c r="O11" s="31" t="s">
        <v>912</v>
      </c>
      <c r="P11" s="31" t="s">
        <v>912</v>
      </c>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x14ac:dyDescent="0.2">
      <c r="B12" s="22"/>
    </row>
    <row r="13" spans="1:73" x14ac:dyDescent="0.2">
      <c r="B13" s="29"/>
    </row>
    <row r="14" spans="1:73" s="26" customFormat="1" x14ac:dyDescent="0.2">
      <c r="A14" s="1"/>
      <c r="B14" s="15" t="s">
        <v>20</v>
      </c>
      <c r="C14" s="24"/>
      <c r="D14" s="24"/>
      <c r="E14" s="24"/>
      <c r="F14" s="24"/>
      <c r="G14" s="24"/>
      <c r="H14" s="17"/>
      <c r="I14" s="17"/>
      <c r="J14" s="6"/>
      <c r="K14" s="7"/>
      <c r="L14" s="6"/>
      <c r="M14" s="6"/>
      <c r="N14" s="8"/>
      <c r="O14" s="8"/>
      <c r="P14" s="8"/>
      <c r="Q14" s="8"/>
      <c r="R14" s="8"/>
      <c r="S14" s="8"/>
      <c r="T14" s="9"/>
      <c r="BU14" s="27"/>
    </row>
    <row r="15" spans="1:73" s="26" customFormat="1" x14ac:dyDescent="0.2">
      <c r="A15" s="1"/>
      <c r="B15" s="22"/>
      <c r="C15" s="22"/>
      <c r="D15" s="22"/>
      <c r="E15" s="22"/>
      <c r="F15" s="22"/>
      <c r="G15" s="22"/>
      <c r="H15" s="17"/>
      <c r="I15" s="17"/>
      <c r="J15" s="6"/>
      <c r="K15" s="7"/>
      <c r="L15" s="33"/>
      <c r="M15" s="33"/>
      <c r="N15" s="34"/>
      <c r="O15" s="8"/>
      <c r="P15" s="8"/>
      <c r="Q15" s="8"/>
      <c r="R15" s="8"/>
      <c r="S15" s="8"/>
      <c r="T15" s="9"/>
      <c r="BU15" s="27"/>
    </row>
    <row r="16" spans="1:73" s="26" customFormat="1" ht="51" customHeight="1" x14ac:dyDescent="0.2">
      <c r="A16" s="1"/>
      <c r="B16" s="23"/>
      <c r="C16" s="24"/>
      <c r="D16" s="24"/>
      <c r="E16" s="24"/>
      <c r="F16" s="24"/>
      <c r="G16" s="24"/>
      <c r="H16" s="17"/>
      <c r="I16" s="437" t="s">
        <v>21</v>
      </c>
      <c r="J16" s="437"/>
      <c r="K16" s="437"/>
      <c r="L16" s="25" t="str">
        <f>IF(ISBLANK(L$9),"",L$9)</f>
        <v>第2病棟</v>
      </c>
      <c r="M16" s="25" t="str">
        <f>IF(ISBLANK(M$9),"",M$9)</f>
        <v>第3病棟</v>
      </c>
      <c r="N16" s="25" t="str">
        <f t="shared" ref="N16:BS16" si="0">IF(ISBLANK(N$9),"",N$9)</f>
        <v>第4病棟</v>
      </c>
      <c r="O16" s="25" t="str">
        <f t="shared" si="0"/>
        <v>第5病棟</v>
      </c>
      <c r="P16" s="25" t="str">
        <f t="shared" si="0"/>
        <v>第6病棟</v>
      </c>
      <c r="Q16" s="25" t="str">
        <f t="shared" si="0"/>
        <v/>
      </c>
      <c r="R16" s="25" t="str">
        <f t="shared" si="0"/>
        <v/>
      </c>
      <c r="S16" s="25" t="str">
        <f t="shared" si="0"/>
        <v/>
      </c>
      <c r="T16" s="25" t="str">
        <f t="shared" si="0"/>
        <v/>
      </c>
      <c r="U16" s="25" t="str">
        <f t="shared" si="0"/>
        <v/>
      </c>
      <c r="V16" s="25" t="str">
        <f t="shared" si="0"/>
        <v/>
      </c>
      <c r="W16" s="25" t="str">
        <f t="shared" si="0"/>
        <v/>
      </c>
      <c r="X16" s="25" t="str">
        <f t="shared" si="0"/>
        <v/>
      </c>
      <c r="Y16" s="25" t="str">
        <f t="shared" si="0"/>
        <v/>
      </c>
      <c r="Z16" s="25" t="str">
        <f t="shared" si="0"/>
        <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x14ac:dyDescent="0.2">
      <c r="A17" s="28" t="s">
        <v>15</v>
      </c>
      <c r="B17" s="29"/>
      <c r="C17" s="24"/>
      <c r="D17" s="24"/>
      <c r="E17" s="24"/>
      <c r="F17" s="24"/>
      <c r="G17" s="24"/>
      <c r="H17" s="17"/>
      <c r="I17" s="435" t="s">
        <v>22</v>
      </c>
      <c r="J17" s="435"/>
      <c r="K17" s="435"/>
      <c r="L17" s="30"/>
      <c r="M17" s="30"/>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x14ac:dyDescent="0.2">
      <c r="A18" s="28" t="s">
        <v>15</v>
      </c>
      <c r="B18" s="32"/>
      <c r="C18" s="24"/>
      <c r="D18" s="24"/>
      <c r="E18" s="24"/>
      <c r="F18" s="24"/>
      <c r="G18" s="24"/>
      <c r="H18" s="17"/>
      <c r="I18" s="435" t="s">
        <v>24</v>
      </c>
      <c r="J18" s="435"/>
      <c r="K18" s="435"/>
      <c r="L18" s="30" t="s">
        <v>23</v>
      </c>
      <c r="M18" s="30"/>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x14ac:dyDescent="0.2">
      <c r="A19" s="28" t="s">
        <v>15</v>
      </c>
      <c r="B19" s="32"/>
      <c r="C19" s="24"/>
      <c r="D19" s="24"/>
      <c r="E19" s="24"/>
      <c r="F19" s="24"/>
      <c r="G19" s="24"/>
      <c r="H19" s="17"/>
      <c r="I19" s="435" t="s">
        <v>25</v>
      </c>
      <c r="J19" s="435"/>
      <c r="K19" s="435"/>
      <c r="L19" s="35"/>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x14ac:dyDescent="0.2">
      <c r="A20" s="28" t="s">
        <v>15</v>
      </c>
      <c r="B20" s="29"/>
      <c r="C20" s="24"/>
      <c r="D20" s="24"/>
      <c r="E20" s="24"/>
      <c r="F20" s="24"/>
      <c r="G20" s="24"/>
      <c r="H20" s="17"/>
      <c r="I20" s="435" t="s">
        <v>26</v>
      </c>
      <c r="J20" s="435"/>
      <c r="K20" s="435"/>
      <c r="L20" s="31"/>
      <c r="M20" s="31" t="s">
        <v>23</v>
      </c>
      <c r="N20" s="31" t="s">
        <v>23</v>
      </c>
      <c r="O20" s="31" t="s">
        <v>23</v>
      </c>
      <c r="P20" s="31" t="s">
        <v>23</v>
      </c>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x14ac:dyDescent="0.2">
      <c r="A21" s="28" t="s">
        <v>15</v>
      </c>
      <c r="B21" s="29"/>
      <c r="C21" s="24"/>
      <c r="D21" s="24"/>
      <c r="E21" s="24"/>
      <c r="F21" s="24"/>
      <c r="G21" s="24"/>
      <c r="H21" s="17"/>
      <c r="I21" s="435" t="s">
        <v>27</v>
      </c>
      <c r="J21" s="435"/>
      <c r="K21" s="435"/>
      <c r="L21" s="35"/>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x14ac:dyDescent="0.2">
      <c r="A22" s="28" t="s">
        <v>15</v>
      </c>
      <c r="B22" s="29"/>
      <c r="C22" s="24"/>
      <c r="D22" s="24"/>
      <c r="E22" s="24"/>
      <c r="F22" s="24"/>
      <c r="G22" s="24"/>
      <c r="H22" s="17"/>
      <c r="I22" s="435" t="s">
        <v>28</v>
      </c>
      <c r="J22" s="435"/>
      <c r="K22" s="435"/>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x14ac:dyDescent="0.2">
      <c r="A23" s="1"/>
      <c r="B23" s="29"/>
      <c r="C23" s="3"/>
      <c r="D23" s="3"/>
      <c r="E23" s="3"/>
      <c r="F23" s="3"/>
      <c r="G23" s="36"/>
      <c r="H23" s="4"/>
      <c r="I23" s="4"/>
      <c r="J23" s="6"/>
      <c r="K23" s="7"/>
      <c r="L23" s="37"/>
      <c r="M23" s="37"/>
      <c r="N23" s="8"/>
      <c r="O23" s="9"/>
      <c r="BU23" s="27"/>
    </row>
    <row r="24" spans="1:73 16381:16381" x14ac:dyDescent="0.2">
      <c r="B24" s="29"/>
      <c r="L24" s="37"/>
      <c r="M24" s="37"/>
      <c r="O24" s="9"/>
      <c r="P24" s="9"/>
      <c r="Q24" s="9"/>
      <c r="R24" s="9"/>
      <c r="S24" s="9"/>
    </row>
    <row r="25" spans="1:73 16381:16381" s="26" customFormat="1" x14ac:dyDescent="0.2">
      <c r="A25" s="1"/>
      <c r="B25" s="15" t="s">
        <v>29</v>
      </c>
      <c r="C25" s="24"/>
      <c r="D25" s="24"/>
      <c r="E25" s="24"/>
      <c r="F25" s="24"/>
      <c r="G25" s="24"/>
      <c r="H25" s="17"/>
      <c r="I25" s="17"/>
      <c r="J25" s="6"/>
      <c r="K25" s="7"/>
      <c r="L25" s="37"/>
      <c r="M25" s="37"/>
      <c r="N25" s="8"/>
      <c r="O25" s="9"/>
      <c r="BU25" s="27"/>
    </row>
    <row r="26" spans="1:73 16381:16381" s="26" customFormat="1" x14ac:dyDescent="0.2">
      <c r="A26" s="1"/>
      <c r="B26" s="22"/>
      <c r="C26" s="22"/>
      <c r="D26" s="22"/>
      <c r="E26" s="22"/>
      <c r="F26" s="22"/>
      <c r="G26" s="22"/>
      <c r="H26" s="17"/>
      <c r="I26" s="17"/>
      <c r="J26" s="6"/>
      <c r="K26" s="7"/>
      <c r="L26" s="33"/>
      <c r="M26" s="33"/>
      <c r="N26" s="34"/>
      <c r="O26" s="9"/>
      <c r="BU26" s="27"/>
    </row>
    <row r="27" spans="1:73 16381:16381" s="26" customFormat="1" ht="51" customHeight="1" x14ac:dyDescent="0.2">
      <c r="A27" s="1"/>
      <c r="B27" s="23"/>
      <c r="C27" s="24"/>
      <c r="D27" s="24"/>
      <c r="E27" s="24"/>
      <c r="F27" s="24"/>
      <c r="G27" s="24"/>
      <c r="H27" s="17"/>
      <c r="I27" s="432" t="s">
        <v>21</v>
      </c>
      <c r="J27" s="433"/>
      <c r="K27" s="434"/>
      <c r="L27" s="25" t="str">
        <f>IF(ISBLANK(L$9),"",L$9)</f>
        <v>第2病棟</v>
      </c>
      <c r="M27" s="25" t="str">
        <f>IF(ISBLANK(M$9),"",M$9)</f>
        <v>第3病棟</v>
      </c>
      <c r="N27" s="25" t="str">
        <f t="shared" ref="N27:BS27" si="1">IF(ISBLANK(N$9),"",N$9)</f>
        <v>第4病棟</v>
      </c>
      <c r="O27" s="25" t="str">
        <f t="shared" si="1"/>
        <v>第5病棟</v>
      </c>
      <c r="P27" s="25" t="str">
        <f t="shared" si="1"/>
        <v>第6病棟</v>
      </c>
      <c r="Q27" s="25" t="str">
        <f t="shared" si="1"/>
        <v/>
      </c>
      <c r="R27" s="25" t="str">
        <f t="shared" si="1"/>
        <v/>
      </c>
      <c r="S27" s="25" t="str">
        <f t="shared" si="1"/>
        <v/>
      </c>
      <c r="T27" s="25" t="str">
        <f t="shared" si="1"/>
        <v/>
      </c>
      <c r="U27" s="25" t="str">
        <f t="shared" si="1"/>
        <v/>
      </c>
      <c r="V27" s="25" t="str">
        <f t="shared" si="1"/>
        <v/>
      </c>
      <c r="W27" s="25" t="str">
        <f t="shared" si="1"/>
        <v/>
      </c>
      <c r="X27" s="25" t="str">
        <f t="shared" si="1"/>
        <v/>
      </c>
      <c r="Y27" s="25" t="str">
        <f t="shared" si="1"/>
        <v/>
      </c>
      <c r="Z27" s="25" t="str">
        <f t="shared" si="1"/>
        <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x14ac:dyDescent="0.2">
      <c r="A28" s="28" t="s">
        <v>30</v>
      </c>
      <c r="B28" s="29"/>
      <c r="C28" s="24"/>
      <c r="D28" s="24"/>
      <c r="E28" s="24"/>
      <c r="F28" s="24"/>
      <c r="G28" s="24"/>
      <c r="H28" s="17"/>
      <c r="I28" s="426" t="s">
        <v>22</v>
      </c>
      <c r="J28" s="427"/>
      <c r="K28" s="428"/>
      <c r="L28" s="30"/>
      <c r="M28" s="30"/>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x14ac:dyDescent="0.2">
      <c r="A29" s="28" t="s">
        <v>30</v>
      </c>
      <c r="B29" s="32"/>
      <c r="C29" s="24"/>
      <c r="D29" s="24"/>
      <c r="E29" s="24"/>
      <c r="F29" s="24"/>
      <c r="G29" s="24"/>
      <c r="H29" s="17"/>
      <c r="I29" s="426" t="s">
        <v>24</v>
      </c>
      <c r="J29" s="427"/>
      <c r="K29" s="428"/>
      <c r="L29" s="30" t="s">
        <v>23</v>
      </c>
      <c r="M29" s="30"/>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x14ac:dyDescent="0.2">
      <c r="A30" s="28" t="s">
        <v>30</v>
      </c>
      <c r="B30" s="32"/>
      <c r="C30" s="24"/>
      <c r="D30" s="24"/>
      <c r="E30" s="24"/>
      <c r="F30" s="24"/>
      <c r="G30" s="24"/>
      <c r="H30" s="17"/>
      <c r="I30" s="426" t="s">
        <v>25</v>
      </c>
      <c r="J30" s="427"/>
      <c r="K30" s="428"/>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x14ac:dyDescent="0.2">
      <c r="A31" s="28" t="s">
        <v>30</v>
      </c>
      <c r="B31" s="29"/>
      <c r="C31" s="24"/>
      <c r="D31" s="24"/>
      <c r="E31" s="24"/>
      <c r="F31" s="24"/>
      <c r="G31" s="24"/>
      <c r="H31" s="17"/>
      <c r="I31" s="426" t="s">
        <v>26</v>
      </c>
      <c r="J31" s="427"/>
      <c r="K31" s="428"/>
      <c r="L31" s="31"/>
      <c r="M31" s="31" t="s">
        <v>23</v>
      </c>
      <c r="N31" s="31" t="s">
        <v>23</v>
      </c>
      <c r="O31" s="31" t="s">
        <v>23</v>
      </c>
      <c r="P31" s="31" t="s">
        <v>23</v>
      </c>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x14ac:dyDescent="0.2">
      <c r="A32" s="28" t="s">
        <v>30</v>
      </c>
      <c r="B32" s="29"/>
      <c r="C32" s="24"/>
      <c r="D32" s="24"/>
      <c r="E32" s="24"/>
      <c r="F32" s="24"/>
      <c r="G32" s="24"/>
      <c r="H32" s="17"/>
      <c r="I32" s="421" t="s">
        <v>31</v>
      </c>
      <c r="J32" s="422"/>
      <c r="K32" s="423"/>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x14ac:dyDescent="0.2">
      <c r="A33" s="28" t="s">
        <v>30</v>
      </c>
      <c r="B33" s="29"/>
      <c r="C33" s="24"/>
      <c r="D33" s="24"/>
      <c r="E33" s="24"/>
      <c r="F33" s="24"/>
      <c r="G33" s="24"/>
      <c r="H33" s="17"/>
      <c r="I33" s="421" t="s">
        <v>32</v>
      </c>
      <c r="J33" s="422"/>
      <c r="K33" s="423"/>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x14ac:dyDescent="0.2">
      <c r="A34" s="28" t="s">
        <v>30</v>
      </c>
      <c r="B34" s="29"/>
      <c r="C34" s="24"/>
      <c r="D34" s="24"/>
      <c r="E34" s="24"/>
      <c r="F34" s="24"/>
      <c r="G34" s="24"/>
      <c r="H34" s="17"/>
      <c r="I34" s="421" t="s">
        <v>33</v>
      </c>
      <c r="J34" s="422"/>
      <c r="K34" s="423"/>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x14ac:dyDescent="0.2">
      <c r="A35" s="28" t="s">
        <v>30</v>
      </c>
      <c r="B35" s="29"/>
      <c r="C35" s="24"/>
      <c r="D35" s="24"/>
      <c r="E35" s="24"/>
      <c r="F35" s="24"/>
      <c r="G35" s="24"/>
      <c r="H35" s="17"/>
      <c r="I35" s="424" t="s">
        <v>28</v>
      </c>
      <c r="J35" s="424"/>
      <c r="K35" s="424"/>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x14ac:dyDescent="0.2">
      <c r="A36" s="1"/>
      <c r="B36" s="29"/>
      <c r="C36" s="3"/>
      <c r="D36" s="3"/>
      <c r="E36" s="3"/>
      <c r="F36" s="3"/>
      <c r="G36" s="39"/>
      <c r="H36" s="4"/>
      <c r="I36" s="4"/>
      <c r="J36" s="6"/>
      <c r="K36" s="7"/>
      <c r="L36" s="37"/>
      <c r="M36" s="37"/>
      <c r="N36" s="8"/>
      <c r="O36" s="9"/>
      <c r="BU36" s="27"/>
    </row>
    <row r="37" spans="1:73" s="26" customFormat="1" x14ac:dyDescent="0.2">
      <c r="A37" s="1"/>
      <c r="B37" s="29"/>
      <c r="C37" s="3"/>
      <c r="D37" s="3"/>
      <c r="E37" s="3"/>
      <c r="F37" s="3"/>
      <c r="G37" s="39"/>
      <c r="H37" s="4"/>
      <c r="I37" s="4"/>
      <c r="J37" s="6"/>
      <c r="K37" s="7"/>
      <c r="L37" s="37"/>
      <c r="M37" s="37"/>
      <c r="N37" s="8"/>
      <c r="O37" s="9"/>
      <c r="BU37" s="27"/>
    </row>
    <row r="38" spans="1:73" s="26" customFormat="1" x14ac:dyDescent="0.2">
      <c r="A38" s="1"/>
      <c r="B38" s="15" t="s">
        <v>34</v>
      </c>
      <c r="C38" s="24"/>
      <c r="D38" s="24"/>
      <c r="E38" s="24"/>
      <c r="F38" s="24"/>
      <c r="G38" s="24"/>
      <c r="H38" s="17"/>
      <c r="I38" s="17"/>
      <c r="J38" s="6"/>
      <c r="K38" s="7"/>
      <c r="L38" s="37"/>
      <c r="M38" s="37"/>
      <c r="N38" s="8"/>
      <c r="O38" s="9"/>
      <c r="BU38" s="27"/>
    </row>
    <row r="39" spans="1:73" s="26" customFormat="1" x14ac:dyDescent="0.2">
      <c r="A39" s="1"/>
      <c r="B39" s="22"/>
      <c r="C39" s="22"/>
      <c r="D39" s="22"/>
      <c r="E39" s="22"/>
      <c r="F39" s="22"/>
      <c r="G39" s="22"/>
      <c r="H39" s="17"/>
      <c r="I39" s="17"/>
      <c r="J39" s="6"/>
      <c r="K39" s="7"/>
      <c r="L39" s="33"/>
      <c r="M39" s="33"/>
      <c r="N39" s="34"/>
      <c r="O39" s="9"/>
      <c r="BU39" s="27"/>
    </row>
    <row r="40" spans="1:73" s="26" customFormat="1" ht="51" customHeight="1" x14ac:dyDescent="0.2">
      <c r="A40" s="1"/>
      <c r="B40" s="23"/>
      <c r="C40" s="24"/>
      <c r="D40" s="24"/>
      <c r="E40" s="24"/>
      <c r="F40" s="24"/>
      <c r="G40" s="24"/>
      <c r="H40" s="17"/>
      <c r="I40" s="432" t="s">
        <v>35</v>
      </c>
      <c r="J40" s="433"/>
      <c r="K40" s="434"/>
      <c r="L40" s="25" t="str">
        <f>IF(ISBLANK(L$9),"",L$9)</f>
        <v>第2病棟</v>
      </c>
      <c r="M40" s="25" t="str">
        <f>IF(ISBLANK(M$9),"",M$9)</f>
        <v>第3病棟</v>
      </c>
      <c r="N40" s="25" t="str">
        <f t="shared" ref="N40:BS40" si="2">IF(ISBLANK(N$9),"",N$9)</f>
        <v>第4病棟</v>
      </c>
      <c r="O40" s="25" t="str">
        <f t="shared" si="2"/>
        <v>第5病棟</v>
      </c>
      <c r="P40" s="25" t="str">
        <f t="shared" si="2"/>
        <v>第6病棟</v>
      </c>
      <c r="Q40" s="25" t="str">
        <f t="shared" si="2"/>
        <v/>
      </c>
      <c r="R40" s="25" t="str">
        <f t="shared" si="2"/>
        <v/>
      </c>
      <c r="S40" s="25" t="str">
        <f t="shared" si="2"/>
        <v/>
      </c>
      <c r="T40" s="25" t="str">
        <f t="shared" si="2"/>
        <v/>
      </c>
      <c r="U40" s="25" t="str">
        <f t="shared" si="2"/>
        <v/>
      </c>
      <c r="V40" s="25" t="str">
        <f t="shared" si="2"/>
        <v/>
      </c>
      <c r="W40" s="25" t="str">
        <f t="shared" si="2"/>
        <v/>
      </c>
      <c r="X40" s="25" t="str">
        <f t="shared" si="2"/>
        <v/>
      </c>
      <c r="Y40" s="25" t="str">
        <f t="shared" si="2"/>
        <v/>
      </c>
      <c r="Z40" s="25" t="str">
        <f t="shared" si="2"/>
        <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x14ac:dyDescent="0.2">
      <c r="A41" s="28" t="s">
        <v>36</v>
      </c>
      <c r="B41" s="29"/>
      <c r="C41" s="24"/>
      <c r="D41" s="24"/>
      <c r="E41" s="24"/>
      <c r="F41" s="24"/>
      <c r="G41" s="24"/>
      <c r="H41" s="17"/>
      <c r="I41" s="426" t="s">
        <v>37</v>
      </c>
      <c r="J41" s="427"/>
      <c r="K41" s="428"/>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x14ac:dyDescent="0.2">
      <c r="A42" s="28" t="s">
        <v>36</v>
      </c>
      <c r="B42" s="32"/>
      <c r="C42" s="24"/>
      <c r="D42" s="24"/>
      <c r="E42" s="24"/>
      <c r="F42" s="24"/>
      <c r="G42" s="24"/>
      <c r="H42" s="17"/>
      <c r="I42" s="426" t="s">
        <v>38</v>
      </c>
      <c r="J42" s="427"/>
      <c r="K42" s="428"/>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x14ac:dyDescent="0.2">
      <c r="A43" s="28" t="s">
        <v>36</v>
      </c>
      <c r="B43" s="32"/>
      <c r="C43" s="24"/>
      <c r="D43" s="24"/>
      <c r="E43" s="24"/>
      <c r="F43" s="24"/>
      <c r="G43" s="24"/>
      <c r="H43" s="17"/>
      <c r="I43" s="426" t="s">
        <v>39</v>
      </c>
      <c r="J43" s="427"/>
      <c r="K43" s="428"/>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x14ac:dyDescent="0.2">
      <c r="A44" s="28" t="s">
        <v>36</v>
      </c>
      <c r="B44" s="29"/>
      <c r="C44" s="24"/>
      <c r="D44" s="24"/>
      <c r="E44" s="24"/>
      <c r="F44" s="24"/>
      <c r="G44" s="24"/>
      <c r="H44" s="17"/>
      <c r="I44" s="426" t="s">
        <v>40</v>
      </c>
      <c r="J44" s="427"/>
      <c r="K44" s="428"/>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x14ac:dyDescent="0.2">
      <c r="A45" s="1"/>
      <c r="B45" s="29"/>
      <c r="C45" s="3"/>
      <c r="D45" s="3"/>
      <c r="E45" s="3"/>
      <c r="F45" s="3"/>
      <c r="G45" s="36"/>
      <c r="H45" s="4"/>
      <c r="I45" s="4"/>
      <c r="J45" s="6"/>
      <c r="K45" s="7"/>
      <c r="L45" s="37"/>
      <c r="M45" s="37"/>
      <c r="N45" s="8"/>
      <c r="O45" s="9"/>
      <c r="BU45" s="27"/>
    </row>
    <row r="46" spans="1:73" x14ac:dyDescent="0.2">
      <c r="B46" s="29"/>
      <c r="L46" s="37"/>
      <c r="M46" s="37"/>
      <c r="O46" s="9"/>
      <c r="P46" s="9"/>
      <c r="Q46" s="9"/>
      <c r="R46" s="9"/>
      <c r="S46" s="9"/>
    </row>
    <row r="47" spans="1:73" s="26" customFormat="1" x14ac:dyDescent="0.2">
      <c r="A47" s="1"/>
      <c r="B47" s="15" t="s">
        <v>41</v>
      </c>
      <c r="C47" s="24"/>
      <c r="D47" s="24"/>
      <c r="E47" s="24"/>
      <c r="F47" s="24"/>
      <c r="G47" s="24"/>
      <c r="H47" s="17"/>
      <c r="I47" s="17"/>
      <c r="J47" s="6"/>
      <c r="K47" s="7"/>
      <c r="L47" s="37"/>
      <c r="M47" s="37"/>
      <c r="N47" s="8"/>
      <c r="O47" s="9"/>
      <c r="BU47" s="27"/>
    </row>
    <row r="48" spans="1:73" s="26" customFormat="1" x14ac:dyDescent="0.2">
      <c r="A48" s="1"/>
      <c r="B48" s="22"/>
      <c r="C48" s="22"/>
      <c r="D48" s="22"/>
      <c r="E48" s="22"/>
      <c r="F48" s="22"/>
      <c r="G48" s="22"/>
      <c r="H48" s="17"/>
      <c r="I48" s="17"/>
      <c r="J48" s="6"/>
      <c r="K48" s="7"/>
      <c r="L48" s="33"/>
      <c r="M48" s="33"/>
      <c r="N48" s="34"/>
      <c r="O48" s="9"/>
      <c r="BU48" s="27"/>
    </row>
    <row r="49" spans="1:73" s="26" customFormat="1" ht="51" customHeight="1" x14ac:dyDescent="0.2">
      <c r="A49" s="1"/>
      <c r="B49" s="23"/>
      <c r="C49" s="24"/>
      <c r="D49" s="24"/>
      <c r="E49" s="24"/>
      <c r="F49" s="24"/>
      <c r="G49" s="24"/>
      <c r="H49" s="40"/>
      <c r="I49" s="429" t="s">
        <v>21</v>
      </c>
      <c r="J49" s="430"/>
      <c r="K49" s="431"/>
      <c r="L49" s="25" t="str">
        <f>IF(ISBLANK(L$9),"",L$9)</f>
        <v>第2病棟</v>
      </c>
      <c r="M49" s="25" t="str">
        <f>IF(ISBLANK(M$9),"",M$9)</f>
        <v>第3病棟</v>
      </c>
      <c r="N49" s="25" t="str">
        <f t="shared" ref="N49:BS49" si="3">IF(ISBLANK(N$9),"",N$9)</f>
        <v>第4病棟</v>
      </c>
      <c r="O49" s="25" t="str">
        <f t="shared" si="3"/>
        <v>第5病棟</v>
      </c>
      <c r="P49" s="25" t="str">
        <f t="shared" si="3"/>
        <v>第6病棟</v>
      </c>
      <c r="Q49" s="25" t="str">
        <f t="shared" si="3"/>
        <v/>
      </c>
      <c r="R49" s="25" t="str">
        <f t="shared" si="3"/>
        <v/>
      </c>
      <c r="S49" s="25" t="str">
        <f t="shared" si="3"/>
        <v/>
      </c>
      <c r="T49" s="25" t="str">
        <f t="shared" si="3"/>
        <v/>
      </c>
      <c r="U49" s="25" t="str">
        <f t="shared" si="3"/>
        <v/>
      </c>
      <c r="V49" s="25" t="str">
        <f t="shared" si="3"/>
        <v/>
      </c>
      <c r="W49" s="25" t="str">
        <f t="shared" si="3"/>
        <v/>
      </c>
      <c r="X49" s="25" t="str">
        <f t="shared" si="3"/>
        <v/>
      </c>
      <c r="Y49" s="25" t="str">
        <f t="shared" si="3"/>
        <v/>
      </c>
      <c r="Z49" s="25" t="str">
        <f t="shared" si="3"/>
        <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x14ac:dyDescent="0.2">
      <c r="A50" s="41" t="s">
        <v>42</v>
      </c>
      <c r="B50" s="29"/>
      <c r="C50" s="24"/>
      <c r="D50" s="24"/>
      <c r="E50" s="24"/>
      <c r="F50" s="24"/>
      <c r="G50" s="24"/>
      <c r="H50" s="17"/>
      <c r="I50" s="421" t="s">
        <v>22</v>
      </c>
      <c r="J50" s="422"/>
      <c r="K50" s="423"/>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x14ac:dyDescent="0.2">
      <c r="A51" s="41" t="s">
        <v>42</v>
      </c>
      <c r="B51" s="32"/>
      <c r="C51" s="24"/>
      <c r="D51" s="24"/>
      <c r="E51" s="24"/>
      <c r="F51" s="24"/>
      <c r="G51" s="24"/>
      <c r="H51" s="17"/>
      <c r="I51" s="421" t="s">
        <v>24</v>
      </c>
      <c r="J51" s="422"/>
      <c r="K51" s="423"/>
      <c r="L51" s="30"/>
      <c r="M51" s="30"/>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x14ac:dyDescent="0.2">
      <c r="A52" s="41" t="s">
        <v>42</v>
      </c>
      <c r="B52" s="32"/>
      <c r="C52" s="24"/>
      <c r="D52" s="24"/>
      <c r="E52" s="24"/>
      <c r="F52" s="24"/>
      <c r="G52" s="24"/>
      <c r="H52" s="17"/>
      <c r="I52" s="421" t="s">
        <v>25</v>
      </c>
      <c r="J52" s="422"/>
      <c r="K52" s="423"/>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x14ac:dyDescent="0.2">
      <c r="A53" s="41" t="s">
        <v>42</v>
      </c>
      <c r="B53" s="29"/>
      <c r="C53" s="24"/>
      <c r="D53" s="24"/>
      <c r="E53" s="24"/>
      <c r="F53" s="24"/>
      <c r="G53" s="24"/>
      <c r="H53" s="17"/>
      <c r="I53" s="421" t="s">
        <v>26</v>
      </c>
      <c r="J53" s="422"/>
      <c r="K53" s="423"/>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x14ac:dyDescent="0.2">
      <c r="A54" s="41" t="s">
        <v>42</v>
      </c>
      <c r="B54" s="29"/>
      <c r="C54" s="24"/>
      <c r="D54" s="24"/>
      <c r="E54" s="24"/>
      <c r="F54" s="24"/>
      <c r="G54" s="24"/>
      <c r="H54" s="17"/>
      <c r="I54" s="421" t="s">
        <v>31</v>
      </c>
      <c r="J54" s="422"/>
      <c r="K54" s="423"/>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x14ac:dyDescent="0.2">
      <c r="A55" s="41" t="s">
        <v>42</v>
      </c>
      <c r="B55" s="29"/>
      <c r="C55" s="24"/>
      <c r="D55" s="24"/>
      <c r="E55" s="24"/>
      <c r="F55" s="24"/>
      <c r="G55" s="24"/>
      <c r="H55" s="17"/>
      <c r="I55" s="421" t="s">
        <v>32</v>
      </c>
      <c r="J55" s="422"/>
      <c r="K55" s="423"/>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x14ac:dyDescent="0.2">
      <c r="A56" s="41" t="s">
        <v>42</v>
      </c>
      <c r="B56" s="29"/>
      <c r="C56" s="24"/>
      <c r="D56" s="24"/>
      <c r="E56" s="24"/>
      <c r="F56" s="24"/>
      <c r="G56" s="24"/>
      <c r="H56" s="17"/>
      <c r="I56" s="421" t="s">
        <v>33</v>
      </c>
      <c r="J56" s="422"/>
      <c r="K56" s="423"/>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x14ac:dyDescent="0.2">
      <c r="A57" s="41" t="s">
        <v>42</v>
      </c>
      <c r="B57" s="29"/>
      <c r="C57" s="24"/>
      <c r="D57" s="24"/>
      <c r="E57" s="24"/>
      <c r="F57" s="24"/>
      <c r="G57" s="24"/>
      <c r="H57" s="17"/>
      <c r="I57" s="424" t="s">
        <v>28</v>
      </c>
      <c r="J57" s="424"/>
      <c r="K57" s="424"/>
      <c r="L57" s="31" t="s">
        <v>23</v>
      </c>
      <c r="M57" s="31" t="s">
        <v>23</v>
      </c>
      <c r="N57" s="31" t="s">
        <v>23</v>
      </c>
      <c r="O57" s="31" t="s">
        <v>23</v>
      </c>
      <c r="P57" s="31" t="s">
        <v>23</v>
      </c>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x14ac:dyDescent="0.2">
      <c r="A58" s="41" t="s">
        <v>42</v>
      </c>
      <c r="B58" s="29"/>
      <c r="C58" s="24"/>
      <c r="D58" s="24"/>
      <c r="E58" s="24"/>
      <c r="F58" s="24"/>
      <c r="G58" s="24"/>
      <c r="H58" s="17"/>
      <c r="I58" s="424" t="s">
        <v>43</v>
      </c>
      <c r="J58" s="424"/>
      <c r="K58" s="424"/>
      <c r="L58" s="31" t="s">
        <v>44</v>
      </c>
      <c r="M58" s="31" t="s">
        <v>44</v>
      </c>
      <c r="N58" s="31" t="s">
        <v>44</v>
      </c>
      <c r="O58" s="31" t="s">
        <v>44</v>
      </c>
      <c r="P58" s="31" t="s">
        <v>44</v>
      </c>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x14ac:dyDescent="0.2">
      <c r="A59" s="1"/>
      <c r="B59" s="29"/>
      <c r="C59" s="3"/>
      <c r="D59" s="3"/>
      <c r="E59" s="3"/>
      <c r="F59" s="3"/>
      <c r="G59" s="39"/>
      <c r="H59" s="4"/>
      <c r="I59" s="4"/>
      <c r="J59" s="6"/>
      <c r="K59" s="7"/>
      <c r="L59" s="37"/>
      <c r="M59" s="37"/>
      <c r="N59" s="8"/>
      <c r="O59" s="9"/>
      <c r="BU59" s="27"/>
    </row>
    <row r="60" spans="1:73" s="26" customFormat="1" x14ac:dyDescent="0.2">
      <c r="A60" s="1"/>
      <c r="B60" s="29"/>
      <c r="C60" s="3"/>
      <c r="D60" s="3"/>
      <c r="E60" s="3"/>
      <c r="F60" s="3"/>
      <c r="G60" s="39"/>
      <c r="H60" s="4"/>
      <c r="I60" s="4"/>
      <c r="J60" s="6"/>
      <c r="K60" s="7"/>
      <c r="L60" s="37"/>
      <c r="M60" s="37"/>
      <c r="N60" s="8"/>
      <c r="O60" s="9"/>
      <c r="BU60" s="27"/>
    </row>
    <row r="61" spans="1:73" s="26" customFormat="1" x14ac:dyDescent="0.2">
      <c r="A61" s="1"/>
      <c r="B61" s="29"/>
      <c r="C61" s="3"/>
      <c r="D61" s="3"/>
      <c r="E61" s="3"/>
      <c r="F61" s="3"/>
      <c r="G61" s="39"/>
      <c r="H61" s="4"/>
      <c r="I61" s="4"/>
      <c r="J61" s="6"/>
      <c r="K61" s="7"/>
      <c r="L61" s="6"/>
      <c r="M61" s="6"/>
      <c r="N61" s="8"/>
      <c r="O61" s="8"/>
      <c r="P61" s="8"/>
      <c r="Q61" s="8"/>
      <c r="R61" s="8"/>
      <c r="S61" s="8"/>
      <c r="T61" s="9"/>
      <c r="BU61" s="27"/>
    </row>
    <row r="62" spans="1:73" s="26" customFormat="1" x14ac:dyDescent="0.2">
      <c r="A62" s="1"/>
      <c r="B62" s="29"/>
      <c r="C62" s="3"/>
      <c r="D62" s="3"/>
      <c r="E62" s="3"/>
      <c r="F62" s="3"/>
      <c r="G62" s="36"/>
      <c r="H62" s="4"/>
      <c r="I62" s="4"/>
      <c r="J62" s="6"/>
      <c r="K62" s="7"/>
      <c r="L62" s="6"/>
      <c r="M62" s="6"/>
      <c r="N62" s="8"/>
      <c r="O62" s="8"/>
      <c r="P62" s="8"/>
      <c r="Q62" s="8"/>
      <c r="R62" s="8"/>
      <c r="S62" s="8"/>
      <c r="T62" s="9"/>
      <c r="BU62" s="27"/>
    </row>
    <row r="63" spans="1:73" s="26" customFormat="1" x14ac:dyDescent="0.2">
      <c r="A63" s="1"/>
      <c r="B63" s="22"/>
      <c r="C63" s="22"/>
      <c r="D63" s="22"/>
      <c r="E63" s="22"/>
      <c r="F63" s="22"/>
      <c r="G63" s="22"/>
      <c r="H63" s="17"/>
      <c r="I63" s="17"/>
      <c r="J63" s="6"/>
      <c r="K63" s="7"/>
      <c r="L63" s="6"/>
      <c r="M63" s="6"/>
      <c r="T63" s="9"/>
      <c r="BU63" s="27"/>
    </row>
    <row r="64" spans="1:73" s="26" customFormat="1" x14ac:dyDescent="0.2">
      <c r="A64" s="1"/>
      <c r="B64" s="2"/>
      <c r="C64" s="42" t="s">
        <v>45</v>
      </c>
      <c r="D64" s="43"/>
      <c r="E64" s="43"/>
      <c r="F64" s="43"/>
      <c r="G64" s="43"/>
      <c r="H64" s="43"/>
      <c r="I64" s="4"/>
      <c r="J64" s="44"/>
      <c r="K64" s="7"/>
      <c r="L64" s="6"/>
      <c r="M64" s="6"/>
      <c r="N64" s="8"/>
      <c r="O64" s="8"/>
      <c r="P64" s="8"/>
      <c r="Q64" s="8"/>
      <c r="R64" s="8"/>
      <c r="S64" s="8"/>
      <c r="T64" s="9"/>
      <c r="BU64" s="27"/>
    </row>
    <row r="65" spans="1:73" s="26" customFormat="1" ht="34.5" customHeight="1" x14ac:dyDescent="0.2">
      <c r="A65" s="1"/>
      <c r="B65" s="2"/>
      <c r="C65" s="45"/>
      <c r="D65" s="425" t="s">
        <v>46</v>
      </c>
      <c r="E65" s="425"/>
      <c r="F65" s="425"/>
      <c r="G65" s="425"/>
      <c r="H65" s="425"/>
      <c r="I65" s="425"/>
      <c r="J65" s="425"/>
      <c r="K65" s="425"/>
      <c r="L65" s="425"/>
      <c r="M65" s="46"/>
      <c r="N65" s="47"/>
      <c r="O65" s="47"/>
      <c r="P65" s="47"/>
      <c r="Q65" s="47"/>
      <c r="R65" s="47"/>
      <c r="S65" s="47"/>
      <c r="T65" s="9"/>
      <c r="BU65" s="27"/>
    </row>
    <row r="66" spans="1:73" s="26" customFormat="1" ht="34.5" customHeight="1" x14ac:dyDescent="0.2">
      <c r="A66" s="1"/>
      <c r="B66" s="2"/>
      <c r="C66" s="48"/>
      <c r="D66" s="420" t="s">
        <v>47</v>
      </c>
      <c r="E66" s="420"/>
      <c r="F66" s="420"/>
      <c r="G66" s="420"/>
      <c r="H66" s="420"/>
      <c r="I66" s="420"/>
      <c r="J66" s="420"/>
      <c r="K66" s="420"/>
      <c r="L66" s="420"/>
      <c r="M66" s="46"/>
      <c r="N66" s="47"/>
      <c r="O66" s="47"/>
      <c r="P66" s="47"/>
      <c r="Q66" s="47"/>
      <c r="R66" s="47"/>
      <c r="S66" s="47"/>
      <c r="T66" s="9"/>
      <c r="BU66" s="27"/>
    </row>
    <row r="67" spans="1:73" s="26" customFormat="1" ht="34.5" customHeight="1" x14ac:dyDescent="0.2">
      <c r="A67" s="1"/>
      <c r="B67" s="2"/>
      <c r="C67" s="48"/>
      <c r="D67" s="420" t="s">
        <v>48</v>
      </c>
      <c r="E67" s="420"/>
      <c r="F67" s="420"/>
      <c r="G67" s="420"/>
      <c r="H67" s="420"/>
      <c r="I67" s="420"/>
      <c r="J67" s="420"/>
      <c r="K67" s="420"/>
      <c r="L67" s="420"/>
      <c r="M67" s="46"/>
      <c r="N67" s="47"/>
      <c r="O67" s="47"/>
      <c r="P67" s="47"/>
      <c r="Q67" s="47"/>
      <c r="R67" s="47"/>
      <c r="S67" s="47"/>
      <c r="T67" s="9"/>
      <c r="BU67" s="27"/>
    </row>
    <row r="68" spans="1:73" s="26" customFormat="1" ht="34.5" customHeight="1" x14ac:dyDescent="0.2">
      <c r="A68" s="1"/>
      <c r="B68" s="2"/>
      <c r="C68" s="48"/>
      <c r="D68" s="420" t="s">
        <v>49</v>
      </c>
      <c r="E68" s="420"/>
      <c r="F68" s="420"/>
      <c r="G68" s="420"/>
      <c r="H68" s="420"/>
      <c r="I68" s="420"/>
      <c r="J68" s="420"/>
      <c r="K68" s="420"/>
      <c r="L68" s="420"/>
      <c r="M68" s="46"/>
      <c r="N68" s="47"/>
      <c r="O68" s="47"/>
      <c r="P68" s="47"/>
      <c r="Q68" s="47"/>
      <c r="R68" s="47"/>
      <c r="S68" s="47"/>
      <c r="T68" s="9"/>
      <c r="BU68" s="27"/>
    </row>
    <row r="69" spans="1:73" s="26" customFormat="1" ht="34.5" customHeight="1" x14ac:dyDescent="0.2">
      <c r="A69" s="1"/>
      <c r="B69" s="2"/>
      <c r="C69" s="48"/>
      <c r="D69" s="420" t="s">
        <v>50</v>
      </c>
      <c r="E69" s="420"/>
      <c r="F69" s="420"/>
      <c r="G69" s="420"/>
      <c r="H69" s="420"/>
      <c r="I69" s="420"/>
      <c r="J69" s="420"/>
      <c r="K69" s="420"/>
      <c r="L69" s="420"/>
      <c r="M69" s="46"/>
      <c r="N69" s="47"/>
      <c r="O69" s="47"/>
      <c r="P69" s="47"/>
      <c r="Q69" s="47"/>
      <c r="R69" s="47"/>
      <c r="S69" s="47"/>
      <c r="T69" s="9"/>
      <c r="BU69" s="27"/>
    </row>
    <row r="70" spans="1:73" s="26" customFormat="1" x14ac:dyDescent="0.2">
      <c r="A70" s="1"/>
      <c r="B70" s="22"/>
      <c r="C70" s="22"/>
      <c r="D70" s="22"/>
      <c r="E70" s="22"/>
      <c r="F70" s="22"/>
      <c r="G70" s="22"/>
      <c r="H70" s="17"/>
      <c r="I70" s="17"/>
      <c r="J70" s="6"/>
      <c r="K70" s="7"/>
      <c r="L70" s="6"/>
      <c r="M70" s="6"/>
      <c r="T70" s="9"/>
      <c r="BU70" s="27"/>
    </row>
    <row r="71" spans="1:73" s="56" customFormat="1" x14ac:dyDescent="0.2">
      <c r="A71" s="49"/>
      <c r="B71" s="22"/>
      <c r="C71" s="50" t="s">
        <v>51</v>
      </c>
      <c r="D71" s="51"/>
      <c r="E71" s="51"/>
      <c r="F71" s="52"/>
      <c r="G71" s="50"/>
      <c r="H71" s="53" t="s">
        <v>52</v>
      </c>
      <c r="I71" s="53"/>
      <c r="J71" s="53" t="s">
        <v>53</v>
      </c>
      <c r="K71" s="54"/>
      <c r="L71" s="53"/>
      <c r="M71" s="52"/>
      <c r="N71" s="55"/>
      <c r="O71" s="55"/>
      <c r="P71" s="55"/>
      <c r="Q71" s="55"/>
      <c r="R71" s="55"/>
      <c r="BU71" s="57"/>
    </row>
    <row r="72" spans="1:73" s="26" customFormat="1" x14ac:dyDescent="0.2">
      <c r="A72" s="1"/>
      <c r="B72" s="2"/>
      <c r="C72" s="58"/>
      <c r="D72" s="22"/>
      <c r="E72" s="22"/>
      <c r="F72" s="22"/>
      <c r="G72" s="22"/>
      <c r="H72" s="17"/>
      <c r="I72" s="43"/>
      <c r="J72" s="6"/>
      <c r="K72" s="7"/>
      <c r="L72" s="59"/>
      <c r="M72" s="59"/>
      <c r="O72" s="60"/>
      <c r="P72" s="60"/>
      <c r="Q72" s="60"/>
      <c r="R72" s="60"/>
      <c r="S72" s="60"/>
      <c r="T72" s="9"/>
      <c r="BU72" s="27"/>
    </row>
    <row r="73" spans="1:73" s="26" customFormat="1" x14ac:dyDescent="0.2">
      <c r="A73" s="1"/>
      <c r="B73" s="2"/>
      <c r="C73" s="61"/>
      <c r="D73" s="61"/>
      <c r="E73" s="61"/>
      <c r="F73" s="61"/>
      <c r="G73" s="61"/>
      <c r="H73" s="61"/>
      <c r="I73" s="61"/>
      <c r="J73" s="61"/>
      <c r="K73" s="62"/>
      <c r="L73" s="61"/>
      <c r="M73" s="61"/>
      <c r="N73" s="47"/>
      <c r="O73" s="47"/>
      <c r="P73" s="47"/>
      <c r="Q73" s="47"/>
      <c r="R73" s="47"/>
      <c r="S73" s="47"/>
      <c r="T73" s="9"/>
      <c r="BU73" s="27"/>
    </row>
    <row r="74" spans="1:73" s="26" customFormat="1" x14ac:dyDescent="0.2">
      <c r="A74" s="1"/>
      <c r="B74" s="2"/>
      <c r="C74" s="58"/>
      <c r="D74" s="22"/>
      <c r="E74" s="22"/>
      <c r="F74" s="22"/>
      <c r="G74" s="22"/>
      <c r="H74" s="17"/>
      <c r="I74" s="43"/>
      <c r="J74" s="6"/>
      <c r="K74" s="7"/>
      <c r="L74" s="59"/>
      <c r="M74" s="23"/>
      <c r="O74" s="60"/>
      <c r="P74" s="60"/>
      <c r="Q74" s="60"/>
      <c r="R74" s="60"/>
      <c r="S74" s="60"/>
      <c r="T74" s="9"/>
      <c r="BU74" s="27"/>
    </row>
    <row r="75" spans="1:73" s="26" customFormat="1" x14ac:dyDescent="0.2">
      <c r="A75" s="1"/>
      <c r="B75" s="2"/>
      <c r="C75" s="58"/>
      <c r="D75" s="22"/>
      <c r="E75" s="22"/>
      <c r="F75" s="22"/>
      <c r="G75" s="22"/>
      <c r="H75" s="17"/>
      <c r="I75" s="43"/>
      <c r="J75" s="6"/>
      <c r="K75" s="7"/>
      <c r="L75" s="59"/>
      <c r="M75" s="23"/>
      <c r="O75" s="60"/>
      <c r="P75" s="60"/>
      <c r="Q75" s="60"/>
      <c r="R75" s="60"/>
      <c r="S75" s="60"/>
      <c r="T75" s="9"/>
      <c r="BU75" s="27"/>
    </row>
    <row r="76" spans="1:73" s="26" customFormat="1" x14ac:dyDescent="0.2">
      <c r="A76" s="1"/>
      <c r="B76" s="2"/>
      <c r="C76" s="409" t="s">
        <v>54</v>
      </c>
      <c r="D76" s="409"/>
      <c r="E76" s="409"/>
      <c r="F76" s="409"/>
      <c r="G76" s="409"/>
      <c r="H76" s="409" t="s">
        <v>55</v>
      </c>
      <c r="I76" s="409"/>
      <c r="J76" s="409" t="s">
        <v>56</v>
      </c>
      <c r="K76" s="409"/>
      <c r="L76" s="409"/>
      <c r="M76" s="409"/>
      <c r="O76" s="60"/>
      <c r="P76" s="60"/>
      <c r="Q76" s="60"/>
      <c r="R76" s="60"/>
      <c r="S76" s="60"/>
      <c r="T76" s="9"/>
      <c r="BU76" s="27"/>
    </row>
    <row r="77" spans="1:73" s="26" customFormat="1" x14ac:dyDescent="0.2">
      <c r="A77" s="1"/>
      <c r="B77" s="2"/>
      <c r="C77" s="409" t="s">
        <v>57</v>
      </c>
      <c r="D77" s="409"/>
      <c r="E77" s="409"/>
      <c r="F77" s="409"/>
      <c r="G77" s="409"/>
      <c r="H77" s="409" t="s">
        <v>58</v>
      </c>
      <c r="I77" s="409"/>
      <c r="J77" s="20" t="s">
        <v>59</v>
      </c>
      <c r="M77" s="23"/>
      <c r="O77" s="63"/>
      <c r="P77" s="63"/>
      <c r="Q77" s="63"/>
      <c r="R77" s="63"/>
      <c r="S77" s="63"/>
      <c r="T77" s="9"/>
      <c r="BU77" s="27"/>
    </row>
    <row r="78" spans="1:73" s="26" customFormat="1" x14ac:dyDescent="0.2">
      <c r="A78" s="1"/>
      <c r="B78" s="2"/>
      <c r="C78" s="409" t="s">
        <v>60</v>
      </c>
      <c r="D78" s="409"/>
      <c r="E78" s="409"/>
      <c r="F78" s="409"/>
      <c r="G78" s="409"/>
      <c r="H78" s="409" t="s">
        <v>61</v>
      </c>
      <c r="I78" s="409"/>
      <c r="J78" s="408" t="s">
        <v>62</v>
      </c>
      <c r="K78" s="408"/>
      <c r="L78" s="408"/>
      <c r="M78" s="408"/>
      <c r="O78" s="60"/>
      <c r="P78" s="60"/>
      <c r="Q78" s="60"/>
      <c r="R78" s="60"/>
      <c r="S78" s="60"/>
      <c r="T78" s="9"/>
      <c r="BU78" s="27"/>
    </row>
    <row r="79" spans="1:73" s="26" customFormat="1" x14ac:dyDescent="0.2">
      <c r="A79" s="1"/>
      <c r="B79" s="2"/>
      <c r="C79" s="409" t="s">
        <v>63</v>
      </c>
      <c r="D79" s="409"/>
      <c r="E79" s="409"/>
      <c r="F79" s="409"/>
      <c r="G79" s="409"/>
      <c r="H79" s="409" t="s">
        <v>64</v>
      </c>
      <c r="I79" s="409"/>
      <c r="J79" s="408" t="s">
        <v>65</v>
      </c>
      <c r="K79" s="408"/>
      <c r="L79" s="408"/>
      <c r="M79" s="408"/>
      <c r="O79" s="63"/>
      <c r="P79" s="63"/>
      <c r="Q79" s="63"/>
      <c r="R79" s="63"/>
      <c r="S79" s="63"/>
      <c r="T79" s="9"/>
      <c r="BU79" s="27"/>
    </row>
    <row r="80" spans="1:73" s="26" customFormat="1" x14ac:dyDescent="0.2">
      <c r="A80" s="1"/>
      <c r="B80" s="2"/>
      <c r="C80" s="408" t="s">
        <v>66</v>
      </c>
      <c r="D80" s="408"/>
      <c r="E80" s="408"/>
      <c r="F80" s="408"/>
      <c r="G80" s="408"/>
      <c r="H80" s="43"/>
      <c r="I80" s="43"/>
      <c r="J80" s="408" t="s">
        <v>67</v>
      </c>
      <c r="K80" s="408"/>
      <c r="L80" s="408"/>
      <c r="M80" s="408"/>
      <c r="O80" s="63"/>
      <c r="P80" s="63"/>
      <c r="Q80" s="63"/>
      <c r="R80" s="63"/>
      <c r="S80" s="63"/>
      <c r="T80" s="9"/>
      <c r="BU80" s="27"/>
    </row>
    <row r="81" spans="1:73" s="26" customFormat="1" x14ac:dyDescent="0.2">
      <c r="A81" s="1"/>
      <c r="B81" s="23"/>
      <c r="C81" s="408" t="s">
        <v>68</v>
      </c>
      <c r="D81" s="408"/>
      <c r="E81" s="408"/>
      <c r="F81" s="408"/>
      <c r="G81" s="408"/>
      <c r="H81" s="23"/>
      <c r="I81" s="23"/>
      <c r="J81" s="408" t="s">
        <v>69</v>
      </c>
      <c r="K81" s="408"/>
      <c r="L81" s="408"/>
      <c r="M81" s="408"/>
      <c r="N81" s="8"/>
      <c r="O81" s="8"/>
      <c r="P81" s="8"/>
      <c r="Q81" s="8"/>
      <c r="R81" s="8"/>
      <c r="S81" s="8"/>
      <c r="T81" s="9"/>
      <c r="BU81" s="27"/>
    </row>
    <row r="82" spans="1:73" s="26" customFormat="1" x14ac:dyDescent="0.2">
      <c r="A82" s="1"/>
      <c r="B82" s="2"/>
      <c r="C82" s="408" t="s">
        <v>70</v>
      </c>
      <c r="D82" s="408"/>
      <c r="E82" s="408"/>
      <c r="F82" s="408"/>
      <c r="G82" s="408"/>
      <c r="J82" s="408" t="s">
        <v>71</v>
      </c>
      <c r="K82" s="408"/>
      <c r="L82" s="408"/>
      <c r="M82" s="408"/>
      <c r="N82" s="8"/>
      <c r="O82" s="8"/>
      <c r="P82" s="8"/>
      <c r="Q82" s="8"/>
      <c r="R82" s="8"/>
      <c r="S82" s="8"/>
      <c r="T82" s="9"/>
      <c r="BU82" s="27"/>
    </row>
    <row r="83" spans="1:73" s="26" customFormat="1" x14ac:dyDescent="0.2">
      <c r="A83" s="1"/>
      <c r="B83" s="2"/>
      <c r="C83" s="408" t="s">
        <v>72</v>
      </c>
      <c r="D83" s="408"/>
      <c r="E83" s="408"/>
      <c r="F83" s="408"/>
      <c r="G83" s="408"/>
      <c r="H83" s="43"/>
      <c r="I83" s="43"/>
      <c r="J83" s="408" t="s">
        <v>73</v>
      </c>
      <c r="K83" s="408"/>
      <c r="L83" s="408"/>
      <c r="M83" s="408"/>
      <c r="N83" s="8"/>
      <c r="O83" s="8"/>
      <c r="P83" s="8"/>
      <c r="Q83" s="8"/>
      <c r="R83" s="8"/>
      <c r="S83" s="8"/>
      <c r="T83" s="9"/>
      <c r="BU83" s="27"/>
    </row>
    <row r="84" spans="1:73" s="26" customFormat="1" x14ac:dyDescent="0.2">
      <c r="A84" s="1"/>
      <c r="B84" s="2"/>
      <c r="C84" s="408" t="s">
        <v>74</v>
      </c>
      <c r="D84" s="408"/>
      <c r="E84" s="408"/>
      <c r="F84" s="408"/>
      <c r="G84" s="408"/>
      <c r="H84" s="43"/>
      <c r="I84" s="43"/>
      <c r="J84" s="408" t="s">
        <v>75</v>
      </c>
      <c r="K84" s="408"/>
      <c r="L84" s="408"/>
      <c r="M84" s="408"/>
      <c r="N84" s="8"/>
      <c r="O84" s="8"/>
      <c r="P84" s="8"/>
      <c r="Q84" s="8"/>
      <c r="R84" s="8"/>
      <c r="S84" s="8"/>
      <c r="T84" s="9"/>
      <c r="BU84" s="27"/>
    </row>
    <row r="85" spans="1:73" s="26" customFormat="1" x14ac:dyDescent="0.2">
      <c r="A85" s="1"/>
      <c r="B85" s="2"/>
      <c r="C85" s="408" t="s">
        <v>76</v>
      </c>
      <c r="D85" s="408"/>
      <c r="E85" s="408"/>
      <c r="F85" s="408"/>
      <c r="G85" s="408"/>
      <c r="H85" s="43"/>
      <c r="I85" s="43"/>
      <c r="J85" s="408" t="s">
        <v>77</v>
      </c>
      <c r="K85" s="408"/>
      <c r="L85" s="408"/>
      <c r="M85" s="408"/>
      <c r="N85" s="8"/>
      <c r="O85" s="8"/>
      <c r="P85" s="8"/>
      <c r="Q85" s="8"/>
      <c r="R85" s="8"/>
      <c r="S85" s="8"/>
      <c r="T85" s="9"/>
      <c r="BU85" s="27"/>
    </row>
    <row r="86" spans="1:73" s="26" customFormat="1" x14ac:dyDescent="0.2">
      <c r="A86" s="1"/>
      <c r="B86" s="2"/>
      <c r="C86" s="408" t="s">
        <v>78</v>
      </c>
      <c r="D86" s="408"/>
      <c r="E86" s="408"/>
      <c r="F86" s="408"/>
      <c r="G86" s="408"/>
      <c r="H86" s="43"/>
      <c r="I86" s="43"/>
      <c r="J86" s="408" t="s">
        <v>79</v>
      </c>
      <c r="K86" s="408"/>
      <c r="L86" s="408"/>
      <c r="M86" s="408"/>
      <c r="N86" s="8"/>
      <c r="O86" s="8"/>
      <c r="P86" s="8"/>
      <c r="Q86" s="8"/>
      <c r="R86" s="8"/>
      <c r="S86" s="8"/>
      <c r="T86" s="9"/>
      <c r="BU86" s="27"/>
    </row>
    <row r="87" spans="1:73" s="26" customFormat="1" x14ac:dyDescent="0.2">
      <c r="A87" s="1"/>
      <c r="B87" s="2"/>
      <c r="C87" s="409" t="s">
        <v>80</v>
      </c>
      <c r="D87" s="409"/>
      <c r="E87" s="409"/>
      <c r="F87" s="409"/>
      <c r="G87" s="409"/>
      <c r="H87" s="43"/>
      <c r="I87" s="43"/>
      <c r="J87" s="58"/>
      <c r="K87" s="64"/>
      <c r="L87" s="6"/>
      <c r="M87" s="6"/>
      <c r="N87" s="8"/>
      <c r="O87" s="8"/>
      <c r="P87" s="8"/>
      <c r="Q87" s="8"/>
      <c r="R87" s="8"/>
      <c r="S87" s="8"/>
      <c r="T87" s="9"/>
      <c r="BU87" s="27"/>
    </row>
    <row r="88" spans="1:73" s="26" customFormat="1" x14ac:dyDescent="0.2">
      <c r="A88" s="1"/>
      <c r="B88" s="2"/>
      <c r="C88" s="23"/>
      <c r="D88" s="23"/>
      <c r="E88" s="23"/>
      <c r="F88" s="23"/>
      <c r="G88" s="23"/>
      <c r="H88" s="43"/>
      <c r="I88" s="43"/>
      <c r="J88" s="58"/>
      <c r="K88" s="64"/>
      <c r="L88" s="6"/>
      <c r="M88" s="6"/>
      <c r="N88" s="8"/>
      <c r="O88" s="8"/>
      <c r="P88" s="8"/>
      <c r="Q88" s="8"/>
      <c r="R88" s="8"/>
      <c r="S88" s="8"/>
      <c r="T88" s="9"/>
      <c r="BU88" s="27"/>
    </row>
    <row r="89" spans="1:73" s="26" customFormat="1" x14ac:dyDescent="0.2">
      <c r="A89" s="1"/>
      <c r="B89" s="2"/>
      <c r="C89" s="61"/>
      <c r="D89" s="61"/>
      <c r="E89" s="61"/>
      <c r="F89" s="61"/>
      <c r="G89" s="61"/>
      <c r="H89" s="61"/>
      <c r="I89" s="61"/>
      <c r="J89" s="61"/>
      <c r="K89" s="62"/>
      <c r="L89" s="61"/>
      <c r="M89" s="61"/>
      <c r="N89" s="47"/>
      <c r="O89" s="47"/>
      <c r="P89" s="47"/>
      <c r="Q89" s="47"/>
      <c r="R89" s="47"/>
      <c r="S89" s="47"/>
      <c r="T89" s="9"/>
      <c r="BU89" s="27"/>
    </row>
    <row r="90" spans="1:73" s="26" customFormat="1" ht="19.5" x14ac:dyDescent="0.2">
      <c r="A90" s="1"/>
      <c r="B90" s="65" t="s">
        <v>81</v>
      </c>
      <c r="C90" s="66"/>
      <c r="D90" s="67"/>
      <c r="E90" s="67"/>
      <c r="F90" s="67"/>
      <c r="G90" s="67"/>
      <c r="H90" s="68"/>
      <c r="I90" s="68"/>
      <c r="J90" s="69"/>
      <c r="K90" s="69"/>
      <c r="L90" s="69"/>
      <c r="M90" s="69"/>
      <c r="N90" s="8"/>
      <c r="O90" s="8"/>
      <c r="P90" s="8"/>
      <c r="Q90" s="8"/>
      <c r="R90" s="8"/>
      <c r="S90" s="8"/>
      <c r="T90" s="9"/>
      <c r="BU90" s="27"/>
    </row>
    <row r="91" spans="1:73" s="26" customFormat="1" x14ac:dyDescent="0.2">
      <c r="A91" s="1"/>
      <c r="B91" s="2"/>
      <c r="C91" s="46"/>
      <c r="D91" s="3"/>
      <c r="E91" s="3"/>
      <c r="F91" s="3"/>
      <c r="G91" s="3"/>
      <c r="H91" s="4"/>
      <c r="I91" s="4"/>
      <c r="J91" s="6"/>
      <c r="K91" s="7"/>
      <c r="L91" s="6"/>
      <c r="M91" s="6"/>
      <c r="N91" s="8"/>
      <c r="O91" s="8"/>
      <c r="P91" s="8"/>
      <c r="Q91" s="8"/>
      <c r="R91" s="8"/>
      <c r="S91" s="8"/>
      <c r="T91" s="9"/>
      <c r="BU91" s="27"/>
    </row>
    <row r="92" spans="1:73" s="26" customFormat="1" x14ac:dyDescent="0.2">
      <c r="A92" s="1"/>
      <c r="B92" s="15" t="s">
        <v>82</v>
      </c>
      <c r="C92" s="46"/>
      <c r="D92" s="3"/>
      <c r="E92" s="3"/>
      <c r="F92" s="3"/>
      <c r="G92" s="3"/>
      <c r="H92" s="4"/>
      <c r="I92" s="4"/>
      <c r="J92" s="6"/>
      <c r="K92" s="6"/>
      <c r="L92" s="6"/>
      <c r="M92" s="6"/>
      <c r="N92" s="8"/>
      <c r="O92" s="8"/>
      <c r="P92" s="8"/>
      <c r="Q92" s="8"/>
      <c r="R92" s="8"/>
      <c r="S92" s="8"/>
      <c r="T92" s="9"/>
      <c r="BU92" s="27"/>
    </row>
    <row r="93" spans="1:73" s="26" customFormat="1" ht="18.75" customHeight="1" x14ac:dyDescent="0.2">
      <c r="A93" s="1"/>
      <c r="B93" s="22"/>
      <c r="C93" s="46"/>
      <c r="D93" s="3"/>
      <c r="E93" s="3"/>
      <c r="F93" s="3"/>
      <c r="G93" s="3"/>
      <c r="H93" s="4"/>
      <c r="I93" s="4"/>
      <c r="J93" s="69"/>
      <c r="K93" s="69"/>
      <c r="L93" s="33"/>
      <c r="M93" s="33"/>
      <c r="N93" s="34"/>
      <c r="O93" s="8"/>
      <c r="P93" s="8"/>
      <c r="Q93" s="8"/>
      <c r="R93" s="8"/>
      <c r="S93" s="8"/>
      <c r="T93" s="9"/>
      <c r="BU93" s="27"/>
    </row>
    <row r="94" spans="1:73" s="26" customFormat="1" ht="51" customHeight="1" x14ac:dyDescent="0.2">
      <c r="A94" s="1"/>
      <c r="B94" s="22"/>
      <c r="C94" s="46"/>
      <c r="D94" s="3"/>
      <c r="E94" s="3"/>
      <c r="F94" s="3"/>
      <c r="G94" s="3"/>
      <c r="H94" s="4"/>
      <c r="I94" s="4"/>
      <c r="J94" s="70" t="s">
        <v>83</v>
      </c>
      <c r="K94" s="71"/>
      <c r="L94" s="25" t="str">
        <f>IF(ISBLANK(L$9),"",L$9)</f>
        <v>第2病棟</v>
      </c>
      <c r="M94" s="72" t="str">
        <f t="shared" ref="M94:BS94" si="4">IF(ISBLANK(M$9),"",M$9)</f>
        <v>第3病棟</v>
      </c>
      <c r="N94" s="72" t="str">
        <f t="shared" si="4"/>
        <v>第4病棟</v>
      </c>
      <c r="O94" s="72" t="str">
        <f t="shared" si="4"/>
        <v>第5病棟</v>
      </c>
      <c r="P94" s="72" t="str">
        <f t="shared" si="4"/>
        <v>第6病棟</v>
      </c>
      <c r="Q94" s="72" t="str">
        <f t="shared" si="4"/>
        <v/>
      </c>
      <c r="R94" s="72" t="str">
        <f t="shared" si="4"/>
        <v/>
      </c>
      <c r="S94" s="72" t="str">
        <f t="shared" si="4"/>
        <v/>
      </c>
      <c r="T94" s="72" t="str">
        <f t="shared" si="4"/>
        <v/>
      </c>
      <c r="U94" s="72" t="str">
        <f t="shared" si="4"/>
        <v/>
      </c>
      <c r="V94" s="72" t="str">
        <f t="shared" si="4"/>
        <v/>
      </c>
      <c r="W94" s="72" t="str">
        <f t="shared" si="4"/>
        <v/>
      </c>
      <c r="X94" s="72" t="str">
        <f t="shared" si="4"/>
        <v/>
      </c>
      <c r="Y94" s="72" t="str">
        <f t="shared" si="4"/>
        <v/>
      </c>
      <c r="Z94" s="72" t="str">
        <f t="shared" si="4"/>
        <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x14ac:dyDescent="0.2">
      <c r="A95" s="1"/>
      <c r="B95" s="2"/>
      <c r="C95" s="3"/>
      <c r="D95" s="3"/>
      <c r="E95" s="3"/>
      <c r="F95" s="3"/>
      <c r="G95" s="3"/>
      <c r="H95" s="4"/>
      <c r="I95" s="73" t="s">
        <v>84</v>
      </c>
      <c r="J95" s="74"/>
      <c r="K95" s="75"/>
      <c r="L95" s="76" t="s">
        <v>24</v>
      </c>
      <c r="M95" s="72" t="s">
        <v>26</v>
      </c>
      <c r="N95" s="72" t="s">
        <v>26</v>
      </c>
      <c r="O95" s="72" t="s">
        <v>26</v>
      </c>
      <c r="P95" s="72" t="s">
        <v>26</v>
      </c>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x14ac:dyDescent="0.2">
      <c r="A96" s="28" t="s">
        <v>85</v>
      </c>
      <c r="B96" s="2"/>
      <c r="C96" s="305" t="s">
        <v>86</v>
      </c>
      <c r="D96" s="306"/>
      <c r="E96" s="306"/>
      <c r="F96" s="306"/>
      <c r="G96" s="306"/>
      <c r="H96" s="307"/>
      <c r="I96" s="77" t="s">
        <v>87</v>
      </c>
      <c r="J96" s="78" t="s">
        <v>896</v>
      </c>
      <c r="K96" s="79"/>
      <c r="L96" s="80"/>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ht="19.5" x14ac:dyDescent="0.2">
      <c r="A97" s="1"/>
      <c r="B97" s="83"/>
      <c r="C97" s="46"/>
      <c r="D97" s="3"/>
      <c r="E97" s="3"/>
      <c r="F97" s="3"/>
      <c r="G97" s="3"/>
      <c r="H97" s="4"/>
      <c r="I97" s="4"/>
      <c r="J97" s="6"/>
      <c r="K97" s="6"/>
      <c r="L97" s="37"/>
      <c r="M97" s="37"/>
      <c r="N97" s="8"/>
      <c r="O97" s="9"/>
      <c r="BU97" s="27"/>
    </row>
    <row r="98" spans="1:73" s="26" customFormat="1" ht="19.5" x14ac:dyDescent="0.2">
      <c r="A98" s="1"/>
      <c r="B98" s="83"/>
      <c r="C98" s="46"/>
      <c r="D98" s="3"/>
      <c r="E98" s="3"/>
      <c r="F98" s="3"/>
      <c r="G98" s="3"/>
      <c r="H98" s="4"/>
      <c r="I98" s="4"/>
      <c r="J98" s="6"/>
      <c r="K98" s="6"/>
      <c r="L98" s="37"/>
      <c r="M98" s="37"/>
      <c r="N98" s="8"/>
      <c r="O98" s="9"/>
      <c r="BU98" s="27"/>
    </row>
    <row r="99" spans="1:73" s="26" customFormat="1" ht="19.5" x14ac:dyDescent="0.2">
      <c r="A99" s="1"/>
      <c r="B99" s="83"/>
      <c r="C99" s="46"/>
      <c r="D99" s="3"/>
      <c r="E99" s="3"/>
      <c r="F99" s="3"/>
      <c r="G99" s="3"/>
      <c r="H99" s="4"/>
      <c r="I99" s="4"/>
      <c r="J99" s="6"/>
      <c r="K99" s="6"/>
      <c r="L99" s="37"/>
      <c r="M99" s="37"/>
      <c r="N99" s="8"/>
      <c r="O99" s="9"/>
      <c r="BU99" s="27"/>
    </row>
    <row r="100" spans="1:73" x14ac:dyDescent="0.2">
      <c r="B100" s="22" t="s">
        <v>89</v>
      </c>
      <c r="C100" s="22"/>
      <c r="D100" s="22"/>
      <c r="E100" s="22"/>
      <c r="F100" s="22"/>
      <c r="G100" s="22"/>
      <c r="H100" s="17"/>
      <c r="I100" s="17"/>
      <c r="L100" s="84"/>
      <c r="M100" s="84"/>
      <c r="N100" s="85"/>
      <c r="O100" s="9"/>
      <c r="P100" s="9"/>
      <c r="Q100" s="9"/>
      <c r="R100" s="9"/>
      <c r="S100" s="9"/>
    </row>
    <row r="101" spans="1:73" x14ac:dyDescent="0.2">
      <c r="B101" s="22"/>
      <c r="C101" s="22"/>
      <c r="D101" s="22"/>
      <c r="E101" s="22"/>
      <c r="F101" s="22"/>
      <c r="G101" s="22"/>
      <c r="H101" s="17"/>
      <c r="I101" s="17"/>
      <c r="L101" s="33"/>
      <c r="M101" s="33"/>
      <c r="N101" s="34"/>
      <c r="O101" s="9"/>
      <c r="P101" s="9"/>
      <c r="Q101" s="9"/>
      <c r="R101" s="9"/>
      <c r="S101" s="9"/>
    </row>
    <row r="102" spans="1:73" ht="51" customHeight="1" x14ac:dyDescent="0.2">
      <c r="B102" s="22"/>
      <c r="J102" s="86" t="s">
        <v>83</v>
      </c>
      <c r="K102" s="87"/>
      <c r="L102" s="25" t="str">
        <f>IF(ISBLANK(L$9),"",L$9)</f>
        <v>第2病棟</v>
      </c>
      <c r="M102" s="72" t="str">
        <f t="shared" ref="M102:BS102" si="5">IF(ISBLANK(M$9),"",M$9)</f>
        <v>第3病棟</v>
      </c>
      <c r="N102" s="25" t="str">
        <f t="shared" si="5"/>
        <v>第4病棟</v>
      </c>
      <c r="O102" s="25" t="str">
        <f t="shared" si="5"/>
        <v>第5病棟</v>
      </c>
      <c r="P102" s="25" t="str">
        <f t="shared" si="5"/>
        <v>第6病棟</v>
      </c>
      <c r="Q102" s="25" t="str">
        <f t="shared" si="5"/>
        <v/>
      </c>
      <c r="R102" s="25" t="str">
        <f t="shared" si="5"/>
        <v/>
      </c>
      <c r="S102" s="25" t="str">
        <f t="shared" si="5"/>
        <v/>
      </c>
      <c r="T102" s="25" t="str">
        <f t="shared" si="5"/>
        <v/>
      </c>
      <c r="U102" s="25" t="str">
        <f t="shared" si="5"/>
        <v/>
      </c>
      <c r="V102" s="25" t="str">
        <f t="shared" si="5"/>
        <v/>
      </c>
      <c r="W102" s="25" t="str">
        <f t="shared" si="5"/>
        <v/>
      </c>
      <c r="X102" s="25" t="str">
        <f t="shared" si="5"/>
        <v/>
      </c>
      <c r="Y102" s="25" t="str">
        <f t="shared" si="5"/>
        <v/>
      </c>
      <c r="Z102" s="25" t="str">
        <f t="shared" si="5"/>
        <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x14ac:dyDescent="0.2">
      <c r="C103" s="46"/>
      <c r="I103" s="73" t="s">
        <v>84</v>
      </c>
      <c r="J103" s="74"/>
      <c r="K103" s="88"/>
      <c r="L103" s="89" t="str">
        <f>IF(ISBLANK(L$95),"",L$95)</f>
        <v>急性期</v>
      </c>
      <c r="M103" s="72" t="str">
        <f t="shared" ref="M103:BS103" si="6">IF(ISBLANK(M$95),"",M$95)</f>
        <v>慢性期</v>
      </c>
      <c r="N103" s="89" t="str">
        <f t="shared" si="6"/>
        <v>慢性期</v>
      </c>
      <c r="O103" s="89" t="str">
        <f t="shared" si="6"/>
        <v>慢性期</v>
      </c>
      <c r="P103" s="89" t="str">
        <f t="shared" si="6"/>
        <v>慢性期</v>
      </c>
      <c r="Q103" s="89" t="str">
        <f t="shared" si="6"/>
        <v/>
      </c>
      <c r="R103" s="89" t="str">
        <f t="shared" si="6"/>
        <v/>
      </c>
      <c r="S103" s="89" t="str">
        <f t="shared" si="6"/>
        <v/>
      </c>
      <c r="T103" s="89" t="str">
        <f t="shared" si="6"/>
        <v/>
      </c>
      <c r="U103" s="89" t="str">
        <f t="shared" si="6"/>
        <v/>
      </c>
      <c r="V103" s="89" t="str">
        <f t="shared" si="6"/>
        <v/>
      </c>
      <c r="W103" s="89" t="str">
        <f t="shared" si="6"/>
        <v/>
      </c>
      <c r="X103" s="89" t="str">
        <f t="shared" si="6"/>
        <v/>
      </c>
      <c r="Y103" s="89" t="str">
        <f t="shared" si="6"/>
        <v/>
      </c>
      <c r="Z103" s="89" t="str">
        <f t="shared" si="6"/>
        <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x14ac:dyDescent="0.2">
      <c r="A104" s="28" t="s">
        <v>90</v>
      </c>
      <c r="B104" s="2"/>
      <c r="C104" s="326" t="s">
        <v>91</v>
      </c>
      <c r="D104" s="328"/>
      <c r="E104" s="410" t="s">
        <v>92</v>
      </c>
      <c r="F104" s="411"/>
      <c r="G104" s="411"/>
      <c r="H104" s="412"/>
      <c r="I104" s="413" t="s">
        <v>93</v>
      </c>
      <c r="J104" s="90">
        <f t="shared" ref="J104:J110" si="7">IF(SUM(L104:BS104)=0,IF(COUNTIF(L104:BS104,"未確認")&gt;0,"未確認",IF(COUNTIF(L104:BS104,"~*")&gt;0,"*",SUM(L104:BS104))),SUM(L104:BS104))</f>
        <v>162</v>
      </c>
      <c r="K104" s="91" t="str">
        <f t="shared" ref="K104:K110" si="8">IF(OR(COUNTIF(L104:BS104,"未確認")&gt;0,COUNTIF(L104:BS104,"~*")&gt;0),"※","")</f>
        <v/>
      </c>
      <c r="L104" s="92">
        <v>60</v>
      </c>
      <c r="M104" s="93">
        <v>52</v>
      </c>
      <c r="N104" s="94">
        <v>50</v>
      </c>
      <c r="O104" s="94">
        <v>0</v>
      </c>
      <c r="P104" s="94">
        <v>0</v>
      </c>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x14ac:dyDescent="0.2">
      <c r="A105" s="28" t="s">
        <v>94</v>
      </c>
      <c r="B105" s="96"/>
      <c r="C105" s="386"/>
      <c r="D105" s="387"/>
      <c r="E105" s="416"/>
      <c r="F105" s="417"/>
      <c r="G105" s="418" t="s">
        <v>95</v>
      </c>
      <c r="H105" s="419"/>
      <c r="I105" s="414"/>
      <c r="J105" s="90">
        <f t="shared" si="7"/>
        <v>0</v>
      </c>
      <c r="K105" s="91" t="str">
        <f t="shared" si="8"/>
        <v/>
      </c>
      <c r="L105" s="92">
        <v>0</v>
      </c>
      <c r="M105" s="92">
        <v>0</v>
      </c>
      <c r="N105" s="94">
        <v>0</v>
      </c>
      <c r="O105" s="94">
        <v>0</v>
      </c>
      <c r="P105" s="94">
        <v>0</v>
      </c>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x14ac:dyDescent="0.2">
      <c r="A106" s="28" t="s">
        <v>90</v>
      </c>
      <c r="B106" s="96"/>
      <c r="C106" s="386"/>
      <c r="D106" s="387"/>
      <c r="E106" s="308" t="s">
        <v>96</v>
      </c>
      <c r="F106" s="309"/>
      <c r="G106" s="309"/>
      <c r="H106" s="310"/>
      <c r="I106" s="414"/>
      <c r="J106" s="90">
        <f t="shared" si="7"/>
        <v>155</v>
      </c>
      <c r="K106" s="91" t="str">
        <f t="shared" si="8"/>
        <v/>
      </c>
      <c r="L106" s="92">
        <v>53</v>
      </c>
      <c r="M106" s="92">
        <v>52</v>
      </c>
      <c r="N106" s="94">
        <v>50</v>
      </c>
      <c r="O106" s="94">
        <v>0</v>
      </c>
      <c r="P106" s="94">
        <v>0</v>
      </c>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x14ac:dyDescent="0.2">
      <c r="A107" s="28" t="s">
        <v>90</v>
      </c>
      <c r="B107" s="96"/>
      <c r="C107" s="368"/>
      <c r="D107" s="370"/>
      <c r="E107" s="308" t="s">
        <v>97</v>
      </c>
      <c r="F107" s="309"/>
      <c r="G107" s="309"/>
      <c r="H107" s="310"/>
      <c r="I107" s="414"/>
      <c r="J107" s="90">
        <f t="shared" si="7"/>
        <v>162</v>
      </c>
      <c r="K107" s="91" t="str">
        <f t="shared" si="8"/>
        <v/>
      </c>
      <c r="L107" s="92">
        <v>56</v>
      </c>
      <c r="M107" s="92">
        <v>53</v>
      </c>
      <c r="N107" s="94">
        <v>53</v>
      </c>
      <c r="O107" s="94">
        <v>0</v>
      </c>
      <c r="P107" s="94">
        <v>0</v>
      </c>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x14ac:dyDescent="0.2">
      <c r="A108" s="28" t="s">
        <v>98</v>
      </c>
      <c r="B108" s="96"/>
      <c r="C108" s="326" t="s">
        <v>99</v>
      </c>
      <c r="D108" s="328"/>
      <c r="E108" s="326" t="s">
        <v>92</v>
      </c>
      <c r="F108" s="327"/>
      <c r="G108" s="327"/>
      <c r="H108" s="328"/>
      <c r="I108" s="414"/>
      <c r="J108" s="90">
        <f t="shared" si="7"/>
        <v>100</v>
      </c>
      <c r="K108" s="91" t="str">
        <f t="shared" si="8"/>
        <v/>
      </c>
      <c r="L108" s="92">
        <v>0</v>
      </c>
      <c r="M108" s="92">
        <v>0</v>
      </c>
      <c r="N108" s="94">
        <v>0</v>
      </c>
      <c r="O108" s="94">
        <v>50</v>
      </c>
      <c r="P108" s="94">
        <v>50</v>
      </c>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x14ac:dyDescent="0.2">
      <c r="A109" s="28" t="s">
        <v>98</v>
      </c>
      <c r="B109" s="96"/>
      <c r="C109" s="386"/>
      <c r="D109" s="387"/>
      <c r="E109" s="314" t="s">
        <v>96</v>
      </c>
      <c r="F109" s="315"/>
      <c r="G109" s="315"/>
      <c r="H109" s="317"/>
      <c r="I109" s="414"/>
      <c r="J109" s="90">
        <f t="shared" si="7"/>
        <v>100</v>
      </c>
      <c r="K109" s="91" t="str">
        <f t="shared" si="8"/>
        <v/>
      </c>
      <c r="L109" s="92">
        <v>0</v>
      </c>
      <c r="M109" s="92">
        <v>0</v>
      </c>
      <c r="N109" s="94">
        <v>0</v>
      </c>
      <c r="O109" s="94">
        <v>50</v>
      </c>
      <c r="P109" s="94">
        <v>50</v>
      </c>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x14ac:dyDescent="0.2">
      <c r="A110" s="28" t="s">
        <v>98</v>
      </c>
      <c r="B110" s="96"/>
      <c r="C110" s="386"/>
      <c r="D110" s="387"/>
      <c r="E110" s="314" t="s">
        <v>97</v>
      </c>
      <c r="F110" s="315"/>
      <c r="G110" s="315"/>
      <c r="H110" s="317"/>
      <c r="I110" s="414"/>
      <c r="J110" s="90">
        <f t="shared" si="7"/>
        <v>100</v>
      </c>
      <c r="K110" s="91" t="str">
        <f t="shared" si="8"/>
        <v/>
      </c>
      <c r="L110" s="92">
        <v>0</v>
      </c>
      <c r="M110" s="92">
        <v>0</v>
      </c>
      <c r="N110" s="94">
        <v>0</v>
      </c>
      <c r="O110" s="94">
        <v>50</v>
      </c>
      <c r="P110" s="94">
        <v>50</v>
      </c>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x14ac:dyDescent="0.2">
      <c r="A111" s="28" t="s">
        <v>100</v>
      </c>
      <c r="B111" s="96"/>
      <c r="C111" s="335" t="s">
        <v>101</v>
      </c>
      <c r="D111" s="336"/>
      <c r="E111" s="336"/>
      <c r="F111" s="336"/>
      <c r="G111" s="336"/>
      <c r="H111" s="337"/>
      <c r="I111" s="415"/>
      <c r="J111" s="97"/>
      <c r="K111" s="98" t="s">
        <v>102</v>
      </c>
      <c r="L111" s="99" t="s">
        <v>44</v>
      </c>
      <c r="M111" s="99" t="s">
        <v>44</v>
      </c>
      <c r="N111" s="100" t="s">
        <v>44</v>
      </c>
      <c r="O111" s="100" t="s">
        <v>44</v>
      </c>
      <c r="P111" s="100" t="s">
        <v>44</v>
      </c>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x14ac:dyDescent="0.2">
      <c r="B112" s="22"/>
      <c r="C112" s="22"/>
      <c r="D112" s="22"/>
      <c r="E112" s="22"/>
      <c r="F112" s="22"/>
      <c r="G112" s="22"/>
      <c r="H112" s="17"/>
      <c r="I112" s="17"/>
      <c r="J112" s="101"/>
      <c r="K112" s="102"/>
      <c r="L112" s="102"/>
      <c r="M112" s="102"/>
      <c r="N112" s="103"/>
      <c r="BU112" s="95"/>
    </row>
    <row r="113" spans="1:73" s="1" customFormat="1" x14ac:dyDescent="0.2">
      <c r="B113" s="96"/>
      <c r="C113" s="46"/>
      <c r="D113" s="46"/>
      <c r="E113" s="46"/>
      <c r="F113" s="46"/>
      <c r="G113" s="46"/>
      <c r="H113" s="61"/>
      <c r="I113" s="61"/>
      <c r="J113" s="101"/>
      <c r="K113" s="102"/>
      <c r="L113" s="102"/>
      <c r="M113" s="102"/>
      <c r="N113" s="103"/>
      <c r="BU113" s="95"/>
    </row>
    <row r="114" spans="1:73" s="26" customFormat="1" x14ac:dyDescent="0.2">
      <c r="A114" s="1"/>
      <c r="B114" s="2"/>
      <c r="C114" s="46"/>
      <c r="D114" s="3"/>
      <c r="E114" s="3"/>
      <c r="F114" s="3"/>
      <c r="G114" s="3"/>
      <c r="H114" s="4"/>
      <c r="I114" s="4"/>
      <c r="J114" s="6"/>
      <c r="K114" s="7"/>
      <c r="L114" s="37"/>
      <c r="M114" s="37"/>
      <c r="N114" s="8"/>
      <c r="O114" s="9"/>
      <c r="BU114" s="27"/>
    </row>
    <row r="115" spans="1:73" s="1" customFormat="1" x14ac:dyDescent="0.2">
      <c r="B115" s="22" t="s">
        <v>103</v>
      </c>
      <c r="C115" s="22"/>
      <c r="D115" s="22"/>
      <c r="E115" s="22"/>
      <c r="F115" s="22"/>
      <c r="G115" s="22"/>
      <c r="H115" s="17"/>
      <c r="I115" s="17"/>
      <c r="J115" s="101"/>
      <c r="K115" s="102"/>
      <c r="L115" s="102"/>
      <c r="M115" s="102"/>
      <c r="N115" s="103"/>
      <c r="BU115" s="95"/>
    </row>
    <row r="116" spans="1:73" x14ac:dyDescent="0.2">
      <c r="B116" s="22"/>
      <c r="C116" s="22"/>
      <c r="D116" s="22"/>
      <c r="E116" s="22"/>
      <c r="F116" s="22"/>
      <c r="G116" s="22"/>
      <c r="H116" s="17"/>
      <c r="I116" s="17"/>
      <c r="L116" s="33"/>
      <c r="M116" s="33"/>
      <c r="N116" s="34"/>
      <c r="O116" s="9"/>
      <c r="P116" s="9"/>
      <c r="Q116" s="9"/>
      <c r="R116" s="9"/>
      <c r="S116" s="9"/>
    </row>
    <row r="117" spans="1:73" ht="51" customHeight="1" x14ac:dyDescent="0.2">
      <c r="B117" s="22"/>
      <c r="I117" s="73"/>
      <c r="J117" s="104" t="s">
        <v>83</v>
      </c>
      <c r="K117" s="87"/>
      <c r="L117" s="25" t="str">
        <f>IF(ISBLANK(L$9),"",L$9)</f>
        <v>第2病棟</v>
      </c>
      <c r="M117" s="72" t="str">
        <f>IF(ISBLANK(M$9),"",M$9)</f>
        <v>第3病棟</v>
      </c>
      <c r="N117" s="25" t="str">
        <f t="shared" ref="N117:BS117" si="9">IF(ISBLANK(N$9),"",N$9)</f>
        <v>第4病棟</v>
      </c>
      <c r="O117" s="25" t="str">
        <f t="shared" si="9"/>
        <v>第5病棟</v>
      </c>
      <c r="P117" s="25" t="str">
        <f t="shared" si="9"/>
        <v>第6病棟</v>
      </c>
      <c r="Q117" s="25" t="str">
        <f t="shared" si="9"/>
        <v/>
      </c>
      <c r="R117" s="25" t="str">
        <f t="shared" si="9"/>
        <v/>
      </c>
      <c r="S117" s="25" t="str">
        <f t="shared" si="9"/>
        <v/>
      </c>
      <c r="T117" s="25" t="str">
        <f t="shared" si="9"/>
        <v/>
      </c>
      <c r="U117" s="25" t="str">
        <f t="shared" si="9"/>
        <v/>
      </c>
      <c r="V117" s="25" t="str">
        <f t="shared" si="9"/>
        <v/>
      </c>
      <c r="W117" s="25" t="str">
        <f t="shared" si="9"/>
        <v/>
      </c>
      <c r="X117" s="25" t="str">
        <f t="shared" si="9"/>
        <v/>
      </c>
      <c r="Y117" s="25" t="str">
        <f t="shared" si="9"/>
        <v/>
      </c>
      <c r="Z117" s="25" t="str">
        <f t="shared" si="9"/>
        <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x14ac:dyDescent="0.2">
      <c r="I118" s="73" t="s">
        <v>84</v>
      </c>
      <c r="J118" s="105"/>
      <c r="K118" s="88"/>
      <c r="L118" s="89" t="str">
        <f>IF(ISBLANK(L$95),"",L$95)</f>
        <v>急性期</v>
      </c>
      <c r="M118" s="72" t="str">
        <f>IF(ISBLANK(M$95),"",M$95)</f>
        <v>慢性期</v>
      </c>
      <c r="N118" s="89" t="str">
        <f t="shared" ref="N118:BS118" si="10">IF(ISBLANK(N$95),"",N$95)</f>
        <v>慢性期</v>
      </c>
      <c r="O118" s="89" t="str">
        <f t="shared" si="10"/>
        <v>慢性期</v>
      </c>
      <c r="P118" s="89" t="str">
        <f t="shared" si="10"/>
        <v>慢性期</v>
      </c>
      <c r="Q118" s="89" t="str">
        <f t="shared" si="10"/>
        <v/>
      </c>
      <c r="R118" s="89" t="str">
        <f t="shared" si="10"/>
        <v/>
      </c>
      <c r="S118" s="89" t="str">
        <f t="shared" si="10"/>
        <v/>
      </c>
      <c r="T118" s="89" t="str">
        <f t="shared" si="10"/>
        <v/>
      </c>
      <c r="U118" s="89" t="str">
        <f t="shared" si="10"/>
        <v/>
      </c>
      <c r="V118" s="89" t="str">
        <f t="shared" si="10"/>
        <v/>
      </c>
      <c r="W118" s="89" t="str">
        <f t="shared" si="10"/>
        <v/>
      </c>
      <c r="X118" s="89" t="str">
        <f t="shared" si="10"/>
        <v/>
      </c>
      <c r="Y118" s="89" t="str">
        <f t="shared" si="10"/>
        <v/>
      </c>
      <c r="Z118" s="89" t="str">
        <f t="shared" si="10"/>
        <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x14ac:dyDescent="0.2">
      <c r="A119" s="28" t="s">
        <v>104</v>
      </c>
      <c r="B119" s="2"/>
      <c r="C119" s="326" t="s">
        <v>105</v>
      </c>
      <c r="D119" s="327"/>
      <c r="E119" s="327"/>
      <c r="F119" s="327"/>
      <c r="G119" s="327"/>
      <c r="H119" s="328"/>
      <c r="I119" s="318" t="s">
        <v>106</v>
      </c>
      <c r="J119" s="106"/>
      <c r="K119" s="107"/>
      <c r="L119" s="108" t="s">
        <v>107</v>
      </c>
      <c r="M119" s="108" t="s">
        <v>107</v>
      </c>
      <c r="N119" s="109" t="s">
        <v>107</v>
      </c>
      <c r="O119" s="109" t="s">
        <v>107</v>
      </c>
      <c r="P119" s="109" t="s">
        <v>107</v>
      </c>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x14ac:dyDescent="0.2">
      <c r="A120" s="28" t="s">
        <v>110</v>
      </c>
      <c r="B120" s="2"/>
      <c r="C120" s="110"/>
      <c r="D120" s="111"/>
      <c r="E120" s="326" t="s">
        <v>111</v>
      </c>
      <c r="F120" s="327"/>
      <c r="G120" s="327"/>
      <c r="H120" s="328"/>
      <c r="I120" s="348"/>
      <c r="J120" s="112"/>
      <c r="K120" s="113"/>
      <c r="L120" s="108" t="s">
        <v>108</v>
      </c>
      <c r="M120" s="108" t="s">
        <v>954</v>
      </c>
      <c r="N120" s="109" t="s">
        <v>954</v>
      </c>
      <c r="O120" s="109" t="s">
        <v>108</v>
      </c>
      <c r="P120" s="109" t="s">
        <v>108</v>
      </c>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x14ac:dyDescent="0.2">
      <c r="A121" s="28" t="s">
        <v>119</v>
      </c>
      <c r="B121" s="2"/>
      <c r="C121" s="110"/>
      <c r="D121" s="111"/>
      <c r="E121" s="386"/>
      <c r="F121" s="407"/>
      <c r="G121" s="407"/>
      <c r="H121" s="387"/>
      <c r="I121" s="348"/>
      <c r="J121" s="112"/>
      <c r="K121" s="113"/>
      <c r="L121" s="108" t="s">
        <v>117</v>
      </c>
      <c r="M121" s="108" t="s">
        <v>108</v>
      </c>
      <c r="N121" s="109" t="s">
        <v>108</v>
      </c>
      <c r="O121" s="109" t="s">
        <v>117</v>
      </c>
      <c r="P121" s="109" t="s">
        <v>117</v>
      </c>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x14ac:dyDescent="0.2">
      <c r="A122" s="28" t="s">
        <v>123</v>
      </c>
      <c r="B122" s="2"/>
      <c r="C122" s="114"/>
      <c r="D122" s="115"/>
      <c r="E122" s="368"/>
      <c r="F122" s="369"/>
      <c r="G122" s="369"/>
      <c r="H122" s="370"/>
      <c r="I122" s="332"/>
      <c r="J122" s="116"/>
      <c r="K122" s="117"/>
      <c r="L122" s="108" t="s">
        <v>954</v>
      </c>
      <c r="M122" s="108" t="s">
        <v>117</v>
      </c>
      <c r="N122" s="109" t="s">
        <v>112</v>
      </c>
      <c r="O122" s="109" t="s">
        <v>954</v>
      </c>
      <c r="P122" s="109" t="s">
        <v>112</v>
      </c>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x14ac:dyDescent="0.2">
      <c r="B123" s="22"/>
      <c r="C123" s="22"/>
      <c r="D123" s="22"/>
      <c r="E123" s="22"/>
      <c r="F123" s="22"/>
      <c r="G123" s="22"/>
      <c r="H123" s="17"/>
      <c r="I123" s="17"/>
      <c r="J123" s="101"/>
      <c r="K123" s="102"/>
      <c r="L123" s="102"/>
      <c r="M123" s="102"/>
      <c r="N123" s="103"/>
      <c r="BU123" s="95"/>
    </row>
    <row r="124" spans="1:73" s="1" customFormat="1" x14ac:dyDescent="0.2">
      <c r="B124" s="96"/>
      <c r="C124" s="46"/>
      <c r="D124" s="46"/>
      <c r="E124" s="46"/>
      <c r="F124" s="46"/>
      <c r="G124" s="46"/>
      <c r="H124" s="61"/>
      <c r="I124" s="61"/>
      <c r="J124" s="101"/>
      <c r="K124" s="102"/>
      <c r="L124" s="102"/>
      <c r="M124" s="102"/>
      <c r="N124" s="103"/>
      <c r="BU124" s="95"/>
    </row>
    <row r="125" spans="1:73" s="26" customFormat="1" x14ac:dyDescent="0.2">
      <c r="A125" s="1"/>
      <c r="B125" s="2"/>
      <c r="C125" s="46"/>
      <c r="D125" s="3"/>
      <c r="E125" s="3"/>
      <c r="F125" s="3"/>
      <c r="G125" s="3"/>
      <c r="H125" s="4"/>
      <c r="I125" s="4"/>
      <c r="J125" s="6"/>
      <c r="K125" s="7"/>
      <c r="L125" s="37"/>
      <c r="M125" s="37"/>
      <c r="N125" s="8"/>
      <c r="O125" s="9"/>
      <c r="BU125" s="27"/>
    </row>
    <row r="126" spans="1:73" s="1" customFormat="1" x14ac:dyDescent="0.2">
      <c r="A126" s="118"/>
      <c r="B126" s="22" t="s">
        <v>129</v>
      </c>
      <c r="C126" s="24"/>
      <c r="D126" s="24"/>
      <c r="E126" s="24"/>
      <c r="F126" s="24"/>
      <c r="G126" s="24"/>
      <c r="H126" s="17"/>
      <c r="I126" s="17"/>
      <c r="J126" s="37"/>
      <c r="K126" s="7"/>
      <c r="L126" s="7"/>
      <c r="M126" s="7"/>
      <c r="N126" s="119"/>
      <c r="BU126" s="95"/>
    </row>
    <row r="127" spans="1:73" x14ac:dyDescent="0.2">
      <c r="B127" s="22"/>
      <c r="C127" s="22"/>
      <c r="D127" s="22"/>
      <c r="E127" s="22"/>
      <c r="F127" s="22"/>
      <c r="G127" s="22"/>
      <c r="H127" s="17"/>
      <c r="I127" s="17"/>
      <c r="L127" s="33"/>
      <c r="M127" s="33"/>
      <c r="N127" s="34"/>
      <c r="O127" s="9"/>
      <c r="P127" s="9"/>
      <c r="Q127" s="9"/>
      <c r="R127" s="9"/>
      <c r="S127" s="9"/>
    </row>
    <row r="128" spans="1:73" ht="51" customHeight="1" x14ac:dyDescent="0.2">
      <c r="B128" s="22"/>
      <c r="J128" s="86" t="s">
        <v>83</v>
      </c>
      <c r="K128" s="87"/>
      <c r="L128" s="25" t="str">
        <f>IF(ISBLANK(L$9),"",L$9)</f>
        <v>第2病棟</v>
      </c>
      <c r="M128" s="72" t="str">
        <f t="shared" ref="M128:BS128" si="11">IF(ISBLANK(M$9),"",M$9)</f>
        <v>第3病棟</v>
      </c>
      <c r="N128" s="25" t="str">
        <f t="shared" si="11"/>
        <v>第4病棟</v>
      </c>
      <c r="O128" s="25" t="str">
        <f t="shared" si="11"/>
        <v>第5病棟</v>
      </c>
      <c r="P128" s="25" t="str">
        <f t="shared" si="11"/>
        <v>第6病棟</v>
      </c>
      <c r="Q128" s="25" t="str">
        <f t="shared" si="11"/>
        <v/>
      </c>
      <c r="R128" s="25" t="str">
        <f t="shared" si="11"/>
        <v/>
      </c>
      <c r="S128" s="25" t="str">
        <f t="shared" si="11"/>
        <v/>
      </c>
      <c r="T128" s="25" t="str">
        <f t="shared" si="11"/>
        <v/>
      </c>
      <c r="U128" s="25" t="str">
        <f t="shared" si="11"/>
        <v/>
      </c>
      <c r="V128" s="25" t="str">
        <f t="shared" si="11"/>
        <v/>
      </c>
      <c r="W128" s="25" t="str">
        <f t="shared" si="11"/>
        <v/>
      </c>
      <c r="X128" s="25" t="str">
        <f t="shared" si="11"/>
        <v/>
      </c>
      <c r="Y128" s="25" t="str">
        <f t="shared" si="11"/>
        <v/>
      </c>
      <c r="Z128" s="25" t="str">
        <f t="shared" si="11"/>
        <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x14ac:dyDescent="0.2">
      <c r="C129" s="46"/>
      <c r="I129" s="73" t="s">
        <v>84</v>
      </c>
      <c r="J129" s="74"/>
      <c r="K129" s="88"/>
      <c r="L129" s="89" t="str">
        <f>IF(ISBLANK(L$95),"",L$95)</f>
        <v>急性期</v>
      </c>
      <c r="M129" s="72" t="str">
        <f t="shared" ref="M129:BS129" si="12">IF(ISBLANK(M$95),"",M$95)</f>
        <v>慢性期</v>
      </c>
      <c r="N129" s="89" t="str">
        <f t="shared" si="12"/>
        <v>慢性期</v>
      </c>
      <c r="O129" s="89" t="str">
        <f t="shared" si="12"/>
        <v>慢性期</v>
      </c>
      <c r="P129" s="89" t="str">
        <f t="shared" si="12"/>
        <v>慢性期</v>
      </c>
      <c r="Q129" s="89" t="str">
        <f t="shared" si="12"/>
        <v/>
      </c>
      <c r="R129" s="89" t="str">
        <f t="shared" si="12"/>
        <v/>
      </c>
      <c r="S129" s="89" t="str">
        <f t="shared" si="12"/>
        <v/>
      </c>
      <c r="T129" s="89" t="str">
        <f t="shared" si="12"/>
        <v/>
      </c>
      <c r="U129" s="89" t="str">
        <f t="shared" si="12"/>
        <v/>
      </c>
      <c r="V129" s="89" t="str">
        <f t="shared" si="12"/>
        <v/>
      </c>
      <c r="W129" s="89" t="str">
        <f t="shared" si="12"/>
        <v/>
      </c>
      <c r="X129" s="89" t="str">
        <f t="shared" si="12"/>
        <v/>
      </c>
      <c r="Y129" s="89" t="str">
        <f t="shared" si="12"/>
        <v/>
      </c>
      <c r="Z129" s="89" t="str">
        <f t="shared" si="12"/>
        <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x14ac:dyDescent="0.2">
      <c r="A130" s="28" t="s">
        <v>130</v>
      </c>
      <c r="B130" s="2"/>
      <c r="C130" s="326" t="s">
        <v>131</v>
      </c>
      <c r="D130" s="327"/>
      <c r="E130" s="327"/>
      <c r="F130" s="327"/>
      <c r="G130" s="327"/>
      <c r="H130" s="328"/>
      <c r="I130" s="311" t="s">
        <v>132</v>
      </c>
      <c r="J130" s="120"/>
      <c r="K130" s="107"/>
      <c r="L130" s="121" t="s">
        <v>391</v>
      </c>
      <c r="M130" s="108" t="s">
        <v>410</v>
      </c>
      <c r="N130" s="109" t="s">
        <v>410</v>
      </c>
      <c r="O130" s="109" t="s">
        <v>400</v>
      </c>
      <c r="P130" s="109" t="s">
        <v>400</v>
      </c>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x14ac:dyDescent="0.2">
      <c r="A131" s="28" t="s">
        <v>130</v>
      </c>
      <c r="B131" s="96"/>
      <c r="C131" s="110"/>
      <c r="D131" s="111"/>
      <c r="E131" s="305" t="s">
        <v>137</v>
      </c>
      <c r="F131" s="306"/>
      <c r="G131" s="306"/>
      <c r="H131" s="307"/>
      <c r="I131" s="311"/>
      <c r="J131" s="112"/>
      <c r="K131" s="113"/>
      <c r="L131" s="121">
        <v>60</v>
      </c>
      <c r="M131" s="108">
        <v>52</v>
      </c>
      <c r="N131" s="109">
        <v>50</v>
      </c>
      <c r="O131" s="109">
        <v>50</v>
      </c>
      <c r="P131" s="109">
        <v>50</v>
      </c>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x14ac:dyDescent="0.2">
      <c r="A132" s="28" t="s">
        <v>138</v>
      </c>
      <c r="B132" s="96"/>
      <c r="C132" s="326" t="s">
        <v>139</v>
      </c>
      <c r="D132" s="327"/>
      <c r="E132" s="327"/>
      <c r="F132" s="327"/>
      <c r="G132" s="327"/>
      <c r="H132" s="328"/>
      <c r="I132" s="311"/>
      <c r="J132" s="112"/>
      <c r="K132" s="113"/>
      <c r="L132" s="121" t="s">
        <v>44</v>
      </c>
      <c r="M132" s="108" t="s">
        <v>44</v>
      </c>
      <c r="N132" s="109" t="s">
        <v>44</v>
      </c>
      <c r="O132" s="109" t="s">
        <v>44</v>
      </c>
      <c r="P132" s="109" t="s">
        <v>44</v>
      </c>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x14ac:dyDescent="0.2">
      <c r="A133" s="28" t="s">
        <v>138</v>
      </c>
      <c r="B133" s="96"/>
      <c r="C133" s="122"/>
      <c r="D133" s="123"/>
      <c r="E133" s="305" t="s">
        <v>137</v>
      </c>
      <c r="F133" s="306"/>
      <c r="G133" s="306"/>
      <c r="H133" s="307"/>
      <c r="I133" s="311"/>
      <c r="J133" s="112"/>
      <c r="K133" s="113"/>
      <c r="L133" s="121">
        <v>0</v>
      </c>
      <c r="M133" s="108">
        <v>0</v>
      </c>
      <c r="N133" s="109">
        <v>0</v>
      </c>
      <c r="O133" s="109">
        <v>0</v>
      </c>
      <c r="P133" s="109">
        <v>0</v>
      </c>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x14ac:dyDescent="0.2">
      <c r="A134" s="28" t="s">
        <v>140</v>
      </c>
      <c r="B134" s="96"/>
      <c r="C134" s="326" t="s">
        <v>139</v>
      </c>
      <c r="D134" s="327"/>
      <c r="E134" s="327"/>
      <c r="F134" s="327"/>
      <c r="G134" s="327"/>
      <c r="H134" s="328"/>
      <c r="I134" s="311"/>
      <c r="J134" s="112"/>
      <c r="K134" s="113"/>
      <c r="L134" s="121" t="s">
        <v>44</v>
      </c>
      <c r="M134" s="108" t="s">
        <v>44</v>
      </c>
      <c r="N134" s="109" t="s">
        <v>44</v>
      </c>
      <c r="O134" s="109" t="s">
        <v>44</v>
      </c>
      <c r="P134" s="109" t="s">
        <v>44</v>
      </c>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x14ac:dyDescent="0.2">
      <c r="A135" s="28" t="s">
        <v>140</v>
      </c>
      <c r="B135" s="96"/>
      <c r="C135" s="124"/>
      <c r="D135" s="125"/>
      <c r="E135" s="305" t="s">
        <v>137</v>
      </c>
      <c r="F135" s="306"/>
      <c r="G135" s="306"/>
      <c r="H135" s="307"/>
      <c r="I135" s="311"/>
      <c r="J135" s="116"/>
      <c r="K135" s="117"/>
      <c r="L135" s="121">
        <v>0</v>
      </c>
      <c r="M135" s="108">
        <v>0</v>
      </c>
      <c r="N135" s="109">
        <v>0</v>
      </c>
      <c r="O135" s="109">
        <v>0</v>
      </c>
      <c r="P135" s="109">
        <v>0</v>
      </c>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x14ac:dyDescent="0.2">
      <c r="B136" s="22"/>
      <c r="C136" s="22"/>
      <c r="D136" s="22"/>
      <c r="E136" s="22"/>
      <c r="F136" s="22"/>
      <c r="G136" s="22"/>
      <c r="H136" s="17"/>
      <c r="I136" s="17"/>
      <c r="J136" s="101"/>
      <c r="K136" s="102"/>
      <c r="L136" s="102"/>
      <c r="M136" s="102"/>
      <c r="N136" s="103"/>
      <c r="BU136" s="95"/>
    </row>
    <row r="137" spans="1:73" s="1" customFormat="1" x14ac:dyDescent="0.2">
      <c r="B137" s="22"/>
      <c r="C137" s="22"/>
      <c r="D137" s="22"/>
      <c r="E137" s="22"/>
      <c r="F137" s="22"/>
      <c r="G137" s="22"/>
      <c r="H137" s="17"/>
      <c r="I137" s="17"/>
      <c r="J137" s="101"/>
      <c r="K137" s="102"/>
      <c r="L137" s="102"/>
      <c r="M137" s="102"/>
      <c r="N137" s="103"/>
      <c r="BU137" s="95"/>
    </row>
    <row r="138" spans="1:73" s="127" customFormat="1" x14ac:dyDescent="0.2">
      <c r="A138" s="1"/>
      <c r="B138" s="126"/>
      <c r="C138" s="3"/>
      <c r="D138" s="3"/>
      <c r="E138" s="3"/>
      <c r="F138" s="3"/>
      <c r="G138" s="3"/>
      <c r="H138" s="4"/>
      <c r="I138" s="4"/>
      <c r="J138" s="37"/>
      <c r="K138" s="7"/>
      <c r="L138" s="7"/>
      <c r="M138" s="7"/>
      <c r="N138" s="119"/>
      <c r="BU138" s="128"/>
    </row>
    <row r="139" spans="1:73" x14ac:dyDescent="0.2">
      <c r="B139" s="22" t="s">
        <v>141</v>
      </c>
      <c r="C139" s="22"/>
      <c r="D139" s="22"/>
      <c r="E139" s="22"/>
      <c r="F139" s="22"/>
      <c r="G139" s="22"/>
      <c r="H139" s="17"/>
      <c r="I139" s="17"/>
      <c r="J139" s="37"/>
      <c r="L139" s="7"/>
      <c r="M139" s="7"/>
      <c r="N139" s="119"/>
      <c r="O139" s="119"/>
      <c r="P139" s="119"/>
      <c r="Q139" s="119"/>
      <c r="R139" s="119"/>
      <c r="S139" s="119"/>
    </row>
    <row r="140" spans="1:73" x14ac:dyDescent="0.2">
      <c r="B140" s="22"/>
      <c r="C140" s="22"/>
      <c r="D140" s="22"/>
      <c r="E140" s="22"/>
      <c r="F140" s="22"/>
      <c r="G140" s="22"/>
      <c r="H140" s="17"/>
      <c r="I140" s="17"/>
      <c r="L140" s="33"/>
      <c r="M140" s="33"/>
      <c r="N140" s="34"/>
      <c r="O140" s="85"/>
      <c r="P140" s="85"/>
      <c r="Q140" s="85"/>
      <c r="R140" s="85"/>
      <c r="S140" s="85"/>
    </row>
    <row r="141" spans="1:73" ht="51" customHeight="1" x14ac:dyDescent="0.2">
      <c r="B141" s="22"/>
      <c r="J141" s="86" t="s">
        <v>83</v>
      </c>
      <c r="K141" s="87"/>
      <c r="L141" s="25" t="str">
        <f>IF(ISBLANK(L$9),"",L$9)</f>
        <v>第2病棟</v>
      </c>
      <c r="M141" s="72" t="str">
        <f t="shared" ref="M141:BS141" si="13">IF(ISBLANK(M$9),"",M$9)</f>
        <v>第3病棟</v>
      </c>
      <c r="N141" s="72" t="str">
        <f t="shared" si="13"/>
        <v>第4病棟</v>
      </c>
      <c r="O141" s="72" t="str">
        <f t="shared" si="13"/>
        <v>第5病棟</v>
      </c>
      <c r="P141" s="72" t="str">
        <f t="shared" si="13"/>
        <v>第6病棟</v>
      </c>
      <c r="Q141" s="72" t="str">
        <f t="shared" si="13"/>
        <v/>
      </c>
      <c r="R141" s="72" t="str">
        <f t="shared" si="13"/>
        <v/>
      </c>
      <c r="S141" s="72" t="str">
        <f t="shared" si="13"/>
        <v/>
      </c>
      <c r="T141" s="72" t="str">
        <f t="shared" si="13"/>
        <v/>
      </c>
      <c r="U141" s="72" t="str">
        <f t="shared" si="13"/>
        <v/>
      </c>
      <c r="V141" s="72" t="str">
        <f t="shared" si="13"/>
        <v/>
      </c>
      <c r="W141" s="72" t="str">
        <f t="shared" si="13"/>
        <v/>
      </c>
      <c r="X141" s="72" t="str">
        <f t="shared" si="13"/>
        <v/>
      </c>
      <c r="Y141" s="72" t="str">
        <f t="shared" si="13"/>
        <v/>
      </c>
      <c r="Z141" s="72" t="str">
        <f t="shared" si="13"/>
        <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x14ac:dyDescent="0.2">
      <c r="I142" s="73" t="s">
        <v>84</v>
      </c>
      <c r="J142" s="74"/>
      <c r="K142" s="88"/>
      <c r="L142" s="89" t="str">
        <f t="shared" ref="L142:BS142" si="14">IF(ISBLANK(L$95),"",L$95)</f>
        <v>急性期</v>
      </c>
      <c r="M142" s="72" t="str">
        <f t="shared" si="14"/>
        <v>慢性期</v>
      </c>
      <c r="N142" s="72" t="str">
        <f t="shared" si="14"/>
        <v>慢性期</v>
      </c>
      <c r="O142" s="72" t="str">
        <f t="shared" si="14"/>
        <v>慢性期</v>
      </c>
      <c r="P142" s="72" t="str">
        <f t="shared" si="14"/>
        <v>慢性期</v>
      </c>
      <c r="Q142" s="72" t="str">
        <f t="shared" si="14"/>
        <v/>
      </c>
      <c r="R142" s="72" t="str">
        <f t="shared" si="14"/>
        <v/>
      </c>
      <c r="S142" s="72" t="str">
        <f t="shared" si="14"/>
        <v/>
      </c>
      <c r="T142" s="72" t="str">
        <f t="shared" si="14"/>
        <v/>
      </c>
      <c r="U142" s="72" t="str">
        <f t="shared" si="14"/>
        <v/>
      </c>
      <c r="V142" s="72" t="str">
        <f t="shared" si="14"/>
        <v/>
      </c>
      <c r="W142" s="72" t="str">
        <f t="shared" si="14"/>
        <v/>
      </c>
      <c r="X142" s="72" t="str">
        <f t="shared" si="14"/>
        <v/>
      </c>
      <c r="Y142" s="72" t="str">
        <f t="shared" si="14"/>
        <v/>
      </c>
      <c r="Z142" s="72" t="str">
        <f t="shared" si="14"/>
        <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x14ac:dyDescent="0.2">
      <c r="A143" s="28" t="s">
        <v>142</v>
      </c>
      <c r="B143" s="2"/>
      <c r="C143" s="305" t="s">
        <v>141</v>
      </c>
      <c r="D143" s="306"/>
      <c r="E143" s="306"/>
      <c r="F143" s="306"/>
      <c r="G143" s="306"/>
      <c r="H143" s="307"/>
      <c r="I143" s="129" t="s">
        <v>143</v>
      </c>
      <c r="J143" s="130" t="s">
        <v>144</v>
      </c>
      <c r="K143" s="131"/>
      <c r="L143" s="13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x14ac:dyDescent="0.2">
      <c r="B144" s="22"/>
      <c r="C144" s="22"/>
      <c r="D144" s="22"/>
      <c r="E144" s="22"/>
      <c r="F144" s="22"/>
      <c r="G144" s="22"/>
      <c r="H144" s="17"/>
      <c r="I144" s="17"/>
      <c r="J144" s="101"/>
      <c r="K144" s="102"/>
      <c r="L144" s="7"/>
      <c r="M144" s="7"/>
      <c r="N144" s="119"/>
      <c r="BU144" s="95"/>
    </row>
    <row r="145" spans="1:73" s="1" customFormat="1" x14ac:dyDescent="0.2">
      <c r="B145" s="96"/>
      <c r="C145" s="46"/>
      <c r="D145" s="46"/>
      <c r="E145" s="46"/>
      <c r="F145" s="46"/>
      <c r="G145" s="46"/>
      <c r="H145" s="61"/>
      <c r="I145" s="61"/>
      <c r="J145" s="101"/>
      <c r="K145" s="102"/>
      <c r="L145" s="7"/>
      <c r="M145" s="7"/>
      <c r="N145" s="119"/>
      <c r="BU145" s="95"/>
    </row>
    <row r="146" spans="1:73" s="1" customFormat="1" x14ac:dyDescent="0.2">
      <c r="B146" s="2"/>
      <c r="C146" s="3"/>
      <c r="D146" s="3"/>
      <c r="E146" s="3"/>
      <c r="F146" s="3"/>
      <c r="G146" s="3"/>
      <c r="H146" s="4"/>
      <c r="I146" s="4"/>
      <c r="J146" s="37"/>
      <c r="K146" s="7"/>
      <c r="L146" s="7"/>
      <c r="M146" s="7"/>
      <c r="N146" s="119"/>
      <c r="BU146" s="95"/>
    </row>
    <row r="147" spans="1:73" s="1" customFormat="1" x14ac:dyDescent="0.2">
      <c r="A147" s="134"/>
      <c r="B147" s="22" t="s">
        <v>145</v>
      </c>
      <c r="C147" s="24"/>
      <c r="D147" s="24"/>
      <c r="E147" s="24"/>
      <c r="F147" s="24"/>
      <c r="G147" s="24"/>
      <c r="H147" s="17"/>
      <c r="I147" s="17"/>
      <c r="J147" s="37"/>
      <c r="K147" s="7"/>
      <c r="L147" s="7"/>
      <c r="M147" s="7"/>
      <c r="N147" s="119"/>
      <c r="BU147" s="95"/>
    </row>
    <row r="148" spans="1:73" x14ac:dyDescent="0.2">
      <c r="B148" s="22"/>
      <c r="C148" s="22"/>
      <c r="D148" s="22"/>
      <c r="E148" s="22"/>
      <c r="F148" s="22"/>
      <c r="G148" s="22"/>
      <c r="H148" s="17"/>
      <c r="I148" s="17"/>
      <c r="L148" s="33"/>
      <c r="M148" s="33"/>
      <c r="N148" s="34"/>
      <c r="O148" s="9"/>
      <c r="P148" s="9"/>
      <c r="Q148" s="9"/>
      <c r="R148" s="9"/>
      <c r="S148" s="9"/>
    </row>
    <row r="149" spans="1:73" ht="51" customHeight="1" x14ac:dyDescent="0.2">
      <c r="A149" s="134"/>
      <c r="B149" s="22"/>
      <c r="J149" s="86" t="s">
        <v>83</v>
      </c>
      <c r="K149" s="87"/>
      <c r="L149" s="25" t="str">
        <f>IF(ISBLANK(L$9),"",L$9)</f>
        <v>第2病棟</v>
      </c>
      <c r="M149" s="72" t="str">
        <f t="shared" ref="M149:BS149" si="15">IF(ISBLANK(M$9),"",M$9)</f>
        <v>第3病棟</v>
      </c>
      <c r="N149" s="72" t="str">
        <f t="shared" si="15"/>
        <v>第4病棟</v>
      </c>
      <c r="O149" s="72" t="str">
        <f t="shared" si="15"/>
        <v>第5病棟</v>
      </c>
      <c r="P149" s="72" t="str">
        <f t="shared" si="15"/>
        <v>第6病棟</v>
      </c>
      <c r="Q149" s="72" t="str">
        <f t="shared" si="15"/>
        <v/>
      </c>
      <c r="R149" s="72" t="str">
        <f t="shared" si="15"/>
        <v/>
      </c>
      <c r="S149" s="72" t="str">
        <f t="shared" si="15"/>
        <v/>
      </c>
      <c r="T149" s="72" t="str">
        <f t="shared" si="15"/>
        <v/>
      </c>
      <c r="U149" s="72" t="str">
        <f t="shared" si="15"/>
        <v/>
      </c>
      <c r="V149" s="72" t="str">
        <f t="shared" si="15"/>
        <v/>
      </c>
      <c r="W149" s="72" t="str">
        <f t="shared" si="15"/>
        <v/>
      </c>
      <c r="X149" s="72" t="str">
        <f t="shared" si="15"/>
        <v/>
      </c>
      <c r="Y149" s="72" t="str">
        <f t="shared" si="15"/>
        <v/>
      </c>
      <c r="Z149" s="72" t="str">
        <f t="shared" si="15"/>
        <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x14ac:dyDescent="0.2">
      <c r="A150" s="95" t="s">
        <v>146</v>
      </c>
      <c r="I150" s="73" t="s">
        <v>84</v>
      </c>
      <c r="J150" s="74"/>
      <c r="K150" s="88"/>
      <c r="L150" s="89" t="str">
        <f t="shared" ref="L150:BS150" si="16">IF(ISBLANK(L$95),"",L$95)</f>
        <v>急性期</v>
      </c>
      <c r="M150" s="72" t="str">
        <f t="shared" si="16"/>
        <v>慢性期</v>
      </c>
      <c r="N150" s="72" t="str">
        <f t="shared" si="16"/>
        <v>慢性期</v>
      </c>
      <c r="O150" s="72" t="str">
        <f t="shared" si="16"/>
        <v>慢性期</v>
      </c>
      <c r="P150" s="72" t="str">
        <f t="shared" si="16"/>
        <v>慢性期</v>
      </c>
      <c r="Q150" s="72" t="str">
        <f t="shared" si="16"/>
        <v/>
      </c>
      <c r="R150" s="72" t="str">
        <f t="shared" si="16"/>
        <v/>
      </c>
      <c r="S150" s="72" t="str">
        <f t="shared" si="16"/>
        <v/>
      </c>
      <c r="T150" s="72" t="str">
        <f t="shared" si="16"/>
        <v/>
      </c>
      <c r="U150" s="72" t="str">
        <f t="shared" si="16"/>
        <v/>
      </c>
      <c r="V150" s="72" t="str">
        <f t="shared" si="16"/>
        <v/>
      </c>
      <c r="W150" s="72" t="str">
        <f t="shared" si="16"/>
        <v/>
      </c>
      <c r="X150" s="72" t="str">
        <f t="shared" si="16"/>
        <v/>
      </c>
      <c r="Y150" s="72" t="str">
        <f t="shared" si="16"/>
        <v/>
      </c>
      <c r="Z150" s="72" t="str">
        <f t="shared" si="16"/>
        <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x14ac:dyDescent="0.2">
      <c r="A151" s="135" t="s">
        <v>147</v>
      </c>
      <c r="B151" s="2"/>
      <c r="C151" s="305" t="s">
        <v>148</v>
      </c>
      <c r="D151" s="306"/>
      <c r="E151" s="306"/>
      <c r="F151" s="306"/>
      <c r="G151" s="306"/>
      <c r="H151" s="307"/>
      <c r="I151" s="404" t="s">
        <v>149</v>
      </c>
      <c r="J151" s="78" t="s">
        <v>155</v>
      </c>
      <c r="K151" s="131"/>
      <c r="L151" s="120"/>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x14ac:dyDescent="0.2">
      <c r="A152" s="135" t="s">
        <v>151</v>
      </c>
      <c r="B152" s="2"/>
      <c r="C152" s="305" t="s">
        <v>152</v>
      </c>
      <c r="D152" s="306"/>
      <c r="E152" s="306"/>
      <c r="F152" s="306"/>
      <c r="G152" s="306"/>
      <c r="H152" s="307"/>
      <c r="I152" s="405"/>
      <c r="J152" s="78" t="s">
        <v>155</v>
      </c>
      <c r="K152" s="131"/>
      <c r="L152" s="112"/>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x14ac:dyDescent="0.2">
      <c r="A153" s="135" t="s">
        <v>153</v>
      </c>
      <c r="B153" s="2"/>
      <c r="C153" s="305" t="s">
        <v>154</v>
      </c>
      <c r="D153" s="306"/>
      <c r="E153" s="306"/>
      <c r="F153" s="306"/>
      <c r="G153" s="306"/>
      <c r="H153" s="307"/>
      <c r="I153" s="406"/>
      <c r="J153" s="78" t="s">
        <v>155</v>
      </c>
      <c r="K153" s="131"/>
      <c r="L153" s="116"/>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x14ac:dyDescent="0.2">
      <c r="B154" s="22"/>
      <c r="C154" s="136"/>
      <c r="D154" s="22"/>
      <c r="E154" s="22"/>
      <c r="F154" s="22"/>
      <c r="G154" s="22"/>
      <c r="H154" s="17"/>
      <c r="I154" s="17"/>
      <c r="J154" s="101"/>
      <c r="K154" s="102"/>
      <c r="L154" s="84"/>
      <c r="M154" s="84"/>
      <c r="N154" s="85"/>
      <c r="BU154" s="95"/>
    </row>
    <row r="155" spans="1:73" s="1" customFormat="1" x14ac:dyDescent="0.2">
      <c r="B155" s="96"/>
      <c r="C155" s="46"/>
      <c r="D155" s="46"/>
      <c r="E155" s="46"/>
      <c r="F155" s="46"/>
      <c r="G155" s="46"/>
      <c r="H155" s="61"/>
      <c r="I155" s="61"/>
      <c r="J155" s="101"/>
      <c r="K155" s="102"/>
      <c r="L155" s="102"/>
      <c r="M155" s="102"/>
      <c r="N155" s="103"/>
      <c r="BU155" s="95"/>
    </row>
    <row r="156" spans="1:73" s="1" customFormat="1" x14ac:dyDescent="0.2">
      <c r="B156" s="2"/>
      <c r="C156" s="3"/>
      <c r="D156" s="3"/>
      <c r="E156" s="3"/>
      <c r="F156" s="3"/>
      <c r="G156" s="3"/>
      <c r="H156" s="4"/>
      <c r="I156" s="4"/>
      <c r="J156" s="37"/>
      <c r="K156" s="7"/>
      <c r="L156" s="7"/>
      <c r="M156" s="7"/>
      <c r="N156" s="119"/>
      <c r="BU156" s="95"/>
    </row>
    <row r="157" spans="1:73" s="1" customFormat="1" x14ac:dyDescent="0.2">
      <c r="B157" s="22" t="s">
        <v>156</v>
      </c>
      <c r="C157" s="24"/>
      <c r="D157" s="24"/>
      <c r="E157" s="24"/>
      <c r="F157" s="24"/>
      <c r="G157" s="24"/>
      <c r="H157" s="17"/>
      <c r="I157" s="17"/>
      <c r="J157" s="37"/>
      <c r="K157" s="7"/>
      <c r="L157" s="7"/>
      <c r="M157" s="7"/>
      <c r="N157" s="119"/>
      <c r="BU157" s="95"/>
    </row>
    <row r="158" spans="1:73" x14ac:dyDescent="0.2">
      <c r="B158" s="22"/>
      <c r="C158" s="22"/>
      <c r="D158" s="22"/>
      <c r="E158" s="22"/>
      <c r="F158" s="22"/>
      <c r="G158" s="22"/>
      <c r="H158" s="17"/>
      <c r="I158" s="17"/>
      <c r="L158" s="33"/>
      <c r="M158" s="33"/>
      <c r="N158" s="34"/>
      <c r="O158" s="9"/>
      <c r="P158" s="9"/>
      <c r="Q158" s="9"/>
      <c r="R158" s="9"/>
      <c r="S158" s="9"/>
    </row>
    <row r="159" spans="1:73" ht="51" customHeight="1" x14ac:dyDescent="0.2">
      <c r="B159" s="22"/>
      <c r="J159" s="86" t="s">
        <v>83</v>
      </c>
      <c r="K159" s="87"/>
      <c r="L159" s="25" t="str">
        <f>IF(ISBLANK(L$9),"",L$9)</f>
        <v>第2病棟</v>
      </c>
      <c r="M159" s="72" t="str">
        <f t="shared" ref="M159:BS159" si="17">IF(ISBLANK(M$9),"",M$9)</f>
        <v>第3病棟</v>
      </c>
      <c r="N159" s="72" t="str">
        <f t="shared" si="17"/>
        <v>第4病棟</v>
      </c>
      <c r="O159" s="72" t="str">
        <f t="shared" si="17"/>
        <v>第5病棟</v>
      </c>
      <c r="P159" s="72" t="str">
        <f t="shared" si="17"/>
        <v>第6病棟</v>
      </c>
      <c r="Q159" s="72" t="str">
        <f t="shared" si="17"/>
        <v/>
      </c>
      <c r="R159" s="72" t="str">
        <f t="shared" si="17"/>
        <v/>
      </c>
      <c r="S159" s="72" t="str">
        <f t="shared" si="17"/>
        <v/>
      </c>
      <c r="T159" s="72" t="str">
        <f t="shared" si="17"/>
        <v/>
      </c>
      <c r="U159" s="72" t="str">
        <f t="shared" si="17"/>
        <v/>
      </c>
      <c r="V159" s="72" t="str">
        <f t="shared" si="17"/>
        <v/>
      </c>
      <c r="W159" s="72" t="str">
        <f t="shared" si="17"/>
        <v/>
      </c>
      <c r="X159" s="72" t="str">
        <f t="shared" si="17"/>
        <v/>
      </c>
      <c r="Y159" s="72" t="str">
        <f t="shared" si="17"/>
        <v/>
      </c>
      <c r="Z159" s="72" t="str">
        <f t="shared" si="17"/>
        <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x14ac:dyDescent="0.2">
      <c r="C160" s="46"/>
      <c r="I160" s="73" t="s">
        <v>84</v>
      </c>
      <c r="J160" s="74"/>
      <c r="K160" s="88"/>
      <c r="L160" s="89" t="str">
        <f t="shared" ref="L160:BS160" si="18">IF(ISBLANK(L$95),"",L$95)</f>
        <v>急性期</v>
      </c>
      <c r="M160" s="72" t="str">
        <f t="shared" si="18"/>
        <v>慢性期</v>
      </c>
      <c r="N160" s="72" t="str">
        <f t="shared" si="18"/>
        <v>慢性期</v>
      </c>
      <c r="O160" s="72" t="str">
        <f t="shared" si="18"/>
        <v>慢性期</v>
      </c>
      <c r="P160" s="72" t="str">
        <f t="shared" si="18"/>
        <v>慢性期</v>
      </c>
      <c r="Q160" s="72" t="str">
        <f t="shared" si="18"/>
        <v/>
      </c>
      <c r="R160" s="72" t="str">
        <f t="shared" si="18"/>
        <v/>
      </c>
      <c r="S160" s="72" t="str">
        <f t="shared" si="18"/>
        <v/>
      </c>
      <c r="T160" s="72" t="str">
        <f t="shared" si="18"/>
        <v/>
      </c>
      <c r="U160" s="72" t="str">
        <f t="shared" si="18"/>
        <v/>
      </c>
      <c r="V160" s="72" t="str">
        <f t="shared" si="18"/>
        <v/>
      </c>
      <c r="W160" s="72" t="str">
        <f t="shared" si="18"/>
        <v/>
      </c>
      <c r="X160" s="72" t="str">
        <f t="shared" si="18"/>
        <v/>
      </c>
      <c r="Y160" s="72" t="str">
        <f t="shared" si="18"/>
        <v/>
      </c>
      <c r="Z160" s="72" t="str">
        <f t="shared" si="18"/>
        <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x14ac:dyDescent="0.2">
      <c r="A161" s="28" t="s">
        <v>157</v>
      </c>
      <c r="B161" s="2"/>
      <c r="C161" s="305" t="s">
        <v>158</v>
      </c>
      <c r="D161" s="306"/>
      <c r="E161" s="306"/>
      <c r="F161" s="306"/>
      <c r="G161" s="306"/>
      <c r="H161" s="307"/>
      <c r="I161" s="137" t="s">
        <v>159</v>
      </c>
      <c r="J161" s="78" t="s">
        <v>155</v>
      </c>
      <c r="K161" s="131"/>
      <c r="L161" s="120"/>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x14ac:dyDescent="0.2">
      <c r="A162" s="28" t="s">
        <v>160</v>
      </c>
      <c r="B162" s="2"/>
      <c r="C162" s="305" t="s">
        <v>161</v>
      </c>
      <c r="D162" s="306"/>
      <c r="E162" s="306"/>
      <c r="F162" s="306"/>
      <c r="G162" s="306"/>
      <c r="H162" s="307"/>
      <c r="I162" s="138" t="s">
        <v>162</v>
      </c>
      <c r="J162" s="78" t="s">
        <v>155</v>
      </c>
      <c r="K162" s="131"/>
      <c r="L162" s="116"/>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x14ac:dyDescent="0.2">
      <c r="B163" s="22"/>
      <c r="C163" s="22"/>
      <c r="D163" s="22"/>
      <c r="E163" s="22"/>
      <c r="F163" s="22"/>
      <c r="G163" s="22"/>
      <c r="H163" s="17"/>
      <c r="I163" s="17"/>
      <c r="J163" s="101"/>
      <c r="K163" s="102"/>
      <c r="L163" s="84"/>
      <c r="M163" s="84"/>
      <c r="N163" s="85"/>
      <c r="BU163" s="95"/>
    </row>
    <row r="164" spans="1:73" s="1" customFormat="1" x14ac:dyDescent="0.2">
      <c r="B164" s="96"/>
      <c r="C164" s="46"/>
      <c r="D164" s="46"/>
      <c r="E164" s="46"/>
      <c r="F164" s="46"/>
      <c r="G164" s="46"/>
      <c r="H164" s="61"/>
      <c r="I164" s="61"/>
      <c r="J164" s="101"/>
      <c r="K164" s="102"/>
      <c r="L164" s="102"/>
      <c r="M164" s="102"/>
      <c r="N164" s="103"/>
      <c r="BU164" s="95"/>
    </row>
    <row r="165" spans="1:73" s="1" customFormat="1" x14ac:dyDescent="0.2">
      <c r="B165" s="2"/>
      <c r="C165" s="3"/>
      <c r="D165" s="3"/>
      <c r="E165" s="139"/>
      <c r="F165" s="139"/>
      <c r="G165" s="139"/>
      <c r="H165" s="140"/>
      <c r="I165" s="140"/>
      <c r="J165" s="101"/>
      <c r="K165" s="102"/>
      <c r="L165" s="102"/>
      <c r="M165" s="102"/>
      <c r="N165" s="103"/>
      <c r="BU165" s="95"/>
    </row>
    <row r="166" spans="1:73" s="1" customFormat="1" x14ac:dyDescent="0.2">
      <c r="B166" s="22" t="s">
        <v>163</v>
      </c>
      <c r="C166" s="24"/>
      <c r="D166" s="24"/>
      <c r="E166" s="24"/>
      <c r="F166" s="24"/>
      <c r="G166" s="17"/>
      <c r="H166" s="17"/>
      <c r="I166" s="17"/>
      <c r="J166" s="37"/>
      <c r="K166" s="7"/>
      <c r="L166" s="7"/>
      <c r="M166" s="7"/>
      <c r="N166" s="119"/>
      <c r="BU166" s="95"/>
    </row>
    <row r="167" spans="1:73" x14ac:dyDescent="0.2">
      <c r="B167" s="22"/>
      <c r="C167" s="22"/>
      <c r="D167" s="22"/>
      <c r="E167" s="22"/>
      <c r="F167" s="22"/>
      <c r="G167" s="22"/>
      <c r="H167" s="17"/>
      <c r="I167" s="17"/>
      <c r="L167" s="33"/>
      <c r="M167" s="33"/>
      <c r="N167" s="34"/>
      <c r="O167" s="9"/>
      <c r="P167" s="9"/>
      <c r="Q167" s="9"/>
      <c r="R167" s="9"/>
      <c r="S167" s="9"/>
    </row>
    <row r="168" spans="1:73" ht="51" customHeight="1" x14ac:dyDescent="0.2">
      <c r="B168" s="22"/>
      <c r="J168" s="86" t="s">
        <v>83</v>
      </c>
      <c r="K168" s="87"/>
      <c r="L168" s="25" t="str">
        <f>IF(ISBLANK(L$9),"",L$9)</f>
        <v>第2病棟</v>
      </c>
      <c r="M168" s="141" t="str">
        <f t="shared" ref="M168:Q168" si="19">IF(ISBLANK(M$9),"",M$9)</f>
        <v>第3病棟</v>
      </c>
      <c r="N168" s="141" t="str">
        <f t="shared" si="19"/>
        <v>第4病棟</v>
      </c>
      <c r="O168" s="141" t="str">
        <f t="shared" si="19"/>
        <v>第5病棟</v>
      </c>
      <c r="P168" s="141" t="str">
        <f t="shared" si="19"/>
        <v>第6病棟</v>
      </c>
      <c r="Q168" s="141" t="str">
        <f t="shared" si="19"/>
        <v/>
      </c>
      <c r="R168" s="141" t="str">
        <f>IF(ISBLANK(R$9),"",R$9)</f>
        <v/>
      </c>
      <c r="S168" s="141" t="str">
        <f t="shared" ref="S168:BS168" si="20">IF(ISBLANK(S$9),"",S$9)</f>
        <v/>
      </c>
      <c r="T168" s="141" t="str">
        <f t="shared" si="20"/>
        <v/>
      </c>
      <c r="U168" s="141" t="str">
        <f t="shared" si="20"/>
        <v/>
      </c>
      <c r="V168" s="141" t="str">
        <f t="shared" si="20"/>
        <v/>
      </c>
      <c r="W168" s="141" t="str">
        <f t="shared" si="20"/>
        <v/>
      </c>
      <c r="X168" s="141" t="str">
        <f t="shared" si="20"/>
        <v/>
      </c>
      <c r="Y168" s="141" t="str">
        <f t="shared" si="20"/>
        <v/>
      </c>
      <c r="Z168" s="141" t="str">
        <f t="shared" si="20"/>
        <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x14ac:dyDescent="0.2">
      <c r="C169" s="46"/>
      <c r="I169" s="73" t="s">
        <v>84</v>
      </c>
      <c r="J169" s="74"/>
      <c r="K169" s="88"/>
      <c r="L169" s="89" t="str">
        <f t="shared" ref="L169:BS169" si="21">IF(ISBLANK(L$95),"",L$95)</f>
        <v>急性期</v>
      </c>
      <c r="M169" s="141" t="str">
        <f t="shared" si="21"/>
        <v>慢性期</v>
      </c>
      <c r="N169" s="141" t="str">
        <f t="shared" si="21"/>
        <v>慢性期</v>
      </c>
      <c r="O169" s="141" t="str">
        <f t="shared" si="21"/>
        <v>慢性期</v>
      </c>
      <c r="P169" s="141" t="str">
        <f t="shared" si="21"/>
        <v>慢性期</v>
      </c>
      <c r="Q169" s="141" t="str">
        <f t="shared" si="21"/>
        <v/>
      </c>
      <c r="R169" s="141" t="str">
        <f t="shared" si="21"/>
        <v/>
      </c>
      <c r="S169" s="141" t="str">
        <f t="shared" si="21"/>
        <v/>
      </c>
      <c r="T169" s="141" t="str">
        <f t="shared" si="21"/>
        <v/>
      </c>
      <c r="U169" s="141" t="str">
        <f t="shared" si="21"/>
        <v/>
      </c>
      <c r="V169" s="141" t="str">
        <f t="shared" si="21"/>
        <v/>
      </c>
      <c r="W169" s="141" t="str">
        <f t="shared" si="21"/>
        <v/>
      </c>
      <c r="X169" s="141" t="str">
        <f t="shared" si="21"/>
        <v/>
      </c>
      <c r="Y169" s="141" t="str">
        <f t="shared" si="21"/>
        <v/>
      </c>
      <c r="Z169" s="141" t="str">
        <f t="shared" si="21"/>
        <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x14ac:dyDescent="0.2">
      <c r="A170" s="28" t="s">
        <v>164</v>
      </c>
      <c r="B170" s="2"/>
      <c r="C170" s="305" t="s">
        <v>165</v>
      </c>
      <c r="D170" s="306"/>
      <c r="E170" s="306"/>
      <c r="F170" s="306"/>
      <c r="G170" s="306"/>
      <c r="H170" s="307"/>
      <c r="I170" s="142" t="s">
        <v>166</v>
      </c>
      <c r="J170" s="78" t="s">
        <v>900</v>
      </c>
      <c r="K170" s="131"/>
      <c r="L170" s="120"/>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x14ac:dyDescent="0.2">
      <c r="A171" s="28"/>
      <c r="B171" s="2"/>
      <c r="C171" s="308" t="s">
        <v>168</v>
      </c>
      <c r="D171" s="309"/>
      <c r="E171" s="309"/>
      <c r="F171" s="309"/>
      <c r="G171" s="309"/>
      <c r="H171" s="310"/>
      <c r="I171" s="142" t="s">
        <v>169</v>
      </c>
      <c r="J171" s="78" t="s">
        <v>44</v>
      </c>
      <c r="K171" s="131"/>
      <c r="L171" s="112"/>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x14ac:dyDescent="0.2">
      <c r="A172" s="28"/>
      <c r="B172" s="2"/>
      <c r="C172" s="308" t="s">
        <v>170</v>
      </c>
      <c r="D172" s="309"/>
      <c r="E172" s="309"/>
      <c r="F172" s="309"/>
      <c r="G172" s="309"/>
      <c r="H172" s="310"/>
      <c r="I172" s="142" t="s">
        <v>171</v>
      </c>
      <c r="J172" s="78" t="s">
        <v>44</v>
      </c>
      <c r="K172" s="131"/>
      <c r="L172" s="112"/>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x14ac:dyDescent="0.2">
      <c r="A173" s="28" t="s">
        <v>172</v>
      </c>
      <c r="B173" s="2"/>
      <c r="C173" s="305" t="s">
        <v>173</v>
      </c>
      <c r="D173" s="306"/>
      <c r="E173" s="306"/>
      <c r="F173" s="306"/>
      <c r="G173" s="306"/>
      <c r="H173" s="307"/>
      <c r="I173" s="142" t="s">
        <v>174</v>
      </c>
      <c r="J173" s="78" t="s">
        <v>155</v>
      </c>
      <c r="K173" s="131"/>
      <c r="L173" s="112"/>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x14ac:dyDescent="0.2">
      <c r="A174" s="28" t="s">
        <v>175</v>
      </c>
      <c r="B174" s="2"/>
      <c r="C174" s="305" t="s">
        <v>176</v>
      </c>
      <c r="D174" s="306"/>
      <c r="E174" s="306"/>
      <c r="F174" s="306"/>
      <c r="G174" s="306"/>
      <c r="H174" s="307"/>
      <c r="I174" s="142" t="s">
        <v>177</v>
      </c>
      <c r="J174" s="78" t="s">
        <v>150</v>
      </c>
      <c r="K174" s="131"/>
      <c r="L174" s="116"/>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x14ac:dyDescent="0.2">
      <c r="B175" s="22"/>
      <c r="C175" s="22"/>
      <c r="D175" s="22"/>
      <c r="E175" s="22"/>
      <c r="F175" s="22"/>
      <c r="G175" s="22"/>
      <c r="H175" s="17"/>
      <c r="I175" s="17"/>
      <c r="J175" s="101"/>
      <c r="K175" s="102"/>
      <c r="L175" s="84"/>
      <c r="M175" s="84"/>
      <c r="N175" s="85"/>
      <c r="BU175" s="95"/>
    </row>
    <row r="176" spans="1:73" s="1" customFormat="1" x14ac:dyDescent="0.2">
      <c r="B176" s="96"/>
      <c r="C176" s="46"/>
      <c r="D176" s="46"/>
      <c r="E176" s="46"/>
      <c r="F176" s="46"/>
      <c r="G176" s="46"/>
      <c r="H176" s="61"/>
      <c r="I176" s="61"/>
      <c r="J176" s="101"/>
      <c r="K176" s="102"/>
      <c r="L176" s="102"/>
      <c r="M176" s="102"/>
      <c r="N176" s="103"/>
      <c r="BU176" s="95"/>
    </row>
    <row r="177" spans="1:73" s="1" customFormat="1" x14ac:dyDescent="0.2">
      <c r="B177" s="2"/>
      <c r="C177" s="3"/>
      <c r="D177" s="3"/>
      <c r="E177" s="3"/>
      <c r="F177" s="3"/>
      <c r="G177" s="3"/>
      <c r="H177" s="4"/>
      <c r="I177" s="4"/>
      <c r="J177" s="37"/>
      <c r="K177" s="7"/>
      <c r="L177" s="7"/>
      <c r="M177" s="7"/>
      <c r="N177" s="119"/>
      <c r="BU177" s="95"/>
    </row>
    <row r="178" spans="1:73" x14ac:dyDescent="0.2">
      <c r="B178" s="22" t="s">
        <v>178</v>
      </c>
      <c r="C178" s="22"/>
      <c r="D178" s="22"/>
      <c r="E178" s="22"/>
      <c r="F178" s="22"/>
      <c r="G178" s="22"/>
      <c r="H178" s="17"/>
      <c r="I178" s="17"/>
      <c r="J178" s="37"/>
      <c r="L178" s="7"/>
      <c r="M178" s="7"/>
      <c r="N178" s="119"/>
      <c r="O178" s="9"/>
      <c r="P178" s="9"/>
      <c r="Q178" s="9"/>
      <c r="R178" s="9"/>
      <c r="S178" s="9"/>
    </row>
    <row r="179" spans="1:73" x14ac:dyDescent="0.2">
      <c r="B179" s="22"/>
      <c r="C179" s="22"/>
      <c r="D179" s="22"/>
      <c r="E179" s="22"/>
      <c r="F179" s="22"/>
      <c r="G179" s="22"/>
      <c r="H179" s="17"/>
      <c r="I179" s="17"/>
      <c r="L179" s="33"/>
      <c r="M179" s="33"/>
      <c r="N179" s="34"/>
      <c r="O179" s="9"/>
      <c r="P179" s="9"/>
      <c r="Q179" s="9"/>
      <c r="R179" s="9"/>
      <c r="S179" s="9"/>
    </row>
    <row r="180" spans="1:73" ht="51" customHeight="1" x14ac:dyDescent="0.2">
      <c r="B180" s="22"/>
      <c r="J180" s="86" t="s">
        <v>83</v>
      </c>
      <c r="K180" s="87"/>
      <c r="L180" s="25" t="str">
        <f>IF(ISBLANK(L$9),"",L$9)</f>
        <v>第2病棟</v>
      </c>
      <c r="M180" s="72" t="str">
        <f t="shared" ref="M180:BS180" si="22">IF(ISBLANK(M$9),"",M$9)</f>
        <v>第3病棟</v>
      </c>
      <c r="N180" s="25" t="str">
        <f t="shared" si="22"/>
        <v>第4病棟</v>
      </c>
      <c r="O180" s="25" t="str">
        <f t="shared" si="22"/>
        <v>第5病棟</v>
      </c>
      <c r="P180" s="25" t="str">
        <f t="shared" si="22"/>
        <v>第6病棟</v>
      </c>
      <c r="Q180" s="25" t="str">
        <f t="shared" si="22"/>
        <v/>
      </c>
      <c r="R180" s="25" t="str">
        <f t="shared" si="22"/>
        <v/>
      </c>
      <c r="S180" s="25" t="str">
        <f t="shared" si="22"/>
        <v/>
      </c>
      <c r="T180" s="25" t="str">
        <f t="shared" si="22"/>
        <v/>
      </c>
      <c r="U180" s="25" t="str">
        <f t="shared" si="22"/>
        <v/>
      </c>
      <c r="V180" s="25" t="str">
        <f t="shared" si="22"/>
        <v/>
      </c>
      <c r="W180" s="25" t="str">
        <f t="shared" si="22"/>
        <v/>
      </c>
      <c r="X180" s="25" t="str">
        <f t="shared" si="22"/>
        <v/>
      </c>
      <c r="Y180" s="25" t="str">
        <f t="shared" si="22"/>
        <v/>
      </c>
      <c r="Z180" s="25" t="str">
        <f t="shared" si="22"/>
        <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x14ac:dyDescent="0.2">
      <c r="C181" s="46"/>
      <c r="I181" s="73" t="s">
        <v>84</v>
      </c>
      <c r="J181" s="74"/>
      <c r="K181" s="88"/>
      <c r="L181" s="89" t="str">
        <f>IF(ISBLANK(L$95),"",L$95)</f>
        <v>急性期</v>
      </c>
      <c r="M181" s="72" t="str">
        <f t="shared" ref="M181:BS181" si="23">IF(ISBLANK(M$95),"",M$95)</f>
        <v>慢性期</v>
      </c>
      <c r="N181" s="89" t="str">
        <f t="shared" si="23"/>
        <v>慢性期</v>
      </c>
      <c r="O181" s="89" t="str">
        <f t="shared" si="23"/>
        <v>慢性期</v>
      </c>
      <c r="P181" s="89" t="str">
        <f t="shared" si="23"/>
        <v>慢性期</v>
      </c>
      <c r="Q181" s="89" t="str">
        <f t="shared" si="23"/>
        <v/>
      </c>
      <c r="R181" s="89" t="str">
        <f t="shared" si="23"/>
        <v/>
      </c>
      <c r="S181" s="89" t="str">
        <f t="shared" si="23"/>
        <v/>
      </c>
      <c r="T181" s="89" t="str">
        <f t="shared" si="23"/>
        <v/>
      </c>
      <c r="U181" s="89" t="str">
        <f t="shared" si="23"/>
        <v/>
      </c>
      <c r="V181" s="89" t="str">
        <f t="shared" si="23"/>
        <v/>
      </c>
      <c r="W181" s="89" t="str">
        <f t="shared" si="23"/>
        <v/>
      </c>
      <c r="X181" s="89" t="str">
        <f t="shared" si="23"/>
        <v/>
      </c>
      <c r="Y181" s="89" t="str">
        <f t="shared" si="23"/>
        <v/>
      </c>
      <c r="Z181" s="89" t="str">
        <f t="shared" si="23"/>
        <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x14ac:dyDescent="0.2">
      <c r="A182" s="28" t="s">
        <v>179</v>
      </c>
      <c r="B182" s="96"/>
      <c r="C182" s="395" t="s">
        <v>180</v>
      </c>
      <c r="D182" s="396"/>
      <c r="E182" s="396"/>
      <c r="F182" s="396"/>
      <c r="G182" s="395" t="s">
        <v>181</v>
      </c>
      <c r="H182" s="395"/>
      <c r="I182" s="401" t="s">
        <v>182</v>
      </c>
      <c r="J182" s="145">
        <v>10</v>
      </c>
      <c r="K182" s="131" t="str">
        <f t="shared" ref="K182:K211" si="24">IF(OR(COUNTIF(L182:BS182,"未確認")&gt;0,COUNTIF(L182:BS182,"~*")&gt;0),"※","")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x14ac:dyDescent="0.2">
      <c r="A183" s="28" t="s">
        <v>179</v>
      </c>
      <c r="B183" s="96"/>
      <c r="C183" s="396"/>
      <c r="D183" s="396"/>
      <c r="E183" s="396"/>
      <c r="F183" s="396"/>
      <c r="G183" s="395" t="s">
        <v>183</v>
      </c>
      <c r="H183" s="395"/>
      <c r="I183" s="402"/>
      <c r="J183" s="149">
        <v>9.4</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x14ac:dyDescent="0.2">
      <c r="A184" s="28" t="s">
        <v>184</v>
      </c>
      <c r="B184" s="96"/>
      <c r="C184" s="395" t="s">
        <v>185</v>
      </c>
      <c r="D184" s="396"/>
      <c r="E184" s="396"/>
      <c r="F184" s="396"/>
      <c r="G184" s="395" t="s">
        <v>181</v>
      </c>
      <c r="H184" s="395"/>
      <c r="I184" s="402"/>
      <c r="J184" s="145">
        <v>0</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x14ac:dyDescent="0.2">
      <c r="A185" s="28" t="s">
        <v>184</v>
      </c>
      <c r="B185" s="96"/>
      <c r="C185" s="396"/>
      <c r="D185" s="396"/>
      <c r="E185" s="396"/>
      <c r="F185" s="396"/>
      <c r="G185" s="395" t="s">
        <v>183</v>
      </c>
      <c r="H185" s="395"/>
      <c r="I185" s="402"/>
      <c r="J185" s="149">
        <v>0</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x14ac:dyDescent="0.2">
      <c r="A186" s="151" t="s">
        <v>186</v>
      </c>
      <c r="B186" s="152"/>
      <c r="C186" s="395" t="s">
        <v>187</v>
      </c>
      <c r="D186" s="395"/>
      <c r="E186" s="395"/>
      <c r="F186" s="395"/>
      <c r="G186" s="395" t="s">
        <v>181</v>
      </c>
      <c r="H186" s="395"/>
      <c r="I186" s="402"/>
      <c r="J186" s="145">
        <f t="shared" ref="J186:J201" si="25">IF(SUM(L186:BP186)=0,IF(COUNTIF(L186:BP186,"未確認")&gt;0,"未確認",IF(COUNTIF(L186:BP186,"~*")&gt;0,"*",SUM(L186:BP186))),SUM(L186:BP186))</f>
        <v>101</v>
      </c>
      <c r="K186" s="91" t="str">
        <f t="shared" si="24"/>
        <v/>
      </c>
      <c r="L186" s="153">
        <v>29</v>
      </c>
      <c r="M186" s="154">
        <v>28</v>
      </c>
      <c r="N186" s="155">
        <v>23</v>
      </c>
      <c r="O186" s="155">
        <v>11</v>
      </c>
      <c r="P186" s="155">
        <v>10</v>
      </c>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x14ac:dyDescent="0.2">
      <c r="A187" s="151" t="s">
        <v>186</v>
      </c>
      <c r="B187" s="152"/>
      <c r="C187" s="395"/>
      <c r="D187" s="395"/>
      <c r="E187" s="395"/>
      <c r="F187" s="395"/>
      <c r="G187" s="395" t="s">
        <v>183</v>
      </c>
      <c r="H187" s="395"/>
      <c r="I187" s="402"/>
      <c r="J187" s="149">
        <f t="shared" si="25"/>
        <v>9.1</v>
      </c>
      <c r="K187" s="91" t="str">
        <f t="shared" si="24"/>
        <v/>
      </c>
      <c r="L187" s="153">
        <v>2.6</v>
      </c>
      <c r="M187" s="154">
        <v>2</v>
      </c>
      <c r="N187" s="155">
        <v>1.9</v>
      </c>
      <c r="O187" s="155">
        <v>1.9</v>
      </c>
      <c r="P187" s="155">
        <v>0.7</v>
      </c>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x14ac:dyDescent="0.2">
      <c r="A188" s="151" t="s">
        <v>188</v>
      </c>
      <c r="B188" s="152"/>
      <c r="C188" s="395" t="s">
        <v>189</v>
      </c>
      <c r="D188" s="400"/>
      <c r="E188" s="400"/>
      <c r="F188" s="400"/>
      <c r="G188" s="395" t="s">
        <v>181</v>
      </c>
      <c r="H188" s="395"/>
      <c r="I188" s="402"/>
      <c r="J188" s="145">
        <f t="shared" si="25"/>
        <v>11</v>
      </c>
      <c r="K188" s="91" t="str">
        <f t="shared" si="24"/>
        <v/>
      </c>
      <c r="L188" s="153">
        <v>1</v>
      </c>
      <c r="M188" s="154">
        <v>2</v>
      </c>
      <c r="N188" s="155">
        <v>3</v>
      </c>
      <c r="O188" s="155">
        <v>2</v>
      </c>
      <c r="P188" s="155">
        <v>3</v>
      </c>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x14ac:dyDescent="0.2">
      <c r="A189" s="151" t="s">
        <v>188</v>
      </c>
      <c r="B189" s="152"/>
      <c r="C189" s="400"/>
      <c r="D189" s="400"/>
      <c r="E189" s="400"/>
      <c r="F189" s="400"/>
      <c r="G189" s="395" t="s">
        <v>183</v>
      </c>
      <c r="H189" s="395"/>
      <c r="I189" s="402"/>
      <c r="J189" s="149">
        <f t="shared" si="25"/>
        <v>0.89999999999999991</v>
      </c>
      <c r="K189" s="91" t="str">
        <f t="shared" si="24"/>
        <v/>
      </c>
      <c r="L189" s="153">
        <v>0</v>
      </c>
      <c r="M189" s="154">
        <v>0</v>
      </c>
      <c r="N189" s="155">
        <v>0</v>
      </c>
      <c r="O189" s="155">
        <v>0.3</v>
      </c>
      <c r="P189" s="155">
        <v>0.6</v>
      </c>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x14ac:dyDescent="0.2">
      <c r="A190" s="151" t="s">
        <v>190</v>
      </c>
      <c r="B190" s="152"/>
      <c r="C190" s="395" t="s">
        <v>191</v>
      </c>
      <c r="D190" s="400"/>
      <c r="E190" s="400"/>
      <c r="F190" s="400"/>
      <c r="G190" s="395" t="s">
        <v>181</v>
      </c>
      <c r="H190" s="395"/>
      <c r="I190" s="402"/>
      <c r="J190" s="145">
        <f t="shared" si="25"/>
        <v>47</v>
      </c>
      <c r="K190" s="91" t="str">
        <f t="shared" si="24"/>
        <v/>
      </c>
      <c r="L190" s="153">
        <v>7</v>
      </c>
      <c r="M190" s="154">
        <v>5</v>
      </c>
      <c r="N190" s="155">
        <v>5</v>
      </c>
      <c r="O190" s="155">
        <v>15</v>
      </c>
      <c r="P190" s="155">
        <v>15</v>
      </c>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x14ac:dyDescent="0.2">
      <c r="A191" s="151" t="s">
        <v>190</v>
      </c>
      <c r="B191" s="152"/>
      <c r="C191" s="400"/>
      <c r="D191" s="400"/>
      <c r="E191" s="400"/>
      <c r="F191" s="400"/>
      <c r="G191" s="395" t="s">
        <v>183</v>
      </c>
      <c r="H191" s="395"/>
      <c r="I191" s="402"/>
      <c r="J191" s="149">
        <f t="shared" si="25"/>
        <v>10.7</v>
      </c>
      <c r="K191" s="91" t="str">
        <f t="shared" si="24"/>
        <v/>
      </c>
      <c r="L191" s="153">
        <v>3.1</v>
      </c>
      <c r="M191" s="154">
        <v>2.1</v>
      </c>
      <c r="N191" s="155">
        <v>2.9</v>
      </c>
      <c r="O191" s="155">
        <v>1.2</v>
      </c>
      <c r="P191" s="155">
        <v>1.4</v>
      </c>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x14ac:dyDescent="0.2">
      <c r="A192" s="151" t="s">
        <v>192</v>
      </c>
      <c r="B192" s="152"/>
      <c r="C192" s="395" t="s">
        <v>193</v>
      </c>
      <c r="D192" s="400"/>
      <c r="E192" s="400"/>
      <c r="F192" s="400"/>
      <c r="G192" s="395" t="s">
        <v>181</v>
      </c>
      <c r="H192" s="395"/>
      <c r="I192" s="402"/>
      <c r="J192" s="145">
        <f t="shared" si="25"/>
        <v>0</v>
      </c>
      <c r="K192" s="91" t="str">
        <f t="shared" si="24"/>
        <v/>
      </c>
      <c r="L192" s="153">
        <v>0</v>
      </c>
      <c r="M192" s="154">
        <v>0</v>
      </c>
      <c r="N192" s="155">
        <v>0</v>
      </c>
      <c r="O192" s="155">
        <v>0</v>
      </c>
      <c r="P192" s="155">
        <v>0</v>
      </c>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x14ac:dyDescent="0.2">
      <c r="A193" s="151" t="s">
        <v>192</v>
      </c>
      <c r="B193" s="96"/>
      <c r="C193" s="400"/>
      <c r="D193" s="400"/>
      <c r="E193" s="400"/>
      <c r="F193" s="400"/>
      <c r="G193" s="395" t="s">
        <v>183</v>
      </c>
      <c r="H193" s="395"/>
      <c r="I193" s="402"/>
      <c r="J193" s="149">
        <f t="shared" si="25"/>
        <v>0</v>
      </c>
      <c r="K193" s="91" t="str">
        <f t="shared" si="24"/>
        <v/>
      </c>
      <c r="L193" s="153">
        <v>0</v>
      </c>
      <c r="M193" s="154">
        <v>0</v>
      </c>
      <c r="N193" s="155">
        <v>0</v>
      </c>
      <c r="O193" s="155">
        <v>0</v>
      </c>
      <c r="P193" s="155">
        <v>0</v>
      </c>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x14ac:dyDescent="0.2">
      <c r="A194" s="151" t="s">
        <v>194</v>
      </c>
      <c r="B194" s="96"/>
      <c r="C194" s="395" t="s">
        <v>195</v>
      </c>
      <c r="D194" s="400"/>
      <c r="E194" s="400"/>
      <c r="F194" s="400"/>
      <c r="G194" s="395" t="s">
        <v>181</v>
      </c>
      <c r="H194" s="395"/>
      <c r="I194" s="402"/>
      <c r="J194" s="145">
        <f t="shared" si="25"/>
        <v>0</v>
      </c>
      <c r="K194" s="91" t="str">
        <f t="shared" si="24"/>
        <v/>
      </c>
      <c r="L194" s="153">
        <v>0</v>
      </c>
      <c r="M194" s="154">
        <v>0</v>
      </c>
      <c r="N194" s="155">
        <v>0</v>
      </c>
      <c r="O194" s="155">
        <v>0</v>
      </c>
      <c r="P194" s="155">
        <v>0</v>
      </c>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x14ac:dyDescent="0.2">
      <c r="A195" s="151" t="s">
        <v>194</v>
      </c>
      <c r="B195" s="96"/>
      <c r="C195" s="400"/>
      <c r="D195" s="400"/>
      <c r="E195" s="400"/>
      <c r="F195" s="400"/>
      <c r="G195" s="395" t="s">
        <v>183</v>
      </c>
      <c r="H195" s="395"/>
      <c r="I195" s="402"/>
      <c r="J195" s="149">
        <f t="shared" si="25"/>
        <v>0</v>
      </c>
      <c r="K195" s="91" t="str">
        <f t="shared" si="24"/>
        <v/>
      </c>
      <c r="L195" s="153">
        <v>0</v>
      </c>
      <c r="M195" s="154">
        <v>0</v>
      </c>
      <c r="N195" s="155">
        <v>0</v>
      </c>
      <c r="O195" s="155">
        <v>0</v>
      </c>
      <c r="P195" s="155">
        <v>0</v>
      </c>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x14ac:dyDescent="0.2">
      <c r="A196" s="151" t="s">
        <v>196</v>
      </c>
      <c r="B196" s="96"/>
      <c r="C196" s="395" t="s">
        <v>197</v>
      </c>
      <c r="D196" s="400"/>
      <c r="E196" s="400"/>
      <c r="F196" s="400"/>
      <c r="G196" s="395" t="s">
        <v>181</v>
      </c>
      <c r="H196" s="395"/>
      <c r="I196" s="402"/>
      <c r="J196" s="145">
        <f t="shared" si="25"/>
        <v>0</v>
      </c>
      <c r="K196" s="91" t="str">
        <f t="shared" si="24"/>
        <v/>
      </c>
      <c r="L196" s="153">
        <v>0</v>
      </c>
      <c r="M196" s="154">
        <v>0</v>
      </c>
      <c r="N196" s="155">
        <v>0</v>
      </c>
      <c r="O196" s="155">
        <v>0</v>
      </c>
      <c r="P196" s="155">
        <v>0</v>
      </c>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x14ac:dyDescent="0.2">
      <c r="A197" s="151" t="s">
        <v>196</v>
      </c>
      <c r="B197" s="96"/>
      <c r="C197" s="400"/>
      <c r="D197" s="400"/>
      <c r="E197" s="400"/>
      <c r="F197" s="400"/>
      <c r="G197" s="395" t="s">
        <v>183</v>
      </c>
      <c r="H197" s="395"/>
      <c r="I197" s="402"/>
      <c r="J197" s="149">
        <f t="shared" si="25"/>
        <v>0</v>
      </c>
      <c r="K197" s="91" t="str">
        <f t="shared" si="24"/>
        <v/>
      </c>
      <c r="L197" s="153">
        <v>0</v>
      </c>
      <c r="M197" s="154">
        <v>0</v>
      </c>
      <c r="N197" s="155">
        <v>0</v>
      </c>
      <c r="O197" s="155">
        <v>0</v>
      </c>
      <c r="P197" s="155">
        <v>0</v>
      </c>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x14ac:dyDescent="0.2">
      <c r="A198" s="151" t="s">
        <v>198</v>
      </c>
      <c r="B198" s="96"/>
      <c r="C198" s="395" t="s">
        <v>199</v>
      </c>
      <c r="D198" s="400"/>
      <c r="E198" s="400"/>
      <c r="F198" s="400"/>
      <c r="G198" s="395" t="s">
        <v>181</v>
      </c>
      <c r="H198" s="395"/>
      <c r="I198" s="402"/>
      <c r="J198" s="145">
        <f t="shared" si="25"/>
        <v>0</v>
      </c>
      <c r="K198" s="91" t="str">
        <f t="shared" si="24"/>
        <v/>
      </c>
      <c r="L198" s="153">
        <v>0</v>
      </c>
      <c r="M198" s="154">
        <v>0</v>
      </c>
      <c r="N198" s="155">
        <v>0</v>
      </c>
      <c r="O198" s="155">
        <v>0</v>
      </c>
      <c r="P198" s="155">
        <v>0</v>
      </c>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x14ac:dyDescent="0.2">
      <c r="A199" s="151" t="s">
        <v>198</v>
      </c>
      <c r="B199" s="96"/>
      <c r="C199" s="400"/>
      <c r="D199" s="400"/>
      <c r="E199" s="400"/>
      <c r="F199" s="400"/>
      <c r="G199" s="395" t="s">
        <v>183</v>
      </c>
      <c r="H199" s="395"/>
      <c r="I199" s="402"/>
      <c r="J199" s="149">
        <f t="shared" si="25"/>
        <v>0</v>
      </c>
      <c r="K199" s="91" t="str">
        <f t="shared" si="24"/>
        <v/>
      </c>
      <c r="L199" s="153">
        <v>0</v>
      </c>
      <c r="M199" s="154">
        <v>0</v>
      </c>
      <c r="N199" s="155">
        <v>0</v>
      </c>
      <c r="O199" s="155">
        <v>0</v>
      </c>
      <c r="P199" s="155">
        <v>0</v>
      </c>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x14ac:dyDescent="0.2">
      <c r="A200" s="151" t="s">
        <v>200</v>
      </c>
      <c r="B200" s="96"/>
      <c r="C200" s="395" t="s">
        <v>201</v>
      </c>
      <c r="D200" s="400"/>
      <c r="E200" s="400"/>
      <c r="F200" s="400"/>
      <c r="G200" s="395" t="s">
        <v>181</v>
      </c>
      <c r="H200" s="395"/>
      <c r="I200" s="402"/>
      <c r="J200" s="145">
        <f t="shared" si="25"/>
        <v>0</v>
      </c>
      <c r="K200" s="91" t="str">
        <f t="shared" si="24"/>
        <v/>
      </c>
      <c r="L200" s="153">
        <v>0</v>
      </c>
      <c r="M200" s="154">
        <v>0</v>
      </c>
      <c r="N200" s="155">
        <v>0</v>
      </c>
      <c r="O200" s="155">
        <v>0</v>
      </c>
      <c r="P200" s="155">
        <v>0</v>
      </c>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x14ac:dyDescent="0.2">
      <c r="A201" s="151" t="s">
        <v>200</v>
      </c>
      <c r="B201" s="96"/>
      <c r="C201" s="400"/>
      <c r="D201" s="400"/>
      <c r="E201" s="400"/>
      <c r="F201" s="400"/>
      <c r="G201" s="395" t="s">
        <v>183</v>
      </c>
      <c r="H201" s="395"/>
      <c r="I201" s="402"/>
      <c r="J201" s="149">
        <f t="shared" si="25"/>
        <v>0</v>
      </c>
      <c r="K201" s="91" t="str">
        <f t="shared" si="24"/>
        <v/>
      </c>
      <c r="L201" s="153">
        <v>0</v>
      </c>
      <c r="M201" s="154">
        <v>0</v>
      </c>
      <c r="N201" s="155">
        <v>0</v>
      </c>
      <c r="O201" s="155">
        <v>0</v>
      </c>
      <c r="P201" s="155">
        <v>0</v>
      </c>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x14ac:dyDescent="0.2">
      <c r="A202" s="28" t="s">
        <v>202</v>
      </c>
      <c r="B202" s="96"/>
      <c r="C202" s="395" t="s">
        <v>203</v>
      </c>
      <c r="D202" s="396"/>
      <c r="E202" s="396"/>
      <c r="F202" s="396"/>
      <c r="G202" s="395" t="s">
        <v>181</v>
      </c>
      <c r="H202" s="395"/>
      <c r="I202" s="402"/>
      <c r="J202" s="145">
        <v>0</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x14ac:dyDescent="0.2">
      <c r="A203" s="28" t="s">
        <v>202</v>
      </c>
      <c r="B203" s="96"/>
      <c r="C203" s="396"/>
      <c r="D203" s="396"/>
      <c r="E203" s="396"/>
      <c r="F203" s="396"/>
      <c r="G203" s="395" t="s">
        <v>183</v>
      </c>
      <c r="H203" s="395"/>
      <c r="I203" s="402"/>
      <c r="J203" s="149">
        <v>0</v>
      </c>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x14ac:dyDescent="0.2">
      <c r="A204" s="28" t="s">
        <v>204</v>
      </c>
      <c r="B204" s="96"/>
      <c r="C204" s="395" t="s">
        <v>205</v>
      </c>
      <c r="D204" s="396"/>
      <c r="E204" s="396"/>
      <c r="F204" s="396"/>
      <c r="G204" s="395" t="s">
        <v>181</v>
      </c>
      <c r="H204" s="395"/>
      <c r="I204" s="402"/>
      <c r="J204" s="145">
        <v>0</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x14ac:dyDescent="0.2">
      <c r="A205" s="28" t="s">
        <v>204</v>
      </c>
      <c r="B205" s="96"/>
      <c r="C205" s="396"/>
      <c r="D205" s="396"/>
      <c r="E205" s="396"/>
      <c r="F205" s="396"/>
      <c r="G205" s="395" t="s">
        <v>183</v>
      </c>
      <c r="H205" s="395"/>
      <c r="I205" s="402"/>
      <c r="J205" s="149">
        <v>0</v>
      </c>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x14ac:dyDescent="0.2">
      <c r="A206" s="151" t="s">
        <v>206</v>
      </c>
      <c r="B206" s="96"/>
      <c r="C206" s="395" t="s">
        <v>207</v>
      </c>
      <c r="D206" s="400"/>
      <c r="E206" s="400"/>
      <c r="F206" s="400"/>
      <c r="G206" s="395" t="s">
        <v>181</v>
      </c>
      <c r="H206" s="395"/>
      <c r="I206" s="402"/>
      <c r="J206" s="145">
        <f t="shared" ref="J206:J211" si="26">IF(SUM(L206:BP206)=0,IF(COUNTIF(L206:BP206,"未確認")&gt;0,"未確認",IF(COUNTIF(L206:BP206,"~*")&gt;0,"*",SUM(L206:BP206))),SUM(L206:BP206))</f>
        <v>0</v>
      </c>
      <c r="K206" s="91" t="str">
        <f t="shared" si="24"/>
        <v/>
      </c>
      <c r="L206" s="153">
        <v>0</v>
      </c>
      <c r="M206" s="154">
        <v>0</v>
      </c>
      <c r="N206" s="155">
        <v>0</v>
      </c>
      <c r="O206" s="155">
        <v>0</v>
      </c>
      <c r="P206" s="155">
        <v>0</v>
      </c>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x14ac:dyDescent="0.2">
      <c r="A207" s="151" t="s">
        <v>206</v>
      </c>
      <c r="B207" s="96"/>
      <c r="C207" s="400"/>
      <c r="D207" s="400"/>
      <c r="E207" s="400"/>
      <c r="F207" s="400"/>
      <c r="G207" s="395" t="s">
        <v>183</v>
      </c>
      <c r="H207" s="395"/>
      <c r="I207" s="402"/>
      <c r="J207" s="149">
        <f t="shared" si="26"/>
        <v>0</v>
      </c>
      <c r="K207" s="91" t="str">
        <f t="shared" si="24"/>
        <v/>
      </c>
      <c r="L207" s="153">
        <v>0</v>
      </c>
      <c r="M207" s="154">
        <v>0</v>
      </c>
      <c r="N207" s="155">
        <v>0</v>
      </c>
      <c r="O207" s="155">
        <v>0</v>
      </c>
      <c r="P207" s="155">
        <v>0</v>
      </c>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x14ac:dyDescent="0.2">
      <c r="A208" s="151" t="s">
        <v>208</v>
      </c>
      <c r="B208" s="96"/>
      <c r="C208" s="395" t="s">
        <v>209</v>
      </c>
      <c r="D208" s="396"/>
      <c r="E208" s="396"/>
      <c r="F208" s="396"/>
      <c r="G208" s="395" t="s">
        <v>181</v>
      </c>
      <c r="H208" s="395"/>
      <c r="I208" s="402"/>
      <c r="J208" s="145">
        <f t="shared" si="26"/>
        <v>0</v>
      </c>
      <c r="K208" s="91" t="str">
        <f t="shared" si="24"/>
        <v/>
      </c>
      <c r="L208" s="153">
        <v>0</v>
      </c>
      <c r="M208" s="154">
        <v>0</v>
      </c>
      <c r="N208" s="155">
        <v>0</v>
      </c>
      <c r="O208" s="155">
        <v>0</v>
      </c>
      <c r="P208" s="155">
        <v>0</v>
      </c>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x14ac:dyDescent="0.2">
      <c r="A209" s="151" t="s">
        <v>208</v>
      </c>
      <c r="B209" s="96"/>
      <c r="C209" s="396"/>
      <c r="D209" s="396"/>
      <c r="E209" s="396"/>
      <c r="F209" s="396"/>
      <c r="G209" s="395" t="s">
        <v>183</v>
      </c>
      <c r="H209" s="395"/>
      <c r="I209" s="402"/>
      <c r="J209" s="149">
        <f t="shared" si="26"/>
        <v>0</v>
      </c>
      <c r="K209" s="91" t="str">
        <f t="shared" si="24"/>
        <v/>
      </c>
      <c r="L209" s="153">
        <v>0</v>
      </c>
      <c r="M209" s="154">
        <v>0</v>
      </c>
      <c r="N209" s="155">
        <v>0</v>
      </c>
      <c r="O209" s="155">
        <v>0</v>
      </c>
      <c r="P209" s="155">
        <v>0</v>
      </c>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x14ac:dyDescent="0.2">
      <c r="A210" s="151"/>
      <c r="B210" s="96"/>
      <c r="C210" s="395" t="s">
        <v>210</v>
      </c>
      <c r="D210" s="396"/>
      <c r="E210" s="396"/>
      <c r="F210" s="396"/>
      <c r="G210" s="395" t="s">
        <v>181</v>
      </c>
      <c r="H210" s="395"/>
      <c r="I210" s="402"/>
      <c r="J210" s="145">
        <f t="shared" si="26"/>
        <v>0</v>
      </c>
      <c r="K210" s="91" t="str">
        <f t="shared" si="24"/>
        <v/>
      </c>
      <c r="L210" s="153">
        <v>0</v>
      </c>
      <c r="M210" s="156">
        <v>0</v>
      </c>
      <c r="N210" s="157">
        <v>0</v>
      </c>
      <c r="O210" s="157">
        <v>0</v>
      </c>
      <c r="P210" s="157">
        <v>0</v>
      </c>
      <c r="Q210" s="157"/>
      <c r="R210" s="157"/>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x14ac:dyDescent="0.2">
      <c r="A211" s="151"/>
      <c r="B211" s="96"/>
      <c r="C211" s="396"/>
      <c r="D211" s="396"/>
      <c r="E211" s="396"/>
      <c r="F211" s="396"/>
      <c r="G211" s="395" t="s">
        <v>183</v>
      </c>
      <c r="H211" s="395"/>
      <c r="I211" s="403"/>
      <c r="J211" s="149">
        <f t="shared" si="26"/>
        <v>0</v>
      </c>
      <c r="K211" s="91" t="str">
        <f t="shared" si="24"/>
        <v/>
      </c>
      <c r="L211" s="153">
        <v>0</v>
      </c>
      <c r="M211" s="156">
        <v>0</v>
      </c>
      <c r="N211" s="157">
        <v>0</v>
      </c>
      <c r="O211" s="157">
        <v>0</v>
      </c>
      <c r="P211" s="157">
        <v>0</v>
      </c>
      <c r="Q211" s="157"/>
      <c r="R211" s="157"/>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x14ac:dyDescent="0.2">
      <c r="B212" s="22"/>
      <c r="C212" s="22"/>
      <c r="D212" s="22"/>
      <c r="E212" s="22"/>
      <c r="F212" s="22"/>
      <c r="G212" s="22"/>
      <c r="H212" s="17"/>
      <c r="I212" s="17"/>
      <c r="J212" s="101"/>
      <c r="K212" s="102"/>
      <c r="L212" s="102"/>
      <c r="M212" s="102"/>
      <c r="N212" s="103"/>
      <c r="O212" s="103"/>
      <c r="P212" s="103"/>
      <c r="Q212" s="103"/>
      <c r="R212" s="103"/>
      <c r="S212" s="103"/>
      <c r="BU212" s="95"/>
    </row>
    <row r="213" spans="1:73" x14ac:dyDescent="0.2">
      <c r="B213" s="22"/>
      <c r="C213" s="22"/>
      <c r="D213" s="22"/>
      <c r="E213" s="22"/>
      <c r="F213" s="22"/>
      <c r="G213" s="22"/>
      <c r="H213" s="17"/>
      <c r="I213" s="17"/>
      <c r="L213" s="84"/>
      <c r="M213" s="158"/>
      <c r="N213" s="85"/>
      <c r="O213" s="85"/>
      <c r="P213" s="85"/>
      <c r="Q213" s="85"/>
      <c r="R213" s="85"/>
      <c r="S213" s="85"/>
    </row>
    <row r="214" spans="1:73" ht="34.5" customHeight="1" x14ac:dyDescent="0.2">
      <c r="B214" s="22"/>
      <c r="J214" s="86" t="s">
        <v>83</v>
      </c>
      <c r="K214" s="87"/>
      <c r="L214" s="159" t="s">
        <v>211</v>
      </c>
      <c r="M214" s="2"/>
      <c r="N214" s="119"/>
      <c r="O214" s="119"/>
      <c r="P214" s="119"/>
      <c r="Q214" s="119"/>
      <c r="R214" s="119"/>
      <c r="S214" s="119"/>
    </row>
    <row r="215" spans="1:73" ht="20.25" customHeight="1" x14ac:dyDescent="0.2">
      <c r="C215" s="46"/>
      <c r="I215" s="73" t="s">
        <v>84</v>
      </c>
      <c r="J215" s="74"/>
      <c r="K215" s="88"/>
      <c r="L215" s="159" t="s">
        <v>212</v>
      </c>
      <c r="M215" s="159" t="s">
        <v>213</v>
      </c>
      <c r="N215" s="159" t="s">
        <v>214</v>
      </c>
      <c r="O215" s="119"/>
      <c r="P215" s="119"/>
      <c r="Q215" s="119"/>
      <c r="R215" s="119"/>
      <c r="S215" s="9"/>
    </row>
    <row r="216" spans="1:73" s="1" customFormat="1" ht="34.5" customHeight="1" x14ac:dyDescent="0.2">
      <c r="A216" s="151" t="s">
        <v>215</v>
      </c>
      <c r="B216" s="152"/>
      <c r="C216" s="391" t="s">
        <v>187</v>
      </c>
      <c r="D216" s="391"/>
      <c r="E216" s="391"/>
      <c r="F216" s="391"/>
      <c r="G216" s="305" t="s">
        <v>181</v>
      </c>
      <c r="H216" s="307"/>
      <c r="I216" s="397" t="s">
        <v>216</v>
      </c>
      <c r="J216" s="160"/>
      <c r="K216" s="161"/>
      <c r="L216" s="162">
        <v>1</v>
      </c>
      <c r="M216" s="162">
        <v>9</v>
      </c>
      <c r="N216" s="162">
        <v>3</v>
      </c>
      <c r="O216" s="119"/>
      <c r="P216" s="119"/>
      <c r="Q216" s="119"/>
      <c r="R216" s="119"/>
      <c r="BU216" s="95"/>
    </row>
    <row r="217" spans="1:73" s="1" customFormat="1" ht="34.5" customHeight="1" x14ac:dyDescent="0.2">
      <c r="A217" s="151" t="s">
        <v>215</v>
      </c>
      <c r="B217" s="152"/>
      <c r="C217" s="391"/>
      <c r="D217" s="391"/>
      <c r="E217" s="391"/>
      <c r="F217" s="391"/>
      <c r="G217" s="305" t="s">
        <v>183</v>
      </c>
      <c r="H217" s="307"/>
      <c r="I217" s="398"/>
      <c r="J217" s="160"/>
      <c r="K217" s="163"/>
      <c r="L217" s="164">
        <v>0</v>
      </c>
      <c r="M217" s="164">
        <v>6</v>
      </c>
      <c r="N217" s="164">
        <v>1</v>
      </c>
      <c r="O217" s="119"/>
      <c r="P217" s="119"/>
      <c r="Q217" s="119"/>
      <c r="R217" s="119"/>
      <c r="BU217" s="95"/>
    </row>
    <row r="218" spans="1:73" s="1" customFormat="1" ht="34.5" customHeight="1" x14ac:dyDescent="0.2">
      <c r="A218" s="151" t="s">
        <v>217</v>
      </c>
      <c r="B218" s="152"/>
      <c r="C218" s="391" t="s">
        <v>189</v>
      </c>
      <c r="D218" s="392"/>
      <c r="E218" s="392"/>
      <c r="F218" s="392"/>
      <c r="G218" s="305" t="s">
        <v>181</v>
      </c>
      <c r="H218" s="307"/>
      <c r="I218" s="398"/>
      <c r="J218" s="160"/>
      <c r="K218" s="161"/>
      <c r="L218" s="162">
        <v>0</v>
      </c>
      <c r="M218" s="162">
        <v>1</v>
      </c>
      <c r="N218" s="162">
        <v>0</v>
      </c>
      <c r="O218" s="119"/>
      <c r="P218" s="119"/>
      <c r="Q218" s="119"/>
      <c r="R218" s="119"/>
      <c r="BU218" s="95"/>
    </row>
    <row r="219" spans="1:73" s="1" customFormat="1" ht="34.5" customHeight="1" x14ac:dyDescent="0.2">
      <c r="A219" s="151" t="s">
        <v>217</v>
      </c>
      <c r="B219" s="152"/>
      <c r="C219" s="392"/>
      <c r="D219" s="392"/>
      <c r="E219" s="392"/>
      <c r="F219" s="392"/>
      <c r="G219" s="305" t="s">
        <v>183</v>
      </c>
      <c r="H219" s="307"/>
      <c r="I219" s="398"/>
      <c r="J219" s="160"/>
      <c r="K219" s="163"/>
      <c r="L219" s="164">
        <v>0</v>
      </c>
      <c r="M219" s="164">
        <v>0</v>
      </c>
      <c r="N219" s="164">
        <v>0</v>
      </c>
      <c r="O219" s="119"/>
      <c r="P219" s="119"/>
      <c r="Q219" s="119"/>
      <c r="R219" s="119"/>
      <c r="BU219" s="95"/>
    </row>
    <row r="220" spans="1:73" s="1" customFormat="1" ht="34.5" customHeight="1" x14ac:dyDescent="0.2">
      <c r="A220" s="151" t="s">
        <v>218</v>
      </c>
      <c r="B220" s="152"/>
      <c r="C220" s="391" t="s">
        <v>191</v>
      </c>
      <c r="D220" s="392"/>
      <c r="E220" s="392"/>
      <c r="F220" s="392"/>
      <c r="G220" s="305" t="s">
        <v>181</v>
      </c>
      <c r="H220" s="307"/>
      <c r="I220" s="398"/>
      <c r="J220" s="160"/>
      <c r="K220" s="161"/>
      <c r="L220" s="162">
        <v>1</v>
      </c>
      <c r="M220" s="162">
        <v>3</v>
      </c>
      <c r="N220" s="162">
        <v>0</v>
      </c>
      <c r="O220" s="119"/>
      <c r="P220" s="119"/>
      <c r="Q220" s="119"/>
      <c r="R220" s="119"/>
      <c r="BU220" s="95"/>
    </row>
    <row r="221" spans="1:73" s="1" customFormat="1" ht="34.5" customHeight="1" x14ac:dyDescent="0.2">
      <c r="A221" s="151" t="s">
        <v>218</v>
      </c>
      <c r="B221" s="152"/>
      <c r="C221" s="392"/>
      <c r="D221" s="392"/>
      <c r="E221" s="392"/>
      <c r="F221" s="392"/>
      <c r="G221" s="305" t="s">
        <v>183</v>
      </c>
      <c r="H221" s="307"/>
      <c r="I221" s="398"/>
      <c r="J221" s="160"/>
      <c r="K221" s="163"/>
      <c r="L221" s="164">
        <v>0</v>
      </c>
      <c r="M221" s="164">
        <v>0</v>
      </c>
      <c r="N221" s="164">
        <v>0</v>
      </c>
      <c r="O221" s="119"/>
      <c r="P221" s="119"/>
      <c r="Q221" s="119"/>
      <c r="R221" s="119"/>
      <c r="BU221" s="95"/>
    </row>
    <row r="222" spans="1:73" s="1" customFormat="1" ht="34.5" customHeight="1" x14ac:dyDescent="0.2">
      <c r="A222" s="151" t="s">
        <v>219</v>
      </c>
      <c r="B222" s="152"/>
      <c r="C222" s="391" t="s">
        <v>193</v>
      </c>
      <c r="D222" s="392"/>
      <c r="E222" s="392"/>
      <c r="F222" s="392"/>
      <c r="G222" s="305" t="s">
        <v>181</v>
      </c>
      <c r="H222" s="307"/>
      <c r="I222" s="398"/>
      <c r="J222" s="160"/>
      <c r="K222" s="161"/>
      <c r="L222" s="162">
        <v>0</v>
      </c>
      <c r="M222" s="162">
        <v>0</v>
      </c>
      <c r="N222" s="162">
        <v>0</v>
      </c>
      <c r="O222" s="119"/>
      <c r="P222" s="119"/>
      <c r="Q222" s="119"/>
      <c r="R222" s="119"/>
      <c r="BU222" s="95"/>
    </row>
    <row r="223" spans="1:73" s="1" customFormat="1" ht="34.5" customHeight="1" x14ac:dyDescent="0.2">
      <c r="A223" s="151" t="s">
        <v>219</v>
      </c>
      <c r="B223" s="96"/>
      <c r="C223" s="392"/>
      <c r="D223" s="392"/>
      <c r="E223" s="392"/>
      <c r="F223" s="392"/>
      <c r="G223" s="305" t="s">
        <v>183</v>
      </c>
      <c r="H223" s="307"/>
      <c r="I223" s="398"/>
      <c r="J223" s="160"/>
      <c r="K223" s="163"/>
      <c r="L223" s="164">
        <v>0</v>
      </c>
      <c r="M223" s="164">
        <v>0</v>
      </c>
      <c r="N223" s="164">
        <v>0</v>
      </c>
      <c r="O223" s="119"/>
      <c r="P223" s="119"/>
      <c r="Q223" s="119"/>
      <c r="R223" s="119"/>
      <c r="BU223" s="95"/>
    </row>
    <row r="224" spans="1:73" s="1" customFormat="1" ht="34.5" customHeight="1" x14ac:dyDescent="0.2">
      <c r="A224" s="151" t="s">
        <v>220</v>
      </c>
      <c r="B224" s="96"/>
      <c r="C224" s="391" t="s">
        <v>195</v>
      </c>
      <c r="D224" s="392"/>
      <c r="E224" s="392"/>
      <c r="F224" s="392"/>
      <c r="G224" s="305" t="s">
        <v>181</v>
      </c>
      <c r="H224" s="307"/>
      <c r="I224" s="398"/>
      <c r="J224" s="160"/>
      <c r="K224" s="161"/>
      <c r="L224" s="162">
        <v>0</v>
      </c>
      <c r="M224" s="162">
        <v>12</v>
      </c>
      <c r="N224" s="162">
        <v>0</v>
      </c>
      <c r="O224" s="119"/>
      <c r="P224" s="119"/>
      <c r="Q224" s="119"/>
      <c r="R224" s="119"/>
      <c r="BU224" s="95"/>
    </row>
    <row r="225" spans="1:73" s="1" customFormat="1" ht="34.5" customHeight="1" x14ac:dyDescent="0.2">
      <c r="A225" s="151" t="s">
        <v>220</v>
      </c>
      <c r="B225" s="96"/>
      <c r="C225" s="392"/>
      <c r="D225" s="392"/>
      <c r="E225" s="392"/>
      <c r="F225" s="392"/>
      <c r="G225" s="305" t="s">
        <v>183</v>
      </c>
      <c r="H225" s="307"/>
      <c r="I225" s="398"/>
      <c r="J225" s="160"/>
      <c r="K225" s="163"/>
      <c r="L225" s="164">
        <v>0</v>
      </c>
      <c r="M225" s="164">
        <v>0</v>
      </c>
      <c r="N225" s="164">
        <v>0</v>
      </c>
      <c r="O225" s="119"/>
      <c r="P225" s="119"/>
      <c r="Q225" s="119"/>
      <c r="R225" s="119"/>
      <c r="BU225" s="95"/>
    </row>
    <row r="226" spans="1:73" s="1" customFormat="1" ht="34.5" customHeight="1" x14ac:dyDescent="0.2">
      <c r="A226" s="151" t="s">
        <v>221</v>
      </c>
      <c r="B226" s="96"/>
      <c r="C226" s="391" t="s">
        <v>197</v>
      </c>
      <c r="D226" s="392"/>
      <c r="E226" s="392"/>
      <c r="F226" s="392"/>
      <c r="G226" s="305" t="s">
        <v>181</v>
      </c>
      <c r="H226" s="307"/>
      <c r="I226" s="398"/>
      <c r="J226" s="160"/>
      <c r="K226" s="161"/>
      <c r="L226" s="162">
        <v>0</v>
      </c>
      <c r="M226" s="162">
        <v>7</v>
      </c>
      <c r="N226" s="162">
        <v>0</v>
      </c>
      <c r="O226" s="119"/>
      <c r="P226" s="119"/>
      <c r="Q226" s="119"/>
      <c r="R226" s="119"/>
      <c r="BU226" s="95"/>
    </row>
    <row r="227" spans="1:73" s="1" customFormat="1" ht="34.5" customHeight="1" x14ac:dyDescent="0.2">
      <c r="A227" s="151" t="s">
        <v>221</v>
      </c>
      <c r="B227" s="96"/>
      <c r="C227" s="392"/>
      <c r="D227" s="392"/>
      <c r="E227" s="392"/>
      <c r="F227" s="392"/>
      <c r="G227" s="305" t="s">
        <v>183</v>
      </c>
      <c r="H227" s="307"/>
      <c r="I227" s="398"/>
      <c r="J227" s="160"/>
      <c r="K227" s="163"/>
      <c r="L227" s="164">
        <v>0</v>
      </c>
      <c r="M227" s="164">
        <v>0</v>
      </c>
      <c r="N227" s="164">
        <v>0</v>
      </c>
      <c r="O227" s="119"/>
      <c r="P227" s="119"/>
      <c r="Q227" s="119"/>
      <c r="R227" s="119"/>
      <c r="BU227" s="95"/>
    </row>
    <row r="228" spans="1:73" s="1" customFormat="1" ht="34.5" customHeight="1" x14ac:dyDescent="0.2">
      <c r="A228" s="151" t="s">
        <v>222</v>
      </c>
      <c r="B228" s="96"/>
      <c r="C228" s="391" t="s">
        <v>199</v>
      </c>
      <c r="D228" s="392"/>
      <c r="E228" s="392"/>
      <c r="F228" s="392"/>
      <c r="G228" s="305" t="s">
        <v>181</v>
      </c>
      <c r="H228" s="307"/>
      <c r="I228" s="398"/>
      <c r="J228" s="160"/>
      <c r="K228" s="161"/>
      <c r="L228" s="162">
        <v>0</v>
      </c>
      <c r="M228" s="162">
        <v>4</v>
      </c>
      <c r="N228" s="162">
        <v>0</v>
      </c>
      <c r="O228" s="119"/>
      <c r="P228" s="119"/>
      <c r="Q228" s="119"/>
      <c r="R228" s="119"/>
      <c r="BU228" s="95"/>
    </row>
    <row r="229" spans="1:73" s="1" customFormat="1" ht="34.5" customHeight="1" x14ac:dyDescent="0.2">
      <c r="A229" s="151" t="s">
        <v>222</v>
      </c>
      <c r="B229" s="96"/>
      <c r="C229" s="392"/>
      <c r="D229" s="392"/>
      <c r="E229" s="392"/>
      <c r="F229" s="392"/>
      <c r="G229" s="305" t="s">
        <v>183</v>
      </c>
      <c r="H229" s="307"/>
      <c r="I229" s="398"/>
      <c r="J229" s="160"/>
      <c r="K229" s="163"/>
      <c r="L229" s="164">
        <v>0</v>
      </c>
      <c r="M229" s="164">
        <v>0</v>
      </c>
      <c r="N229" s="164">
        <v>0</v>
      </c>
      <c r="O229" s="119"/>
      <c r="P229" s="119"/>
      <c r="Q229" s="119"/>
      <c r="R229" s="119"/>
      <c r="BU229" s="95"/>
    </row>
    <row r="230" spans="1:73" s="1" customFormat="1" ht="34.5" customHeight="1" x14ac:dyDescent="0.2">
      <c r="A230" s="151" t="s">
        <v>223</v>
      </c>
      <c r="B230" s="96"/>
      <c r="C230" s="391" t="s">
        <v>201</v>
      </c>
      <c r="D230" s="392"/>
      <c r="E230" s="392"/>
      <c r="F230" s="392"/>
      <c r="G230" s="305" t="s">
        <v>181</v>
      </c>
      <c r="H230" s="307"/>
      <c r="I230" s="398"/>
      <c r="J230" s="160"/>
      <c r="K230" s="161"/>
      <c r="L230" s="162">
        <v>0</v>
      </c>
      <c r="M230" s="162">
        <v>6</v>
      </c>
      <c r="N230" s="162">
        <v>0</v>
      </c>
      <c r="O230" s="119"/>
      <c r="P230" s="119"/>
      <c r="Q230" s="119"/>
      <c r="R230" s="119"/>
      <c r="BU230" s="95"/>
    </row>
    <row r="231" spans="1:73" s="1" customFormat="1" ht="34.5" customHeight="1" x14ac:dyDescent="0.2">
      <c r="A231" s="151" t="s">
        <v>223</v>
      </c>
      <c r="B231" s="96"/>
      <c r="C231" s="392"/>
      <c r="D231" s="392"/>
      <c r="E231" s="392"/>
      <c r="F231" s="392"/>
      <c r="G231" s="305" t="s">
        <v>183</v>
      </c>
      <c r="H231" s="307"/>
      <c r="I231" s="398"/>
      <c r="J231" s="160"/>
      <c r="K231" s="163"/>
      <c r="L231" s="164">
        <v>0</v>
      </c>
      <c r="M231" s="164">
        <v>0</v>
      </c>
      <c r="N231" s="164">
        <v>0</v>
      </c>
      <c r="O231" s="119"/>
      <c r="P231" s="119"/>
      <c r="Q231" s="119"/>
      <c r="R231" s="119"/>
      <c r="BU231" s="95"/>
    </row>
    <row r="232" spans="1:73" s="1" customFormat="1" ht="34.5" customHeight="1" x14ac:dyDescent="0.2">
      <c r="A232" s="151" t="s">
        <v>224</v>
      </c>
      <c r="B232" s="96"/>
      <c r="C232" s="391" t="s">
        <v>207</v>
      </c>
      <c r="D232" s="392"/>
      <c r="E232" s="392"/>
      <c r="F232" s="392"/>
      <c r="G232" s="305" t="s">
        <v>181</v>
      </c>
      <c r="H232" s="307"/>
      <c r="I232" s="398"/>
      <c r="J232" s="160"/>
      <c r="K232" s="161"/>
      <c r="L232" s="162">
        <v>0</v>
      </c>
      <c r="M232" s="162">
        <v>3</v>
      </c>
      <c r="N232" s="162">
        <v>0</v>
      </c>
      <c r="O232" s="119"/>
      <c r="P232" s="119"/>
      <c r="Q232" s="119"/>
      <c r="R232" s="119"/>
      <c r="BU232" s="95"/>
    </row>
    <row r="233" spans="1:73" s="1" customFormat="1" ht="34.5" customHeight="1" x14ac:dyDescent="0.2">
      <c r="A233" s="151" t="s">
        <v>224</v>
      </c>
      <c r="B233" s="96"/>
      <c r="C233" s="392"/>
      <c r="D233" s="392"/>
      <c r="E233" s="392"/>
      <c r="F233" s="392"/>
      <c r="G233" s="305" t="s">
        <v>183</v>
      </c>
      <c r="H233" s="307"/>
      <c r="I233" s="398"/>
      <c r="J233" s="160"/>
      <c r="K233" s="163"/>
      <c r="L233" s="164">
        <v>0</v>
      </c>
      <c r="M233" s="164">
        <v>0.6</v>
      </c>
      <c r="N233" s="164">
        <v>0</v>
      </c>
      <c r="O233" s="119"/>
      <c r="P233" s="119"/>
      <c r="Q233" s="119"/>
      <c r="R233" s="119"/>
      <c r="BU233" s="95"/>
    </row>
    <row r="234" spans="1:73" s="1" customFormat="1" ht="34.5" customHeight="1" x14ac:dyDescent="0.2">
      <c r="A234" s="151" t="s">
        <v>225</v>
      </c>
      <c r="B234" s="96"/>
      <c r="C234" s="391" t="s">
        <v>209</v>
      </c>
      <c r="D234" s="394"/>
      <c r="E234" s="394"/>
      <c r="F234" s="394"/>
      <c r="G234" s="305" t="s">
        <v>181</v>
      </c>
      <c r="H234" s="307"/>
      <c r="I234" s="398"/>
      <c r="J234" s="160"/>
      <c r="K234" s="165"/>
      <c r="L234" s="162">
        <v>0</v>
      </c>
      <c r="M234" s="162">
        <v>3</v>
      </c>
      <c r="N234" s="162">
        <v>0</v>
      </c>
      <c r="O234" s="119"/>
      <c r="P234" s="119"/>
      <c r="Q234" s="119"/>
      <c r="R234" s="119"/>
      <c r="BU234" s="95"/>
    </row>
    <row r="235" spans="1:73" s="1" customFormat="1" ht="34.5" customHeight="1" x14ac:dyDescent="0.2">
      <c r="A235" s="151" t="s">
        <v>225</v>
      </c>
      <c r="B235" s="96"/>
      <c r="C235" s="394"/>
      <c r="D235" s="394"/>
      <c r="E235" s="394"/>
      <c r="F235" s="394"/>
      <c r="G235" s="305" t="s">
        <v>183</v>
      </c>
      <c r="H235" s="307"/>
      <c r="I235" s="398"/>
      <c r="J235" s="160"/>
      <c r="K235" s="166"/>
      <c r="L235" s="164">
        <v>0</v>
      </c>
      <c r="M235" s="164">
        <v>0</v>
      </c>
      <c r="N235" s="164">
        <v>0</v>
      </c>
      <c r="O235" s="119"/>
      <c r="P235" s="119"/>
      <c r="Q235" s="119"/>
      <c r="R235" s="119"/>
      <c r="BU235" s="95"/>
    </row>
    <row r="236" spans="1:73" s="1" customFormat="1" ht="34.5" customHeight="1" x14ac:dyDescent="0.2">
      <c r="A236" s="151"/>
      <c r="B236" s="96"/>
      <c r="C236" s="395" t="s">
        <v>210</v>
      </c>
      <c r="D236" s="396"/>
      <c r="E236" s="396"/>
      <c r="F236" s="396"/>
      <c r="G236" s="395" t="s">
        <v>181</v>
      </c>
      <c r="H236" s="395"/>
      <c r="I236" s="398"/>
      <c r="J236" s="167"/>
      <c r="K236" s="166"/>
      <c r="L236" s="162">
        <v>0</v>
      </c>
      <c r="M236" s="162">
        <v>0</v>
      </c>
      <c r="N236" s="162">
        <v>0</v>
      </c>
      <c r="O236" s="119"/>
      <c r="P236" s="119"/>
      <c r="Q236" s="119"/>
      <c r="R236" s="119"/>
      <c r="BU236" s="95"/>
    </row>
    <row r="237" spans="1:73" s="1" customFormat="1" ht="34.5" customHeight="1" x14ac:dyDescent="0.2">
      <c r="A237" s="151"/>
      <c r="B237" s="96"/>
      <c r="C237" s="396"/>
      <c r="D237" s="396"/>
      <c r="E237" s="396"/>
      <c r="F237" s="396"/>
      <c r="G237" s="395" t="s">
        <v>183</v>
      </c>
      <c r="H237" s="395"/>
      <c r="I237" s="399"/>
      <c r="J237" s="168"/>
      <c r="K237" s="169"/>
      <c r="L237" s="164">
        <v>0</v>
      </c>
      <c r="M237" s="164">
        <v>0</v>
      </c>
      <c r="N237" s="164">
        <v>0</v>
      </c>
      <c r="O237" s="119"/>
      <c r="P237" s="119"/>
      <c r="Q237" s="119"/>
      <c r="R237" s="119"/>
      <c r="BU237" s="95"/>
    </row>
    <row r="238" spans="1:73" s="1" customFormat="1" x14ac:dyDescent="0.2">
      <c r="B238" s="22"/>
      <c r="C238" s="22"/>
      <c r="D238" s="22"/>
      <c r="E238" s="22"/>
      <c r="F238" s="22"/>
      <c r="G238" s="22"/>
      <c r="H238" s="17"/>
      <c r="I238" s="17"/>
      <c r="J238" s="101"/>
      <c r="K238" s="102"/>
      <c r="L238" s="102"/>
      <c r="M238" s="102"/>
      <c r="N238" s="103"/>
      <c r="O238" s="103"/>
      <c r="P238" s="103"/>
      <c r="Q238" s="103"/>
      <c r="R238" s="103"/>
      <c r="S238" s="103"/>
      <c r="BU238" s="95"/>
    </row>
    <row r="239" spans="1:73" s="1" customFormat="1" x14ac:dyDescent="0.2">
      <c r="B239" s="96"/>
      <c r="C239" s="46"/>
      <c r="D239" s="46"/>
      <c r="E239" s="46"/>
      <c r="F239" s="46"/>
      <c r="G239" s="46"/>
      <c r="H239" s="61"/>
      <c r="I239" s="61"/>
      <c r="J239" s="101"/>
      <c r="K239" s="102"/>
      <c r="L239" s="102"/>
      <c r="M239" s="102"/>
      <c r="N239" s="103"/>
      <c r="O239" s="103"/>
      <c r="P239" s="103"/>
      <c r="Q239" s="103"/>
      <c r="R239" s="103"/>
      <c r="S239" s="103"/>
      <c r="BU239" s="95"/>
    </row>
    <row r="240" spans="1:73" s="1" customFormat="1" x14ac:dyDescent="0.2">
      <c r="B240" s="96"/>
      <c r="C240" s="3"/>
      <c r="D240" s="3"/>
      <c r="E240" s="3"/>
      <c r="F240" s="3"/>
      <c r="G240" s="3"/>
      <c r="H240" s="4"/>
      <c r="I240" s="4"/>
      <c r="J240" s="7"/>
      <c r="K240" s="7"/>
      <c r="L240" s="7"/>
      <c r="M240" s="7"/>
      <c r="N240" s="119"/>
      <c r="O240" s="119"/>
      <c r="P240" s="119"/>
      <c r="Q240" s="119"/>
      <c r="R240" s="119"/>
      <c r="S240" s="119"/>
      <c r="BU240" s="95"/>
    </row>
    <row r="241" spans="1:73" s="1" customFormat="1" x14ac:dyDescent="0.2">
      <c r="B241" s="22" t="s">
        <v>226</v>
      </c>
      <c r="C241" s="22"/>
      <c r="D241" s="22"/>
      <c r="E241" s="22"/>
      <c r="F241" s="22"/>
      <c r="G241" s="22"/>
      <c r="H241" s="17"/>
      <c r="I241" s="17"/>
      <c r="J241" s="7"/>
      <c r="K241" s="7"/>
      <c r="L241" s="7"/>
      <c r="M241" s="7"/>
      <c r="N241" s="119"/>
      <c r="O241" s="119"/>
      <c r="P241" s="119"/>
      <c r="Q241" s="119"/>
      <c r="R241" s="119"/>
      <c r="S241" s="119"/>
      <c r="BU241" s="95"/>
    </row>
    <row r="242" spans="1:73" x14ac:dyDescent="0.2">
      <c r="B242" s="22"/>
      <c r="C242" s="22"/>
      <c r="D242" s="22"/>
      <c r="E242" s="22"/>
      <c r="F242" s="22"/>
      <c r="G242" s="22"/>
      <c r="H242" s="17"/>
      <c r="I242" s="17"/>
      <c r="L242" s="33"/>
      <c r="M242" s="33"/>
      <c r="N242" s="34"/>
      <c r="O242" s="85"/>
      <c r="P242" s="85"/>
      <c r="Q242" s="85"/>
      <c r="R242" s="85"/>
      <c r="S242" s="85"/>
    </row>
    <row r="243" spans="1:73" ht="51" customHeight="1" x14ac:dyDescent="0.2">
      <c r="B243" s="22"/>
      <c r="J243" s="86" t="s">
        <v>83</v>
      </c>
      <c r="K243" s="87"/>
      <c r="L243" s="25" t="str">
        <f>IF(ISBLANK(L$9),"",L$9)</f>
        <v>第2病棟</v>
      </c>
      <c r="M243" s="72" t="str">
        <f t="shared" ref="M243:BS243" si="27">IF(ISBLANK(M$9),"",M$9)</f>
        <v>第3病棟</v>
      </c>
      <c r="N243" s="72" t="str">
        <f t="shared" si="27"/>
        <v>第4病棟</v>
      </c>
      <c r="O243" s="72" t="str">
        <f t="shared" si="27"/>
        <v>第5病棟</v>
      </c>
      <c r="P243" s="72" t="str">
        <f t="shared" si="27"/>
        <v>第6病棟</v>
      </c>
      <c r="Q243" s="72" t="str">
        <f t="shared" si="27"/>
        <v/>
      </c>
      <c r="R243" s="72" t="str">
        <f t="shared" si="27"/>
        <v/>
      </c>
      <c r="S243" s="72" t="str">
        <f t="shared" si="27"/>
        <v/>
      </c>
      <c r="T243" s="72" t="str">
        <f t="shared" si="27"/>
        <v/>
      </c>
      <c r="U243" s="72" t="str">
        <f t="shared" si="27"/>
        <v/>
      </c>
      <c r="V243" s="72" t="str">
        <f t="shared" si="27"/>
        <v/>
      </c>
      <c r="W243" s="72" t="str">
        <f t="shared" si="27"/>
        <v/>
      </c>
      <c r="X243" s="72" t="str">
        <f t="shared" si="27"/>
        <v/>
      </c>
      <c r="Y243" s="72" t="str">
        <f t="shared" si="27"/>
        <v/>
      </c>
      <c r="Z243" s="72" t="str">
        <f t="shared" si="27"/>
        <v/>
      </c>
      <c r="AA243" s="72" t="str">
        <f t="shared" si="27"/>
        <v/>
      </c>
      <c r="AB243" s="72" t="str">
        <f t="shared" si="27"/>
        <v/>
      </c>
      <c r="AC243" s="72" t="str">
        <f t="shared" si="27"/>
        <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x14ac:dyDescent="0.2">
      <c r="C244" s="46"/>
      <c r="I244" s="73" t="s">
        <v>84</v>
      </c>
      <c r="J244" s="74"/>
      <c r="K244" s="88"/>
      <c r="L244" s="89" t="str">
        <f t="shared" ref="L244:BS244" si="28">IF(ISBLANK(L$95),"",L$95)</f>
        <v>急性期</v>
      </c>
      <c r="M244" s="72" t="str">
        <f t="shared" si="28"/>
        <v>慢性期</v>
      </c>
      <c r="N244" s="72" t="str">
        <f t="shared" si="28"/>
        <v>慢性期</v>
      </c>
      <c r="O244" s="72" t="str">
        <f t="shared" si="28"/>
        <v>慢性期</v>
      </c>
      <c r="P244" s="72" t="str">
        <f t="shared" si="28"/>
        <v>慢性期</v>
      </c>
      <c r="Q244" s="72" t="str">
        <f t="shared" si="28"/>
        <v/>
      </c>
      <c r="R244" s="72" t="str">
        <f t="shared" si="28"/>
        <v/>
      </c>
      <c r="S244" s="72" t="str">
        <f t="shared" si="28"/>
        <v/>
      </c>
      <c r="T244" s="72" t="str">
        <f t="shared" si="28"/>
        <v/>
      </c>
      <c r="U244" s="72" t="str">
        <f t="shared" si="28"/>
        <v/>
      </c>
      <c r="V244" s="72" t="str">
        <f t="shared" si="28"/>
        <v/>
      </c>
      <c r="W244" s="72" t="str">
        <f t="shared" si="28"/>
        <v/>
      </c>
      <c r="X244" s="72" t="str">
        <f t="shared" si="28"/>
        <v/>
      </c>
      <c r="Y244" s="72" t="str">
        <f t="shared" si="28"/>
        <v/>
      </c>
      <c r="Z244" s="72" t="str">
        <f t="shared" si="28"/>
        <v/>
      </c>
      <c r="AA244" s="72" t="str">
        <f t="shared" si="28"/>
        <v/>
      </c>
      <c r="AB244" s="72" t="str">
        <f t="shared" si="28"/>
        <v/>
      </c>
      <c r="AC244" s="72" t="str">
        <f t="shared" si="28"/>
        <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x14ac:dyDescent="0.2">
      <c r="A245" s="151" t="s">
        <v>227</v>
      </c>
      <c r="B245" s="2"/>
      <c r="C245" s="305" t="s">
        <v>228</v>
      </c>
      <c r="D245" s="306"/>
      <c r="E245" s="306"/>
      <c r="F245" s="306"/>
      <c r="G245" s="306"/>
      <c r="H245" s="307"/>
      <c r="I245" s="329" t="s">
        <v>229</v>
      </c>
      <c r="J245" s="78" t="s">
        <v>150</v>
      </c>
      <c r="K245" s="131"/>
      <c r="L245" s="170"/>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x14ac:dyDescent="0.2">
      <c r="A246" s="151" t="s">
        <v>230</v>
      </c>
      <c r="B246" s="171"/>
      <c r="C246" s="390" t="s">
        <v>231</v>
      </c>
      <c r="D246" s="390"/>
      <c r="E246" s="390"/>
      <c r="F246" s="351"/>
      <c r="G246" s="391" t="s">
        <v>180</v>
      </c>
      <c r="H246" s="172" t="s">
        <v>232</v>
      </c>
      <c r="I246" s="348"/>
      <c r="J246" s="145">
        <v>0</v>
      </c>
      <c r="K246" s="131"/>
      <c r="L246" s="173"/>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x14ac:dyDescent="0.2">
      <c r="A247" s="151" t="s">
        <v>230</v>
      </c>
      <c r="B247" s="171"/>
      <c r="C247" s="391"/>
      <c r="D247" s="391"/>
      <c r="E247" s="391"/>
      <c r="F247" s="392"/>
      <c r="G247" s="391"/>
      <c r="H247" s="172" t="s">
        <v>233</v>
      </c>
      <c r="I247" s="348"/>
      <c r="J247" s="149">
        <v>0</v>
      </c>
      <c r="K247" s="131"/>
      <c r="L247" s="173"/>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x14ac:dyDescent="0.2">
      <c r="A248" s="151" t="s">
        <v>234</v>
      </c>
      <c r="B248" s="171"/>
      <c r="C248" s="391"/>
      <c r="D248" s="391"/>
      <c r="E248" s="391"/>
      <c r="F248" s="392"/>
      <c r="G248" s="391" t="s">
        <v>235</v>
      </c>
      <c r="H248" s="172" t="s">
        <v>232</v>
      </c>
      <c r="I248" s="348"/>
      <c r="J248" s="145">
        <v>1</v>
      </c>
      <c r="K248" s="131"/>
      <c r="L248" s="173"/>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x14ac:dyDescent="0.2">
      <c r="A249" s="151" t="s">
        <v>234</v>
      </c>
      <c r="B249" s="171"/>
      <c r="C249" s="391"/>
      <c r="D249" s="391"/>
      <c r="E249" s="391"/>
      <c r="F249" s="392"/>
      <c r="G249" s="392"/>
      <c r="H249" s="172" t="s">
        <v>233</v>
      </c>
      <c r="I249" s="348"/>
      <c r="J249" s="149">
        <v>0</v>
      </c>
      <c r="K249" s="131"/>
      <c r="L249" s="173"/>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x14ac:dyDescent="0.2">
      <c r="A250" s="151" t="s">
        <v>236</v>
      </c>
      <c r="B250" s="171"/>
      <c r="C250" s="391"/>
      <c r="D250" s="391"/>
      <c r="E250" s="391"/>
      <c r="F250" s="392"/>
      <c r="G250" s="391" t="s">
        <v>237</v>
      </c>
      <c r="H250" s="172" t="s">
        <v>232</v>
      </c>
      <c r="I250" s="348"/>
      <c r="J250" s="145">
        <v>4</v>
      </c>
      <c r="K250" s="131"/>
      <c r="L250" s="173"/>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x14ac:dyDescent="0.2">
      <c r="A251" s="151" t="s">
        <v>236</v>
      </c>
      <c r="B251" s="171"/>
      <c r="C251" s="391"/>
      <c r="D251" s="391"/>
      <c r="E251" s="391"/>
      <c r="F251" s="392"/>
      <c r="G251" s="392"/>
      <c r="H251" s="172" t="s">
        <v>233</v>
      </c>
      <c r="I251" s="348"/>
      <c r="J251" s="149">
        <v>0</v>
      </c>
      <c r="K251" s="131"/>
      <c r="L251" s="173"/>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x14ac:dyDescent="0.2">
      <c r="A252" s="151" t="s">
        <v>238</v>
      </c>
      <c r="B252" s="171"/>
      <c r="C252" s="391"/>
      <c r="D252" s="391"/>
      <c r="E252" s="391"/>
      <c r="F252" s="392"/>
      <c r="G252" s="391" t="s">
        <v>239</v>
      </c>
      <c r="H252" s="172" t="s">
        <v>232</v>
      </c>
      <c r="I252" s="348"/>
      <c r="J252" s="145">
        <v>4</v>
      </c>
      <c r="K252" s="131"/>
      <c r="L252" s="173"/>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x14ac:dyDescent="0.2">
      <c r="A253" s="151" t="s">
        <v>238</v>
      </c>
      <c r="B253" s="171"/>
      <c r="C253" s="391"/>
      <c r="D253" s="391"/>
      <c r="E253" s="391"/>
      <c r="F253" s="392"/>
      <c r="G253" s="393"/>
      <c r="H253" s="172" t="s">
        <v>233</v>
      </c>
      <c r="I253" s="348"/>
      <c r="J253" s="149">
        <v>0</v>
      </c>
      <c r="K253" s="131"/>
      <c r="L253" s="173"/>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x14ac:dyDescent="0.2">
      <c r="A254" s="151" t="s">
        <v>240</v>
      </c>
      <c r="B254" s="171"/>
      <c r="C254" s="391"/>
      <c r="D254" s="391"/>
      <c r="E254" s="391"/>
      <c r="F254" s="392"/>
      <c r="G254" s="391" t="s">
        <v>241</v>
      </c>
      <c r="H254" s="172" t="s">
        <v>232</v>
      </c>
      <c r="I254" s="348"/>
      <c r="J254" s="145">
        <v>2</v>
      </c>
      <c r="K254" s="131"/>
      <c r="L254" s="173"/>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x14ac:dyDescent="0.2">
      <c r="A255" s="151" t="s">
        <v>240</v>
      </c>
      <c r="B255" s="171"/>
      <c r="C255" s="391"/>
      <c r="D255" s="391"/>
      <c r="E255" s="391"/>
      <c r="F255" s="392"/>
      <c r="G255" s="392"/>
      <c r="H255" s="172" t="s">
        <v>233</v>
      </c>
      <c r="I255" s="348"/>
      <c r="J255" s="149">
        <v>0</v>
      </c>
      <c r="K255" s="131"/>
      <c r="L255" s="173"/>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x14ac:dyDescent="0.2">
      <c r="A256" s="151" t="s">
        <v>242</v>
      </c>
      <c r="B256" s="171"/>
      <c r="C256" s="391"/>
      <c r="D256" s="391"/>
      <c r="E256" s="391"/>
      <c r="F256" s="392"/>
      <c r="G256" s="391" t="s">
        <v>214</v>
      </c>
      <c r="H256" s="172" t="s">
        <v>232</v>
      </c>
      <c r="I256" s="348"/>
      <c r="J256" s="145">
        <v>0</v>
      </c>
      <c r="K256" s="131"/>
      <c r="L256" s="173"/>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x14ac:dyDescent="0.2">
      <c r="A257" s="151" t="s">
        <v>242</v>
      </c>
      <c r="B257" s="171"/>
      <c r="C257" s="391"/>
      <c r="D257" s="391"/>
      <c r="E257" s="391"/>
      <c r="F257" s="392"/>
      <c r="G257" s="392"/>
      <c r="H257" s="172" t="s">
        <v>233</v>
      </c>
      <c r="I257" s="332"/>
      <c r="J257" s="149">
        <v>0</v>
      </c>
      <c r="K257" s="131"/>
      <c r="L257" s="174"/>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x14ac:dyDescent="0.2">
      <c r="B258" s="22"/>
      <c r="C258" s="22"/>
      <c r="D258" s="22"/>
      <c r="E258" s="22"/>
      <c r="F258" s="22"/>
      <c r="G258" s="22"/>
      <c r="H258" s="17"/>
      <c r="I258" s="17"/>
      <c r="J258" s="101"/>
      <c r="K258" s="102"/>
      <c r="L258" s="7"/>
      <c r="M258" s="7"/>
      <c r="N258" s="119"/>
      <c r="BU258" s="95"/>
    </row>
    <row r="259" spans="1:73" s="1" customFormat="1" x14ac:dyDescent="0.2">
      <c r="B259" s="96"/>
      <c r="C259" s="46"/>
      <c r="D259" s="46"/>
      <c r="E259" s="46"/>
      <c r="F259" s="46"/>
      <c r="G259" s="46"/>
      <c r="H259" s="61"/>
      <c r="I259" s="61"/>
      <c r="J259" s="101"/>
      <c r="K259" s="102"/>
      <c r="L259" s="102"/>
      <c r="M259" s="102"/>
      <c r="N259" s="103"/>
      <c r="BU259" s="95"/>
    </row>
    <row r="260" spans="1:73" s="1" customFormat="1" x14ac:dyDescent="0.2">
      <c r="B260" s="171"/>
      <c r="C260" s="62"/>
      <c r="D260" s="62"/>
      <c r="E260" s="3"/>
      <c r="F260" s="3"/>
      <c r="G260" s="3"/>
      <c r="H260" s="4"/>
      <c r="I260" s="4"/>
      <c r="J260" s="37"/>
      <c r="K260" s="7"/>
      <c r="L260" s="7"/>
      <c r="M260" s="7"/>
      <c r="N260" s="119"/>
      <c r="BU260" s="95"/>
    </row>
    <row r="261" spans="1:73" s="1" customFormat="1" x14ac:dyDescent="0.2">
      <c r="B261" s="22" t="s">
        <v>243</v>
      </c>
      <c r="C261" s="22"/>
      <c r="D261" s="22"/>
      <c r="E261" s="22"/>
      <c r="F261" s="22"/>
      <c r="G261" s="22"/>
      <c r="H261" s="17"/>
      <c r="I261" s="17"/>
      <c r="J261" s="7"/>
      <c r="K261" s="7"/>
      <c r="L261" s="7"/>
      <c r="M261" s="7"/>
      <c r="N261" s="119"/>
      <c r="BU261" s="95"/>
    </row>
    <row r="262" spans="1:73" x14ac:dyDescent="0.2">
      <c r="B262" s="22"/>
      <c r="C262" s="22"/>
      <c r="D262" s="22"/>
      <c r="E262" s="22"/>
      <c r="F262" s="22"/>
      <c r="G262" s="22"/>
      <c r="H262" s="17"/>
      <c r="I262" s="17"/>
      <c r="L262" s="33"/>
      <c r="M262" s="33"/>
      <c r="N262" s="34"/>
      <c r="O262" s="9"/>
      <c r="P262" s="9"/>
      <c r="Q262" s="9"/>
      <c r="R262" s="9"/>
      <c r="S262" s="9"/>
    </row>
    <row r="263" spans="1:73" ht="51" customHeight="1" x14ac:dyDescent="0.2">
      <c r="B263" s="22"/>
      <c r="J263" s="86" t="s">
        <v>83</v>
      </c>
      <c r="K263" s="87"/>
      <c r="L263" s="25" t="str">
        <f>IF(ISBLANK(L$9),"",L$9)</f>
        <v>第2病棟</v>
      </c>
      <c r="M263" s="72" t="str">
        <f t="shared" ref="M263:BS263" si="29">IF(ISBLANK(M$9),"",M$9)</f>
        <v>第3病棟</v>
      </c>
      <c r="N263" s="72" t="str">
        <f t="shared" si="29"/>
        <v>第4病棟</v>
      </c>
      <c r="O263" s="72" t="str">
        <f t="shared" si="29"/>
        <v>第5病棟</v>
      </c>
      <c r="P263" s="72" t="str">
        <f t="shared" si="29"/>
        <v>第6病棟</v>
      </c>
      <c r="Q263" s="72" t="str">
        <f t="shared" si="29"/>
        <v/>
      </c>
      <c r="R263" s="72" t="str">
        <f t="shared" si="29"/>
        <v/>
      </c>
      <c r="S263" s="72" t="str">
        <f t="shared" si="29"/>
        <v/>
      </c>
      <c r="T263" s="72" t="str">
        <f t="shared" si="29"/>
        <v/>
      </c>
      <c r="U263" s="72" t="str">
        <f t="shared" si="29"/>
        <v/>
      </c>
      <c r="V263" s="72" t="str">
        <f t="shared" si="29"/>
        <v/>
      </c>
      <c r="W263" s="72" t="str">
        <f t="shared" si="29"/>
        <v/>
      </c>
      <c r="X263" s="72" t="str">
        <f t="shared" si="29"/>
        <v/>
      </c>
      <c r="Y263" s="72" t="str">
        <f t="shared" si="29"/>
        <v/>
      </c>
      <c r="Z263" s="72" t="str">
        <f t="shared" si="29"/>
        <v/>
      </c>
      <c r="AA263" s="72" t="str">
        <f t="shared" si="29"/>
        <v/>
      </c>
      <c r="AB263" s="72" t="str">
        <f t="shared" si="29"/>
        <v/>
      </c>
      <c r="AC263" s="72" t="str">
        <f t="shared" si="29"/>
        <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x14ac:dyDescent="0.2">
      <c r="C264" s="46"/>
      <c r="I264" s="73" t="s">
        <v>84</v>
      </c>
      <c r="J264" s="74"/>
      <c r="K264" s="88"/>
      <c r="L264" s="89" t="str">
        <f t="shared" ref="L264:BS264" si="30">IF(ISBLANK(L$95),"",L$95)</f>
        <v>急性期</v>
      </c>
      <c r="M264" s="72" t="str">
        <f t="shared" si="30"/>
        <v>慢性期</v>
      </c>
      <c r="N264" s="72" t="str">
        <f t="shared" si="30"/>
        <v>慢性期</v>
      </c>
      <c r="O264" s="72" t="str">
        <f t="shared" si="30"/>
        <v>慢性期</v>
      </c>
      <c r="P264" s="72" t="str">
        <f t="shared" si="30"/>
        <v>慢性期</v>
      </c>
      <c r="Q264" s="72" t="str">
        <f t="shared" si="30"/>
        <v/>
      </c>
      <c r="R264" s="72" t="str">
        <f t="shared" si="30"/>
        <v/>
      </c>
      <c r="S264" s="72" t="str">
        <f t="shared" si="30"/>
        <v/>
      </c>
      <c r="T264" s="72" t="str">
        <f t="shared" si="30"/>
        <v/>
      </c>
      <c r="U264" s="72" t="str">
        <f t="shared" si="30"/>
        <v/>
      </c>
      <c r="V264" s="72" t="str">
        <f t="shared" si="30"/>
        <v/>
      </c>
      <c r="W264" s="72" t="str">
        <f t="shared" si="30"/>
        <v/>
      </c>
      <c r="X264" s="72" t="str">
        <f t="shared" si="30"/>
        <v/>
      </c>
      <c r="Y264" s="72" t="str">
        <f t="shared" si="30"/>
        <v/>
      </c>
      <c r="Z264" s="72" t="str">
        <f t="shared" si="30"/>
        <v/>
      </c>
      <c r="AA264" s="72" t="str">
        <f t="shared" si="30"/>
        <v/>
      </c>
      <c r="AB264" s="72" t="str">
        <f t="shared" si="30"/>
        <v/>
      </c>
      <c r="AC264" s="72" t="str">
        <f t="shared" si="30"/>
        <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x14ac:dyDescent="0.2">
      <c r="A265" s="151" t="s">
        <v>244</v>
      </c>
      <c r="B265" s="2"/>
      <c r="C265" s="326" t="s">
        <v>245</v>
      </c>
      <c r="D265" s="328"/>
      <c r="E265" s="388" t="s">
        <v>246</v>
      </c>
      <c r="F265" s="389"/>
      <c r="G265" s="305" t="s">
        <v>247</v>
      </c>
      <c r="H265" s="307"/>
      <c r="I265" s="329" t="s">
        <v>248</v>
      </c>
      <c r="J265" s="175">
        <v>0</v>
      </c>
      <c r="K265" s="131"/>
      <c r="L265" s="170"/>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x14ac:dyDescent="0.2">
      <c r="A266" s="151" t="s">
        <v>249</v>
      </c>
      <c r="B266" s="171"/>
      <c r="C266" s="386"/>
      <c r="D266" s="387"/>
      <c r="E266" s="389"/>
      <c r="F266" s="389"/>
      <c r="G266" s="305" t="s">
        <v>250</v>
      </c>
      <c r="H266" s="307"/>
      <c r="I266" s="348"/>
      <c r="J266" s="175">
        <v>1</v>
      </c>
      <c r="K266" s="131"/>
      <c r="L266" s="173"/>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x14ac:dyDescent="0.2">
      <c r="A267" s="151" t="s">
        <v>251</v>
      </c>
      <c r="B267" s="171"/>
      <c r="C267" s="386"/>
      <c r="D267" s="387"/>
      <c r="E267" s="389"/>
      <c r="F267" s="389"/>
      <c r="G267" s="305" t="s">
        <v>252</v>
      </c>
      <c r="H267" s="307"/>
      <c r="I267" s="348"/>
      <c r="J267" s="175">
        <v>0</v>
      </c>
      <c r="K267" s="131"/>
      <c r="L267" s="173"/>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x14ac:dyDescent="0.2">
      <c r="A268" s="151" t="s">
        <v>253</v>
      </c>
      <c r="B268" s="171"/>
      <c r="C268" s="368"/>
      <c r="D268" s="370"/>
      <c r="E268" s="305" t="s">
        <v>214</v>
      </c>
      <c r="F268" s="306"/>
      <c r="G268" s="306"/>
      <c r="H268" s="307"/>
      <c r="I268" s="332"/>
      <c r="J268" s="175">
        <v>0</v>
      </c>
      <c r="K268" s="131"/>
      <c r="L268" s="173"/>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x14ac:dyDescent="0.2">
      <c r="A269" s="151" t="s">
        <v>254</v>
      </c>
      <c r="B269" s="171"/>
      <c r="C269" s="326" t="s">
        <v>255</v>
      </c>
      <c r="D269" s="381"/>
      <c r="E269" s="305" t="s">
        <v>256</v>
      </c>
      <c r="F269" s="306"/>
      <c r="G269" s="306"/>
      <c r="H269" s="307"/>
      <c r="I269" s="329" t="s">
        <v>257</v>
      </c>
      <c r="J269" s="175">
        <v>0</v>
      </c>
      <c r="K269" s="131"/>
      <c r="L269" s="173"/>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x14ac:dyDescent="0.2">
      <c r="A270" s="151" t="s">
        <v>258</v>
      </c>
      <c r="B270" s="171"/>
      <c r="C270" s="382"/>
      <c r="D270" s="383"/>
      <c r="E270" s="305" t="s">
        <v>259</v>
      </c>
      <c r="F270" s="306"/>
      <c r="G270" s="306"/>
      <c r="H270" s="307"/>
      <c r="I270" s="348"/>
      <c r="J270" s="175">
        <v>1</v>
      </c>
      <c r="K270" s="131"/>
      <c r="L270" s="173"/>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x14ac:dyDescent="0.2">
      <c r="A271" s="151" t="s">
        <v>260</v>
      </c>
      <c r="B271" s="171"/>
      <c r="C271" s="384"/>
      <c r="D271" s="385"/>
      <c r="E271" s="305" t="s">
        <v>261</v>
      </c>
      <c r="F271" s="306"/>
      <c r="G271" s="306"/>
      <c r="H271" s="307"/>
      <c r="I271" s="332"/>
      <c r="J271" s="175">
        <v>0</v>
      </c>
      <c r="K271" s="131"/>
      <c r="L271" s="173"/>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x14ac:dyDescent="0.2">
      <c r="A272" s="151" t="s">
        <v>262</v>
      </c>
      <c r="B272" s="171"/>
      <c r="C272" s="326" t="s">
        <v>214</v>
      </c>
      <c r="D272" s="381"/>
      <c r="E272" s="305" t="s">
        <v>263</v>
      </c>
      <c r="F272" s="306"/>
      <c r="G272" s="306"/>
      <c r="H272" s="307"/>
      <c r="I272" s="129" t="s">
        <v>264</v>
      </c>
      <c r="J272" s="175">
        <v>0</v>
      </c>
      <c r="K272" s="131"/>
      <c r="L272" s="173"/>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x14ac:dyDescent="0.2">
      <c r="A273" s="151" t="s">
        <v>265</v>
      </c>
      <c r="B273" s="171"/>
      <c r="C273" s="382"/>
      <c r="D273" s="383"/>
      <c r="E273" s="305" t="s">
        <v>266</v>
      </c>
      <c r="F273" s="306"/>
      <c r="G273" s="306"/>
      <c r="H273" s="307"/>
      <c r="I273" s="176" t="s">
        <v>267</v>
      </c>
      <c r="J273" s="175">
        <v>0</v>
      </c>
      <c r="K273" s="131"/>
      <c r="L273" s="173"/>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x14ac:dyDescent="0.2">
      <c r="A274" s="151"/>
      <c r="B274" s="171"/>
      <c r="C274" s="382"/>
      <c r="D274" s="383"/>
      <c r="E274" s="308" t="s">
        <v>268</v>
      </c>
      <c r="F274" s="309"/>
      <c r="G274" s="309"/>
      <c r="H274" s="310"/>
      <c r="I274" s="177" t="s">
        <v>269</v>
      </c>
      <c r="J274" s="175">
        <v>0</v>
      </c>
      <c r="K274" s="131"/>
      <c r="L274" s="173"/>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x14ac:dyDescent="0.2">
      <c r="A275" s="151" t="s">
        <v>270</v>
      </c>
      <c r="B275" s="171"/>
      <c r="C275" s="382"/>
      <c r="D275" s="383"/>
      <c r="E275" s="305" t="s">
        <v>271</v>
      </c>
      <c r="F275" s="306"/>
      <c r="G275" s="306"/>
      <c r="H275" s="307"/>
      <c r="I275" s="178" t="s">
        <v>272</v>
      </c>
      <c r="J275" s="175">
        <v>0</v>
      </c>
      <c r="K275" s="131"/>
      <c r="L275" s="173"/>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42" x14ac:dyDescent="0.2">
      <c r="A276" s="151" t="s">
        <v>273</v>
      </c>
      <c r="B276" s="171"/>
      <c r="C276" s="382"/>
      <c r="D276" s="383"/>
      <c r="E276" s="305" t="s">
        <v>274</v>
      </c>
      <c r="F276" s="306"/>
      <c r="G276" s="306"/>
      <c r="H276" s="307"/>
      <c r="I276" s="129" t="s">
        <v>275</v>
      </c>
      <c r="J276" s="175">
        <v>0</v>
      </c>
      <c r="K276" s="131"/>
      <c r="L276" s="173"/>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42" x14ac:dyDescent="0.2">
      <c r="A277" s="151" t="s">
        <v>276</v>
      </c>
      <c r="B277" s="171"/>
      <c r="C277" s="382"/>
      <c r="D277" s="383"/>
      <c r="E277" s="305" t="s">
        <v>277</v>
      </c>
      <c r="F277" s="306"/>
      <c r="G277" s="306"/>
      <c r="H277" s="307"/>
      <c r="I277" s="129" t="s">
        <v>278</v>
      </c>
      <c r="J277" s="175">
        <v>0</v>
      </c>
      <c r="K277" s="131"/>
      <c r="L277" s="173"/>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x14ac:dyDescent="0.2">
      <c r="A278" s="151" t="s">
        <v>279</v>
      </c>
      <c r="B278" s="171"/>
      <c r="C278" s="382"/>
      <c r="D278" s="383"/>
      <c r="E278" s="305" t="s">
        <v>280</v>
      </c>
      <c r="F278" s="306"/>
      <c r="G278" s="306"/>
      <c r="H278" s="307"/>
      <c r="I278" s="129" t="s">
        <v>281</v>
      </c>
      <c r="J278" s="175">
        <v>0</v>
      </c>
      <c r="K278" s="131"/>
      <c r="L278" s="173"/>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x14ac:dyDescent="0.2">
      <c r="A279" s="151" t="s">
        <v>282</v>
      </c>
      <c r="B279" s="171"/>
      <c r="C279" s="382"/>
      <c r="D279" s="383"/>
      <c r="E279" s="305" t="s">
        <v>283</v>
      </c>
      <c r="F279" s="306"/>
      <c r="G279" s="306"/>
      <c r="H279" s="307"/>
      <c r="I279" s="129" t="s">
        <v>284</v>
      </c>
      <c r="J279" s="175">
        <v>0</v>
      </c>
      <c r="K279" s="131"/>
      <c r="L279" s="173"/>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x14ac:dyDescent="0.2">
      <c r="A280" s="151" t="s">
        <v>285</v>
      </c>
      <c r="B280" s="171"/>
      <c r="C280" s="382"/>
      <c r="D280" s="383"/>
      <c r="E280" s="308" t="s">
        <v>286</v>
      </c>
      <c r="F280" s="309"/>
      <c r="G280" s="309"/>
      <c r="H280" s="310"/>
      <c r="I280" s="142" t="s">
        <v>287</v>
      </c>
      <c r="J280" s="175">
        <v>0</v>
      </c>
      <c r="K280" s="131"/>
      <c r="L280" s="173"/>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x14ac:dyDescent="0.2">
      <c r="A281" s="151" t="s">
        <v>288</v>
      </c>
      <c r="B281" s="171"/>
      <c r="C281" s="382"/>
      <c r="D281" s="383"/>
      <c r="E281" s="308" t="s">
        <v>289</v>
      </c>
      <c r="F281" s="309"/>
      <c r="G281" s="309"/>
      <c r="H281" s="310"/>
      <c r="I281" s="142" t="s">
        <v>290</v>
      </c>
      <c r="J281" s="175">
        <v>0</v>
      </c>
      <c r="K281" s="131"/>
      <c r="L281" s="173"/>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x14ac:dyDescent="0.2">
      <c r="A282" s="151" t="s">
        <v>291</v>
      </c>
      <c r="B282" s="171"/>
      <c r="C282" s="384"/>
      <c r="D282" s="385"/>
      <c r="E282" s="308" t="s">
        <v>292</v>
      </c>
      <c r="F282" s="309"/>
      <c r="G282" s="309"/>
      <c r="H282" s="310"/>
      <c r="I282" s="142" t="s">
        <v>293</v>
      </c>
      <c r="J282" s="175">
        <v>0</v>
      </c>
      <c r="K282" s="131"/>
      <c r="L282" s="174"/>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x14ac:dyDescent="0.2">
      <c r="B283" s="22"/>
      <c r="C283" s="22"/>
      <c r="D283" s="22"/>
      <c r="E283" s="22"/>
      <c r="F283" s="22"/>
      <c r="G283" s="22"/>
      <c r="H283" s="17"/>
      <c r="I283" s="17"/>
      <c r="J283" s="101"/>
      <c r="K283" s="102"/>
      <c r="L283" s="102"/>
      <c r="M283" s="102"/>
      <c r="N283" s="103"/>
      <c r="BU283" s="95"/>
    </row>
    <row r="284" spans="1:73" s="1" customFormat="1" x14ac:dyDescent="0.2">
      <c r="B284" s="96"/>
      <c r="C284" s="46"/>
      <c r="D284" s="46"/>
      <c r="E284" s="46"/>
      <c r="F284" s="46"/>
      <c r="G284" s="46"/>
      <c r="H284" s="61"/>
      <c r="I284" s="61"/>
      <c r="J284" s="101"/>
      <c r="K284" s="102"/>
      <c r="L284" s="102"/>
      <c r="M284" s="102"/>
      <c r="N284" s="103"/>
      <c r="BU284" s="95"/>
    </row>
    <row r="285" spans="1:73" s="1" customFormat="1" x14ac:dyDescent="0.2">
      <c r="B285" s="2"/>
      <c r="C285" s="2"/>
      <c r="D285" s="46"/>
      <c r="E285" s="46"/>
      <c r="F285" s="46"/>
      <c r="G285" s="46"/>
      <c r="H285" s="61"/>
      <c r="I285" s="179"/>
      <c r="J285" s="101"/>
      <c r="K285" s="102"/>
      <c r="L285" s="102"/>
      <c r="M285" s="102"/>
      <c r="N285" s="103"/>
      <c r="BU285" s="95"/>
    </row>
    <row r="286" spans="1:73" s="1" customFormat="1" x14ac:dyDescent="0.2">
      <c r="B286" s="2"/>
      <c r="C286" s="3"/>
      <c r="D286" s="3"/>
      <c r="E286" s="3"/>
      <c r="F286" s="3"/>
      <c r="G286" s="3"/>
      <c r="H286" s="4"/>
      <c r="I286" s="4"/>
      <c r="J286" s="37"/>
      <c r="K286" s="7"/>
      <c r="L286" s="7"/>
      <c r="M286" s="7"/>
      <c r="N286" s="119"/>
      <c r="BU286" s="95"/>
    </row>
    <row r="287" spans="1:73" s="1" customFormat="1" x14ac:dyDescent="0.2">
      <c r="B287" s="180" t="s">
        <v>294</v>
      </c>
      <c r="C287" s="181"/>
      <c r="D287" s="182"/>
      <c r="E287" s="182"/>
      <c r="F287" s="182"/>
      <c r="G287" s="182"/>
      <c r="H287" s="183"/>
      <c r="I287" s="4"/>
      <c r="J287" s="37"/>
      <c r="K287" s="6"/>
      <c r="L287" s="102"/>
      <c r="M287" s="102"/>
      <c r="N287" s="103"/>
      <c r="BU287" s="95"/>
    </row>
    <row r="288" spans="1:73" x14ac:dyDescent="0.2">
      <c r="B288" s="15"/>
      <c r="C288" s="15"/>
      <c r="D288" s="15"/>
      <c r="E288" s="15"/>
      <c r="F288" s="15"/>
      <c r="G288" s="15"/>
      <c r="H288" s="184"/>
      <c r="I288" s="17"/>
      <c r="L288" s="33"/>
      <c r="M288" s="33"/>
      <c r="N288" s="34"/>
      <c r="O288" s="9"/>
      <c r="P288" s="9"/>
      <c r="Q288" s="9"/>
      <c r="R288" s="9"/>
      <c r="S288" s="9"/>
    </row>
    <row r="289" spans="1:73" s="127" customFormat="1" ht="51" customHeight="1" x14ac:dyDescent="0.2">
      <c r="A289" s="1"/>
      <c r="B289" s="15"/>
      <c r="C289" s="182"/>
      <c r="D289" s="182"/>
      <c r="E289" s="182"/>
      <c r="F289" s="182"/>
      <c r="G289" s="182"/>
      <c r="H289" s="183"/>
      <c r="I289" s="4"/>
      <c r="J289" s="86" t="s">
        <v>83</v>
      </c>
      <c r="K289" s="87"/>
      <c r="L289" s="25" t="str">
        <f>IF(ISBLANK(L$9),"",L$9)</f>
        <v>第2病棟</v>
      </c>
      <c r="M289" s="72" t="str">
        <f>IF(ISBLANK(M$9),"",M$9)</f>
        <v>第3病棟</v>
      </c>
      <c r="N289" s="25" t="str">
        <f t="shared" ref="N289:BS289" si="31">IF(ISBLANK(N$9),"",N$9)</f>
        <v>第4病棟</v>
      </c>
      <c r="O289" s="25" t="str">
        <f t="shared" si="31"/>
        <v>第5病棟</v>
      </c>
      <c r="P289" s="25" t="str">
        <f t="shared" si="31"/>
        <v>第6病棟</v>
      </c>
      <c r="Q289" s="25" t="str">
        <f t="shared" si="31"/>
        <v/>
      </c>
      <c r="R289" s="25" t="str">
        <f t="shared" si="31"/>
        <v/>
      </c>
      <c r="S289" s="25" t="str">
        <f t="shared" si="31"/>
        <v/>
      </c>
      <c r="T289" s="25" t="str">
        <f t="shared" si="31"/>
        <v/>
      </c>
      <c r="U289" s="25" t="str">
        <f t="shared" si="31"/>
        <v/>
      </c>
      <c r="V289" s="25" t="str">
        <f t="shared" si="31"/>
        <v/>
      </c>
      <c r="W289" s="25" t="str">
        <f t="shared" si="31"/>
        <v/>
      </c>
      <c r="X289" s="25" t="str">
        <f t="shared" si="31"/>
        <v/>
      </c>
      <c r="Y289" s="25" t="str">
        <f t="shared" si="31"/>
        <v/>
      </c>
      <c r="Z289" s="25" t="str">
        <f t="shared" si="31"/>
        <v/>
      </c>
      <c r="AA289" s="25" t="str">
        <f t="shared" si="31"/>
        <v/>
      </c>
      <c r="AB289" s="25" t="str">
        <f t="shared" si="31"/>
        <v/>
      </c>
      <c r="AC289" s="25" t="str">
        <f t="shared" si="31"/>
        <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x14ac:dyDescent="0.2">
      <c r="A290" s="1"/>
      <c r="B290" s="185"/>
      <c r="C290" s="182"/>
      <c r="D290" s="182"/>
      <c r="E290" s="182"/>
      <c r="F290" s="182"/>
      <c r="G290" s="182"/>
      <c r="H290" s="183"/>
      <c r="I290" s="73" t="s">
        <v>84</v>
      </c>
      <c r="J290" s="186"/>
      <c r="K290" s="88"/>
      <c r="L290" s="89" t="str">
        <f>IF(ISBLANK(L$95),"",L$95)</f>
        <v>急性期</v>
      </c>
      <c r="M290" s="72" t="str">
        <f>IF(ISBLANK(M$95),"",M$95)</f>
        <v>慢性期</v>
      </c>
      <c r="N290" s="89" t="str">
        <f t="shared" ref="N290:BS290" si="32">IF(ISBLANK(N$95),"",N$95)</f>
        <v>慢性期</v>
      </c>
      <c r="O290" s="89" t="str">
        <f t="shared" si="32"/>
        <v>慢性期</v>
      </c>
      <c r="P290" s="89" t="str">
        <f t="shared" si="32"/>
        <v>慢性期</v>
      </c>
      <c r="Q290" s="89" t="str">
        <f t="shared" si="32"/>
        <v/>
      </c>
      <c r="R290" s="89" t="str">
        <f t="shared" si="32"/>
        <v/>
      </c>
      <c r="S290" s="89" t="str">
        <f t="shared" si="32"/>
        <v/>
      </c>
      <c r="T290" s="89" t="str">
        <f t="shared" si="32"/>
        <v/>
      </c>
      <c r="U290" s="89" t="str">
        <f t="shared" si="32"/>
        <v/>
      </c>
      <c r="V290" s="89" t="str">
        <f t="shared" si="32"/>
        <v/>
      </c>
      <c r="W290" s="89" t="str">
        <f t="shared" si="32"/>
        <v/>
      </c>
      <c r="X290" s="89" t="str">
        <f t="shared" si="32"/>
        <v/>
      </c>
      <c r="Y290" s="89" t="str">
        <f t="shared" si="32"/>
        <v/>
      </c>
      <c r="Z290" s="89" t="str">
        <f t="shared" si="32"/>
        <v/>
      </c>
      <c r="AA290" s="89" t="str">
        <f t="shared" si="32"/>
        <v/>
      </c>
      <c r="AB290" s="89" t="str">
        <f t="shared" si="32"/>
        <v/>
      </c>
      <c r="AC290" s="89" t="str">
        <f t="shared" si="32"/>
        <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x14ac:dyDescent="0.2">
      <c r="A291" s="1"/>
      <c r="B291" s="187"/>
      <c r="C291" s="314" t="s">
        <v>294</v>
      </c>
      <c r="D291" s="315"/>
      <c r="E291" s="315"/>
      <c r="F291" s="315"/>
      <c r="G291" s="315"/>
      <c r="H291" s="317"/>
      <c r="I291" s="311" t="s">
        <v>295</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x14ac:dyDescent="0.2">
      <c r="A292" s="1"/>
      <c r="B292" s="192"/>
      <c r="C292" s="372"/>
      <c r="D292" s="316"/>
      <c r="E292" s="316"/>
      <c r="F292" s="316"/>
      <c r="G292" s="316"/>
      <c r="H292" s="373"/>
      <c r="I292" s="311"/>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x14ac:dyDescent="0.2">
      <c r="A293" s="151" t="s">
        <v>296</v>
      </c>
      <c r="B293" s="192"/>
      <c r="C293" s="372"/>
      <c r="D293" s="316"/>
      <c r="E293" s="316"/>
      <c r="F293" s="316"/>
      <c r="G293" s="316"/>
      <c r="H293" s="373"/>
      <c r="I293" s="311"/>
      <c r="J293" s="193"/>
      <c r="K293" s="113"/>
      <c r="L293" s="197" t="s">
        <v>44</v>
      </c>
      <c r="M293" s="198" t="s">
        <v>44</v>
      </c>
      <c r="N293" s="199" t="s">
        <v>44</v>
      </c>
      <c r="O293" s="199" t="s">
        <v>44</v>
      </c>
      <c r="P293" s="199" t="s">
        <v>44</v>
      </c>
      <c r="Q293" s="199" t="str">
        <f t="shared" ref="Q293:AN293" si="33">IF(ISBLANK(Q291),"-","～")</f>
        <v>-</v>
      </c>
      <c r="R293" s="199" t="str">
        <f t="shared" si="33"/>
        <v>-</v>
      </c>
      <c r="S293" s="199" t="str">
        <f t="shared" si="33"/>
        <v>-</v>
      </c>
      <c r="T293" s="199" t="str">
        <f t="shared" si="33"/>
        <v>-</v>
      </c>
      <c r="U293" s="199" t="str">
        <f t="shared" si="33"/>
        <v>-</v>
      </c>
      <c r="V293" s="199" t="str">
        <f t="shared" si="33"/>
        <v>-</v>
      </c>
      <c r="W293" s="199" t="str">
        <f t="shared" si="33"/>
        <v>-</v>
      </c>
      <c r="X293" s="199" t="str">
        <f t="shared" si="33"/>
        <v>-</v>
      </c>
      <c r="Y293" s="199" t="str">
        <f t="shared" si="33"/>
        <v>-</v>
      </c>
      <c r="Z293" s="199" t="str">
        <f t="shared" si="33"/>
        <v>-</v>
      </c>
      <c r="AA293" s="199" t="str">
        <f t="shared" si="33"/>
        <v>-</v>
      </c>
      <c r="AB293" s="199" t="str">
        <f t="shared" si="33"/>
        <v>-</v>
      </c>
      <c r="AC293" s="199" t="str">
        <f t="shared" si="33"/>
        <v>-</v>
      </c>
      <c r="AD293" s="199" t="str">
        <f t="shared" si="33"/>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x14ac:dyDescent="0.2">
      <c r="A294" s="1"/>
      <c r="B294" s="192"/>
      <c r="C294" s="372"/>
      <c r="D294" s="316"/>
      <c r="E294" s="316"/>
      <c r="F294" s="316"/>
      <c r="G294" s="316"/>
      <c r="H294" s="373"/>
      <c r="I294" s="311"/>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x14ac:dyDescent="0.2">
      <c r="A295" s="1"/>
      <c r="B295" s="192"/>
      <c r="C295" s="374"/>
      <c r="D295" s="375"/>
      <c r="E295" s="375"/>
      <c r="F295" s="375"/>
      <c r="G295" s="375"/>
      <c r="H295" s="376"/>
      <c r="I295" s="311"/>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x14ac:dyDescent="0.2">
      <c r="B296" s="22"/>
      <c r="C296" s="22"/>
      <c r="D296" s="22"/>
      <c r="E296" s="22"/>
      <c r="F296" s="22"/>
      <c r="G296" s="22"/>
      <c r="H296" s="17"/>
      <c r="I296" s="17"/>
      <c r="J296" s="101"/>
      <c r="K296" s="102"/>
      <c r="L296" s="102"/>
      <c r="M296" s="102"/>
      <c r="N296" s="103"/>
      <c r="BU296" s="95"/>
    </row>
    <row r="297" spans="1:73" s="1" customFormat="1" x14ac:dyDescent="0.2">
      <c r="B297" s="96"/>
      <c r="C297" s="46"/>
      <c r="D297" s="46"/>
      <c r="E297" s="46"/>
      <c r="F297" s="46"/>
      <c r="G297" s="46"/>
      <c r="H297" s="61"/>
      <c r="I297" s="61"/>
      <c r="J297" s="101"/>
      <c r="K297" s="102"/>
      <c r="L297" s="102"/>
      <c r="M297" s="102"/>
      <c r="N297" s="103"/>
      <c r="BU297" s="95"/>
    </row>
    <row r="298" spans="1:73" s="1" customFormat="1" x14ac:dyDescent="0.2">
      <c r="B298" s="2"/>
      <c r="C298" s="2"/>
      <c r="D298" s="46"/>
      <c r="E298" s="46"/>
      <c r="F298" s="46"/>
      <c r="G298" s="46"/>
      <c r="H298" s="61"/>
      <c r="I298" s="179" t="s">
        <v>297</v>
      </c>
      <c r="J298" s="101"/>
      <c r="K298" s="102"/>
      <c r="L298" s="102"/>
      <c r="M298" s="102"/>
      <c r="N298" s="103"/>
      <c r="BU298" s="95"/>
    </row>
    <row r="299" spans="1:73" s="1" customFormat="1" x14ac:dyDescent="0.2">
      <c r="B299" s="2"/>
      <c r="C299" s="2"/>
      <c r="D299" s="46"/>
      <c r="E299" s="46"/>
      <c r="F299" s="46"/>
      <c r="G299" s="46"/>
      <c r="H299" s="61"/>
      <c r="I299" s="61"/>
      <c r="J299" s="101"/>
      <c r="K299" s="102"/>
      <c r="L299" s="102"/>
      <c r="M299" s="102"/>
      <c r="N299" s="103"/>
      <c r="BU299" s="95"/>
    </row>
    <row r="300" spans="1:73" s="26" customFormat="1" x14ac:dyDescent="0.2">
      <c r="A300" s="1"/>
      <c r="B300" s="2"/>
      <c r="C300" s="58"/>
      <c r="D300" s="22"/>
      <c r="E300" s="22"/>
      <c r="F300" s="22"/>
      <c r="G300" s="22"/>
      <c r="H300" s="17"/>
      <c r="I300" s="43"/>
      <c r="J300" s="6"/>
      <c r="K300" s="7"/>
      <c r="L300" s="23"/>
      <c r="M300" s="203"/>
      <c r="N300" s="60"/>
      <c r="O300" s="9"/>
      <c r="BU300" s="27"/>
    </row>
    <row r="301" spans="1:73" s="26" customFormat="1" x14ac:dyDescent="0.2">
      <c r="A301" s="1"/>
      <c r="B301" s="2"/>
      <c r="C301" s="58"/>
      <c r="D301" s="22"/>
      <c r="E301" s="22"/>
      <c r="F301" s="22"/>
      <c r="G301" s="22"/>
      <c r="H301" s="17"/>
      <c r="I301" s="43"/>
      <c r="J301" s="6"/>
      <c r="K301" s="7"/>
      <c r="L301" s="23"/>
      <c r="M301" s="203"/>
      <c r="N301" s="60"/>
      <c r="O301" s="9"/>
      <c r="BU301" s="27"/>
    </row>
    <row r="302" spans="1:73" s="26" customFormat="1" x14ac:dyDescent="0.2">
      <c r="A302" s="1"/>
      <c r="B302" s="2"/>
      <c r="C302" s="23"/>
      <c r="D302" s="23"/>
      <c r="E302" s="58"/>
      <c r="F302" s="58"/>
      <c r="G302" s="58"/>
      <c r="H302" s="17"/>
      <c r="I302" s="43"/>
      <c r="J302" s="6"/>
      <c r="K302" s="7"/>
      <c r="L302" s="23"/>
      <c r="M302" s="44"/>
      <c r="N302" s="63"/>
      <c r="O302" s="9"/>
      <c r="BU302" s="27"/>
    </row>
    <row r="303" spans="1:73" s="26" customFormat="1" x14ac:dyDescent="0.2">
      <c r="A303" s="1"/>
      <c r="B303" s="2"/>
      <c r="C303" s="23"/>
      <c r="D303" s="23"/>
      <c r="E303" s="58"/>
      <c r="F303" s="58"/>
      <c r="G303" s="58"/>
      <c r="H303" s="17"/>
      <c r="I303" s="43"/>
      <c r="J303" s="6"/>
      <c r="K303" s="7"/>
      <c r="L303" s="23"/>
      <c r="M303" s="203"/>
      <c r="N303" s="60"/>
      <c r="O303" s="9"/>
      <c r="BU303" s="27"/>
    </row>
    <row r="304" spans="1:73" s="26" customFormat="1" x14ac:dyDescent="0.2">
      <c r="A304" s="1"/>
      <c r="B304" s="2"/>
      <c r="C304" s="23"/>
      <c r="D304" s="23"/>
      <c r="E304" s="58"/>
      <c r="F304" s="58"/>
      <c r="G304" s="58"/>
      <c r="H304" s="17"/>
      <c r="I304" s="43"/>
      <c r="J304" s="6"/>
      <c r="K304" s="7"/>
      <c r="L304" s="23"/>
      <c r="M304" s="44"/>
      <c r="N304" s="63"/>
      <c r="O304" s="9"/>
      <c r="BU304" s="27"/>
    </row>
    <row r="305" spans="1:73" s="26" customFormat="1" x14ac:dyDescent="0.2">
      <c r="A305" s="1"/>
      <c r="B305" s="2"/>
      <c r="C305" s="23"/>
      <c r="D305" s="23"/>
      <c r="E305" s="58"/>
      <c r="F305" s="58"/>
      <c r="G305" s="58"/>
      <c r="H305" s="17"/>
      <c r="I305" s="43"/>
      <c r="J305" s="6"/>
      <c r="K305" s="7"/>
      <c r="L305" s="23"/>
      <c r="M305" s="44"/>
      <c r="N305" s="63"/>
      <c r="O305" s="9"/>
      <c r="BU305" s="27"/>
    </row>
    <row r="306" spans="1:73" s="26" customFormat="1" x14ac:dyDescent="0.2">
      <c r="A306" s="1"/>
      <c r="B306" s="2"/>
      <c r="C306" s="23"/>
      <c r="D306" s="23"/>
      <c r="E306" s="22"/>
      <c r="F306" s="22"/>
      <c r="G306" s="22"/>
      <c r="H306" s="17"/>
      <c r="I306" s="4"/>
      <c r="J306" s="44"/>
      <c r="K306" s="64"/>
      <c r="L306" s="37"/>
      <c r="M306" s="37"/>
      <c r="N306" s="8"/>
      <c r="O306" s="9"/>
      <c r="BU306" s="27"/>
    </row>
    <row r="307" spans="1:73" s="26" customFormat="1" x14ac:dyDescent="0.2">
      <c r="A307" s="1"/>
      <c r="B307" s="2"/>
      <c r="C307" s="61"/>
      <c r="D307" s="61"/>
      <c r="E307" s="61"/>
      <c r="F307" s="61"/>
      <c r="G307" s="61"/>
      <c r="H307" s="61"/>
      <c r="I307" s="61"/>
      <c r="J307" s="61"/>
      <c r="K307" s="62"/>
      <c r="L307" s="61"/>
      <c r="M307" s="61"/>
      <c r="N307" s="47"/>
      <c r="O307" s="9"/>
      <c r="BU307" s="27"/>
    </row>
    <row r="308" spans="1:73" s="26" customFormat="1" x14ac:dyDescent="0.2">
      <c r="A308" s="1"/>
      <c r="B308" s="2"/>
      <c r="C308" s="46"/>
      <c r="D308" s="3"/>
      <c r="E308" s="3"/>
      <c r="F308" s="3"/>
      <c r="G308" s="3"/>
      <c r="H308" s="4"/>
      <c r="I308" s="4"/>
      <c r="J308" s="6"/>
      <c r="K308" s="7"/>
      <c r="L308" s="37"/>
      <c r="M308" s="37"/>
      <c r="N308" s="8"/>
      <c r="O308" s="9"/>
      <c r="BU308" s="27"/>
    </row>
    <row r="309" spans="1:73" s="1" customFormat="1" ht="19.5" x14ac:dyDescent="0.2">
      <c r="B309" s="204" t="s">
        <v>298</v>
      </c>
      <c r="C309" s="205"/>
      <c r="D309" s="205"/>
      <c r="E309" s="67"/>
      <c r="F309" s="67"/>
      <c r="G309" s="67"/>
      <c r="H309" s="68"/>
      <c r="I309" s="68"/>
      <c r="J309" s="206"/>
      <c r="K309" s="69"/>
      <c r="L309" s="207"/>
      <c r="M309" s="207"/>
      <c r="N309" s="119"/>
      <c r="BU309" s="95"/>
    </row>
    <row r="310" spans="1:73" s="1" customFormat="1" x14ac:dyDescent="0.2">
      <c r="B310" s="52" t="s">
        <v>299</v>
      </c>
      <c r="C310" s="73"/>
      <c r="D310" s="73"/>
      <c r="E310" s="3"/>
      <c r="F310" s="3"/>
      <c r="G310" s="3"/>
      <c r="H310" s="4"/>
      <c r="I310" s="4"/>
      <c r="J310" s="37"/>
      <c r="K310" s="7"/>
      <c r="L310" s="7"/>
      <c r="M310" s="7"/>
      <c r="N310" s="119"/>
      <c r="BU310" s="95"/>
    </row>
    <row r="311" spans="1:73" x14ac:dyDescent="0.2">
      <c r="B311" s="22"/>
      <c r="C311" s="22"/>
      <c r="D311" s="22"/>
      <c r="E311" s="22"/>
      <c r="F311" s="22"/>
      <c r="G311" s="22"/>
      <c r="H311" s="17"/>
      <c r="I311" s="17"/>
      <c r="L311" s="33"/>
      <c r="M311" s="33"/>
      <c r="N311" s="34"/>
      <c r="O311" s="9"/>
      <c r="P311" s="9"/>
      <c r="Q311" s="9"/>
      <c r="R311" s="9"/>
      <c r="S311" s="9"/>
    </row>
    <row r="312" spans="1:73" ht="51" customHeight="1" x14ac:dyDescent="0.2">
      <c r="A312" s="134"/>
      <c r="B312" s="22"/>
      <c r="J312" s="86" t="s">
        <v>83</v>
      </c>
      <c r="K312" s="87"/>
      <c r="L312" s="25" t="str">
        <f>IF(ISBLANK(L$9),"",L$9)</f>
        <v>第2病棟</v>
      </c>
      <c r="M312" s="72" t="str">
        <f t="shared" ref="M312:BS312" si="35">IF(ISBLANK(M$9),"",M$9)</f>
        <v>第3病棟</v>
      </c>
      <c r="N312" s="208" t="str">
        <f t="shared" si="35"/>
        <v>第4病棟</v>
      </c>
      <c r="O312" s="208" t="str">
        <f t="shared" si="35"/>
        <v>第5病棟</v>
      </c>
      <c r="P312" s="208" t="str">
        <f t="shared" si="35"/>
        <v>第6病棟</v>
      </c>
      <c r="Q312" s="72" t="str">
        <f t="shared" si="35"/>
        <v/>
      </c>
      <c r="R312" s="72" t="str">
        <f t="shared" si="35"/>
        <v/>
      </c>
      <c r="S312" s="72" t="str">
        <f t="shared" si="35"/>
        <v/>
      </c>
      <c r="T312" s="72" t="str">
        <f t="shared" si="35"/>
        <v/>
      </c>
      <c r="U312" s="72" t="str">
        <f t="shared" si="35"/>
        <v/>
      </c>
      <c r="V312" s="72" t="str">
        <f t="shared" si="35"/>
        <v/>
      </c>
      <c r="W312" s="72" t="str">
        <f t="shared" si="35"/>
        <v/>
      </c>
      <c r="X312" s="72" t="str">
        <f t="shared" si="35"/>
        <v/>
      </c>
      <c r="Y312" s="72" t="str">
        <f t="shared" si="35"/>
        <v/>
      </c>
      <c r="Z312" s="72" t="str">
        <f t="shared" si="35"/>
        <v/>
      </c>
      <c r="AA312" s="72" t="str">
        <f t="shared" si="35"/>
        <v/>
      </c>
      <c r="AB312" s="72" t="str">
        <f t="shared" si="35"/>
        <v/>
      </c>
      <c r="AC312" s="72" t="str">
        <f t="shared" si="35"/>
        <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x14ac:dyDescent="0.2">
      <c r="A313" s="95" t="s">
        <v>146</v>
      </c>
      <c r="I313" s="73" t="s">
        <v>84</v>
      </c>
      <c r="J313" s="74"/>
      <c r="K313" s="88"/>
      <c r="L313" s="89" t="str">
        <f>IF(ISBLANK(L$95),"",L$95)</f>
        <v>急性期</v>
      </c>
      <c r="M313" s="72" t="str">
        <f t="shared" ref="M313:BS313" si="36">IF(ISBLANK(M$95),"",M$95)</f>
        <v>慢性期</v>
      </c>
      <c r="N313" s="208" t="str">
        <f t="shared" si="36"/>
        <v>慢性期</v>
      </c>
      <c r="O313" s="208" t="str">
        <f t="shared" si="36"/>
        <v>慢性期</v>
      </c>
      <c r="P313" s="208" t="str">
        <f t="shared" si="36"/>
        <v>慢性期</v>
      </c>
      <c r="Q313" s="72" t="str">
        <f t="shared" si="36"/>
        <v/>
      </c>
      <c r="R313" s="72" t="str">
        <f t="shared" si="36"/>
        <v/>
      </c>
      <c r="S313" s="72" t="str">
        <f t="shared" si="36"/>
        <v/>
      </c>
      <c r="T313" s="72" t="str">
        <f t="shared" si="36"/>
        <v/>
      </c>
      <c r="U313" s="72" t="str">
        <f t="shared" si="36"/>
        <v/>
      </c>
      <c r="V313" s="72" t="str">
        <f t="shared" si="36"/>
        <v/>
      </c>
      <c r="W313" s="72" t="str">
        <f t="shared" si="36"/>
        <v/>
      </c>
      <c r="X313" s="72" t="str">
        <f t="shared" si="36"/>
        <v/>
      </c>
      <c r="Y313" s="72" t="str">
        <f t="shared" si="36"/>
        <v/>
      </c>
      <c r="Z313" s="72" t="str">
        <f t="shared" si="36"/>
        <v/>
      </c>
      <c r="AA313" s="72" t="str">
        <f t="shared" si="36"/>
        <v/>
      </c>
      <c r="AB313" s="72" t="str">
        <f t="shared" si="36"/>
        <v/>
      </c>
      <c r="AC313" s="72" t="str">
        <f t="shared" si="36"/>
        <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x14ac:dyDescent="0.2">
      <c r="A314" s="151" t="s">
        <v>300</v>
      </c>
      <c r="B314" s="96"/>
      <c r="C314" s="367" t="s">
        <v>301</v>
      </c>
      <c r="D314" s="326" t="s">
        <v>302</v>
      </c>
      <c r="E314" s="327"/>
      <c r="F314" s="327"/>
      <c r="G314" s="327"/>
      <c r="H314" s="328"/>
      <c r="I314" s="318" t="s">
        <v>303</v>
      </c>
      <c r="J314" s="209">
        <f t="shared" ref="J314:J319" si="37">IF(SUM(L314:BS314)=0,IF(COUNTIF(L314:BS314,"未確認")&gt;0,"未確認",IF(COUNTIF(L314:BS314,"~*")&gt;0,"*",SUM(L314:BS314))),SUM(L314:BS314))</f>
        <v>1149</v>
      </c>
      <c r="K314" s="131" t="str">
        <f t="shared" ref="K314:K319" si="38">IF(OR(COUNTIF(L314:BS314,"未確認")&gt;0,COUNTIF(L314:BS314,"~*")&gt;0),"※","")</f>
        <v/>
      </c>
      <c r="L314" s="210">
        <v>812</v>
      </c>
      <c r="M314" s="211">
        <v>89</v>
      </c>
      <c r="N314" s="156">
        <v>92</v>
      </c>
      <c r="O314" s="156">
        <v>85</v>
      </c>
      <c r="P314" s="212">
        <v>71</v>
      </c>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x14ac:dyDescent="0.2">
      <c r="A315" s="151" t="s">
        <v>304</v>
      </c>
      <c r="B315" s="96"/>
      <c r="C315" s="377"/>
      <c r="D315" s="378"/>
      <c r="E315" s="305" t="s">
        <v>305</v>
      </c>
      <c r="F315" s="306"/>
      <c r="G315" s="306"/>
      <c r="H315" s="307"/>
      <c r="I315" s="319"/>
      <c r="J315" s="209">
        <f t="shared" si="37"/>
        <v>725</v>
      </c>
      <c r="K315" s="131" t="str">
        <f t="shared" si="38"/>
        <v/>
      </c>
      <c r="L315" s="210">
        <v>388</v>
      </c>
      <c r="M315" s="154">
        <v>89</v>
      </c>
      <c r="N315" s="213">
        <v>92</v>
      </c>
      <c r="O315" s="213">
        <v>85</v>
      </c>
      <c r="P315" s="154">
        <v>71</v>
      </c>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x14ac:dyDescent="0.2">
      <c r="A316" s="214" t="s">
        <v>306</v>
      </c>
      <c r="B316" s="96"/>
      <c r="C316" s="377"/>
      <c r="D316" s="379"/>
      <c r="E316" s="305" t="s">
        <v>307</v>
      </c>
      <c r="F316" s="306"/>
      <c r="G316" s="306"/>
      <c r="H316" s="307"/>
      <c r="I316" s="319"/>
      <c r="J316" s="209">
        <f t="shared" si="37"/>
        <v>352</v>
      </c>
      <c r="K316" s="131" t="str">
        <f t="shared" si="38"/>
        <v/>
      </c>
      <c r="L316" s="210">
        <v>352</v>
      </c>
      <c r="M316" s="154">
        <v>0</v>
      </c>
      <c r="N316" s="154">
        <v>0</v>
      </c>
      <c r="O316" s="154">
        <v>0</v>
      </c>
      <c r="P316" s="154">
        <v>0</v>
      </c>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x14ac:dyDescent="0.2">
      <c r="A317" s="214" t="s">
        <v>308</v>
      </c>
      <c r="B317" s="96"/>
      <c r="C317" s="377"/>
      <c r="D317" s="380"/>
      <c r="E317" s="305" t="s">
        <v>309</v>
      </c>
      <c r="F317" s="306"/>
      <c r="G317" s="306"/>
      <c r="H317" s="307"/>
      <c r="I317" s="319"/>
      <c r="J317" s="209">
        <f t="shared" si="37"/>
        <v>72</v>
      </c>
      <c r="K317" s="131" t="str">
        <f t="shared" si="38"/>
        <v/>
      </c>
      <c r="L317" s="210">
        <v>72</v>
      </c>
      <c r="M317" s="154">
        <v>0</v>
      </c>
      <c r="N317" s="154">
        <v>0</v>
      </c>
      <c r="O317" s="154">
        <v>0</v>
      </c>
      <c r="P317" s="154">
        <v>0</v>
      </c>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x14ac:dyDescent="0.2">
      <c r="A318" s="214" t="s">
        <v>310</v>
      </c>
      <c r="B318" s="2"/>
      <c r="C318" s="377"/>
      <c r="D318" s="305" t="s">
        <v>311</v>
      </c>
      <c r="E318" s="306"/>
      <c r="F318" s="306"/>
      <c r="G318" s="306"/>
      <c r="H318" s="307"/>
      <c r="I318" s="319"/>
      <c r="J318" s="209">
        <f t="shared" si="37"/>
        <v>88222</v>
      </c>
      <c r="K318" s="131" t="str">
        <f t="shared" si="38"/>
        <v/>
      </c>
      <c r="L318" s="210">
        <v>15741</v>
      </c>
      <c r="M318" s="154">
        <v>18708</v>
      </c>
      <c r="N318" s="154">
        <v>18036</v>
      </c>
      <c r="O318" s="154">
        <v>17760</v>
      </c>
      <c r="P318" s="154">
        <v>17977</v>
      </c>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x14ac:dyDescent="0.2">
      <c r="A319" s="214" t="s">
        <v>312</v>
      </c>
      <c r="B319" s="2"/>
      <c r="C319" s="377"/>
      <c r="D319" s="305" t="s">
        <v>313</v>
      </c>
      <c r="E319" s="306"/>
      <c r="F319" s="306"/>
      <c r="G319" s="306"/>
      <c r="H319" s="307"/>
      <c r="I319" s="320"/>
      <c r="J319" s="209">
        <f t="shared" si="37"/>
        <v>1160</v>
      </c>
      <c r="K319" s="131" t="str">
        <f t="shared" si="38"/>
        <v/>
      </c>
      <c r="L319" s="210">
        <v>821</v>
      </c>
      <c r="M319" s="154">
        <v>89</v>
      </c>
      <c r="N319" s="154">
        <v>93</v>
      </c>
      <c r="O319" s="154">
        <v>86</v>
      </c>
      <c r="P319" s="154">
        <v>71</v>
      </c>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x14ac:dyDescent="0.2">
      <c r="B320" s="22"/>
      <c r="C320" s="136"/>
      <c r="D320" s="22"/>
      <c r="E320" s="22"/>
      <c r="F320" s="22"/>
      <c r="G320" s="22"/>
      <c r="H320" s="17"/>
      <c r="I320" s="17"/>
      <c r="J320" s="101"/>
      <c r="K320" s="102"/>
      <c r="L320" s="102"/>
      <c r="M320" s="102"/>
      <c r="N320" s="103"/>
      <c r="BU320" s="95"/>
    </row>
    <row r="321" spans="1:73" s="1" customFormat="1" x14ac:dyDescent="0.2">
      <c r="B321" s="96"/>
      <c r="C321" s="46"/>
      <c r="D321" s="46"/>
      <c r="E321" s="46"/>
      <c r="F321" s="46"/>
      <c r="G321" s="46"/>
      <c r="H321" s="61"/>
      <c r="I321" s="61"/>
      <c r="J321" s="101"/>
      <c r="K321" s="102"/>
      <c r="L321" s="102"/>
      <c r="M321" s="102"/>
      <c r="N321" s="103"/>
      <c r="BU321" s="95"/>
    </row>
    <row r="322" spans="1:73" s="1" customFormat="1" x14ac:dyDescent="0.2">
      <c r="B322" s="2"/>
      <c r="C322" s="215"/>
      <c r="D322" s="3"/>
      <c r="E322" s="3"/>
      <c r="F322" s="3"/>
      <c r="G322" s="3"/>
      <c r="H322" s="4"/>
      <c r="I322" s="4"/>
      <c r="J322" s="37"/>
      <c r="K322" s="7"/>
      <c r="L322" s="7"/>
      <c r="M322" s="7"/>
      <c r="N322" s="119"/>
      <c r="BU322" s="95"/>
    </row>
    <row r="323" spans="1:73" s="1" customFormat="1" x14ac:dyDescent="0.2">
      <c r="B323" s="52" t="s">
        <v>314</v>
      </c>
      <c r="C323" s="24"/>
      <c r="D323" s="24"/>
      <c r="E323" s="24"/>
      <c r="F323" s="24"/>
      <c r="G323" s="24"/>
      <c r="H323" s="17"/>
      <c r="I323" s="17"/>
      <c r="J323" s="37"/>
      <c r="K323" s="7"/>
      <c r="L323" s="7"/>
      <c r="M323" s="7"/>
      <c r="N323" s="119"/>
      <c r="BU323" s="95"/>
    </row>
    <row r="324" spans="1:73" x14ac:dyDescent="0.2">
      <c r="B324" s="22"/>
      <c r="C324" s="22"/>
      <c r="D324" s="22"/>
      <c r="E324" s="22"/>
      <c r="F324" s="22"/>
      <c r="G324" s="22"/>
      <c r="H324" s="17"/>
      <c r="I324" s="17"/>
      <c r="L324" s="33"/>
      <c r="M324" s="33"/>
      <c r="N324" s="34"/>
      <c r="O324" s="9"/>
      <c r="P324" s="9"/>
      <c r="Q324" s="9"/>
      <c r="R324" s="9"/>
      <c r="S324" s="9"/>
    </row>
    <row r="325" spans="1:73" ht="51" customHeight="1" x14ac:dyDescent="0.2">
      <c r="B325" s="22"/>
      <c r="J325" s="86" t="s">
        <v>83</v>
      </c>
      <c r="K325" s="87"/>
      <c r="L325" s="25" t="str">
        <f>IF(ISBLANK(L$9),"",L$9)</f>
        <v>第2病棟</v>
      </c>
      <c r="M325" s="72" t="str">
        <f t="shared" ref="M325:BS325" si="39">IF(ISBLANK(M$9),"",M$9)</f>
        <v>第3病棟</v>
      </c>
      <c r="N325" s="72" t="str">
        <f t="shared" si="39"/>
        <v>第4病棟</v>
      </c>
      <c r="O325" s="72" t="str">
        <f t="shared" si="39"/>
        <v>第5病棟</v>
      </c>
      <c r="P325" s="72" t="str">
        <f t="shared" si="39"/>
        <v>第6病棟</v>
      </c>
      <c r="Q325" s="72" t="str">
        <f t="shared" si="39"/>
        <v/>
      </c>
      <c r="R325" s="72" t="str">
        <f t="shared" si="39"/>
        <v/>
      </c>
      <c r="S325" s="72" t="str">
        <f t="shared" si="39"/>
        <v/>
      </c>
      <c r="T325" s="72" t="str">
        <f t="shared" si="39"/>
        <v/>
      </c>
      <c r="U325" s="72" t="str">
        <f t="shared" si="39"/>
        <v/>
      </c>
      <c r="V325" s="72" t="str">
        <f t="shared" si="39"/>
        <v/>
      </c>
      <c r="W325" s="72" t="str">
        <f t="shared" si="39"/>
        <v/>
      </c>
      <c r="X325" s="72" t="str">
        <f t="shared" si="39"/>
        <v/>
      </c>
      <c r="Y325" s="72" t="str">
        <f t="shared" si="39"/>
        <v/>
      </c>
      <c r="Z325" s="72" t="str">
        <f t="shared" si="39"/>
        <v/>
      </c>
      <c r="AA325" s="72" t="str">
        <f t="shared" si="39"/>
        <v/>
      </c>
      <c r="AB325" s="72" t="str">
        <f t="shared" si="39"/>
        <v/>
      </c>
      <c r="AC325" s="72" t="str">
        <f t="shared" si="39"/>
        <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x14ac:dyDescent="0.2">
      <c r="C326" s="46"/>
      <c r="I326" s="73" t="s">
        <v>84</v>
      </c>
      <c r="J326" s="74"/>
      <c r="K326" s="88"/>
      <c r="L326" s="89" t="str">
        <f>IF(ISBLANK(L$95),"",L$95)</f>
        <v>急性期</v>
      </c>
      <c r="M326" s="72" t="str">
        <f t="shared" ref="M326:BS326" si="40">IF(ISBLANK(M$95),"",M$95)</f>
        <v>慢性期</v>
      </c>
      <c r="N326" s="72" t="str">
        <f t="shared" si="40"/>
        <v>慢性期</v>
      </c>
      <c r="O326" s="72" t="str">
        <f t="shared" si="40"/>
        <v>慢性期</v>
      </c>
      <c r="P326" s="72" t="str">
        <f t="shared" si="40"/>
        <v>慢性期</v>
      </c>
      <c r="Q326" s="72" t="str">
        <f t="shared" si="40"/>
        <v/>
      </c>
      <c r="R326" s="72" t="str">
        <f t="shared" si="40"/>
        <v/>
      </c>
      <c r="S326" s="72" t="str">
        <f t="shared" si="40"/>
        <v/>
      </c>
      <c r="T326" s="72" t="str">
        <f t="shared" si="40"/>
        <v/>
      </c>
      <c r="U326" s="72" t="str">
        <f t="shared" si="40"/>
        <v/>
      </c>
      <c r="V326" s="72" t="str">
        <f t="shared" si="40"/>
        <v/>
      </c>
      <c r="W326" s="72" t="str">
        <f t="shared" si="40"/>
        <v/>
      </c>
      <c r="X326" s="72" t="str">
        <f t="shared" si="40"/>
        <v/>
      </c>
      <c r="Y326" s="72" t="str">
        <f t="shared" si="40"/>
        <v/>
      </c>
      <c r="Z326" s="72" t="str">
        <f t="shared" si="40"/>
        <v/>
      </c>
      <c r="AA326" s="72" t="str">
        <f t="shared" si="40"/>
        <v/>
      </c>
      <c r="AB326" s="72" t="str">
        <f t="shared" si="40"/>
        <v/>
      </c>
      <c r="AC326" s="72" t="str">
        <f t="shared" si="40"/>
        <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x14ac:dyDescent="0.2">
      <c r="A327" s="216" t="s">
        <v>315</v>
      </c>
      <c r="B327" s="2"/>
      <c r="C327" s="367" t="s">
        <v>301</v>
      </c>
      <c r="D327" s="305" t="s">
        <v>302</v>
      </c>
      <c r="E327" s="306"/>
      <c r="F327" s="306"/>
      <c r="G327" s="306"/>
      <c r="H327" s="307"/>
      <c r="I327" s="318" t="s">
        <v>316</v>
      </c>
      <c r="J327" s="209">
        <f t="shared" ref="J327:J344" si="41">IF(SUM(L327:BS327)=0,IF(COUNTIF(L327:BS327,"未確認")&gt;0,"未確認",IF(COUNTIF(L327:BS327,"~*")&gt;0,"*",SUM(L327:BS327))),SUM(L327:BS327))</f>
        <v>1149</v>
      </c>
      <c r="K327" s="131" t="str">
        <f t="shared" ref="K327:K344" si="42">IF(OR(COUNTIF(L327:BS327,"未確認")&gt;0,COUNTIF(L327:BS327,"~*")&gt;0),"※","")</f>
        <v/>
      </c>
      <c r="L327" s="210">
        <v>812</v>
      </c>
      <c r="M327" s="154">
        <v>89</v>
      </c>
      <c r="N327" s="154">
        <v>92</v>
      </c>
      <c r="O327" s="154">
        <v>85</v>
      </c>
      <c r="P327" s="154">
        <v>71</v>
      </c>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x14ac:dyDescent="0.2">
      <c r="A328" s="216" t="s">
        <v>317</v>
      </c>
      <c r="B328" s="2"/>
      <c r="C328" s="367"/>
      <c r="D328" s="366" t="s">
        <v>318</v>
      </c>
      <c r="E328" s="368" t="s">
        <v>319</v>
      </c>
      <c r="F328" s="369"/>
      <c r="G328" s="369"/>
      <c r="H328" s="370"/>
      <c r="I328" s="358"/>
      <c r="J328" s="209">
        <f t="shared" si="41"/>
        <v>344</v>
      </c>
      <c r="K328" s="131" t="str">
        <f t="shared" si="42"/>
        <v/>
      </c>
      <c r="L328" s="210">
        <v>7</v>
      </c>
      <c r="M328" s="154">
        <v>89</v>
      </c>
      <c r="N328" s="154">
        <v>92</v>
      </c>
      <c r="O328" s="154">
        <v>85</v>
      </c>
      <c r="P328" s="154">
        <v>71</v>
      </c>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x14ac:dyDescent="0.2">
      <c r="A329" s="216" t="s">
        <v>320</v>
      </c>
      <c r="B329" s="2"/>
      <c r="C329" s="367"/>
      <c r="D329" s="367"/>
      <c r="E329" s="305" t="s">
        <v>321</v>
      </c>
      <c r="F329" s="306"/>
      <c r="G329" s="306"/>
      <c r="H329" s="307"/>
      <c r="I329" s="358"/>
      <c r="J329" s="209">
        <f t="shared" si="41"/>
        <v>626</v>
      </c>
      <c r="K329" s="131" t="str">
        <f t="shared" si="42"/>
        <v/>
      </c>
      <c r="L329" s="210">
        <v>626</v>
      </c>
      <c r="M329" s="154">
        <v>0</v>
      </c>
      <c r="N329" s="154">
        <v>0</v>
      </c>
      <c r="O329" s="154">
        <v>0</v>
      </c>
      <c r="P329" s="154">
        <v>0</v>
      </c>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x14ac:dyDescent="0.2">
      <c r="A330" s="216" t="s">
        <v>322</v>
      </c>
      <c r="B330" s="2"/>
      <c r="C330" s="367"/>
      <c r="D330" s="367"/>
      <c r="E330" s="305" t="s">
        <v>323</v>
      </c>
      <c r="F330" s="306"/>
      <c r="G330" s="306"/>
      <c r="H330" s="307"/>
      <c r="I330" s="358"/>
      <c r="J330" s="209">
        <f t="shared" si="41"/>
        <v>102</v>
      </c>
      <c r="K330" s="131" t="str">
        <f t="shared" si="42"/>
        <v/>
      </c>
      <c r="L330" s="210">
        <v>102</v>
      </c>
      <c r="M330" s="154">
        <v>0</v>
      </c>
      <c r="N330" s="154">
        <v>0</v>
      </c>
      <c r="O330" s="154">
        <v>0</v>
      </c>
      <c r="P330" s="154">
        <v>0</v>
      </c>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x14ac:dyDescent="0.2">
      <c r="A331" s="216" t="s">
        <v>324</v>
      </c>
      <c r="B331" s="2"/>
      <c r="C331" s="367"/>
      <c r="D331" s="367"/>
      <c r="E331" s="308" t="s">
        <v>325</v>
      </c>
      <c r="F331" s="309"/>
      <c r="G331" s="309"/>
      <c r="H331" s="310"/>
      <c r="I331" s="358"/>
      <c r="J331" s="209">
        <f t="shared" si="41"/>
        <v>77</v>
      </c>
      <c r="K331" s="131" t="str">
        <f t="shared" si="42"/>
        <v/>
      </c>
      <c r="L331" s="210">
        <v>77</v>
      </c>
      <c r="M331" s="154">
        <v>0</v>
      </c>
      <c r="N331" s="154">
        <v>0</v>
      </c>
      <c r="O331" s="154">
        <v>0</v>
      </c>
      <c r="P331" s="154">
        <v>0</v>
      </c>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x14ac:dyDescent="0.2">
      <c r="A332" s="216" t="s">
        <v>326</v>
      </c>
      <c r="B332" s="2"/>
      <c r="C332" s="367"/>
      <c r="D332" s="367"/>
      <c r="E332" s="308" t="s">
        <v>327</v>
      </c>
      <c r="F332" s="309"/>
      <c r="G332" s="309"/>
      <c r="H332" s="310"/>
      <c r="I332" s="358"/>
      <c r="J332" s="209">
        <f t="shared" si="41"/>
        <v>0</v>
      </c>
      <c r="K332" s="131" t="str">
        <f t="shared" si="42"/>
        <v/>
      </c>
      <c r="L332" s="210">
        <v>0</v>
      </c>
      <c r="M332" s="154">
        <v>0</v>
      </c>
      <c r="N332" s="154">
        <v>0</v>
      </c>
      <c r="O332" s="154">
        <v>0</v>
      </c>
      <c r="P332" s="154">
        <v>0</v>
      </c>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x14ac:dyDescent="0.2">
      <c r="A333" s="216" t="s">
        <v>328</v>
      </c>
      <c r="B333" s="2"/>
      <c r="C333" s="367"/>
      <c r="D333" s="367"/>
      <c r="E333" s="305" t="s">
        <v>329</v>
      </c>
      <c r="F333" s="306"/>
      <c r="G333" s="306"/>
      <c r="H333" s="307"/>
      <c r="I333" s="358"/>
      <c r="J333" s="209">
        <f t="shared" si="41"/>
        <v>0</v>
      </c>
      <c r="K333" s="131" t="str">
        <f t="shared" si="42"/>
        <v/>
      </c>
      <c r="L333" s="210">
        <v>0</v>
      </c>
      <c r="M333" s="154">
        <v>0</v>
      </c>
      <c r="N333" s="154">
        <v>0</v>
      </c>
      <c r="O333" s="154">
        <v>0</v>
      </c>
      <c r="P333" s="154">
        <v>0</v>
      </c>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x14ac:dyDescent="0.2">
      <c r="A334" s="216" t="s">
        <v>330</v>
      </c>
      <c r="B334" s="2"/>
      <c r="C334" s="367"/>
      <c r="D334" s="371"/>
      <c r="E334" s="326" t="s">
        <v>214</v>
      </c>
      <c r="F334" s="327"/>
      <c r="G334" s="327"/>
      <c r="H334" s="328"/>
      <c r="I334" s="358"/>
      <c r="J334" s="209">
        <f t="shared" si="41"/>
        <v>0</v>
      </c>
      <c r="K334" s="131" t="str">
        <f t="shared" si="42"/>
        <v/>
      </c>
      <c r="L334" s="210">
        <v>0</v>
      </c>
      <c r="M334" s="154">
        <v>0</v>
      </c>
      <c r="N334" s="154">
        <v>0</v>
      </c>
      <c r="O334" s="154">
        <v>0</v>
      </c>
      <c r="P334" s="154">
        <v>0</v>
      </c>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x14ac:dyDescent="0.2">
      <c r="A335" s="216" t="s">
        <v>331</v>
      </c>
      <c r="B335" s="2"/>
      <c r="C335" s="367"/>
      <c r="D335" s="305" t="s">
        <v>313</v>
      </c>
      <c r="E335" s="306"/>
      <c r="F335" s="306"/>
      <c r="G335" s="306"/>
      <c r="H335" s="307"/>
      <c r="I335" s="358"/>
      <c r="J335" s="209">
        <f t="shared" si="41"/>
        <v>1160</v>
      </c>
      <c r="K335" s="131" t="str">
        <f t="shared" si="42"/>
        <v/>
      </c>
      <c r="L335" s="210">
        <v>821</v>
      </c>
      <c r="M335" s="154">
        <v>89</v>
      </c>
      <c r="N335" s="154">
        <v>93</v>
      </c>
      <c r="O335" s="154">
        <v>86</v>
      </c>
      <c r="P335" s="154">
        <v>71</v>
      </c>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x14ac:dyDescent="0.2">
      <c r="A336" s="216" t="s">
        <v>332</v>
      </c>
      <c r="B336" s="2"/>
      <c r="C336" s="367"/>
      <c r="D336" s="366" t="s">
        <v>333</v>
      </c>
      <c r="E336" s="368" t="s">
        <v>334</v>
      </c>
      <c r="F336" s="369"/>
      <c r="G336" s="369"/>
      <c r="H336" s="370"/>
      <c r="I336" s="358"/>
      <c r="J336" s="209">
        <f t="shared" si="41"/>
        <v>344</v>
      </c>
      <c r="K336" s="131" t="str">
        <f t="shared" si="42"/>
        <v/>
      </c>
      <c r="L336" s="210">
        <v>307</v>
      </c>
      <c r="M336" s="154">
        <v>11</v>
      </c>
      <c r="N336" s="154">
        <v>17</v>
      </c>
      <c r="O336" s="154">
        <v>4</v>
      </c>
      <c r="P336" s="154">
        <v>5</v>
      </c>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x14ac:dyDescent="0.2">
      <c r="A337" s="216" t="s">
        <v>335</v>
      </c>
      <c r="B337" s="2"/>
      <c r="C337" s="367"/>
      <c r="D337" s="367"/>
      <c r="E337" s="305" t="s">
        <v>336</v>
      </c>
      <c r="F337" s="306"/>
      <c r="G337" s="306"/>
      <c r="H337" s="307"/>
      <c r="I337" s="358"/>
      <c r="J337" s="209">
        <f t="shared" si="41"/>
        <v>346</v>
      </c>
      <c r="K337" s="131" t="str">
        <f t="shared" si="42"/>
        <v/>
      </c>
      <c r="L337" s="210">
        <v>287</v>
      </c>
      <c r="M337" s="154">
        <v>28</v>
      </c>
      <c r="N337" s="154">
        <v>12</v>
      </c>
      <c r="O337" s="154">
        <v>11</v>
      </c>
      <c r="P337" s="154">
        <v>8</v>
      </c>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x14ac:dyDescent="0.2">
      <c r="A338" s="216" t="s">
        <v>337</v>
      </c>
      <c r="B338" s="2"/>
      <c r="C338" s="367"/>
      <c r="D338" s="367"/>
      <c r="E338" s="305" t="s">
        <v>338</v>
      </c>
      <c r="F338" s="306"/>
      <c r="G338" s="306"/>
      <c r="H338" s="307"/>
      <c r="I338" s="358"/>
      <c r="J338" s="209">
        <f t="shared" si="41"/>
        <v>78</v>
      </c>
      <c r="K338" s="131" t="str">
        <f t="shared" si="42"/>
        <v/>
      </c>
      <c r="L338" s="210">
        <v>51</v>
      </c>
      <c r="M338" s="154">
        <v>11</v>
      </c>
      <c r="N338" s="154">
        <v>10</v>
      </c>
      <c r="O338" s="154">
        <v>0</v>
      </c>
      <c r="P338" s="154">
        <v>6</v>
      </c>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x14ac:dyDescent="0.2">
      <c r="A339" s="216" t="s">
        <v>339</v>
      </c>
      <c r="B339" s="2"/>
      <c r="C339" s="367"/>
      <c r="D339" s="367"/>
      <c r="E339" s="305" t="s">
        <v>340</v>
      </c>
      <c r="F339" s="306"/>
      <c r="G339" s="306"/>
      <c r="H339" s="307"/>
      <c r="I339" s="358"/>
      <c r="J339" s="209">
        <f t="shared" si="41"/>
        <v>92</v>
      </c>
      <c r="K339" s="131" t="str">
        <f t="shared" si="42"/>
        <v/>
      </c>
      <c r="L339" s="210">
        <v>61</v>
      </c>
      <c r="M339" s="154">
        <v>5</v>
      </c>
      <c r="N339" s="154">
        <v>7</v>
      </c>
      <c r="O339" s="154">
        <v>13</v>
      </c>
      <c r="P339" s="154">
        <v>6</v>
      </c>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x14ac:dyDescent="0.2">
      <c r="A340" s="216" t="s">
        <v>341</v>
      </c>
      <c r="B340" s="2"/>
      <c r="C340" s="367"/>
      <c r="D340" s="367"/>
      <c r="E340" s="305" t="s">
        <v>342</v>
      </c>
      <c r="F340" s="306"/>
      <c r="G340" s="306"/>
      <c r="H340" s="307"/>
      <c r="I340" s="358"/>
      <c r="J340" s="209">
        <f t="shared" si="41"/>
        <v>0</v>
      </c>
      <c r="K340" s="131" t="str">
        <f t="shared" si="42"/>
        <v/>
      </c>
      <c r="L340" s="210">
        <v>0</v>
      </c>
      <c r="M340" s="154">
        <v>0</v>
      </c>
      <c r="N340" s="154">
        <v>0</v>
      </c>
      <c r="O340" s="154">
        <v>0</v>
      </c>
      <c r="P340" s="154">
        <v>0</v>
      </c>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x14ac:dyDescent="0.2">
      <c r="A341" s="216" t="s">
        <v>343</v>
      </c>
      <c r="B341" s="2"/>
      <c r="C341" s="367"/>
      <c r="D341" s="367"/>
      <c r="E341" s="308" t="s">
        <v>344</v>
      </c>
      <c r="F341" s="309"/>
      <c r="G341" s="309"/>
      <c r="H341" s="310"/>
      <c r="I341" s="358"/>
      <c r="J341" s="209">
        <f t="shared" si="41"/>
        <v>0</v>
      </c>
      <c r="K341" s="131" t="str">
        <f t="shared" si="42"/>
        <v/>
      </c>
      <c r="L341" s="210">
        <v>0</v>
      </c>
      <c r="M341" s="154">
        <v>0</v>
      </c>
      <c r="N341" s="154">
        <v>0</v>
      </c>
      <c r="O341" s="154">
        <v>0</v>
      </c>
      <c r="P341" s="154">
        <v>0</v>
      </c>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x14ac:dyDescent="0.2">
      <c r="A342" s="216" t="s">
        <v>345</v>
      </c>
      <c r="B342" s="2"/>
      <c r="C342" s="367"/>
      <c r="D342" s="367"/>
      <c r="E342" s="305" t="s">
        <v>346</v>
      </c>
      <c r="F342" s="306"/>
      <c r="G342" s="306"/>
      <c r="H342" s="307"/>
      <c r="I342" s="358"/>
      <c r="J342" s="209">
        <f t="shared" si="41"/>
        <v>142</v>
      </c>
      <c r="K342" s="131" t="str">
        <f t="shared" si="42"/>
        <v/>
      </c>
      <c r="L342" s="210">
        <v>78</v>
      </c>
      <c r="M342" s="154">
        <v>11</v>
      </c>
      <c r="N342" s="154">
        <v>17</v>
      </c>
      <c r="O342" s="154">
        <v>20</v>
      </c>
      <c r="P342" s="154">
        <v>16</v>
      </c>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x14ac:dyDescent="0.2">
      <c r="A343" s="216" t="s">
        <v>347</v>
      </c>
      <c r="B343" s="2"/>
      <c r="C343" s="367"/>
      <c r="D343" s="367"/>
      <c r="E343" s="305" t="s">
        <v>348</v>
      </c>
      <c r="F343" s="306"/>
      <c r="G343" s="306"/>
      <c r="H343" s="307"/>
      <c r="I343" s="358"/>
      <c r="J343" s="209">
        <f t="shared" si="41"/>
        <v>158</v>
      </c>
      <c r="K343" s="131" t="str">
        <f t="shared" si="42"/>
        <v/>
      </c>
      <c r="L343" s="210">
        <v>37</v>
      </c>
      <c r="M343" s="154">
        <v>23</v>
      </c>
      <c r="N343" s="154">
        <v>30</v>
      </c>
      <c r="O343" s="154">
        <v>38</v>
      </c>
      <c r="P343" s="154">
        <v>30</v>
      </c>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x14ac:dyDescent="0.2">
      <c r="A344" s="216" t="s">
        <v>349</v>
      </c>
      <c r="B344" s="2"/>
      <c r="C344" s="367"/>
      <c r="D344" s="367"/>
      <c r="E344" s="305" t="s">
        <v>214</v>
      </c>
      <c r="F344" s="306"/>
      <c r="G344" s="306"/>
      <c r="H344" s="307"/>
      <c r="I344" s="359"/>
      <c r="J344" s="209">
        <f t="shared" si="41"/>
        <v>0</v>
      </c>
      <c r="K344" s="131" t="str">
        <f t="shared" si="42"/>
        <v/>
      </c>
      <c r="L344" s="210">
        <v>0</v>
      </c>
      <c r="M344" s="154">
        <v>0</v>
      </c>
      <c r="N344" s="154">
        <v>0</v>
      </c>
      <c r="O344" s="154">
        <v>0</v>
      </c>
      <c r="P344" s="154">
        <v>0</v>
      </c>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x14ac:dyDescent="0.2">
      <c r="B345" s="22"/>
      <c r="C345" s="22"/>
      <c r="D345" s="22"/>
      <c r="E345" s="22"/>
      <c r="F345" s="22"/>
      <c r="G345" s="22"/>
      <c r="H345" s="17"/>
      <c r="I345" s="17"/>
      <c r="J345" s="101"/>
      <c r="K345" s="102"/>
      <c r="L345" s="102"/>
      <c r="M345" s="102"/>
      <c r="N345" s="103"/>
      <c r="BU345" s="95"/>
    </row>
    <row r="346" spans="1:73" s="1" customFormat="1" x14ac:dyDescent="0.2">
      <c r="B346" s="96"/>
      <c r="C346" s="46"/>
      <c r="D346" s="46"/>
      <c r="E346" s="46"/>
      <c r="F346" s="46"/>
      <c r="G346" s="46"/>
      <c r="H346" s="61"/>
      <c r="I346" s="61"/>
      <c r="J346" s="101"/>
      <c r="K346" s="102"/>
      <c r="L346" s="102"/>
      <c r="M346" s="102"/>
      <c r="N346" s="103"/>
      <c r="BU346" s="95"/>
    </row>
    <row r="347" spans="1:73" s="1" customFormat="1" x14ac:dyDescent="0.2">
      <c r="B347" s="2"/>
      <c r="C347" s="217"/>
      <c r="D347" s="215"/>
      <c r="E347" s="3"/>
      <c r="F347" s="3"/>
      <c r="G347" s="3"/>
      <c r="H347" s="4"/>
      <c r="I347" s="4"/>
      <c r="J347" s="37"/>
      <c r="K347" s="7"/>
      <c r="L347" s="7"/>
      <c r="M347" s="7"/>
      <c r="N347" s="119"/>
      <c r="BU347" s="95"/>
    </row>
    <row r="348" spans="1:73" s="1" customFormat="1" x14ac:dyDescent="0.2">
      <c r="B348" s="22" t="s">
        <v>350</v>
      </c>
      <c r="C348" s="24"/>
      <c r="D348" s="24"/>
      <c r="E348" s="24"/>
      <c r="F348" s="24"/>
      <c r="G348" s="24"/>
      <c r="H348" s="17"/>
      <c r="I348" s="17"/>
      <c r="J348" s="37"/>
      <c r="K348" s="7"/>
      <c r="L348" s="7"/>
      <c r="M348" s="7"/>
      <c r="N348" s="119"/>
      <c r="BU348" s="95"/>
    </row>
    <row r="349" spans="1:73" x14ac:dyDescent="0.2">
      <c r="B349" s="22"/>
      <c r="C349" s="22"/>
      <c r="D349" s="22"/>
      <c r="E349" s="22"/>
      <c r="F349" s="22"/>
      <c r="G349" s="22"/>
      <c r="H349" s="17"/>
      <c r="I349" s="17"/>
      <c r="L349" s="33"/>
      <c r="M349" s="33"/>
      <c r="N349" s="34"/>
      <c r="O349" s="9"/>
      <c r="P349" s="9"/>
      <c r="Q349" s="9"/>
      <c r="R349" s="9"/>
      <c r="S349" s="9"/>
    </row>
    <row r="350" spans="1:73" ht="51" customHeight="1" x14ac:dyDescent="0.2">
      <c r="A350" s="134"/>
      <c r="B350" s="22"/>
      <c r="J350" s="86" t="s">
        <v>83</v>
      </c>
      <c r="K350" s="218"/>
      <c r="L350" s="25" t="str">
        <f>IF(ISBLANK(L$9),"",L$9)</f>
        <v>第2病棟</v>
      </c>
      <c r="M350" s="72" t="str">
        <f t="shared" ref="M350:BS350" si="43">IF(ISBLANK(M$9),"",M$9)</f>
        <v>第3病棟</v>
      </c>
      <c r="N350" s="25" t="str">
        <f t="shared" si="43"/>
        <v>第4病棟</v>
      </c>
      <c r="O350" s="25" t="str">
        <f t="shared" si="43"/>
        <v>第5病棟</v>
      </c>
      <c r="P350" s="25" t="str">
        <f t="shared" si="43"/>
        <v>第6病棟</v>
      </c>
      <c r="Q350" s="25" t="str">
        <f t="shared" si="43"/>
        <v/>
      </c>
      <c r="R350" s="25" t="str">
        <f t="shared" si="43"/>
        <v/>
      </c>
      <c r="S350" s="25" t="str">
        <f t="shared" si="43"/>
        <v/>
      </c>
      <c r="T350" s="25" t="str">
        <f t="shared" si="43"/>
        <v/>
      </c>
      <c r="U350" s="25" t="str">
        <f t="shared" si="43"/>
        <v/>
      </c>
      <c r="V350" s="25" t="str">
        <f t="shared" si="43"/>
        <v/>
      </c>
      <c r="W350" s="25" t="str">
        <f t="shared" si="43"/>
        <v/>
      </c>
      <c r="X350" s="25" t="str">
        <f t="shared" si="43"/>
        <v/>
      </c>
      <c r="Y350" s="25" t="str">
        <f t="shared" si="43"/>
        <v/>
      </c>
      <c r="Z350" s="25" t="str">
        <f t="shared" si="43"/>
        <v/>
      </c>
      <c r="AA350" s="25" t="str">
        <f t="shared" si="43"/>
        <v/>
      </c>
      <c r="AB350" s="25" t="str">
        <f t="shared" si="43"/>
        <v/>
      </c>
      <c r="AC350" s="25" t="str">
        <f t="shared" si="43"/>
        <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x14ac:dyDescent="0.2">
      <c r="A351" s="95" t="s">
        <v>146</v>
      </c>
      <c r="C351" s="46"/>
      <c r="I351" s="73" t="s">
        <v>84</v>
      </c>
      <c r="J351" s="74"/>
      <c r="K351" s="88"/>
      <c r="L351" s="89" t="str">
        <f>IF(ISBLANK(L$95),"",L$95)</f>
        <v>急性期</v>
      </c>
      <c r="M351" s="72" t="str">
        <f t="shared" ref="M351:BS351" si="44">IF(ISBLANK(M$95),"",M$95)</f>
        <v>慢性期</v>
      </c>
      <c r="N351" s="89" t="str">
        <f t="shared" si="44"/>
        <v>慢性期</v>
      </c>
      <c r="O351" s="89" t="str">
        <f t="shared" si="44"/>
        <v>慢性期</v>
      </c>
      <c r="P351" s="89" t="str">
        <f t="shared" si="44"/>
        <v>慢性期</v>
      </c>
      <c r="Q351" s="89" t="str">
        <f t="shared" si="44"/>
        <v/>
      </c>
      <c r="R351" s="89" t="str">
        <f t="shared" si="44"/>
        <v/>
      </c>
      <c r="S351" s="89" t="str">
        <f t="shared" si="44"/>
        <v/>
      </c>
      <c r="T351" s="89" t="str">
        <f t="shared" si="44"/>
        <v/>
      </c>
      <c r="U351" s="89" t="str">
        <f t="shared" si="44"/>
        <v/>
      </c>
      <c r="V351" s="89" t="str">
        <f t="shared" si="44"/>
        <v/>
      </c>
      <c r="W351" s="89" t="str">
        <f t="shared" si="44"/>
        <v/>
      </c>
      <c r="X351" s="89" t="str">
        <f t="shared" si="44"/>
        <v/>
      </c>
      <c r="Y351" s="89" t="str">
        <f t="shared" si="44"/>
        <v/>
      </c>
      <c r="Z351" s="89" t="str">
        <f t="shared" si="44"/>
        <v/>
      </c>
      <c r="AA351" s="89" t="str">
        <f t="shared" si="44"/>
        <v/>
      </c>
      <c r="AB351" s="89" t="str">
        <f t="shared" si="44"/>
        <v/>
      </c>
      <c r="AC351" s="89" t="str">
        <f t="shared" si="44"/>
        <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x14ac:dyDescent="0.2">
      <c r="A352" s="216" t="s">
        <v>351</v>
      </c>
      <c r="B352" s="2"/>
      <c r="C352" s="326" t="s">
        <v>352</v>
      </c>
      <c r="D352" s="327"/>
      <c r="E352" s="327"/>
      <c r="F352" s="327"/>
      <c r="G352" s="327"/>
      <c r="H352" s="328"/>
      <c r="I352" s="318" t="s">
        <v>353</v>
      </c>
      <c r="J352" s="219">
        <f>IF(SUM(L352:BS352)=0,IF(COUNTIF(L352:BS352,"未確認")&gt;0,"未確認",IF(COUNTIF(L352:BS352,"~*")&gt;0,"*",SUM(L352:BS352))),SUM(L352:BS352))</f>
        <v>816</v>
      </c>
      <c r="K352" s="220" t="str">
        <f>IF(OR(COUNTIF(L352:BS352,"未確認")&gt;0,COUNTIF(L352:BS352,"~*")&gt;0),"※","")</f>
        <v/>
      </c>
      <c r="L352" s="210">
        <v>514</v>
      </c>
      <c r="M352" s="154">
        <v>78</v>
      </c>
      <c r="N352" s="155">
        <v>76</v>
      </c>
      <c r="O352" s="155">
        <v>82</v>
      </c>
      <c r="P352" s="155">
        <v>66</v>
      </c>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x14ac:dyDescent="0.2">
      <c r="A353" s="214" t="s">
        <v>354</v>
      </c>
      <c r="B353" s="2"/>
      <c r="C353" s="221"/>
      <c r="D353" s="222"/>
      <c r="E353" s="360" t="s">
        <v>355</v>
      </c>
      <c r="F353" s="361"/>
      <c r="G353" s="361"/>
      <c r="H353" s="362"/>
      <c r="I353" s="358"/>
      <c r="J353" s="219">
        <f>IF(SUM(L353:BS353)=0,IF(COUNTIF(L353:BS353,"未確認")&gt;0,"未確認",IF(COUNTIF(L353:BS353,"~*")&gt;0,"*",SUM(L353:BS353))),SUM(L353:BS353))</f>
        <v>677</v>
      </c>
      <c r="K353" s="220" t="str">
        <f>IF(OR(COUNTIF(L353:BS353,"未確認")&gt;0,COUNTIF(L353:BS353,"~*")&gt;0),"※","")</f>
        <v/>
      </c>
      <c r="L353" s="210">
        <v>436</v>
      </c>
      <c r="M353" s="154">
        <v>64</v>
      </c>
      <c r="N353" s="155">
        <v>54</v>
      </c>
      <c r="O353" s="155">
        <v>68</v>
      </c>
      <c r="P353" s="155">
        <v>55</v>
      </c>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x14ac:dyDescent="0.2">
      <c r="A354" s="214" t="s">
        <v>356</v>
      </c>
      <c r="B354" s="2"/>
      <c r="C354" s="221"/>
      <c r="D354" s="222"/>
      <c r="E354" s="360" t="s">
        <v>357</v>
      </c>
      <c r="F354" s="361"/>
      <c r="G354" s="361"/>
      <c r="H354" s="362"/>
      <c r="I354" s="358"/>
      <c r="J354" s="219">
        <f>IF(SUM(L354:BS354)=0,IF(COUNTIF(L354:BS354,"未確認")&gt;0,"未確認",IF(COUNTIF(L354:BS354,"~*")&gt;0,"*",SUM(L354:BS354))),SUM(L354:BS354))</f>
        <v>58</v>
      </c>
      <c r="K354" s="220" t="str">
        <f>IF(OR(COUNTIF(L354:BS354,"未確認")&gt;0,COUNTIF(L354:BS354,"~*")&gt;0),"※","")</f>
        <v/>
      </c>
      <c r="L354" s="210">
        <v>35</v>
      </c>
      <c r="M354" s="154">
        <v>5</v>
      </c>
      <c r="N354" s="155">
        <v>9</v>
      </c>
      <c r="O354" s="155">
        <v>5</v>
      </c>
      <c r="P354" s="155">
        <v>4</v>
      </c>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x14ac:dyDescent="0.2">
      <c r="A355" s="214" t="s">
        <v>358</v>
      </c>
      <c r="B355" s="2"/>
      <c r="C355" s="221"/>
      <c r="D355" s="222"/>
      <c r="E355" s="360" t="s">
        <v>359</v>
      </c>
      <c r="F355" s="361"/>
      <c r="G355" s="361"/>
      <c r="H355" s="362"/>
      <c r="I355" s="358"/>
      <c r="J355" s="219">
        <f>IF(SUM(L355:BS355)=0,IF(COUNTIF(L355:BS355,"未確認")&gt;0,"未確認",IF(COUNTIF(L355:BS355,"~*")&gt;0,"*",SUM(L355:BS355))),SUM(L355:BS355))</f>
        <v>81</v>
      </c>
      <c r="K355" s="220" t="str">
        <f>IF(OR(COUNTIF(L355:BS355,"未確認")&gt;0,COUNTIF(L355:BS355,"~*")&gt;0),"※","")</f>
        <v/>
      </c>
      <c r="L355" s="210">
        <v>43</v>
      </c>
      <c r="M355" s="154">
        <v>9</v>
      </c>
      <c r="N355" s="155">
        <v>13</v>
      </c>
      <c r="O355" s="155">
        <v>9</v>
      </c>
      <c r="P355" s="155">
        <v>7</v>
      </c>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x14ac:dyDescent="0.2">
      <c r="A356" s="216" t="s">
        <v>360</v>
      </c>
      <c r="B356" s="2"/>
      <c r="C356" s="223"/>
      <c r="D356" s="224"/>
      <c r="E356" s="363" t="s">
        <v>361</v>
      </c>
      <c r="F356" s="364"/>
      <c r="G356" s="364"/>
      <c r="H356" s="365"/>
      <c r="I356" s="359"/>
      <c r="J356" s="219">
        <f>IF(SUM(L356:BS356)=0,IF(COUNTIF(L356:BS356,"未確認")&gt;0,"未確認",IF(COUNTIF(L356:BS356,"~*")&gt;0,"*",SUM(L356:BS356))),SUM(L356:BS356))</f>
        <v>0</v>
      </c>
      <c r="K356" s="220" t="str">
        <f>IF(OR(COUNTIF(L356:BS356,"未確認")&gt;0,COUNTIF(L356:BS356,"~*")&gt;0),"※","")</f>
        <v/>
      </c>
      <c r="L356" s="210">
        <v>0</v>
      </c>
      <c r="M356" s="154">
        <v>0</v>
      </c>
      <c r="N356" s="155">
        <v>0</v>
      </c>
      <c r="O356" s="155">
        <v>0</v>
      </c>
      <c r="P356" s="155">
        <v>0</v>
      </c>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x14ac:dyDescent="0.2">
      <c r="B357" s="22"/>
      <c r="C357" s="136"/>
      <c r="D357" s="22"/>
      <c r="E357" s="3"/>
      <c r="F357" s="3"/>
      <c r="G357" s="3"/>
      <c r="H357" s="3"/>
      <c r="I357" s="17"/>
      <c r="J357" s="101"/>
      <c r="K357" s="102"/>
      <c r="L357" s="102"/>
      <c r="M357" s="102"/>
      <c r="N357" s="103"/>
      <c r="BU357" s="95"/>
    </row>
    <row r="358" spans="1:73" s="1" customFormat="1" x14ac:dyDescent="0.2">
      <c r="B358" s="96"/>
      <c r="C358" s="46"/>
      <c r="D358" s="46"/>
      <c r="E358" s="46"/>
      <c r="F358" s="46"/>
      <c r="G358" s="46"/>
      <c r="H358" s="61"/>
      <c r="I358" s="61"/>
      <c r="J358" s="101"/>
      <c r="K358" s="102"/>
      <c r="L358" s="102"/>
      <c r="M358" s="102"/>
      <c r="N358" s="103"/>
      <c r="BU358" s="95"/>
    </row>
    <row r="359" spans="1:73" s="1" customFormat="1" x14ac:dyDescent="0.2">
      <c r="B359" s="2"/>
      <c r="C359" s="225"/>
      <c r="D359" s="3"/>
      <c r="E359" s="3"/>
      <c r="F359" s="3"/>
      <c r="G359" s="3"/>
      <c r="H359" s="226"/>
      <c r="I359" s="226"/>
      <c r="J359" s="37"/>
      <c r="K359" s="7"/>
      <c r="L359" s="7"/>
      <c r="M359" s="7"/>
      <c r="N359" s="119"/>
      <c r="BU359" s="95"/>
    </row>
    <row r="360" spans="1:73" s="1" customFormat="1" x14ac:dyDescent="0.2">
      <c r="B360" s="22" t="s">
        <v>362</v>
      </c>
      <c r="C360" s="24"/>
      <c r="D360" s="24"/>
      <c r="E360" s="24"/>
      <c r="F360" s="24"/>
      <c r="G360" s="24"/>
      <c r="H360" s="17"/>
      <c r="I360" s="17"/>
      <c r="J360" s="37"/>
      <c r="K360" s="7"/>
      <c r="L360" s="7"/>
      <c r="M360" s="7"/>
      <c r="N360" s="119"/>
      <c r="BU360" s="95"/>
    </row>
    <row r="361" spans="1:73" s="1" customFormat="1" x14ac:dyDescent="0.2">
      <c r="B361" s="2" t="s">
        <v>363</v>
      </c>
      <c r="C361" s="3"/>
      <c r="D361" s="3"/>
      <c r="E361" s="3"/>
      <c r="F361" s="3"/>
      <c r="G361" s="3"/>
      <c r="H361" s="4"/>
      <c r="I361" s="4"/>
      <c r="J361" s="37"/>
      <c r="K361" s="7"/>
      <c r="L361" s="7"/>
      <c r="M361" s="7"/>
      <c r="N361" s="119"/>
      <c r="BU361" s="95"/>
    </row>
    <row r="362" spans="1:73" x14ac:dyDescent="0.2">
      <c r="B362" s="22"/>
      <c r="C362" s="22"/>
      <c r="D362" s="22"/>
      <c r="E362" s="22"/>
      <c r="F362" s="22"/>
      <c r="G362" s="22"/>
      <c r="H362" s="17"/>
      <c r="I362" s="17"/>
      <c r="L362" s="33"/>
      <c r="M362" s="33"/>
      <c r="N362" s="34"/>
      <c r="O362" s="9"/>
      <c r="P362" s="9"/>
      <c r="Q362" s="9"/>
      <c r="R362" s="9"/>
      <c r="S362" s="9"/>
    </row>
    <row r="363" spans="1:73" ht="51" customHeight="1" x14ac:dyDescent="0.2">
      <c r="B363" s="22"/>
      <c r="J363" s="86" t="s">
        <v>83</v>
      </c>
      <c r="K363" s="218"/>
      <c r="L363" s="25" t="str">
        <f>IF(ISBLANK(L$9),"",L$9)</f>
        <v>第2病棟</v>
      </c>
      <c r="M363" s="72" t="str">
        <f t="shared" ref="M363:BS363" si="45">IF(ISBLANK(M$9),"",M$9)</f>
        <v>第3病棟</v>
      </c>
      <c r="N363" s="72" t="str">
        <f t="shared" si="45"/>
        <v>第4病棟</v>
      </c>
      <c r="O363" s="25" t="str">
        <f t="shared" si="45"/>
        <v>第5病棟</v>
      </c>
      <c r="P363" s="25" t="str">
        <f t="shared" si="45"/>
        <v>第6病棟</v>
      </c>
      <c r="Q363" s="25" t="str">
        <f t="shared" si="45"/>
        <v/>
      </c>
      <c r="R363" s="25" t="str">
        <f t="shared" si="45"/>
        <v/>
      </c>
      <c r="S363" s="25" t="str">
        <f t="shared" si="45"/>
        <v/>
      </c>
      <c r="T363" s="25" t="str">
        <f t="shared" si="45"/>
        <v/>
      </c>
      <c r="U363" s="25" t="str">
        <f t="shared" si="45"/>
        <v/>
      </c>
      <c r="V363" s="25" t="str">
        <f t="shared" si="45"/>
        <v/>
      </c>
      <c r="W363" s="25" t="str">
        <f t="shared" si="45"/>
        <v/>
      </c>
      <c r="X363" s="25" t="str">
        <f t="shared" si="45"/>
        <v/>
      </c>
      <c r="Y363" s="25" t="str">
        <f t="shared" si="45"/>
        <v/>
      </c>
      <c r="Z363" s="25" t="str">
        <f t="shared" si="45"/>
        <v/>
      </c>
      <c r="AA363" s="25" t="str">
        <f t="shared" si="45"/>
        <v/>
      </c>
      <c r="AB363" s="25" t="str">
        <f t="shared" si="45"/>
        <v/>
      </c>
      <c r="AC363" s="25" t="str">
        <f t="shared" si="45"/>
        <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x14ac:dyDescent="0.2">
      <c r="I364" s="73" t="s">
        <v>84</v>
      </c>
      <c r="J364" s="74"/>
      <c r="K364" s="88"/>
      <c r="L364" s="89" t="str">
        <f>IF(ISBLANK(L$95),"",L$95)</f>
        <v>急性期</v>
      </c>
      <c r="M364" s="72" t="str">
        <f t="shared" ref="M364:BS364" si="46">IF(ISBLANK(M$95),"",M$95)</f>
        <v>慢性期</v>
      </c>
      <c r="N364" s="72" t="str">
        <f t="shared" si="46"/>
        <v>慢性期</v>
      </c>
      <c r="O364" s="89" t="str">
        <f t="shared" si="46"/>
        <v>慢性期</v>
      </c>
      <c r="P364" s="89" t="str">
        <f t="shared" si="46"/>
        <v>慢性期</v>
      </c>
      <c r="Q364" s="89" t="str">
        <f t="shared" si="46"/>
        <v/>
      </c>
      <c r="R364" s="89" t="str">
        <f t="shared" si="46"/>
        <v/>
      </c>
      <c r="S364" s="89" t="str">
        <f t="shared" si="46"/>
        <v/>
      </c>
      <c r="T364" s="89" t="str">
        <f t="shared" si="46"/>
        <v/>
      </c>
      <c r="U364" s="89" t="str">
        <f t="shared" si="46"/>
        <v/>
      </c>
      <c r="V364" s="89" t="str">
        <f t="shared" si="46"/>
        <v/>
      </c>
      <c r="W364" s="89" t="str">
        <f t="shared" si="46"/>
        <v/>
      </c>
      <c r="X364" s="89" t="str">
        <f t="shared" si="46"/>
        <v/>
      </c>
      <c r="Y364" s="89" t="str">
        <f t="shared" si="46"/>
        <v/>
      </c>
      <c r="Z364" s="89" t="str">
        <f t="shared" si="46"/>
        <v/>
      </c>
      <c r="AA364" s="89" t="str">
        <f t="shared" si="46"/>
        <v/>
      </c>
      <c r="AB364" s="89" t="str">
        <f t="shared" si="46"/>
        <v/>
      </c>
      <c r="AC364" s="89" t="str">
        <f t="shared" si="46"/>
        <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x14ac:dyDescent="0.2">
      <c r="A365" s="216" t="s">
        <v>364</v>
      </c>
      <c r="B365" s="2"/>
      <c r="C365" s="352" t="s">
        <v>365</v>
      </c>
      <c r="D365" s="353"/>
      <c r="E365" s="353"/>
      <c r="F365" s="353"/>
      <c r="G365" s="353"/>
      <c r="H365" s="354"/>
      <c r="I365" s="318" t="s">
        <v>366</v>
      </c>
      <c r="J365" s="219">
        <v>0</v>
      </c>
      <c r="K365" s="227" t="str">
        <f t="shared" ref="K365:K370" si="47">IF(OR(COUNTIF(J365,"未確認")&gt;0,COUNTIF(J365,"~*")&gt;0),"※","")</f>
        <v/>
      </c>
      <c r="L365" s="170"/>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x14ac:dyDescent="0.2">
      <c r="A366" s="216" t="s">
        <v>367</v>
      </c>
      <c r="B366" s="2"/>
      <c r="C366" s="221"/>
      <c r="D366" s="230"/>
      <c r="E366" s="305" t="s">
        <v>368</v>
      </c>
      <c r="F366" s="306"/>
      <c r="G366" s="306"/>
      <c r="H366" s="307"/>
      <c r="I366" s="321"/>
      <c r="J366" s="219">
        <v>0</v>
      </c>
      <c r="K366" s="227" t="str">
        <f t="shared" si="47"/>
        <v/>
      </c>
      <c r="L366" s="173"/>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x14ac:dyDescent="0.2">
      <c r="A367" s="216" t="s">
        <v>369</v>
      </c>
      <c r="B367" s="2"/>
      <c r="C367" s="223"/>
      <c r="D367" s="231"/>
      <c r="E367" s="305" t="s">
        <v>370</v>
      </c>
      <c r="F367" s="306"/>
      <c r="G367" s="306"/>
      <c r="H367" s="307"/>
      <c r="I367" s="321"/>
      <c r="J367" s="219">
        <v>0</v>
      </c>
      <c r="K367" s="227" t="str">
        <f t="shared" si="47"/>
        <v/>
      </c>
      <c r="L367" s="173"/>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x14ac:dyDescent="0.2">
      <c r="A368" s="216" t="s">
        <v>371</v>
      </c>
      <c r="B368" s="2"/>
      <c r="C368" s="355" t="s">
        <v>372</v>
      </c>
      <c r="D368" s="356"/>
      <c r="E368" s="356"/>
      <c r="F368" s="356"/>
      <c r="G368" s="356"/>
      <c r="H368" s="357"/>
      <c r="I368" s="321"/>
      <c r="J368" s="219">
        <v>0</v>
      </c>
      <c r="K368" s="227" t="str">
        <f t="shared" si="47"/>
        <v/>
      </c>
      <c r="L368" s="173"/>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x14ac:dyDescent="0.2">
      <c r="A369" s="216" t="s">
        <v>373</v>
      </c>
      <c r="B369" s="2"/>
      <c r="C369" s="221"/>
      <c r="D369" s="230"/>
      <c r="E369" s="305" t="s">
        <v>374</v>
      </c>
      <c r="F369" s="306"/>
      <c r="G369" s="306"/>
      <c r="H369" s="307"/>
      <c r="I369" s="321"/>
      <c r="J369" s="219">
        <v>0</v>
      </c>
      <c r="K369" s="227" t="str">
        <f t="shared" si="47"/>
        <v/>
      </c>
      <c r="L369" s="173"/>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x14ac:dyDescent="0.2">
      <c r="A370" s="216" t="s">
        <v>375</v>
      </c>
      <c r="B370" s="2"/>
      <c r="C370" s="223"/>
      <c r="D370" s="231"/>
      <c r="E370" s="305" t="s">
        <v>376</v>
      </c>
      <c r="F370" s="306"/>
      <c r="G370" s="306"/>
      <c r="H370" s="307"/>
      <c r="I370" s="322"/>
      <c r="J370" s="219">
        <v>0</v>
      </c>
      <c r="K370" s="227" t="str">
        <f t="shared" si="47"/>
        <v/>
      </c>
      <c r="L370" s="174"/>
      <c r="M370" s="233"/>
      <c r="N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x14ac:dyDescent="0.2">
      <c r="B371" s="22"/>
      <c r="C371" s="22"/>
      <c r="D371" s="22"/>
      <c r="E371" s="22"/>
      <c r="F371" s="22"/>
      <c r="G371" s="22"/>
      <c r="H371" s="17"/>
      <c r="I371" s="17"/>
      <c r="J371" s="101"/>
      <c r="K371" s="102"/>
      <c r="L371" s="102"/>
      <c r="M371" s="102"/>
      <c r="N371" s="103"/>
      <c r="BU371" s="95"/>
    </row>
    <row r="372" spans="1:73" s="1" customFormat="1" x14ac:dyDescent="0.2">
      <c r="B372" s="96"/>
      <c r="C372" s="46"/>
      <c r="D372" s="46"/>
      <c r="E372" s="46"/>
      <c r="F372" s="46"/>
      <c r="G372" s="46"/>
      <c r="H372" s="61"/>
      <c r="I372" s="61"/>
      <c r="J372" s="101"/>
      <c r="K372" s="102"/>
      <c r="L372" s="102"/>
      <c r="M372" s="102"/>
      <c r="N372" s="103"/>
      <c r="BU372" s="95"/>
    </row>
    <row r="373" spans="1:73" s="1" customFormat="1" x14ac:dyDescent="0.2">
      <c r="B373" s="2"/>
      <c r="C373" s="2"/>
      <c r="D373" s="46"/>
      <c r="E373" s="46"/>
      <c r="F373" s="46"/>
      <c r="G373" s="46"/>
      <c r="H373" s="61"/>
      <c r="I373" s="179" t="s">
        <v>297</v>
      </c>
      <c r="J373" s="101"/>
      <c r="K373" s="102"/>
      <c r="L373" s="102"/>
      <c r="M373" s="102"/>
      <c r="N373" s="103"/>
      <c r="BU373" s="95"/>
    </row>
    <row r="374" spans="1:73" s="1" customFormat="1" x14ac:dyDescent="0.2">
      <c r="B374" s="2"/>
      <c r="C374" s="2"/>
      <c r="D374" s="46"/>
      <c r="E374" s="46"/>
      <c r="F374" s="46"/>
      <c r="G374" s="46"/>
      <c r="H374" s="61"/>
      <c r="I374" s="61"/>
      <c r="J374" s="101"/>
      <c r="K374" s="102"/>
      <c r="L374" s="102"/>
      <c r="M374" s="102"/>
      <c r="N374" s="103"/>
      <c r="BU374" s="95"/>
    </row>
    <row r="375" spans="1:73" s="1" customFormat="1" x14ac:dyDescent="0.2">
      <c r="B375" s="2"/>
      <c r="C375" s="2"/>
      <c r="D375" s="46"/>
      <c r="E375" s="46"/>
      <c r="F375" s="46"/>
      <c r="G375" s="46"/>
      <c r="H375" s="61"/>
      <c r="I375" s="61"/>
      <c r="J375" s="101"/>
      <c r="K375" s="102"/>
      <c r="L375" s="102"/>
      <c r="M375" s="102"/>
      <c r="N375" s="103"/>
      <c r="BU375" s="95"/>
    </row>
    <row r="376" spans="1:73" s="26" customFormat="1" x14ac:dyDescent="0.2">
      <c r="A376" s="1"/>
      <c r="B376" s="2"/>
      <c r="C376" s="58"/>
      <c r="D376" s="22"/>
      <c r="E376" s="22"/>
      <c r="F376" s="22"/>
      <c r="G376" s="22"/>
      <c r="H376" s="17"/>
      <c r="I376" s="43"/>
      <c r="J376" s="6"/>
      <c r="K376" s="7"/>
      <c r="L376" s="23"/>
      <c r="M376" s="203"/>
      <c r="N376" s="60"/>
      <c r="O376" s="9"/>
      <c r="BU376" s="27"/>
    </row>
    <row r="377" spans="1:73" s="26" customFormat="1" x14ac:dyDescent="0.2">
      <c r="A377" s="1"/>
      <c r="B377" s="2"/>
      <c r="C377" s="58"/>
      <c r="D377" s="22"/>
      <c r="E377" s="22"/>
      <c r="F377" s="22"/>
      <c r="G377" s="22"/>
      <c r="H377" s="17"/>
      <c r="I377" s="43"/>
      <c r="J377" s="6"/>
      <c r="K377" s="7"/>
      <c r="L377" s="23"/>
      <c r="M377" s="203"/>
      <c r="N377" s="60"/>
      <c r="O377" s="9"/>
      <c r="BU377" s="27"/>
    </row>
    <row r="378" spans="1:73" s="26" customFormat="1" x14ac:dyDescent="0.2">
      <c r="A378" s="1"/>
      <c r="B378" s="2"/>
      <c r="C378" s="23"/>
      <c r="D378" s="23"/>
      <c r="E378" s="23"/>
      <c r="F378" s="23"/>
      <c r="G378" s="23"/>
      <c r="H378" s="58"/>
      <c r="I378" s="23"/>
      <c r="J378" s="23"/>
      <c r="K378" s="23"/>
      <c r="L378" s="23"/>
      <c r="M378" s="44"/>
      <c r="N378" s="63"/>
      <c r="O378" s="9"/>
      <c r="BU378" s="27"/>
    </row>
    <row r="379" spans="1:73" s="26" customFormat="1" x14ac:dyDescent="0.2">
      <c r="A379" s="1"/>
      <c r="B379" s="2"/>
      <c r="C379" s="23"/>
      <c r="D379" s="23"/>
      <c r="E379" s="23"/>
      <c r="F379" s="23"/>
      <c r="G379" s="23"/>
      <c r="H379" s="58"/>
      <c r="I379" s="23"/>
      <c r="J379" s="23"/>
      <c r="K379" s="23"/>
      <c r="L379" s="23"/>
      <c r="M379" s="203"/>
      <c r="N379" s="60"/>
      <c r="O379" s="9"/>
      <c r="BU379" s="27"/>
    </row>
    <row r="380" spans="1:73" s="26" customFormat="1" x14ac:dyDescent="0.2">
      <c r="A380" s="1"/>
      <c r="B380" s="2"/>
      <c r="C380" s="23"/>
      <c r="D380" s="23"/>
      <c r="E380" s="23"/>
      <c r="F380" s="23"/>
      <c r="G380" s="23"/>
      <c r="H380" s="58"/>
      <c r="I380" s="23"/>
      <c r="J380" s="23"/>
      <c r="K380" s="23"/>
      <c r="L380" s="23"/>
      <c r="M380" s="44"/>
      <c r="N380" s="63"/>
      <c r="O380" s="9"/>
      <c r="BU380" s="27"/>
    </row>
    <row r="381" spans="1:73" s="26" customFormat="1" x14ac:dyDescent="0.2">
      <c r="A381" s="1"/>
      <c r="B381" s="2"/>
      <c r="C381" s="23"/>
      <c r="D381" s="23"/>
      <c r="E381" s="23"/>
      <c r="F381" s="23"/>
      <c r="G381" s="23"/>
      <c r="H381" s="58"/>
      <c r="I381" s="23"/>
      <c r="J381" s="23"/>
      <c r="K381" s="23"/>
      <c r="L381" s="23"/>
      <c r="M381" s="44"/>
      <c r="N381" s="63"/>
      <c r="O381" s="9"/>
      <c r="BU381" s="27"/>
    </row>
    <row r="382" spans="1:73" s="26" customFormat="1" x14ac:dyDescent="0.2">
      <c r="A382" s="1"/>
      <c r="B382" s="2"/>
      <c r="C382" s="23"/>
      <c r="D382" s="23"/>
      <c r="E382" s="23"/>
      <c r="F382" s="23"/>
      <c r="G382" s="23"/>
      <c r="H382" s="58"/>
      <c r="I382" s="23"/>
      <c r="J382" s="23"/>
      <c r="K382" s="23"/>
      <c r="L382" s="37"/>
      <c r="M382" s="37"/>
      <c r="N382" s="8"/>
      <c r="O382" s="9"/>
      <c r="BU382" s="27"/>
    </row>
    <row r="383" spans="1:73" s="26" customFormat="1" x14ac:dyDescent="0.2">
      <c r="A383" s="1"/>
      <c r="B383" s="2"/>
      <c r="C383" s="61"/>
      <c r="D383" s="61"/>
      <c r="E383" s="61"/>
      <c r="F383" s="61"/>
      <c r="G383" s="236"/>
      <c r="H383" s="61"/>
      <c r="I383" s="61"/>
      <c r="J383" s="61"/>
      <c r="K383" s="62"/>
      <c r="L383" s="61"/>
      <c r="M383" s="61"/>
      <c r="N383" s="47"/>
      <c r="O383" s="9"/>
      <c r="BU383" s="27"/>
    </row>
    <row r="384" spans="1:73" s="26" customFormat="1" x14ac:dyDescent="0.2">
      <c r="A384" s="1"/>
      <c r="B384" s="2"/>
      <c r="C384" s="46"/>
      <c r="D384" s="3"/>
      <c r="E384" s="3"/>
      <c r="F384" s="3"/>
      <c r="G384" s="3"/>
      <c r="H384" s="4"/>
      <c r="I384" s="4"/>
      <c r="J384" s="6"/>
      <c r="K384" s="7"/>
      <c r="L384" s="37"/>
      <c r="M384" s="37"/>
      <c r="N384" s="8"/>
      <c r="O384" s="9"/>
      <c r="BU384" s="27"/>
    </row>
    <row r="385" spans="2:73" s="1" customFormat="1" ht="19.5" x14ac:dyDescent="0.2">
      <c r="B385" s="204" t="s">
        <v>377</v>
      </c>
      <c r="C385" s="237"/>
      <c r="D385" s="67"/>
      <c r="E385" s="67"/>
      <c r="F385" s="67"/>
      <c r="G385" s="67"/>
      <c r="H385" s="68"/>
      <c r="I385" s="68"/>
      <c r="J385" s="206"/>
      <c r="K385" s="69"/>
      <c r="L385" s="207"/>
      <c r="M385" s="207"/>
      <c r="N385" s="238"/>
      <c r="BU385" s="95"/>
    </row>
    <row r="386" spans="2:73" s="1" customFormat="1" x14ac:dyDescent="0.2">
      <c r="B386" s="22" t="s">
        <v>378</v>
      </c>
      <c r="C386" s="3"/>
      <c r="D386" s="3"/>
      <c r="E386" s="3"/>
      <c r="F386" s="3"/>
      <c r="G386" s="3"/>
      <c r="H386" s="4"/>
      <c r="I386" s="4"/>
      <c r="J386" s="37"/>
      <c r="K386" s="7"/>
      <c r="L386" s="7"/>
      <c r="M386" s="7"/>
      <c r="N386" s="119"/>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x14ac:dyDescent="0.2">
      <c r="B387" s="22"/>
      <c r="C387" s="22"/>
      <c r="D387" s="22"/>
      <c r="E387" s="22"/>
      <c r="F387" s="22"/>
      <c r="G387" s="22"/>
      <c r="H387" s="17"/>
      <c r="I387" s="17"/>
      <c r="J387" s="6"/>
      <c r="K387" s="7"/>
      <c r="L387" s="33"/>
      <c r="M387" s="33"/>
      <c r="N387" s="34"/>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x14ac:dyDescent="0.2">
      <c r="B388" s="22"/>
      <c r="C388" s="3"/>
      <c r="D388" s="3"/>
      <c r="E388" s="3"/>
      <c r="F388" s="3"/>
      <c r="G388" s="3"/>
      <c r="H388" s="4"/>
      <c r="I388" s="4"/>
      <c r="J388" s="86" t="s">
        <v>83</v>
      </c>
      <c r="K388" s="87"/>
      <c r="L388" s="159" t="s">
        <v>955</v>
      </c>
      <c r="M388" s="72" t="s">
        <v>956</v>
      </c>
      <c r="N388" s="72" t="s">
        <v>957</v>
      </c>
      <c r="O388" s="72" t="s">
        <v>958</v>
      </c>
      <c r="P388" s="72" t="s">
        <v>959</v>
      </c>
      <c r="Q388" s="72"/>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x14ac:dyDescent="0.2">
      <c r="B389" s="2"/>
      <c r="C389" s="46"/>
      <c r="D389" s="3"/>
      <c r="E389" s="3"/>
      <c r="F389" s="3"/>
      <c r="G389" s="3"/>
      <c r="H389" s="4"/>
      <c r="I389" s="73" t="s">
        <v>84</v>
      </c>
      <c r="J389" s="74"/>
      <c r="K389" s="88"/>
      <c r="L389" s="239" t="s">
        <v>44</v>
      </c>
      <c r="M389" s="72" t="s">
        <v>44</v>
      </c>
      <c r="N389" s="72" t="s">
        <v>44</v>
      </c>
      <c r="O389" s="72" t="s">
        <v>44</v>
      </c>
      <c r="P389" s="72" t="s">
        <v>44</v>
      </c>
      <c r="Q389" s="72"/>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x14ac:dyDescent="0.2">
      <c r="B390" s="126"/>
      <c r="C390" s="308" t="s">
        <v>133</v>
      </c>
      <c r="D390" s="309"/>
      <c r="E390" s="309"/>
      <c r="F390" s="309"/>
      <c r="G390" s="309"/>
      <c r="H390" s="310"/>
      <c r="I390" s="329" t="s">
        <v>388</v>
      </c>
      <c r="J390" s="240">
        <f t="shared" ref="J390:J421" si="48">IF(SUM(L390:BS390)=0,IF(COUNTIF(L390:BS390,"未確認")&gt;0,"未確認",IF(COUNTIF(L390:BS390,"~*")&gt;0,"*",SUM(L390:BS390))),SUM(L390:BS390))</f>
        <v>0</v>
      </c>
      <c r="K390" s="91" t="str">
        <f t="shared" ref="K390:K453" si="49">IF(OR(COUNTIF(L390:BS390,"未確認")&gt;0,COUNTIF(L390:BS390,"~*")&gt;0),"※","")</f>
        <v/>
      </c>
      <c r="L390" s="241">
        <v>0</v>
      </c>
      <c r="M390" s="242">
        <v>0</v>
      </c>
      <c r="N390" s="242">
        <v>0</v>
      </c>
      <c r="O390" s="243">
        <v>0</v>
      </c>
      <c r="P390" s="243">
        <v>0</v>
      </c>
      <c r="Q390" s="243"/>
      <c r="R390" s="243"/>
      <c r="S390" s="243"/>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x14ac:dyDescent="0.2">
      <c r="B391" s="126"/>
      <c r="C391" s="308" t="s">
        <v>390</v>
      </c>
      <c r="D391" s="309"/>
      <c r="E391" s="309"/>
      <c r="F391" s="309"/>
      <c r="G391" s="309"/>
      <c r="H391" s="310"/>
      <c r="I391" s="330"/>
      <c r="J391" s="240">
        <f t="shared" si="48"/>
        <v>0</v>
      </c>
      <c r="K391" s="91" t="str">
        <f t="shared" si="49"/>
        <v/>
      </c>
      <c r="L391" s="241">
        <v>0</v>
      </c>
      <c r="M391" s="242">
        <v>0</v>
      </c>
      <c r="N391" s="242">
        <v>0</v>
      </c>
      <c r="O391" s="243">
        <v>0</v>
      </c>
      <c r="P391" s="243">
        <v>0</v>
      </c>
      <c r="Q391" s="243"/>
      <c r="R391" s="243"/>
      <c r="S391" s="243"/>
      <c r="T391" s="243"/>
      <c r="U391" s="243"/>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x14ac:dyDescent="0.2">
      <c r="B392" s="126"/>
      <c r="C392" s="308" t="s">
        <v>391</v>
      </c>
      <c r="D392" s="309"/>
      <c r="E392" s="309"/>
      <c r="F392" s="309"/>
      <c r="G392" s="309"/>
      <c r="H392" s="310"/>
      <c r="I392" s="330"/>
      <c r="J392" s="240">
        <f t="shared" si="48"/>
        <v>926</v>
      </c>
      <c r="K392" s="91" t="str">
        <f t="shared" si="49"/>
        <v/>
      </c>
      <c r="L392" s="241">
        <v>926</v>
      </c>
      <c r="M392" s="242">
        <v>0</v>
      </c>
      <c r="N392" s="242">
        <v>0</v>
      </c>
      <c r="O392" s="243">
        <v>0</v>
      </c>
      <c r="P392" s="243">
        <v>0</v>
      </c>
      <c r="Q392" s="243"/>
      <c r="R392" s="243"/>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x14ac:dyDescent="0.2">
      <c r="B393" s="126"/>
      <c r="C393" s="308" t="s">
        <v>392</v>
      </c>
      <c r="D393" s="309"/>
      <c r="E393" s="309"/>
      <c r="F393" s="309"/>
      <c r="G393" s="309"/>
      <c r="H393" s="310"/>
      <c r="I393" s="330"/>
      <c r="J393" s="240">
        <f t="shared" si="48"/>
        <v>0</v>
      </c>
      <c r="K393" s="91" t="str">
        <f t="shared" si="49"/>
        <v/>
      </c>
      <c r="L393" s="241">
        <v>0</v>
      </c>
      <c r="M393" s="242">
        <v>0</v>
      </c>
      <c r="N393" s="242">
        <v>0</v>
      </c>
      <c r="O393" s="243">
        <v>0</v>
      </c>
      <c r="P393" s="243">
        <v>0</v>
      </c>
      <c r="Q393" s="243"/>
      <c r="R393" s="243"/>
      <c r="S393" s="243"/>
      <c r="T393" s="243"/>
      <c r="U393" s="243"/>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x14ac:dyDescent="0.2">
      <c r="B394" s="126"/>
      <c r="C394" s="308" t="s">
        <v>393</v>
      </c>
      <c r="D394" s="309"/>
      <c r="E394" s="309"/>
      <c r="F394" s="309"/>
      <c r="G394" s="309"/>
      <c r="H394" s="310"/>
      <c r="I394" s="330"/>
      <c r="J394" s="240">
        <f t="shared" si="48"/>
        <v>0</v>
      </c>
      <c r="K394" s="91" t="str">
        <f t="shared" si="49"/>
        <v/>
      </c>
      <c r="L394" s="241">
        <v>0</v>
      </c>
      <c r="M394" s="242">
        <v>0</v>
      </c>
      <c r="N394" s="242">
        <v>0</v>
      </c>
      <c r="O394" s="243">
        <v>0</v>
      </c>
      <c r="P394" s="243">
        <v>0</v>
      </c>
      <c r="Q394" s="243"/>
      <c r="R394" s="243"/>
      <c r="S394" s="243"/>
      <c r="T394" s="243"/>
      <c r="U394" s="243"/>
      <c r="V394" s="243"/>
      <c r="W394" s="243"/>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x14ac:dyDescent="0.2">
      <c r="B395" s="126"/>
      <c r="C395" s="308" t="s">
        <v>394</v>
      </c>
      <c r="D395" s="309"/>
      <c r="E395" s="309"/>
      <c r="F395" s="309"/>
      <c r="G395" s="309"/>
      <c r="H395" s="310"/>
      <c r="I395" s="330"/>
      <c r="J395" s="240" t="str">
        <f t="shared" si="48"/>
        <v>*</v>
      </c>
      <c r="K395" s="91" t="str">
        <f t="shared" si="49"/>
        <v>※</v>
      </c>
      <c r="L395" s="241">
        <v>0</v>
      </c>
      <c r="M395" s="242" t="s">
        <v>389</v>
      </c>
      <c r="N395" s="242" t="s">
        <v>389</v>
      </c>
      <c r="O395" s="243">
        <v>0</v>
      </c>
      <c r="P395" s="243">
        <v>0</v>
      </c>
      <c r="Q395" s="243"/>
      <c r="R395" s="243"/>
      <c r="S395" s="243"/>
      <c r="T395" s="243"/>
      <c r="U395" s="243"/>
      <c r="V395" s="243"/>
      <c r="W395" s="243"/>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x14ac:dyDescent="0.2">
      <c r="B396" s="126"/>
      <c r="C396" s="308" t="s">
        <v>395</v>
      </c>
      <c r="D396" s="309"/>
      <c r="E396" s="309"/>
      <c r="F396" s="309"/>
      <c r="G396" s="309"/>
      <c r="H396" s="310"/>
      <c r="I396" s="330"/>
      <c r="J396" s="240">
        <f t="shared" si="48"/>
        <v>0</v>
      </c>
      <c r="K396" s="91" t="str">
        <f t="shared" si="49"/>
        <v/>
      </c>
      <c r="L396" s="241">
        <v>0</v>
      </c>
      <c r="M396" s="242">
        <v>0</v>
      </c>
      <c r="N396" s="242">
        <v>0</v>
      </c>
      <c r="O396" s="243">
        <v>0</v>
      </c>
      <c r="P396" s="243">
        <v>0</v>
      </c>
      <c r="Q396" s="243"/>
      <c r="R396" s="243"/>
      <c r="S396" s="243"/>
      <c r="T396" s="243"/>
      <c r="U396" s="243"/>
      <c r="V396" s="243"/>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x14ac:dyDescent="0.2">
      <c r="B397" s="126"/>
      <c r="C397" s="308" t="s">
        <v>396</v>
      </c>
      <c r="D397" s="309"/>
      <c r="E397" s="309"/>
      <c r="F397" s="309"/>
      <c r="G397" s="309"/>
      <c r="H397" s="310"/>
      <c r="I397" s="330"/>
      <c r="J397" s="240">
        <f t="shared" si="48"/>
        <v>0</v>
      </c>
      <c r="K397" s="91" t="str">
        <f t="shared" si="49"/>
        <v/>
      </c>
      <c r="L397" s="241">
        <v>0</v>
      </c>
      <c r="M397" s="242">
        <v>0</v>
      </c>
      <c r="N397" s="242">
        <v>0</v>
      </c>
      <c r="O397" s="243">
        <v>0</v>
      </c>
      <c r="P397" s="243">
        <v>0</v>
      </c>
      <c r="Q397" s="243"/>
      <c r="R397" s="243"/>
      <c r="S397" s="243"/>
      <c r="T397" s="243"/>
      <c r="U397" s="243"/>
      <c r="V397" s="243"/>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x14ac:dyDescent="0.2">
      <c r="B398" s="126"/>
      <c r="C398" s="308" t="s">
        <v>397</v>
      </c>
      <c r="D398" s="309"/>
      <c r="E398" s="309"/>
      <c r="F398" s="309"/>
      <c r="G398" s="309"/>
      <c r="H398" s="310"/>
      <c r="I398" s="330"/>
      <c r="J398" s="240">
        <f t="shared" si="48"/>
        <v>0</v>
      </c>
      <c r="K398" s="91" t="str">
        <f t="shared" si="49"/>
        <v/>
      </c>
      <c r="L398" s="241">
        <v>0</v>
      </c>
      <c r="M398" s="242">
        <v>0</v>
      </c>
      <c r="N398" s="242">
        <v>0</v>
      </c>
      <c r="O398" s="243">
        <v>0</v>
      </c>
      <c r="P398" s="243">
        <v>0</v>
      </c>
      <c r="Q398" s="243"/>
      <c r="R398" s="243"/>
      <c r="S398" s="243"/>
      <c r="T398" s="243"/>
      <c r="U398" s="243"/>
      <c r="V398" s="243"/>
      <c r="W398" s="243"/>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x14ac:dyDescent="0.2">
      <c r="B399" s="126"/>
      <c r="C399" s="308" t="s">
        <v>398</v>
      </c>
      <c r="D399" s="309"/>
      <c r="E399" s="309"/>
      <c r="F399" s="309"/>
      <c r="G399" s="309"/>
      <c r="H399" s="310"/>
      <c r="I399" s="330"/>
      <c r="J399" s="240">
        <f t="shared" si="48"/>
        <v>0</v>
      </c>
      <c r="K399" s="91" t="str">
        <f t="shared" si="49"/>
        <v/>
      </c>
      <c r="L399" s="241">
        <v>0</v>
      </c>
      <c r="M399" s="242">
        <v>0</v>
      </c>
      <c r="N399" s="242">
        <v>0</v>
      </c>
      <c r="O399" s="243">
        <v>0</v>
      </c>
      <c r="P399" s="243">
        <v>0</v>
      </c>
      <c r="Q399" s="243"/>
      <c r="R399" s="243"/>
      <c r="S399" s="243"/>
      <c r="T399" s="243"/>
      <c r="U399" s="243"/>
      <c r="V399" s="243"/>
      <c r="W399" s="243"/>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x14ac:dyDescent="0.2">
      <c r="B400" s="126"/>
      <c r="C400" s="308" t="s">
        <v>399</v>
      </c>
      <c r="D400" s="309"/>
      <c r="E400" s="309"/>
      <c r="F400" s="309"/>
      <c r="G400" s="309"/>
      <c r="H400" s="310"/>
      <c r="I400" s="330"/>
      <c r="J400" s="240" t="str">
        <f t="shared" si="48"/>
        <v>*</v>
      </c>
      <c r="K400" s="91" t="str">
        <f t="shared" si="49"/>
        <v>※</v>
      </c>
      <c r="L400" s="241" t="s">
        <v>389</v>
      </c>
      <c r="M400" s="242">
        <v>0</v>
      </c>
      <c r="N400" s="242">
        <v>0</v>
      </c>
      <c r="O400" s="243">
        <v>0</v>
      </c>
      <c r="P400" s="243">
        <v>0</v>
      </c>
      <c r="Q400" s="243"/>
      <c r="R400" s="243"/>
      <c r="S400" s="243"/>
      <c r="T400" s="243"/>
      <c r="U400" s="243"/>
      <c r="V400" s="243"/>
      <c r="W400" s="243"/>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x14ac:dyDescent="0.2">
      <c r="B401" s="126"/>
      <c r="C401" s="308" t="s">
        <v>400</v>
      </c>
      <c r="D401" s="309"/>
      <c r="E401" s="309"/>
      <c r="F401" s="309"/>
      <c r="G401" s="309"/>
      <c r="H401" s="310"/>
      <c r="I401" s="330"/>
      <c r="J401" s="240">
        <f t="shared" si="48"/>
        <v>1330</v>
      </c>
      <c r="K401" s="91" t="str">
        <f t="shared" si="49"/>
        <v/>
      </c>
      <c r="L401" s="241">
        <v>0</v>
      </c>
      <c r="M401" s="242">
        <v>0</v>
      </c>
      <c r="N401" s="242">
        <v>0</v>
      </c>
      <c r="O401" s="243">
        <v>669</v>
      </c>
      <c r="P401" s="243">
        <v>661</v>
      </c>
      <c r="Q401" s="243"/>
      <c r="R401" s="243"/>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x14ac:dyDescent="0.2">
      <c r="B402" s="126"/>
      <c r="C402" s="308" t="s">
        <v>401</v>
      </c>
      <c r="D402" s="309"/>
      <c r="E402" s="309"/>
      <c r="F402" s="309"/>
      <c r="G402" s="309"/>
      <c r="H402" s="310"/>
      <c r="I402" s="330"/>
      <c r="J402" s="240">
        <f t="shared" si="48"/>
        <v>0</v>
      </c>
      <c r="K402" s="91" t="str">
        <f t="shared" si="49"/>
        <v/>
      </c>
      <c r="L402" s="241">
        <v>0</v>
      </c>
      <c r="M402" s="242">
        <v>0</v>
      </c>
      <c r="N402" s="242">
        <v>0</v>
      </c>
      <c r="O402" s="243">
        <v>0</v>
      </c>
      <c r="P402" s="243">
        <v>0</v>
      </c>
      <c r="Q402" s="243"/>
      <c r="R402" s="243"/>
      <c r="S402" s="243"/>
      <c r="T402" s="243"/>
      <c r="U402" s="243"/>
      <c r="V402" s="243"/>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x14ac:dyDescent="0.2">
      <c r="B403" s="126"/>
      <c r="C403" s="308" t="s">
        <v>402</v>
      </c>
      <c r="D403" s="309"/>
      <c r="E403" s="309"/>
      <c r="F403" s="309"/>
      <c r="G403" s="309"/>
      <c r="H403" s="310"/>
      <c r="I403" s="330"/>
      <c r="J403" s="240">
        <f t="shared" si="48"/>
        <v>0</v>
      </c>
      <c r="K403" s="91" t="str">
        <f t="shared" si="49"/>
        <v/>
      </c>
      <c r="L403" s="241">
        <v>0</v>
      </c>
      <c r="M403" s="242">
        <v>0</v>
      </c>
      <c r="N403" s="242">
        <v>0</v>
      </c>
      <c r="O403" s="243">
        <v>0</v>
      </c>
      <c r="P403" s="243">
        <v>0</v>
      </c>
      <c r="Q403" s="243"/>
      <c r="R403" s="243"/>
      <c r="S403" s="243"/>
      <c r="T403" s="243"/>
      <c r="U403" s="243"/>
      <c r="V403" s="243"/>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x14ac:dyDescent="0.2">
      <c r="B404" s="126"/>
      <c r="C404" s="308" t="s">
        <v>403</v>
      </c>
      <c r="D404" s="309"/>
      <c r="E404" s="309"/>
      <c r="F404" s="309"/>
      <c r="G404" s="309"/>
      <c r="H404" s="310"/>
      <c r="I404" s="330"/>
      <c r="J404" s="240">
        <f t="shared" si="48"/>
        <v>0</v>
      </c>
      <c r="K404" s="91" t="str">
        <f t="shared" si="49"/>
        <v/>
      </c>
      <c r="L404" s="241">
        <v>0</v>
      </c>
      <c r="M404" s="242">
        <v>0</v>
      </c>
      <c r="N404" s="242">
        <v>0</v>
      </c>
      <c r="O404" s="243">
        <v>0</v>
      </c>
      <c r="P404" s="243">
        <v>0</v>
      </c>
      <c r="Q404" s="243"/>
      <c r="R404" s="243"/>
      <c r="S404" s="243"/>
      <c r="T404" s="243"/>
      <c r="U404" s="243"/>
      <c r="V404" s="243"/>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x14ac:dyDescent="0.2">
      <c r="B405" s="126"/>
      <c r="C405" s="308" t="s">
        <v>404</v>
      </c>
      <c r="D405" s="309"/>
      <c r="E405" s="309"/>
      <c r="F405" s="309"/>
      <c r="G405" s="309"/>
      <c r="H405" s="310"/>
      <c r="I405" s="330"/>
      <c r="J405" s="240">
        <f t="shared" si="48"/>
        <v>0</v>
      </c>
      <c r="K405" s="91" t="str">
        <f t="shared" si="49"/>
        <v/>
      </c>
      <c r="L405" s="241">
        <v>0</v>
      </c>
      <c r="M405" s="242">
        <v>0</v>
      </c>
      <c r="N405" s="242">
        <v>0</v>
      </c>
      <c r="O405" s="243">
        <v>0</v>
      </c>
      <c r="P405" s="243">
        <v>0</v>
      </c>
      <c r="Q405" s="243"/>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x14ac:dyDescent="0.2">
      <c r="B406" s="126"/>
      <c r="C406" s="308" t="s">
        <v>405</v>
      </c>
      <c r="D406" s="309"/>
      <c r="E406" s="309"/>
      <c r="F406" s="309"/>
      <c r="G406" s="309"/>
      <c r="H406" s="310"/>
      <c r="I406" s="330"/>
      <c r="J406" s="240">
        <f t="shared" si="48"/>
        <v>0</v>
      </c>
      <c r="K406" s="91" t="str">
        <f t="shared" si="49"/>
        <v/>
      </c>
      <c r="L406" s="241">
        <v>0</v>
      </c>
      <c r="M406" s="242">
        <v>0</v>
      </c>
      <c r="N406" s="242">
        <v>0</v>
      </c>
      <c r="O406" s="243">
        <v>0</v>
      </c>
      <c r="P406" s="243">
        <v>0</v>
      </c>
      <c r="Q406" s="243"/>
      <c r="R406" s="243"/>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x14ac:dyDescent="0.2">
      <c r="B407" s="126"/>
      <c r="C407" s="308" t="s">
        <v>406</v>
      </c>
      <c r="D407" s="309"/>
      <c r="E407" s="309"/>
      <c r="F407" s="309"/>
      <c r="G407" s="309"/>
      <c r="H407" s="310"/>
      <c r="I407" s="330"/>
      <c r="J407" s="240">
        <f t="shared" si="48"/>
        <v>0</v>
      </c>
      <c r="K407" s="91" t="str">
        <f t="shared" si="49"/>
        <v/>
      </c>
      <c r="L407" s="241">
        <v>0</v>
      </c>
      <c r="M407" s="242">
        <v>0</v>
      </c>
      <c r="N407" s="242">
        <v>0</v>
      </c>
      <c r="O407" s="243">
        <v>0</v>
      </c>
      <c r="P407" s="243">
        <v>0</v>
      </c>
      <c r="Q407" s="243"/>
      <c r="R407" s="243"/>
      <c r="S407" s="243"/>
      <c r="T407" s="243"/>
      <c r="U407" s="243"/>
      <c r="V407" s="243"/>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x14ac:dyDescent="0.2">
      <c r="B408" s="126"/>
      <c r="C408" s="308" t="s">
        <v>407</v>
      </c>
      <c r="D408" s="309"/>
      <c r="E408" s="309"/>
      <c r="F408" s="309"/>
      <c r="G408" s="309"/>
      <c r="H408" s="310"/>
      <c r="I408" s="330"/>
      <c r="J408" s="240">
        <f t="shared" si="48"/>
        <v>0</v>
      </c>
      <c r="K408" s="91" t="str">
        <f t="shared" si="49"/>
        <v/>
      </c>
      <c r="L408" s="241">
        <v>0</v>
      </c>
      <c r="M408" s="242">
        <v>0</v>
      </c>
      <c r="N408" s="242">
        <v>0</v>
      </c>
      <c r="O408" s="243">
        <v>0</v>
      </c>
      <c r="P408" s="243">
        <v>0</v>
      </c>
      <c r="Q408" s="243"/>
      <c r="R408" s="243"/>
      <c r="S408" s="243"/>
      <c r="T408" s="243"/>
      <c r="U408" s="243"/>
      <c r="V408" s="243"/>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x14ac:dyDescent="0.2">
      <c r="B409" s="126"/>
      <c r="C409" s="308" t="s">
        <v>408</v>
      </c>
      <c r="D409" s="309"/>
      <c r="E409" s="309"/>
      <c r="F409" s="309"/>
      <c r="G409" s="309"/>
      <c r="H409" s="310"/>
      <c r="I409" s="330"/>
      <c r="J409" s="240">
        <f t="shared" si="48"/>
        <v>0</v>
      </c>
      <c r="K409" s="91" t="str">
        <f t="shared" si="49"/>
        <v/>
      </c>
      <c r="L409" s="241">
        <v>0</v>
      </c>
      <c r="M409" s="242">
        <v>0</v>
      </c>
      <c r="N409" s="242">
        <v>0</v>
      </c>
      <c r="O409" s="243">
        <v>0</v>
      </c>
      <c r="P409" s="243">
        <v>0</v>
      </c>
      <c r="Q409" s="243"/>
      <c r="R409" s="243"/>
      <c r="S409" s="243"/>
      <c r="T409" s="243"/>
      <c r="U409" s="243"/>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x14ac:dyDescent="0.2">
      <c r="B410" s="126"/>
      <c r="C410" s="308" t="s">
        <v>409</v>
      </c>
      <c r="D410" s="309"/>
      <c r="E410" s="309"/>
      <c r="F410" s="309"/>
      <c r="G410" s="309"/>
      <c r="H410" s="310"/>
      <c r="I410" s="330"/>
      <c r="J410" s="240">
        <f t="shared" si="48"/>
        <v>0</v>
      </c>
      <c r="K410" s="91" t="str">
        <f t="shared" si="49"/>
        <v/>
      </c>
      <c r="L410" s="241">
        <v>0</v>
      </c>
      <c r="M410" s="242">
        <v>0</v>
      </c>
      <c r="N410" s="242">
        <v>0</v>
      </c>
      <c r="O410" s="243">
        <v>0</v>
      </c>
      <c r="P410" s="243">
        <v>0</v>
      </c>
      <c r="Q410" s="243"/>
      <c r="R410" s="243"/>
      <c r="S410" s="243"/>
      <c r="T410" s="243"/>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x14ac:dyDescent="0.2">
      <c r="B411" s="126"/>
      <c r="C411" s="308" t="s">
        <v>410</v>
      </c>
      <c r="D411" s="309"/>
      <c r="E411" s="309"/>
      <c r="F411" s="309"/>
      <c r="G411" s="309"/>
      <c r="H411" s="310"/>
      <c r="I411" s="330"/>
      <c r="J411" s="240">
        <f t="shared" si="48"/>
        <v>1386</v>
      </c>
      <c r="K411" s="91" t="str">
        <f t="shared" si="49"/>
        <v/>
      </c>
      <c r="L411" s="241">
        <v>0</v>
      </c>
      <c r="M411" s="242">
        <v>700</v>
      </c>
      <c r="N411" s="242">
        <v>686</v>
      </c>
      <c r="O411" s="243">
        <v>0</v>
      </c>
      <c r="P411" s="243">
        <v>0</v>
      </c>
      <c r="Q411" s="243"/>
      <c r="R411" s="243"/>
      <c r="S411" s="243"/>
      <c r="T411" s="243"/>
      <c r="U411" s="243"/>
      <c r="V411" s="243"/>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x14ac:dyDescent="0.2">
      <c r="B412" s="126"/>
      <c r="C412" s="308" t="s">
        <v>411</v>
      </c>
      <c r="D412" s="309"/>
      <c r="E412" s="309"/>
      <c r="F412" s="309"/>
      <c r="G412" s="309"/>
      <c r="H412" s="310"/>
      <c r="I412" s="330"/>
      <c r="J412" s="240">
        <f t="shared" si="48"/>
        <v>0</v>
      </c>
      <c r="K412" s="91" t="str">
        <f t="shared" si="49"/>
        <v/>
      </c>
      <c r="L412" s="241">
        <v>0</v>
      </c>
      <c r="M412" s="242">
        <v>0</v>
      </c>
      <c r="N412" s="242">
        <v>0</v>
      </c>
      <c r="O412" s="243">
        <v>0</v>
      </c>
      <c r="P412" s="243">
        <v>0</v>
      </c>
      <c r="Q412" s="243"/>
      <c r="R412" s="243"/>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x14ac:dyDescent="0.2">
      <c r="B413" s="126"/>
      <c r="C413" s="308" t="s">
        <v>412</v>
      </c>
      <c r="D413" s="309"/>
      <c r="E413" s="309"/>
      <c r="F413" s="309"/>
      <c r="G413" s="309"/>
      <c r="H413" s="310"/>
      <c r="I413" s="330"/>
      <c r="J413" s="240">
        <f t="shared" si="48"/>
        <v>0</v>
      </c>
      <c r="K413" s="91" t="str">
        <f t="shared" si="49"/>
        <v/>
      </c>
      <c r="L413" s="241">
        <v>0</v>
      </c>
      <c r="M413" s="242">
        <v>0</v>
      </c>
      <c r="N413" s="242">
        <v>0</v>
      </c>
      <c r="O413" s="243">
        <v>0</v>
      </c>
      <c r="P413" s="243">
        <v>0</v>
      </c>
      <c r="Q413" s="243"/>
      <c r="R413" s="243"/>
      <c r="S413" s="243"/>
      <c r="T413" s="243"/>
      <c r="U413" s="243"/>
      <c r="V413" s="243"/>
      <c r="W413" s="243"/>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x14ac:dyDescent="0.2">
      <c r="B414" s="126"/>
      <c r="C414" s="308" t="s">
        <v>413</v>
      </c>
      <c r="D414" s="309"/>
      <c r="E414" s="309"/>
      <c r="F414" s="309"/>
      <c r="G414" s="309"/>
      <c r="H414" s="310"/>
      <c r="I414" s="330"/>
      <c r="J414" s="240" t="str">
        <f t="shared" si="48"/>
        <v>*</v>
      </c>
      <c r="K414" s="91" t="str">
        <f t="shared" si="49"/>
        <v>※</v>
      </c>
      <c r="L414" s="241">
        <v>0</v>
      </c>
      <c r="M414" s="242" t="s">
        <v>389</v>
      </c>
      <c r="N414" s="242" t="s">
        <v>389</v>
      </c>
      <c r="O414" s="243">
        <v>0</v>
      </c>
      <c r="P414" s="243">
        <v>0</v>
      </c>
      <c r="Q414" s="243"/>
      <c r="R414" s="243"/>
      <c r="S414" s="243"/>
      <c r="T414" s="243"/>
      <c r="U414" s="243"/>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x14ac:dyDescent="0.2">
      <c r="B415" s="126"/>
      <c r="C415" s="308" t="s">
        <v>414</v>
      </c>
      <c r="D415" s="309"/>
      <c r="E415" s="309"/>
      <c r="F415" s="309"/>
      <c r="G415" s="309"/>
      <c r="H415" s="310"/>
      <c r="I415" s="330"/>
      <c r="J415" s="240">
        <f t="shared" si="48"/>
        <v>0</v>
      </c>
      <c r="K415" s="91" t="str">
        <f t="shared" si="49"/>
        <v/>
      </c>
      <c r="L415" s="241">
        <v>0</v>
      </c>
      <c r="M415" s="242">
        <v>0</v>
      </c>
      <c r="N415" s="242">
        <v>0</v>
      </c>
      <c r="O415" s="243">
        <v>0</v>
      </c>
      <c r="P415" s="243">
        <v>0</v>
      </c>
      <c r="Q415" s="243"/>
      <c r="R415" s="243"/>
      <c r="S415" s="243"/>
      <c r="T415" s="243"/>
      <c r="U415" s="243"/>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x14ac:dyDescent="0.2">
      <c r="B416" s="126"/>
      <c r="C416" s="308" t="s">
        <v>415</v>
      </c>
      <c r="D416" s="309"/>
      <c r="E416" s="309"/>
      <c r="F416" s="309"/>
      <c r="G416" s="309"/>
      <c r="H416" s="310"/>
      <c r="I416" s="330"/>
      <c r="J416" s="240">
        <f t="shared" si="48"/>
        <v>0</v>
      </c>
      <c r="K416" s="91" t="str">
        <f t="shared" si="49"/>
        <v/>
      </c>
      <c r="L416" s="241">
        <v>0</v>
      </c>
      <c r="M416" s="242">
        <v>0</v>
      </c>
      <c r="N416" s="242">
        <v>0</v>
      </c>
      <c r="O416" s="243">
        <v>0</v>
      </c>
      <c r="P416" s="243">
        <v>0</v>
      </c>
      <c r="Q416" s="243"/>
      <c r="R416" s="243"/>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x14ac:dyDescent="0.2">
      <c r="B417" s="126"/>
      <c r="C417" s="308" t="s">
        <v>416</v>
      </c>
      <c r="D417" s="309"/>
      <c r="E417" s="309"/>
      <c r="F417" s="309"/>
      <c r="G417" s="309"/>
      <c r="H417" s="310"/>
      <c r="I417" s="330"/>
      <c r="J417" s="240">
        <f t="shared" si="48"/>
        <v>0</v>
      </c>
      <c r="K417" s="91" t="str">
        <f t="shared" si="49"/>
        <v/>
      </c>
      <c r="L417" s="241">
        <v>0</v>
      </c>
      <c r="M417" s="242">
        <v>0</v>
      </c>
      <c r="N417" s="242">
        <v>0</v>
      </c>
      <c r="O417" s="243">
        <v>0</v>
      </c>
      <c r="P417" s="243">
        <v>0</v>
      </c>
      <c r="Q417" s="243"/>
      <c r="R417" s="243"/>
      <c r="S417" s="243"/>
      <c r="T417" s="243"/>
      <c r="U417" s="243"/>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x14ac:dyDescent="0.2">
      <c r="B418" s="126"/>
      <c r="C418" s="308" t="s">
        <v>417</v>
      </c>
      <c r="D418" s="309"/>
      <c r="E418" s="309"/>
      <c r="F418" s="309"/>
      <c r="G418" s="309"/>
      <c r="H418" s="310"/>
      <c r="I418" s="330"/>
      <c r="J418" s="240">
        <f t="shared" si="48"/>
        <v>0</v>
      </c>
      <c r="K418" s="91" t="str">
        <f t="shared" si="49"/>
        <v/>
      </c>
      <c r="L418" s="241">
        <v>0</v>
      </c>
      <c r="M418" s="242">
        <v>0</v>
      </c>
      <c r="N418" s="242">
        <v>0</v>
      </c>
      <c r="O418" s="243">
        <v>0</v>
      </c>
      <c r="P418" s="243">
        <v>0</v>
      </c>
      <c r="Q418" s="243"/>
      <c r="R418" s="243"/>
      <c r="S418" s="243"/>
      <c r="T418" s="243"/>
      <c r="U418" s="243"/>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x14ac:dyDescent="0.2">
      <c r="B419" s="126"/>
      <c r="C419" s="308" t="s">
        <v>418</v>
      </c>
      <c r="D419" s="309"/>
      <c r="E419" s="309"/>
      <c r="F419" s="309"/>
      <c r="G419" s="309"/>
      <c r="H419" s="310"/>
      <c r="I419" s="330"/>
      <c r="J419" s="240">
        <f t="shared" si="48"/>
        <v>0</v>
      </c>
      <c r="K419" s="91" t="str">
        <f t="shared" si="49"/>
        <v/>
      </c>
      <c r="L419" s="241">
        <v>0</v>
      </c>
      <c r="M419" s="242">
        <v>0</v>
      </c>
      <c r="N419" s="242">
        <v>0</v>
      </c>
      <c r="O419" s="243">
        <v>0</v>
      </c>
      <c r="P419" s="243">
        <v>0</v>
      </c>
      <c r="Q419" s="243"/>
      <c r="R419" s="243"/>
      <c r="S419" s="243"/>
      <c r="T419" s="243"/>
      <c r="U419" s="243"/>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x14ac:dyDescent="0.2">
      <c r="B420" s="126"/>
      <c r="C420" s="308" t="s">
        <v>419</v>
      </c>
      <c r="D420" s="309"/>
      <c r="E420" s="309"/>
      <c r="F420" s="309"/>
      <c r="G420" s="309"/>
      <c r="H420" s="310"/>
      <c r="I420" s="330"/>
      <c r="J420" s="240">
        <f t="shared" si="48"/>
        <v>0</v>
      </c>
      <c r="K420" s="91" t="str">
        <f t="shared" si="49"/>
        <v/>
      </c>
      <c r="L420" s="241">
        <v>0</v>
      </c>
      <c r="M420" s="242">
        <v>0</v>
      </c>
      <c r="N420" s="242">
        <v>0</v>
      </c>
      <c r="O420" s="243">
        <v>0</v>
      </c>
      <c r="P420" s="243">
        <v>0</v>
      </c>
      <c r="Q420" s="243"/>
      <c r="R420" s="243"/>
      <c r="S420" s="243"/>
      <c r="T420" s="243"/>
      <c r="U420" s="243"/>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x14ac:dyDescent="0.2">
      <c r="B421" s="126"/>
      <c r="C421" s="308" t="s">
        <v>420</v>
      </c>
      <c r="D421" s="309"/>
      <c r="E421" s="309"/>
      <c r="F421" s="309"/>
      <c r="G421" s="309"/>
      <c r="H421" s="310"/>
      <c r="I421" s="330"/>
      <c r="J421" s="240">
        <f t="shared" si="48"/>
        <v>0</v>
      </c>
      <c r="K421" s="91" t="str">
        <f t="shared" si="49"/>
        <v/>
      </c>
      <c r="L421" s="241">
        <v>0</v>
      </c>
      <c r="M421" s="242">
        <v>0</v>
      </c>
      <c r="N421" s="242">
        <v>0</v>
      </c>
      <c r="O421" s="243">
        <v>0</v>
      </c>
      <c r="P421" s="243">
        <v>0</v>
      </c>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x14ac:dyDescent="0.2">
      <c r="B422" s="126"/>
      <c r="C422" s="308" t="s">
        <v>421</v>
      </c>
      <c r="D422" s="309"/>
      <c r="E422" s="309"/>
      <c r="F422" s="309"/>
      <c r="G422" s="309"/>
      <c r="H422" s="310"/>
      <c r="I422" s="330"/>
      <c r="J422" s="240">
        <f t="shared" ref="J422:J463" si="50">IF(SUM(L422:BS422)=0,IF(COUNTIF(L422:BS422,"未確認")&gt;0,"未確認",IF(COUNTIF(L422:BS422,"~*")&gt;0,"*",SUM(L422:BS422))),SUM(L422:BS422))</f>
        <v>0</v>
      </c>
      <c r="K422" s="91" t="str">
        <f t="shared" si="49"/>
        <v/>
      </c>
      <c r="L422" s="241">
        <v>0</v>
      </c>
      <c r="M422" s="242">
        <v>0</v>
      </c>
      <c r="N422" s="242">
        <v>0</v>
      </c>
      <c r="O422" s="243">
        <v>0</v>
      </c>
      <c r="P422" s="243">
        <v>0</v>
      </c>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x14ac:dyDescent="0.2">
      <c r="B423" s="126"/>
      <c r="C423" s="308" t="s">
        <v>422</v>
      </c>
      <c r="D423" s="309"/>
      <c r="E423" s="309"/>
      <c r="F423" s="309"/>
      <c r="G423" s="309"/>
      <c r="H423" s="310"/>
      <c r="I423" s="330"/>
      <c r="J423" s="240">
        <f t="shared" si="50"/>
        <v>0</v>
      </c>
      <c r="K423" s="91" t="str">
        <f t="shared" si="49"/>
        <v/>
      </c>
      <c r="L423" s="241">
        <v>0</v>
      </c>
      <c r="M423" s="242">
        <v>0</v>
      </c>
      <c r="N423" s="242">
        <v>0</v>
      </c>
      <c r="O423" s="243">
        <v>0</v>
      </c>
      <c r="P423" s="243">
        <v>0</v>
      </c>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x14ac:dyDescent="0.2">
      <c r="B424" s="126"/>
      <c r="C424" s="308" t="s">
        <v>423</v>
      </c>
      <c r="D424" s="309"/>
      <c r="E424" s="309"/>
      <c r="F424" s="309"/>
      <c r="G424" s="309"/>
      <c r="H424" s="310"/>
      <c r="I424" s="330"/>
      <c r="J424" s="240">
        <f t="shared" si="50"/>
        <v>0</v>
      </c>
      <c r="K424" s="91" t="str">
        <f t="shared" si="49"/>
        <v/>
      </c>
      <c r="L424" s="241">
        <v>0</v>
      </c>
      <c r="M424" s="242">
        <v>0</v>
      </c>
      <c r="N424" s="242">
        <v>0</v>
      </c>
      <c r="O424" s="243">
        <v>0</v>
      </c>
      <c r="P424" s="243">
        <v>0</v>
      </c>
      <c r="Q424" s="243"/>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x14ac:dyDescent="0.2">
      <c r="B425" s="126"/>
      <c r="C425" s="308" t="s">
        <v>424</v>
      </c>
      <c r="D425" s="309"/>
      <c r="E425" s="309"/>
      <c r="F425" s="309"/>
      <c r="G425" s="309"/>
      <c r="H425" s="310"/>
      <c r="I425" s="330"/>
      <c r="J425" s="240">
        <f t="shared" si="50"/>
        <v>0</v>
      </c>
      <c r="K425" s="91" t="str">
        <f t="shared" si="49"/>
        <v/>
      </c>
      <c r="L425" s="241">
        <v>0</v>
      </c>
      <c r="M425" s="242">
        <v>0</v>
      </c>
      <c r="N425" s="242">
        <v>0</v>
      </c>
      <c r="O425" s="243">
        <v>0</v>
      </c>
      <c r="P425" s="243">
        <v>0</v>
      </c>
      <c r="Q425" s="243"/>
      <c r="R425" s="243"/>
      <c r="S425" s="243"/>
      <c r="T425" s="243"/>
      <c r="U425" s="243"/>
      <c r="V425" s="243"/>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x14ac:dyDescent="0.2">
      <c r="B426" s="126"/>
      <c r="C426" s="308" t="s">
        <v>425</v>
      </c>
      <c r="D426" s="309"/>
      <c r="E426" s="309"/>
      <c r="F426" s="309"/>
      <c r="G426" s="309"/>
      <c r="H426" s="310"/>
      <c r="I426" s="330"/>
      <c r="J426" s="240">
        <f t="shared" si="50"/>
        <v>0</v>
      </c>
      <c r="K426" s="91" t="str">
        <f t="shared" si="49"/>
        <v/>
      </c>
      <c r="L426" s="241">
        <v>0</v>
      </c>
      <c r="M426" s="242">
        <v>0</v>
      </c>
      <c r="N426" s="242">
        <v>0</v>
      </c>
      <c r="O426" s="243">
        <v>0</v>
      </c>
      <c r="P426" s="243">
        <v>0</v>
      </c>
      <c r="Q426" s="243"/>
      <c r="R426" s="243"/>
      <c r="S426" s="243"/>
      <c r="T426" s="243"/>
      <c r="U426" s="243"/>
      <c r="V426" s="243"/>
      <c r="W426" s="243"/>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x14ac:dyDescent="0.2">
      <c r="B427" s="126"/>
      <c r="C427" s="308" t="s">
        <v>426</v>
      </c>
      <c r="D427" s="309"/>
      <c r="E427" s="309"/>
      <c r="F427" s="309"/>
      <c r="G427" s="309"/>
      <c r="H427" s="310"/>
      <c r="I427" s="330"/>
      <c r="J427" s="240">
        <f t="shared" si="50"/>
        <v>0</v>
      </c>
      <c r="K427" s="91" t="str">
        <f t="shared" si="49"/>
        <v/>
      </c>
      <c r="L427" s="241">
        <v>0</v>
      </c>
      <c r="M427" s="242">
        <v>0</v>
      </c>
      <c r="N427" s="242">
        <v>0</v>
      </c>
      <c r="O427" s="243">
        <v>0</v>
      </c>
      <c r="P427" s="243">
        <v>0</v>
      </c>
      <c r="Q427" s="243"/>
      <c r="R427" s="243"/>
      <c r="S427" s="243"/>
      <c r="T427" s="243"/>
      <c r="U427" s="243"/>
      <c r="V427" s="243"/>
      <c r="W427" s="243"/>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x14ac:dyDescent="0.2">
      <c r="B428" s="126"/>
      <c r="C428" s="308" t="s">
        <v>427</v>
      </c>
      <c r="D428" s="309"/>
      <c r="E428" s="309"/>
      <c r="F428" s="309"/>
      <c r="G428" s="309"/>
      <c r="H428" s="310"/>
      <c r="I428" s="330"/>
      <c r="J428" s="240">
        <f t="shared" si="50"/>
        <v>0</v>
      </c>
      <c r="K428" s="91" t="str">
        <f t="shared" si="49"/>
        <v/>
      </c>
      <c r="L428" s="241">
        <v>0</v>
      </c>
      <c r="M428" s="242">
        <v>0</v>
      </c>
      <c r="N428" s="242">
        <v>0</v>
      </c>
      <c r="O428" s="243">
        <v>0</v>
      </c>
      <c r="P428" s="243">
        <v>0</v>
      </c>
      <c r="Q428" s="243"/>
      <c r="R428" s="243"/>
      <c r="S428" s="243"/>
      <c r="T428" s="243"/>
      <c r="U428" s="243"/>
      <c r="V428" s="243"/>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x14ac:dyDescent="0.2">
      <c r="B429" s="126"/>
      <c r="C429" s="308" t="s">
        <v>428</v>
      </c>
      <c r="D429" s="309"/>
      <c r="E429" s="309"/>
      <c r="F429" s="309"/>
      <c r="G429" s="309"/>
      <c r="H429" s="310"/>
      <c r="I429" s="330"/>
      <c r="J429" s="240">
        <f t="shared" si="50"/>
        <v>0</v>
      </c>
      <c r="K429" s="91" t="str">
        <f t="shared" si="49"/>
        <v/>
      </c>
      <c r="L429" s="241">
        <v>0</v>
      </c>
      <c r="M429" s="242">
        <v>0</v>
      </c>
      <c r="N429" s="242">
        <v>0</v>
      </c>
      <c r="O429" s="243">
        <v>0</v>
      </c>
      <c r="P429" s="243">
        <v>0</v>
      </c>
      <c r="Q429" s="243"/>
      <c r="R429" s="243"/>
      <c r="S429" s="243"/>
      <c r="T429" s="243"/>
      <c r="U429" s="243"/>
      <c r="V429" s="243"/>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x14ac:dyDescent="0.2">
      <c r="B430" s="126"/>
      <c r="C430" s="308" t="s">
        <v>429</v>
      </c>
      <c r="D430" s="309"/>
      <c r="E430" s="309"/>
      <c r="F430" s="309"/>
      <c r="G430" s="309"/>
      <c r="H430" s="310"/>
      <c r="I430" s="330"/>
      <c r="J430" s="240">
        <f t="shared" si="50"/>
        <v>0</v>
      </c>
      <c r="K430" s="91" t="str">
        <f t="shared" si="49"/>
        <v/>
      </c>
      <c r="L430" s="241">
        <v>0</v>
      </c>
      <c r="M430" s="242">
        <v>0</v>
      </c>
      <c r="N430" s="242">
        <v>0</v>
      </c>
      <c r="O430" s="243">
        <v>0</v>
      </c>
      <c r="P430" s="243">
        <v>0</v>
      </c>
      <c r="Q430" s="243"/>
      <c r="R430" s="243"/>
      <c r="S430" s="243"/>
      <c r="T430" s="243"/>
      <c r="U430" s="243"/>
      <c r="V430" s="243"/>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x14ac:dyDescent="0.2">
      <c r="B431" s="126"/>
      <c r="C431" s="308" t="s">
        <v>430</v>
      </c>
      <c r="D431" s="309"/>
      <c r="E431" s="309"/>
      <c r="F431" s="309"/>
      <c r="G431" s="309"/>
      <c r="H431" s="310"/>
      <c r="I431" s="330"/>
      <c r="J431" s="240">
        <f t="shared" si="50"/>
        <v>0</v>
      </c>
      <c r="K431" s="91" t="str">
        <f t="shared" si="49"/>
        <v/>
      </c>
      <c r="L431" s="241">
        <v>0</v>
      </c>
      <c r="M431" s="242">
        <v>0</v>
      </c>
      <c r="N431" s="242">
        <v>0</v>
      </c>
      <c r="O431" s="243">
        <v>0</v>
      </c>
      <c r="P431" s="243">
        <v>0</v>
      </c>
      <c r="Q431" s="243"/>
      <c r="R431" s="243"/>
      <c r="S431" s="243"/>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x14ac:dyDescent="0.2">
      <c r="B432" s="126"/>
      <c r="C432" s="308" t="s">
        <v>431</v>
      </c>
      <c r="D432" s="309"/>
      <c r="E432" s="309"/>
      <c r="F432" s="309"/>
      <c r="G432" s="309"/>
      <c r="H432" s="310"/>
      <c r="I432" s="330"/>
      <c r="J432" s="240">
        <f t="shared" si="50"/>
        <v>0</v>
      </c>
      <c r="K432" s="91" t="str">
        <f t="shared" si="49"/>
        <v/>
      </c>
      <c r="L432" s="241">
        <v>0</v>
      </c>
      <c r="M432" s="242">
        <v>0</v>
      </c>
      <c r="N432" s="242">
        <v>0</v>
      </c>
      <c r="O432" s="243">
        <v>0</v>
      </c>
      <c r="P432" s="243">
        <v>0</v>
      </c>
      <c r="Q432" s="243"/>
      <c r="R432" s="243"/>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x14ac:dyDescent="0.2">
      <c r="B433" s="126"/>
      <c r="C433" s="308" t="s">
        <v>432</v>
      </c>
      <c r="D433" s="309"/>
      <c r="E433" s="309"/>
      <c r="F433" s="309"/>
      <c r="G433" s="309"/>
      <c r="H433" s="310"/>
      <c r="I433" s="330"/>
      <c r="J433" s="240">
        <f t="shared" si="50"/>
        <v>0</v>
      </c>
      <c r="K433" s="91" t="str">
        <f t="shared" si="49"/>
        <v/>
      </c>
      <c r="L433" s="241">
        <v>0</v>
      </c>
      <c r="M433" s="242">
        <v>0</v>
      </c>
      <c r="N433" s="242">
        <v>0</v>
      </c>
      <c r="O433" s="243">
        <v>0</v>
      </c>
      <c r="P433" s="243">
        <v>0</v>
      </c>
      <c r="Q433" s="243"/>
      <c r="R433" s="243"/>
      <c r="S433" s="243"/>
      <c r="T433" s="243"/>
      <c r="U433" s="243"/>
      <c r="V433" s="243"/>
      <c r="W433" s="243"/>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x14ac:dyDescent="0.2">
      <c r="B434" s="126"/>
      <c r="C434" s="308" t="s">
        <v>134</v>
      </c>
      <c r="D434" s="309"/>
      <c r="E434" s="309"/>
      <c r="F434" s="309"/>
      <c r="G434" s="309"/>
      <c r="H434" s="310"/>
      <c r="I434" s="330"/>
      <c r="J434" s="240">
        <f t="shared" si="50"/>
        <v>0</v>
      </c>
      <c r="K434" s="91" t="str">
        <f t="shared" si="49"/>
        <v/>
      </c>
      <c r="L434" s="241">
        <v>0</v>
      </c>
      <c r="M434" s="242">
        <v>0</v>
      </c>
      <c r="N434" s="242">
        <v>0</v>
      </c>
      <c r="O434" s="243">
        <v>0</v>
      </c>
      <c r="P434" s="243">
        <v>0</v>
      </c>
      <c r="Q434" s="243"/>
      <c r="R434" s="243"/>
      <c r="S434" s="243"/>
      <c r="T434" s="243"/>
      <c r="U434" s="243"/>
      <c r="V434" s="243"/>
      <c r="W434" s="243"/>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x14ac:dyDescent="0.2">
      <c r="B435" s="126"/>
      <c r="C435" s="308" t="s">
        <v>433</v>
      </c>
      <c r="D435" s="309"/>
      <c r="E435" s="309"/>
      <c r="F435" s="309"/>
      <c r="G435" s="309"/>
      <c r="H435" s="310"/>
      <c r="I435" s="330"/>
      <c r="J435" s="240">
        <f t="shared" si="50"/>
        <v>0</v>
      </c>
      <c r="K435" s="91" t="str">
        <f t="shared" si="49"/>
        <v/>
      </c>
      <c r="L435" s="241">
        <v>0</v>
      </c>
      <c r="M435" s="242">
        <v>0</v>
      </c>
      <c r="N435" s="242">
        <v>0</v>
      </c>
      <c r="O435" s="243">
        <v>0</v>
      </c>
      <c r="P435" s="243">
        <v>0</v>
      </c>
      <c r="Q435" s="243"/>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x14ac:dyDescent="0.2">
      <c r="B436" s="126"/>
      <c r="C436" s="308" t="s">
        <v>434</v>
      </c>
      <c r="D436" s="309"/>
      <c r="E436" s="309"/>
      <c r="F436" s="309"/>
      <c r="G436" s="309"/>
      <c r="H436" s="310"/>
      <c r="I436" s="330"/>
      <c r="J436" s="240">
        <f t="shared" si="50"/>
        <v>0</v>
      </c>
      <c r="K436" s="91" t="str">
        <f t="shared" si="49"/>
        <v/>
      </c>
      <c r="L436" s="241">
        <v>0</v>
      </c>
      <c r="M436" s="242">
        <v>0</v>
      </c>
      <c r="N436" s="242">
        <v>0</v>
      </c>
      <c r="O436" s="243">
        <v>0</v>
      </c>
      <c r="P436" s="243">
        <v>0</v>
      </c>
      <c r="Q436" s="243"/>
      <c r="R436" s="243"/>
      <c r="S436" s="243"/>
      <c r="T436" s="243"/>
      <c r="U436" s="243"/>
      <c r="V436" s="243"/>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x14ac:dyDescent="0.2">
      <c r="B437" s="126"/>
      <c r="C437" s="308" t="s">
        <v>435</v>
      </c>
      <c r="D437" s="309"/>
      <c r="E437" s="309"/>
      <c r="F437" s="309"/>
      <c r="G437" s="309"/>
      <c r="H437" s="310"/>
      <c r="I437" s="330"/>
      <c r="J437" s="240">
        <f t="shared" si="50"/>
        <v>0</v>
      </c>
      <c r="K437" s="91" t="str">
        <f t="shared" si="49"/>
        <v/>
      </c>
      <c r="L437" s="241">
        <v>0</v>
      </c>
      <c r="M437" s="242">
        <v>0</v>
      </c>
      <c r="N437" s="242">
        <v>0</v>
      </c>
      <c r="O437" s="243">
        <v>0</v>
      </c>
      <c r="P437" s="243">
        <v>0</v>
      </c>
      <c r="Q437" s="243"/>
      <c r="R437" s="243"/>
      <c r="S437" s="243"/>
      <c r="T437" s="243"/>
      <c r="U437" s="243"/>
      <c r="V437" s="243"/>
      <c r="W437" s="243"/>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x14ac:dyDescent="0.2">
      <c r="B438" s="126"/>
      <c r="C438" s="308" t="s">
        <v>436</v>
      </c>
      <c r="D438" s="309"/>
      <c r="E438" s="309"/>
      <c r="F438" s="309"/>
      <c r="G438" s="309"/>
      <c r="H438" s="310"/>
      <c r="I438" s="330"/>
      <c r="J438" s="240">
        <f t="shared" si="50"/>
        <v>0</v>
      </c>
      <c r="K438" s="91" t="str">
        <f t="shared" si="49"/>
        <v/>
      </c>
      <c r="L438" s="241">
        <v>0</v>
      </c>
      <c r="M438" s="242">
        <v>0</v>
      </c>
      <c r="N438" s="242">
        <v>0</v>
      </c>
      <c r="O438" s="243">
        <v>0</v>
      </c>
      <c r="P438" s="243">
        <v>0</v>
      </c>
      <c r="Q438" s="243"/>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x14ac:dyDescent="0.2">
      <c r="B439" s="126"/>
      <c r="C439" s="308" t="s">
        <v>437</v>
      </c>
      <c r="D439" s="309"/>
      <c r="E439" s="309"/>
      <c r="F439" s="309"/>
      <c r="G439" s="309"/>
      <c r="H439" s="310"/>
      <c r="I439" s="330"/>
      <c r="J439" s="240">
        <f t="shared" si="50"/>
        <v>0</v>
      </c>
      <c r="K439" s="91" t="str">
        <f t="shared" si="49"/>
        <v/>
      </c>
      <c r="L439" s="241">
        <v>0</v>
      </c>
      <c r="M439" s="242">
        <v>0</v>
      </c>
      <c r="N439" s="242">
        <v>0</v>
      </c>
      <c r="O439" s="243">
        <v>0</v>
      </c>
      <c r="P439" s="243">
        <v>0</v>
      </c>
      <c r="Q439" s="243"/>
      <c r="R439" s="243"/>
      <c r="S439" s="243"/>
      <c r="T439" s="243"/>
      <c r="U439" s="243"/>
      <c r="V439" s="243"/>
      <c r="W439" s="243"/>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x14ac:dyDescent="0.2">
      <c r="B440" s="126"/>
      <c r="C440" s="308" t="s">
        <v>438</v>
      </c>
      <c r="D440" s="309"/>
      <c r="E440" s="309"/>
      <c r="F440" s="309"/>
      <c r="G440" s="309"/>
      <c r="H440" s="310"/>
      <c r="I440" s="330"/>
      <c r="J440" s="240">
        <f t="shared" si="50"/>
        <v>0</v>
      </c>
      <c r="K440" s="91" t="str">
        <f t="shared" si="49"/>
        <v/>
      </c>
      <c r="L440" s="241">
        <v>0</v>
      </c>
      <c r="M440" s="242">
        <v>0</v>
      </c>
      <c r="N440" s="242">
        <v>0</v>
      </c>
      <c r="O440" s="243">
        <v>0</v>
      </c>
      <c r="P440" s="243">
        <v>0</v>
      </c>
      <c r="Q440" s="243"/>
      <c r="R440" s="243"/>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x14ac:dyDescent="0.2">
      <c r="B441" s="126"/>
      <c r="C441" s="308" t="s">
        <v>439</v>
      </c>
      <c r="D441" s="309"/>
      <c r="E441" s="309"/>
      <c r="F441" s="309"/>
      <c r="G441" s="309"/>
      <c r="H441" s="310"/>
      <c r="I441" s="330"/>
      <c r="J441" s="240">
        <f t="shared" si="50"/>
        <v>0</v>
      </c>
      <c r="K441" s="91" t="str">
        <f t="shared" si="49"/>
        <v/>
      </c>
      <c r="L441" s="241">
        <v>0</v>
      </c>
      <c r="M441" s="242">
        <v>0</v>
      </c>
      <c r="N441" s="242">
        <v>0</v>
      </c>
      <c r="O441" s="243">
        <v>0</v>
      </c>
      <c r="P441" s="243">
        <v>0</v>
      </c>
      <c r="Q441" s="243"/>
      <c r="R441" s="243"/>
      <c r="S441" s="243"/>
      <c r="T441" s="243"/>
      <c r="U441" s="243"/>
      <c r="V441" s="243"/>
      <c r="W441" s="243"/>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x14ac:dyDescent="0.2">
      <c r="B442" s="126"/>
      <c r="C442" s="308" t="s">
        <v>440</v>
      </c>
      <c r="D442" s="309"/>
      <c r="E442" s="309"/>
      <c r="F442" s="309"/>
      <c r="G442" s="309"/>
      <c r="H442" s="310"/>
      <c r="I442" s="330"/>
      <c r="J442" s="240">
        <f t="shared" si="50"/>
        <v>0</v>
      </c>
      <c r="K442" s="91" t="str">
        <f t="shared" si="49"/>
        <v/>
      </c>
      <c r="L442" s="241">
        <v>0</v>
      </c>
      <c r="M442" s="242">
        <v>0</v>
      </c>
      <c r="N442" s="242">
        <v>0</v>
      </c>
      <c r="O442" s="243">
        <v>0</v>
      </c>
      <c r="P442" s="243">
        <v>0</v>
      </c>
      <c r="Q442" s="243"/>
      <c r="R442" s="243"/>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x14ac:dyDescent="0.2">
      <c r="B443" s="126"/>
      <c r="C443" s="308" t="s">
        <v>441</v>
      </c>
      <c r="D443" s="309"/>
      <c r="E443" s="309"/>
      <c r="F443" s="309"/>
      <c r="G443" s="309"/>
      <c r="H443" s="310"/>
      <c r="I443" s="330"/>
      <c r="J443" s="240">
        <f t="shared" si="50"/>
        <v>0</v>
      </c>
      <c r="K443" s="91" t="str">
        <f t="shared" si="49"/>
        <v/>
      </c>
      <c r="L443" s="241">
        <v>0</v>
      </c>
      <c r="M443" s="242">
        <v>0</v>
      </c>
      <c r="N443" s="242">
        <v>0</v>
      </c>
      <c r="O443" s="243">
        <v>0</v>
      </c>
      <c r="P443" s="243">
        <v>0</v>
      </c>
      <c r="Q443" s="243"/>
      <c r="R443" s="243"/>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x14ac:dyDescent="0.2">
      <c r="B444" s="126"/>
      <c r="C444" s="308" t="s">
        <v>442</v>
      </c>
      <c r="D444" s="309"/>
      <c r="E444" s="309"/>
      <c r="F444" s="309"/>
      <c r="G444" s="309"/>
      <c r="H444" s="310"/>
      <c r="I444" s="330"/>
      <c r="J444" s="240">
        <f t="shared" si="50"/>
        <v>0</v>
      </c>
      <c r="K444" s="91" t="str">
        <f t="shared" si="49"/>
        <v/>
      </c>
      <c r="L444" s="241">
        <v>0</v>
      </c>
      <c r="M444" s="242">
        <v>0</v>
      </c>
      <c r="N444" s="242">
        <v>0</v>
      </c>
      <c r="O444" s="243">
        <v>0</v>
      </c>
      <c r="P444" s="243">
        <v>0</v>
      </c>
      <c r="Q444" s="243"/>
      <c r="R444" s="243"/>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x14ac:dyDescent="0.2">
      <c r="B445" s="126"/>
      <c r="C445" s="308" t="s">
        <v>443</v>
      </c>
      <c r="D445" s="309"/>
      <c r="E445" s="309"/>
      <c r="F445" s="309"/>
      <c r="G445" s="309"/>
      <c r="H445" s="310"/>
      <c r="I445" s="330"/>
      <c r="J445" s="240">
        <f t="shared" si="50"/>
        <v>0</v>
      </c>
      <c r="K445" s="91" t="str">
        <f t="shared" si="49"/>
        <v/>
      </c>
      <c r="L445" s="241">
        <v>0</v>
      </c>
      <c r="M445" s="242">
        <v>0</v>
      </c>
      <c r="N445" s="242">
        <v>0</v>
      </c>
      <c r="O445" s="243">
        <v>0</v>
      </c>
      <c r="P445" s="243">
        <v>0</v>
      </c>
      <c r="Q445" s="243"/>
      <c r="R445" s="243"/>
      <c r="S445" s="243"/>
      <c r="T445" s="243"/>
      <c r="U445" s="243"/>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x14ac:dyDescent="0.2">
      <c r="B446" s="2"/>
      <c r="C446" s="308" t="s">
        <v>444</v>
      </c>
      <c r="D446" s="309"/>
      <c r="E446" s="309"/>
      <c r="F446" s="309"/>
      <c r="G446" s="309"/>
      <c r="H446" s="310"/>
      <c r="I446" s="330"/>
      <c r="J446" s="240">
        <f t="shared" si="50"/>
        <v>0</v>
      </c>
      <c r="K446" s="91" t="str">
        <f t="shared" si="49"/>
        <v/>
      </c>
      <c r="L446" s="241">
        <v>0</v>
      </c>
      <c r="M446" s="242">
        <v>0</v>
      </c>
      <c r="N446" s="242">
        <v>0</v>
      </c>
      <c r="O446" s="243">
        <v>0</v>
      </c>
      <c r="P446" s="243">
        <v>0</v>
      </c>
      <c r="Q446" s="243"/>
      <c r="R446" s="243"/>
      <c r="S446" s="243"/>
      <c r="T446" s="243"/>
      <c r="U446" s="243"/>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x14ac:dyDescent="0.2">
      <c r="B447" s="2"/>
      <c r="C447" s="308" t="s">
        <v>445</v>
      </c>
      <c r="D447" s="309"/>
      <c r="E447" s="309"/>
      <c r="F447" s="309"/>
      <c r="G447" s="309"/>
      <c r="H447" s="310"/>
      <c r="I447" s="330"/>
      <c r="J447" s="240">
        <f t="shared" si="50"/>
        <v>0</v>
      </c>
      <c r="K447" s="91" t="str">
        <f t="shared" si="49"/>
        <v/>
      </c>
      <c r="L447" s="241">
        <v>0</v>
      </c>
      <c r="M447" s="242">
        <v>0</v>
      </c>
      <c r="N447" s="242">
        <v>0</v>
      </c>
      <c r="O447" s="243">
        <v>0</v>
      </c>
      <c r="P447" s="243">
        <v>0</v>
      </c>
      <c r="Q447" s="243"/>
      <c r="R447" s="243"/>
      <c r="S447" s="243"/>
      <c r="T447" s="243"/>
      <c r="U447" s="243"/>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x14ac:dyDescent="0.2">
      <c r="B448" s="2"/>
      <c r="C448" s="308" t="s">
        <v>446</v>
      </c>
      <c r="D448" s="309"/>
      <c r="E448" s="309"/>
      <c r="F448" s="309"/>
      <c r="G448" s="309"/>
      <c r="H448" s="310"/>
      <c r="I448" s="330"/>
      <c r="J448" s="240">
        <f t="shared" si="50"/>
        <v>0</v>
      </c>
      <c r="K448" s="91" t="str">
        <f t="shared" si="49"/>
        <v/>
      </c>
      <c r="L448" s="241">
        <v>0</v>
      </c>
      <c r="M448" s="242">
        <v>0</v>
      </c>
      <c r="N448" s="242">
        <v>0</v>
      </c>
      <c r="O448" s="243">
        <v>0</v>
      </c>
      <c r="P448" s="243">
        <v>0</v>
      </c>
      <c r="Q448" s="243"/>
      <c r="R448" s="243"/>
      <c r="S448" s="243"/>
      <c r="T448" s="243"/>
      <c r="U448" s="243"/>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x14ac:dyDescent="0.2">
      <c r="B449" s="2"/>
      <c r="C449" s="308" t="s">
        <v>447</v>
      </c>
      <c r="D449" s="309"/>
      <c r="E449" s="309"/>
      <c r="F449" s="309"/>
      <c r="G449" s="309"/>
      <c r="H449" s="310"/>
      <c r="I449" s="330"/>
      <c r="J449" s="240">
        <f t="shared" si="50"/>
        <v>0</v>
      </c>
      <c r="K449" s="91" t="str">
        <f t="shared" si="49"/>
        <v/>
      </c>
      <c r="L449" s="241">
        <v>0</v>
      </c>
      <c r="M449" s="242">
        <v>0</v>
      </c>
      <c r="N449" s="242">
        <v>0</v>
      </c>
      <c r="O449" s="243">
        <v>0</v>
      </c>
      <c r="P449" s="243">
        <v>0</v>
      </c>
      <c r="Q449" s="243"/>
      <c r="R449" s="243"/>
      <c r="S449" s="243"/>
      <c r="T449" s="243"/>
      <c r="U449" s="243"/>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x14ac:dyDescent="0.2">
      <c r="B450" s="126"/>
      <c r="C450" s="308" t="s">
        <v>448</v>
      </c>
      <c r="D450" s="309"/>
      <c r="E450" s="309"/>
      <c r="F450" s="309"/>
      <c r="G450" s="309"/>
      <c r="H450" s="310"/>
      <c r="I450" s="330"/>
      <c r="J450" s="240">
        <f t="shared" si="50"/>
        <v>0</v>
      </c>
      <c r="K450" s="91" t="str">
        <f t="shared" si="49"/>
        <v/>
      </c>
      <c r="L450" s="241">
        <v>0</v>
      </c>
      <c r="M450" s="242">
        <v>0</v>
      </c>
      <c r="N450" s="242">
        <v>0</v>
      </c>
      <c r="O450" s="243">
        <v>0</v>
      </c>
      <c r="P450" s="243">
        <v>0</v>
      </c>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x14ac:dyDescent="0.2">
      <c r="B451" s="126"/>
      <c r="C451" s="308" t="s">
        <v>449</v>
      </c>
      <c r="D451" s="309"/>
      <c r="E451" s="309"/>
      <c r="F451" s="309"/>
      <c r="G451" s="309"/>
      <c r="H451" s="310"/>
      <c r="I451" s="330"/>
      <c r="J451" s="240">
        <f t="shared" si="50"/>
        <v>0</v>
      </c>
      <c r="K451" s="91" t="str">
        <f t="shared" si="49"/>
        <v/>
      </c>
      <c r="L451" s="241">
        <v>0</v>
      </c>
      <c r="M451" s="242">
        <v>0</v>
      </c>
      <c r="N451" s="242">
        <v>0</v>
      </c>
      <c r="O451" s="243">
        <v>0</v>
      </c>
      <c r="P451" s="243">
        <v>0</v>
      </c>
      <c r="Q451" s="243"/>
      <c r="R451" s="243"/>
      <c r="S451" s="243"/>
      <c r="T451" s="243"/>
      <c r="U451" s="243"/>
      <c r="V451" s="243"/>
      <c r="W451" s="243"/>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x14ac:dyDescent="0.2">
      <c r="B452" s="126"/>
      <c r="C452" s="308" t="s">
        <v>450</v>
      </c>
      <c r="D452" s="309"/>
      <c r="E452" s="309"/>
      <c r="F452" s="309"/>
      <c r="G452" s="309"/>
      <c r="H452" s="310"/>
      <c r="I452" s="330"/>
      <c r="J452" s="240">
        <f t="shared" si="50"/>
        <v>0</v>
      </c>
      <c r="K452" s="91" t="str">
        <f t="shared" si="49"/>
        <v/>
      </c>
      <c r="L452" s="241">
        <v>0</v>
      </c>
      <c r="M452" s="242">
        <v>0</v>
      </c>
      <c r="N452" s="242">
        <v>0</v>
      </c>
      <c r="O452" s="243">
        <v>0</v>
      </c>
      <c r="P452" s="243">
        <v>0</v>
      </c>
      <c r="Q452" s="243"/>
      <c r="R452" s="243"/>
      <c r="S452" s="243"/>
      <c r="T452" s="243"/>
      <c r="U452" s="243"/>
      <c r="V452" s="243"/>
      <c r="W452" s="243"/>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x14ac:dyDescent="0.2">
      <c r="B453" s="126"/>
      <c r="C453" s="308" t="s">
        <v>135</v>
      </c>
      <c r="D453" s="309"/>
      <c r="E453" s="309"/>
      <c r="F453" s="309"/>
      <c r="G453" s="309"/>
      <c r="H453" s="310"/>
      <c r="I453" s="330"/>
      <c r="J453" s="240">
        <f t="shared" si="50"/>
        <v>0</v>
      </c>
      <c r="K453" s="91" t="str">
        <f t="shared" si="49"/>
        <v/>
      </c>
      <c r="L453" s="241">
        <v>0</v>
      </c>
      <c r="M453" s="242">
        <v>0</v>
      </c>
      <c r="N453" s="242">
        <v>0</v>
      </c>
      <c r="O453" s="243">
        <v>0</v>
      </c>
      <c r="P453" s="243">
        <v>0</v>
      </c>
      <c r="Q453" s="243"/>
      <c r="R453" s="243"/>
      <c r="S453" s="243"/>
      <c r="T453" s="243"/>
      <c r="U453" s="243"/>
      <c r="V453" s="243"/>
      <c r="W453" s="243"/>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x14ac:dyDescent="0.2">
      <c r="B454" s="2"/>
      <c r="C454" s="308" t="s">
        <v>451</v>
      </c>
      <c r="D454" s="309"/>
      <c r="E454" s="309"/>
      <c r="F454" s="309"/>
      <c r="G454" s="309"/>
      <c r="H454" s="310"/>
      <c r="I454" s="330"/>
      <c r="J454" s="240">
        <f t="shared" si="50"/>
        <v>0</v>
      </c>
      <c r="K454" s="91" t="str">
        <f t="shared" ref="K454:K463" si="51">IF(OR(COUNTIF(L454:BS454,"未確認")&gt;0,COUNTIF(L454:BS454,"~*")&gt;0),"※","")</f>
        <v/>
      </c>
      <c r="L454" s="241">
        <v>0</v>
      </c>
      <c r="M454" s="242">
        <v>0</v>
      </c>
      <c r="N454" s="242">
        <v>0</v>
      </c>
      <c r="O454" s="243">
        <v>0</v>
      </c>
      <c r="P454" s="243">
        <v>0</v>
      </c>
      <c r="Q454" s="243"/>
      <c r="R454" s="243"/>
      <c r="S454" s="243"/>
      <c r="T454" s="243"/>
      <c r="U454" s="243"/>
      <c r="V454" s="243"/>
      <c r="W454" s="243"/>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x14ac:dyDescent="0.2">
      <c r="B455" s="2"/>
      <c r="C455" s="308" t="s">
        <v>452</v>
      </c>
      <c r="D455" s="309"/>
      <c r="E455" s="309"/>
      <c r="F455" s="309"/>
      <c r="G455" s="309"/>
      <c r="H455" s="310"/>
      <c r="I455" s="330"/>
      <c r="J455" s="240">
        <f t="shared" si="50"/>
        <v>0</v>
      </c>
      <c r="K455" s="91" t="str">
        <f t="shared" si="51"/>
        <v/>
      </c>
      <c r="L455" s="241">
        <v>0</v>
      </c>
      <c r="M455" s="242">
        <v>0</v>
      </c>
      <c r="N455" s="242">
        <v>0</v>
      </c>
      <c r="O455" s="243">
        <v>0</v>
      </c>
      <c r="P455" s="243">
        <v>0</v>
      </c>
      <c r="Q455" s="243"/>
      <c r="R455" s="243"/>
      <c r="S455" s="243"/>
      <c r="T455" s="243"/>
      <c r="U455" s="243"/>
      <c r="V455" s="243"/>
      <c r="W455" s="243"/>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x14ac:dyDescent="0.2">
      <c r="B456" s="2"/>
      <c r="C456" s="308" t="s">
        <v>453</v>
      </c>
      <c r="D456" s="309"/>
      <c r="E456" s="309"/>
      <c r="F456" s="309"/>
      <c r="G456" s="309"/>
      <c r="H456" s="310"/>
      <c r="I456" s="330"/>
      <c r="J456" s="240">
        <f t="shared" si="50"/>
        <v>0</v>
      </c>
      <c r="K456" s="91" t="str">
        <f t="shared" si="51"/>
        <v/>
      </c>
      <c r="L456" s="241">
        <v>0</v>
      </c>
      <c r="M456" s="242">
        <v>0</v>
      </c>
      <c r="N456" s="242">
        <v>0</v>
      </c>
      <c r="O456" s="243">
        <v>0</v>
      </c>
      <c r="P456" s="243">
        <v>0</v>
      </c>
      <c r="Q456" s="243"/>
      <c r="R456" s="243"/>
      <c r="S456" s="243"/>
      <c r="T456" s="243"/>
      <c r="U456" s="243"/>
      <c r="V456" s="243"/>
      <c r="W456" s="243"/>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x14ac:dyDescent="0.2">
      <c r="B457" s="2"/>
      <c r="C457" s="308" t="s">
        <v>454</v>
      </c>
      <c r="D457" s="309"/>
      <c r="E457" s="309"/>
      <c r="F457" s="309"/>
      <c r="G457" s="309"/>
      <c r="H457" s="310"/>
      <c r="I457" s="330"/>
      <c r="J457" s="240">
        <f t="shared" si="50"/>
        <v>0</v>
      </c>
      <c r="K457" s="91" t="str">
        <f t="shared" si="51"/>
        <v/>
      </c>
      <c r="L457" s="241">
        <v>0</v>
      </c>
      <c r="M457" s="242">
        <v>0</v>
      </c>
      <c r="N457" s="242">
        <v>0</v>
      </c>
      <c r="O457" s="243">
        <v>0</v>
      </c>
      <c r="P457" s="243">
        <v>0</v>
      </c>
      <c r="Q457" s="243"/>
      <c r="R457" s="243"/>
      <c r="S457" s="243"/>
      <c r="T457" s="243"/>
      <c r="U457" s="243"/>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x14ac:dyDescent="0.2">
      <c r="B458" s="2"/>
      <c r="C458" s="308" t="s">
        <v>455</v>
      </c>
      <c r="D458" s="309"/>
      <c r="E458" s="309"/>
      <c r="F458" s="309"/>
      <c r="G458" s="309"/>
      <c r="H458" s="310"/>
      <c r="I458" s="330"/>
      <c r="J458" s="240">
        <f t="shared" si="50"/>
        <v>0</v>
      </c>
      <c r="K458" s="91" t="str">
        <f t="shared" si="51"/>
        <v/>
      </c>
      <c r="L458" s="241">
        <v>0</v>
      </c>
      <c r="M458" s="242">
        <v>0</v>
      </c>
      <c r="N458" s="242">
        <v>0</v>
      </c>
      <c r="O458" s="243">
        <v>0</v>
      </c>
      <c r="P458" s="243">
        <v>0</v>
      </c>
      <c r="Q458" s="243"/>
      <c r="R458" s="243"/>
      <c r="S458" s="243"/>
      <c r="T458" s="243"/>
      <c r="U458" s="243"/>
      <c r="V458" s="243"/>
      <c r="W458" s="243"/>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x14ac:dyDescent="0.2">
      <c r="B459" s="2"/>
      <c r="C459" s="308" t="s">
        <v>456</v>
      </c>
      <c r="D459" s="309"/>
      <c r="E459" s="309"/>
      <c r="F459" s="309"/>
      <c r="G459" s="309"/>
      <c r="H459" s="310"/>
      <c r="I459" s="330"/>
      <c r="J459" s="240">
        <f t="shared" si="50"/>
        <v>0</v>
      </c>
      <c r="K459" s="91" t="str">
        <f t="shared" si="51"/>
        <v/>
      </c>
      <c r="L459" s="241">
        <v>0</v>
      </c>
      <c r="M459" s="242">
        <v>0</v>
      </c>
      <c r="N459" s="242">
        <v>0</v>
      </c>
      <c r="O459" s="243">
        <v>0</v>
      </c>
      <c r="P459" s="243">
        <v>0</v>
      </c>
      <c r="Q459" s="243"/>
      <c r="R459" s="243"/>
      <c r="S459" s="243"/>
      <c r="T459" s="243"/>
      <c r="U459" s="243"/>
      <c r="V459" s="243"/>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x14ac:dyDescent="0.2">
      <c r="B460" s="2"/>
      <c r="C460" s="308" t="s">
        <v>457</v>
      </c>
      <c r="D460" s="309"/>
      <c r="E460" s="309"/>
      <c r="F460" s="309"/>
      <c r="G460" s="309"/>
      <c r="H460" s="310"/>
      <c r="I460" s="330"/>
      <c r="J460" s="240">
        <f t="shared" si="50"/>
        <v>0</v>
      </c>
      <c r="K460" s="91" t="str">
        <f t="shared" si="51"/>
        <v/>
      </c>
      <c r="L460" s="241">
        <v>0</v>
      </c>
      <c r="M460" s="242">
        <v>0</v>
      </c>
      <c r="N460" s="242">
        <v>0</v>
      </c>
      <c r="O460" s="243">
        <v>0</v>
      </c>
      <c r="P460" s="243">
        <v>0</v>
      </c>
      <c r="Q460" s="243"/>
      <c r="R460" s="243"/>
      <c r="S460" s="243"/>
      <c r="T460" s="243"/>
      <c r="U460" s="243"/>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x14ac:dyDescent="0.2">
      <c r="B461" s="2"/>
      <c r="C461" s="308" t="s">
        <v>458</v>
      </c>
      <c r="D461" s="309"/>
      <c r="E461" s="309"/>
      <c r="F461" s="309"/>
      <c r="G461" s="309"/>
      <c r="H461" s="310"/>
      <c r="I461" s="330"/>
      <c r="J461" s="240">
        <f t="shared" si="50"/>
        <v>0</v>
      </c>
      <c r="K461" s="91" t="str">
        <f t="shared" si="51"/>
        <v/>
      </c>
      <c r="L461" s="241">
        <v>0</v>
      </c>
      <c r="M461" s="242">
        <v>0</v>
      </c>
      <c r="N461" s="242">
        <v>0</v>
      </c>
      <c r="O461" s="243">
        <v>0</v>
      </c>
      <c r="P461" s="243">
        <v>0</v>
      </c>
      <c r="Q461" s="243"/>
      <c r="R461" s="243"/>
      <c r="S461" s="243"/>
      <c r="T461" s="243"/>
      <c r="U461" s="243"/>
      <c r="V461" s="243"/>
      <c r="W461" s="243"/>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x14ac:dyDescent="0.2">
      <c r="B462" s="2"/>
      <c r="C462" s="308" t="s">
        <v>459</v>
      </c>
      <c r="D462" s="309"/>
      <c r="E462" s="309"/>
      <c r="F462" s="309"/>
      <c r="G462" s="309"/>
      <c r="H462" s="310"/>
      <c r="I462" s="330"/>
      <c r="J462" s="240">
        <f t="shared" si="50"/>
        <v>0</v>
      </c>
      <c r="K462" s="91" t="str">
        <f t="shared" si="51"/>
        <v/>
      </c>
      <c r="L462" s="241">
        <v>0</v>
      </c>
      <c r="M462" s="242">
        <v>0</v>
      </c>
      <c r="N462" s="242">
        <v>0</v>
      </c>
      <c r="O462" s="243">
        <v>0</v>
      </c>
      <c r="P462" s="243">
        <v>0</v>
      </c>
      <c r="Q462" s="243"/>
      <c r="R462" s="243"/>
      <c r="S462" s="243"/>
      <c r="T462" s="243"/>
      <c r="U462" s="243"/>
      <c r="V462" s="243"/>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x14ac:dyDescent="0.2">
      <c r="B463" s="2"/>
      <c r="C463" s="308" t="s">
        <v>460</v>
      </c>
      <c r="D463" s="309"/>
      <c r="E463" s="309"/>
      <c r="F463" s="309"/>
      <c r="G463" s="309"/>
      <c r="H463" s="310"/>
      <c r="I463" s="331"/>
      <c r="J463" s="240">
        <f t="shared" si="50"/>
        <v>0</v>
      </c>
      <c r="K463" s="91" t="str">
        <f t="shared" si="51"/>
        <v/>
      </c>
      <c r="L463" s="241">
        <v>0</v>
      </c>
      <c r="M463" s="242">
        <v>0</v>
      </c>
      <c r="N463" s="242">
        <v>0</v>
      </c>
      <c r="O463" s="243">
        <v>0</v>
      </c>
      <c r="P463" s="243">
        <v>0</v>
      </c>
      <c r="Q463" s="243"/>
      <c r="R463" s="243"/>
      <c r="S463" s="243"/>
      <c r="T463" s="243"/>
      <c r="U463" s="243"/>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19.5" x14ac:dyDescent="0.2">
      <c r="B464" s="244"/>
      <c r="C464" s="245"/>
      <c r="D464" s="3"/>
      <c r="E464" s="3"/>
      <c r="F464" s="3"/>
      <c r="G464" s="3"/>
      <c r="H464" s="4"/>
      <c r="I464" s="4"/>
      <c r="J464" s="37"/>
      <c r="K464" s="6"/>
      <c r="L464" s="7"/>
      <c r="M464" s="7"/>
      <c r="N464" s="119"/>
      <c r="BU464" s="95"/>
    </row>
    <row r="465" spans="1:73" s="1" customFormat="1" ht="19.5" x14ac:dyDescent="0.2">
      <c r="B465" s="244"/>
      <c r="C465" s="245"/>
      <c r="D465" s="3"/>
      <c r="E465" s="3"/>
      <c r="F465" s="3"/>
      <c r="G465" s="3"/>
      <c r="H465" s="4"/>
      <c r="I465" s="4"/>
      <c r="J465" s="37"/>
      <c r="K465" s="6"/>
      <c r="L465" s="7"/>
      <c r="M465" s="7"/>
      <c r="N465" s="119"/>
      <c r="BU465" s="95"/>
    </row>
    <row r="466" spans="1:73" s="1" customFormat="1" ht="19.5" x14ac:dyDescent="0.2">
      <c r="B466" s="244"/>
      <c r="C466" s="245"/>
      <c r="D466" s="3"/>
      <c r="E466" s="3"/>
      <c r="F466" s="3"/>
      <c r="G466" s="3"/>
      <c r="H466" s="4"/>
      <c r="I466" s="4"/>
      <c r="J466" s="37"/>
      <c r="K466" s="6"/>
      <c r="L466" s="7"/>
      <c r="M466" s="7"/>
      <c r="N466" s="119"/>
      <c r="BU466" s="95"/>
    </row>
    <row r="467" spans="1:73" s="1" customFormat="1" x14ac:dyDescent="0.2">
      <c r="B467" s="22" t="s">
        <v>461</v>
      </c>
      <c r="C467" s="245"/>
      <c r="D467" s="3"/>
      <c r="E467" s="3"/>
      <c r="F467" s="3"/>
      <c r="G467" s="3"/>
      <c r="H467" s="4"/>
      <c r="I467" s="4"/>
      <c r="J467" s="37"/>
      <c r="K467" s="7"/>
      <c r="L467" s="7"/>
      <c r="M467" s="7"/>
      <c r="N467" s="119"/>
      <c r="BU467" s="95"/>
    </row>
    <row r="468" spans="1:73" x14ac:dyDescent="0.2">
      <c r="B468" s="22"/>
      <c r="C468" s="22"/>
      <c r="D468" s="22"/>
      <c r="E468" s="22"/>
      <c r="F468" s="22"/>
      <c r="G468" s="22"/>
      <c r="H468" s="17"/>
      <c r="I468" s="17"/>
      <c r="L468" s="33"/>
      <c r="M468" s="33"/>
      <c r="N468" s="119"/>
      <c r="O468" s="9"/>
      <c r="P468" s="9"/>
      <c r="Q468" s="9"/>
      <c r="R468" s="9"/>
      <c r="S468" s="9"/>
    </row>
    <row r="469" spans="1:73" ht="51" customHeight="1" x14ac:dyDescent="0.2">
      <c r="B469" s="22"/>
      <c r="J469" s="86" t="s">
        <v>83</v>
      </c>
      <c r="K469" s="218"/>
      <c r="L469" s="246" t="str">
        <f>IF(ISBLANK(L$388),"",L$388)</f>
        <v>第２病棟</v>
      </c>
      <c r="M469" s="141" t="str">
        <f>IF(ISBLANK(M$388),"",M$388)</f>
        <v>第３病棟</v>
      </c>
      <c r="N469" s="247" t="str">
        <f t="shared" ref="N469:BS469" si="52">IF(ISBLANK(N$388),"",N$388)</f>
        <v>第４病棟</v>
      </c>
      <c r="O469" s="247" t="str">
        <f t="shared" si="52"/>
        <v>第５病棟</v>
      </c>
      <c r="P469" s="247" t="str">
        <f t="shared" si="52"/>
        <v>第６病棟</v>
      </c>
      <c r="Q469" s="247" t="str">
        <f t="shared" si="52"/>
        <v/>
      </c>
      <c r="R469" s="247" t="str">
        <f t="shared" si="52"/>
        <v/>
      </c>
      <c r="S469" s="247" t="str">
        <f t="shared" si="52"/>
        <v/>
      </c>
      <c r="T469" s="247" t="str">
        <f t="shared" si="52"/>
        <v/>
      </c>
      <c r="U469" s="247" t="str">
        <f t="shared" si="52"/>
        <v/>
      </c>
      <c r="V469" s="247" t="str">
        <f t="shared" si="52"/>
        <v/>
      </c>
      <c r="W469" s="247" t="str">
        <f t="shared" si="52"/>
        <v/>
      </c>
      <c r="X469" s="247" t="str">
        <f t="shared" si="52"/>
        <v/>
      </c>
      <c r="Y469" s="247" t="str">
        <f t="shared" si="52"/>
        <v/>
      </c>
      <c r="Z469" s="247" t="str">
        <f t="shared" si="52"/>
        <v/>
      </c>
      <c r="AA469" s="247" t="str">
        <f t="shared" si="52"/>
        <v/>
      </c>
      <c r="AB469" s="247" t="str">
        <f t="shared" si="52"/>
        <v/>
      </c>
      <c r="AC469" s="247" t="str">
        <f t="shared" si="52"/>
        <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x14ac:dyDescent="0.2">
      <c r="C470" s="46"/>
      <c r="I470" s="73" t="s">
        <v>84</v>
      </c>
      <c r="J470" s="74"/>
      <c r="K470" s="88"/>
      <c r="L470" s="89" t="str">
        <f>IF(ISBLANK(L$389),"",L$389)</f>
        <v>-</v>
      </c>
      <c r="M470" s="72" t="str">
        <f>IF(ISBLANK(M$389),"",M$389)</f>
        <v>-</v>
      </c>
      <c r="N470" s="89" t="str">
        <f t="shared" ref="N470:BS470" si="53">IF(ISBLANK(N$389),"",N$389)</f>
        <v>-</v>
      </c>
      <c r="O470" s="89" t="str">
        <f t="shared" si="53"/>
        <v>-</v>
      </c>
      <c r="P470" s="89" t="str">
        <f t="shared" si="53"/>
        <v>-</v>
      </c>
      <c r="Q470" s="89" t="str">
        <f t="shared" si="53"/>
        <v/>
      </c>
      <c r="R470" s="89" t="str">
        <f t="shared" si="53"/>
        <v/>
      </c>
      <c r="S470" s="89" t="str">
        <f t="shared" si="53"/>
        <v/>
      </c>
      <c r="T470" s="89" t="str">
        <f t="shared" si="53"/>
        <v/>
      </c>
      <c r="U470" s="89" t="str">
        <f t="shared" si="53"/>
        <v/>
      </c>
      <c r="V470" s="89" t="str">
        <f t="shared" si="53"/>
        <v/>
      </c>
      <c r="W470" s="89" t="str">
        <f t="shared" si="53"/>
        <v/>
      </c>
      <c r="X470" s="89" t="str">
        <f t="shared" si="53"/>
        <v/>
      </c>
      <c r="Y470" s="89" t="str">
        <f t="shared" si="53"/>
        <v/>
      </c>
      <c r="Z470" s="89" t="str">
        <f t="shared" si="53"/>
        <v/>
      </c>
      <c r="AA470" s="89" t="str">
        <f t="shared" si="53"/>
        <v/>
      </c>
      <c r="AB470" s="89" t="str">
        <f t="shared" si="53"/>
        <v/>
      </c>
      <c r="AC470" s="89" t="str">
        <f t="shared" si="53"/>
        <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x14ac:dyDescent="0.2">
      <c r="A471" s="248" t="s">
        <v>462</v>
      </c>
      <c r="C471" s="326" t="s">
        <v>463</v>
      </c>
      <c r="D471" s="327"/>
      <c r="E471" s="327"/>
      <c r="F471" s="327"/>
      <c r="G471" s="327"/>
      <c r="H471" s="328"/>
      <c r="I471" s="329" t="s">
        <v>464</v>
      </c>
      <c r="J471" s="249" t="str">
        <f t="shared" ref="J471:J499" si="54">IF(SUM(L471:BS471)=0,IF(COUNTIF(L471:BS471,"未確認")&gt;0,"未確認",IF(COUNTIF(L471:BS471,"~*")&gt;0,"*",SUM(L471:BS471))),SUM(L471:BS471))</f>
        <v>*</v>
      </c>
      <c r="K471" s="250" t="str">
        <f t="shared" ref="K471:K499" si="55">IF(OR(COUNTIF(L471:BS471,"未確認")&gt;0,COUNTIF(L471:BS471,"*")&gt;0),"※","")</f>
        <v>※</v>
      </c>
      <c r="L471" s="241" t="s">
        <v>389</v>
      </c>
      <c r="M471" s="242" t="s">
        <v>389</v>
      </c>
      <c r="N471" s="243" t="s">
        <v>389</v>
      </c>
      <c r="O471" s="243" t="s">
        <v>389</v>
      </c>
      <c r="P471" s="243" t="s">
        <v>389</v>
      </c>
      <c r="Q471" s="243"/>
      <c r="R471" s="243"/>
      <c r="S471" s="243"/>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x14ac:dyDescent="0.2">
      <c r="A472" s="248" t="s">
        <v>465</v>
      </c>
      <c r="C472" s="251"/>
      <c r="D472" s="349" t="s">
        <v>466</v>
      </c>
      <c r="E472" s="305" t="s">
        <v>467</v>
      </c>
      <c r="F472" s="306"/>
      <c r="G472" s="306"/>
      <c r="H472" s="307"/>
      <c r="I472" s="348"/>
      <c r="J472" s="249" t="str">
        <f t="shared" si="54"/>
        <v>*</v>
      </c>
      <c r="K472" s="250" t="str">
        <f t="shared" si="55"/>
        <v>※</v>
      </c>
      <c r="L472" s="241" t="s">
        <v>389</v>
      </c>
      <c r="M472" s="242" t="s">
        <v>389</v>
      </c>
      <c r="N472" s="243" t="s">
        <v>389</v>
      </c>
      <c r="O472" s="243" t="s">
        <v>389</v>
      </c>
      <c r="P472" s="243" t="s">
        <v>389</v>
      </c>
      <c r="Q472" s="243"/>
      <c r="R472" s="243"/>
      <c r="S472" s="243"/>
      <c r="T472" s="243"/>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x14ac:dyDescent="0.2">
      <c r="A473" s="248" t="s">
        <v>468</v>
      </c>
      <c r="C473" s="251"/>
      <c r="D473" s="350"/>
      <c r="E473" s="305" t="s">
        <v>469</v>
      </c>
      <c r="F473" s="306"/>
      <c r="G473" s="306"/>
      <c r="H473" s="307"/>
      <c r="I473" s="348"/>
      <c r="J473" s="249" t="str">
        <f t="shared" si="54"/>
        <v>*</v>
      </c>
      <c r="K473" s="250" t="str">
        <f t="shared" si="55"/>
        <v>※</v>
      </c>
      <c r="L473" s="241">
        <v>0</v>
      </c>
      <c r="M473" s="242">
        <v>0</v>
      </c>
      <c r="N473" s="243" t="s">
        <v>389</v>
      </c>
      <c r="O473" s="243">
        <v>0</v>
      </c>
      <c r="P473" s="243">
        <v>0</v>
      </c>
      <c r="Q473" s="243"/>
      <c r="R473" s="243"/>
      <c r="S473" s="243"/>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x14ac:dyDescent="0.2">
      <c r="A474" s="248" t="s">
        <v>470</v>
      </c>
      <c r="C474" s="251"/>
      <c r="D474" s="350"/>
      <c r="E474" s="305" t="s">
        <v>471</v>
      </c>
      <c r="F474" s="306"/>
      <c r="G474" s="306"/>
      <c r="H474" s="307"/>
      <c r="I474" s="348"/>
      <c r="J474" s="249">
        <f t="shared" si="54"/>
        <v>0</v>
      </c>
      <c r="K474" s="250" t="str">
        <f t="shared" si="55"/>
        <v/>
      </c>
      <c r="L474" s="241">
        <v>0</v>
      </c>
      <c r="M474" s="242">
        <v>0</v>
      </c>
      <c r="N474" s="243">
        <v>0</v>
      </c>
      <c r="O474" s="243">
        <v>0</v>
      </c>
      <c r="P474" s="243">
        <v>0</v>
      </c>
      <c r="Q474" s="243"/>
      <c r="R474" s="243"/>
      <c r="S474" s="243"/>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x14ac:dyDescent="0.2">
      <c r="A475" s="248" t="s">
        <v>472</v>
      </c>
      <c r="C475" s="251"/>
      <c r="D475" s="350"/>
      <c r="E475" s="305" t="s">
        <v>473</v>
      </c>
      <c r="F475" s="306"/>
      <c r="G475" s="306"/>
      <c r="H475" s="307"/>
      <c r="I475" s="348"/>
      <c r="J475" s="249">
        <f t="shared" si="54"/>
        <v>0</v>
      </c>
      <c r="K475" s="250" t="str">
        <f t="shared" si="55"/>
        <v/>
      </c>
      <c r="L475" s="241">
        <v>0</v>
      </c>
      <c r="M475" s="242">
        <v>0</v>
      </c>
      <c r="N475" s="243">
        <v>0</v>
      </c>
      <c r="O475" s="243">
        <v>0</v>
      </c>
      <c r="P475" s="243">
        <v>0</v>
      </c>
      <c r="Q475" s="243"/>
      <c r="R475" s="243"/>
      <c r="S475" s="243"/>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x14ac:dyDescent="0.2">
      <c r="A476" s="248" t="s">
        <v>474</v>
      </c>
      <c r="C476" s="251"/>
      <c r="D476" s="350"/>
      <c r="E476" s="305" t="s">
        <v>475</v>
      </c>
      <c r="F476" s="306"/>
      <c r="G476" s="306"/>
      <c r="H476" s="307"/>
      <c r="I476" s="348"/>
      <c r="J476" s="249" t="str">
        <f t="shared" si="54"/>
        <v>*</v>
      </c>
      <c r="K476" s="250" t="str">
        <f t="shared" si="55"/>
        <v>※</v>
      </c>
      <c r="L476" s="241" t="s">
        <v>389</v>
      </c>
      <c r="M476" s="242" t="s">
        <v>389</v>
      </c>
      <c r="N476" s="243" t="s">
        <v>389</v>
      </c>
      <c r="O476" s="243">
        <v>0</v>
      </c>
      <c r="P476" s="243">
        <v>0</v>
      </c>
      <c r="Q476" s="243"/>
      <c r="R476" s="243"/>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x14ac:dyDescent="0.2">
      <c r="A477" s="248" t="s">
        <v>476</v>
      </c>
      <c r="C477" s="251"/>
      <c r="D477" s="350"/>
      <c r="E477" s="305" t="s">
        <v>477</v>
      </c>
      <c r="F477" s="306"/>
      <c r="G477" s="306"/>
      <c r="H477" s="307"/>
      <c r="I477" s="348"/>
      <c r="J477" s="249" t="str">
        <f t="shared" si="54"/>
        <v>*</v>
      </c>
      <c r="K477" s="250" t="str">
        <f t="shared" si="55"/>
        <v>※</v>
      </c>
      <c r="L477" s="241">
        <v>0</v>
      </c>
      <c r="M477" s="242">
        <v>0</v>
      </c>
      <c r="N477" s="243" t="s">
        <v>389</v>
      </c>
      <c r="O477" s="243">
        <v>0</v>
      </c>
      <c r="P477" s="243">
        <v>0</v>
      </c>
      <c r="Q477" s="243"/>
      <c r="R477" s="243"/>
      <c r="S477" s="243"/>
      <c r="T477" s="243"/>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x14ac:dyDescent="0.2">
      <c r="A478" s="248" t="s">
        <v>478</v>
      </c>
      <c r="C478" s="251"/>
      <c r="D478" s="350"/>
      <c r="E478" s="305" t="s">
        <v>479</v>
      </c>
      <c r="F478" s="306"/>
      <c r="G478" s="306"/>
      <c r="H478" s="307"/>
      <c r="I478" s="348"/>
      <c r="J478" s="249">
        <f t="shared" si="54"/>
        <v>0</v>
      </c>
      <c r="K478" s="250" t="str">
        <f t="shared" si="55"/>
        <v/>
      </c>
      <c r="L478" s="241">
        <v>0</v>
      </c>
      <c r="M478" s="242">
        <v>0</v>
      </c>
      <c r="N478" s="243">
        <v>0</v>
      </c>
      <c r="O478" s="243">
        <v>0</v>
      </c>
      <c r="P478" s="243">
        <v>0</v>
      </c>
      <c r="Q478" s="243"/>
      <c r="R478" s="243"/>
      <c r="S478" s="243"/>
      <c r="T478" s="243"/>
      <c r="U478" s="243"/>
      <c r="V478" s="243"/>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x14ac:dyDescent="0.2">
      <c r="A479" s="248" t="s">
        <v>480</v>
      </c>
      <c r="C479" s="251"/>
      <c r="D479" s="350"/>
      <c r="E479" s="305" t="s">
        <v>481</v>
      </c>
      <c r="F479" s="306"/>
      <c r="G479" s="306"/>
      <c r="H479" s="307"/>
      <c r="I479" s="348"/>
      <c r="J479" s="249" t="str">
        <f t="shared" si="54"/>
        <v>*</v>
      </c>
      <c r="K479" s="250" t="str">
        <f t="shared" si="55"/>
        <v>※</v>
      </c>
      <c r="L479" s="241" t="s">
        <v>389</v>
      </c>
      <c r="M479" s="242" t="s">
        <v>389</v>
      </c>
      <c r="N479" s="243" t="s">
        <v>389</v>
      </c>
      <c r="O479" s="243" t="s">
        <v>389</v>
      </c>
      <c r="P479" s="243">
        <v>0</v>
      </c>
      <c r="Q479" s="243"/>
      <c r="R479" s="243"/>
      <c r="S479" s="243"/>
      <c r="T479" s="243"/>
      <c r="U479" s="243"/>
      <c r="V479" s="243"/>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x14ac:dyDescent="0.2">
      <c r="A480" s="248" t="s">
        <v>482</v>
      </c>
      <c r="C480" s="251"/>
      <c r="D480" s="350"/>
      <c r="E480" s="305" t="s">
        <v>483</v>
      </c>
      <c r="F480" s="306"/>
      <c r="G480" s="306"/>
      <c r="H480" s="307"/>
      <c r="I480" s="348"/>
      <c r="J480" s="249" t="str">
        <f t="shared" si="54"/>
        <v>*</v>
      </c>
      <c r="K480" s="250" t="str">
        <f t="shared" si="55"/>
        <v>※</v>
      </c>
      <c r="L480" s="241" t="s">
        <v>389</v>
      </c>
      <c r="M480" s="242" t="s">
        <v>389</v>
      </c>
      <c r="N480" s="243" t="s">
        <v>389</v>
      </c>
      <c r="O480" s="243" t="s">
        <v>389</v>
      </c>
      <c r="P480" s="243" t="s">
        <v>389</v>
      </c>
      <c r="Q480" s="243"/>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x14ac:dyDescent="0.2">
      <c r="A481" s="248" t="s">
        <v>484</v>
      </c>
      <c r="C481" s="251"/>
      <c r="D481" s="350"/>
      <c r="E481" s="305" t="s">
        <v>485</v>
      </c>
      <c r="F481" s="306"/>
      <c r="G481" s="306"/>
      <c r="H481" s="307"/>
      <c r="I481" s="348"/>
      <c r="J481" s="249">
        <f t="shared" si="54"/>
        <v>0</v>
      </c>
      <c r="K481" s="250" t="str">
        <f t="shared" si="55"/>
        <v/>
      </c>
      <c r="L481" s="241">
        <v>0</v>
      </c>
      <c r="M481" s="242">
        <v>0</v>
      </c>
      <c r="N481" s="243">
        <v>0</v>
      </c>
      <c r="O481" s="243">
        <v>0</v>
      </c>
      <c r="P481" s="243">
        <v>0</v>
      </c>
      <c r="Q481" s="243"/>
      <c r="R481" s="243"/>
      <c r="S481" s="243"/>
      <c r="T481" s="243"/>
      <c r="U481" s="243"/>
      <c r="V481" s="243"/>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x14ac:dyDescent="0.2">
      <c r="A482" s="248" t="s">
        <v>486</v>
      </c>
      <c r="C482" s="251"/>
      <c r="D482" s="350"/>
      <c r="E482" s="305" t="s">
        <v>487</v>
      </c>
      <c r="F482" s="306"/>
      <c r="G482" s="306"/>
      <c r="H482" s="307"/>
      <c r="I482" s="348"/>
      <c r="J482" s="249">
        <f t="shared" si="54"/>
        <v>0</v>
      </c>
      <c r="K482" s="250" t="str">
        <f t="shared" si="55"/>
        <v/>
      </c>
      <c r="L482" s="241">
        <v>0</v>
      </c>
      <c r="M482" s="242">
        <v>0</v>
      </c>
      <c r="N482" s="243">
        <v>0</v>
      </c>
      <c r="O482" s="243">
        <v>0</v>
      </c>
      <c r="P482" s="243">
        <v>0</v>
      </c>
      <c r="Q482" s="243"/>
      <c r="R482" s="243"/>
      <c r="S482" s="243"/>
      <c r="T482" s="243"/>
      <c r="U482" s="243"/>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x14ac:dyDescent="0.2">
      <c r="A483" s="248" t="s">
        <v>488</v>
      </c>
      <c r="C483" s="251"/>
      <c r="D483" s="351"/>
      <c r="E483" s="305" t="s">
        <v>489</v>
      </c>
      <c r="F483" s="306"/>
      <c r="G483" s="306"/>
      <c r="H483" s="307"/>
      <c r="I483" s="332"/>
      <c r="J483" s="249">
        <f t="shared" si="54"/>
        <v>0</v>
      </c>
      <c r="K483" s="250" t="str">
        <f t="shared" si="55"/>
        <v/>
      </c>
      <c r="L483" s="241">
        <v>0</v>
      </c>
      <c r="M483" s="242">
        <v>0</v>
      </c>
      <c r="N483" s="243">
        <v>0</v>
      </c>
      <c r="O483" s="243">
        <v>0</v>
      </c>
      <c r="P483" s="243">
        <v>0</v>
      </c>
      <c r="Q483" s="243"/>
      <c r="R483" s="243"/>
      <c r="S483" s="243"/>
      <c r="T483" s="243"/>
      <c r="U483" s="243"/>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x14ac:dyDescent="0.2">
      <c r="A484" s="248" t="s">
        <v>490</v>
      </c>
      <c r="B484" s="171"/>
      <c r="C484" s="326" t="s">
        <v>491</v>
      </c>
      <c r="D484" s="327"/>
      <c r="E484" s="327"/>
      <c r="F484" s="327"/>
      <c r="G484" s="327"/>
      <c r="H484" s="328"/>
      <c r="I484" s="329" t="s">
        <v>492</v>
      </c>
      <c r="J484" s="249">
        <f t="shared" si="54"/>
        <v>0</v>
      </c>
      <c r="K484" s="250" t="str">
        <f t="shared" si="55"/>
        <v/>
      </c>
      <c r="L484" s="241">
        <v>0</v>
      </c>
      <c r="M484" s="242">
        <v>0</v>
      </c>
      <c r="N484" s="243">
        <v>0</v>
      </c>
      <c r="O484" s="243">
        <v>0</v>
      </c>
      <c r="P484" s="243">
        <v>0</v>
      </c>
      <c r="Q484" s="243"/>
      <c r="R484" s="243"/>
      <c r="S484" s="243"/>
      <c r="T484" s="243"/>
      <c r="U484" s="243"/>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x14ac:dyDescent="0.2">
      <c r="A485" s="248" t="s">
        <v>493</v>
      </c>
      <c r="C485" s="251"/>
      <c r="D485" s="349" t="s">
        <v>466</v>
      </c>
      <c r="E485" s="305" t="s">
        <v>467</v>
      </c>
      <c r="F485" s="306"/>
      <c r="G485" s="306"/>
      <c r="H485" s="307"/>
      <c r="I485" s="348"/>
      <c r="J485" s="249">
        <f t="shared" si="54"/>
        <v>0</v>
      </c>
      <c r="K485" s="250" t="str">
        <f t="shared" si="55"/>
        <v/>
      </c>
      <c r="L485" s="241">
        <v>0</v>
      </c>
      <c r="M485" s="242">
        <v>0</v>
      </c>
      <c r="N485" s="243">
        <v>0</v>
      </c>
      <c r="O485" s="243">
        <v>0</v>
      </c>
      <c r="P485" s="243">
        <v>0</v>
      </c>
      <c r="Q485" s="243"/>
      <c r="R485" s="243"/>
      <c r="S485" s="243"/>
      <c r="T485" s="243"/>
      <c r="U485" s="243"/>
      <c r="V485" s="243"/>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x14ac:dyDescent="0.2">
      <c r="A486" s="248" t="s">
        <v>494</v>
      </c>
      <c r="C486" s="251"/>
      <c r="D486" s="350"/>
      <c r="E486" s="305" t="s">
        <v>469</v>
      </c>
      <c r="F486" s="306"/>
      <c r="G486" s="306"/>
      <c r="H486" s="307"/>
      <c r="I486" s="348"/>
      <c r="J486" s="249">
        <f t="shared" si="54"/>
        <v>0</v>
      </c>
      <c r="K486" s="250" t="str">
        <f t="shared" si="55"/>
        <v/>
      </c>
      <c r="L486" s="241">
        <v>0</v>
      </c>
      <c r="M486" s="242">
        <v>0</v>
      </c>
      <c r="N486" s="243">
        <v>0</v>
      </c>
      <c r="O486" s="243">
        <v>0</v>
      </c>
      <c r="P486" s="243">
        <v>0</v>
      </c>
      <c r="Q486" s="243"/>
      <c r="R486" s="243"/>
      <c r="S486" s="243"/>
      <c r="T486" s="243"/>
      <c r="U486" s="243"/>
      <c r="V486" s="243"/>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x14ac:dyDescent="0.2">
      <c r="A487" s="248" t="s">
        <v>495</v>
      </c>
      <c r="C487" s="251"/>
      <c r="D487" s="350"/>
      <c r="E487" s="305" t="s">
        <v>471</v>
      </c>
      <c r="F487" s="306"/>
      <c r="G487" s="306"/>
      <c r="H487" s="307"/>
      <c r="I487" s="348"/>
      <c r="J487" s="249">
        <f t="shared" si="54"/>
        <v>0</v>
      </c>
      <c r="K487" s="250" t="str">
        <f t="shared" si="55"/>
        <v/>
      </c>
      <c r="L487" s="241">
        <v>0</v>
      </c>
      <c r="M487" s="242">
        <v>0</v>
      </c>
      <c r="N487" s="243">
        <v>0</v>
      </c>
      <c r="O487" s="243">
        <v>0</v>
      </c>
      <c r="P487" s="243">
        <v>0</v>
      </c>
      <c r="Q487" s="243"/>
      <c r="R487" s="243"/>
      <c r="S487" s="243"/>
      <c r="T487" s="243"/>
      <c r="U487" s="243"/>
      <c r="V487" s="243"/>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x14ac:dyDescent="0.2">
      <c r="A488" s="248" t="s">
        <v>496</v>
      </c>
      <c r="C488" s="251"/>
      <c r="D488" s="350"/>
      <c r="E488" s="305" t="s">
        <v>473</v>
      </c>
      <c r="F488" s="306"/>
      <c r="G488" s="306"/>
      <c r="H488" s="307"/>
      <c r="I488" s="348"/>
      <c r="J488" s="249">
        <f t="shared" si="54"/>
        <v>0</v>
      </c>
      <c r="K488" s="250" t="str">
        <f t="shared" si="55"/>
        <v/>
      </c>
      <c r="L488" s="241">
        <v>0</v>
      </c>
      <c r="M488" s="242">
        <v>0</v>
      </c>
      <c r="N488" s="243">
        <v>0</v>
      </c>
      <c r="O488" s="243">
        <v>0</v>
      </c>
      <c r="P488" s="243">
        <v>0</v>
      </c>
      <c r="Q488" s="243"/>
      <c r="R488" s="243"/>
      <c r="S488" s="243"/>
      <c r="T488" s="243"/>
      <c r="U488" s="243"/>
      <c r="V488" s="243"/>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x14ac:dyDescent="0.2">
      <c r="A489" s="248" t="s">
        <v>497</v>
      </c>
      <c r="C489" s="251"/>
      <c r="D489" s="350"/>
      <c r="E489" s="305" t="s">
        <v>475</v>
      </c>
      <c r="F489" s="306"/>
      <c r="G489" s="306"/>
      <c r="H489" s="307"/>
      <c r="I489" s="348"/>
      <c r="J489" s="249">
        <f t="shared" si="54"/>
        <v>0</v>
      </c>
      <c r="K489" s="250" t="str">
        <f t="shared" si="55"/>
        <v/>
      </c>
      <c r="L489" s="241">
        <v>0</v>
      </c>
      <c r="M489" s="242">
        <v>0</v>
      </c>
      <c r="N489" s="243">
        <v>0</v>
      </c>
      <c r="O489" s="243">
        <v>0</v>
      </c>
      <c r="P489" s="243">
        <v>0</v>
      </c>
      <c r="Q489" s="243"/>
      <c r="R489" s="243"/>
      <c r="S489" s="243"/>
      <c r="T489" s="243"/>
      <c r="U489" s="243"/>
      <c r="V489" s="243"/>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x14ac:dyDescent="0.2">
      <c r="A490" s="248" t="s">
        <v>498</v>
      </c>
      <c r="C490" s="251"/>
      <c r="D490" s="350"/>
      <c r="E490" s="305" t="s">
        <v>477</v>
      </c>
      <c r="F490" s="306"/>
      <c r="G490" s="306"/>
      <c r="H490" s="307"/>
      <c r="I490" s="348"/>
      <c r="J490" s="249">
        <f t="shared" si="54"/>
        <v>0</v>
      </c>
      <c r="K490" s="250" t="str">
        <f t="shared" si="55"/>
        <v/>
      </c>
      <c r="L490" s="241">
        <v>0</v>
      </c>
      <c r="M490" s="242">
        <v>0</v>
      </c>
      <c r="N490" s="243">
        <v>0</v>
      </c>
      <c r="O490" s="243">
        <v>0</v>
      </c>
      <c r="P490" s="243">
        <v>0</v>
      </c>
      <c r="Q490" s="243"/>
      <c r="R490" s="243"/>
      <c r="S490" s="243"/>
      <c r="T490" s="243"/>
      <c r="U490" s="243"/>
      <c r="V490" s="243"/>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x14ac:dyDescent="0.2">
      <c r="A491" s="248" t="s">
        <v>499</v>
      </c>
      <c r="C491" s="251"/>
      <c r="D491" s="350"/>
      <c r="E491" s="305" t="s">
        <v>479</v>
      </c>
      <c r="F491" s="306"/>
      <c r="G491" s="306"/>
      <c r="H491" s="307"/>
      <c r="I491" s="348"/>
      <c r="J491" s="249">
        <f t="shared" si="54"/>
        <v>0</v>
      </c>
      <c r="K491" s="250" t="str">
        <f t="shared" si="55"/>
        <v/>
      </c>
      <c r="L491" s="241">
        <v>0</v>
      </c>
      <c r="M491" s="242">
        <v>0</v>
      </c>
      <c r="N491" s="243">
        <v>0</v>
      </c>
      <c r="O491" s="243">
        <v>0</v>
      </c>
      <c r="P491" s="243">
        <v>0</v>
      </c>
      <c r="Q491" s="243"/>
      <c r="R491" s="243"/>
      <c r="S491" s="243"/>
      <c r="T491" s="243"/>
      <c r="U491" s="243"/>
      <c r="V491" s="243"/>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x14ac:dyDescent="0.2">
      <c r="A492" s="248" t="s">
        <v>500</v>
      </c>
      <c r="C492" s="251"/>
      <c r="D492" s="350"/>
      <c r="E492" s="305" t="s">
        <v>481</v>
      </c>
      <c r="F492" s="306"/>
      <c r="G492" s="306"/>
      <c r="H492" s="307"/>
      <c r="I492" s="348"/>
      <c r="J492" s="249">
        <f t="shared" si="54"/>
        <v>0</v>
      </c>
      <c r="K492" s="250" t="str">
        <f t="shared" si="55"/>
        <v/>
      </c>
      <c r="L492" s="241">
        <v>0</v>
      </c>
      <c r="M492" s="242">
        <v>0</v>
      </c>
      <c r="N492" s="243">
        <v>0</v>
      </c>
      <c r="O492" s="243">
        <v>0</v>
      </c>
      <c r="P492" s="243">
        <v>0</v>
      </c>
      <c r="Q492" s="243"/>
      <c r="R492" s="243"/>
      <c r="S492" s="243"/>
      <c r="T492" s="243"/>
      <c r="U492" s="243"/>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x14ac:dyDescent="0.2">
      <c r="A493" s="248" t="s">
        <v>501</v>
      </c>
      <c r="C493" s="251"/>
      <c r="D493" s="350"/>
      <c r="E493" s="305" t="s">
        <v>483</v>
      </c>
      <c r="F493" s="306"/>
      <c r="G493" s="306"/>
      <c r="H493" s="307"/>
      <c r="I493" s="348"/>
      <c r="J493" s="249">
        <f t="shared" si="54"/>
        <v>0</v>
      </c>
      <c r="K493" s="250" t="str">
        <f t="shared" si="55"/>
        <v/>
      </c>
      <c r="L493" s="241">
        <v>0</v>
      </c>
      <c r="M493" s="242">
        <v>0</v>
      </c>
      <c r="N493" s="243">
        <v>0</v>
      </c>
      <c r="O493" s="243">
        <v>0</v>
      </c>
      <c r="P493" s="243">
        <v>0</v>
      </c>
      <c r="Q493" s="243"/>
      <c r="R493" s="243"/>
      <c r="S493" s="243"/>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x14ac:dyDescent="0.2">
      <c r="A494" s="248" t="s">
        <v>502</v>
      </c>
      <c r="C494" s="251"/>
      <c r="D494" s="350"/>
      <c r="E494" s="305" t="s">
        <v>485</v>
      </c>
      <c r="F494" s="306"/>
      <c r="G494" s="306"/>
      <c r="H494" s="307"/>
      <c r="I494" s="348"/>
      <c r="J494" s="249">
        <f t="shared" si="54"/>
        <v>0</v>
      </c>
      <c r="K494" s="250" t="str">
        <f t="shared" si="55"/>
        <v/>
      </c>
      <c r="L494" s="241">
        <v>0</v>
      </c>
      <c r="M494" s="242">
        <v>0</v>
      </c>
      <c r="N494" s="243">
        <v>0</v>
      </c>
      <c r="O494" s="243">
        <v>0</v>
      </c>
      <c r="P494" s="243">
        <v>0</v>
      </c>
      <c r="Q494" s="243"/>
      <c r="R494" s="243"/>
      <c r="S494" s="243"/>
      <c r="T494" s="243"/>
      <c r="U494" s="243"/>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x14ac:dyDescent="0.2">
      <c r="A495" s="248" t="s">
        <v>503</v>
      </c>
      <c r="C495" s="251"/>
      <c r="D495" s="350"/>
      <c r="E495" s="305" t="s">
        <v>487</v>
      </c>
      <c r="F495" s="306"/>
      <c r="G495" s="306"/>
      <c r="H495" s="307"/>
      <c r="I495" s="348"/>
      <c r="J495" s="249">
        <f t="shared" si="54"/>
        <v>0</v>
      </c>
      <c r="K495" s="250" t="str">
        <f t="shared" si="55"/>
        <v/>
      </c>
      <c r="L495" s="241">
        <v>0</v>
      </c>
      <c r="M495" s="242">
        <v>0</v>
      </c>
      <c r="N495" s="243">
        <v>0</v>
      </c>
      <c r="O495" s="243">
        <v>0</v>
      </c>
      <c r="P495" s="243">
        <v>0</v>
      </c>
      <c r="Q495" s="243"/>
      <c r="R495" s="243"/>
      <c r="S495" s="243"/>
      <c r="T495" s="243"/>
      <c r="U495" s="243"/>
      <c r="V495" s="243"/>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x14ac:dyDescent="0.2">
      <c r="A496" s="248" t="s">
        <v>504</v>
      </c>
      <c r="C496" s="251"/>
      <c r="D496" s="351"/>
      <c r="E496" s="305" t="s">
        <v>489</v>
      </c>
      <c r="F496" s="306"/>
      <c r="G496" s="306"/>
      <c r="H496" s="307"/>
      <c r="I496" s="332"/>
      <c r="J496" s="249">
        <f t="shared" si="54"/>
        <v>0</v>
      </c>
      <c r="K496" s="250" t="str">
        <f t="shared" si="55"/>
        <v/>
      </c>
      <c r="L496" s="241">
        <v>0</v>
      </c>
      <c r="M496" s="242">
        <v>0</v>
      </c>
      <c r="N496" s="243">
        <v>0</v>
      </c>
      <c r="O496" s="243">
        <v>0</v>
      </c>
      <c r="P496" s="243">
        <v>0</v>
      </c>
      <c r="Q496" s="243"/>
      <c r="R496" s="243"/>
      <c r="S496" s="243"/>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x14ac:dyDescent="0.2">
      <c r="A497" s="248" t="s">
        <v>505</v>
      </c>
      <c r="B497" s="171"/>
      <c r="C497" s="305" t="s">
        <v>506</v>
      </c>
      <c r="D497" s="306"/>
      <c r="E497" s="306"/>
      <c r="F497" s="306"/>
      <c r="G497" s="306"/>
      <c r="H497" s="307"/>
      <c r="I497" s="129" t="s">
        <v>507</v>
      </c>
      <c r="J497" s="249">
        <f t="shared" si="54"/>
        <v>0</v>
      </c>
      <c r="K497" s="250" t="str">
        <f t="shared" si="55"/>
        <v/>
      </c>
      <c r="L497" s="241">
        <v>0</v>
      </c>
      <c r="M497" s="242">
        <v>0</v>
      </c>
      <c r="N497" s="243">
        <v>0</v>
      </c>
      <c r="O497" s="243">
        <v>0</v>
      </c>
      <c r="P497" s="243">
        <v>0</v>
      </c>
      <c r="Q497" s="243"/>
      <c r="R497" s="243"/>
      <c r="S497" s="243"/>
      <c r="T497" s="243"/>
      <c r="U497" s="243"/>
      <c r="V497" s="243"/>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x14ac:dyDescent="0.2">
      <c r="A498" s="248" t="s">
        <v>508</v>
      </c>
      <c r="B498" s="171"/>
      <c r="C498" s="305" t="s">
        <v>509</v>
      </c>
      <c r="D498" s="306"/>
      <c r="E498" s="306"/>
      <c r="F498" s="306"/>
      <c r="G498" s="306"/>
      <c r="H498" s="307"/>
      <c r="I498" s="129" t="s">
        <v>510</v>
      </c>
      <c r="J498" s="249">
        <f t="shared" si="54"/>
        <v>0</v>
      </c>
      <c r="K498" s="250" t="str">
        <f t="shared" si="55"/>
        <v/>
      </c>
      <c r="L498" s="241">
        <v>0</v>
      </c>
      <c r="M498" s="242">
        <v>0</v>
      </c>
      <c r="N498" s="243">
        <v>0</v>
      </c>
      <c r="O498" s="243">
        <v>0</v>
      </c>
      <c r="P498" s="243">
        <v>0</v>
      </c>
      <c r="Q498" s="243"/>
      <c r="R498" s="243"/>
      <c r="S498" s="243"/>
      <c r="T498" s="243"/>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x14ac:dyDescent="0.2">
      <c r="A499" s="248" t="s">
        <v>511</v>
      </c>
      <c r="B499" s="171"/>
      <c r="C499" s="305" t="s">
        <v>512</v>
      </c>
      <c r="D499" s="306"/>
      <c r="E499" s="306"/>
      <c r="F499" s="306"/>
      <c r="G499" s="306"/>
      <c r="H499" s="307"/>
      <c r="I499" s="129" t="s">
        <v>513</v>
      </c>
      <c r="J499" s="249">
        <f t="shared" si="54"/>
        <v>0</v>
      </c>
      <c r="K499" s="250" t="str">
        <f t="shared" si="55"/>
        <v/>
      </c>
      <c r="L499" s="241">
        <v>0</v>
      </c>
      <c r="M499" s="242">
        <v>0</v>
      </c>
      <c r="N499" s="243">
        <v>0</v>
      </c>
      <c r="O499" s="243">
        <v>0</v>
      </c>
      <c r="P499" s="243">
        <v>0</v>
      </c>
      <c r="Q499" s="243"/>
      <c r="R499" s="243"/>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x14ac:dyDescent="0.2">
      <c r="B500" s="22"/>
      <c r="C500" s="22"/>
      <c r="D500" s="22"/>
      <c r="E500" s="22"/>
      <c r="F500" s="22"/>
      <c r="G500" s="22"/>
      <c r="H500" s="17"/>
      <c r="I500" s="17"/>
      <c r="J500" s="101"/>
      <c r="K500" s="102"/>
      <c r="L500" s="102"/>
      <c r="M500" s="102"/>
      <c r="N500" s="119"/>
      <c r="BP500" s="252"/>
      <c r="BU500" s="95"/>
    </row>
    <row r="501" spans="1:73" s="1" customFormat="1" x14ac:dyDescent="0.2">
      <c r="B501" s="96"/>
      <c r="C501" s="46"/>
      <c r="D501" s="46"/>
      <c r="E501" s="46"/>
      <c r="F501" s="46"/>
      <c r="G501" s="46"/>
      <c r="H501" s="61"/>
      <c r="I501" s="61"/>
      <c r="J501" s="101"/>
      <c r="K501" s="102"/>
      <c r="L501" s="102"/>
      <c r="M501" s="102"/>
      <c r="N501" s="119"/>
      <c r="BP501" s="253"/>
      <c r="BU501" s="95"/>
    </row>
    <row r="502" spans="1:73" x14ac:dyDescent="0.2">
      <c r="B502" s="254"/>
      <c r="J502" s="37"/>
      <c r="L502" s="7"/>
      <c r="M502" s="7"/>
      <c r="N502" s="119"/>
      <c r="O502" s="9"/>
      <c r="P502" s="9"/>
      <c r="Q502" s="9"/>
      <c r="R502" s="9"/>
      <c r="S502" s="9"/>
      <c r="BP502" s="253"/>
    </row>
    <row r="503" spans="1:73" x14ac:dyDescent="0.2">
      <c r="B503" s="22" t="s">
        <v>514</v>
      </c>
      <c r="C503" s="24"/>
      <c r="D503" s="24"/>
      <c r="E503" s="24"/>
      <c r="F503" s="24"/>
      <c r="G503" s="24"/>
      <c r="H503" s="17"/>
      <c r="I503" s="17"/>
      <c r="J503" s="37"/>
      <c r="L503" s="7"/>
      <c r="M503" s="7"/>
      <c r="N503" s="119"/>
      <c r="O503" s="9"/>
      <c r="P503" s="9"/>
      <c r="Q503" s="9"/>
      <c r="R503" s="9"/>
      <c r="S503" s="9"/>
      <c r="BP503" s="253"/>
    </row>
    <row r="504" spans="1:73" x14ac:dyDescent="0.2">
      <c r="B504" s="22"/>
      <c r="C504" s="22"/>
      <c r="D504" s="22"/>
      <c r="E504" s="22"/>
      <c r="F504" s="22"/>
      <c r="G504" s="22"/>
      <c r="H504" s="17"/>
      <c r="I504" s="17"/>
      <c r="L504" s="33"/>
      <c r="M504" s="33"/>
      <c r="N504" s="119"/>
      <c r="O504" s="9"/>
      <c r="P504" s="9"/>
      <c r="Q504" s="9"/>
      <c r="R504" s="9"/>
      <c r="S504" s="9"/>
      <c r="BP504" s="255"/>
    </row>
    <row r="505" spans="1:73" ht="51" customHeight="1" x14ac:dyDescent="0.2">
      <c r="B505" s="22"/>
      <c r="C505" s="22" t="s">
        <v>515</v>
      </c>
      <c r="J505" s="86" t="s">
        <v>83</v>
      </c>
      <c r="K505" s="218"/>
      <c r="L505" s="25" t="str">
        <f>IF(ISBLANK(L$388),"",L$388)</f>
        <v>第２病棟</v>
      </c>
      <c r="M505" s="72" t="str">
        <f>IF(ISBLANK(M$388),"",M$388)</f>
        <v>第３病棟</v>
      </c>
      <c r="N505" s="247" t="str">
        <f t="shared" ref="N505:BS505" si="56">IF(ISBLANK(N$388),"",N$388)</f>
        <v>第４病棟</v>
      </c>
      <c r="O505" s="247" t="str">
        <f t="shared" si="56"/>
        <v>第５病棟</v>
      </c>
      <c r="P505" s="247" t="str">
        <f t="shared" si="56"/>
        <v>第６病棟</v>
      </c>
      <c r="Q505" s="247" t="str">
        <f t="shared" si="56"/>
        <v/>
      </c>
      <c r="R505" s="247" t="str">
        <f t="shared" si="56"/>
        <v/>
      </c>
      <c r="S505" s="247" t="str">
        <f t="shared" si="56"/>
        <v/>
      </c>
      <c r="T505" s="247" t="str">
        <f t="shared" si="56"/>
        <v/>
      </c>
      <c r="U505" s="247" t="str">
        <f t="shared" si="56"/>
        <v/>
      </c>
      <c r="V505" s="247" t="str">
        <f t="shared" si="56"/>
        <v/>
      </c>
      <c r="W505" s="247" t="str">
        <f t="shared" si="56"/>
        <v/>
      </c>
      <c r="X505" s="247" t="str">
        <f t="shared" si="56"/>
        <v/>
      </c>
      <c r="Y505" s="247" t="str">
        <f t="shared" si="56"/>
        <v/>
      </c>
      <c r="Z505" s="247" t="str">
        <f t="shared" si="56"/>
        <v/>
      </c>
      <c r="AA505" s="247" t="str">
        <f t="shared" si="56"/>
        <v/>
      </c>
      <c r="AB505" s="247" t="str">
        <f t="shared" si="56"/>
        <v/>
      </c>
      <c r="AC505" s="247" t="str">
        <f t="shared" si="56"/>
        <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x14ac:dyDescent="0.2">
      <c r="C506" s="343"/>
      <c r="D506" s="344"/>
      <c r="E506" s="344"/>
      <c r="F506" s="344"/>
      <c r="G506" s="24"/>
      <c r="I506" s="73" t="s">
        <v>84</v>
      </c>
      <c r="J506" s="74"/>
      <c r="K506" s="88"/>
      <c r="L506" s="89" t="str">
        <f>IF(ISBLANK(L$389),"",L$389)</f>
        <v>-</v>
      </c>
      <c r="M506" s="72" t="str">
        <f>IF(ISBLANK(M$389),"",M$389)</f>
        <v>-</v>
      </c>
      <c r="N506" s="89" t="str">
        <f t="shared" ref="N506:BS506" si="57">IF(ISBLANK(N$389),"",N$389)</f>
        <v>-</v>
      </c>
      <c r="O506" s="89" t="str">
        <f t="shared" si="57"/>
        <v>-</v>
      </c>
      <c r="P506" s="89" t="str">
        <f t="shared" si="57"/>
        <v>-</v>
      </c>
      <c r="Q506" s="89" t="str">
        <f t="shared" si="57"/>
        <v/>
      </c>
      <c r="R506" s="89" t="str">
        <f t="shared" si="57"/>
        <v/>
      </c>
      <c r="S506" s="89" t="str">
        <f t="shared" si="57"/>
        <v/>
      </c>
      <c r="T506" s="89" t="str">
        <f t="shared" si="57"/>
        <v/>
      </c>
      <c r="U506" s="89" t="str">
        <f t="shared" si="57"/>
        <v/>
      </c>
      <c r="V506" s="89" t="str">
        <f t="shared" si="57"/>
        <v/>
      </c>
      <c r="W506" s="89" t="str">
        <f t="shared" si="57"/>
        <v/>
      </c>
      <c r="X506" s="89" t="str">
        <f t="shared" si="57"/>
        <v/>
      </c>
      <c r="Y506" s="89" t="str">
        <f t="shared" si="57"/>
        <v/>
      </c>
      <c r="Z506" s="89" t="str">
        <f t="shared" si="57"/>
        <v/>
      </c>
      <c r="AA506" s="89" t="str">
        <f t="shared" si="57"/>
        <v/>
      </c>
      <c r="AB506" s="89" t="str">
        <f t="shared" si="57"/>
        <v/>
      </c>
      <c r="AC506" s="89" t="str">
        <f t="shared" si="57"/>
        <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x14ac:dyDescent="0.2">
      <c r="A507" s="248" t="s">
        <v>516</v>
      </c>
      <c r="C507" s="305" t="s">
        <v>517</v>
      </c>
      <c r="D507" s="306"/>
      <c r="E507" s="306"/>
      <c r="F507" s="306"/>
      <c r="G507" s="306"/>
      <c r="H507" s="307"/>
      <c r="I507" s="138" t="s">
        <v>518</v>
      </c>
      <c r="J507" s="249">
        <f t="shared" ref="J507:J514" si="58">IF(SUM(L507:BS507)=0,IF(COUNTIF(L507:BS507,"未確認")&gt;0,"未確認",IF(COUNTIF(L507:BS507,"~*")&gt;0,"*",SUM(L507:BS507))),SUM(L507:BS507))</f>
        <v>0</v>
      </c>
      <c r="K507" s="250" t="str">
        <f t="shared" ref="K507:K514" si="59">IF(OR(COUNTIF(L507:BS507,"未確認")&gt;0,COUNTIF(L507:BS507,"*")&gt;0),"※","")</f>
        <v/>
      </c>
      <c r="L507" s="241">
        <v>0</v>
      </c>
      <c r="M507" s="242">
        <v>0</v>
      </c>
      <c r="N507" s="243">
        <v>0</v>
      </c>
      <c r="O507" s="243">
        <v>0</v>
      </c>
      <c r="P507" s="243">
        <v>0</v>
      </c>
      <c r="Q507" s="243"/>
      <c r="R507" s="243"/>
      <c r="S507" s="243"/>
      <c r="T507" s="243"/>
      <c r="U507" s="243"/>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x14ac:dyDescent="0.2">
      <c r="A508" s="248" t="s">
        <v>519</v>
      </c>
      <c r="B508" s="256"/>
      <c r="C508" s="305" t="s">
        <v>520</v>
      </c>
      <c r="D508" s="306"/>
      <c r="E508" s="306"/>
      <c r="F508" s="306"/>
      <c r="G508" s="306"/>
      <c r="H508" s="307"/>
      <c r="I508" s="129" t="s">
        <v>521</v>
      </c>
      <c r="J508" s="249" t="str">
        <f t="shared" si="58"/>
        <v>*</v>
      </c>
      <c r="K508" s="250" t="str">
        <f t="shared" si="59"/>
        <v>※</v>
      </c>
      <c r="L508" s="241" t="s">
        <v>389</v>
      </c>
      <c r="M508" s="242" t="s">
        <v>389</v>
      </c>
      <c r="N508" s="243" t="s">
        <v>389</v>
      </c>
      <c r="O508" s="243">
        <v>0</v>
      </c>
      <c r="P508" s="243">
        <v>0</v>
      </c>
      <c r="Q508" s="243"/>
      <c r="R508" s="243"/>
      <c r="S508" s="243"/>
      <c r="T508" s="243"/>
      <c r="U508" s="243"/>
      <c r="V508" s="243"/>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x14ac:dyDescent="0.2">
      <c r="A509" s="248" t="s">
        <v>522</v>
      </c>
      <c r="B509" s="256"/>
      <c r="C509" s="305" t="s">
        <v>523</v>
      </c>
      <c r="D509" s="306"/>
      <c r="E509" s="306"/>
      <c r="F509" s="306"/>
      <c r="G509" s="306"/>
      <c r="H509" s="307"/>
      <c r="I509" s="129" t="s">
        <v>524</v>
      </c>
      <c r="J509" s="249">
        <f t="shared" si="58"/>
        <v>0</v>
      </c>
      <c r="K509" s="250" t="str">
        <f t="shared" si="59"/>
        <v/>
      </c>
      <c r="L509" s="241">
        <v>0</v>
      </c>
      <c r="M509" s="242">
        <v>0</v>
      </c>
      <c r="N509" s="243">
        <v>0</v>
      </c>
      <c r="O509" s="243">
        <v>0</v>
      </c>
      <c r="P509" s="243">
        <v>0</v>
      </c>
      <c r="Q509" s="243"/>
      <c r="R509" s="243"/>
      <c r="S509" s="243"/>
      <c r="T509" s="243"/>
      <c r="U509" s="243"/>
      <c r="V509" s="243"/>
      <c r="W509" s="243"/>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x14ac:dyDescent="0.2">
      <c r="A510" s="248" t="s">
        <v>525</v>
      </c>
      <c r="B510" s="256"/>
      <c r="C510" s="305" t="s">
        <v>526</v>
      </c>
      <c r="D510" s="306"/>
      <c r="E510" s="306"/>
      <c r="F510" s="306"/>
      <c r="G510" s="306"/>
      <c r="H510" s="307"/>
      <c r="I510" s="129" t="s">
        <v>527</v>
      </c>
      <c r="J510" s="249">
        <f t="shared" si="58"/>
        <v>0</v>
      </c>
      <c r="K510" s="250" t="str">
        <f t="shared" si="59"/>
        <v/>
      </c>
      <c r="L510" s="241">
        <v>0</v>
      </c>
      <c r="M510" s="242">
        <v>0</v>
      </c>
      <c r="N510" s="243">
        <v>0</v>
      </c>
      <c r="O510" s="243">
        <v>0</v>
      </c>
      <c r="P510" s="243">
        <v>0</v>
      </c>
      <c r="Q510" s="243"/>
      <c r="R510" s="243"/>
      <c r="S510" s="243"/>
      <c r="T510" s="243"/>
      <c r="U510" s="243"/>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84" x14ac:dyDescent="0.2">
      <c r="A511" s="248" t="s">
        <v>528</v>
      </c>
      <c r="B511" s="256"/>
      <c r="C511" s="305" t="s">
        <v>529</v>
      </c>
      <c r="D511" s="306"/>
      <c r="E511" s="306"/>
      <c r="F511" s="306"/>
      <c r="G511" s="306"/>
      <c r="H511" s="307"/>
      <c r="I511" s="129" t="s">
        <v>530</v>
      </c>
      <c r="J511" s="249" t="str">
        <f t="shared" si="58"/>
        <v>*</v>
      </c>
      <c r="K511" s="250" t="str">
        <f t="shared" si="59"/>
        <v>※</v>
      </c>
      <c r="L511" s="241" t="s">
        <v>389</v>
      </c>
      <c r="M511" s="242" t="s">
        <v>389</v>
      </c>
      <c r="N511" s="243" t="s">
        <v>389</v>
      </c>
      <c r="O511" s="243">
        <v>0</v>
      </c>
      <c r="P511" s="243">
        <v>0</v>
      </c>
      <c r="Q511" s="243"/>
      <c r="R511" s="243"/>
      <c r="S511" s="243"/>
      <c r="T511" s="243"/>
      <c r="U511" s="243"/>
      <c r="V511" s="243"/>
      <c r="W511" s="243"/>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x14ac:dyDescent="0.2">
      <c r="A512" s="248" t="s">
        <v>531</v>
      </c>
      <c r="B512" s="256"/>
      <c r="C512" s="308" t="s">
        <v>532</v>
      </c>
      <c r="D512" s="309"/>
      <c r="E512" s="309"/>
      <c r="F512" s="309"/>
      <c r="G512" s="309"/>
      <c r="H512" s="310"/>
      <c r="I512" s="129" t="s">
        <v>533</v>
      </c>
      <c r="J512" s="249">
        <f t="shared" si="58"/>
        <v>0</v>
      </c>
      <c r="K512" s="250" t="str">
        <f t="shared" si="59"/>
        <v/>
      </c>
      <c r="L512" s="241">
        <v>0</v>
      </c>
      <c r="M512" s="242">
        <v>0</v>
      </c>
      <c r="N512" s="243">
        <v>0</v>
      </c>
      <c r="O512" s="243">
        <v>0</v>
      </c>
      <c r="P512" s="243">
        <v>0</v>
      </c>
      <c r="Q512" s="243"/>
      <c r="R512" s="243"/>
      <c r="S512" s="243"/>
      <c r="T512" s="243"/>
      <c r="U512" s="243"/>
      <c r="V512" s="243"/>
      <c r="W512" s="243"/>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x14ac:dyDescent="0.2">
      <c r="A513" s="248" t="s">
        <v>534</v>
      </c>
      <c r="B513" s="256"/>
      <c r="C513" s="305" t="s">
        <v>535</v>
      </c>
      <c r="D513" s="306"/>
      <c r="E513" s="306"/>
      <c r="F513" s="306"/>
      <c r="G513" s="306"/>
      <c r="H513" s="307"/>
      <c r="I513" s="129" t="s">
        <v>536</v>
      </c>
      <c r="J513" s="249">
        <f t="shared" si="58"/>
        <v>0</v>
      </c>
      <c r="K513" s="250" t="str">
        <f t="shared" si="59"/>
        <v/>
      </c>
      <c r="L513" s="241">
        <v>0</v>
      </c>
      <c r="M513" s="242">
        <v>0</v>
      </c>
      <c r="N513" s="243">
        <v>0</v>
      </c>
      <c r="O513" s="243">
        <v>0</v>
      </c>
      <c r="P513" s="243">
        <v>0</v>
      </c>
      <c r="Q513" s="243"/>
      <c r="R513" s="243"/>
      <c r="S513" s="243"/>
      <c r="T513" s="243"/>
      <c r="U513" s="243"/>
      <c r="V513" s="243"/>
      <c r="W513" s="243"/>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x14ac:dyDescent="0.2">
      <c r="A514" s="248" t="s">
        <v>537</v>
      </c>
      <c r="B514" s="256"/>
      <c r="C514" s="305" t="s">
        <v>538</v>
      </c>
      <c r="D514" s="306"/>
      <c r="E514" s="306"/>
      <c r="F514" s="306"/>
      <c r="G514" s="306"/>
      <c r="H514" s="307"/>
      <c r="I514" s="129" t="s">
        <v>539</v>
      </c>
      <c r="J514" s="249">
        <f t="shared" si="58"/>
        <v>0</v>
      </c>
      <c r="K514" s="250" t="str">
        <f t="shared" si="59"/>
        <v/>
      </c>
      <c r="L514" s="241">
        <v>0</v>
      </c>
      <c r="M514" s="242">
        <v>0</v>
      </c>
      <c r="N514" s="243">
        <v>0</v>
      </c>
      <c r="O514" s="243">
        <v>0</v>
      </c>
      <c r="P514" s="243">
        <v>0</v>
      </c>
      <c r="Q514" s="243"/>
      <c r="R514" s="243"/>
      <c r="S514" s="243"/>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x14ac:dyDescent="0.2">
      <c r="B515" s="22"/>
      <c r="C515" s="22"/>
      <c r="D515" s="22"/>
      <c r="E515" s="22"/>
      <c r="F515" s="22"/>
      <c r="G515" s="22"/>
      <c r="H515" s="17"/>
      <c r="I515" s="17"/>
      <c r="J515" s="101"/>
      <c r="K515" s="102"/>
      <c r="L515" s="102"/>
      <c r="M515" s="102"/>
      <c r="N515" s="119"/>
      <c r="BP515" s="252"/>
      <c r="BU515" s="95"/>
    </row>
    <row r="516" spans="1:73" x14ac:dyDescent="0.2">
      <c r="B516" s="22"/>
      <c r="C516" s="22"/>
      <c r="D516" s="22"/>
      <c r="E516" s="22"/>
      <c r="F516" s="22"/>
      <c r="G516" s="22"/>
      <c r="H516" s="17"/>
      <c r="I516" s="17"/>
      <c r="L516" s="84"/>
      <c r="M516" s="84"/>
      <c r="N516" s="119"/>
      <c r="O516" s="9"/>
      <c r="P516" s="9"/>
      <c r="Q516" s="9"/>
      <c r="R516" s="9"/>
      <c r="S516" s="9"/>
      <c r="BP516" s="255"/>
    </row>
    <row r="517" spans="1:73" ht="51" customHeight="1" x14ac:dyDescent="0.2">
      <c r="B517" s="22"/>
      <c r="C517" s="22" t="s">
        <v>540</v>
      </c>
      <c r="J517" s="86" t="s">
        <v>83</v>
      </c>
      <c r="K517" s="218"/>
      <c r="L517" s="246" t="str">
        <f>IF(ISBLANK(L$388),"",L$388)</f>
        <v>第２病棟</v>
      </c>
      <c r="M517" s="141" t="str">
        <f>IF(ISBLANK(M$388),"",M$388)</f>
        <v>第３病棟</v>
      </c>
      <c r="N517" s="25" t="str">
        <f t="shared" ref="N517:BS517" si="60">IF(ISBLANK(N$388),"",N$388)</f>
        <v>第４病棟</v>
      </c>
      <c r="O517" s="25" t="str">
        <f t="shared" si="60"/>
        <v>第５病棟</v>
      </c>
      <c r="P517" s="25" t="str">
        <f t="shared" si="60"/>
        <v>第６病棟</v>
      </c>
      <c r="Q517" s="25" t="str">
        <f t="shared" si="60"/>
        <v/>
      </c>
      <c r="R517" s="25" t="str">
        <f t="shared" si="60"/>
        <v/>
      </c>
      <c r="S517" s="25" t="str">
        <f t="shared" si="60"/>
        <v/>
      </c>
      <c r="T517" s="25" t="str">
        <f t="shared" si="60"/>
        <v/>
      </c>
      <c r="U517" s="25" t="str">
        <f t="shared" si="60"/>
        <v/>
      </c>
      <c r="V517" s="25" t="str">
        <f t="shared" si="60"/>
        <v/>
      </c>
      <c r="W517" s="25" t="str">
        <f t="shared" si="60"/>
        <v/>
      </c>
      <c r="X517" s="25" t="str">
        <f t="shared" si="60"/>
        <v/>
      </c>
      <c r="Y517" s="25" t="str">
        <f t="shared" si="60"/>
        <v/>
      </c>
      <c r="Z517" s="25" t="str">
        <f t="shared" si="60"/>
        <v/>
      </c>
      <c r="AA517" s="25" t="str">
        <f t="shared" si="60"/>
        <v/>
      </c>
      <c r="AB517" s="25" t="str">
        <f t="shared" si="60"/>
        <v/>
      </c>
      <c r="AC517" s="25" t="str">
        <f t="shared" si="60"/>
        <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x14ac:dyDescent="0.2">
      <c r="C518" s="343"/>
      <c r="D518" s="344"/>
      <c r="E518" s="344"/>
      <c r="F518" s="344"/>
      <c r="G518" s="24"/>
      <c r="I518" s="73" t="s">
        <v>84</v>
      </c>
      <c r="J518" s="74"/>
      <c r="K518" s="88"/>
      <c r="L518" s="89" t="str">
        <f>IF(ISBLANK(L$389),"",L$389)</f>
        <v>-</v>
      </c>
      <c r="M518" s="72" t="str">
        <f>IF(ISBLANK(M$389),"",M$389)</f>
        <v>-</v>
      </c>
      <c r="N518" s="89" t="str">
        <f t="shared" ref="N518:BS518" si="61">IF(ISBLANK(N$389),"",N$389)</f>
        <v>-</v>
      </c>
      <c r="O518" s="89" t="str">
        <f t="shared" si="61"/>
        <v>-</v>
      </c>
      <c r="P518" s="89" t="str">
        <f t="shared" si="61"/>
        <v>-</v>
      </c>
      <c r="Q518" s="89" t="str">
        <f t="shared" si="61"/>
        <v/>
      </c>
      <c r="R518" s="89" t="str">
        <f t="shared" si="61"/>
        <v/>
      </c>
      <c r="S518" s="89" t="str">
        <f t="shared" si="61"/>
        <v/>
      </c>
      <c r="T518" s="89" t="str">
        <f t="shared" si="61"/>
        <v/>
      </c>
      <c r="U518" s="89" t="str">
        <f t="shared" si="61"/>
        <v/>
      </c>
      <c r="V518" s="89" t="str">
        <f t="shared" si="61"/>
        <v/>
      </c>
      <c r="W518" s="89" t="str">
        <f t="shared" si="61"/>
        <v/>
      </c>
      <c r="X518" s="89" t="str">
        <f t="shared" si="61"/>
        <v/>
      </c>
      <c r="Y518" s="89" t="str">
        <f t="shared" si="61"/>
        <v/>
      </c>
      <c r="Z518" s="89" t="str">
        <f t="shared" si="61"/>
        <v/>
      </c>
      <c r="AA518" s="89" t="str">
        <f t="shared" si="61"/>
        <v/>
      </c>
      <c r="AB518" s="89" t="str">
        <f t="shared" si="61"/>
        <v/>
      </c>
      <c r="AC518" s="89" t="str">
        <f t="shared" si="61"/>
        <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56" x14ac:dyDescent="0.2">
      <c r="A519" s="248" t="s">
        <v>541</v>
      </c>
      <c r="B519" s="256"/>
      <c r="C519" s="338" t="s">
        <v>542</v>
      </c>
      <c r="D519" s="339"/>
      <c r="E519" s="339"/>
      <c r="F519" s="339"/>
      <c r="G519" s="339"/>
      <c r="H519" s="340"/>
      <c r="I519" s="129" t="s">
        <v>543</v>
      </c>
      <c r="J519" s="257">
        <f>IF(SUM(L519:BS519)=0,IF(COUNTIF(L519:BS519,"未確認")&gt;0,"未確認",IF(COUNTIF(L519:BS519,"~*")&gt;0,"*",SUM(L519:BS519))),SUM(L519:BS519))</f>
        <v>0</v>
      </c>
      <c r="K519" s="250" t="str">
        <f>IF(OR(COUNTIF(L519:BS519,"未確認")&gt;0,COUNTIF(L519:BS519,"*")&gt;0),"※","")</f>
        <v/>
      </c>
      <c r="L519" s="241">
        <v>0</v>
      </c>
      <c r="M519" s="242">
        <v>0</v>
      </c>
      <c r="N519" s="243">
        <v>0</v>
      </c>
      <c r="O519" s="243">
        <v>0</v>
      </c>
      <c r="P519" s="243">
        <v>0</v>
      </c>
      <c r="Q519" s="243"/>
      <c r="R519" s="243"/>
      <c r="S519" s="243"/>
      <c r="T519" s="243"/>
      <c r="U519" s="243"/>
      <c r="V519" s="243"/>
      <c r="W519" s="243"/>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56" x14ac:dyDescent="0.2">
      <c r="A520" s="248"/>
      <c r="B520" s="256"/>
      <c r="C520" s="345" t="s">
        <v>544</v>
      </c>
      <c r="D520" s="346"/>
      <c r="E520" s="346"/>
      <c r="F520" s="346"/>
      <c r="G520" s="346"/>
      <c r="H520" s="347"/>
      <c r="I520" s="142" t="s">
        <v>545</v>
      </c>
      <c r="J520" s="257">
        <f>IF(SUM(L520:BS520)=0,IF(COUNTIF(L520:BS520,"未確認")&gt;0,"未確認",IF(COUNTIF(L520:BS520,"~*")&gt;0,"*",SUM(L520:BS520))),SUM(L520:BS520))</f>
        <v>0</v>
      </c>
      <c r="K520" s="250" t="str">
        <f>IF(OR(COUNTIF(L520:BS520,"未確認")&gt;0,COUNTIF(L520:BS520,"*")&gt;0),"※","")</f>
        <v/>
      </c>
      <c r="L520" s="241">
        <v>0</v>
      </c>
      <c r="M520" s="242">
        <v>0</v>
      </c>
      <c r="N520" s="243">
        <v>0</v>
      </c>
      <c r="O520" s="243">
        <v>0</v>
      </c>
      <c r="P520" s="243">
        <v>0</v>
      </c>
      <c r="Q520" s="243"/>
      <c r="R520" s="243"/>
      <c r="S520" s="243"/>
      <c r="T520" s="243"/>
      <c r="U520" s="243"/>
      <c r="V520" s="243"/>
      <c r="W520" s="243"/>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70" x14ac:dyDescent="0.2">
      <c r="A521" s="248" t="s">
        <v>546</v>
      </c>
      <c r="B521" s="256"/>
      <c r="C521" s="338" t="s">
        <v>547</v>
      </c>
      <c r="D521" s="339"/>
      <c r="E521" s="339"/>
      <c r="F521" s="339"/>
      <c r="G521" s="339"/>
      <c r="H521" s="340"/>
      <c r="I521" s="129" t="s">
        <v>548</v>
      </c>
      <c r="J521" s="257">
        <f>IF(SUM(L521:BS521)=0,IF(COUNTIF(L521:BS521,"未確認")&gt;0,"未確認",IF(COUNTIF(L521:BS521,"~*")&gt;0,"*",SUM(L521:BS521))),SUM(L521:BS521))</f>
        <v>0</v>
      </c>
      <c r="K521" s="250" t="str">
        <f>IF(OR(COUNTIF(L521:BS521,"未確認")&gt;0,COUNTIF(L521:BS521,"*")&gt;0),"※","")</f>
        <v/>
      </c>
      <c r="L521" s="241">
        <v>0</v>
      </c>
      <c r="M521" s="242">
        <v>0</v>
      </c>
      <c r="N521" s="243">
        <v>0</v>
      </c>
      <c r="O521" s="243">
        <v>0</v>
      </c>
      <c r="P521" s="243">
        <v>0</v>
      </c>
      <c r="Q521" s="243"/>
      <c r="R521" s="243"/>
      <c r="S521" s="243"/>
      <c r="T521" s="243"/>
      <c r="U521" s="243"/>
      <c r="V521" s="243"/>
      <c r="W521" s="243"/>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x14ac:dyDescent="0.2">
      <c r="B522" s="22"/>
      <c r="C522" s="22"/>
      <c r="D522" s="22"/>
      <c r="E522" s="22"/>
      <c r="F522" s="22"/>
      <c r="G522" s="22"/>
      <c r="H522" s="17"/>
      <c r="I522" s="17"/>
      <c r="J522" s="101"/>
      <c r="K522" s="102"/>
      <c r="L522" s="84"/>
      <c r="M522" s="84"/>
      <c r="N522" s="119"/>
      <c r="BP522" s="252"/>
      <c r="BU522" s="95"/>
    </row>
    <row r="523" spans="1:73" x14ac:dyDescent="0.2">
      <c r="B523" s="22"/>
      <c r="C523" s="22"/>
      <c r="D523" s="22"/>
      <c r="E523" s="22"/>
      <c r="F523" s="22"/>
      <c r="G523" s="22"/>
      <c r="H523" s="17"/>
      <c r="I523" s="17"/>
      <c r="L523" s="84"/>
      <c r="M523" s="84"/>
      <c r="N523" s="119"/>
      <c r="O523" s="9"/>
      <c r="P523" s="9"/>
      <c r="Q523" s="9"/>
      <c r="R523" s="9"/>
      <c r="S523" s="9"/>
      <c r="BP523" s="255"/>
    </row>
    <row r="524" spans="1:73" ht="51" customHeight="1" x14ac:dyDescent="0.2">
      <c r="B524" s="22"/>
      <c r="C524" s="22" t="s">
        <v>549</v>
      </c>
      <c r="J524" s="86" t="s">
        <v>83</v>
      </c>
      <c r="K524" s="218"/>
      <c r="L524" s="246" t="str">
        <f>IF(ISBLANK(L$388),"",L$388)</f>
        <v>第２病棟</v>
      </c>
      <c r="M524" s="141" t="str">
        <f>IF(ISBLANK(M$388),"",M$388)</f>
        <v>第３病棟</v>
      </c>
      <c r="N524" s="25" t="str">
        <f t="shared" ref="N524:BS524" si="62">IF(ISBLANK(N$388),"",N$388)</f>
        <v>第４病棟</v>
      </c>
      <c r="O524" s="25" t="str">
        <f t="shared" si="62"/>
        <v>第５病棟</v>
      </c>
      <c r="P524" s="25" t="str">
        <f t="shared" si="62"/>
        <v>第６病棟</v>
      </c>
      <c r="Q524" s="25" t="str">
        <f t="shared" si="62"/>
        <v/>
      </c>
      <c r="R524" s="25" t="str">
        <f t="shared" si="62"/>
        <v/>
      </c>
      <c r="S524" s="25" t="str">
        <f t="shared" si="62"/>
        <v/>
      </c>
      <c r="T524" s="25" t="str">
        <f t="shared" si="62"/>
        <v/>
      </c>
      <c r="U524" s="25" t="str">
        <f t="shared" si="62"/>
        <v/>
      </c>
      <c r="V524" s="25" t="str">
        <f t="shared" si="62"/>
        <v/>
      </c>
      <c r="W524" s="25" t="str">
        <f t="shared" si="62"/>
        <v/>
      </c>
      <c r="X524" s="25" t="str">
        <f t="shared" si="62"/>
        <v/>
      </c>
      <c r="Y524" s="25" t="str">
        <f t="shared" si="62"/>
        <v/>
      </c>
      <c r="Z524" s="25" t="str">
        <f t="shared" si="62"/>
        <v/>
      </c>
      <c r="AA524" s="25" t="str">
        <f t="shared" si="62"/>
        <v/>
      </c>
      <c r="AB524" s="25" t="str">
        <f t="shared" si="62"/>
        <v/>
      </c>
      <c r="AC524" s="25" t="str">
        <f t="shared" si="62"/>
        <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x14ac:dyDescent="0.2">
      <c r="C525" s="341"/>
      <c r="D525" s="341"/>
      <c r="E525" s="341"/>
      <c r="F525" s="341"/>
      <c r="G525" s="24"/>
      <c r="I525" s="73" t="s">
        <v>84</v>
      </c>
      <c r="J525" s="74"/>
      <c r="K525" s="88"/>
      <c r="L525" s="89" t="str">
        <f>IF(ISBLANK(L$389),"",L$389)</f>
        <v>-</v>
      </c>
      <c r="M525" s="72" t="str">
        <f>IF(ISBLANK(M$389),"",M$389)</f>
        <v>-</v>
      </c>
      <c r="N525" s="89" t="str">
        <f t="shared" ref="N525:BS525" si="63">IF(ISBLANK(N$389),"",N$389)</f>
        <v>-</v>
      </c>
      <c r="O525" s="89" t="str">
        <f t="shared" si="63"/>
        <v>-</v>
      </c>
      <c r="P525" s="89" t="str">
        <f t="shared" si="63"/>
        <v>-</v>
      </c>
      <c r="Q525" s="89" t="str">
        <f t="shared" si="63"/>
        <v/>
      </c>
      <c r="R525" s="89" t="str">
        <f t="shared" si="63"/>
        <v/>
      </c>
      <c r="S525" s="89" t="str">
        <f t="shared" si="63"/>
        <v/>
      </c>
      <c r="T525" s="89" t="str">
        <f t="shared" si="63"/>
        <v/>
      </c>
      <c r="U525" s="89" t="str">
        <f t="shared" si="63"/>
        <v/>
      </c>
      <c r="V525" s="89" t="str">
        <f t="shared" si="63"/>
        <v/>
      </c>
      <c r="W525" s="89" t="str">
        <f t="shared" si="63"/>
        <v/>
      </c>
      <c r="X525" s="89" t="str">
        <f t="shared" si="63"/>
        <v/>
      </c>
      <c r="Y525" s="89" t="str">
        <f t="shared" si="63"/>
        <v/>
      </c>
      <c r="Z525" s="89" t="str">
        <f t="shared" si="63"/>
        <v/>
      </c>
      <c r="AA525" s="89" t="str">
        <f t="shared" si="63"/>
        <v/>
      </c>
      <c r="AB525" s="89" t="str">
        <f t="shared" si="63"/>
        <v/>
      </c>
      <c r="AC525" s="89" t="str">
        <f t="shared" si="63"/>
        <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70" x14ac:dyDescent="0.2">
      <c r="A526" s="248" t="s">
        <v>550</v>
      </c>
      <c r="B526" s="256"/>
      <c r="C526" s="338" t="s">
        <v>551</v>
      </c>
      <c r="D526" s="339"/>
      <c r="E526" s="339"/>
      <c r="F526" s="339"/>
      <c r="G526" s="339"/>
      <c r="H526" s="340"/>
      <c r="I526" s="129" t="s">
        <v>552</v>
      </c>
      <c r="J526" s="257">
        <f>IF(SUM(L526:BS526)=0,IF(COUNTIF(L526:BS526,"未確認")&gt;0,"未確認",IF(COUNTIF(L526:BS526,"~*")&gt;0,"*",SUM(L526:BS526))),SUM(L526:BS526))</f>
        <v>0</v>
      </c>
      <c r="K526" s="250" t="str">
        <f>IF(OR(COUNTIF(L526:BS526,"未確認")&gt;0,COUNTIF(L526:BS526,"*")&gt;0),"※","")</f>
        <v/>
      </c>
      <c r="L526" s="241">
        <v>0</v>
      </c>
      <c r="M526" s="242">
        <v>0</v>
      </c>
      <c r="N526" s="243">
        <v>0</v>
      </c>
      <c r="O526" s="243">
        <v>0</v>
      </c>
      <c r="P526" s="243">
        <v>0</v>
      </c>
      <c r="Q526" s="243"/>
      <c r="R526" s="243"/>
      <c r="S526" s="243"/>
      <c r="T526" s="243"/>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x14ac:dyDescent="0.2">
      <c r="B527" s="22"/>
      <c r="C527" s="22"/>
      <c r="D527" s="22"/>
      <c r="E527" s="22"/>
      <c r="F527" s="22"/>
      <c r="G527" s="22"/>
      <c r="H527" s="17"/>
      <c r="I527" s="17"/>
      <c r="J527" s="101"/>
      <c r="K527" s="102"/>
      <c r="L527" s="102"/>
      <c r="M527" s="102"/>
      <c r="N527" s="119"/>
      <c r="BP527" s="252"/>
      <c r="BU527" s="95"/>
    </row>
    <row r="528" spans="1:73" x14ac:dyDescent="0.2">
      <c r="B528" s="22"/>
      <c r="C528" s="22"/>
      <c r="D528" s="22"/>
      <c r="E528" s="22"/>
      <c r="F528" s="22"/>
      <c r="G528" s="22"/>
      <c r="H528" s="17"/>
      <c r="I528" s="17"/>
      <c r="L528" s="84"/>
      <c r="M528" s="84"/>
      <c r="N528" s="119"/>
      <c r="O528" s="9"/>
      <c r="P528" s="9"/>
      <c r="Q528" s="9"/>
      <c r="R528" s="9"/>
      <c r="S528" s="9"/>
      <c r="BP528" s="253"/>
    </row>
    <row r="529" spans="1:73" ht="51" customHeight="1" x14ac:dyDescent="0.2">
      <c r="B529" s="22"/>
      <c r="C529" s="22" t="s">
        <v>553</v>
      </c>
      <c r="J529" s="86" t="s">
        <v>83</v>
      </c>
      <c r="K529" s="218"/>
      <c r="L529" s="246" t="str">
        <f>IF(ISBLANK(L$9),"",L$9)</f>
        <v>第2病棟</v>
      </c>
      <c r="M529" s="141" t="str">
        <f>IF(ISBLANK(M$9),"",M$9)</f>
        <v>第3病棟</v>
      </c>
      <c r="N529" s="25" t="str">
        <f t="shared" ref="N529:BS529" si="64">IF(ISBLANK(N$9),"",N$9)</f>
        <v>第4病棟</v>
      </c>
      <c r="O529" s="25" t="str">
        <f t="shared" si="64"/>
        <v>第5病棟</v>
      </c>
      <c r="P529" s="25" t="str">
        <f t="shared" si="64"/>
        <v>第6病棟</v>
      </c>
      <c r="Q529" s="25" t="str">
        <f t="shared" si="64"/>
        <v/>
      </c>
      <c r="R529" s="25" t="str">
        <f t="shared" si="64"/>
        <v/>
      </c>
      <c r="S529" s="25" t="str">
        <f t="shared" si="64"/>
        <v/>
      </c>
      <c r="T529" s="25" t="str">
        <f t="shared" si="64"/>
        <v/>
      </c>
      <c r="U529" s="25" t="str">
        <f t="shared" si="64"/>
        <v/>
      </c>
      <c r="V529" s="25" t="str">
        <f t="shared" si="64"/>
        <v/>
      </c>
      <c r="W529" s="25" t="str">
        <f t="shared" si="64"/>
        <v/>
      </c>
      <c r="X529" s="25" t="str">
        <f t="shared" si="64"/>
        <v/>
      </c>
      <c r="Y529" s="25" t="str">
        <f t="shared" si="64"/>
        <v/>
      </c>
      <c r="Z529" s="25" t="str">
        <f t="shared" si="64"/>
        <v/>
      </c>
      <c r="AA529" s="25" t="str">
        <f t="shared" si="64"/>
        <v/>
      </c>
      <c r="AB529" s="25" t="str">
        <f t="shared" si="64"/>
        <v/>
      </c>
      <c r="AC529" s="25" t="str">
        <f t="shared" si="64"/>
        <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x14ac:dyDescent="0.2">
      <c r="C530" s="341"/>
      <c r="D530" s="342"/>
      <c r="E530" s="342"/>
      <c r="F530" s="342"/>
      <c r="G530" s="24"/>
      <c r="I530" s="73" t="s">
        <v>84</v>
      </c>
      <c r="J530" s="74"/>
      <c r="K530" s="88"/>
      <c r="L530" s="89" t="str">
        <f>IF(ISBLANK(L$95),"",L$95)</f>
        <v>急性期</v>
      </c>
      <c r="M530" s="72" t="str">
        <f>IF(ISBLANK(M$95),"",M$95)</f>
        <v>慢性期</v>
      </c>
      <c r="N530" s="89" t="str">
        <f t="shared" ref="N530:BS530" si="65">IF(ISBLANK(N$95),"",N$95)</f>
        <v>慢性期</v>
      </c>
      <c r="O530" s="89" t="str">
        <f t="shared" si="65"/>
        <v>慢性期</v>
      </c>
      <c r="P530" s="89" t="str">
        <f t="shared" si="65"/>
        <v>慢性期</v>
      </c>
      <c r="Q530" s="89" t="str">
        <f t="shared" si="65"/>
        <v/>
      </c>
      <c r="R530" s="89" t="str">
        <f t="shared" si="65"/>
        <v/>
      </c>
      <c r="S530" s="89" t="str">
        <f t="shared" si="65"/>
        <v/>
      </c>
      <c r="T530" s="89" t="str">
        <f t="shared" si="65"/>
        <v/>
      </c>
      <c r="U530" s="89" t="str">
        <f t="shared" si="65"/>
        <v/>
      </c>
      <c r="V530" s="89" t="str">
        <f t="shared" si="65"/>
        <v/>
      </c>
      <c r="W530" s="89" t="str">
        <f t="shared" si="65"/>
        <v/>
      </c>
      <c r="X530" s="89" t="str">
        <f t="shared" si="65"/>
        <v/>
      </c>
      <c r="Y530" s="89" t="str">
        <f t="shared" si="65"/>
        <v/>
      </c>
      <c r="Z530" s="89" t="str">
        <f t="shared" si="65"/>
        <v/>
      </c>
      <c r="AA530" s="89" t="str">
        <f t="shared" si="65"/>
        <v/>
      </c>
      <c r="AB530" s="89" t="str">
        <f t="shared" si="65"/>
        <v/>
      </c>
      <c r="AC530" s="89" t="str">
        <f t="shared" si="65"/>
        <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x14ac:dyDescent="0.2">
      <c r="A531" s="216" t="s">
        <v>554</v>
      </c>
      <c r="B531" s="256"/>
      <c r="C531" s="305" t="s">
        <v>555</v>
      </c>
      <c r="D531" s="306"/>
      <c r="E531" s="306"/>
      <c r="F531" s="306"/>
      <c r="G531" s="306"/>
      <c r="H531" s="307"/>
      <c r="I531" s="129" t="s">
        <v>556</v>
      </c>
      <c r="J531" s="249">
        <f>IF(SUM(L531:BS531)=0,IF(COUNTIF(L531:BS531,"未確認")&gt;0,"未確認",IF(COUNTIF(L531:BS531,"~*")&gt;0,"*",SUM(L531:BS531))),SUM(L531:BS531))</f>
        <v>0</v>
      </c>
      <c r="K531" s="250" t="str">
        <f>IF(OR(COUNTIF(L531:BS531,"未確認")&gt;0,COUNTIF(L531:BS531,"*")&gt;0),"※","")</f>
        <v/>
      </c>
      <c r="L531" s="241">
        <v>0</v>
      </c>
      <c r="M531" s="258">
        <v>0</v>
      </c>
      <c r="N531" s="242">
        <v>0</v>
      </c>
      <c r="O531" s="242">
        <v>0</v>
      </c>
      <c r="P531" s="242">
        <v>0</v>
      </c>
      <c r="Q531" s="242"/>
      <c r="R531" s="242"/>
      <c r="S531" s="242"/>
      <c r="T531" s="242"/>
      <c r="U531" s="242"/>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x14ac:dyDescent="0.2">
      <c r="B532" s="22"/>
      <c r="C532" s="22"/>
      <c r="D532" s="22"/>
      <c r="E532" s="22"/>
      <c r="F532" s="22"/>
      <c r="G532" s="22"/>
      <c r="H532" s="17"/>
      <c r="I532" s="17"/>
      <c r="J532" s="101"/>
      <c r="K532" s="102"/>
      <c r="L532" s="102"/>
      <c r="M532" s="102"/>
      <c r="N532" s="119"/>
      <c r="BP532" s="253"/>
      <c r="BU532" s="95"/>
    </row>
    <row r="533" spans="1:73" x14ac:dyDescent="0.2">
      <c r="B533" s="22"/>
      <c r="C533" s="22"/>
      <c r="D533" s="22"/>
      <c r="E533" s="22"/>
      <c r="F533" s="22"/>
      <c r="G533" s="22"/>
      <c r="H533" s="17"/>
      <c r="I533" s="17"/>
      <c r="L533" s="84"/>
      <c r="M533" s="84"/>
      <c r="N533" s="119"/>
      <c r="O533" s="9"/>
      <c r="P533" s="9"/>
      <c r="Q533" s="9"/>
      <c r="R533" s="9"/>
      <c r="S533" s="9"/>
      <c r="BP533" s="255"/>
    </row>
    <row r="534" spans="1:73" ht="51" customHeight="1" x14ac:dyDescent="0.2">
      <c r="B534" s="22"/>
      <c r="C534" s="22" t="s">
        <v>557</v>
      </c>
      <c r="J534" s="86" t="s">
        <v>83</v>
      </c>
      <c r="K534" s="218"/>
      <c r="L534" s="246" t="str">
        <f>IF(ISBLANK(L$388),"",L$388)</f>
        <v>第２病棟</v>
      </c>
      <c r="M534" s="141" t="str">
        <f>IF(ISBLANK(M$388),"",M$388)</f>
        <v>第３病棟</v>
      </c>
      <c r="N534" s="25" t="str">
        <f t="shared" ref="N534:BS534" si="66">IF(ISBLANK(N$388),"",N$388)</f>
        <v>第４病棟</v>
      </c>
      <c r="O534" s="25" t="str">
        <f t="shared" si="66"/>
        <v>第５病棟</v>
      </c>
      <c r="P534" s="25" t="str">
        <f t="shared" si="66"/>
        <v>第６病棟</v>
      </c>
      <c r="Q534" s="25" t="str">
        <f t="shared" si="66"/>
        <v/>
      </c>
      <c r="R534" s="25" t="str">
        <f t="shared" si="66"/>
        <v/>
      </c>
      <c r="S534" s="25" t="str">
        <f t="shared" si="66"/>
        <v/>
      </c>
      <c r="T534" s="25" t="str">
        <f t="shared" si="66"/>
        <v/>
      </c>
      <c r="U534" s="25" t="str">
        <f t="shared" si="66"/>
        <v/>
      </c>
      <c r="V534" s="25" t="str">
        <f t="shared" si="66"/>
        <v/>
      </c>
      <c r="W534" s="25" t="str">
        <f t="shared" si="66"/>
        <v/>
      </c>
      <c r="X534" s="25" t="str">
        <f t="shared" si="66"/>
        <v/>
      </c>
      <c r="Y534" s="25" t="str">
        <f t="shared" si="66"/>
        <v/>
      </c>
      <c r="Z534" s="25" t="str">
        <f t="shared" si="66"/>
        <v/>
      </c>
      <c r="AA534" s="25" t="str">
        <f t="shared" si="66"/>
        <v/>
      </c>
      <c r="AB534" s="25" t="str">
        <f t="shared" si="66"/>
        <v/>
      </c>
      <c r="AC534" s="25" t="str">
        <f t="shared" si="66"/>
        <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x14ac:dyDescent="0.2">
      <c r="C535" s="343"/>
      <c r="D535" s="344"/>
      <c r="E535" s="344"/>
      <c r="F535" s="344"/>
      <c r="G535" s="24"/>
      <c r="I535" s="73" t="s">
        <v>84</v>
      </c>
      <c r="J535" s="74"/>
      <c r="K535" s="88"/>
      <c r="L535" s="89" t="str">
        <f>IF(ISBLANK(L$389),"",L$389)</f>
        <v>-</v>
      </c>
      <c r="M535" s="72" t="str">
        <f>IF(ISBLANK(M$389),"",M$389)</f>
        <v>-</v>
      </c>
      <c r="N535" s="89" t="str">
        <f t="shared" ref="N535:BS535" si="67">IF(ISBLANK(N$389),"",N$389)</f>
        <v>-</v>
      </c>
      <c r="O535" s="89" t="str">
        <f t="shared" si="67"/>
        <v>-</v>
      </c>
      <c r="P535" s="89" t="str">
        <f t="shared" si="67"/>
        <v>-</v>
      </c>
      <c r="Q535" s="89" t="str">
        <f t="shared" si="67"/>
        <v/>
      </c>
      <c r="R535" s="89" t="str">
        <f t="shared" si="67"/>
        <v/>
      </c>
      <c r="S535" s="89" t="str">
        <f t="shared" si="67"/>
        <v/>
      </c>
      <c r="T535" s="89" t="str">
        <f t="shared" si="67"/>
        <v/>
      </c>
      <c r="U535" s="89" t="str">
        <f t="shared" si="67"/>
        <v/>
      </c>
      <c r="V535" s="89" t="str">
        <f t="shared" si="67"/>
        <v/>
      </c>
      <c r="W535" s="89" t="str">
        <f t="shared" si="67"/>
        <v/>
      </c>
      <c r="X535" s="89" t="str">
        <f t="shared" si="67"/>
        <v/>
      </c>
      <c r="Y535" s="89" t="str">
        <f t="shared" si="67"/>
        <v/>
      </c>
      <c r="Z535" s="89" t="str">
        <f t="shared" si="67"/>
        <v/>
      </c>
      <c r="AA535" s="89" t="str">
        <f t="shared" si="67"/>
        <v/>
      </c>
      <c r="AB535" s="89" t="str">
        <f t="shared" si="67"/>
        <v/>
      </c>
      <c r="AC535" s="89" t="str">
        <f t="shared" si="67"/>
        <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x14ac:dyDescent="0.2">
      <c r="A536" s="248" t="s">
        <v>558</v>
      </c>
      <c r="B536" s="256"/>
      <c r="C536" s="305" t="s">
        <v>559</v>
      </c>
      <c r="D536" s="306"/>
      <c r="E536" s="306"/>
      <c r="F536" s="306"/>
      <c r="G536" s="306"/>
      <c r="H536" s="307"/>
      <c r="I536" s="129" t="s">
        <v>560</v>
      </c>
      <c r="J536" s="249">
        <f t="shared" ref="J536:J542" si="68">IF(SUM(L536:BS536)=0,IF(COUNTIF(L536:BS536,"未確認")&gt;0,"未確認",IF(COUNTIF(L536:BS536,"~*")&gt;0,"*",SUM(L536:BS536))),SUM(L536:BS536))</f>
        <v>0</v>
      </c>
      <c r="K536" s="250" t="str">
        <f t="shared" ref="K536:K542" si="69">IF(OR(COUNTIF(L536:BS536,"未確認")&gt;0,COUNTIF(L536:BS536,"*")&gt;0),"※","")</f>
        <v/>
      </c>
      <c r="L536" s="241">
        <v>0</v>
      </c>
      <c r="M536" s="242">
        <v>0</v>
      </c>
      <c r="N536" s="243">
        <v>0</v>
      </c>
      <c r="O536" s="243">
        <v>0</v>
      </c>
      <c r="P536" s="243">
        <v>0</v>
      </c>
      <c r="Q536" s="243"/>
      <c r="R536" s="243"/>
      <c r="S536" s="243"/>
      <c r="T536" s="243"/>
      <c r="U536" s="243"/>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x14ac:dyDescent="0.2">
      <c r="A537" s="248" t="s">
        <v>561</v>
      </c>
      <c r="B537" s="256"/>
      <c r="C537" s="305" t="s">
        <v>562</v>
      </c>
      <c r="D537" s="306"/>
      <c r="E537" s="306"/>
      <c r="F537" s="306"/>
      <c r="G537" s="306"/>
      <c r="H537" s="307"/>
      <c r="I537" s="129" t="s">
        <v>563</v>
      </c>
      <c r="J537" s="249">
        <f t="shared" si="68"/>
        <v>0</v>
      </c>
      <c r="K537" s="250" t="str">
        <f t="shared" si="69"/>
        <v/>
      </c>
      <c r="L537" s="241">
        <v>0</v>
      </c>
      <c r="M537" s="242">
        <v>0</v>
      </c>
      <c r="N537" s="243">
        <v>0</v>
      </c>
      <c r="O537" s="243">
        <v>0</v>
      </c>
      <c r="P537" s="243">
        <v>0</v>
      </c>
      <c r="Q537" s="243"/>
      <c r="R537" s="243"/>
      <c r="S537" s="243"/>
      <c r="T537" s="243"/>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x14ac:dyDescent="0.2">
      <c r="A538" s="248" t="s">
        <v>564</v>
      </c>
      <c r="B538" s="256"/>
      <c r="C538" s="305" t="s">
        <v>565</v>
      </c>
      <c r="D538" s="306"/>
      <c r="E538" s="306"/>
      <c r="F538" s="306"/>
      <c r="G538" s="306"/>
      <c r="H538" s="307"/>
      <c r="I538" s="329" t="s">
        <v>566</v>
      </c>
      <c r="J538" s="249">
        <f t="shared" si="68"/>
        <v>0</v>
      </c>
      <c r="K538" s="250" t="str">
        <f t="shared" si="69"/>
        <v/>
      </c>
      <c r="L538" s="241">
        <v>0</v>
      </c>
      <c r="M538" s="242">
        <v>0</v>
      </c>
      <c r="N538" s="243">
        <v>0</v>
      </c>
      <c r="O538" s="243">
        <v>0</v>
      </c>
      <c r="P538" s="243">
        <v>0</v>
      </c>
      <c r="Q538" s="243"/>
      <c r="R538" s="243"/>
      <c r="S538" s="243"/>
      <c r="T538" s="243"/>
      <c r="U538" s="243"/>
      <c r="V538" s="243"/>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x14ac:dyDescent="0.2">
      <c r="A539" s="248" t="s">
        <v>567</v>
      </c>
      <c r="B539" s="256"/>
      <c r="C539" s="305" t="s">
        <v>568</v>
      </c>
      <c r="D539" s="306"/>
      <c r="E539" s="306"/>
      <c r="F539" s="306"/>
      <c r="G539" s="306"/>
      <c r="H539" s="307"/>
      <c r="I539" s="330"/>
      <c r="J539" s="249">
        <f t="shared" si="68"/>
        <v>1005</v>
      </c>
      <c r="K539" s="250" t="str">
        <f t="shared" si="69"/>
        <v>※</v>
      </c>
      <c r="L539" s="241">
        <v>436</v>
      </c>
      <c r="M539" s="242">
        <v>314</v>
      </c>
      <c r="N539" s="243">
        <v>255</v>
      </c>
      <c r="O539" s="243" t="s">
        <v>389</v>
      </c>
      <c r="P539" s="243" t="s">
        <v>389</v>
      </c>
      <c r="Q539" s="243"/>
      <c r="R539" s="243"/>
      <c r="S539" s="243"/>
      <c r="T539" s="243"/>
      <c r="U539" s="243"/>
      <c r="V539" s="243"/>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x14ac:dyDescent="0.2">
      <c r="A540" s="248"/>
      <c r="B540" s="256"/>
      <c r="C540" s="305" t="s">
        <v>569</v>
      </c>
      <c r="D540" s="306"/>
      <c r="E540" s="306"/>
      <c r="F540" s="306"/>
      <c r="G540" s="306"/>
      <c r="H540" s="307"/>
      <c r="I540" s="331"/>
      <c r="J540" s="249">
        <f t="shared" si="68"/>
        <v>0</v>
      </c>
      <c r="K540" s="250" t="str">
        <f t="shared" si="69"/>
        <v/>
      </c>
      <c r="L540" s="241">
        <v>0</v>
      </c>
      <c r="M540" s="242">
        <v>0</v>
      </c>
      <c r="N540" s="243">
        <v>0</v>
      </c>
      <c r="O540" s="243">
        <v>0</v>
      </c>
      <c r="P540" s="243">
        <v>0</v>
      </c>
      <c r="Q540" s="243"/>
      <c r="R540" s="243"/>
      <c r="S540" s="243"/>
      <c r="T540" s="243"/>
      <c r="U540" s="243"/>
      <c r="V540" s="243"/>
      <c r="W540" s="243"/>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x14ac:dyDescent="0.2">
      <c r="A541" s="248" t="s">
        <v>570</v>
      </c>
      <c r="B541" s="256"/>
      <c r="C541" s="305" t="s">
        <v>571</v>
      </c>
      <c r="D541" s="306"/>
      <c r="E541" s="306"/>
      <c r="F541" s="306"/>
      <c r="G541" s="306"/>
      <c r="H541" s="307"/>
      <c r="I541" s="129" t="s">
        <v>572</v>
      </c>
      <c r="J541" s="249">
        <f t="shared" si="68"/>
        <v>0</v>
      </c>
      <c r="K541" s="250" t="str">
        <f t="shared" si="69"/>
        <v/>
      </c>
      <c r="L541" s="241">
        <v>0</v>
      </c>
      <c r="M541" s="242">
        <v>0</v>
      </c>
      <c r="N541" s="243">
        <v>0</v>
      </c>
      <c r="O541" s="243">
        <v>0</v>
      </c>
      <c r="P541" s="243">
        <v>0</v>
      </c>
      <c r="Q541" s="243"/>
      <c r="R541" s="243"/>
      <c r="S541" s="243"/>
      <c r="T541" s="243"/>
      <c r="U541" s="243"/>
      <c r="V541" s="243"/>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x14ac:dyDescent="0.2">
      <c r="A542" s="248" t="s">
        <v>573</v>
      </c>
      <c r="B542" s="256"/>
      <c r="C542" s="305" t="s">
        <v>574</v>
      </c>
      <c r="D542" s="306"/>
      <c r="E542" s="306"/>
      <c r="F542" s="306"/>
      <c r="G542" s="306"/>
      <c r="H542" s="307"/>
      <c r="I542" s="129" t="s">
        <v>575</v>
      </c>
      <c r="J542" s="249">
        <f t="shared" si="68"/>
        <v>0</v>
      </c>
      <c r="K542" s="250" t="str">
        <f t="shared" si="69"/>
        <v/>
      </c>
      <c r="L542" s="241">
        <v>0</v>
      </c>
      <c r="M542" s="242">
        <v>0</v>
      </c>
      <c r="N542" s="243">
        <v>0</v>
      </c>
      <c r="O542" s="243">
        <v>0</v>
      </c>
      <c r="P542" s="243">
        <v>0</v>
      </c>
      <c r="Q542" s="243"/>
      <c r="R542" s="243"/>
      <c r="S542" s="243"/>
      <c r="T542" s="243"/>
      <c r="U542" s="243"/>
      <c r="V542" s="243"/>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x14ac:dyDescent="0.2">
      <c r="B543" s="22"/>
      <c r="C543" s="22"/>
      <c r="D543" s="22"/>
      <c r="E543" s="22"/>
      <c r="F543" s="22"/>
      <c r="G543" s="22"/>
      <c r="H543" s="17"/>
      <c r="I543" s="17"/>
      <c r="J543" s="101"/>
      <c r="K543" s="102"/>
      <c r="L543" s="102"/>
      <c r="M543" s="102"/>
      <c r="N543" s="119"/>
      <c r="BP543" s="252"/>
      <c r="BU543" s="95"/>
    </row>
    <row r="544" spans="1:73" s="1" customFormat="1" x14ac:dyDescent="0.2">
      <c r="B544" s="96"/>
      <c r="C544" s="46"/>
      <c r="D544" s="46"/>
      <c r="E544" s="46"/>
      <c r="F544" s="46"/>
      <c r="G544" s="46"/>
      <c r="H544" s="61"/>
      <c r="I544" s="61"/>
      <c r="J544" s="101"/>
      <c r="K544" s="102"/>
      <c r="L544" s="102"/>
      <c r="M544" s="102"/>
      <c r="N544" s="119"/>
      <c r="BU544" s="95"/>
    </row>
    <row r="545" spans="1:73" s="127" customFormat="1" x14ac:dyDescent="0.2">
      <c r="A545" s="1"/>
      <c r="B545" s="256"/>
      <c r="C545" s="3"/>
      <c r="D545" s="3"/>
      <c r="E545" s="3"/>
      <c r="F545" s="3"/>
      <c r="G545" s="3"/>
      <c r="H545" s="4"/>
      <c r="I545" s="4"/>
      <c r="J545" s="37"/>
      <c r="K545" s="7"/>
      <c r="L545" s="7"/>
      <c r="M545" s="7"/>
      <c r="N545" s="119"/>
      <c r="BU545" s="128"/>
    </row>
    <row r="546" spans="1:73" s="127" customFormat="1" x14ac:dyDescent="0.2">
      <c r="A546" s="1"/>
      <c r="B546" s="22" t="s">
        <v>576</v>
      </c>
      <c r="C546" s="22"/>
      <c r="D546" s="22"/>
      <c r="E546" s="22"/>
      <c r="F546" s="22"/>
      <c r="G546" s="22"/>
      <c r="H546" s="17"/>
      <c r="I546" s="17"/>
      <c r="J546" s="37"/>
      <c r="K546" s="7"/>
      <c r="L546" s="7"/>
      <c r="M546" s="7"/>
      <c r="N546" s="119"/>
      <c r="BU546" s="128"/>
    </row>
    <row r="547" spans="1:73" x14ac:dyDescent="0.2">
      <c r="B547" s="22"/>
      <c r="C547" s="22"/>
      <c r="D547" s="22"/>
      <c r="E547" s="22"/>
      <c r="F547" s="22"/>
      <c r="G547" s="22"/>
      <c r="H547" s="17"/>
      <c r="I547" s="17"/>
      <c r="L547" s="84"/>
      <c r="M547" s="84"/>
      <c r="N547" s="119"/>
      <c r="O547" s="9"/>
      <c r="P547" s="9"/>
      <c r="Q547" s="9"/>
      <c r="R547" s="9"/>
      <c r="S547" s="9"/>
    </row>
    <row r="548" spans="1:73" ht="51" customHeight="1" x14ac:dyDescent="0.2">
      <c r="B548" s="22"/>
      <c r="J548" s="86" t="s">
        <v>83</v>
      </c>
      <c r="K548" s="218"/>
      <c r="L548" s="246" t="str">
        <f>IF(ISBLANK(L$388),"",L$388)</f>
        <v>第２病棟</v>
      </c>
      <c r="M548" s="72" t="str">
        <f>IF(ISBLANK(M$388),"",M$388)</f>
        <v>第３病棟</v>
      </c>
      <c r="N548" s="25" t="str">
        <f t="shared" ref="N548:BS548" si="70">IF(ISBLANK(N$388),"",N$388)</f>
        <v>第４病棟</v>
      </c>
      <c r="O548" s="25" t="str">
        <f t="shared" si="70"/>
        <v>第５病棟</v>
      </c>
      <c r="P548" s="25" t="str">
        <f t="shared" si="70"/>
        <v>第６病棟</v>
      </c>
      <c r="Q548" s="25" t="str">
        <f t="shared" si="70"/>
        <v/>
      </c>
      <c r="R548" s="25" t="str">
        <f t="shared" si="70"/>
        <v/>
      </c>
      <c r="S548" s="25" t="str">
        <f t="shared" si="70"/>
        <v/>
      </c>
      <c r="T548" s="25" t="str">
        <f t="shared" si="70"/>
        <v/>
      </c>
      <c r="U548" s="25" t="str">
        <f t="shared" si="70"/>
        <v/>
      </c>
      <c r="V548" s="25" t="str">
        <f t="shared" si="70"/>
        <v/>
      </c>
      <c r="W548" s="25" t="str">
        <f t="shared" si="70"/>
        <v/>
      </c>
      <c r="X548" s="25" t="str">
        <f t="shared" si="70"/>
        <v/>
      </c>
      <c r="Y548" s="25" t="str">
        <f t="shared" si="70"/>
        <v/>
      </c>
      <c r="Z548" s="25" t="str">
        <f t="shared" si="70"/>
        <v/>
      </c>
      <c r="AA548" s="25" t="str">
        <f t="shared" si="70"/>
        <v/>
      </c>
      <c r="AB548" s="25" t="str">
        <f t="shared" si="70"/>
        <v/>
      </c>
      <c r="AC548" s="25" t="str">
        <f t="shared" si="70"/>
        <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x14ac:dyDescent="0.2">
      <c r="C549" s="46"/>
      <c r="I549" s="73" t="s">
        <v>84</v>
      </c>
      <c r="J549" s="74"/>
      <c r="K549" s="88"/>
      <c r="L549" s="89" t="str">
        <f>IF(ISBLANK(L$389),"",L$389)</f>
        <v>-</v>
      </c>
      <c r="M549" s="72" t="str">
        <f>IF(ISBLANK(M$389),"",M$389)</f>
        <v>-</v>
      </c>
      <c r="N549" s="89" t="str">
        <f t="shared" ref="N549:BS549" si="71">IF(ISBLANK(N$389),"",N$389)</f>
        <v>-</v>
      </c>
      <c r="O549" s="89" t="str">
        <f t="shared" si="71"/>
        <v>-</v>
      </c>
      <c r="P549" s="89" t="str">
        <f t="shared" si="71"/>
        <v>-</v>
      </c>
      <c r="Q549" s="89" t="str">
        <f t="shared" si="71"/>
        <v/>
      </c>
      <c r="R549" s="89" t="str">
        <f t="shared" si="71"/>
        <v/>
      </c>
      <c r="S549" s="89" t="str">
        <f t="shared" si="71"/>
        <v/>
      </c>
      <c r="T549" s="89" t="str">
        <f t="shared" si="71"/>
        <v/>
      </c>
      <c r="U549" s="89" t="str">
        <f t="shared" si="71"/>
        <v/>
      </c>
      <c r="V549" s="89" t="str">
        <f t="shared" si="71"/>
        <v/>
      </c>
      <c r="W549" s="89" t="str">
        <f t="shared" si="71"/>
        <v/>
      </c>
      <c r="X549" s="89" t="str">
        <f t="shared" si="71"/>
        <v/>
      </c>
      <c r="Y549" s="89" t="str">
        <f t="shared" si="71"/>
        <v/>
      </c>
      <c r="Z549" s="89" t="str">
        <f t="shared" si="71"/>
        <v/>
      </c>
      <c r="AA549" s="89" t="str">
        <f t="shared" si="71"/>
        <v/>
      </c>
      <c r="AB549" s="89" t="str">
        <f t="shared" si="71"/>
        <v/>
      </c>
      <c r="AC549" s="89" t="str">
        <f t="shared" si="71"/>
        <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x14ac:dyDescent="0.2">
      <c r="A550" s="248" t="s">
        <v>577</v>
      </c>
      <c r="B550" s="126"/>
      <c r="C550" s="305" t="s">
        <v>578</v>
      </c>
      <c r="D550" s="306"/>
      <c r="E550" s="306"/>
      <c r="F550" s="306"/>
      <c r="G550" s="306"/>
      <c r="H550" s="307"/>
      <c r="I550" s="129" t="s">
        <v>579</v>
      </c>
      <c r="J550" s="249">
        <f t="shared" ref="J550:J563" si="72">IF(SUM(L550:BS550)=0,IF(COUNTIF(L550:BS550,"未確認")&gt;0,"未確認",IF(COUNTIF(L550:BS550,"~*")&gt;0,"*",SUM(L550:BS550))),SUM(L550:BS550))</f>
        <v>0</v>
      </c>
      <c r="K550" s="250" t="str">
        <f t="shared" ref="K550:K563" si="73">IF(OR(COUNTIF(L550:BS550,"未確認")&gt;0,COUNTIF(L550:BS550,"*")&gt;0),"※","")</f>
        <v/>
      </c>
      <c r="L550" s="241">
        <v>0</v>
      </c>
      <c r="M550" s="242">
        <v>0</v>
      </c>
      <c r="N550" s="243">
        <v>0</v>
      </c>
      <c r="O550" s="243">
        <v>0</v>
      </c>
      <c r="P550" s="243">
        <v>0</v>
      </c>
      <c r="Q550" s="243"/>
      <c r="R550" s="243"/>
      <c r="S550" s="243"/>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x14ac:dyDescent="0.2">
      <c r="A551" s="248" t="s">
        <v>580</v>
      </c>
      <c r="B551" s="2"/>
      <c r="C551" s="305" t="s">
        <v>581</v>
      </c>
      <c r="D551" s="306"/>
      <c r="E551" s="306"/>
      <c r="F551" s="306"/>
      <c r="G551" s="306"/>
      <c r="H551" s="307"/>
      <c r="I551" s="129" t="s">
        <v>582</v>
      </c>
      <c r="J551" s="249">
        <f t="shared" si="72"/>
        <v>0</v>
      </c>
      <c r="K551" s="250" t="str">
        <f t="shared" si="73"/>
        <v/>
      </c>
      <c r="L551" s="241">
        <v>0</v>
      </c>
      <c r="M551" s="242">
        <v>0</v>
      </c>
      <c r="N551" s="243">
        <v>0</v>
      </c>
      <c r="O551" s="243">
        <v>0</v>
      </c>
      <c r="P551" s="243">
        <v>0</v>
      </c>
      <c r="Q551" s="243"/>
      <c r="R551" s="243"/>
      <c r="S551" s="243"/>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x14ac:dyDescent="0.2">
      <c r="A552" s="248"/>
      <c r="B552" s="2"/>
      <c r="C552" s="308" t="s">
        <v>583</v>
      </c>
      <c r="D552" s="309"/>
      <c r="E552" s="309"/>
      <c r="F552" s="309"/>
      <c r="G552" s="309"/>
      <c r="H552" s="310"/>
      <c r="I552" s="142" t="s">
        <v>584</v>
      </c>
      <c r="J552" s="249">
        <f t="shared" si="72"/>
        <v>0</v>
      </c>
      <c r="K552" s="250" t="str">
        <f t="shared" si="73"/>
        <v/>
      </c>
      <c r="L552" s="241">
        <v>0</v>
      </c>
      <c r="M552" s="242">
        <v>0</v>
      </c>
      <c r="N552" s="243">
        <v>0</v>
      </c>
      <c r="O552" s="243">
        <v>0</v>
      </c>
      <c r="P552" s="243">
        <v>0</v>
      </c>
      <c r="Q552" s="243"/>
      <c r="R552" s="243"/>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x14ac:dyDescent="0.2">
      <c r="A553" s="248" t="s">
        <v>585</v>
      </c>
      <c r="B553" s="2"/>
      <c r="C553" s="305" t="s">
        <v>586</v>
      </c>
      <c r="D553" s="306"/>
      <c r="E553" s="306"/>
      <c r="F553" s="306"/>
      <c r="G553" s="306"/>
      <c r="H553" s="307"/>
      <c r="I553" s="129" t="s">
        <v>587</v>
      </c>
      <c r="J553" s="249">
        <f t="shared" si="72"/>
        <v>0</v>
      </c>
      <c r="K553" s="250" t="str">
        <f t="shared" si="73"/>
        <v/>
      </c>
      <c r="L553" s="241">
        <v>0</v>
      </c>
      <c r="M553" s="242">
        <v>0</v>
      </c>
      <c r="N553" s="243">
        <v>0</v>
      </c>
      <c r="O553" s="243">
        <v>0</v>
      </c>
      <c r="P553" s="243">
        <v>0</v>
      </c>
      <c r="Q553" s="243"/>
      <c r="R553" s="243"/>
      <c r="S553" s="243"/>
      <c r="T553" s="243"/>
      <c r="U553" s="243"/>
      <c r="V553" s="243"/>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x14ac:dyDescent="0.2">
      <c r="A554" s="248" t="s">
        <v>588</v>
      </c>
      <c r="B554" s="2"/>
      <c r="C554" s="305" t="s">
        <v>589</v>
      </c>
      <c r="D554" s="306"/>
      <c r="E554" s="306"/>
      <c r="F554" s="306"/>
      <c r="G554" s="306"/>
      <c r="H554" s="307"/>
      <c r="I554" s="129" t="s">
        <v>590</v>
      </c>
      <c r="J554" s="249">
        <f t="shared" si="72"/>
        <v>0</v>
      </c>
      <c r="K554" s="250" t="str">
        <f t="shared" si="73"/>
        <v/>
      </c>
      <c r="L554" s="241">
        <v>0</v>
      </c>
      <c r="M554" s="242">
        <v>0</v>
      </c>
      <c r="N554" s="243">
        <v>0</v>
      </c>
      <c r="O554" s="243">
        <v>0</v>
      </c>
      <c r="P554" s="243">
        <v>0</v>
      </c>
      <c r="Q554" s="243"/>
      <c r="R554" s="243"/>
      <c r="S554" s="243"/>
      <c r="T554" s="243"/>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x14ac:dyDescent="0.2">
      <c r="A555" s="248" t="s">
        <v>591</v>
      </c>
      <c r="B555" s="2"/>
      <c r="C555" s="305" t="s">
        <v>592</v>
      </c>
      <c r="D555" s="306"/>
      <c r="E555" s="306"/>
      <c r="F555" s="306"/>
      <c r="G555" s="306"/>
      <c r="H555" s="307"/>
      <c r="I555" s="129" t="s">
        <v>593</v>
      </c>
      <c r="J555" s="249" t="str">
        <f t="shared" si="72"/>
        <v>*</v>
      </c>
      <c r="K555" s="250" t="str">
        <f t="shared" si="73"/>
        <v>※</v>
      </c>
      <c r="L555" s="241" t="s">
        <v>389</v>
      </c>
      <c r="M555" s="242" t="s">
        <v>389</v>
      </c>
      <c r="N555" s="243">
        <v>0</v>
      </c>
      <c r="O555" s="243">
        <v>0</v>
      </c>
      <c r="P555" s="243">
        <v>0</v>
      </c>
      <c r="Q555" s="243"/>
      <c r="R555" s="243"/>
      <c r="S555" s="243"/>
      <c r="T555" s="243"/>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x14ac:dyDescent="0.2">
      <c r="A556" s="248" t="s">
        <v>594</v>
      </c>
      <c r="B556" s="2"/>
      <c r="C556" s="305" t="s">
        <v>595</v>
      </c>
      <c r="D556" s="306"/>
      <c r="E556" s="306"/>
      <c r="F556" s="306"/>
      <c r="G556" s="306"/>
      <c r="H556" s="307"/>
      <c r="I556" s="129" t="s">
        <v>596</v>
      </c>
      <c r="J556" s="249">
        <f t="shared" si="72"/>
        <v>0</v>
      </c>
      <c r="K556" s="250" t="str">
        <f t="shared" si="73"/>
        <v/>
      </c>
      <c r="L556" s="241">
        <v>0</v>
      </c>
      <c r="M556" s="242">
        <v>0</v>
      </c>
      <c r="N556" s="243">
        <v>0</v>
      </c>
      <c r="O556" s="243">
        <v>0</v>
      </c>
      <c r="P556" s="243">
        <v>0</v>
      </c>
      <c r="Q556" s="243"/>
      <c r="R556" s="243"/>
      <c r="S556" s="243"/>
      <c r="T556" s="243"/>
      <c r="U556" s="243"/>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x14ac:dyDescent="0.2">
      <c r="A557" s="248" t="s">
        <v>597</v>
      </c>
      <c r="B557" s="2"/>
      <c r="C557" s="305" t="s">
        <v>598</v>
      </c>
      <c r="D557" s="306"/>
      <c r="E557" s="306"/>
      <c r="F557" s="306"/>
      <c r="G557" s="306"/>
      <c r="H557" s="307"/>
      <c r="I557" s="129" t="s">
        <v>599</v>
      </c>
      <c r="J557" s="249">
        <f t="shared" si="72"/>
        <v>0</v>
      </c>
      <c r="K557" s="250" t="str">
        <f t="shared" si="73"/>
        <v/>
      </c>
      <c r="L557" s="241">
        <v>0</v>
      </c>
      <c r="M557" s="242">
        <v>0</v>
      </c>
      <c r="N557" s="243">
        <v>0</v>
      </c>
      <c r="O557" s="243">
        <v>0</v>
      </c>
      <c r="P557" s="243">
        <v>0</v>
      </c>
      <c r="Q557" s="243"/>
      <c r="R557" s="243"/>
      <c r="S557" s="243"/>
      <c r="T557" s="243"/>
      <c r="U557" s="243"/>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x14ac:dyDescent="0.2">
      <c r="A558" s="248" t="s">
        <v>600</v>
      </c>
      <c r="B558" s="2"/>
      <c r="C558" s="305" t="s">
        <v>601</v>
      </c>
      <c r="D558" s="306"/>
      <c r="E558" s="306"/>
      <c r="F558" s="306"/>
      <c r="G558" s="306"/>
      <c r="H558" s="307"/>
      <c r="I558" s="129" t="s">
        <v>602</v>
      </c>
      <c r="J558" s="249">
        <f t="shared" si="72"/>
        <v>0</v>
      </c>
      <c r="K558" s="250" t="str">
        <f t="shared" si="73"/>
        <v/>
      </c>
      <c r="L558" s="241">
        <v>0</v>
      </c>
      <c r="M558" s="242">
        <v>0</v>
      </c>
      <c r="N558" s="243">
        <v>0</v>
      </c>
      <c r="O558" s="243">
        <v>0</v>
      </c>
      <c r="P558" s="243">
        <v>0</v>
      </c>
      <c r="Q558" s="243"/>
      <c r="R558" s="243"/>
      <c r="S558" s="243"/>
      <c r="T558" s="243"/>
      <c r="U558" s="243"/>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x14ac:dyDescent="0.2">
      <c r="A559" s="248" t="s">
        <v>603</v>
      </c>
      <c r="B559" s="2"/>
      <c r="C559" s="308" t="s">
        <v>604</v>
      </c>
      <c r="D559" s="309"/>
      <c r="E559" s="309"/>
      <c r="F559" s="309"/>
      <c r="G559" s="309"/>
      <c r="H559" s="310"/>
      <c r="I559" s="142" t="s">
        <v>605</v>
      </c>
      <c r="J559" s="249">
        <f t="shared" si="72"/>
        <v>0</v>
      </c>
      <c r="K559" s="250" t="str">
        <f t="shared" si="73"/>
        <v/>
      </c>
      <c r="L559" s="241">
        <v>0</v>
      </c>
      <c r="M559" s="242">
        <v>0</v>
      </c>
      <c r="N559" s="243">
        <v>0</v>
      </c>
      <c r="O559" s="243">
        <v>0</v>
      </c>
      <c r="P559" s="243">
        <v>0</v>
      </c>
      <c r="Q559" s="243"/>
      <c r="R559" s="243"/>
      <c r="S559" s="243"/>
      <c r="T559" s="243"/>
      <c r="U559" s="243"/>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56" x14ac:dyDescent="0.2">
      <c r="A560" s="248" t="s">
        <v>606</v>
      </c>
      <c r="B560" s="2"/>
      <c r="C560" s="305" t="s">
        <v>607</v>
      </c>
      <c r="D560" s="306"/>
      <c r="E560" s="306"/>
      <c r="F560" s="306"/>
      <c r="G560" s="306"/>
      <c r="H560" s="307"/>
      <c r="I560" s="142" t="s">
        <v>608</v>
      </c>
      <c r="J560" s="249">
        <f t="shared" si="72"/>
        <v>0</v>
      </c>
      <c r="K560" s="250" t="str">
        <f t="shared" si="73"/>
        <v/>
      </c>
      <c r="L560" s="241">
        <v>0</v>
      </c>
      <c r="M560" s="242">
        <v>0</v>
      </c>
      <c r="N560" s="243">
        <v>0</v>
      </c>
      <c r="O560" s="243">
        <v>0</v>
      </c>
      <c r="P560" s="243">
        <v>0</v>
      </c>
      <c r="Q560" s="243"/>
      <c r="R560" s="243"/>
      <c r="S560" s="243"/>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x14ac:dyDescent="0.2">
      <c r="A561" s="248" t="s">
        <v>609</v>
      </c>
      <c r="B561" s="2"/>
      <c r="C561" s="305" t="s">
        <v>610</v>
      </c>
      <c r="D561" s="306"/>
      <c r="E561" s="306"/>
      <c r="F561" s="306"/>
      <c r="G561" s="306"/>
      <c r="H561" s="307"/>
      <c r="I561" s="142" t="s">
        <v>611</v>
      </c>
      <c r="J561" s="249">
        <f t="shared" si="72"/>
        <v>0</v>
      </c>
      <c r="K561" s="250" t="str">
        <f t="shared" si="73"/>
        <v/>
      </c>
      <c r="L561" s="241">
        <v>0</v>
      </c>
      <c r="M561" s="242">
        <v>0</v>
      </c>
      <c r="N561" s="243">
        <v>0</v>
      </c>
      <c r="O561" s="243">
        <v>0</v>
      </c>
      <c r="P561" s="243">
        <v>0</v>
      </c>
      <c r="Q561" s="243"/>
      <c r="R561" s="243"/>
      <c r="S561" s="243"/>
      <c r="T561" s="243"/>
      <c r="U561" s="243"/>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x14ac:dyDescent="0.2">
      <c r="A562" s="248" t="s">
        <v>612</v>
      </c>
      <c r="B562" s="2"/>
      <c r="C562" s="305" t="s">
        <v>613</v>
      </c>
      <c r="D562" s="306"/>
      <c r="E562" s="306"/>
      <c r="F562" s="306"/>
      <c r="G562" s="306"/>
      <c r="H562" s="307"/>
      <c r="I562" s="142" t="s">
        <v>614</v>
      </c>
      <c r="J562" s="249">
        <f t="shared" si="72"/>
        <v>0</v>
      </c>
      <c r="K562" s="250" t="str">
        <f t="shared" si="73"/>
        <v/>
      </c>
      <c r="L562" s="241">
        <v>0</v>
      </c>
      <c r="M562" s="242">
        <v>0</v>
      </c>
      <c r="N562" s="243">
        <v>0</v>
      </c>
      <c r="O562" s="243">
        <v>0</v>
      </c>
      <c r="P562" s="243">
        <v>0</v>
      </c>
      <c r="Q562" s="243"/>
      <c r="R562" s="243"/>
      <c r="S562" s="243"/>
      <c r="T562" s="243"/>
      <c r="U562" s="243"/>
      <c r="V562" s="243"/>
      <c r="W562" s="243"/>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x14ac:dyDescent="0.2">
      <c r="A563" s="248" t="s">
        <v>615</v>
      </c>
      <c r="B563" s="2"/>
      <c r="C563" s="305" t="s">
        <v>616</v>
      </c>
      <c r="D563" s="306"/>
      <c r="E563" s="306"/>
      <c r="F563" s="306"/>
      <c r="G563" s="306"/>
      <c r="H563" s="307"/>
      <c r="I563" s="142" t="s">
        <v>617</v>
      </c>
      <c r="J563" s="249">
        <f t="shared" si="72"/>
        <v>0</v>
      </c>
      <c r="K563" s="250" t="str">
        <f t="shared" si="73"/>
        <v/>
      </c>
      <c r="L563" s="241">
        <v>0</v>
      </c>
      <c r="M563" s="242">
        <v>0</v>
      </c>
      <c r="N563" s="243">
        <v>0</v>
      </c>
      <c r="O563" s="243">
        <v>0</v>
      </c>
      <c r="P563" s="243">
        <v>0</v>
      </c>
      <c r="Q563" s="243"/>
      <c r="R563" s="243"/>
      <c r="S563" s="243"/>
      <c r="T563" s="243"/>
      <c r="U563" s="243"/>
      <c r="V563" s="243"/>
      <c r="W563" s="243"/>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x14ac:dyDescent="0.2">
      <c r="B564" s="22"/>
      <c r="C564" s="22"/>
      <c r="D564" s="22"/>
      <c r="E564" s="22"/>
      <c r="F564" s="22"/>
      <c r="G564" s="22"/>
      <c r="H564" s="17"/>
      <c r="I564" s="17"/>
      <c r="L564" s="84"/>
      <c r="M564" s="84"/>
      <c r="N564" s="119"/>
      <c r="O564" s="9"/>
      <c r="P564" s="9"/>
      <c r="Q564" s="9"/>
      <c r="R564" s="9"/>
      <c r="S564" s="9"/>
    </row>
    <row r="565" spans="1:73" ht="51" customHeight="1" x14ac:dyDescent="0.2">
      <c r="B565" s="22"/>
      <c r="J565" s="86" t="s">
        <v>83</v>
      </c>
      <c r="K565" s="218"/>
      <c r="L565" s="246" t="str">
        <f>IF(ISBLANK(L$9),"",L$9)</f>
        <v>第2病棟</v>
      </c>
      <c r="M565" s="72" t="str">
        <f>IF(ISBLANK(M$9),"",M$9)</f>
        <v>第3病棟</v>
      </c>
      <c r="N565" s="72" t="str">
        <f t="shared" ref="N565:BR565" si="74">IF(ISBLANK(N$9),"",N$9)</f>
        <v>第4病棟</v>
      </c>
      <c r="O565" s="72" t="str">
        <f t="shared" si="74"/>
        <v>第5病棟</v>
      </c>
      <c r="P565" s="72" t="str">
        <f t="shared" si="74"/>
        <v>第6病棟</v>
      </c>
      <c r="Q565" s="72" t="str">
        <f t="shared" si="74"/>
        <v/>
      </c>
      <c r="R565" s="72" t="str">
        <f t="shared" si="74"/>
        <v/>
      </c>
      <c r="S565" s="72" t="str">
        <f t="shared" si="74"/>
        <v/>
      </c>
      <c r="T565" s="72" t="str">
        <f t="shared" si="74"/>
        <v/>
      </c>
      <c r="U565" s="72" t="str">
        <f t="shared" si="74"/>
        <v/>
      </c>
      <c r="V565" s="72" t="str">
        <f t="shared" si="74"/>
        <v/>
      </c>
      <c r="W565" s="72" t="str">
        <f t="shared" si="74"/>
        <v/>
      </c>
      <c r="X565" s="72" t="str">
        <f t="shared" si="74"/>
        <v/>
      </c>
      <c r="Y565" s="72" t="str">
        <f t="shared" si="74"/>
        <v/>
      </c>
      <c r="Z565" s="72" t="str">
        <f t="shared" si="74"/>
        <v/>
      </c>
      <c r="AA565" s="72" t="str">
        <f t="shared" si="74"/>
        <v/>
      </c>
      <c r="AB565" s="72" t="str">
        <f t="shared" si="74"/>
        <v/>
      </c>
      <c r="AC565" s="72" t="str">
        <f t="shared" si="74"/>
        <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x14ac:dyDescent="0.2">
      <c r="C566" s="46"/>
      <c r="I566" s="73" t="s">
        <v>84</v>
      </c>
      <c r="J566" s="74"/>
      <c r="K566" s="88"/>
      <c r="L566" s="89" t="str">
        <f>IF(ISBLANK(L$95),"",L$95)</f>
        <v>急性期</v>
      </c>
      <c r="M566" s="72" t="str">
        <f>IF(ISBLANK(M$95),"",M$95)</f>
        <v>慢性期</v>
      </c>
      <c r="N566" s="72" t="str">
        <f t="shared" ref="N566:BS566" si="75">IF(ISBLANK(N$95),"",N$95)</f>
        <v>慢性期</v>
      </c>
      <c r="O566" s="72" t="str">
        <f t="shared" si="75"/>
        <v>慢性期</v>
      </c>
      <c r="P566" s="72" t="str">
        <f t="shared" si="75"/>
        <v>慢性期</v>
      </c>
      <c r="Q566" s="72" t="str">
        <f t="shared" si="75"/>
        <v/>
      </c>
      <c r="R566" s="72" t="str">
        <f t="shared" si="75"/>
        <v/>
      </c>
      <c r="S566" s="72" t="str">
        <f t="shared" si="75"/>
        <v/>
      </c>
      <c r="T566" s="72" t="str">
        <f t="shared" si="75"/>
        <v/>
      </c>
      <c r="U566" s="72" t="str">
        <f t="shared" si="75"/>
        <v/>
      </c>
      <c r="V566" s="72" t="str">
        <f t="shared" si="75"/>
        <v/>
      </c>
      <c r="W566" s="72" t="str">
        <f t="shared" si="75"/>
        <v/>
      </c>
      <c r="X566" s="72" t="str">
        <f t="shared" si="75"/>
        <v/>
      </c>
      <c r="Y566" s="72" t="str">
        <f t="shared" si="75"/>
        <v/>
      </c>
      <c r="Z566" s="72" t="str">
        <f t="shared" si="75"/>
        <v/>
      </c>
      <c r="AA566" s="72" t="str">
        <f t="shared" si="75"/>
        <v/>
      </c>
      <c r="AB566" s="72" t="str">
        <f t="shared" si="75"/>
        <v/>
      </c>
      <c r="AC566" s="72" t="str">
        <f t="shared" si="75"/>
        <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x14ac:dyDescent="0.2">
      <c r="A567" s="216" t="s">
        <v>618</v>
      </c>
      <c r="B567" s="2"/>
      <c r="C567" s="308" t="s">
        <v>619</v>
      </c>
      <c r="D567" s="309"/>
      <c r="E567" s="309"/>
      <c r="F567" s="309"/>
      <c r="G567" s="309"/>
      <c r="H567" s="310"/>
      <c r="I567" s="259" t="s">
        <v>620</v>
      </c>
      <c r="J567" s="260"/>
      <c r="K567" s="261"/>
      <c r="L567" s="262" t="s">
        <v>944</v>
      </c>
      <c r="M567" s="263" t="s">
        <v>44</v>
      </c>
      <c r="N567" s="263" t="s">
        <v>44</v>
      </c>
      <c r="O567" s="263" t="s">
        <v>44</v>
      </c>
      <c r="P567" s="263" t="s">
        <v>44</v>
      </c>
      <c r="Q567" s="263" t="s">
        <v>44</v>
      </c>
      <c r="R567" s="263" t="s">
        <v>44</v>
      </c>
      <c r="S567" s="263" t="s">
        <v>44</v>
      </c>
      <c r="T567" s="263" t="s">
        <v>44</v>
      </c>
      <c r="U567" s="263" t="s">
        <v>44</v>
      </c>
      <c r="V567" s="263" t="s">
        <v>44</v>
      </c>
      <c r="W567" s="263" t="s">
        <v>44</v>
      </c>
      <c r="X567" s="263" t="s">
        <v>44</v>
      </c>
      <c r="Y567" s="263" t="s">
        <v>44</v>
      </c>
      <c r="Z567" s="263" t="s">
        <v>44</v>
      </c>
      <c r="AA567" s="263" t="s">
        <v>44</v>
      </c>
      <c r="AB567" s="263" t="s">
        <v>44</v>
      </c>
      <c r="AC567" s="263" t="s">
        <v>44</v>
      </c>
      <c r="AD567" s="263" t="s">
        <v>44</v>
      </c>
      <c r="AE567" s="263" t="s">
        <v>44</v>
      </c>
      <c r="AF567" s="263" t="s">
        <v>44</v>
      </c>
      <c r="AG567" s="263" t="s">
        <v>44</v>
      </c>
      <c r="AH567" s="263" t="s">
        <v>44</v>
      </c>
      <c r="AI567" s="263" t="s">
        <v>44</v>
      </c>
      <c r="AJ567" s="263" t="s">
        <v>44</v>
      </c>
      <c r="AK567" s="263" t="s">
        <v>44</v>
      </c>
      <c r="AL567" s="263" t="s">
        <v>44</v>
      </c>
      <c r="AM567" s="263" t="s">
        <v>44</v>
      </c>
      <c r="AN567" s="263" t="s">
        <v>44</v>
      </c>
      <c r="AO567" s="263" t="s">
        <v>44</v>
      </c>
      <c r="AP567" s="263" t="s">
        <v>44</v>
      </c>
      <c r="AQ567" s="263" t="s">
        <v>44</v>
      </c>
      <c r="AR567" s="263" t="s">
        <v>44</v>
      </c>
      <c r="AS567" s="263" t="s">
        <v>44</v>
      </c>
      <c r="AT567" s="263" t="s">
        <v>44</v>
      </c>
      <c r="AU567" s="263" t="s">
        <v>44</v>
      </c>
      <c r="AV567" s="263" t="s">
        <v>44</v>
      </c>
      <c r="AW567" s="263" t="s">
        <v>44</v>
      </c>
      <c r="AX567" s="263" t="s">
        <v>44</v>
      </c>
      <c r="AY567" s="263" t="s">
        <v>44</v>
      </c>
      <c r="AZ567" s="263" t="s">
        <v>44</v>
      </c>
      <c r="BA567" s="263" t="s">
        <v>44</v>
      </c>
      <c r="BB567" s="263" t="s">
        <v>44</v>
      </c>
      <c r="BC567" s="263" t="s">
        <v>44</v>
      </c>
      <c r="BD567" s="263" t="s">
        <v>44</v>
      </c>
      <c r="BE567" s="263" t="s">
        <v>44</v>
      </c>
      <c r="BF567" s="263" t="s">
        <v>44</v>
      </c>
      <c r="BG567" s="263" t="s">
        <v>44</v>
      </c>
      <c r="BH567" s="263" t="s">
        <v>44</v>
      </c>
      <c r="BI567" s="263" t="s">
        <v>44</v>
      </c>
      <c r="BJ567" s="263" t="s">
        <v>44</v>
      </c>
      <c r="BK567" s="263" t="s">
        <v>44</v>
      </c>
      <c r="BL567" s="263" t="s">
        <v>44</v>
      </c>
      <c r="BM567" s="263" t="s">
        <v>44</v>
      </c>
      <c r="BN567" s="263" t="s">
        <v>44</v>
      </c>
      <c r="BO567" s="263" t="s">
        <v>44</v>
      </c>
      <c r="BP567" s="263" t="s">
        <v>44</v>
      </c>
      <c r="BQ567" s="263" t="s">
        <v>44</v>
      </c>
      <c r="BR567" s="263" t="s">
        <v>44</v>
      </c>
      <c r="BS567" s="263" t="s">
        <v>44</v>
      </c>
      <c r="BU567" s="128"/>
    </row>
    <row r="568" spans="1:73" s="1" customFormat="1" ht="65.150000000000006" customHeight="1" x14ac:dyDescent="0.2">
      <c r="B568" s="2"/>
      <c r="C568" s="314" t="s">
        <v>622</v>
      </c>
      <c r="D568" s="315"/>
      <c r="E568" s="315"/>
      <c r="F568" s="315"/>
      <c r="G568" s="315"/>
      <c r="H568" s="317"/>
      <c r="I568" s="318" t="s">
        <v>623</v>
      </c>
      <c r="J568" s="312"/>
      <c r="K568" s="313"/>
      <c r="L568" s="264"/>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x14ac:dyDescent="0.2">
      <c r="A569" s="216" t="s">
        <v>624</v>
      </c>
      <c r="B569" s="2"/>
      <c r="C569" s="266"/>
      <c r="D569" s="335" t="s">
        <v>625</v>
      </c>
      <c r="E569" s="336"/>
      <c r="F569" s="336"/>
      <c r="G569" s="336"/>
      <c r="H569" s="337"/>
      <c r="I569" s="319"/>
      <c r="J569" s="312"/>
      <c r="K569" s="313"/>
      <c r="L569" s="267">
        <v>29.2</v>
      </c>
      <c r="M569" s="268">
        <v>0</v>
      </c>
      <c r="N569" s="268">
        <v>0</v>
      </c>
      <c r="O569" s="268">
        <v>0</v>
      </c>
      <c r="P569" s="268">
        <v>0</v>
      </c>
      <c r="Q569" s="268"/>
      <c r="R569" s="268"/>
      <c r="S569" s="268"/>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x14ac:dyDescent="0.2">
      <c r="A570" s="216" t="s">
        <v>626</v>
      </c>
      <c r="B570" s="2"/>
      <c r="C570" s="266"/>
      <c r="D570" s="335" t="s">
        <v>627</v>
      </c>
      <c r="E570" s="336"/>
      <c r="F570" s="336"/>
      <c r="G570" s="336"/>
      <c r="H570" s="337"/>
      <c r="I570" s="319"/>
      <c r="J570" s="312"/>
      <c r="K570" s="313"/>
      <c r="L570" s="267">
        <v>9.3000000000000007</v>
      </c>
      <c r="M570" s="268">
        <v>0</v>
      </c>
      <c r="N570" s="268">
        <v>0</v>
      </c>
      <c r="O570" s="268">
        <v>0</v>
      </c>
      <c r="P570" s="268">
        <v>0</v>
      </c>
      <c r="Q570" s="268"/>
      <c r="R570" s="268"/>
      <c r="S570" s="268"/>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x14ac:dyDescent="0.2">
      <c r="A571" s="216" t="s">
        <v>628</v>
      </c>
      <c r="B571" s="2"/>
      <c r="C571" s="266"/>
      <c r="D571" s="335" t="s">
        <v>629</v>
      </c>
      <c r="E571" s="336"/>
      <c r="F571" s="336"/>
      <c r="G571" s="336"/>
      <c r="H571" s="337"/>
      <c r="I571" s="319"/>
      <c r="J571" s="312"/>
      <c r="K571" s="313"/>
      <c r="L571" s="267">
        <v>18.2</v>
      </c>
      <c r="M571" s="268">
        <v>0</v>
      </c>
      <c r="N571" s="268">
        <v>0</v>
      </c>
      <c r="O571" s="268">
        <v>0</v>
      </c>
      <c r="P571" s="268">
        <v>0</v>
      </c>
      <c r="Q571" s="268"/>
      <c r="R571" s="268"/>
      <c r="S571" s="268"/>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x14ac:dyDescent="0.2">
      <c r="A572" s="216" t="s">
        <v>630</v>
      </c>
      <c r="B572" s="2"/>
      <c r="C572" s="266"/>
      <c r="D572" s="335" t="s">
        <v>631</v>
      </c>
      <c r="E572" s="336"/>
      <c r="F572" s="336"/>
      <c r="G572" s="336"/>
      <c r="H572" s="337"/>
      <c r="I572" s="319"/>
      <c r="J572" s="312"/>
      <c r="K572" s="313"/>
      <c r="L572" s="267">
        <v>9.3000000000000007</v>
      </c>
      <c r="M572" s="268">
        <v>0</v>
      </c>
      <c r="N572" s="268">
        <v>0</v>
      </c>
      <c r="O572" s="268">
        <v>0</v>
      </c>
      <c r="P572" s="268">
        <v>0</v>
      </c>
      <c r="Q572" s="268"/>
      <c r="R572" s="268"/>
      <c r="S572" s="268"/>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x14ac:dyDescent="0.2">
      <c r="A573" s="216" t="s">
        <v>632</v>
      </c>
      <c r="B573" s="2"/>
      <c r="C573" s="266"/>
      <c r="D573" s="335" t="s">
        <v>633</v>
      </c>
      <c r="E573" s="336"/>
      <c r="F573" s="336"/>
      <c r="G573" s="336"/>
      <c r="H573" s="337"/>
      <c r="I573" s="319"/>
      <c r="J573" s="312"/>
      <c r="K573" s="313"/>
      <c r="L573" s="267">
        <v>0.2</v>
      </c>
      <c r="M573" s="268">
        <v>0</v>
      </c>
      <c r="N573" s="268">
        <v>0</v>
      </c>
      <c r="O573" s="268">
        <v>0</v>
      </c>
      <c r="P573" s="268">
        <v>0</v>
      </c>
      <c r="Q573" s="268"/>
      <c r="R573" s="268"/>
      <c r="S573" s="268"/>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x14ac:dyDescent="0.2">
      <c r="A574" s="216" t="s">
        <v>634</v>
      </c>
      <c r="B574" s="2"/>
      <c r="C574" s="269"/>
      <c r="D574" s="335" t="s">
        <v>635</v>
      </c>
      <c r="E574" s="336"/>
      <c r="F574" s="336"/>
      <c r="G574" s="336"/>
      <c r="H574" s="337"/>
      <c r="I574" s="319"/>
      <c r="J574" s="312"/>
      <c r="K574" s="313"/>
      <c r="L574" s="267">
        <v>27.7</v>
      </c>
      <c r="M574" s="268">
        <v>0</v>
      </c>
      <c r="N574" s="268">
        <v>0</v>
      </c>
      <c r="O574" s="268">
        <v>0</v>
      </c>
      <c r="P574" s="268">
        <v>0</v>
      </c>
      <c r="Q574" s="268"/>
      <c r="R574" s="268"/>
      <c r="S574" s="268"/>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x14ac:dyDescent="0.2">
      <c r="B575" s="2"/>
      <c r="C575" s="314" t="s">
        <v>636</v>
      </c>
      <c r="D575" s="315"/>
      <c r="E575" s="315"/>
      <c r="F575" s="315"/>
      <c r="G575" s="315"/>
      <c r="H575" s="317"/>
      <c r="I575" s="319"/>
      <c r="J575" s="312"/>
      <c r="K575" s="313"/>
      <c r="L575" s="264"/>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x14ac:dyDescent="0.2">
      <c r="A576" s="216" t="s">
        <v>637</v>
      </c>
      <c r="B576" s="2"/>
      <c r="C576" s="266"/>
      <c r="D576" s="335" t="s">
        <v>625</v>
      </c>
      <c r="E576" s="336"/>
      <c r="F576" s="336"/>
      <c r="G576" s="336"/>
      <c r="H576" s="337"/>
      <c r="I576" s="319"/>
      <c r="J576" s="312"/>
      <c r="K576" s="313"/>
      <c r="L576" s="267">
        <v>0</v>
      </c>
      <c r="M576" s="268">
        <v>0</v>
      </c>
      <c r="N576" s="268">
        <v>0</v>
      </c>
      <c r="O576" s="268">
        <v>0</v>
      </c>
      <c r="P576" s="268">
        <v>0</v>
      </c>
      <c r="Q576" s="268"/>
      <c r="R576" s="268"/>
      <c r="S576" s="268"/>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x14ac:dyDescent="0.2">
      <c r="A577" s="216" t="s">
        <v>638</v>
      </c>
      <c r="B577" s="2"/>
      <c r="C577" s="266"/>
      <c r="D577" s="335" t="s">
        <v>627</v>
      </c>
      <c r="E577" s="336"/>
      <c r="F577" s="336"/>
      <c r="G577" s="336"/>
      <c r="H577" s="337"/>
      <c r="I577" s="319"/>
      <c r="J577" s="312"/>
      <c r="K577" s="313"/>
      <c r="L577" s="267">
        <v>0</v>
      </c>
      <c r="M577" s="268">
        <v>0</v>
      </c>
      <c r="N577" s="268">
        <v>0</v>
      </c>
      <c r="O577" s="268">
        <v>0</v>
      </c>
      <c r="P577" s="268">
        <v>0</v>
      </c>
      <c r="Q577" s="268"/>
      <c r="R577" s="268"/>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x14ac:dyDescent="0.2">
      <c r="A578" s="216" t="s">
        <v>639</v>
      </c>
      <c r="B578" s="2"/>
      <c r="C578" s="266"/>
      <c r="D578" s="335" t="s">
        <v>629</v>
      </c>
      <c r="E578" s="336"/>
      <c r="F578" s="336"/>
      <c r="G578" s="336"/>
      <c r="H578" s="337"/>
      <c r="I578" s="319"/>
      <c r="J578" s="312"/>
      <c r="K578" s="313"/>
      <c r="L578" s="267">
        <v>0</v>
      </c>
      <c r="M578" s="268">
        <v>0</v>
      </c>
      <c r="N578" s="268">
        <v>0</v>
      </c>
      <c r="O578" s="268">
        <v>0</v>
      </c>
      <c r="P578" s="268">
        <v>0</v>
      </c>
      <c r="Q578" s="268"/>
      <c r="R578" s="268"/>
      <c r="S578" s="268"/>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x14ac:dyDescent="0.2">
      <c r="A579" s="216" t="s">
        <v>640</v>
      </c>
      <c r="B579" s="2"/>
      <c r="C579" s="266"/>
      <c r="D579" s="335" t="s">
        <v>631</v>
      </c>
      <c r="E579" s="336"/>
      <c r="F579" s="336"/>
      <c r="G579" s="336"/>
      <c r="H579" s="337"/>
      <c r="I579" s="319"/>
      <c r="J579" s="312"/>
      <c r="K579" s="313"/>
      <c r="L579" s="267">
        <v>0</v>
      </c>
      <c r="M579" s="268">
        <v>0</v>
      </c>
      <c r="N579" s="268">
        <v>0</v>
      </c>
      <c r="O579" s="268">
        <v>0</v>
      </c>
      <c r="P579" s="268">
        <v>0</v>
      </c>
      <c r="Q579" s="268"/>
      <c r="R579" s="268"/>
      <c r="S579" s="268"/>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x14ac:dyDescent="0.2">
      <c r="A580" s="216" t="s">
        <v>641</v>
      </c>
      <c r="B580" s="2"/>
      <c r="C580" s="266"/>
      <c r="D580" s="335" t="s">
        <v>633</v>
      </c>
      <c r="E580" s="336"/>
      <c r="F580" s="336"/>
      <c r="G580" s="336"/>
      <c r="H580" s="337"/>
      <c r="I580" s="319"/>
      <c r="J580" s="312"/>
      <c r="K580" s="313"/>
      <c r="L580" s="267">
        <v>0</v>
      </c>
      <c r="M580" s="268">
        <v>0</v>
      </c>
      <c r="N580" s="268">
        <v>0</v>
      </c>
      <c r="O580" s="268">
        <v>0</v>
      </c>
      <c r="P580" s="268">
        <v>0</v>
      </c>
      <c r="Q580" s="268"/>
      <c r="R580" s="268"/>
      <c r="S580" s="268"/>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x14ac:dyDescent="0.2">
      <c r="A581" s="216" t="s">
        <v>642</v>
      </c>
      <c r="B581" s="2"/>
      <c r="C581" s="266"/>
      <c r="D581" s="335" t="s">
        <v>635</v>
      </c>
      <c r="E581" s="336"/>
      <c r="F581" s="336"/>
      <c r="G581" s="336"/>
      <c r="H581" s="337"/>
      <c r="I581" s="319"/>
      <c r="J581" s="312"/>
      <c r="K581" s="313"/>
      <c r="L581" s="267">
        <v>0</v>
      </c>
      <c r="M581" s="268">
        <v>0</v>
      </c>
      <c r="N581" s="268">
        <v>0</v>
      </c>
      <c r="O581" s="268">
        <v>0</v>
      </c>
      <c r="P581" s="268">
        <v>0</v>
      </c>
      <c r="Q581" s="268"/>
      <c r="R581" s="268"/>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x14ac:dyDescent="0.2">
      <c r="B582" s="2"/>
      <c r="C582" s="314" t="s">
        <v>643</v>
      </c>
      <c r="D582" s="315"/>
      <c r="E582" s="315"/>
      <c r="F582" s="315"/>
      <c r="G582" s="315"/>
      <c r="H582" s="317"/>
      <c r="I582" s="319"/>
      <c r="J582" s="312"/>
      <c r="K582" s="313"/>
      <c r="L582" s="264"/>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x14ac:dyDescent="0.2">
      <c r="A583" s="216" t="s">
        <v>644</v>
      </c>
      <c r="B583" s="2"/>
      <c r="C583" s="266"/>
      <c r="D583" s="335" t="s">
        <v>625</v>
      </c>
      <c r="E583" s="336"/>
      <c r="F583" s="336"/>
      <c r="G583" s="336"/>
      <c r="H583" s="337"/>
      <c r="I583" s="319"/>
      <c r="J583" s="312"/>
      <c r="K583" s="313"/>
      <c r="L583" s="267">
        <v>0</v>
      </c>
      <c r="M583" s="268">
        <v>0</v>
      </c>
      <c r="N583" s="268">
        <v>0</v>
      </c>
      <c r="O583" s="268">
        <v>0</v>
      </c>
      <c r="P583" s="268">
        <v>0</v>
      </c>
      <c r="Q583" s="268"/>
      <c r="R583" s="268"/>
      <c r="S583" s="268"/>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x14ac:dyDescent="0.2">
      <c r="A584" s="216" t="s">
        <v>645</v>
      </c>
      <c r="B584" s="2"/>
      <c r="C584" s="266"/>
      <c r="D584" s="335" t="s">
        <v>627</v>
      </c>
      <c r="E584" s="336"/>
      <c r="F584" s="336"/>
      <c r="G584" s="336"/>
      <c r="H584" s="337"/>
      <c r="I584" s="319"/>
      <c r="J584" s="312"/>
      <c r="K584" s="313"/>
      <c r="L584" s="267">
        <v>0</v>
      </c>
      <c r="M584" s="268">
        <v>0</v>
      </c>
      <c r="N584" s="268">
        <v>0</v>
      </c>
      <c r="O584" s="268">
        <v>0</v>
      </c>
      <c r="P584" s="268">
        <v>0</v>
      </c>
      <c r="Q584" s="268"/>
      <c r="R584" s="268"/>
      <c r="S584" s="268"/>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x14ac:dyDescent="0.2">
      <c r="A585" s="216" t="s">
        <v>646</v>
      </c>
      <c r="B585" s="2"/>
      <c r="C585" s="266"/>
      <c r="D585" s="335" t="s">
        <v>629</v>
      </c>
      <c r="E585" s="336"/>
      <c r="F585" s="336"/>
      <c r="G585" s="336"/>
      <c r="H585" s="337"/>
      <c r="I585" s="319"/>
      <c r="J585" s="312"/>
      <c r="K585" s="313"/>
      <c r="L585" s="267">
        <v>0</v>
      </c>
      <c r="M585" s="268">
        <v>0</v>
      </c>
      <c r="N585" s="268">
        <v>0</v>
      </c>
      <c r="O585" s="268">
        <v>0</v>
      </c>
      <c r="P585" s="268">
        <v>0</v>
      </c>
      <c r="Q585" s="268"/>
      <c r="R585" s="268"/>
      <c r="S585" s="268"/>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x14ac:dyDescent="0.2">
      <c r="A586" s="216" t="s">
        <v>647</v>
      </c>
      <c r="B586" s="2"/>
      <c r="C586" s="266"/>
      <c r="D586" s="335" t="s">
        <v>631</v>
      </c>
      <c r="E586" s="336"/>
      <c r="F586" s="336"/>
      <c r="G586" s="336"/>
      <c r="H586" s="337"/>
      <c r="I586" s="319"/>
      <c r="J586" s="312"/>
      <c r="K586" s="313"/>
      <c r="L586" s="267">
        <v>0</v>
      </c>
      <c r="M586" s="268">
        <v>0</v>
      </c>
      <c r="N586" s="268">
        <v>0</v>
      </c>
      <c r="O586" s="268">
        <v>0</v>
      </c>
      <c r="P586" s="268">
        <v>0</v>
      </c>
      <c r="Q586" s="268"/>
      <c r="R586" s="268"/>
      <c r="S586" s="268"/>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x14ac:dyDescent="0.2">
      <c r="A587" s="216" t="s">
        <v>648</v>
      </c>
      <c r="B587" s="2"/>
      <c r="C587" s="266"/>
      <c r="D587" s="335" t="s">
        <v>633</v>
      </c>
      <c r="E587" s="336"/>
      <c r="F587" s="336"/>
      <c r="G587" s="336"/>
      <c r="H587" s="337"/>
      <c r="I587" s="319"/>
      <c r="J587" s="312"/>
      <c r="K587" s="313"/>
      <c r="L587" s="267">
        <v>0</v>
      </c>
      <c r="M587" s="268">
        <v>0</v>
      </c>
      <c r="N587" s="268">
        <v>0</v>
      </c>
      <c r="O587" s="268">
        <v>0</v>
      </c>
      <c r="P587" s="268">
        <v>0</v>
      </c>
      <c r="Q587" s="268"/>
      <c r="R587" s="268"/>
      <c r="S587" s="268"/>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x14ac:dyDescent="0.2">
      <c r="A588" s="216" t="s">
        <v>649</v>
      </c>
      <c r="B588" s="2"/>
      <c r="C588" s="270"/>
      <c r="D588" s="335" t="s">
        <v>635</v>
      </c>
      <c r="E588" s="336"/>
      <c r="F588" s="336"/>
      <c r="G588" s="336"/>
      <c r="H588" s="337"/>
      <c r="I588" s="320"/>
      <c r="J588" s="312"/>
      <c r="K588" s="313"/>
      <c r="L588" s="267">
        <v>0</v>
      </c>
      <c r="M588" s="268">
        <v>0</v>
      </c>
      <c r="N588" s="268">
        <v>0</v>
      </c>
      <c r="O588" s="268">
        <v>0</v>
      </c>
      <c r="P588" s="268">
        <v>0</v>
      </c>
      <c r="Q588" s="268"/>
      <c r="R588" s="268"/>
      <c r="S588" s="268"/>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x14ac:dyDescent="0.2">
      <c r="B589" s="22"/>
      <c r="C589" s="22"/>
      <c r="D589" s="22"/>
      <c r="E589" s="22"/>
      <c r="F589" s="22"/>
      <c r="G589" s="22"/>
      <c r="H589" s="17"/>
      <c r="I589" s="17"/>
      <c r="J589" s="101"/>
      <c r="K589" s="102"/>
      <c r="L589" s="102"/>
      <c r="M589" s="102"/>
      <c r="N589" s="119"/>
      <c r="BU589" s="95"/>
    </row>
    <row r="590" spans="1:73" s="1" customFormat="1" x14ac:dyDescent="0.2">
      <c r="B590" s="96"/>
      <c r="C590" s="46"/>
      <c r="D590" s="46"/>
      <c r="E590" s="46"/>
      <c r="F590" s="46"/>
      <c r="G590" s="46"/>
      <c r="H590" s="61"/>
      <c r="I590" s="61"/>
      <c r="J590" s="101"/>
      <c r="K590" s="102"/>
      <c r="L590" s="102"/>
      <c r="M590" s="102"/>
      <c r="N590" s="119"/>
      <c r="BU590" s="95"/>
    </row>
    <row r="591" spans="1:73" s="1" customFormat="1" x14ac:dyDescent="0.2">
      <c r="B591" s="2"/>
      <c r="C591" s="3"/>
      <c r="D591" s="3"/>
      <c r="E591" s="3"/>
      <c r="F591" s="3"/>
      <c r="G591" s="3"/>
      <c r="H591" s="4"/>
      <c r="I591" s="4"/>
      <c r="J591" s="37"/>
      <c r="K591" s="7"/>
      <c r="L591" s="7"/>
      <c r="M591" s="7"/>
      <c r="N591" s="119"/>
      <c r="BU591" s="95"/>
    </row>
    <row r="592" spans="1:73" s="1" customFormat="1" x14ac:dyDescent="0.2">
      <c r="B592" s="22" t="s">
        <v>650</v>
      </c>
      <c r="C592" s="22"/>
      <c r="D592" s="22"/>
      <c r="E592" s="22"/>
      <c r="F592" s="22"/>
      <c r="G592" s="22"/>
      <c r="H592" s="17"/>
      <c r="I592" s="17"/>
      <c r="J592" s="37"/>
      <c r="K592" s="7"/>
      <c r="L592" s="7"/>
      <c r="M592" s="7"/>
      <c r="N592" s="119"/>
      <c r="BU592" s="95"/>
    </row>
    <row r="593" spans="1:73" x14ac:dyDescent="0.2">
      <c r="B593" s="22"/>
      <c r="C593" s="22"/>
      <c r="D593" s="22"/>
      <c r="E593" s="22"/>
      <c r="F593" s="22"/>
      <c r="G593" s="22"/>
      <c r="H593" s="17"/>
      <c r="I593" s="17"/>
      <c r="L593" s="84"/>
      <c r="M593" s="84"/>
      <c r="N593" s="119"/>
      <c r="O593" s="9"/>
      <c r="P593" s="9"/>
      <c r="Q593" s="9"/>
      <c r="R593" s="9"/>
      <c r="S593" s="9"/>
    </row>
    <row r="594" spans="1:73" ht="51" customHeight="1" x14ac:dyDescent="0.2">
      <c r="B594" s="22"/>
      <c r="J594" s="86" t="s">
        <v>83</v>
      </c>
      <c r="K594" s="218"/>
      <c r="L594" s="246" t="str">
        <f>IF(ISBLANK(L$388),"",L$388)</f>
        <v>第２病棟</v>
      </c>
      <c r="M594" s="72" t="str">
        <f>IF(ISBLANK(M$388),"",M$388)</f>
        <v>第３病棟</v>
      </c>
      <c r="N594" s="25" t="str">
        <f t="shared" ref="N594:BS594" si="76">IF(ISBLANK(N$388),"",N$388)</f>
        <v>第４病棟</v>
      </c>
      <c r="O594" s="25" t="str">
        <f t="shared" si="76"/>
        <v>第５病棟</v>
      </c>
      <c r="P594" s="25" t="str">
        <f t="shared" si="76"/>
        <v>第６病棟</v>
      </c>
      <c r="Q594" s="25" t="str">
        <f t="shared" si="76"/>
        <v/>
      </c>
      <c r="R594" s="25" t="str">
        <f t="shared" si="76"/>
        <v/>
      </c>
      <c r="S594" s="25" t="str">
        <f t="shared" si="76"/>
        <v/>
      </c>
      <c r="T594" s="25" t="str">
        <f t="shared" si="76"/>
        <v/>
      </c>
      <c r="U594" s="25" t="str">
        <f t="shared" si="76"/>
        <v/>
      </c>
      <c r="V594" s="25" t="str">
        <f t="shared" si="76"/>
        <v/>
      </c>
      <c r="W594" s="25" t="str">
        <f t="shared" si="76"/>
        <v/>
      </c>
      <c r="X594" s="25" t="str">
        <f t="shared" si="76"/>
        <v/>
      </c>
      <c r="Y594" s="25" t="str">
        <f t="shared" si="76"/>
        <v/>
      </c>
      <c r="Z594" s="25" t="str">
        <f t="shared" si="76"/>
        <v/>
      </c>
      <c r="AA594" s="25" t="str">
        <f t="shared" si="76"/>
        <v/>
      </c>
      <c r="AB594" s="25" t="str">
        <f t="shared" si="76"/>
        <v/>
      </c>
      <c r="AC594" s="25" t="str">
        <f t="shared" si="76"/>
        <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x14ac:dyDescent="0.2">
      <c r="C595" s="46"/>
      <c r="I595" s="73" t="s">
        <v>84</v>
      </c>
      <c r="J595" s="74"/>
      <c r="K595" s="88"/>
      <c r="L595" s="89" t="str">
        <f>IF(ISBLANK(L$389),"",L$389)</f>
        <v>-</v>
      </c>
      <c r="M595" s="72" t="str">
        <f>IF(ISBLANK(M$389),"",M$389)</f>
        <v>-</v>
      </c>
      <c r="N595" s="89" t="str">
        <f t="shared" ref="N595:BS595" si="77">IF(ISBLANK(N$389),"",N$389)</f>
        <v>-</v>
      </c>
      <c r="O595" s="89" t="str">
        <f t="shared" si="77"/>
        <v>-</v>
      </c>
      <c r="P595" s="89" t="str">
        <f t="shared" si="77"/>
        <v>-</v>
      </c>
      <c r="Q595" s="89" t="str">
        <f t="shared" si="77"/>
        <v/>
      </c>
      <c r="R595" s="89" t="str">
        <f t="shared" si="77"/>
        <v/>
      </c>
      <c r="S595" s="89" t="str">
        <f t="shared" si="77"/>
        <v/>
      </c>
      <c r="T595" s="89" t="str">
        <f t="shared" si="77"/>
        <v/>
      </c>
      <c r="U595" s="89" t="str">
        <f t="shared" si="77"/>
        <v/>
      </c>
      <c r="V595" s="89" t="str">
        <f t="shared" si="77"/>
        <v/>
      </c>
      <c r="W595" s="89" t="str">
        <f t="shared" si="77"/>
        <v/>
      </c>
      <c r="X595" s="89" t="str">
        <f t="shared" si="77"/>
        <v/>
      </c>
      <c r="Y595" s="89" t="str">
        <f t="shared" si="77"/>
        <v/>
      </c>
      <c r="Z595" s="89" t="str">
        <f t="shared" si="77"/>
        <v/>
      </c>
      <c r="AA595" s="89" t="str">
        <f t="shared" si="77"/>
        <v/>
      </c>
      <c r="AB595" s="89" t="str">
        <f t="shared" si="77"/>
        <v/>
      </c>
      <c r="AC595" s="89" t="str">
        <f t="shared" si="77"/>
        <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x14ac:dyDescent="0.2">
      <c r="A596" s="248" t="s">
        <v>651</v>
      </c>
      <c r="B596" s="126"/>
      <c r="C596" s="305" t="s">
        <v>652</v>
      </c>
      <c r="D596" s="306"/>
      <c r="E596" s="306"/>
      <c r="F596" s="306"/>
      <c r="G596" s="306"/>
      <c r="H596" s="307"/>
      <c r="I596" s="138" t="s">
        <v>653</v>
      </c>
      <c r="J596" s="249">
        <f t="shared" ref="J596:J619" si="78">IF(SUM(L596:BS596)=0,IF(COUNTIF(L596:BS596,"未確認")&gt;0,"未確認",IF(COUNTIF(L596:BS596,"~*")&gt;0,"*",SUM(L596:BS596))),SUM(L596:BS596))</f>
        <v>0</v>
      </c>
      <c r="K596" s="250" t="str">
        <f t="shared" ref="K596:K619" si="79">IF(OR(COUNTIF(L596:BS596,"未確認")&gt;0,COUNTIF(L596:BS596,"*")&gt;0),"※","")</f>
        <v/>
      </c>
      <c r="L596" s="241">
        <v>0</v>
      </c>
      <c r="M596" s="242">
        <v>0</v>
      </c>
      <c r="N596" s="243">
        <v>0</v>
      </c>
      <c r="O596" s="243">
        <v>0</v>
      </c>
      <c r="P596" s="243">
        <v>0</v>
      </c>
      <c r="Q596" s="243"/>
      <c r="R596" s="243"/>
      <c r="S596" s="243"/>
      <c r="T596" s="243"/>
      <c r="U596" s="243"/>
      <c r="V596" s="243"/>
      <c r="W596" s="243"/>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x14ac:dyDescent="0.2">
      <c r="A597" s="248" t="s">
        <v>654</v>
      </c>
      <c r="B597" s="96"/>
      <c r="C597" s="305" t="s">
        <v>655</v>
      </c>
      <c r="D597" s="306"/>
      <c r="E597" s="306"/>
      <c r="F597" s="306"/>
      <c r="G597" s="306"/>
      <c r="H597" s="307"/>
      <c r="I597" s="138" t="s">
        <v>656</v>
      </c>
      <c r="J597" s="249">
        <f t="shared" si="78"/>
        <v>0</v>
      </c>
      <c r="K597" s="250" t="str">
        <f t="shared" si="79"/>
        <v/>
      </c>
      <c r="L597" s="241">
        <v>0</v>
      </c>
      <c r="M597" s="242">
        <v>0</v>
      </c>
      <c r="N597" s="243">
        <v>0</v>
      </c>
      <c r="O597" s="243">
        <v>0</v>
      </c>
      <c r="P597" s="243">
        <v>0</v>
      </c>
      <c r="Q597" s="243"/>
      <c r="R597" s="243"/>
      <c r="S597" s="243"/>
      <c r="T597" s="243"/>
      <c r="U597" s="243"/>
      <c r="V597" s="243"/>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x14ac:dyDescent="0.2">
      <c r="A598" s="248" t="s">
        <v>657</v>
      </c>
      <c r="B598" s="96"/>
      <c r="C598" s="305" t="s">
        <v>658</v>
      </c>
      <c r="D598" s="306"/>
      <c r="E598" s="306"/>
      <c r="F598" s="306"/>
      <c r="G598" s="306"/>
      <c r="H598" s="307"/>
      <c r="I598" s="138" t="s">
        <v>659</v>
      </c>
      <c r="J598" s="249">
        <f t="shared" si="78"/>
        <v>0</v>
      </c>
      <c r="K598" s="250" t="str">
        <f t="shared" si="79"/>
        <v/>
      </c>
      <c r="L598" s="241">
        <v>0</v>
      </c>
      <c r="M598" s="242">
        <v>0</v>
      </c>
      <c r="N598" s="243">
        <v>0</v>
      </c>
      <c r="O598" s="243">
        <v>0</v>
      </c>
      <c r="P598" s="243">
        <v>0</v>
      </c>
      <c r="Q598" s="243"/>
      <c r="R598" s="243"/>
      <c r="S598" s="243"/>
      <c r="T598" s="243"/>
      <c r="U598" s="243"/>
      <c r="V598" s="243"/>
      <c r="W598" s="243"/>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x14ac:dyDescent="0.2">
      <c r="A599" s="248" t="s">
        <v>660</v>
      </c>
      <c r="B599" s="96"/>
      <c r="C599" s="305" t="s">
        <v>661</v>
      </c>
      <c r="D599" s="306"/>
      <c r="E599" s="306"/>
      <c r="F599" s="306"/>
      <c r="G599" s="306"/>
      <c r="H599" s="307"/>
      <c r="I599" s="77" t="s">
        <v>662</v>
      </c>
      <c r="J599" s="249" t="str">
        <f t="shared" si="78"/>
        <v>*</v>
      </c>
      <c r="K599" s="250" t="str">
        <f t="shared" si="79"/>
        <v>※</v>
      </c>
      <c r="L599" s="241" t="s">
        <v>389</v>
      </c>
      <c r="M599" s="242" t="s">
        <v>389</v>
      </c>
      <c r="N599" s="243" t="s">
        <v>389</v>
      </c>
      <c r="O599" s="243">
        <v>0</v>
      </c>
      <c r="P599" s="243">
        <v>0</v>
      </c>
      <c r="Q599" s="243"/>
      <c r="R599" s="243"/>
      <c r="S599" s="243"/>
      <c r="T599" s="243"/>
      <c r="U599" s="243"/>
      <c r="V599" s="243"/>
      <c r="W599" s="243"/>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x14ac:dyDescent="0.2">
      <c r="A600" s="271"/>
      <c r="B600" s="96"/>
      <c r="C600" s="308" t="s">
        <v>663</v>
      </c>
      <c r="D600" s="333"/>
      <c r="E600" s="333"/>
      <c r="F600" s="333"/>
      <c r="G600" s="333"/>
      <c r="H600" s="334"/>
      <c r="I600" s="77" t="s">
        <v>664</v>
      </c>
      <c r="J600" s="249">
        <f t="shared" si="78"/>
        <v>0</v>
      </c>
      <c r="K600" s="250" t="str">
        <f t="shared" si="79"/>
        <v/>
      </c>
      <c r="L600" s="241">
        <v>0</v>
      </c>
      <c r="M600" s="243">
        <v>0</v>
      </c>
      <c r="N600" s="243">
        <v>0</v>
      </c>
      <c r="O600" s="243">
        <v>0</v>
      </c>
      <c r="P600" s="243">
        <v>0</v>
      </c>
      <c r="Q600" s="243"/>
      <c r="R600" s="243"/>
      <c r="S600" s="243"/>
      <c r="T600" s="243"/>
      <c r="U600" s="243"/>
      <c r="V600" s="243"/>
      <c r="W600" s="243"/>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x14ac:dyDescent="0.2">
      <c r="A601" s="271"/>
      <c r="B601" s="96"/>
      <c r="C601" s="308" t="s">
        <v>665</v>
      </c>
      <c r="D601" s="333"/>
      <c r="E601" s="333"/>
      <c r="F601" s="333"/>
      <c r="G601" s="333"/>
      <c r="H601" s="334"/>
      <c r="I601" s="77" t="s">
        <v>666</v>
      </c>
      <c r="J601" s="249">
        <f t="shared" si="78"/>
        <v>0</v>
      </c>
      <c r="K601" s="250" t="str">
        <f t="shared" si="79"/>
        <v/>
      </c>
      <c r="L601" s="241">
        <v>0</v>
      </c>
      <c r="M601" s="243">
        <v>0</v>
      </c>
      <c r="N601" s="243">
        <v>0</v>
      </c>
      <c r="O601" s="243">
        <v>0</v>
      </c>
      <c r="P601" s="243">
        <v>0</v>
      </c>
      <c r="Q601" s="243"/>
      <c r="R601" s="243"/>
      <c r="S601" s="243"/>
      <c r="T601" s="243"/>
      <c r="U601" s="243"/>
      <c r="V601" s="243"/>
      <c r="W601" s="243"/>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x14ac:dyDescent="0.2">
      <c r="A602" s="271"/>
      <c r="B602" s="96"/>
      <c r="C602" s="308" t="s">
        <v>667</v>
      </c>
      <c r="D602" s="333"/>
      <c r="E602" s="333"/>
      <c r="F602" s="333"/>
      <c r="G602" s="333"/>
      <c r="H602" s="334"/>
      <c r="I602" s="77" t="s">
        <v>668</v>
      </c>
      <c r="J602" s="249">
        <f t="shared" si="78"/>
        <v>0</v>
      </c>
      <c r="K602" s="250" t="str">
        <f t="shared" si="79"/>
        <v/>
      </c>
      <c r="L602" s="241">
        <v>0</v>
      </c>
      <c r="M602" s="243">
        <v>0</v>
      </c>
      <c r="N602" s="243">
        <v>0</v>
      </c>
      <c r="O602" s="243">
        <v>0</v>
      </c>
      <c r="P602" s="243">
        <v>0</v>
      </c>
      <c r="Q602" s="243"/>
      <c r="R602" s="243"/>
      <c r="S602" s="243"/>
      <c r="T602" s="243"/>
      <c r="U602" s="243"/>
      <c r="V602" s="243"/>
      <c r="W602" s="243"/>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x14ac:dyDescent="0.2">
      <c r="A603" s="271"/>
      <c r="B603" s="96"/>
      <c r="C603" s="308" t="s">
        <v>669</v>
      </c>
      <c r="D603" s="333"/>
      <c r="E603" s="333"/>
      <c r="F603" s="333"/>
      <c r="G603" s="333"/>
      <c r="H603" s="334"/>
      <c r="I603" s="77" t="s">
        <v>670</v>
      </c>
      <c r="J603" s="249">
        <f t="shared" si="78"/>
        <v>0</v>
      </c>
      <c r="K603" s="250" t="str">
        <f t="shared" si="79"/>
        <v/>
      </c>
      <c r="L603" s="241">
        <v>0</v>
      </c>
      <c r="M603" s="243">
        <v>0</v>
      </c>
      <c r="N603" s="243">
        <v>0</v>
      </c>
      <c r="O603" s="243">
        <v>0</v>
      </c>
      <c r="P603" s="243">
        <v>0</v>
      </c>
      <c r="Q603" s="243"/>
      <c r="R603" s="243"/>
      <c r="S603" s="243"/>
      <c r="T603" s="243"/>
      <c r="U603" s="243"/>
      <c r="V603" s="243"/>
      <c r="W603" s="243"/>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x14ac:dyDescent="0.2">
      <c r="A604" s="271"/>
      <c r="B604" s="96"/>
      <c r="C604" s="308" t="s">
        <v>671</v>
      </c>
      <c r="D604" s="333"/>
      <c r="E604" s="333"/>
      <c r="F604" s="333"/>
      <c r="G604" s="333"/>
      <c r="H604" s="334"/>
      <c r="I604" s="77" t="s">
        <v>672</v>
      </c>
      <c r="J604" s="249">
        <f t="shared" si="78"/>
        <v>0</v>
      </c>
      <c r="K604" s="250" t="str">
        <f t="shared" si="79"/>
        <v/>
      </c>
      <c r="L604" s="241">
        <v>0</v>
      </c>
      <c r="M604" s="243">
        <v>0</v>
      </c>
      <c r="N604" s="243">
        <v>0</v>
      </c>
      <c r="O604" s="243">
        <v>0</v>
      </c>
      <c r="P604" s="243">
        <v>0</v>
      </c>
      <c r="Q604" s="243"/>
      <c r="R604" s="243"/>
      <c r="S604" s="243"/>
      <c r="T604" s="243"/>
      <c r="U604" s="243"/>
      <c r="V604" s="243"/>
      <c r="W604" s="243"/>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x14ac:dyDescent="0.2">
      <c r="A605" s="271"/>
      <c r="B605" s="96"/>
      <c r="C605" s="308" t="s">
        <v>673</v>
      </c>
      <c r="D605" s="333"/>
      <c r="E605" s="333"/>
      <c r="F605" s="333"/>
      <c r="G605" s="333"/>
      <c r="H605" s="334"/>
      <c r="I605" s="77" t="s">
        <v>674</v>
      </c>
      <c r="J605" s="249">
        <f t="shared" si="78"/>
        <v>0</v>
      </c>
      <c r="K605" s="250" t="str">
        <f t="shared" si="79"/>
        <v/>
      </c>
      <c r="L605" s="241">
        <v>0</v>
      </c>
      <c r="M605" s="243">
        <v>0</v>
      </c>
      <c r="N605" s="243">
        <v>0</v>
      </c>
      <c r="O605" s="243">
        <v>0</v>
      </c>
      <c r="P605" s="243">
        <v>0</v>
      </c>
      <c r="Q605" s="243"/>
      <c r="R605" s="243"/>
      <c r="S605" s="243"/>
      <c r="T605" s="243"/>
      <c r="U605" s="243"/>
      <c r="V605" s="243"/>
      <c r="W605" s="243"/>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x14ac:dyDescent="0.2">
      <c r="A606" s="248" t="s">
        <v>675</v>
      </c>
      <c r="B606" s="96"/>
      <c r="C606" s="305" t="s">
        <v>676</v>
      </c>
      <c r="D606" s="306"/>
      <c r="E606" s="306"/>
      <c r="F606" s="306"/>
      <c r="G606" s="306"/>
      <c r="H606" s="307"/>
      <c r="I606" s="138" t="s">
        <v>677</v>
      </c>
      <c r="J606" s="249" t="str">
        <f t="shared" si="78"/>
        <v>*</v>
      </c>
      <c r="K606" s="250" t="str">
        <f t="shared" si="79"/>
        <v>※</v>
      </c>
      <c r="L606" s="241" t="s">
        <v>389</v>
      </c>
      <c r="M606" s="242">
        <v>0</v>
      </c>
      <c r="N606" s="243">
        <v>0</v>
      </c>
      <c r="O606" s="243">
        <v>0</v>
      </c>
      <c r="P606" s="243">
        <v>0</v>
      </c>
      <c r="Q606" s="243"/>
      <c r="R606" s="243"/>
      <c r="S606" s="243"/>
      <c r="T606" s="243"/>
      <c r="U606" s="243"/>
      <c r="V606" s="243"/>
      <c r="W606" s="243"/>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x14ac:dyDescent="0.2">
      <c r="A607" s="216" t="s">
        <v>678</v>
      </c>
      <c r="B607" s="96"/>
      <c r="C607" s="314" t="s">
        <v>679</v>
      </c>
      <c r="D607" s="315"/>
      <c r="E607" s="315"/>
      <c r="F607" s="315"/>
      <c r="G607" s="315"/>
      <c r="H607" s="317"/>
      <c r="I607" s="329" t="s">
        <v>680</v>
      </c>
      <c r="J607" s="249" t="s">
        <v>389</v>
      </c>
      <c r="K607" s="250" t="str">
        <f t="shared" si="79"/>
        <v/>
      </c>
      <c r="L607" s="272"/>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x14ac:dyDescent="0.2">
      <c r="A608" s="216" t="s">
        <v>681</v>
      </c>
      <c r="B608" s="96"/>
      <c r="C608" s="274"/>
      <c r="D608" s="275"/>
      <c r="E608" s="308" t="s">
        <v>682</v>
      </c>
      <c r="F608" s="309"/>
      <c r="G608" s="309"/>
      <c r="H608" s="310"/>
      <c r="I608" s="332"/>
      <c r="J608" s="249" t="s">
        <v>389</v>
      </c>
      <c r="K608" s="250" t="str">
        <f t="shared" si="79"/>
        <v/>
      </c>
      <c r="L608" s="272"/>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x14ac:dyDescent="0.2">
      <c r="A609" s="216" t="s">
        <v>683</v>
      </c>
      <c r="B609" s="96"/>
      <c r="C609" s="314" t="s">
        <v>684</v>
      </c>
      <c r="D609" s="315"/>
      <c r="E609" s="315"/>
      <c r="F609" s="315"/>
      <c r="G609" s="315"/>
      <c r="H609" s="317"/>
      <c r="I609" s="318" t="s">
        <v>685</v>
      </c>
      <c r="J609" s="249" t="s">
        <v>389</v>
      </c>
      <c r="K609" s="250" t="str">
        <f t="shared" si="79"/>
        <v/>
      </c>
      <c r="L609" s="272"/>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x14ac:dyDescent="0.2">
      <c r="A610" s="216" t="s">
        <v>686</v>
      </c>
      <c r="B610" s="96"/>
      <c r="C610" s="274"/>
      <c r="D610" s="275"/>
      <c r="E610" s="308" t="s">
        <v>682</v>
      </c>
      <c r="F610" s="309"/>
      <c r="G610" s="309"/>
      <c r="H610" s="310"/>
      <c r="I610" s="322"/>
      <c r="J610" s="249" t="s">
        <v>389</v>
      </c>
      <c r="K610" s="250" t="str">
        <f t="shared" si="79"/>
        <v/>
      </c>
      <c r="L610" s="272"/>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x14ac:dyDescent="0.2">
      <c r="A611" s="216" t="s">
        <v>687</v>
      </c>
      <c r="B611" s="96"/>
      <c r="C611" s="308" t="s">
        <v>688</v>
      </c>
      <c r="D611" s="309"/>
      <c r="E611" s="309"/>
      <c r="F611" s="309"/>
      <c r="G611" s="309"/>
      <c r="H611" s="310"/>
      <c r="I611" s="129" t="s">
        <v>689</v>
      </c>
      <c r="J611" s="249" t="s">
        <v>389</v>
      </c>
      <c r="K611" s="250" t="str">
        <f t="shared" si="79"/>
        <v/>
      </c>
      <c r="L611" s="272"/>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x14ac:dyDescent="0.2">
      <c r="A612" s="248" t="s">
        <v>690</v>
      </c>
      <c r="B612" s="96"/>
      <c r="C612" s="305" t="s">
        <v>691</v>
      </c>
      <c r="D612" s="306"/>
      <c r="E612" s="306"/>
      <c r="F612" s="306"/>
      <c r="G612" s="306"/>
      <c r="H612" s="307"/>
      <c r="I612" s="129" t="s">
        <v>692</v>
      </c>
      <c r="J612" s="249" t="str">
        <f t="shared" si="78"/>
        <v>*</v>
      </c>
      <c r="K612" s="250" t="str">
        <f t="shared" si="79"/>
        <v>※</v>
      </c>
      <c r="L612" s="241" t="s">
        <v>389</v>
      </c>
      <c r="M612" s="242" t="s">
        <v>389</v>
      </c>
      <c r="N612" s="243" t="s">
        <v>389</v>
      </c>
      <c r="O612" s="243">
        <v>0</v>
      </c>
      <c r="P612" s="243">
        <v>0</v>
      </c>
      <c r="Q612" s="243"/>
      <c r="R612" s="243"/>
      <c r="S612" s="243"/>
      <c r="T612" s="243"/>
      <c r="U612" s="243"/>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x14ac:dyDescent="0.2">
      <c r="A613" s="248" t="s">
        <v>693</v>
      </c>
      <c r="B613" s="96"/>
      <c r="C613" s="305" t="s">
        <v>694</v>
      </c>
      <c r="D613" s="306"/>
      <c r="E613" s="306"/>
      <c r="F613" s="306"/>
      <c r="G613" s="306"/>
      <c r="H613" s="307"/>
      <c r="I613" s="129" t="s">
        <v>695</v>
      </c>
      <c r="J613" s="249" t="str">
        <f t="shared" si="78"/>
        <v>*</v>
      </c>
      <c r="K613" s="250" t="str">
        <f t="shared" si="79"/>
        <v>※</v>
      </c>
      <c r="L613" s="241">
        <v>0</v>
      </c>
      <c r="M613" s="242" t="s">
        <v>389</v>
      </c>
      <c r="N613" s="243">
        <v>0</v>
      </c>
      <c r="O613" s="243">
        <v>0</v>
      </c>
      <c r="P613" s="243">
        <v>0</v>
      </c>
      <c r="Q613" s="243"/>
      <c r="R613" s="243"/>
      <c r="S613" s="243"/>
      <c r="T613" s="243"/>
      <c r="U613" s="243"/>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x14ac:dyDescent="0.2">
      <c r="A614" s="248" t="s">
        <v>696</v>
      </c>
      <c r="B614" s="96"/>
      <c r="C614" s="305" t="s">
        <v>697</v>
      </c>
      <c r="D614" s="306"/>
      <c r="E614" s="306"/>
      <c r="F614" s="306"/>
      <c r="G614" s="306"/>
      <c r="H614" s="307"/>
      <c r="I614" s="129" t="s">
        <v>698</v>
      </c>
      <c r="J614" s="249" t="str">
        <f t="shared" si="78"/>
        <v>*</v>
      </c>
      <c r="K614" s="250" t="str">
        <f t="shared" si="79"/>
        <v>※</v>
      </c>
      <c r="L614" s="241" t="s">
        <v>389</v>
      </c>
      <c r="M614" s="242" t="s">
        <v>389</v>
      </c>
      <c r="N614" s="243" t="s">
        <v>389</v>
      </c>
      <c r="O614" s="243">
        <v>0</v>
      </c>
      <c r="P614" s="243">
        <v>0</v>
      </c>
      <c r="Q614" s="243"/>
      <c r="R614" s="243"/>
      <c r="S614" s="243"/>
      <c r="T614" s="243"/>
      <c r="U614" s="243"/>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x14ac:dyDescent="0.2">
      <c r="A615" s="248" t="s">
        <v>699</v>
      </c>
      <c r="B615" s="96"/>
      <c r="C615" s="305" t="s">
        <v>700</v>
      </c>
      <c r="D615" s="306"/>
      <c r="E615" s="306"/>
      <c r="F615" s="306"/>
      <c r="G615" s="306"/>
      <c r="H615" s="307"/>
      <c r="I615" s="129" t="s">
        <v>701</v>
      </c>
      <c r="J615" s="249" t="str">
        <f t="shared" si="78"/>
        <v>*</v>
      </c>
      <c r="K615" s="250" t="str">
        <f t="shared" si="79"/>
        <v>※</v>
      </c>
      <c r="L615" s="241">
        <v>0</v>
      </c>
      <c r="M615" s="242" t="s">
        <v>389</v>
      </c>
      <c r="N615" s="243">
        <v>0</v>
      </c>
      <c r="O615" s="243">
        <v>0</v>
      </c>
      <c r="P615" s="243">
        <v>0</v>
      </c>
      <c r="Q615" s="243"/>
      <c r="R615" s="243"/>
      <c r="S615" s="243"/>
      <c r="T615" s="243"/>
      <c r="U615" s="243"/>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x14ac:dyDescent="0.2">
      <c r="A616" s="248" t="s">
        <v>702</v>
      </c>
      <c r="B616" s="96"/>
      <c r="C616" s="305" t="s">
        <v>703</v>
      </c>
      <c r="D616" s="306"/>
      <c r="E616" s="306"/>
      <c r="F616" s="306"/>
      <c r="G616" s="306"/>
      <c r="H616" s="307"/>
      <c r="I616" s="276" t="s">
        <v>704</v>
      </c>
      <c r="J616" s="249">
        <f t="shared" si="78"/>
        <v>0</v>
      </c>
      <c r="K616" s="250" t="str">
        <f t="shared" si="79"/>
        <v/>
      </c>
      <c r="L616" s="241">
        <v>0</v>
      </c>
      <c r="M616" s="242">
        <v>0</v>
      </c>
      <c r="N616" s="243">
        <v>0</v>
      </c>
      <c r="O616" s="243">
        <v>0</v>
      </c>
      <c r="P616" s="243">
        <v>0</v>
      </c>
      <c r="Q616" s="243"/>
      <c r="R616" s="243"/>
      <c r="S616" s="243"/>
      <c r="T616" s="243"/>
      <c r="U616" s="243"/>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x14ac:dyDescent="0.2">
      <c r="A617" s="248" t="s">
        <v>705</v>
      </c>
      <c r="B617" s="96"/>
      <c r="C617" s="305" t="s">
        <v>706</v>
      </c>
      <c r="D617" s="306"/>
      <c r="E617" s="306"/>
      <c r="F617" s="306"/>
      <c r="G617" s="306"/>
      <c r="H617" s="307"/>
      <c r="I617" s="129" t="s">
        <v>707</v>
      </c>
      <c r="J617" s="249">
        <f t="shared" si="78"/>
        <v>0</v>
      </c>
      <c r="K617" s="250" t="str">
        <f t="shared" si="79"/>
        <v/>
      </c>
      <c r="L617" s="241">
        <v>0</v>
      </c>
      <c r="M617" s="242">
        <v>0</v>
      </c>
      <c r="N617" s="243">
        <v>0</v>
      </c>
      <c r="O617" s="243">
        <v>0</v>
      </c>
      <c r="P617" s="243">
        <v>0</v>
      </c>
      <c r="Q617" s="243"/>
      <c r="R617" s="243"/>
      <c r="S617" s="243"/>
      <c r="T617" s="243"/>
      <c r="U617" s="243"/>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x14ac:dyDescent="0.2">
      <c r="A618" s="248" t="s">
        <v>705</v>
      </c>
      <c r="B618" s="96"/>
      <c r="C618" s="308" t="s">
        <v>708</v>
      </c>
      <c r="D618" s="309"/>
      <c r="E618" s="309"/>
      <c r="F618" s="309"/>
      <c r="G618" s="309"/>
      <c r="H618" s="310"/>
      <c r="I618" s="142" t="s">
        <v>709</v>
      </c>
      <c r="J618" s="249">
        <f t="shared" si="78"/>
        <v>0</v>
      </c>
      <c r="K618" s="250" t="str">
        <f t="shared" si="79"/>
        <v/>
      </c>
      <c r="L618" s="241">
        <v>0</v>
      </c>
      <c r="M618" s="242">
        <v>0</v>
      </c>
      <c r="N618" s="243">
        <v>0</v>
      </c>
      <c r="O618" s="243">
        <v>0</v>
      </c>
      <c r="P618" s="243">
        <v>0</v>
      </c>
      <c r="Q618" s="243"/>
      <c r="R618" s="243"/>
      <c r="S618" s="243"/>
      <c r="T618" s="243"/>
      <c r="U618" s="243"/>
      <c r="V618" s="243"/>
      <c r="W618" s="243"/>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x14ac:dyDescent="0.2">
      <c r="A619" s="248" t="s">
        <v>705</v>
      </c>
      <c r="B619" s="96"/>
      <c r="C619" s="308" t="s">
        <v>710</v>
      </c>
      <c r="D619" s="309"/>
      <c r="E619" s="309"/>
      <c r="F619" s="309"/>
      <c r="G619" s="309"/>
      <c r="H619" s="310"/>
      <c r="I619" s="142" t="s">
        <v>711</v>
      </c>
      <c r="J619" s="249">
        <f t="shared" si="78"/>
        <v>0</v>
      </c>
      <c r="K619" s="250" t="str">
        <f t="shared" si="79"/>
        <v/>
      </c>
      <c r="L619" s="241">
        <v>0</v>
      </c>
      <c r="M619" s="242">
        <v>0</v>
      </c>
      <c r="N619" s="243">
        <v>0</v>
      </c>
      <c r="O619" s="243">
        <v>0</v>
      </c>
      <c r="P619" s="243">
        <v>0</v>
      </c>
      <c r="Q619" s="243"/>
      <c r="R619" s="243"/>
      <c r="S619" s="243"/>
      <c r="T619" s="243"/>
      <c r="U619" s="243"/>
      <c r="V619" s="243"/>
      <c r="W619" s="243"/>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x14ac:dyDescent="0.2">
      <c r="B620" s="22"/>
      <c r="C620" s="22"/>
      <c r="D620" s="22"/>
      <c r="E620" s="22"/>
      <c r="F620" s="22"/>
      <c r="G620" s="22"/>
      <c r="H620" s="17"/>
      <c r="I620" s="17"/>
      <c r="J620" s="101"/>
      <c r="K620" s="102"/>
      <c r="L620" s="102"/>
      <c r="M620" s="102"/>
      <c r="N620" s="119"/>
      <c r="BU620" s="95"/>
    </row>
    <row r="621" spans="1:73" s="1" customFormat="1" x14ac:dyDescent="0.2">
      <c r="B621" s="96"/>
      <c r="C621" s="46"/>
      <c r="D621" s="46"/>
      <c r="E621" s="46"/>
      <c r="F621" s="46"/>
      <c r="G621" s="46"/>
      <c r="H621" s="61"/>
      <c r="I621" s="61"/>
      <c r="J621" s="101"/>
      <c r="K621" s="102"/>
      <c r="L621" s="102"/>
      <c r="M621" s="102"/>
      <c r="N621" s="119"/>
      <c r="BU621" s="95"/>
    </row>
    <row r="622" spans="1:73" s="1" customFormat="1" x14ac:dyDescent="0.2">
      <c r="B622" s="96"/>
      <c r="C622" s="3"/>
      <c r="D622" s="3"/>
      <c r="E622" s="139"/>
      <c r="F622" s="139"/>
      <c r="G622" s="139"/>
      <c r="H622" s="140"/>
      <c r="I622" s="140"/>
      <c r="J622" s="101"/>
      <c r="K622" s="102"/>
      <c r="L622" s="102"/>
      <c r="M622" s="102"/>
      <c r="N622" s="119"/>
      <c r="BU622" s="95"/>
    </row>
    <row r="623" spans="1:73" s="1" customFormat="1" x14ac:dyDescent="0.2">
      <c r="B623" s="22" t="s">
        <v>712</v>
      </c>
      <c r="C623" s="24"/>
      <c r="D623" s="24"/>
      <c r="E623" s="24"/>
      <c r="F623" s="24"/>
      <c r="G623" s="24"/>
      <c r="H623" s="17"/>
      <c r="I623" s="17"/>
      <c r="J623" s="101"/>
      <c r="K623" s="102"/>
      <c r="L623" s="102"/>
      <c r="M623" s="102"/>
      <c r="N623" s="119"/>
      <c r="BU623" s="95"/>
    </row>
    <row r="624" spans="1:73" x14ac:dyDescent="0.2">
      <c r="B624" s="22"/>
      <c r="C624" s="22"/>
      <c r="D624" s="22"/>
      <c r="E624" s="22"/>
      <c r="F624" s="22"/>
      <c r="G624" s="22"/>
      <c r="H624" s="17"/>
      <c r="I624" s="17"/>
      <c r="L624" s="84"/>
      <c r="M624" s="84"/>
      <c r="N624" s="119"/>
      <c r="O624" s="9"/>
      <c r="P624" s="9"/>
      <c r="Q624" s="9"/>
      <c r="R624" s="9"/>
      <c r="S624" s="9"/>
    </row>
    <row r="625" spans="1:73" ht="51" customHeight="1" x14ac:dyDescent="0.2">
      <c r="B625" s="22"/>
      <c r="J625" s="86" t="s">
        <v>83</v>
      </c>
      <c r="K625" s="277"/>
      <c r="L625" s="246" t="str">
        <f>IF(ISBLANK(L$388),"",L$388)</f>
        <v>第２病棟</v>
      </c>
      <c r="M625" s="72" t="str">
        <f>IF(ISBLANK(M$388),"",M$388)</f>
        <v>第３病棟</v>
      </c>
      <c r="N625" s="25" t="str">
        <f t="shared" ref="N625:BS625" si="80">IF(ISBLANK(N$388),"",N$388)</f>
        <v>第４病棟</v>
      </c>
      <c r="O625" s="25" t="str">
        <f t="shared" si="80"/>
        <v>第５病棟</v>
      </c>
      <c r="P625" s="25" t="str">
        <f t="shared" si="80"/>
        <v>第６病棟</v>
      </c>
      <c r="Q625" s="25" t="str">
        <f t="shared" si="80"/>
        <v/>
      </c>
      <c r="R625" s="25" t="str">
        <f t="shared" si="80"/>
        <v/>
      </c>
      <c r="S625" s="25" t="str">
        <f t="shared" si="80"/>
        <v/>
      </c>
      <c r="T625" s="25" t="str">
        <f t="shared" si="80"/>
        <v/>
      </c>
      <c r="U625" s="25" t="str">
        <f t="shared" si="80"/>
        <v/>
      </c>
      <c r="V625" s="25" t="str">
        <f t="shared" si="80"/>
        <v/>
      </c>
      <c r="W625" s="25" t="str">
        <f t="shared" si="80"/>
        <v/>
      </c>
      <c r="X625" s="25" t="str">
        <f t="shared" si="80"/>
        <v/>
      </c>
      <c r="Y625" s="25" t="str">
        <f t="shared" si="80"/>
        <v/>
      </c>
      <c r="Z625" s="25" t="str">
        <f t="shared" si="80"/>
        <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x14ac:dyDescent="0.2">
      <c r="C626" s="46"/>
      <c r="I626" s="73" t="s">
        <v>84</v>
      </c>
      <c r="J626" s="74"/>
      <c r="K626" s="278"/>
      <c r="L626" s="89" t="str">
        <f>IF(ISBLANK(L$389),"",L$389)</f>
        <v>-</v>
      </c>
      <c r="M626" s="72" t="str">
        <f>IF(ISBLANK(M$389),"",M$389)</f>
        <v>-</v>
      </c>
      <c r="N626" s="89" t="str">
        <f t="shared" ref="N626:BS626" si="81">IF(ISBLANK(N$389),"",N$389)</f>
        <v>-</v>
      </c>
      <c r="O626" s="89" t="str">
        <f t="shared" si="81"/>
        <v>-</v>
      </c>
      <c r="P626" s="89" t="str">
        <f t="shared" si="81"/>
        <v>-</v>
      </c>
      <c r="Q626" s="89" t="str">
        <f t="shared" si="81"/>
        <v/>
      </c>
      <c r="R626" s="89" t="str">
        <f t="shared" si="81"/>
        <v/>
      </c>
      <c r="S626" s="89" t="str">
        <f t="shared" si="81"/>
        <v/>
      </c>
      <c r="T626" s="89" t="str">
        <f t="shared" si="81"/>
        <v/>
      </c>
      <c r="U626" s="89" t="str">
        <f t="shared" si="81"/>
        <v/>
      </c>
      <c r="V626" s="89" t="str">
        <f t="shared" si="81"/>
        <v/>
      </c>
      <c r="W626" s="89" t="str">
        <f t="shared" si="81"/>
        <v/>
      </c>
      <c r="X626" s="89" t="str">
        <f t="shared" si="81"/>
        <v/>
      </c>
      <c r="Y626" s="89" t="str">
        <f t="shared" si="81"/>
        <v/>
      </c>
      <c r="Z626" s="89" t="str">
        <f t="shared" si="81"/>
        <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x14ac:dyDescent="0.2">
      <c r="A627" s="248" t="s">
        <v>713</v>
      </c>
      <c r="B627" s="126"/>
      <c r="C627" s="308" t="s">
        <v>714</v>
      </c>
      <c r="D627" s="309"/>
      <c r="E627" s="309"/>
      <c r="F627" s="309"/>
      <c r="G627" s="309"/>
      <c r="H627" s="310"/>
      <c r="I627" s="329" t="s">
        <v>715</v>
      </c>
      <c r="J627" s="249">
        <f t="shared" ref="J627:J639" si="82">IF(SUM(L627:BS627)=0,IF(COUNTIF(L627:BS627,"未確認")&gt;0,"未確認",IF(COUNTIF(L627:BS627,"~*")&gt;0,"*",SUM(L627:BS627))),SUM(L627:BS627))</f>
        <v>0</v>
      </c>
      <c r="K627" s="250" t="str">
        <f t="shared" ref="K627:K639" si="83">IF(OR(COUNTIF(L627:BS627,"未確認")&gt;0,COUNTIF(L627:BS627,"*")&gt;0),"※","")</f>
        <v/>
      </c>
      <c r="L627" s="241">
        <v>0</v>
      </c>
      <c r="M627" s="242">
        <v>0</v>
      </c>
      <c r="N627" s="243">
        <v>0</v>
      </c>
      <c r="O627" s="243">
        <v>0</v>
      </c>
      <c r="P627" s="243">
        <v>0</v>
      </c>
      <c r="Q627" s="243"/>
      <c r="R627" s="243"/>
      <c r="S627" s="243"/>
      <c r="T627" s="243"/>
      <c r="U627" s="243"/>
      <c r="V627" s="243"/>
      <c r="W627" s="243"/>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x14ac:dyDescent="0.2">
      <c r="A628" s="248" t="s">
        <v>716</v>
      </c>
      <c r="B628" s="126"/>
      <c r="C628" s="308" t="s">
        <v>717</v>
      </c>
      <c r="D628" s="309"/>
      <c r="E628" s="309"/>
      <c r="F628" s="309"/>
      <c r="G628" s="309"/>
      <c r="H628" s="310"/>
      <c r="I628" s="330"/>
      <c r="J628" s="249" t="str">
        <f t="shared" si="82"/>
        <v>*</v>
      </c>
      <c r="K628" s="250" t="str">
        <f t="shared" si="83"/>
        <v>※</v>
      </c>
      <c r="L628" s="241" t="s">
        <v>389</v>
      </c>
      <c r="M628" s="242" t="s">
        <v>389</v>
      </c>
      <c r="N628" s="243" t="s">
        <v>389</v>
      </c>
      <c r="O628" s="243" t="s">
        <v>389</v>
      </c>
      <c r="P628" s="243" t="s">
        <v>389</v>
      </c>
      <c r="Q628" s="243"/>
      <c r="R628" s="243"/>
      <c r="S628" s="243"/>
      <c r="T628" s="243"/>
      <c r="U628" s="243"/>
      <c r="V628" s="243"/>
      <c r="W628" s="243"/>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x14ac:dyDescent="0.2">
      <c r="A629" s="248" t="s">
        <v>718</v>
      </c>
      <c r="B629" s="126"/>
      <c r="C629" s="308" t="s">
        <v>719</v>
      </c>
      <c r="D629" s="309"/>
      <c r="E629" s="309"/>
      <c r="F629" s="309"/>
      <c r="G629" s="309"/>
      <c r="H629" s="310"/>
      <c r="I629" s="331"/>
      <c r="J629" s="249">
        <f t="shared" si="82"/>
        <v>0</v>
      </c>
      <c r="K629" s="250" t="str">
        <f t="shared" si="83"/>
        <v/>
      </c>
      <c r="L629" s="241">
        <v>0</v>
      </c>
      <c r="M629" s="242">
        <v>0</v>
      </c>
      <c r="N629" s="243">
        <v>0</v>
      </c>
      <c r="O629" s="243">
        <v>0</v>
      </c>
      <c r="P629" s="243">
        <v>0</v>
      </c>
      <c r="Q629" s="243"/>
      <c r="R629" s="243"/>
      <c r="S629" s="243"/>
      <c r="T629" s="243"/>
      <c r="U629" s="243"/>
      <c r="V629" s="243"/>
      <c r="W629" s="243"/>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x14ac:dyDescent="0.2">
      <c r="A630" s="248" t="s">
        <v>720</v>
      </c>
      <c r="B630" s="126"/>
      <c r="C630" s="308" t="s">
        <v>721</v>
      </c>
      <c r="D630" s="309"/>
      <c r="E630" s="309"/>
      <c r="F630" s="309"/>
      <c r="G630" s="309"/>
      <c r="H630" s="310"/>
      <c r="I630" s="318" t="s">
        <v>722</v>
      </c>
      <c r="J630" s="249">
        <f t="shared" si="82"/>
        <v>0</v>
      </c>
      <c r="K630" s="250" t="str">
        <f t="shared" si="83"/>
        <v/>
      </c>
      <c r="L630" s="241">
        <v>0</v>
      </c>
      <c r="M630" s="242">
        <v>0</v>
      </c>
      <c r="N630" s="243">
        <v>0</v>
      </c>
      <c r="O630" s="243">
        <v>0</v>
      </c>
      <c r="P630" s="243">
        <v>0</v>
      </c>
      <c r="Q630" s="243"/>
      <c r="R630" s="243"/>
      <c r="S630" s="243"/>
      <c r="T630" s="243"/>
      <c r="U630" s="243"/>
      <c r="V630" s="243"/>
      <c r="W630" s="243"/>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x14ac:dyDescent="0.2">
      <c r="A631" s="248"/>
      <c r="B631" s="126"/>
      <c r="C631" s="308" t="s">
        <v>723</v>
      </c>
      <c r="D631" s="309"/>
      <c r="E631" s="309"/>
      <c r="F631" s="309"/>
      <c r="G631" s="309"/>
      <c r="H631" s="310"/>
      <c r="I631" s="320"/>
      <c r="J631" s="249">
        <f t="shared" si="82"/>
        <v>0</v>
      </c>
      <c r="K631" s="250" t="str">
        <f t="shared" si="83"/>
        <v/>
      </c>
      <c r="L631" s="241">
        <v>0</v>
      </c>
      <c r="M631" s="242">
        <v>0</v>
      </c>
      <c r="N631" s="243">
        <v>0</v>
      </c>
      <c r="O631" s="243">
        <v>0</v>
      </c>
      <c r="P631" s="243">
        <v>0</v>
      </c>
      <c r="Q631" s="243"/>
      <c r="R631" s="243"/>
      <c r="S631" s="243"/>
      <c r="T631" s="243"/>
      <c r="U631" s="243"/>
      <c r="V631" s="243"/>
      <c r="W631" s="243"/>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x14ac:dyDescent="0.2">
      <c r="A632" s="248" t="s">
        <v>724</v>
      </c>
      <c r="B632" s="126"/>
      <c r="C632" s="308" t="s">
        <v>725</v>
      </c>
      <c r="D632" s="309"/>
      <c r="E632" s="309"/>
      <c r="F632" s="309"/>
      <c r="G632" s="309"/>
      <c r="H632" s="310"/>
      <c r="I632" s="142" t="s">
        <v>726</v>
      </c>
      <c r="J632" s="249">
        <f t="shared" si="82"/>
        <v>0</v>
      </c>
      <c r="K632" s="250" t="str">
        <f t="shared" si="83"/>
        <v/>
      </c>
      <c r="L632" s="241">
        <v>0</v>
      </c>
      <c r="M632" s="242">
        <v>0</v>
      </c>
      <c r="N632" s="243">
        <v>0</v>
      </c>
      <c r="O632" s="243">
        <v>0</v>
      </c>
      <c r="P632" s="243">
        <v>0</v>
      </c>
      <c r="Q632" s="243"/>
      <c r="R632" s="243"/>
      <c r="S632" s="243"/>
      <c r="T632" s="243"/>
      <c r="U632" s="243"/>
      <c r="V632" s="243"/>
      <c r="W632" s="243"/>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x14ac:dyDescent="0.2">
      <c r="A633" s="248" t="s">
        <v>727</v>
      </c>
      <c r="B633" s="126"/>
      <c r="C633" s="308" t="s">
        <v>728</v>
      </c>
      <c r="D633" s="309"/>
      <c r="E633" s="309"/>
      <c r="F633" s="309"/>
      <c r="G633" s="309"/>
      <c r="H633" s="310"/>
      <c r="I633" s="142" t="s">
        <v>729</v>
      </c>
      <c r="J633" s="249" t="str">
        <f t="shared" si="82"/>
        <v>*</v>
      </c>
      <c r="K633" s="250" t="str">
        <f t="shared" si="83"/>
        <v>※</v>
      </c>
      <c r="L633" s="241">
        <v>0</v>
      </c>
      <c r="M633" s="242">
        <v>0</v>
      </c>
      <c r="N633" s="243">
        <v>0</v>
      </c>
      <c r="O633" s="243" t="s">
        <v>389</v>
      </c>
      <c r="P633" s="243" t="s">
        <v>389</v>
      </c>
      <c r="Q633" s="243"/>
      <c r="R633" s="243"/>
      <c r="S633" s="243"/>
      <c r="T633" s="243"/>
      <c r="U633" s="243"/>
      <c r="V633" s="243"/>
      <c r="W633" s="243"/>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x14ac:dyDescent="0.2">
      <c r="A634" s="248" t="s">
        <v>730</v>
      </c>
      <c r="B634" s="2"/>
      <c r="C634" s="308" t="s">
        <v>731</v>
      </c>
      <c r="D634" s="309"/>
      <c r="E634" s="309"/>
      <c r="F634" s="309"/>
      <c r="G634" s="309"/>
      <c r="H634" s="310"/>
      <c r="I634" s="142" t="s">
        <v>732</v>
      </c>
      <c r="J634" s="249">
        <f t="shared" si="82"/>
        <v>0</v>
      </c>
      <c r="K634" s="250" t="str">
        <f t="shared" si="83"/>
        <v/>
      </c>
      <c r="L634" s="241">
        <v>0</v>
      </c>
      <c r="M634" s="242">
        <v>0</v>
      </c>
      <c r="N634" s="243">
        <v>0</v>
      </c>
      <c r="O634" s="243">
        <v>0</v>
      </c>
      <c r="P634" s="243">
        <v>0</v>
      </c>
      <c r="Q634" s="243"/>
      <c r="R634" s="243"/>
      <c r="S634" s="243"/>
      <c r="T634" s="243"/>
      <c r="U634" s="243"/>
      <c r="V634" s="243"/>
      <c r="W634" s="243"/>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x14ac:dyDescent="0.2">
      <c r="A635" s="248" t="s">
        <v>733</v>
      </c>
      <c r="B635" s="2"/>
      <c r="C635" s="305" t="s">
        <v>734</v>
      </c>
      <c r="D635" s="306"/>
      <c r="E635" s="306"/>
      <c r="F635" s="306"/>
      <c r="G635" s="306"/>
      <c r="H635" s="307"/>
      <c r="I635" s="129" t="s">
        <v>735</v>
      </c>
      <c r="J635" s="249" t="str">
        <f t="shared" si="82"/>
        <v>*</v>
      </c>
      <c r="K635" s="250" t="str">
        <f t="shared" si="83"/>
        <v>※</v>
      </c>
      <c r="L635" s="241">
        <v>0</v>
      </c>
      <c r="M635" s="242" t="s">
        <v>389</v>
      </c>
      <c r="N635" s="243">
        <v>0</v>
      </c>
      <c r="O635" s="243">
        <v>0</v>
      </c>
      <c r="P635" s="243">
        <v>0</v>
      </c>
      <c r="Q635" s="243"/>
      <c r="R635" s="243"/>
      <c r="S635" s="243"/>
      <c r="T635" s="243"/>
      <c r="U635" s="243"/>
      <c r="V635" s="243"/>
      <c r="W635" s="243"/>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x14ac:dyDescent="0.2">
      <c r="A636" s="248" t="s">
        <v>736</v>
      </c>
      <c r="B636" s="2"/>
      <c r="C636" s="308" t="s">
        <v>737</v>
      </c>
      <c r="D636" s="309"/>
      <c r="E636" s="309"/>
      <c r="F636" s="309"/>
      <c r="G636" s="309"/>
      <c r="H636" s="310"/>
      <c r="I636" s="129" t="s">
        <v>738</v>
      </c>
      <c r="J636" s="249" t="str">
        <f t="shared" si="82"/>
        <v>*</v>
      </c>
      <c r="K636" s="250" t="str">
        <f t="shared" si="83"/>
        <v>※</v>
      </c>
      <c r="L636" s="241" t="s">
        <v>389</v>
      </c>
      <c r="M636" s="242" t="s">
        <v>389</v>
      </c>
      <c r="N636" s="243" t="s">
        <v>389</v>
      </c>
      <c r="O636" s="243" t="s">
        <v>389</v>
      </c>
      <c r="P636" s="243">
        <v>0</v>
      </c>
      <c r="Q636" s="243"/>
      <c r="R636" s="243"/>
      <c r="S636" s="243"/>
      <c r="T636" s="243"/>
      <c r="U636" s="243"/>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x14ac:dyDescent="0.2">
      <c r="A637" s="248" t="s">
        <v>739</v>
      </c>
      <c r="B637" s="2"/>
      <c r="C637" s="305" t="s">
        <v>740</v>
      </c>
      <c r="D637" s="306"/>
      <c r="E637" s="306"/>
      <c r="F637" s="306"/>
      <c r="G637" s="306"/>
      <c r="H637" s="307"/>
      <c r="I637" s="129" t="s">
        <v>741</v>
      </c>
      <c r="J637" s="249" t="str">
        <f t="shared" si="82"/>
        <v>*</v>
      </c>
      <c r="K637" s="250" t="str">
        <f t="shared" si="83"/>
        <v>※</v>
      </c>
      <c r="L637" s="241" t="s">
        <v>389</v>
      </c>
      <c r="M637" s="242" t="s">
        <v>389</v>
      </c>
      <c r="N637" s="243" t="s">
        <v>389</v>
      </c>
      <c r="O637" s="243" t="s">
        <v>389</v>
      </c>
      <c r="P637" s="243" t="s">
        <v>389</v>
      </c>
      <c r="Q637" s="243"/>
      <c r="R637" s="243"/>
      <c r="S637" s="243"/>
      <c r="T637" s="243"/>
      <c r="U637" s="243"/>
      <c r="V637" s="243"/>
      <c r="W637" s="243"/>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x14ac:dyDescent="0.2">
      <c r="A638" s="248" t="s">
        <v>742</v>
      </c>
      <c r="B638" s="2"/>
      <c r="C638" s="305" t="s">
        <v>743</v>
      </c>
      <c r="D638" s="306"/>
      <c r="E638" s="306"/>
      <c r="F638" s="306"/>
      <c r="G638" s="306"/>
      <c r="H638" s="307"/>
      <c r="I638" s="129" t="s">
        <v>744</v>
      </c>
      <c r="J638" s="249" t="str">
        <f t="shared" si="82"/>
        <v>*</v>
      </c>
      <c r="K638" s="250" t="str">
        <f t="shared" si="83"/>
        <v>※</v>
      </c>
      <c r="L638" s="241">
        <v>0</v>
      </c>
      <c r="M638" s="242" t="s">
        <v>389</v>
      </c>
      <c r="N638" s="243">
        <v>0</v>
      </c>
      <c r="O638" s="243">
        <v>0</v>
      </c>
      <c r="P638" s="243">
        <v>0</v>
      </c>
      <c r="Q638" s="243"/>
      <c r="R638" s="243"/>
      <c r="S638" s="243"/>
      <c r="T638" s="243"/>
      <c r="U638" s="243"/>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x14ac:dyDescent="0.2">
      <c r="A639" s="248"/>
      <c r="B639" s="2"/>
      <c r="C639" s="308" t="s">
        <v>745</v>
      </c>
      <c r="D639" s="309"/>
      <c r="E639" s="309"/>
      <c r="F639" s="309"/>
      <c r="G639" s="309"/>
      <c r="H639" s="310"/>
      <c r="I639" s="142" t="s">
        <v>746</v>
      </c>
      <c r="J639" s="249">
        <f t="shared" si="82"/>
        <v>0</v>
      </c>
      <c r="K639" s="250" t="str">
        <f t="shared" si="83"/>
        <v/>
      </c>
      <c r="L639" s="241">
        <v>0</v>
      </c>
      <c r="M639" s="242">
        <v>0</v>
      </c>
      <c r="N639" s="253">
        <v>0</v>
      </c>
      <c r="O639" s="253">
        <v>0</v>
      </c>
      <c r="P639" s="253">
        <v>0</v>
      </c>
      <c r="Q639" s="253"/>
      <c r="R639" s="253"/>
      <c r="S639" s="253"/>
      <c r="T639" s="253"/>
      <c r="U639" s="253"/>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x14ac:dyDescent="0.2">
      <c r="B640" s="22"/>
      <c r="C640" s="22"/>
      <c r="D640" s="22"/>
      <c r="E640" s="22"/>
      <c r="F640" s="22"/>
      <c r="G640" s="22"/>
      <c r="H640" s="17"/>
      <c r="I640" s="17"/>
      <c r="J640" s="101"/>
      <c r="K640" s="102"/>
      <c r="L640" s="102"/>
      <c r="M640" s="102"/>
      <c r="N640" s="119"/>
      <c r="BU640" s="95"/>
    </row>
    <row r="641" spans="1:73" s="1" customFormat="1" x14ac:dyDescent="0.2">
      <c r="B641" s="96"/>
      <c r="C641" s="46"/>
      <c r="D641" s="46"/>
      <c r="E641" s="46"/>
      <c r="F641" s="46"/>
      <c r="G641" s="46"/>
      <c r="H641" s="61"/>
      <c r="I641" s="61"/>
      <c r="J641" s="101"/>
      <c r="K641" s="102"/>
      <c r="L641" s="102"/>
      <c r="M641" s="102"/>
      <c r="N641" s="119"/>
      <c r="BU641" s="95"/>
    </row>
    <row r="642" spans="1:73" s="127" customFormat="1" x14ac:dyDescent="0.2">
      <c r="A642" s="1"/>
      <c r="B642" s="2"/>
      <c r="C642" s="3"/>
      <c r="D642" s="3"/>
      <c r="E642" s="3"/>
      <c r="F642" s="3"/>
      <c r="G642" s="3"/>
      <c r="H642" s="4"/>
      <c r="I642" s="4"/>
      <c r="J642" s="37"/>
      <c r="K642" s="7"/>
      <c r="L642" s="7"/>
      <c r="M642" s="7"/>
      <c r="N642" s="119"/>
      <c r="BU642" s="128"/>
    </row>
    <row r="643" spans="1:73" s="127" customFormat="1" x14ac:dyDescent="0.2">
      <c r="A643" s="1"/>
      <c r="B643" s="22" t="s">
        <v>747</v>
      </c>
      <c r="C643" s="3"/>
      <c r="D643" s="3"/>
      <c r="E643" s="3"/>
      <c r="F643" s="3"/>
      <c r="G643" s="3"/>
      <c r="H643" s="4"/>
      <c r="I643" s="4"/>
      <c r="J643" s="37"/>
      <c r="K643" s="7"/>
      <c r="L643" s="7"/>
      <c r="M643" s="7"/>
      <c r="N643" s="119"/>
      <c r="BU643" s="128"/>
    </row>
    <row r="644" spans="1:73" x14ac:dyDescent="0.2">
      <c r="B644" s="22"/>
      <c r="C644" s="22"/>
      <c r="D644" s="22"/>
      <c r="E644" s="22"/>
      <c r="F644" s="22"/>
      <c r="G644" s="22"/>
      <c r="H644" s="17"/>
      <c r="I644" s="17"/>
      <c r="L644" s="84"/>
      <c r="M644" s="84"/>
      <c r="N644" s="119"/>
      <c r="O644" s="9"/>
      <c r="P644" s="9"/>
      <c r="Q644" s="9"/>
      <c r="R644" s="9"/>
      <c r="S644" s="9"/>
    </row>
    <row r="645" spans="1:73" ht="51" customHeight="1" x14ac:dyDescent="0.2">
      <c r="B645" s="22"/>
      <c r="J645" s="86" t="s">
        <v>83</v>
      </c>
      <c r="K645" s="218"/>
      <c r="L645" s="25" t="str">
        <f>IF(ISBLANK(L$388),"",L$388)</f>
        <v>第２病棟</v>
      </c>
      <c r="M645" s="72" t="str">
        <f>IF(ISBLANK(M$388),"",M$388)</f>
        <v>第３病棟</v>
      </c>
      <c r="N645" s="25" t="str">
        <f t="shared" ref="N645:BS645" si="84">IF(ISBLANK(N$388),"",N$388)</f>
        <v>第４病棟</v>
      </c>
      <c r="O645" s="25" t="str">
        <f t="shared" si="84"/>
        <v>第５病棟</v>
      </c>
      <c r="P645" s="25" t="str">
        <f t="shared" si="84"/>
        <v>第６病棟</v>
      </c>
      <c r="Q645" s="25" t="str">
        <f t="shared" si="84"/>
        <v/>
      </c>
      <c r="R645" s="25" t="str">
        <f t="shared" si="84"/>
        <v/>
      </c>
      <c r="S645" s="25" t="str">
        <f t="shared" si="84"/>
        <v/>
      </c>
      <c r="T645" s="25" t="str">
        <f t="shared" si="84"/>
        <v/>
      </c>
      <c r="U645" s="25" t="str">
        <f t="shared" si="84"/>
        <v/>
      </c>
      <c r="V645" s="25" t="str">
        <f t="shared" si="84"/>
        <v/>
      </c>
      <c r="W645" s="25" t="str">
        <f t="shared" si="84"/>
        <v/>
      </c>
      <c r="X645" s="25" t="str">
        <f t="shared" si="84"/>
        <v/>
      </c>
      <c r="Y645" s="25" t="str">
        <f t="shared" si="84"/>
        <v/>
      </c>
      <c r="Z645" s="25" t="str">
        <f t="shared" si="84"/>
        <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x14ac:dyDescent="0.2">
      <c r="C646" s="46"/>
      <c r="I646" s="73" t="s">
        <v>84</v>
      </c>
      <c r="J646" s="74"/>
      <c r="K646" s="88"/>
      <c r="L646" s="89" t="str">
        <f>IF(ISBLANK(L$389),"",L$389)</f>
        <v>-</v>
      </c>
      <c r="M646" s="72" t="str">
        <f>IF(ISBLANK(M$389),"",M$389)</f>
        <v>-</v>
      </c>
      <c r="N646" s="89" t="str">
        <f t="shared" ref="N646:BS646" si="85">IF(ISBLANK(N$389),"",N$389)</f>
        <v>-</v>
      </c>
      <c r="O646" s="89" t="str">
        <f t="shared" si="85"/>
        <v>-</v>
      </c>
      <c r="P646" s="89" t="str">
        <f t="shared" si="85"/>
        <v>-</v>
      </c>
      <c r="Q646" s="89" t="str">
        <f t="shared" si="85"/>
        <v/>
      </c>
      <c r="R646" s="89" t="str">
        <f t="shared" si="85"/>
        <v/>
      </c>
      <c r="S646" s="89" t="str">
        <f t="shared" si="85"/>
        <v/>
      </c>
      <c r="T646" s="89" t="str">
        <f t="shared" si="85"/>
        <v/>
      </c>
      <c r="U646" s="89" t="str">
        <f t="shared" si="85"/>
        <v/>
      </c>
      <c r="V646" s="89" t="str">
        <f t="shared" si="85"/>
        <v/>
      </c>
      <c r="W646" s="89" t="str">
        <f t="shared" si="85"/>
        <v/>
      </c>
      <c r="X646" s="89" t="str">
        <f t="shared" si="85"/>
        <v/>
      </c>
      <c r="Y646" s="89" t="str">
        <f t="shared" si="85"/>
        <v/>
      </c>
      <c r="Z646" s="89" t="str">
        <f t="shared" si="85"/>
        <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x14ac:dyDescent="0.2">
      <c r="A647" s="248" t="s">
        <v>748</v>
      </c>
      <c r="B647" s="126"/>
      <c r="C647" s="305" t="s">
        <v>749</v>
      </c>
      <c r="D647" s="306"/>
      <c r="E647" s="306"/>
      <c r="F647" s="306"/>
      <c r="G647" s="306"/>
      <c r="H647" s="307"/>
      <c r="I647" s="129" t="s">
        <v>750</v>
      </c>
      <c r="J647" s="249">
        <f t="shared" ref="J647:J654" si="86">IF(SUM(L647:BS647)=0,IF(COUNTIF(L647:BS647,"未確認")&gt;0,"未確認",IF(COUNTIF(L647:BS647,"~*")&gt;0,"*",SUM(L647:BS647))),SUM(L647:BS647))</f>
        <v>711</v>
      </c>
      <c r="K647" s="250" t="str">
        <f t="shared" ref="K647:K654" si="87">IF(OR(COUNTIF(L647:BS647,"未確認")&gt;0,COUNTIF(L647:BS647,"*")&gt;0),"※","")</f>
        <v/>
      </c>
      <c r="L647" s="241">
        <v>215</v>
      </c>
      <c r="M647" s="242">
        <v>219</v>
      </c>
      <c r="N647" s="243">
        <v>277</v>
      </c>
      <c r="O647" s="243">
        <v>0</v>
      </c>
      <c r="P647" s="243">
        <v>0</v>
      </c>
      <c r="Q647" s="243"/>
      <c r="R647" s="243"/>
      <c r="S647" s="243"/>
      <c r="T647" s="243"/>
      <c r="U647" s="243"/>
      <c r="V647" s="243"/>
      <c r="W647" s="243"/>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x14ac:dyDescent="0.2">
      <c r="A648" s="248" t="s">
        <v>751</v>
      </c>
      <c r="B648" s="2"/>
      <c r="C648" s="305" t="s">
        <v>752</v>
      </c>
      <c r="D648" s="306"/>
      <c r="E648" s="306"/>
      <c r="F648" s="306"/>
      <c r="G648" s="306"/>
      <c r="H648" s="307"/>
      <c r="I648" s="129" t="s">
        <v>753</v>
      </c>
      <c r="J648" s="249">
        <f t="shared" si="86"/>
        <v>986</v>
      </c>
      <c r="K648" s="250" t="str">
        <f t="shared" si="87"/>
        <v/>
      </c>
      <c r="L648" s="241">
        <v>629</v>
      </c>
      <c r="M648" s="242">
        <v>174</v>
      </c>
      <c r="N648" s="243">
        <v>183</v>
      </c>
      <c r="O648" s="243">
        <v>0</v>
      </c>
      <c r="P648" s="243">
        <v>0</v>
      </c>
      <c r="Q648" s="243"/>
      <c r="R648" s="243"/>
      <c r="S648" s="243"/>
      <c r="T648" s="243"/>
      <c r="U648" s="243"/>
      <c r="V648" s="243"/>
      <c r="W648" s="243"/>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56" x14ac:dyDescent="0.2">
      <c r="A649" s="248" t="s">
        <v>754</v>
      </c>
      <c r="B649" s="2"/>
      <c r="C649" s="305" t="s">
        <v>755</v>
      </c>
      <c r="D649" s="306"/>
      <c r="E649" s="306"/>
      <c r="F649" s="306"/>
      <c r="G649" s="306"/>
      <c r="H649" s="307"/>
      <c r="I649" s="129" t="s">
        <v>756</v>
      </c>
      <c r="J649" s="249">
        <f t="shared" si="86"/>
        <v>383</v>
      </c>
      <c r="K649" s="250" t="str">
        <f t="shared" si="87"/>
        <v>※</v>
      </c>
      <c r="L649" s="241">
        <v>383</v>
      </c>
      <c r="M649" s="242" t="s">
        <v>389</v>
      </c>
      <c r="N649" s="243" t="s">
        <v>389</v>
      </c>
      <c r="O649" s="243">
        <v>0</v>
      </c>
      <c r="P649" s="243">
        <v>0</v>
      </c>
      <c r="Q649" s="243"/>
      <c r="R649" s="243"/>
      <c r="S649" s="243"/>
      <c r="T649" s="243"/>
      <c r="U649" s="243"/>
      <c r="V649" s="243"/>
      <c r="W649" s="243"/>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x14ac:dyDescent="0.2">
      <c r="A650" s="248" t="s">
        <v>757</v>
      </c>
      <c r="B650" s="2"/>
      <c r="C650" s="308" t="s">
        <v>758</v>
      </c>
      <c r="D650" s="309"/>
      <c r="E650" s="309"/>
      <c r="F650" s="309"/>
      <c r="G650" s="309"/>
      <c r="H650" s="310"/>
      <c r="I650" s="129" t="s">
        <v>759</v>
      </c>
      <c r="J650" s="249">
        <f t="shared" si="86"/>
        <v>0</v>
      </c>
      <c r="K650" s="250" t="str">
        <f t="shared" si="87"/>
        <v/>
      </c>
      <c r="L650" s="241">
        <v>0</v>
      </c>
      <c r="M650" s="242">
        <v>0</v>
      </c>
      <c r="N650" s="243">
        <v>0</v>
      </c>
      <c r="O650" s="243">
        <v>0</v>
      </c>
      <c r="P650" s="243">
        <v>0</v>
      </c>
      <c r="Q650" s="243"/>
      <c r="R650" s="243"/>
      <c r="S650" s="243"/>
      <c r="T650" s="243"/>
      <c r="U650" s="243"/>
      <c r="V650" s="243"/>
      <c r="W650" s="243"/>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x14ac:dyDescent="0.2">
      <c r="A651" s="248" t="s">
        <v>760</v>
      </c>
      <c r="B651" s="2"/>
      <c r="C651" s="305" t="s">
        <v>761</v>
      </c>
      <c r="D651" s="306"/>
      <c r="E651" s="306"/>
      <c r="F651" s="306"/>
      <c r="G651" s="306"/>
      <c r="H651" s="307"/>
      <c r="I651" s="129" t="s">
        <v>762</v>
      </c>
      <c r="J651" s="249" t="str">
        <f t="shared" si="86"/>
        <v>*</v>
      </c>
      <c r="K651" s="250" t="str">
        <f t="shared" si="87"/>
        <v>※</v>
      </c>
      <c r="L651" s="241" t="s">
        <v>389</v>
      </c>
      <c r="M651" s="242" t="s">
        <v>389</v>
      </c>
      <c r="N651" s="243" t="s">
        <v>389</v>
      </c>
      <c r="O651" s="243" t="s">
        <v>389</v>
      </c>
      <c r="P651" s="243" t="s">
        <v>389</v>
      </c>
      <c r="Q651" s="243"/>
      <c r="R651" s="243"/>
      <c r="S651" s="243"/>
      <c r="T651" s="243"/>
      <c r="U651" s="243"/>
      <c r="V651" s="243"/>
      <c r="W651" s="243"/>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x14ac:dyDescent="0.2">
      <c r="A652" s="248" t="s">
        <v>763</v>
      </c>
      <c r="B652" s="2"/>
      <c r="C652" s="305" t="s">
        <v>764</v>
      </c>
      <c r="D652" s="306"/>
      <c r="E652" s="306"/>
      <c r="F652" s="306"/>
      <c r="G652" s="306"/>
      <c r="H652" s="307"/>
      <c r="I652" s="129" t="s">
        <v>765</v>
      </c>
      <c r="J652" s="249" t="str">
        <f t="shared" si="86"/>
        <v>*</v>
      </c>
      <c r="K652" s="250" t="str">
        <f t="shared" si="87"/>
        <v>※</v>
      </c>
      <c r="L652" s="241" t="s">
        <v>389</v>
      </c>
      <c r="M652" s="242" t="s">
        <v>389</v>
      </c>
      <c r="N652" s="243" t="s">
        <v>389</v>
      </c>
      <c r="O652" s="243">
        <v>0</v>
      </c>
      <c r="P652" s="243" t="s">
        <v>389</v>
      </c>
      <c r="Q652" s="243"/>
      <c r="R652" s="243"/>
      <c r="S652" s="243"/>
      <c r="T652" s="243"/>
      <c r="U652" s="243"/>
      <c r="V652" s="243"/>
      <c r="W652" s="243"/>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x14ac:dyDescent="0.2">
      <c r="A653" s="248" t="s">
        <v>766</v>
      </c>
      <c r="B653" s="2"/>
      <c r="C653" s="305" t="s">
        <v>767</v>
      </c>
      <c r="D653" s="306"/>
      <c r="E653" s="306"/>
      <c r="F653" s="306"/>
      <c r="G653" s="306"/>
      <c r="H653" s="307"/>
      <c r="I653" s="129" t="s">
        <v>768</v>
      </c>
      <c r="J653" s="249" t="str">
        <f t="shared" si="86"/>
        <v>*</v>
      </c>
      <c r="K653" s="250" t="str">
        <f t="shared" si="87"/>
        <v>※</v>
      </c>
      <c r="L653" s="241" t="s">
        <v>389</v>
      </c>
      <c r="M653" s="242" t="s">
        <v>389</v>
      </c>
      <c r="N653" s="243" t="s">
        <v>389</v>
      </c>
      <c r="O653" s="243">
        <v>0</v>
      </c>
      <c r="P653" s="243">
        <v>0</v>
      </c>
      <c r="Q653" s="243"/>
      <c r="R653" s="243"/>
      <c r="S653" s="243"/>
      <c r="T653" s="243"/>
      <c r="U653" s="243"/>
      <c r="V653" s="243"/>
      <c r="W653" s="243"/>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x14ac:dyDescent="0.2">
      <c r="A654" s="248" t="s">
        <v>769</v>
      </c>
      <c r="B654" s="2"/>
      <c r="C654" s="308" t="s">
        <v>770</v>
      </c>
      <c r="D654" s="309"/>
      <c r="E654" s="309"/>
      <c r="F654" s="309"/>
      <c r="G654" s="309"/>
      <c r="H654" s="310"/>
      <c r="I654" s="129" t="s">
        <v>771</v>
      </c>
      <c r="J654" s="249" t="str">
        <f t="shared" si="86"/>
        <v>*</v>
      </c>
      <c r="K654" s="250" t="str">
        <f t="shared" si="87"/>
        <v>※</v>
      </c>
      <c r="L654" s="241" t="s">
        <v>389</v>
      </c>
      <c r="M654" s="242" t="s">
        <v>389</v>
      </c>
      <c r="N654" s="243" t="s">
        <v>389</v>
      </c>
      <c r="O654" s="243" t="s">
        <v>389</v>
      </c>
      <c r="P654" s="243" t="s">
        <v>389</v>
      </c>
      <c r="Q654" s="243"/>
      <c r="R654" s="243"/>
      <c r="S654" s="243"/>
      <c r="T654" s="243"/>
      <c r="U654" s="243"/>
      <c r="V654" s="243"/>
      <c r="W654" s="243"/>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x14ac:dyDescent="0.2">
      <c r="B655" s="22"/>
      <c r="C655" s="22"/>
      <c r="D655" s="22"/>
      <c r="E655" s="22"/>
      <c r="F655" s="22"/>
      <c r="G655" s="22"/>
      <c r="H655" s="17"/>
      <c r="I655" s="17"/>
      <c r="J655" s="101"/>
      <c r="K655" s="102"/>
      <c r="L655" s="102"/>
      <c r="M655" s="102"/>
      <c r="N655" s="119"/>
      <c r="BU655" s="95"/>
    </row>
    <row r="656" spans="1:73" s="1" customFormat="1" x14ac:dyDescent="0.2">
      <c r="B656" s="96"/>
      <c r="C656" s="46"/>
      <c r="D656" s="46"/>
      <c r="E656" s="46"/>
      <c r="F656" s="46"/>
      <c r="G656" s="46"/>
      <c r="H656" s="61"/>
      <c r="I656" s="61"/>
      <c r="J656" s="101"/>
      <c r="K656" s="102"/>
      <c r="L656" s="102"/>
      <c r="M656" s="102"/>
      <c r="N656" s="119"/>
      <c r="BU656" s="95"/>
    </row>
    <row r="657" spans="1:73" s="127" customFormat="1" x14ac:dyDescent="0.2">
      <c r="A657" s="1"/>
      <c r="B657" s="2"/>
      <c r="C657" s="3"/>
      <c r="D657" s="3"/>
      <c r="E657" s="3"/>
      <c r="F657" s="3"/>
      <c r="G657" s="3"/>
      <c r="H657" s="4"/>
      <c r="I657" s="4"/>
      <c r="J657" s="37"/>
      <c r="K657" s="7"/>
      <c r="L657" s="7"/>
      <c r="M657" s="7"/>
      <c r="N657" s="119"/>
      <c r="BU657" s="128"/>
    </row>
    <row r="658" spans="1:73" s="127" customFormat="1" x14ac:dyDescent="0.2">
      <c r="A658" s="1"/>
      <c r="B658" s="22" t="s">
        <v>772</v>
      </c>
      <c r="C658" s="3"/>
      <c r="D658" s="3"/>
      <c r="E658" s="3"/>
      <c r="F658" s="3"/>
      <c r="G658" s="3"/>
      <c r="H658" s="4"/>
      <c r="I658" s="4"/>
      <c r="J658" s="37"/>
      <c r="K658" s="7"/>
      <c r="L658" s="7"/>
      <c r="M658" s="7"/>
      <c r="N658" s="119"/>
      <c r="BU658" s="128"/>
    </row>
    <row r="659" spans="1:73" x14ac:dyDescent="0.2">
      <c r="B659" s="22"/>
      <c r="C659" s="22"/>
      <c r="D659" s="22"/>
      <c r="E659" s="22"/>
      <c r="F659" s="22"/>
      <c r="G659" s="22"/>
      <c r="H659" s="17"/>
      <c r="I659" s="17"/>
      <c r="L659" s="84"/>
      <c r="M659" s="84"/>
      <c r="N659" s="119"/>
      <c r="O659" s="9"/>
      <c r="P659" s="9"/>
      <c r="Q659" s="9"/>
      <c r="R659" s="9"/>
      <c r="S659" s="9"/>
    </row>
    <row r="660" spans="1:73" ht="51" customHeight="1" x14ac:dyDescent="0.2">
      <c r="B660" s="22"/>
      <c r="J660" s="86" t="s">
        <v>83</v>
      </c>
      <c r="K660" s="218"/>
      <c r="L660" s="246" t="str">
        <f>IF(ISBLANK(L$388),"",L$388)</f>
        <v>第２病棟</v>
      </c>
      <c r="M660" s="72" t="str">
        <f>IF(ISBLANK(M$388),"",M$388)</f>
        <v>第３病棟</v>
      </c>
      <c r="N660" s="25" t="str">
        <f t="shared" ref="N660:BS660" si="88">IF(ISBLANK(N$388),"",N$388)</f>
        <v>第４病棟</v>
      </c>
      <c r="O660" s="25" t="str">
        <f t="shared" si="88"/>
        <v>第５病棟</v>
      </c>
      <c r="P660" s="25" t="str">
        <f t="shared" si="88"/>
        <v>第６病棟</v>
      </c>
      <c r="Q660" s="25" t="str">
        <f t="shared" si="88"/>
        <v/>
      </c>
      <c r="R660" s="25" t="str">
        <f t="shared" si="88"/>
        <v/>
      </c>
      <c r="S660" s="25" t="str">
        <f t="shared" si="88"/>
        <v/>
      </c>
      <c r="T660" s="25" t="str">
        <f t="shared" si="88"/>
        <v/>
      </c>
      <c r="U660" s="25" t="str">
        <f t="shared" si="88"/>
        <v/>
      </c>
      <c r="V660" s="25" t="str">
        <f t="shared" si="88"/>
        <v/>
      </c>
      <c r="W660" s="25" t="str">
        <f t="shared" si="88"/>
        <v/>
      </c>
      <c r="X660" s="25" t="str">
        <f t="shared" si="88"/>
        <v/>
      </c>
      <c r="Y660" s="25" t="str">
        <f t="shared" si="88"/>
        <v/>
      </c>
      <c r="Z660" s="25" t="str">
        <f t="shared" si="88"/>
        <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x14ac:dyDescent="0.2">
      <c r="C661" s="46"/>
      <c r="I661" s="73" t="s">
        <v>84</v>
      </c>
      <c r="J661" s="74"/>
      <c r="K661" s="88"/>
      <c r="L661" s="89" t="str">
        <f>IF(ISBLANK(L$389),"",L$389)</f>
        <v>-</v>
      </c>
      <c r="M661" s="72" t="str">
        <f>IF(ISBLANK(M$389),"",M$389)</f>
        <v>-</v>
      </c>
      <c r="N661" s="89" t="str">
        <f t="shared" ref="N661:BS661" si="89">IF(ISBLANK(N$389),"",N$389)</f>
        <v>-</v>
      </c>
      <c r="O661" s="89" t="str">
        <f t="shared" si="89"/>
        <v>-</v>
      </c>
      <c r="P661" s="89" t="str">
        <f t="shared" si="89"/>
        <v>-</v>
      </c>
      <c r="Q661" s="89" t="str">
        <f t="shared" si="89"/>
        <v/>
      </c>
      <c r="R661" s="89" t="str">
        <f t="shared" si="89"/>
        <v/>
      </c>
      <c r="S661" s="89" t="str">
        <f t="shared" si="89"/>
        <v/>
      </c>
      <c r="T661" s="89" t="str">
        <f t="shared" si="89"/>
        <v/>
      </c>
      <c r="U661" s="89" t="str">
        <f t="shared" si="89"/>
        <v/>
      </c>
      <c r="V661" s="89" t="str">
        <f t="shared" si="89"/>
        <v/>
      </c>
      <c r="W661" s="89" t="str">
        <f t="shared" si="89"/>
        <v/>
      </c>
      <c r="X661" s="89" t="str">
        <f t="shared" si="89"/>
        <v/>
      </c>
      <c r="Y661" s="89" t="str">
        <f t="shared" si="89"/>
        <v/>
      </c>
      <c r="Z661" s="89" t="str">
        <f t="shared" si="89"/>
        <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x14ac:dyDescent="0.2">
      <c r="A662" s="248" t="s">
        <v>773</v>
      </c>
      <c r="B662" s="126"/>
      <c r="C662" s="326" t="s">
        <v>774</v>
      </c>
      <c r="D662" s="327"/>
      <c r="E662" s="327"/>
      <c r="F662" s="327"/>
      <c r="G662" s="327"/>
      <c r="H662" s="328"/>
      <c r="I662" s="129" t="s">
        <v>775</v>
      </c>
      <c r="J662" s="249">
        <f t="shared" ref="J662:J676" si="90">IF(SUM(L662:BS662)=0,IF(COUNTIF(L662:BS662,"未確認")&gt;0,"未確認",IF(COUNTIF(L662:BS662,"~*")&gt;0,"*",SUM(L662:BS662))),SUM(L662:BS662))</f>
        <v>3032</v>
      </c>
      <c r="K662" s="250" t="str">
        <f t="shared" ref="K662:K676" si="91">IF(OR(COUNTIF(L662:BS662,"未確認")&gt;0,COUNTIF(L662:BS662,"*")&gt;0),"※","")</f>
        <v/>
      </c>
      <c r="L662" s="241">
        <v>640</v>
      </c>
      <c r="M662" s="242">
        <v>643</v>
      </c>
      <c r="N662" s="243">
        <v>629</v>
      </c>
      <c r="O662" s="243">
        <v>552</v>
      </c>
      <c r="P662" s="243">
        <v>568</v>
      </c>
      <c r="Q662" s="243"/>
      <c r="R662" s="243"/>
      <c r="S662" s="243"/>
      <c r="T662" s="243"/>
      <c r="U662" s="243"/>
      <c r="V662" s="243"/>
      <c r="W662" s="243"/>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x14ac:dyDescent="0.2">
      <c r="A663" s="248" t="s">
        <v>776</v>
      </c>
      <c r="B663" s="96"/>
      <c r="C663" s="221"/>
      <c r="D663" s="222"/>
      <c r="E663" s="305" t="s">
        <v>777</v>
      </c>
      <c r="F663" s="306"/>
      <c r="G663" s="306"/>
      <c r="H663" s="307"/>
      <c r="I663" s="129" t="s">
        <v>778</v>
      </c>
      <c r="J663" s="249">
        <f t="shared" si="90"/>
        <v>0</v>
      </c>
      <c r="K663" s="250" t="str">
        <f t="shared" si="91"/>
        <v/>
      </c>
      <c r="L663" s="241">
        <v>0</v>
      </c>
      <c r="M663" s="242">
        <v>0</v>
      </c>
      <c r="N663" s="243">
        <v>0</v>
      </c>
      <c r="O663" s="243">
        <v>0</v>
      </c>
      <c r="P663" s="243">
        <v>0</v>
      </c>
      <c r="Q663" s="243"/>
      <c r="R663" s="243"/>
      <c r="S663" s="243"/>
      <c r="T663" s="243"/>
      <c r="U663" s="243"/>
      <c r="V663" s="243"/>
      <c r="W663" s="243"/>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x14ac:dyDescent="0.2">
      <c r="A664" s="248" t="s">
        <v>779</v>
      </c>
      <c r="B664" s="96"/>
      <c r="C664" s="221"/>
      <c r="D664" s="222"/>
      <c r="E664" s="305" t="s">
        <v>780</v>
      </c>
      <c r="F664" s="306"/>
      <c r="G664" s="306"/>
      <c r="H664" s="307"/>
      <c r="I664" s="129" t="s">
        <v>781</v>
      </c>
      <c r="J664" s="249">
        <f t="shared" si="90"/>
        <v>1737</v>
      </c>
      <c r="K664" s="250" t="str">
        <f t="shared" si="91"/>
        <v/>
      </c>
      <c r="L664" s="241">
        <v>253</v>
      </c>
      <c r="M664" s="242">
        <v>478</v>
      </c>
      <c r="N664" s="243">
        <v>514</v>
      </c>
      <c r="O664" s="243">
        <v>217</v>
      </c>
      <c r="P664" s="243">
        <v>275</v>
      </c>
      <c r="Q664" s="243"/>
      <c r="R664" s="243"/>
      <c r="S664" s="243"/>
      <c r="T664" s="243"/>
      <c r="U664" s="243"/>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x14ac:dyDescent="0.2">
      <c r="A665" s="248" t="s">
        <v>782</v>
      </c>
      <c r="B665" s="96"/>
      <c r="C665" s="110"/>
      <c r="D665" s="111"/>
      <c r="E665" s="305" t="s">
        <v>783</v>
      </c>
      <c r="F665" s="306"/>
      <c r="G665" s="306"/>
      <c r="H665" s="307"/>
      <c r="I665" s="129" t="s">
        <v>784</v>
      </c>
      <c r="J665" s="249" t="str">
        <f t="shared" si="90"/>
        <v>*</v>
      </c>
      <c r="K665" s="250" t="str">
        <f t="shared" si="91"/>
        <v>※</v>
      </c>
      <c r="L665" s="241" t="s">
        <v>389</v>
      </c>
      <c r="M665" s="242" t="s">
        <v>389</v>
      </c>
      <c r="N665" s="243" t="s">
        <v>389</v>
      </c>
      <c r="O665" s="243" t="s">
        <v>389</v>
      </c>
      <c r="P665" s="243" t="s">
        <v>389</v>
      </c>
      <c r="Q665" s="243"/>
      <c r="R665" s="243"/>
      <c r="S665" s="243"/>
      <c r="T665" s="243"/>
      <c r="U665" s="243"/>
      <c r="V665" s="243"/>
      <c r="W665" s="243"/>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x14ac:dyDescent="0.2">
      <c r="A666" s="248" t="s">
        <v>785</v>
      </c>
      <c r="B666" s="96"/>
      <c r="C666" s="110"/>
      <c r="D666" s="111"/>
      <c r="E666" s="305" t="s">
        <v>786</v>
      </c>
      <c r="F666" s="306"/>
      <c r="G666" s="306"/>
      <c r="H666" s="307"/>
      <c r="I666" s="129" t="s">
        <v>787</v>
      </c>
      <c r="J666" s="249" t="str">
        <f t="shared" si="90"/>
        <v>*</v>
      </c>
      <c r="K666" s="250" t="str">
        <f t="shared" si="91"/>
        <v>※</v>
      </c>
      <c r="L666" s="241" t="s">
        <v>389</v>
      </c>
      <c r="M666" s="242" t="s">
        <v>389</v>
      </c>
      <c r="N666" s="243" t="s">
        <v>389</v>
      </c>
      <c r="O666" s="243" t="s">
        <v>389</v>
      </c>
      <c r="P666" s="243" t="s">
        <v>389</v>
      </c>
      <c r="Q666" s="243"/>
      <c r="R666" s="243"/>
      <c r="S666" s="243"/>
      <c r="T666" s="243"/>
      <c r="U666" s="243"/>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x14ac:dyDescent="0.2">
      <c r="A667" s="248" t="s">
        <v>788</v>
      </c>
      <c r="B667" s="96"/>
      <c r="C667" s="221"/>
      <c r="D667" s="222"/>
      <c r="E667" s="305" t="s">
        <v>789</v>
      </c>
      <c r="F667" s="306"/>
      <c r="G667" s="306"/>
      <c r="H667" s="307"/>
      <c r="I667" s="129" t="s">
        <v>790</v>
      </c>
      <c r="J667" s="249" t="str">
        <f t="shared" si="90"/>
        <v>*</v>
      </c>
      <c r="K667" s="250" t="str">
        <f t="shared" si="91"/>
        <v>※</v>
      </c>
      <c r="L667" s="241" t="s">
        <v>389</v>
      </c>
      <c r="M667" s="242" t="s">
        <v>389</v>
      </c>
      <c r="N667" s="243" t="s">
        <v>389</v>
      </c>
      <c r="O667" s="243" t="s">
        <v>389</v>
      </c>
      <c r="P667" s="243" t="s">
        <v>389</v>
      </c>
      <c r="Q667" s="243"/>
      <c r="R667" s="243"/>
      <c r="S667" s="243"/>
      <c r="T667" s="243"/>
      <c r="U667" s="243"/>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x14ac:dyDescent="0.2">
      <c r="A668" s="248" t="s">
        <v>791</v>
      </c>
      <c r="B668" s="96"/>
      <c r="C668" s="221"/>
      <c r="D668" s="222"/>
      <c r="E668" s="305" t="s">
        <v>792</v>
      </c>
      <c r="F668" s="306"/>
      <c r="G668" s="306"/>
      <c r="H668" s="307"/>
      <c r="I668" s="129" t="s">
        <v>793</v>
      </c>
      <c r="J668" s="249">
        <f t="shared" si="90"/>
        <v>0</v>
      </c>
      <c r="K668" s="250" t="str">
        <f t="shared" si="91"/>
        <v/>
      </c>
      <c r="L668" s="241">
        <v>0</v>
      </c>
      <c r="M668" s="242">
        <v>0</v>
      </c>
      <c r="N668" s="243">
        <v>0</v>
      </c>
      <c r="O668" s="243">
        <v>0</v>
      </c>
      <c r="P668" s="243">
        <v>0</v>
      </c>
      <c r="Q668" s="243"/>
      <c r="R668" s="243"/>
      <c r="S668" s="243"/>
      <c r="T668" s="243"/>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x14ac:dyDescent="0.2">
      <c r="A669" s="248" t="s">
        <v>794</v>
      </c>
      <c r="B669" s="96"/>
      <c r="C669" s="221"/>
      <c r="D669" s="222"/>
      <c r="E669" s="305" t="s">
        <v>795</v>
      </c>
      <c r="F669" s="306"/>
      <c r="G669" s="306"/>
      <c r="H669" s="307"/>
      <c r="I669" s="129" t="s">
        <v>796</v>
      </c>
      <c r="J669" s="249">
        <f t="shared" si="90"/>
        <v>0</v>
      </c>
      <c r="K669" s="250" t="str">
        <f t="shared" si="91"/>
        <v/>
      </c>
      <c r="L669" s="241">
        <v>0</v>
      </c>
      <c r="M669" s="242">
        <v>0</v>
      </c>
      <c r="N669" s="243">
        <v>0</v>
      </c>
      <c r="O669" s="243">
        <v>0</v>
      </c>
      <c r="P669" s="243">
        <v>0</v>
      </c>
      <c r="Q669" s="243"/>
      <c r="R669" s="243"/>
      <c r="S669" s="243"/>
      <c r="T669" s="243"/>
      <c r="U669" s="243"/>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x14ac:dyDescent="0.2">
      <c r="A670" s="248" t="s">
        <v>797</v>
      </c>
      <c r="B670" s="96"/>
      <c r="C670" s="223"/>
      <c r="D670" s="224"/>
      <c r="E670" s="305" t="s">
        <v>798</v>
      </c>
      <c r="F670" s="306"/>
      <c r="G670" s="306"/>
      <c r="H670" s="307"/>
      <c r="I670" s="129" t="s">
        <v>799</v>
      </c>
      <c r="J670" s="249">
        <f t="shared" si="90"/>
        <v>0</v>
      </c>
      <c r="K670" s="250" t="str">
        <f t="shared" si="91"/>
        <v/>
      </c>
      <c r="L670" s="241">
        <v>0</v>
      </c>
      <c r="M670" s="242">
        <v>0</v>
      </c>
      <c r="N670" s="243">
        <v>0</v>
      </c>
      <c r="O670" s="243">
        <v>0</v>
      </c>
      <c r="P670" s="243">
        <v>0</v>
      </c>
      <c r="Q670" s="243"/>
      <c r="R670" s="243"/>
      <c r="S670" s="243"/>
      <c r="T670" s="243"/>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x14ac:dyDescent="0.2">
      <c r="A671" s="248" t="s">
        <v>800</v>
      </c>
      <c r="B671" s="96"/>
      <c r="C671" s="305" t="s">
        <v>801</v>
      </c>
      <c r="D671" s="306"/>
      <c r="E671" s="306"/>
      <c r="F671" s="306"/>
      <c r="G671" s="306"/>
      <c r="H671" s="307"/>
      <c r="I671" s="129" t="s">
        <v>802</v>
      </c>
      <c r="J671" s="249">
        <f t="shared" si="90"/>
        <v>394</v>
      </c>
      <c r="K671" s="250" t="str">
        <f t="shared" si="91"/>
        <v>※</v>
      </c>
      <c r="L671" s="241">
        <v>394</v>
      </c>
      <c r="M671" s="242" t="s">
        <v>389</v>
      </c>
      <c r="N671" s="243" t="s">
        <v>389</v>
      </c>
      <c r="O671" s="243" t="s">
        <v>389</v>
      </c>
      <c r="P671" s="243" t="s">
        <v>389</v>
      </c>
      <c r="Q671" s="243"/>
      <c r="R671" s="243"/>
      <c r="S671" s="243"/>
      <c r="T671" s="243"/>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x14ac:dyDescent="0.2">
      <c r="A672" s="248" t="s">
        <v>803</v>
      </c>
      <c r="B672" s="96"/>
      <c r="C672" s="308" t="s">
        <v>804</v>
      </c>
      <c r="D672" s="309"/>
      <c r="E672" s="309"/>
      <c r="F672" s="309"/>
      <c r="G672" s="309"/>
      <c r="H672" s="310"/>
      <c r="I672" s="142" t="s">
        <v>805</v>
      </c>
      <c r="J672" s="249">
        <f t="shared" si="90"/>
        <v>0</v>
      </c>
      <c r="K672" s="250" t="str">
        <f t="shared" si="91"/>
        <v/>
      </c>
      <c r="L672" s="241">
        <v>0</v>
      </c>
      <c r="M672" s="242">
        <v>0</v>
      </c>
      <c r="N672" s="243">
        <v>0</v>
      </c>
      <c r="O672" s="243">
        <v>0</v>
      </c>
      <c r="P672" s="243">
        <v>0</v>
      </c>
      <c r="Q672" s="243"/>
      <c r="R672" s="243"/>
      <c r="S672" s="243"/>
      <c r="T672" s="243"/>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x14ac:dyDescent="0.2">
      <c r="A673" s="248" t="s">
        <v>806</v>
      </c>
      <c r="B673" s="96"/>
      <c r="C673" s="305" t="s">
        <v>807</v>
      </c>
      <c r="D673" s="306"/>
      <c r="E673" s="306"/>
      <c r="F673" s="306"/>
      <c r="G673" s="306"/>
      <c r="H673" s="307"/>
      <c r="I673" s="129" t="s">
        <v>808</v>
      </c>
      <c r="J673" s="249">
        <f t="shared" si="90"/>
        <v>230</v>
      </c>
      <c r="K673" s="250" t="str">
        <f t="shared" si="91"/>
        <v>※</v>
      </c>
      <c r="L673" s="241">
        <v>230</v>
      </c>
      <c r="M673" s="242" t="s">
        <v>389</v>
      </c>
      <c r="N673" s="243" t="s">
        <v>389</v>
      </c>
      <c r="O673" s="243" t="s">
        <v>389</v>
      </c>
      <c r="P673" s="243" t="s">
        <v>389</v>
      </c>
      <c r="Q673" s="243"/>
      <c r="R673" s="243"/>
      <c r="S673" s="243"/>
      <c r="T673" s="243"/>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x14ac:dyDescent="0.2">
      <c r="A674" s="248" t="s">
        <v>809</v>
      </c>
      <c r="B674" s="96"/>
      <c r="C674" s="305" t="s">
        <v>810</v>
      </c>
      <c r="D674" s="306"/>
      <c r="E674" s="306"/>
      <c r="F674" s="306"/>
      <c r="G674" s="306"/>
      <c r="H674" s="307"/>
      <c r="I674" s="129" t="s">
        <v>811</v>
      </c>
      <c r="J674" s="249">
        <f t="shared" si="90"/>
        <v>920</v>
      </c>
      <c r="K674" s="250" t="str">
        <f t="shared" si="91"/>
        <v>※</v>
      </c>
      <c r="L674" s="241">
        <v>302</v>
      </c>
      <c r="M674" s="242">
        <v>210</v>
      </c>
      <c r="N674" s="243">
        <v>228</v>
      </c>
      <c r="O674" s="243" t="s">
        <v>389</v>
      </c>
      <c r="P674" s="243">
        <v>180</v>
      </c>
      <c r="Q674" s="243"/>
      <c r="R674" s="243"/>
      <c r="S674" s="243"/>
      <c r="T674" s="243"/>
      <c r="U674" s="243"/>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x14ac:dyDescent="0.2">
      <c r="A675" s="248" t="s">
        <v>812</v>
      </c>
      <c r="B675" s="96"/>
      <c r="C675" s="308" t="s">
        <v>813</v>
      </c>
      <c r="D675" s="309"/>
      <c r="E675" s="309"/>
      <c r="F675" s="309"/>
      <c r="G675" s="309"/>
      <c r="H675" s="310"/>
      <c r="I675" s="129" t="s">
        <v>814</v>
      </c>
      <c r="J675" s="249">
        <f t="shared" si="90"/>
        <v>0</v>
      </c>
      <c r="K675" s="250" t="str">
        <f t="shared" si="91"/>
        <v/>
      </c>
      <c r="L675" s="241">
        <v>0</v>
      </c>
      <c r="M675" s="242">
        <v>0</v>
      </c>
      <c r="N675" s="243">
        <v>0</v>
      </c>
      <c r="O675" s="243">
        <v>0</v>
      </c>
      <c r="P675" s="243">
        <v>0</v>
      </c>
      <c r="Q675" s="243"/>
      <c r="R675" s="243"/>
      <c r="S675" s="243"/>
      <c r="T675" s="243"/>
      <c r="U675" s="243"/>
      <c r="V675" s="243"/>
      <c r="W675" s="243"/>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x14ac:dyDescent="0.2">
      <c r="A676" s="248" t="s">
        <v>815</v>
      </c>
      <c r="B676" s="96"/>
      <c r="C676" s="305" t="s">
        <v>816</v>
      </c>
      <c r="D676" s="306"/>
      <c r="E676" s="306"/>
      <c r="F676" s="306"/>
      <c r="G676" s="306"/>
      <c r="H676" s="307"/>
      <c r="I676" s="129" t="s">
        <v>817</v>
      </c>
      <c r="J676" s="249">
        <f t="shared" si="90"/>
        <v>0</v>
      </c>
      <c r="K676" s="250" t="str">
        <f t="shared" si="91"/>
        <v/>
      </c>
      <c r="L676" s="241">
        <v>0</v>
      </c>
      <c r="M676" s="242">
        <v>0</v>
      </c>
      <c r="N676" s="243">
        <v>0</v>
      </c>
      <c r="O676" s="243">
        <v>0</v>
      </c>
      <c r="P676" s="243">
        <v>0</v>
      </c>
      <c r="Q676" s="243"/>
      <c r="R676" s="243"/>
      <c r="S676" s="243"/>
      <c r="T676" s="243"/>
      <c r="U676" s="243"/>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x14ac:dyDescent="0.2">
      <c r="B677" s="22"/>
      <c r="C677" s="22"/>
      <c r="D677" s="22"/>
      <c r="E677" s="22"/>
      <c r="F677" s="22"/>
      <c r="G677" s="22"/>
      <c r="H677" s="17"/>
      <c r="I677" s="17"/>
      <c r="J677" s="101"/>
      <c r="K677" s="102"/>
      <c r="L677" s="102"/>
      <c r="M677" s="102"/>
      <c r="N677" s="119"/>
      <c r="BU677" s="95"/>
    </row>
    <row r="678" spans="1:73" s="1" customFormat="1" x14ac:dyDescent="0.2">
      <c r="B678" s="96"/>
      <c r="C678" s="46"/>
      <c r="D678" s="46"/>
      <c r="E678" s="46"/>
      <c r="F678" s="46"/>
      <c r="G678" s="46"/>
      <c r="H678" s="61"/>
      <c r="I678" s="61"/>
      <c r="J678" s="101"/>
      <c r="K678" s="102"/>
      <c r="L678" s="102"/>
      <c r="M678" s="102"/>
      <c r="N678" s="119"/>
      <c r="BU678" s="95"/>
    </row>
    <row r="679" spans="1:73" s="127" customFormat="1" x14ac:dyDescent="0.2">
      <c r="A679" s="1"/>
      <c r="B679" s="2"/>
      <c r="C679" s="3"/>
      <c r="D679" s="3"/>
      <c r="E679" s="3"/>
      <c r="F679" s="3"/>
      <c r="G679" s="3"/>
      <c r="H679" s="4"/>
      <c r="I679" s="4"/>
      <c r="J679" s="37"/>
      <c r="K679" s="7"/>
      <c r="L679" s="7"/>
      <c r="M679" s="7"/>
      <c r="N679" s="119"/>
      <c r="BU679" s="128"/>
    </row>
    <row r="680" spans="1:73" x14ac:dyDescent="0.2">
      <c r="B680" s="22"/>
      <c r="C680" s="22"/>
      <c r="D680" s="22"/>
      <c r="E680" s="22"/>
      <c r="F680" s="22"/>
      <c r="G680" s="22"/>
      <c r="H680" s="17"/>
      <c r="I680" s="17"/>
      <c r="L680" s="84"/>
      <c r="M680" s="84"/>
      <c r="N680" s="119"/>
      <c r="O680" s="9"/>
      <c r="P680" s="9"/>
      <c r="Q680" s="9"/>
      <c r="R680" s="9"/>
      <c r="S680" s="9"/>
    </row>
    <row r="681" spans="1:73" ht="51" customHeight="1" x14ac:dyDescent="0.2">
      <c r="B681" s="22"/>
      <c r="J681" s="86" t="s">
        <v>83</v>
      </c>
      <c r="K681" s="218"/>
      <c r="L681" s="246" t="str">
        <f>IF(ISBLANK(L$9),"",L$9)</f>
        <v>第2病棟</v>
      </c>
      <c r="M681" s="72" t="str">
        <f>IF(ISBLANK(M$9),"",M$9)</f>
        <v>第3病棟</v>
      </c>
      <c r="N681" s="25" t="str">
        <f t="shared" ref="N681:BS681" si="92">IF(ISBLANK(N$9),"",N$9)</f>
        <v>第4病棟</v>
      </c>
      <c r="O681" s="25" t="str">
        <f t="shared" si="92"/>
        <v>第5病棟</v>
      </c>
      <c r="P681" s="25" t="str">
        <f t="shared" si="92"/>
        <v>第6病棟</v>
      </c>
      <c r="Q681" s="25" t="str">
        <f t="shared" si="92"/>
        <v/>
      </c>
      <c r="R681" s="25" t="str">
        <f t="shared" si="92"/>
        <v/>
      </c>
      <c r="S681" s="25" t="str">
        <f t="shared" si="92"/>
        <v/>
      </c>
      <c r="T681" s="25" t="str">
        <f t="shared" si="92"/>
        <v/>
      </c>
      <c r="U681" s="25" t="str">
        <f t="shared" si="92"/>
        <v/>
      </c>
      <c r="V681" s="25" t="str">
        <f t="shared" si="92"/>
        <v/>
      </c>
      <c r="W681" s="25" t="str">
        <f t="shared" si="92"/>
        <v/>
      </c>
      <c r="X681" s="25" t="str">
        <f t="shared" si="92"/>
        <v/>
      </c>
      <c r="Y681" s="25" t="str">
        <f t="shared" si="92"/>
        <v/>
      </c>
      <c r="Z681" s="25" t="str">
        <f t="shared" si="92"/>
        <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x14ac:dyDescent="0.2">
      <c r="C682" s="46"/>
      <c r="I682" s="73" t="s">
        <v>84</v>
      </c>
      <c r="J682" s="74"/>
      <c r="K682" s="88"/>
      <c r="L682" s="89" t="str">
        <f>IF(ISBLANK(L$95),"",L$95)</f>
        <v>急性期</v>
      </c>
      <c r="M682" s="72" t="str">
        <f>IF(ISBLANK(M$95),"",M$95)</f>
        <v>慢性期</v>
      </c>
      <c r="N682" s="89" t="str">
        <f t="shared" ref="N682:BS682" si="93">IF(ISBLANK(N$95),"",N$95)</f>
        <v>慢性期</v>
      </c>
      <c r="O682" s="89" t="str">
        <f t="shared" si="93"/>
        <v>慢性期</v>
      </c>
      <c r="P682" s="89" t="str">
        <f t="shared" si="93"/>
        <v>慢性期</v>
      </c>
      <c r="Q682" s="89" t="str">
        <f t="shared" si="93"/>
        <v/>
      </c>
      <c r="R682" s="89" t="str">
        <f t="shared" si="93"/>
        <v/>
      </c>
      <c r="S682" s="89" t="str">
        <f t="shared" si="93"/>
        <v/>
      </c>
      <c r="T682" s="89" t="str">
        <f t="shared" si="93"/>
        <v/>
      </c>
      <c r="U682" s="89" t="str">
        <f t="shared" si="93"/>
        <v/>
      </c>
      <c r="V682" s="89" t="str">
        <f t="shared" si="93"/>
        <v/>
      </c>
      <c r="W682" s="89" t="str">
        <f t="shared" si="93"/>
        <v/>
      </c>
      <c r="X682" s="89" t="str">
        <f t="shared" si="93"/>
        <v/>
      </c>
      <c r="Y682" s="89" t="str">
        <f t="shared" si="93"/>
        <v/>
      </c>
      <c r="Z682" s="89" t="str">
        <f t="shared" si="93"/>
        <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x14ac:dyDescent="0.2">
      <c r="A683" s="216" t="s">
        <v>818</v>
      </c>
      <c r="B683" s="96"/>
      <c r="C683" s="308" t="s">
        <v>819</v>
      </c>
      <c r="D683" s="309"/>
      <c r="E683" s="309"/>
      <c r="F683" s="309"/>
      <c r="G683" s="309"/>
      <c r="H683" s="310"/>
      <c r="I683" s="142" t="s">
        <v>820</v>
      </c>
      <c r="J683" s="260"/>
      <c r="K683" s="279"/>
      <c r="L683" s="280">
        <v>0</v>
      </c>
      <c r="M683" s="281">
        <v>0</v>
      </c>
      <c r="N683" s="282">
        <v>0</v>
      </c>
      <c r="O683" s="282">
        <v>0</v>
      </c>
      <c r="P683" s="282">
        <v>0</v>
      </c>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x14ac:dyDescent="0.2">
      <c r="A684" s="216" t="s">
        <v>821</v>
      </c>
      <c r="B684" s="96"/>
      <c r="C684" s="308" t="s">
        <v>822</v>
      </c>
      <c r="D684" s="309"/>
      <c r="E684" s="309"/>
      <c r="F684" s="309"/>
      <c r="G684" s="309"/>
      <c r="H684" s="310"/>
      <c r="I684" s="142" t="s">
        <v>823</v>
      </c>
      <c r="J684" s="260"/>
      <c r="K684" s="279"/>
      <c r="L684" s="283">
        <v>0</v>
      </c>
      <c r="M684" s="284">
        <v>0</v>
      </c>
      <c r="N684" s="285">
        <v>0</v>
      </c>
      <c r="O684" s="285">
        <v>0</v>
      </c>
      <c r="P684" s="285">
        <v>0</v>
      </c>
      <c r="Q684" s="285"/>
      <c r="R684" s="285"/>
      <c r="S684" s="285"/>
      <c r="T684" s="285"/>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x14ac:dyDescent="0.2">
      <c r="A685" s="216" t="s">
        <v>824</v>
      </c>
      <c r="B685" s="96"/>
      <c r="C685" s="314" t="s">
        <v>825</v>
      </c>
      <c r="D685" s="315"/>
      <c r="E685" s="315"/>
      <c r="F685" s="315"/>
      <c r="G685" s="315"/>
      <c r="H685" s="317"/>
      <c r="I685" s="318" t="s">
        <v>826</v>
      </c>
      <c r="J685" s="260"/>
      <c r="K685" s="279"/>
      <c r="L685" s="286">
        <v>514</v>
      </c>
      <c r="M685" s="287" t="s">
        <v>389</v>
      </c>
      <c r="N685" s="288" t="s">
        <v>389</v>
      </c>
      <c r="O685" s="288" t="s">
        <v>389</v>
      </c>
      <c r="P685" s="288" t="s">
        <v>389</v>
      </c>
      <c r="Q685" s="288"/>
      <c r="R685" s="288"/>
      <c r="S685" s="288"/>
      <c r="T685" s="288"/>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x14ac:dyDescent="0.2">
      <c r="A686" s="216" t="s">
        <v>827</v>
      </c>
      <c r="B686" s="96"/>
      <c r="C686" s="289"/>
      <c r="D686" s="290"/>
      <c r="E686" s="314" t="s">
        <v>828</v>
      </c>
      <c r="F686" s="315"/>
      <c r="G686" s="315"/>
      <c r="H686" s="317"/>
      <c r="I686" s="321"/>
      <c r="J686" s="260"/>
      <c r="K686" s="279"/>
      <c r="L686" s="286">
        <v>0</v>
      </c>
      <c r="M686" s="287">
        <v>0</v>
      </c>
      <c r="N686" s="288">
        <v>0</v>
      </c>
      <c r="O686" s="288">
        <v>0</v>
      </c>
      <c r="P686" s="288">
        <v>0</v>
      </c>
      <c r="Q686" s="288"/>
      <c r="R686" s="288"/>
      <c r="S686" s="288"/>
      <c r="T686" s="288"/>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x14ac:dyDescent="0.2">
      <c r="A687" s="216"/>
      <c r="B687" s="96"/>
      <c r="C687" s="289"/>
      <c r="D687" s="290"/>
      <c r="E687" s="291"/>
      <c r="F687" s="292"/>
      <c r="G687" s="323" t="s">
        <v>829</v>
      </c>
      <c r="H687" s="323"/>
      <c r="I687" s="321"/>
      <c r="J687" s="260"/>
      <c r="K687" s="279"/>
      <c r="L687" s="286">
        <v>0</v>
      </c>
      <c r="M687" s="287">
        <v>0</v>
      </c>
      <c r="N687" s="288">
        <v>0</v>
      </c>
      <c r="O687" s="288">
        <v>0</v>
      </c>
      <c r="P687" s="288">
        <v>0</v>
      </c>
      <c r="Q687" s="288"/>
      <c r="R687" s="288"/>
      <c r="S687" s="288"/>
      <c r="T687" s="288"/>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x14ac:dyDescent="0.2">
      <c r="A688" s="216"/>
      <c r="B688" s="96"/>
      <c r="C688" s="289"/>
      <c r="D688" s="290"/>
      <c r="E688" s="291"/>
      <c r="F688" s="292"/>
      <c r="G688" s="323" t="s">
        <v>830</v>
      </c>
      <c r="H688" s="323"/>
      <c r="I688" s="321"/>
      <c r="J688" s="260"/>
      <c r="K688" s="279"/>
      <c r="L688" s="286">
        <v>0</v>
      </c>
      <c r="M688" s="287">
        <v>0</v>
      </c>
      <c r="N688" s="288">
        <v>0</v>
      </c>
      <c r="O688" s="288">
        <v>0</v>
      </c>
      <c r="P688" s="288">
        <v>0</v>
      </c>
      <c r="Q688" s="288"/>
      <c r="R688" s="288"/>
      <c r="S688" s="288"/>
      <c r="T688" s="288"/>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x14ac:dyDescent="0.2">
      <c r="A689" s="216" t="s">
        <v>831</v>
      </c>
      <c r="B689" s="96"/>
      <c r="C689" s="293"/>
      <c r="D689" s="294"/>
      <c r="E689" s="324"/>
      <c r="F689" s="325"/>
      <c r="G689" s="295"/>
      <c r="H689" s="296" t="s">
        <v>832</v>
      </c>
      <c r="I689" s="322"/>
      <c r="J689" s="260"/>
      <c r="K689" s="279"/>
      <c r="L689" s="286">
        <v>0</v>
      </c>
      <c r="M689" s="287">
        <v>0</v>
      </c>
      <c r="N689" s="288">
        <v>0</v>
      </c>
      <c r="O689" s="288">
        <v>0</v>
      </c>
      <c r="P689" s="288">
        <v>0</v>
      </c>
      <c r="Q689" s="288"/>
      <c r="R689" s="288"/>
      <c r="S689" s="288"/>
      <c r="T689" s="288"/>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x14ac:dyDescent="0.2">
      <c r="A690" s="216" t="s">
        <v>833</v>
      </c>
      <c r="B690" s="96"/>
      <c r="C690" s="314" t="s">
        <v>834</v>
      </c>
      <c r="D690" s="315"/>
      <c r="E690" s="315"/>
      <c r="F690" s="315"/>
      <c r="G690" s="316"/>
      <c r="H690" s="317"/>
      <c r="I690" s="318" t="s">
        <v>835</v>
      </c>
      <c r="J690" s="260"/>
      <c r="K690" s="279"/>
      <c r="L690" s="286">
        <v>0</v>
      </c>
      <c r="M690" s="287">
        <v>0</v>
      </c>
      <c r="N690" s="288">
        <v>0</v>
      </c>
      <c r="O690" s="288">
        <v>0</v>
      </c>
      <c r="P690" s="288">
        <v>0</v>
      </c>
      <c r="Q690" s="288"/>
      <c r="R690" s="288"/>
      <c r="S690" s="288"/>
      <c r="T690" s="288"/>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x14ac:dyDescent="0.2">
      <c r="A691" s="216" t="s">
        <v>836</v>
      </c>
      <c r="B691" s="96"/>
      <c r="C691" s="274"/>
      <c r="D691" s="275"/>
      <c r="E691" s="308" t="s">
        <v>837</v>
      </c>
      <c r="F691" s="309"/>
      <c r="G691" s="309"/>
      <c r="H691" s="310"/>
      <c r="I691" s="319"/>
      <c r="J691" s="260"/>
      <c r="K691" s="279"/>
      <c r="L691" s="286">
        <v>0</v>
      </c>
      <c r="M691" s="287">
        <v>0</v>
      </c>
      <c r="N691" s="288">
        <v>0</v>
      </c>
      <c r="O691" s="288">
        <v>0</v>
      </c>
      <c r="P691" s="288">
        <v>0</v>
      </c>
      <c r="Q691" s="288"/>
      <c r="R691" s="288"/>
      <c r="S691" s="288"/>
      <c r="T691" s="288"/>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x14ac:dyDescent="0.2">
      <c r="A692" s="216"/>
      <c r="B692" s="96"/>
      <c r="C692" s="314" t="s">
        <v>838</v>
      </c>
      <c r="D692" s="315"/>
      <c r="E692" s="315"/>
      <c r="F692" s="315"/>
      <c r="G692" s="316"/>
      <c r="H692" s="317"/>
      <c r="I692" s="319"/>
      <c r="J692" s="260"/>
      <c r="K692" s="279"/>
      <c r="L692" s="286">
        <v>0</v>
      </c>
      <c r="M692" s="287">
        <v>0</v>
      </c>
      <c r="N692" s="288">
        <v>0</v>
      </c>
      <c r="O692" s="288">
        <v>0</v>
      </c>
      <c r="P692" s="288">
        <v>0</v>
      </c>
      <c r="Q692" s="288"/>
      <c r="R692" s="288"/>
      <c r="S692" s="288"/>
      <c r="T692" s="288"/>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x14ac:dyDescent="0.2">
      <c r="A693" s="216"/>
      <c r="B693" s="96"/>
      <c r="C693" s="274"/>
      <c r="D693" s="297"/>
      <c r="E693" s="308" t="s">
        <v>839</v>
      </c>
      <c r="F693" s="309"/>
      <c r="G693" s="309"/>
      <c r="H693" s="310"/>
      <c r="I693" s="319"/>
      <c r="J693" s="260"/>
      <c r="K693" s="279"/>
      <c r="L693" s="286">
        <v>0</v>
      </c>
      <c r="M693" s="287">
        <v>0</v>
      </c>
      <c r="N693" s="288">
        <v>0</v>
      </c>
      <c r="O693" s="288">
        <v>0</v>
      </c>
      <c r="P693" s="288">
        <v>0</v>
      </c>
      <c r="Q693" s="288"/>
      <c r="R693" s="288"/>
      <c r="S693" s="288"/>
      <c r="T693" s="288"/>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x14ac:dyDescent="0.2">
      <c r="A694" s="216"/>
      <c r="B694" s="96"/>
      <c r="C694" s="314" t="s">
        <v>840</v>
      </c>
      <c r="D694" s="315"/>
      <c r="E694" s="315"/>
      <c r="F694" s="315"/>
      <c r="G694" s="316"/>
      <c r="H694" s="317"/>
      <c r="I694" s="319"/>
      <c r="J694" s="260"/>
      <c r="K694" s="279"/>
      <c r="L694" s="286">
        <v>0</v>
      </c>
      <c r="M694" s="287">
        <v>0</v>
      </c>
      <c r="N694" s="288">
        <v>0</v>
      </c>
      <c r="O694" s="288">
        <v>0</v>
      </c>
      <c r="P694" s="288">
        <v>0</v>
      </c>
      <c r="Q694" s="288"/>
      <c r="R694" s="288"/>
      <c r="S694" s="288"/>
      <c r="T694" s="288"/>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x14ac:dyDescent="0.2">
      <c r="A695" s="216"/>
      <c r="B695" s="96"/>
      <c r="C695" s="274"/>
      <c r="D695" s="297"/>
      <c r="E695" s="308" t="s">
        <v>841</v>
      </c>
      <c r="F695" s="309"/>
      <c r="G695" s="309"/>
      <c r="H695" s="310"/>
      <c r="I695" s="319"/>
      <c r="J695" s="260"/>
      <c r="K695" s="279"/>
      <c r="L695" s="286">
        <v>0</v>
      </c>
      <c r="M695" s="287">
        <v>0</v>
      </c>
      <c r="N695" s="288">
        <v>0</v>
      </c>
      <c r="O695" s="288">
        <v>0</v>
      </c>
      <c r="P695" s="288">
        <v>0</v>
      </c>
      <c r="Q695" s="288"/>
      <c r="R695" s="288"/>
      <c r="S695" s="288"/>
      <c r="T695" s="288"/>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x14ac:dyDescent="0.2">
      <c r="A696" s="216"/>
      <c r="B696" s="96"/>
      <c r="C696" s="314" t="s">
        <v>842</v>
      </c>
      <c r="D696" s="315"/>
      <c r="E696" s="315"/>
      <c r="F696" s="315"/>
      <c r="G696" s="316"/>
      <c r="H696" s="317"/>
      <c r="I696" s="319"/>
      <c r="J696" s="260"/>
      <c r="K696" s="279"/>
      <c r="L696" s="286">
        <v>0</v>
      </c>
      <c r="M696" s="287">
        <v>0</v>
      </c>
      <c r="N696" s="288">
        <v>0</v>
      </c>
      <c r="O696" s="288">
        <v>0</v>
      </c>
      <c r="P696" s="288">
        <v>0</v>
      </c>
      <c r="Q696" s="288"/>
      <c r="R696" s="288"/>
      <c r="S696" s="288"/>
      <c r="T696" s="288"/>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x14ac:dyDescent="0.2">
      <c r="A697" s="216"/>
      <c r="B697" s="96"/>
      <c r="C697" s="274"/>
      <c r="D697" s="297"/>
      <c r="E697" s="308" t="s">
        <v>843</v>
      </c>
      <c r="F697" s="309"/>
      <c r="G697" s="309"/>
      <c r="H697" s="310"/>
      <c r="I697" s="320"/>
      <c r="J697" s="260"/>
      <c r="K697" s="279"/>
      <c r="L697" s="286">
        <v>0</v>
      </c>
      <c r="M697" s="287">
        <v>0</v>
      </c>
      <c r="N697" s="288">
        <v>0</v>
      </c>
      <c r="O697" s="288">
        <v>0</v>
      </c>
      <c r="P697" s="288">
        <v>0</v>
      </c>
      <c r="Q697" s="288"/>
      <c r="R697" s="288"/>
      <c r="S697" s="288"/>
      <c r="T697" s="288"/>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x14ac:dyDescent="0.2">
      <c r="A698" s="216" t="s">
        <v>844</v>
      </c>
      <c r="B698" s="96"/>
      <c r="C698" s="308" t="s">
        <v>845</v>
      </c>
      <c r="D698" s="309"/>
      <c r="E698" s="309"/>
      <c r="F698" s="309"/>
      <c r="G698" s="309"/>
      <c r="H698" s="310"/>
      <c r="I698" s="311" t="s">
        <v>846</v>
      </c>
      <c r="J698" s="298"/>
      <c r="K698" s="279"/>
      <c r="L698" s="299">
        <v>0</v>
      </c>
      <c r="M698" s="300">
        <v>0</v>
      </c>
      <c r="N698" s="301">
        <v>0</v>
      </c>
      <c r="O698" s="301">
        <v>0</v>
      </c>
      <c r="P698" s="301">
        <v>0</v>
      </c>
      <c r="Q698" s="301"/>
      <c r="R698" s="301"/>
      <c r="S698" s="301"/>
      <c r="T698" s="301"/>
      <c r="U698" s="301"/>
      <c r="V698" s="301"/>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x14ac:dyDescent="0.2">
      <c r="A699" s="216"/>
      <c r="B699" s="96"/>
      <c r="C699" s="308" t="s">
        <v>847</v>
      </c>
      <c r="D699" s="309"/>
      <c r="E699" s="309"/>
      <c r="F699" s="309"/>
      <c r="G699" s="309"/>
      <c r="H699" s="310"/>
      <c r="I699" s="311"/>
      <c r="J699" s="312"/>
      <c r="K699" s="313"/>
      <c r="L699" s="299">
        <v>0</v>
      </c>
      <c r="M699" s="300">
        <v>0</v>
      </c>
      <c r="N699" s="301">
        <v>0</v>
      </c>
      <c r="O699" s="301">
        <v>0</v>
      </c>
      <c r="P699" s="301">
        <v>0</v>
      </c>
      <c r="Q699" s="301"/>
      <c r="R699" s="301"/>
      <c r="S699" s="301"/>
      <c r="T699" s="301"/>
      <c r="U699" s="301"/>
      <c r="V699" s="301"/>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x14ac:dyDescent="0.2">
      <c r="A700" s="216"/>
      <c r="B700" s="96"/>
      <c r="C700" s="308" t="s">
        <v>848</v>
      </c>
      <c r="D700" s="309"/>
      <c r="E700" s="309"/>
      <c r="F700" s="309"/>
      <c r="G700" s="309"/>
      <c r="H700" s="310"/>
      <c r="I700" s="311"/>
      <c r="J700" s="312"/>
      <c r="K700" s="313"/>
      <c r="L700" s="299">
        <v>0</v>
      </c>
      <c r="M700" s="300">
        <v>0</v>
      </c>
      <c r="N700" s="301">
        <v>0</v>
      </c>
      <c r="O700" s="301">
        <v>0</v>
      </c>
      <c r="P700" s="301">
        <v>0</v>
      </c>
      <c r="Q700" s="301"/>
      <c r="R700" s="301"/>
      <c r="S700" s="301"/>
      <c r="T700" s="301"/>
      <c r="U700" s="301"/>
      <c r="V700" s="301"/>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x14ac:dyDescent="0.2">
      <c r="A701" s="216"/>
      <c r="B701" s="96"/>
      <c r="C701" s="308" t="s">
        <v>849</v>
      </c>
      <c r="D701" s="309"/>
      <c r="E701" s="309"/>
      <c r="F701" s="309"/>
      <c r="G701" s="309"/>
      <c r="H701" s="310"/>
      <c r="I701" s="311"/>
      <c r="J701" s="312"/>
      <c r="K701" s="313"/>
      <c r="L701" s="299">
        <v>0</v>
      </c>
      <c r="M701" s="300">
        <v>0</v>
      </c>
      <c r="N701" s="301">
        <v>0</v>
      </c>
      <c r="O701" s="301">
        <v>0</v>
      </c>
      <c r="P701" s="301">
        <v>0</v>
      </c>
      <c r="Q701" s="301"/>
      <c r="R701" s="301"/>
      <c r="S701" s="301"/>
      <c r="T701" s="301"/>
      <c r="U701" s="301"/>
      <c r="V701" s="301"/>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x14ac:dyDescent="0.2">
      <c r="B702" s="22"/>
      <c r="C702" s="46"/>
      <c r="D702" s="46"/>
      <c r="E702" s="22"/>
      <c r="F702" s="22"/>
      <c r="G702" s="22"/>
      <c r="H702" s="17"/>
      <c r="I702" s="17"/>
      <c r="J702" s="101"/>
      <c r="K702" s="102"/>
      <c r="L702" s="102"/>
      <c r="M702" s="102"/>
      <c r="N702" s="119"/>
      <c r="BU702" s="95"/>
    </row>
    <row r="703" spans="1:73" s="1" customFormat="1" x14ac:dyDescent="0.2">
      <c r="B703" s="96"/>
      <c r="C703" s="46"/>
      <c r="D703" s="46"/>
      <c r="E703" s="46"/>
      <c r="F703" s="46"/>
      <c r="G703" s="46"/>
      <c r="H703" s="61"/>
      <c r="I703" s="61"/>
      <c r="J703" s="101"/>
      <c r="K703" s="102"/>
      <c r="L703" s="102"/>
      <c r="M703" s="102"/>
      <c r="N703" s="119"/>
      <c r="BU703" s="95"/>
    </row>
    <row r="704" spans="1:73" s="1" customFormat="1" x14ac:dyDescent="0.2">
      <c r="B704" s="96"/>
      <c r="C704" s="3"/>
      <c r="D704" s="3"/>
      <c r="E704" s="3"/>
      <c r="F704" s="3"/>
      <c r="G704" s="3"/>
      <c r="H704" s="4"/>
      <c r="I704" s="4"/>
      <c r="J704" s="37"/>
      <c r="K704" s="7"/>
      <c r="L704" s="7"/>
      <c r="M704" s="7"/>
      <c r="N704" s="119"/>
      <c r="BU704" s="95"/>
    </row>
    <row r="705" spans="1:73" s="1" customFormat="1" x14ac:dyDescent="0.2">
      <c r="B705" s="22" t="s">
        <v>850</v>
      </c>
      <c r="C705" s="3"/>
      <c r="D705" s="3"/>
      <c r="E705" s="3"/>
      <c r="F705" s="3"/>
      <c r="G705" s="3"/>
      <c r="H705" s="4"/>
      <c r="I705" s="4"/>
      <c r="J705" s="37"/>
      <c r="K705" s="7"/>
      <c r="L705" s="7"/>
      <c r="M705" s="7"/>
      <c r="N705" s="119"/>
      <c r="BU705" s="95"/>
    </row>
    <row r="706" spans="1:73" x14ac:dyDescent="0.2">
      <c r="B706" s="22"/>
      <c r="C706" s="22"/>
      <c r="D706" s="22"/>
      <c r="E706" s="22"/>
      <c r="F706" s="22"/>
      <c r="G706" s="22"/>
      <c r="H706" s="17"/>
      <c r="I706" s="17"/>
      <c r="L706" s="84"/>
      <c r="M706" s="84"/>
      <c r="N706" s="119"/>
      <c r="O706" s="9"/>
      <c r="P706" s="9"/>
      <c r="Q706" s="9"/>
      <c r="R706" s="9"/>
      <c r="S706" s="9"/>
    </row>
    <row r="707" spans="1:73" ht="51" customHeight="1" x14ac:dyDescent="0.2">
      <c r="B707" s="22"/>
      <c r="J707" s="86" t="s">
        <v>83</v>
      </c>
      <c r="K707" s="218"/>
      <c r="L707" s="25" t="str">
        <f>IF(ISBLANK(L$388),"",L$388)</f>
        <v>第２病棟</v>
      </c>
      <c r="M707" s="72" t="str">
        <f>IF(ISBLANK(M$388),"",M$388)</f>
        <v>第３病棟</v>
      </c>
      <c r="N707" s="25" t="str">
        <f t="shared" ref="N707:BS707" si="94">IF(ISBLANK(N$388),"",N$388)</f>
        <v>第４病棟</v>
      </c>
      <c r="O707" s="25" t="str">
        <f t="shared" si="94"/>
        <v>第５病棟</v>
      </c>
      <c r="P707" s="25" t="str">
        <f t="shared" si="94"/>
        <v>第６病棟</v>
      </c>
      <c r="Q707" s="25" t="str">
        <f t="shared" si="94"/>
        <v/>
      </c>
      <c r="R707" s="25" t="str">
        <f t="shared" si="94"/>
        <v/>
      </c>
      <c r="S707" s="25" t="str">
        <f t="shared" si="94"/>
        <v/>
      </c>
      <c r="T707" s="25" t="str">
        <f t="shared" si="94"/>
        <v/>
      </c>
      <c r="U707" s="25" t="str">
        <f t="shared" si="94"/>
        <v/>
      </c>
      <c r="V707" s="25" t="str">
        <f t="shared" si="94"/>
        <v/>
      </c>
      <c r="W707" s="25" t="str">
        <f t="shared" si="94"/>
        <v/>
      </c>
      <c r="X707" s="25" t="str">
        <f t="shared" si="94"/>
        <v/>
      </c>
      <c r="Y707" s="25" t="str">
        <f t="shared" si="94"/>
        <v/>
      </c>
      <c r="Z707" s="25" t="str">
        <f t="shared" si="94"/>
        <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x14ac:dyDescent="0.2">
      <c r="C708" s="46"/>
      <c r="I708" s="73" t="s">
        <v>84</v>
      </c>
      <c r="J708" s="74"/>
      <c r="K708" s="88"/>
      <c r="L708" s="89" t="str">
        <f>IF(ISBLANK(L$389),"",L$389)</f>
        <v>-</v>
      </c>
      <c r="M708" s="72" t="str">
        <f>IF(ISBLANK(M$389),"",M$389)</f>
        <v>-</v>
      </c>
      <c r="N708" s="89" t="str">
        <f t="shared" ref="N708:BS708" si="95">IF(ISBLANK(N$389),"",N$389)</f>
        <v>-</v>
      </c>
      <c r="O708" s="89" t="str">
        <f t="shared" si="95"/>
        <v>-</v>
      </c>
      <c r="P708" s="89" t="str">
        <f t="shared" si="95"/>
        <v>-</v>
      </c>
      <c r="Q708" s="89" t="str">
        <f t="shared" si="95"/>
        <v/>
      </c>
      <c r="R708" s="89" t="str">
        <f t="shared" si="95"/>
        <v/>
      </c>
      <c r="S708" s="89" t="str">
        <f t="shared" si="95"/>
        <v/>
      </c>
      <c r="T708" s="89" t="str">
        <f t="shared" si="95"/>
        <v/>
      </c>
      <c r="U708" s="89" t="str">
        <f t="shared" si="95"/>
        <v/>
      </c>
      <c r="V708" s="89" t="str">
        <f t="shared" si="95"/>
        <v/>
      </c>
      <c r="W708" s="89" t="str">
        <f t="shared" si="95"/>
        <v/>
      </c>
      <c r="X708" s="89" t="str">
        <f t="shared" si="95"/>
        <v/>
      </c>
      <c r="Y708" s="89" t="str">
        <f t="shared" si="95"/>
        <v/>
      </c>
      <c r="Z708" s="89" t="str">
        <f t="shared" si="95"/>
        <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x14ac:dyDescent="0.2">
      <c r="A709" s="248" t="s">
        <v>851</v>
      </c>
      <c r="B709" s="2"/>
      <c r="C709" s="308" t="s">
        <v>852</v>
      </c>
      <c r="D709" s="309"/>
      <c r="E709" s="309"/>
      <c r="F709" s="309"/>
      <c r="G709" s="309"/>
      <c r="H709" s="310"/>
      <c r="I709" s="142" t="s">
        <v>853</v>
      </c>
      <c r="J709" s="257">
        <f>IF(SUM(L709:BS709)=0,IF(COUNTIF(L709:BS709,"未確認")&gt;0,"未確認",IF(COUNTIF(L709:BS709,"~*")&gt;0,"*",SUM(L709:BS709))),SUM(L709:BS709))</f>
        <v>963</v>
      </c>
      <c r="K709" s="250" t="str">
        <f>IF(OR(COUNTIF(L709:BS709,"未確認")&gt;0,COUNTIF(L709:BS709,"*")&gt;0),"※","")</f>
        <v/>
      </c>
      <c r="L709" s="241">
        <v>0</v>
      </c>
      <c r="M709" s="242">
        <v>0</v>
      </c>
      <c r="N709" s="243">
        <v>0</v>
      </c>
      <c r="O709" s="243">
        <v>515</v>
      </c>
      <c r="P709" s="243">
        <v>448</v>
      </c>
      <c r="Q709" s="243"/>
      <c r="R709" s="243"/>
      <c r="S709" s="243"/>
      <c r="T709" s="243"/>
      <c r="U709" s="243"/>
      <c r="V709" s="243"/>
      <c r="W709" s="243"/>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x14ac:dyDescent="0.2">
      <c r="A710" s="248" t="s">
        <v>854</v>
      </c>
      <c r="B710" s="2"/>
      <c r="C710" s="305" t="s">
        <v>855</v>
      </c>
      <c r="D710" s="306"/>
      <c r="E710" s="306"/>
      <c r="F710" s="306"/>
      <c r="G710" s="306"/>
      <c r="H710" s="307"/>
      <c r="I710" s="129" t="s">
        <v>856</v>
      </c>
      <c r="J710" s="257">
        <f>IF(SUM(L710:BS710)=0,IF(COUNTIF(L710:BS710,"未確認")&gt;0,"未確認",IF(COUNTIF(L710:BS710,"~*")&gt;0,"*",SUM(L710:BS710))),SUM(L710:BS710))</f>
        <v>0</v>
      </c>
      <c r="K710" s="250" t="str">
        <f>IF(OR(COUNTIF(L710:BS710,"未確認")&gt;0,COUNTIF(L710:BS710,"*")&gt;0),"※","")</f>
        <v/>
      </c>
      <c r="L710" s="241">
        <v>0</v>
      </c>
      <c r="M710" s="242">
        <v>0</v>
      </c>
      <c r="N710" s="243">
        <v>0</v>
      </c>
      <c r="O710" s="243">
        <v>0</v>
      </c>
      <c r="P710" s="243">
        <v>0</v>
      </c>
      <c r="Q710" s="243"/>
      <c r="R710" s="243"/>
      <c r="S710" s="243"/>
      <c r="T710" s="243"/>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x14ac:dyDescent="0.2">
      <c r="A711" s="248" t="s">
        <v>857</v>
      </c>
      <c r="B711" s="2"/>
      <c r="C711" s="305" t="s">
        <v>858</v>
      </c>
      <c r="D711" s="306"/>
      <c r="E711" s="306"/>
      <c r="F711" s="306"/>
      <c r="G711" s="306"/>
      <c r="H711" s="307"/>
      <c r="I711" s="129" t="s">
        <v>859</v>
      </c>
      <c r="J711" s="257">
        <f>IF(SUM(L711:BS711)=0,IF(COUNTIF(L711:BS711,"未確認")&gt;0,"未確認",IF(COUNTIF(L711:BS711,"~*")&gt;0,"*",SUM(L711:BS711))),SUM(L711:BS711))</f>
        <v>0</v>
      </c>
      <c r="K711" s="250" t="str">
        <f>IF(OR(COUNTIF(L711:BS711,"未確認")&gt;0,COUNTIF(L711:BS711,"*")&gt;0),"※","")</f>
        <v/>
      </c>
      <c r="L711" s="241">
        <v>0</v>
      </c>
      <c r="M711" s="242">
        <v>0</v>
      </c>
      <c r="N711" s="243">
        <v>0</v>
      </c>
      <c r="O711" s="243">
        <v>0</v>
      </c>
      <c r="P711" s="243">
        <v>0</v>
      </c>
      <c r="Q711" s="243"/>
      <c r="R711" s="243"/>
      <c r="S711" s="243"/>
      <c r="T711" s="243"/>
      <c r="U711" s="243"/>
      <c r="V711" s="243"/>
      <c r="W711" s="243"/>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x14ac:dyDescent="0.2">
      <c r="B712" s="22"/>
      <c r="C712" s="22"/>
      <c r="D712" s="22"/>
      <c r="E712" s="22"/>
      <c r="F712" s="22"/>
      <c r="G712" s="22"/>
      <c r="H712" s="17"/>
      <c r="I712" s="17"/>
      <c r="J712" s="101"/>
      <c r="K712" s="102"/>
      <c r="L712" s="102"/>
      <c r="M712" s="102"/>
      <c r="N712" s="119"/>
      <c r="BU712" s="95"/>
    </row>
    <row r="713" spans="1:73" s="1" customFormat="1" x14ac:dyDescent="0.2">
      <c r="B713" s="96"/>
      <c r="C713" s="46"/>
      <c r="D713" s="46"/>
      <c r="E713" s="46"/>
      <c r="F713" s="46"/>
      <c r="G713" s="46"/>
      <c r="H713" s="61"/>
      <c r="I713" s="61"/>
      <c r="J713" s="101"/>
      <c r="K713" s="102"/>
      <c r="L713" s="102"/>
      <c r="M713" s="102"/>
      <c r="N713" s="119"/>
      <c r="BU713" s="95"/>
    </row>
    <row r="714" spans="1:73" s="127" customFormat="1" x14ac:dyDescent="0.2">
      <c r="A714" s="1"/>
      <c r="B714" s="126"/>
      <c r="C714" s="3"/>
      <c r="D714" s="3"/>
      <c r="E714" s="3"/>
      <c r="F714" s="3"/>
      <c r="G714" s="3"/>
      <c r="H714" s="4"/>
      <c r="I714" s="4"/>
      <c r="J714" s="37"/>
      <c r="K714" s="7"/>
      <c r="L714" s="7"/>
      <c r="M714" s="7"/>
      <c r="N714" s="119"/>
      <c r="BU714" s="128"/>
    </row>
    <row r="715" spans="1:73" s="127" customFormat="1" x14ac:dyDescent="0.2">
      <c r="A715" s="1"/>
      <c r="B715" s="22" t="s">
        <v>860</v>
      </c>
      <c r="C715" s="3"/>
      <c r="D715" s="3"/>
      <c r="E715" s="3"/>
      <c r="F715" s="3"/>
      <c r="G715" s="3"/>
      <c r="H715" s="4"/>
      <c r="I715" s="4"/>
      <c r="J715" s="37"/>
      <c r="K715" s="7"/>
      <c r="L715" s="7"/>
      <c r="M715" s="7"/>
      <c r="N715" s="119"/>
      <c r="BU715" s="128"/>
    </row>
    <row r="716" spans="1:73" x14ac:dyDescent="0.2">
      <c r="B716" s="22"/>
      <c r="C716" s="22"/>
      <c r="D716" s="22"/>
      <c r="E716" s="22"/>
      <c r="F716" s="22"/>
      <c r="G716" s="22"/>
      <c r="H716" s="17"/>
      <c r="I716" s="17"/>
      <c r="L716" s="84"/>
      <c r="M716" s="84"/>
      <c r="N716" s="119"/>
      <c r="O716" s="9"/>
      <c r="P716" s="9"/>
      <c r="Q716" s="9"/>
      <c r="R716" s="9"/>
      <c r="S716" s="9"/>
    </row>
    <row r="717" spans="1:73" ht="51" customHeight="1" x14ac:dyDescent="0.2">
      <c r="B717" s="22"/>
      <c r="J717" s="86" t="s">
        <v>83</v>
      </c>
      <c r="K717" s="218"/>
      <c r="L717" s="246" t="str">
        <f>IF(ISBLANK(L$388),"",L$388)</f>
        <v>第２病棟</v>
      </c>
      <c r="M717" s="72" t="str">
        <f>IF(ISBLANK(M$388),"",M$388)</f>
        <v>第３病棟</v>
      </c>
      <c r="N717" s="25" t="str">
        <f t="shared" ref="N717:BS717" si="96">IF(ISBLANK(N$388),"",N$388)</f>
        <v>第４病棟</v>
      </c>
      <c r="O717" s="25" t="str">
        <f t="shared" si="96"/>
        <v>第５病棟</v>
      </c>
      <c r="P717" s="25" t="str">
        <f t="shared" si="96"/>
        <v>第６病棟</v>
      </c>
      <c r="Q717" s="25" t="str">
        <f t="shared" si="96"/>
        <v/>
      </c>
      <c r="R717" s="25" t="str">
        <f t="shared" si="96"/>
        <v/>
      </c>
      <c r="S717" s="25" t="str">
        <f t="shared" si="96"/>
        <v/>
      </c>
      <c r="T717" s="25" t="str">
        <f t="shared" si="96"/>
        <v/>
      </c>
      <c r="U717" s="25" t="str">
        <f t="shared" si="96"/>
        <v/>
      </c>
      <c r="V717" s="25" t="str">
        <f t="shared" si="96"/>
        <v/>
      </c>
      <c r="W717" s="25" t="str">
        <f t="shared" si="96"/>
        <v/>
      </c>
      <c r="X717" s="25" t="str">
        <f t="shared" si="96"/>
        <v/>
      </c>
      <c r="Y717" s="25" t="str">
        <f t="shared" si="96"/>
        <v/>
      </c>
      <c r="Z717" s="25" t="str">
        <f t="shared" si="96"/>
        <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x14ac:dyDescent="0.2">
      <c r="C718" s="46"/>
      <c r="I718" s="73" t="s">
        <v>84</v>
      </c>
      <c r="J718" s="74"/>
      <c r="K718" s="88"/>
      <c r="L718" s="89" t="str">
        <f>IF(ISBLANK(L$389),"",L$389)</f>
        <v>-</v>
      </c>
      <c r="M718" s="72" t="str">
        <f>IF(ISBLANK(M$389),"",M$389)</f>
        <v>-</v>
      </c>
      <c r="N718" s="89" t="str">
        <f t="shared" ref="N718:BS718" si="97">IF(ISBLANK(N$389),"",N$389)</f>
        <v>-</v>
      </c>
      <c r="O718" s="89" t="str">
        <f t="shared" si="97"/>
        <v>-</v>
      </c>
      <c r="P718" s="89" t="str">
        <f t="shared" si="97"/>
        <v>-</v>
      </c>
      <c r="Q718" s="89" t="str">
        <f t="shared" si="97"/>
        <v/>
      </c>
      <c r="R718" s="89" t="str">
        <f t="shared" si="97"/>
        <v/>
      </c>
      <c r="S718" s="89" t="str">
        <f t="shared" si="97"/>
        <v/>
      </c>
      <c r="T718" s="89" t="str">
        <f t="shared" si="97"/>
        <v/>
      </c>
      <c r="U718" s="89" t="str">
        <f t="shared" si="97"/>
        <v/>
      </c>
      <c r="V718" s="89" t="str">
        <f t="shared" si="97"/>
        <v/>
      </c>
      <c r="W718" s="89" t="str">
        <f t="shared" si="97"/>
        <v/>
      </c>
      <c r="X718" s="89" t="str">
        <f t="shared" si="97"/>
        <v/>
      </c>
      <c r="Y718" s="89" t="str">
        <f t="shared" si="97"/>
        <v/>
      </c>
      <c r="Z718" s="89" t="str">
        <f t="shared" si="97"/>
        <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x14ac:dyDescent="0.2">
      <c r="A719" s="248" t="s">
        <v>861</v>
      </c>
      <c r="B719" s="126"/>
      <c r="C719" s="305" t="s">
        <v>862</v>
      </c>
      <c r="D719" s="306"/>
      <c r="E719" s="306"/>
      <c r="F719" s="306"/>
      <c r="G719" s="306"/>
      <c r="H719" s="307"/>
      <c r="I719" s="129" t="s">
        <v>863</v>
      </c>
      <c r="J719" s="249">
        <f>IF(SUM(L719:BS719)=0,IF(COUNTIF(L719:BS719,"未確認")&gt;0,"未確認",IF(COUNTIF(L719:BS719,"~*")&gt;0,"*",SUM(L719:BS719))),SUM(L719:BS719))</f>
        <v>295</v>
      </c>
      <c r="K719" s="250" t="str">
        <f>IF(OR(COUNTIF(L719:BS719,"未確認")&gt;0,COUNTIF(L719:BS719,"*")&gt;0),"※","")</f>
        <v>※</v>
      </c>
      <c r="L719" s="241">
        <v>295</v>
      </c>
      <c r="M719" s="242" t="s">
        <v>389</v>
      </c>
      <c r="N719" s="243" t="s">
        <v>389</v>
      </c>
      <c r="O719" s="243" t="s">
        <v>389</v>
      </c>
      <c r="P719" s="243" t="s">
        <v>389</v>
      </c>
      <c r="Q719" s="243"/>
      <c r="R719" s="243"/>
      <c r="S719" s="243"/>
      <c r="T719" s="243"/>
      <c r="U719" s="243"/>
      <c r="V719" s="243"/>
      <c r="W719" s="243"/>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x14ac:dyDescent="0.2">
      <c r="A720" s="248" t="s">
        <v>864</v>
      </c>
      <c r="B720" s="2"/>
      <c r="C720" s="305" t="s">
        <v>865</v>
      </c>
      <c r="D720" s="306"/>
      <c r="E720" s="306"/>
      <c r="F720" s="306"/>
      <c r="G720" s="306"/>
      <c r="H720" s="307"/>
      <c r="I720" s="129" t="s">
        <v>866</v>
      </c>
      <c r="J720" s="249">
        <f>IF(SUM(L720:BS720)=0,IF(COUNTIF(L720:BS720,"未確認")&gt;0,"未確認",IF(COUNTIF(L720:BS720,"~*")&gt;0,"*",SUM(L720:BS720))),SUM(L720:BS720))</f>
        <v>1387</v>
      </c>
      <c r="K720" s="250" t="str">
        <f>IF(OR(COUNTIF(L720:BS720,"未確認")&gt;0,COUNTIF(L720:BS720,"*")&gt;0),"※","")</f>
        <v/>
      </c>
      <c r="L720" s="241">
        <v>0</v>
      </c>
      <c r="M720" s="242">
        <v>701</v>
      </c>
      <c r="N720" s="243">
        <v>686</v>
      </c>
      <c r="O720" s="243">
        <v>0</v>
      </c>
      <c r="P720" s="243">
        <v>0</v>
      </c>
      <c r="Q720" s="243"/>
      <c r="R720" s="243"/>
      <c r="S720" s="243"/>
      <c r="T720" s="243"/>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x14ac:dyDescent="0.2">
      <c r="A721" s="248" t="s">
        <v>867</v>
      </c>
      <c r="B721" s="2"/>
      <c r="C721" s="308" t="s">
        <v>868</v>
      </c>
      <c r="D721" s="309"/>
      <c r="E721" s="309"/>
      <c r="F721" s="309"/>
      <c r="G721" s="309"/>
      <c r="H721" s="310"/>
      <c r="I721" s="129" t="s">
        <v>869</v>
      </c>
      <c r="J721" s="249">
        <f>IF(SUM(L721:BS721)=0,IF(COUNTIF(L721:BS721,"未確認")&gt;0,"未確認",IF(COUNTIF(L721:BS721,"~*")&gt;0,"*",SUM(L721:BS721))),SUM(L721:BS721))</f>
        <v>473</v>
      </c>
      <c r="K721" s="250" t="str">
        <f>IF(OR(COUNTIF(L721:BS721,"未確認")&gt;0,COUNTIF(L721:BS721,"*")&gt;0),"※","")</f>
        <v/>
      </c>
      <c r="L721" s="241">
        <v>0</v>
      </c>
      <c r="M721" s="242">
        <v>259</v>
      </c>
      <c r="N721" s="243">
        <v>214</v>
      </c>
      <c r="O721" s="243">
        <v>0</v>
      </c>
      <c r="P721" s="243">
        <v>0</v>
      </c>
      <c r="Q721" s="243"/>
      <c r="R721" s="243"/>
      <c r="S721" s="243"/>
      <c r="T721" s="243"/>
      <c r="U721" s="243"/>
      <c r="V721" s="243"/>
      <c r="W721" s="243"/>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x14ac:dyDescent="0.2">
      <c r="A722" s="248" t="s">
        <v>870</v>
      </c>
      <c r="B722" s="2"/>
      <c r="C722" s="305" t="s">
        <v>871</v>
      </c>
      <c r="D722" s="306"/>
      <c r="E722" s="306"/>
      <c r="F722" s="306"/>
      <c r="G722" s="306"/>
      <c r="H722" s="307"/>
      <c r="I722" s="129" t="s">
        <v>872</v>
      </c>
      <c r="J722" s="249">
        <f>IF(SUM(L722:BS722)=0,IF(COUNTIF(L722:BS722,"未確認")&gt;0,"未確認",IF(COUNTIF(L722:BS722,"~*")&gt;0,"*",SUM(L722:BS722))),SUM(L722:BS722))</f>
        <v>0</v>
      </c>
      <c r="K722" s="250" t="str">
        <f>IF(OR(COUNTIF(L722:BS722,"未確認")&gt;0,COUNTIF(L722:BS722,"*")&gt;0),"※","")</f>
        <v/>
      </c>
      <c r="L722" s="241">
        <v>0</v>
      </c>
      <c r="M722" s="242">
        <v>0</v>
      </c>
      <c r="N722" s="243">
        <v>0</v>
      </c>
      <c r="O722" s="243">
        <v>0</v>
      </c>
      <c r="P722" s="243">
        <v>0</v>
      </c>
      <c r="Q722" s="243"/>
      <c r="R722" s="243"/>
      <c r="S722" s="243"/>
      <c r="T722" s="243"/>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x14ac:dyDescent="0.2">
      <c r="B723" s="22"/>
      <c r="C723" s="22"/>
      <c r="D723" s="22"/>
      <c r="E723" s="22"/>
      <c r="F723" s="22"/>
      <c r="G723" s="22"/>
      <c r="H723" s="17"/>
      <c r="I723" s="17"/>
      <c r="J723" s="101"/>
      <c r="K723" s="102"/>
      <c r="L723" s="102"/>
      <c r="M723" s="102"/>
      <c r="N723" s="119"/>
      <c r="BU723" s="95"/>
    </row>
    <row r="724" spans="1:73" s="1" customFormat="1" x14ac:dyDescent="0.2">
      <c r="B724" s="96"/>
      <c r="C724" s="46"/>
      <c r="D724" s="46"/>
      <c r="E724" s="46"/>
      <c r="F724" s="46"/>
      <c r="G724" s="46"/>
      <c r="H724" s="61"/>
      <c r="I724" s="61"/>
      <c r="J724" s="101"/>
      <c r="K724" s="102"/>
      <c r="L724" s="102"/>
      <c r="M724" s="102"/>
      <c r="N724" s="119"/>
      <c r="BU724" s="95"/>
    </row>
    <row r="725" spans="1:73" s="1" customFormat="1" x14ac:dyDescent="0.2">
      <c r="B725" s="96"/>
      <c r="C725" s="46"/>
      <c r="D725" s="46"/>
      <c r="E725" s="46"/>
      <c r="F725" s="46"/>
      <c r="G725" s="46"/>
      <c r="H725" s="61"/>
      <c r="I725" s="61"/>
      <c r="J725" s="101"/>
      <c r="K725" s="102"/>
      <c r="L725" s="102"/>
      <c r="M725" s="102"/>
      <c r="N725" s="119"/>
      <c r="BU725" s="95"/>
    </row>
    <row r="726" spans="1:73" s="127" customFormat="1" x14ac:dyDescent="0.2">
      <c r="A726" s="1"/>
      <c r="B726" s="126"/>
      <c r="C726" s="3"/>
      <c r="D726" s="3"/>
      <c r="E726" s="3"/>
      <c r="F726" s="3"/>
      <c r="G726" s="3"/>
      <c r="H726" s="4"/>
      <c r="I726" s="4"/>
      <c r="J726" s="37"/>
      <c r="K726" s="7"/>
      <c r="L726" s="7"/>
      <c r="M726" s="7"/>
      <c r="N726" s="119"/>
      <c r="BU726" s="128"/>
    </row>
    <row r="727" spans="1:73" s="127" customFormat="1" x14ac:dyDescent="0.2">
      <c r="A727" s="1"/>
      <c r="B727" s="22" t="s">
        <v>873</v>
      </c>
      <c r="C727" s="3"/>
      <c r="D727" s="3"/>
      <c r="E727" s="3"/>
      <c r="F727" s="3"/>
      <c r="G727" s="3"/>
      <c r="H727" s="4"/>
      <c r="I727" s="4"/>
      <c r="J727" s="37"/>
      <c r="K727" s="7"/>
      <c r="L727" s="7"/>
      <c r="M727" s="7"/>
      <c r="N727" s="119"/>
      <c r="BU727" s="128"/>
    </row>
    <row r="728" spans="1:73" x14ac:dyDescent="0.2">
      <c r="B728" s="22"/>
      <c r="C728" s="22"/>
      <c r="D728" s="22"/>
      <c r="E728" s="22"/>
      <c r="F728" s="22"/>
      <c r="G728" s="22"/>
      <c r="H728" s="17"/>
      <c r="I728" s="17"/>
      <c r="L728" s="84"/>
      <c r="M728" s="84"/>
      <c r="N728" s="119"/>
      <c r="O728" s="9"/>
      <c r="P728" s="9"/>
      <c r="Q728" s="9"/>
      <c r="R728" s="9"/>
      <c r="S728" s="9"/>
    </row>
    <row r="729" spans="1:73" ht="51" customHeight="1" x14ac:dyDescent="0.2">
      <c r="B729" s="22"/>
      <c r="J729" s="86" t="s">
        <v>83</v>
      </c>
      <c r="K729" s="218"/>
      <c r="L729" s="246" t="str">
        <f>IF(ISBLANK(L$388),"",L$388)</f>
        <v>第２病棟</v>
      </c>
      <c r="M729" s="72" t="str">
        <f>IF(ISBLANK(M$388),"",M$388)</f>
        <v>第３病棟</v>
      </c>
      <c r="N729" s="25" t="str">
        <f t="shared" ref="N729:BS729" si="98">IF(ISBLANK(N$388),"",N$388)</f>
        <v>第４病棟</v>
      </c>
      <c r="O729" s="25" t="str">
        <f t="shared" si="98"/>
        <v>第５病棟</v>
      </c>
      <c r="P729" s="25" t="str">
        <f t="shared" si="98"/>
        <v>第６病棟</v>
      </c>
      <c r="Q729" s="25" t="str">
        <f t="shared" si="98"/>
        <v/>
      </c>
      <c r="R729" s="25" t="str">
        <f t="shared" si="98"/>
        <v/>
      </c>
      <c r="S729" s="25" t="str">
        <f t="shared" si="98"/>
        <v/>
      </c>
      <c r="T729" s="25" t="str">
        <f t="shared" si="98"/>
        <v/>
      </c>
      <c r="U729" s="25" t="str">
        <f t="shared" si="98"/>
        <v/>
      </c>
      <c r="V729" s="25" t="str">
        <f t="shared" si="98"/>
        <v/>
      </c>
      <c r="W729" s="25" t="str">
        <f t="shared" si="98"/>
        <v/>
      </c>
      <c r="X729" s="25" t="str">
        <f t="shared" si="98"/>
        <v/>
      </c>
      <c r="Y729" s="25" t="str">
        <f t="shared" si="98"/>
        <v/>
      </c>
      <c r="Z729" s="25" t="str">
        <f t="shared" si="98"/>
        <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x14ac:dyDescent="0.2">
      <c r="C730" s="46"/>
      <c r="I730" s="73" t="s">
        <v>84</v>
      </c>
      <c r="J730" s="74"/>
      <c r="K730" s="88"/>
      <c r="L730" s="89" t="str">
        <f>IF(ISBLANK(L$389),"",L$389)</f>
        <v>-</v>
      </c>
      <c r="M730" s="72" t="str">
        <f>IF(ISBLANK(M$389),"",M$389)</f>
        <v>-</v>
      </c>
      <c r="N730" s="89" t="str">
        <f t="shared" ref="N730:BS730" si="99">IF(ISBLANK(N$389),"",N$389)</f>
        <v>-</v>
      </c>
      <c r="O730" s="89" t="str">
        <f t="shared" si="99"/>
        <v>-</v>
      </c>
      <c r="P730" s="89" t="str">
        <f t="shared" si="99"/>
        <v>-</v>
      </c>
      <c r="Q730" s="89" t="str">
        <f t="shared" si="99"/>
        <v/>
      </c>
      <c r="R730" s="89" t="str">
        <f t="shared" si="99"/>
        <v/>
      </c>
      <c r="S730" s="89" t="str">
        <f t="shared" si="99"/>
        <v/>
      </c>
      <c r="T730" s="89" t="str">
        <f t="shared" si="99"/>
        <v/>
      </c>
      <c r="U730" s="89" t="str">
        <f t="shared" si="99"/>
        <v/>
      </c>
      <c r="V730" s="89" t="str">
        <f t="shared" si="99"/>
        <v/>
      </c>
      <c r="W730" s="89" t="str">
        <f t="shared" si="99"/>
        <v/>
      </c>
      <c r="X730" s="89" t="str">
        <f t="shared" si="99"/>
        <v/>
      </c>
      <c r="Y730" s="89" t="str">
        <f t="shared" si="99"/>
        <v/>
      </c>
      <c r="Z730" s="89" t="str">
        <f t="shared" si="99"/>
        <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x14ac:dyDescent="0.2">
      <c r="A731" s="248" t="s">
        <v>874</v>
      </c>
      <c r="B731" s="126"/>
      <c r="C731" s="305" t="s">
        <v>875</v>
      </c>
      <c r="D731" s="306"/>
      <c r="E731" s="306"/>
      <c r="F731" s="306"/>
      <c r="G731" s="306"/>
      <c r="H731" s="307"/>
      <c r="I731" s="129" t="s">
        <v>876</v>
      </c>
      <c r="J731" s="249">
        <f>IF(SUM(L731:BS731)=0,IF(COUNTIF(L731:BS731,"未確認")&gt;0,"未確認",IF(COUNTIF(L731:BS731,"~*")&gt;0,"*",SUM(L731:BS731))),SUM(L731:BS731))</f>
        <v>0</v>
      </c>
      <c r="K731" s="250" t="str">
        <f>IF(OR(COUNTIF(L731:BS731,"未確認")&gt;0,COUNTIF(L731:BS731,"*")&gt;0),"※","")</f>
        <v/>
      </c>
      <c r="L731" s="241">
        <v>0</v>
      </c>
      <c r="M731" s="242">
        <v>0</v>
      </c>
      <c r="N731" s="243">
        <v>0</v>
      </c>
      <c r="O731" s="243">
        <v>0</v>
      </c>
      <c r="P731" s="243">
        <v>0</v>
      </c>
      <c r="Q731" s="243"/>
      <c r="R731" s="243"/>
      <c r="S731" s="243"/>
      <c r="T731" s="243"/>
      <c r="U731" s="243"/>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x14ac:dyDescent="0.2">
      <c r="A732" s="248" t="s">
        <v>877</v>
      </c>
      <c r="B732" s="2"/>
      <c r="C732" s="305" t="s">
        <v>878</v>
      </c>
      <c r="D732" s="306"/>
      <c r="E732" s="306"/>
      <c r="F732" s="306"/>
      <c r="G732" s="306"/>
      <c r="H732" s="307"/>
      <c r="I732" s="129" t="s">
        <v>879</v>
      </c>
      <c r="J732" s="249">
        <f>IF(SUM(L732:BS732)=0,IF(COUNTIF(L732:BS732,"未確認")&gt;0,"未確認",IF(COUNTIF(L732:BS732,"~*")&gt;0,"*",SUM(L732:BS732))),SUM(L732:BS732))</f>
        <v>0</v>
      </c>
      <c r="K732" s="250" t="str">
        <f>IF(OR(COUNTIF(L732:BS732,"未確認")&gt;0,COUNTIF(L732:BS732,"*")&gt;0),"※","")</f>
        <v/>
      </c>
      <c r="L732" s="241">
        <v>0</v>
      </c>
      <c r="M732" s="242">
        <v>0</v>
      </c>
      <c r="N732" s="243">
        <v>0</v>
      </c>
      <c r="O732" s="243">
        <v>0</v>
      </c>
      <c r="P732" s="243">
        <v>0</v>
      </c>
      <c r="Q732" s="243"/>
      <c r="R732" s="243"/>
      <c r="S732" s="243"/>
      <c r="T732" s="243"/>
      <c r="U732" s="243"/>
      <c r="V732" s="243"/>
      <c r="W732" s="243"/>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x14ac:dyDescent="0.2">
      <c r="A733" s="248" t="s">
        <v>880</v>
      </c>
      <c r="B733" s="2"/>
      <c r="C733" s="308" t="s">
        <v>881</v>
      </c>
      <c r="D733" s="309"/>
      <c r="E733" s="309"/>
      <c r="F733" s="309"/>
      <c r="G733" s="309"/>
      <c r="H733" s="310"/>
      <c r="I733" s="129" t="s">
        <v>882</v>
      </c>
      <c r="J733" s="249">
        <f>IF(SUM(L733:BS733)=0,IF(COUNTIF(L733:BS733,"未確認")&gt;0,"未確認",IF(COUNTIF(L733:BS733,"~*")&gt;0,"*",SUM(L733:BS733))),SUM(L733:BS733))</f>
        <v>0</v>
      </c>
      <c r="K733" s="250" t="str">
        <f>IF(OR(COUNTIF(L733:BS733,"未確認")&gt;0,COUNTIF(L733:BS733,"*")&gt;0),"※","")</f>
        <v/>
      </c>
      <c r="L733" s="241">
        <v>0</v>
      </c>
      <c r="M733" s="242">
        <v>0</v>
      </c>
      <c r="N733" s="243">
        <v>0</v>
      </c>
      <c r="O733" s="243">
        <v>0</v>
      </c>
      <c r="P733" s="243">
        <v>0</v>
      </c>
      <c r="Q733" s="243"/>
      <c r="R733" s="243"/>
      <c r="S733" s="243"/>
      <c r="T733" s="243"/>
      <c r="U733" s="243"/>
      <c r="V733" s="243"/>
      <c r="W733" s="243"/>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x14ac:dyDescent="0.2">
      <c r="A734" s="248" t="s">
        <v>883</v>
      </c>
      <c r="B734" s="2"/>
      <c r="C734" s="308" t="s">
        <v>884</v>
      </c>
      <c r="D734" s="309"/>
      <c r="E734" s="309"/>
      <c r="F734" s="309"/>
      <c r="G734" s="309"/>
      <c r="H734" s="310"/>
      <c r="I734" s="129" t="s">
        <v>885</v>
      </c>
      <c r="J734" s="249">
        <f>IF(SUM(L734:BS734)=0,IF(COUNTIF(L734:BS734,"未確認")&gt;0,"未確認",IF(COUNTIF(L734:BS734,"~*")&gt;0,"*",SUM(L734:BS734))),SUM(L734:BS734))</f>
        <v>0</v>
      </c>
      <c r="K734" s="250" t="str">
        <f>IF(OR(COUNTIF(L734:BS734,"未確認")&gt;0,COUNTIF(L734:BS734,"*")&gt;0),"※","")</f>
        <v/>
      </c>
      <c r="L734" s="241">
        <v>0</v>
      </c>
      <c r="M734" s="242">
        <v>0</v>
      </c>
      <c r="N734" s="243">
        <v>0</v>
      </c>
      <c r="O734" s="243">
        <v>0</v>
      </c>
      <c r="P734" s="243">
        <v>0</v>
      </c>
      <c r="Q734" s="243"/>
      <c r="R734" s="243"/>
      <c r="S734" s="243"/>
      <c r="T734" s="243"/>
      <c r="U734" s="243"/>
      <c r="V734" s="243"/>
      <c r="W734" s="243"/>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x14ac:dyDescent="0.2">
      <c r="B735" s="22"/>
      <c r="C735" s="22"/>
      <c r="D735" s="22"/>
      <c r="E735" s="22"/>
      <c r="F735" s="22"/>
      <c r="G735" s="22"/>
      <c r="H735" s="17"/>
      <c r="I735" s="17"/>
      <c r="J735" s="101"/>
      <c r="K735" s="102"/>
      <c r="L735" s="102"/>
      <c r="M735" s="102"/>
      <c r="N735" s="119"/>
      <c r="O735" s="103"/>
      <c r="P735" s="103"/>
      <c r="Q735" s="103"/>
      <c r="R735" s="103"/>
      <c r="S735" s="103"/>
      <c r="BU735" s="95"/>
    </row>
    <row r="736" spans="1:73" s="1" customFormat="1" x14ac:dyDescent="0.2">
      <c r="B736" s="96"/>
      <c r="C736" s="46"/>
      <c r="D736" s="46"/>
      <c r="E736" s="46"/>
      <c r="F736" s="46"/>
      <c r="G736" s="46"/>
      <c r="H736" s="61"/>
      <c r="I736" s="61"/>
      <c r="J736" s="101"/>
      <c r="K736" s="102"/>
      <c r="L736" s="102"/>
      <c r="M736" s="102"/>
      <c r="N736" s="103"/>
      <c r="O736" s="103"/>
      <c r="P736" s="103"/>
      <c r="Q736" s="103"/>
      <c r="R736" s="103"/>
      <c r="S736" s="103"/>
      <c r="BU736" s="95"/>
    </row>
    <row r="737" spans="1:73" s="1" customFormat="1" x14ac:dyDescent="0.2">
      <c r="B737" s="2"/>
      <c r="C737" s="2"/>
      <c r="D737" s="46"/>
      <c r="E737" s="46"/>
      <c r="F737" s="46"/>
      <c r="G737" s="46"/>
      <c r="H737" s="61"/>
      <c r="I737" s="179" t="s">
        <v>297</v>
      </c>
      <c r="J737" s="101"/>
      <c r="K737" s="102"/>
      <c r="L737" s="102"/>
      <c r="M737" s="102"/>
      <c r="N737" s="103"/>
      <c r="O737" s="103"/>
      <c r="P737" s="103"/>
      <c r="Q737" s="103"/>
      <c r="R737" s="103"/>
      <c r="S737" s="103"/>
      <c r="BU737" s="95"/>
    </row>
    <row r="738" spans="1:73" s="1" customFormat="1" x14ac:dyDescent="0.2">
      <c r="B738" s="22"/>
      <c r="C738" s="22"/>
      <c r="D738" s="22"/>
      <c r="E738" s="22"/>
      <c r="F738" s="22"/>
      <c r="G738" s="22"/>
      <c r="H738" s="17"/>
      <c r="I738" s="17"/>
      <c r="J738" s="101"/>
      <c r="K738" s="102"/>
      <c r="L738" s="102"/>
      <c r="M738" s="102"/>
      <c r="N738" s="103"/>
      <c r="O738" s="103"/>
      <c r="P738" s="103"/>
      <c r="Q738" s="103"/>
      <c r="R738" s="103"/>
      <c r="S738" s="103"/>
      <c r="BU738" s="95"/>
    </row>
    <row r="739" spans="1:73" s="1" customFormat="1" x14ac:dyDescent="0.2">
      <c r="B739" s="2"/>
      <c r="C739" s="2"/>
      <c r="D739" s="46"/>
      <c r="E739" s="46"/>
      <c r="F739" s="46"/>
      <c r="G739" s="46"/>
      <c r="H739" s="61"/>
      <c r="I739" s="61"/>
      <c r="J739" s="101"/>
      <c r="K739" s="102"/>
      <c r="L739" s="102"/>
      <c r="M739" s="102"/>
      <c r="N739" s="103"/>
      <c r="O739" s="103"/>
      <c r="P739" s="103"/>
      <c r="Q739" s="103"/>
      <c r="R739" s="103"/>
      <c r="S739" s="103"/>
      <c r="BU739" s="95"/>
    </row>
    <row r="740" spans="1:73" s="127" customFormat="1" x14ac:dyDescent="0.2">
      <c r="A740" s="302"/>
      <c r="B740" s="171"/>
      <c r="C740" s="3"/>
      <c r="D740" s="3"/>
      <c r="E740" s="3"/>
      <c r="F740" s="3"/>
      <c r="G740" s="3"/>
      <c r="H740" s="4"/>
      <c r="I740" s="4"/>
      <c r="J740" s="6"/>
      <c r="K740" s="7"/>
      <c r="L740" s="6"/>
      <c r="M740" s="6"/>
      <c r="N740" s="8"/>
      <c r="O740" s="8"/>
      <c r="P740" s="8"/>
      <c r="Q740" s="8"/>
      <c r="R740" s="8"/>
      <c r="S740" s="8"/>
      <c r="T740" s="9"/>
      <c r="BU740" s="128"/>
    </row>
    <row r="741" spans="1:73" s="127" customFormat="1" x14ac:dyDescent="0.2">
      <c r="A741" s="302"/>
      <c r="B741" s="171"/>
      <c r="C741" s="3"/>
      <c r="D741" s="3"/>
      <c r="E741" s="3"/>
      <c r="F741" s="3"/>
      <c r="G741" s="3"/>
      <c r="H741" s="4"/>
      <c r="I741" s="4"/>
      <c r="J741" s="6"/>
      <c r="K741" s="7"/>
      <c r="L741" s="6"/>
      <c r="M741" s="6"/>
      <c r="N741" s="8"/>
      <c r="O741" s="8"/>
      <c r="P741" s="8"/>
      <c r="Q741" s="8"/>
      <c r="R741" s="8"/>
      <c r="S741" s="8"/>
      <c r="T741" s="9"/>
      <c r="BU741" s="128"/>
    </row>
    <row r="742" spans="1:73" s="127" customFormat="1" x14ac:dyDescent="0.2">
      <c r="A742" s="302"/>
      <c r="B742" s="171"/>
      <c r="C742" s="3"/>
      <c r="D742" s="3"/>
      <c r="E742" s="3"/>
      <c r="F742" s="3"/>
      <c r="G742" s="3"/>
      <c r="H742" s="4"/>
      <c r="I742" s="4"/>
      <c r="J742" s="6"/>
      <c r="K742" s="7"/>
      <c r="L742" s="6"/>
      <c r="M742" s="6"/>
      <c r="N742" s="8"/>
      <c r="O742" s="8"/>
      <c r="P742" s="8"/>
      <c r="Q742" s="8"/>
      <c r="R742" s="8"/>
      <c r="S742" s="8"/>
      <c r="T742" s="9"/>
      <c r="BU742" s="128"/>
    </row>
    <row r="743" spans="1:73" s="127" customFormat="1" x14ac:dyDescent="0.2">
      <c r="A743" s="302"/>
      <c r="B743" s="171"/>
      <c r="C743" s="3"/>
      <c r="D743" s="3"/>
      <c r="E743" s="3"/>
      <c r="F743" s="3"/>
      <c r="G743" s="3"/>
      <c r="H743" s="4"/>
      <c r="I743" s="4"/>
      <c r="J743" s="6"/>
      <c r="K743" s="7"/>
      <c r="L743" s="6"/>
      <c r="M743" s="6"/>
      <c r="N743" s="8"/>
      <c r="O743" s="8"/>
      <c r="P743" s="8"/>
      <c r="Q743" s="8"/>
      <c r="R743" s="8"/>
      <c r="S743" s="8"/>
      <c r="T743" s="9"/>
      <c r="BU743" s="128"/>
    </row>
    <row r="744" spans="1:73" s="127" customFormat="1" x14ac:dyDescent="0.2">
      <c r="A744" s="302"/>
      <c r="B744" s="171"/>
      <c r="C744" s="3"/>
      <c r="D744" s="3"/>
      <c r="E744" s="3"/>
      <c r="F744" s="3"/>
      <c r="G744" s="3"/>
      <c r="H744" s="4"/>
      <c r="I744" s="4"/>
      <c r="J744" s="6"/>
      <c r="K744" s="7"/>
      <c r="L744" s="6"/>
      <c r="M744" s="6"/>
      <c r="N744" s="8"/>
      <c r="O744" s="8"/>
      <c r="P744" s="8"/>
      <c r="Q744" s="8"/>
      <c r="R744" s="8"/>
      <c r="S744" s="8"/>
      <c r="T744" s="9"/>
      <c r="BU744" s="128"/>
    </row>
    <row r="745" spans="1:73" s="127" customFormat="1" x14ac:dyDescent="0.2">
      <c r="A745" s="302"/>
      <c r="B745" s="2"/>
      <c r="C745" s="3"/>
      <c r="D745" s="3"/>
      <c r="E745" s="3"/>
      <c r="F745" s="3"/>
      <c r="G745" s="3"/>
      <c r="H745" s="4"/>
      <c r="I745" s="4"/>
      <c r="J745" s="6"/>
      <c r="K745" s="7"/>
      <c r="L745" s="6"/>
      <c r="M745" s="6"/>
      <c r="N745" s="8"/>
      <c r="O745" s="8"/>
      <c r="P745" s="8"/>
      <c r="Q745" s="8"/>
      <c r="R745" s="8"/>
      <c r="S745" s="8"/>
      <c r="T745" s="9"/>
      <c r="BU745" s="128"/>
    </row>
    <row r="746" spans="1:73" s="127" customFormat="1" x14ac:dyDescent="0.2">
      <c r="A746" s="302"/>
      <c r="B746" s="2"/>
      <c r="C746" s="3"/>
      <c r="D746" s="3"/>
      <c r="E746" s="3"/>
      <c r="F746" s="3"/>
      <c r="G746" s="3"/>
      <c r="H746" s="4"/>
      <c r="I746" s="4"/>
      <c r="J746" s="6"/>
      <c r="K746" s="7"/>
      <c r="L746" s="6"/>
      <c r="M746" s="6"/>
      <c r="N746" s="8"/>
      <c r="O746" s="8"/>
      <c r="P746" s="8"/>
      <c r="Q746" s="8"/>
      <c r="R746" s="8"/>
      <c r="S746" s="8"/>
      <c r="T746" s="9"/>
      <c r="BU746" s="128"/>
    </row>
    <row r="747" spans="1:73" s="127" customFormat="1" x14ac:dyDescent="0.2">
      <c r="A747" s="302"/>
      <c r="B747" s="2"/>
      <c r="C747" s="3"/>
      <c r="D747" s="3"/>
      <c r="E747" s="3"/>
      <c r="F747" s="3"/>
      <c r="G747" s="3"/>
      <c r="H747" s="4"/>
      <c r="I747" s="4"/>
      <c r="J747" s="6"/>
      <c r="K747" s="7"/>
      <c r="L747" s="6"/>
      <c r="M747" s="6"/>
      <c r="N747" s="8"/>
      <c r="O747" s="8"/>
      <c r="P747" s="8"/>
      <c r="Q747" s="8"/>
      <c r="R747" s="8"/>
      <c r="S747" s="8"/>
      <c r="T747" s="9"/>
      <c r="BU747" s="128"/>
    </row>
  </sheetData>
  <mergeCells count="552">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C83:G83"/>
    <mergeCell ref="J83:M83"/>
    <mergeCell ref="C84:G84"/>
    <mergeCell ref="J84:M84"/>
    <mergeCell ref="C85:G85"/>
    <mergeCell ref="J85:M85"/>
    <mergeCell ref="C80:G80"/>
    <mergeCell ref="J80:M80"/>
    <mergeCell ref="C81:G81"/>
    <mergeCell ref="J81:M81"/>
    <mergeCell ref="C82:G82"/>
    <mergeCell ref="J82:M82"/>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119:H119"/>
    <mergeCell ref="I119:I122"/>
    <mergeCell ref="E120:H122"/>
    <mergeCell ref="C130:H130"/>
    <mergeCell ref="I130:I135"/>
    <mergeCell ref="E131:H131"/>
    <mergeCell ref="C132:H132"/>
    <mergeCell ref="E133:H133"/>
    <mergeCell ref="C134:H134"/>
    <mergeCell ref="E135:H135"/>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G201:H201"/>
    <mergeCell ref="C202:F203"/>
    <mergeCell ref="G202:H202"/>
    <mergeCell ref="G203:H203"/>
    <mergeCell ref="C196:F197"/>
    <mergeCell ref="G196:H196"/>
    <mergeCell ref="G197:H197"/>
    <mergeCell ref="C198:F199"/>
    <mergeCell ref="G198:H198"/>
    <mergeCell ref="G199:H199"/>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71:H471"/>
    <mergeCell ref="C453:H453"/>
    <mergeCell ref="C454:H454"/>
    <mergeCell ref="C455:H455"/>
    <mergeCell ref="C456:H456"/>
    <mergeCell ref="C457:H457"/>
    <mergeCell ref="C458:H458"/>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97:H497"/>
    <mergeCell ref="C498:H498"/>
    <mergeCell ref="C499:H499"/>
    <mergeCell ref="E488:H488"/>
    <mergeCell ref="E489:H489"/>
    <mergeCell ref="E490:H490"/>
    <mergeCell ref="E491:H491"/>
    <mergeCell ref="E492:H492"/>
    <mergeCell ref="E493:H493"/>
    <mergeCell ref="C512:H512"/>
    <mergeCell ref="C513:H513"/>
    <mergeCell ref="C514:H514"/>
    <mergeCell ref="C518:F518"/>
    <mergeCell ref="C519:H519"/>
    <mergeCell ref="C520:H520"/>
    <mergeCell ref="C506:F506"/>
    <mergeCell ref="C507:H507"/>
    <mergeCell ref="C508:H508"/>
    <mergeCell ref="C509:H509"/>
    <mergeCell ref="C510:H510"/>
    <mergeCell ref="C511:H511"/>
    <mergeCell ref="I538:I540"/>
    <mergeCell ref="C539:H539"/>
    <mergeCell ref="C540:H540"/>
    <mergeCell ref="C521:H521"/>
    <mergeCell ref="C525:F525"/>
    <mergeCell ref="C526:H526"/>
    <mergeCell ref="C530:F530"/>
    <mergeCell ref="C531:H531"/>
    <mergeCell ref="C535:F535"/>
    <mergeCell ref="C541:H541"/>
    <mergeCell ref="C542:H542"/>
    <mergeCell ref="C550:H550"/>
    <mergeCell ref="C551:H551"/>
    <mergeCell ref="C552:H552"/>
    <mergeCell ref="C553:H553"/>
    <mergeCell ref="C536:H536"/>
    <mergeCell ref="C537:H537"/>
    <mergeCell ref="C538:H538"/>
    <mergeCell ref="C560:H560"/>
    <mergeCell ref="C561:H561"/>
    <mergeCell ref="C562:H562"/>
    <mergeCell ref="C563:H563"/>
    <mergeCell ref="C567:H567"/>
    <mergeCell ref="C568:H568"/>
    <mergeCell ref="C554:H554"/>
    <mergeCell ref="C555:H555"/>
    <mergeCell ref="C556:H556"/>
    <mergeCell ref="C557:H557"/>
    <mergeCell ref="C558:H558"/>
    <mergeCell ref="C559:H559"/>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C600:H600"/>
    <mergeCell ref="C601:H601"/>
    <mergeCell ref="C602:H602"/>
    <mergeCell ref="C603:H603"/>
    <mergeCell ref="C604:H604"/>
    <mergeCell ref="C605:H605"/>
    <mergeCell ref="D588:H588"/>
    <mergeCell ref="J588:K588"/>
    <mergeCell ref="C596:H596"/>
    <mergeCell ref="C597:H597"/>
    <mergeCell ref="C598:H598"/>
    <mergeCell ref="C599:H59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48:H648"/>
    <mergeCell ref="C649:H649"/>
    <mergeCell ref="C650:H650"/>
    <mergeCell ref="C651:H651"/>
    <mergeCell ref="C652:H652"/>
    <mergeCell ref="C653:H653"/>
    <mergeCell ref="C635:H635"/>
    <mergeCell ref="C636:H636"/>
    <mergeCell ref="C637:H637"/>
    <mergeCell ref="C638:H638"/>
    <mergeCell ref="C639:H639"/>
    <mergeCell ref="C647:H647"/>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85:H685"/>
    <mergeCell ref="I685:I689"/>
    <mergeCell ref="E686:H686"/>
    <mergeCell ref="G687:H687"/>
    <mergeCell ref="G688:H688"/>
    <mergeCell ref="E689:F689"/>
    <mergeCell ref="C673:H673"/>
    <mergeCell ref="C674:H674"/>
    <mergeCell ref="C675:H675"/>
    <mergeCell ref="C676:H676"/>
    <mergeCell ref="C683:H683"/>
    <mergeCell ref="C684:H684"/>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722:H722"/>
    <mergeCell ref="C731:H731"/>
    <mergeCell ref="C732:H732"/>
    <mergeCell ref="C733:H733"/>
    <mergeCell ref="C734:H734"/>
    <mergeCell ref="C709:H709"/>
    <mergeCell ref="C710:H710"/>
    <mergeCell ref="C711:H711"/>
    <mergeCell ref="C719:H719"/>
    <mergeCell ref="C720:H720"/>
    <mergeCell ref="C721:H721"/>
  </mergeCells>
  <phoneticPr fontId="6"/>
  <conditionalFormatting sqref="M9">
    <cfRule type="cellIs" dxfId="2807" priority="109" operator="equal">
      <formula>""</formula>
    </cfRule>
  </conditionalFormatting>
  <conditionalFormatting sqref="M10:M11">
    <cfRule type="expression" dxfId="2806" priority="351">
      <formula>M$9=""</formula>
    </cfRule>
  </conditionalFormatting>
  <conditionalFormatting sqref="M16">
    <cfRule type="cellIs" dxfId="2805" priority="111" operator="equal">
      <formula>""</formula>
    </cfRule>
  </conditionalFormatting>
  <conditionalFormatting sqref="M16:M22">
    <cfRule type="expression" dxfId="2804" priority="110">
      <formula>$M$16&lt;&gt;""</formula>
    </cfRule>
  </conditionalFormatting>
  <conditionalFormatting sqref="M17:M22">
    <cfRule type="expression" dxfId="2803" priority="350">
      <formula>$M$16=""</formula>
    </cfRule>
  </conditionalFormatting>
  <conditionalFormatting sqref="M27">
    <cfRule type="cellIs" dxfId="2802" priority="107" operator="equal">
      <formula>""</formula>
    </cfRule>
  </conditionalFormatting>
  <conditionalFormatting sqref="M27:M35">
    <cfRule type="expression" dxfId="2801" priority="106">
      <formula>$M$27&lt;&gt;""</formula>
    </cfRule>
    <cfRule type="expression" dxfId="2800" priority="349">
      <formula>$M$27=""</formula>
    </cfRule>
  </conditionalFormatting>
  <conditionalFormatting sqref="M40">
    <cfRule type="cellIs" dxfId="2799" priority="340" operator="equal">
      <formula>""</formula>
    </cfRule>
  </conditionalFormatting>
  <conditionalFormatting sqref="M40:M44">
    <cfRule type="expression" dxfId="2798" priority="339">
      <formula>$M$40&lt;&gt;""</formula>
    </cfRule>
    <cfRule type="expression" dxfId="2797" priority="348">
      <formula>$M$40=""</formula>
    </cfRule>
  </conditionalFormatting>
  <conditionalFormatting sqref="M49">
    <cfRule type="cellIs" dxfId="2796" priority="337" operator="equal">
      <formula>""</formula>
    </cfRule>
  </conditionalFormatting>
  <conditionalFormatting sqref="M49:M58">
    <cfRule type="expression" dxfId="2795" priority="336">
      <formula>$M$49&lt;&gt;""</formula>
    </cfRule>
    <cfRule type="expression" dxfId="2794" priority="347">
      <formula>$M$49=""</formula>
    </cfRule>
  </conditionalFormatting>
  <conditionalFormatting sqref="M94:M95">
    <cfRule type="expression" dxfId="2793" priority="194">
      <formula>AND(M$94="",M$95="")</formula>
    </cfRule>
  </conditionalFormatting>
  <conditionalFormatting sqref="M96">
    <cfRule type="expression" dxfId="2792" priority="195">
      <formula>OR($M$94&lt;&gt;"",$M$95&lt;&gt;"")</formula>
    </cfRule>
    <cfRule type="expression" dxfId="2791" priority="196">
      <formula>AND($M$94="",$M$95="")</formula>
    </cfRule>
  </conditionalFormatting>
  <conditionalFormatting sqref="M102:M103">
    <cfRule type="expression" dxfId="2790" priority="327">
      <formula>OR(M$102&lt;&gt;"",M$103&lt;&gt;"")</formula>
    </cfRule>
    <cfRule type="expression" dxfId="2789" priority="328">
      <formula>AND(M$102="",M$103="")</formula>
    </cfRule>
  </conditionalFormatting>
  <conditionalFormatting sqref="M104:M111">
    <cfRule type="expression" dxfId="2788" priority="329">
      <formula>OR($M$102&lt;&gt;"",$M$103&lt;&gt;"")</formula>
    </cfRule>
    <cfRule type="expression" dxfId="2787" priority="330">
      <formula>AND($M$102="",$M$103="")</formula>
    </cfRule>
  </conditionalFormatting>
  <conditionalFormatting sqref="M117:M118">
    <cfRule type="expression" dxfId="2786" priority="325">
      <formula>OR(M$117&lt;&gt;"",M$118&lt;&gt;"")</formula>
    </cfRule>
    <cfRule type="expression" dxfId="2785" priority="326">
      <formula>AND(M$117="",M$118="")</formula>
    </cfRule>
  </conditionalFormatting>
  <conditionalFormatting sqref="M119:M122">
    <cfRule type="expression" dxfId="2784" priority="323">
      <formula>OR($M$117&lt;&gt;"",$M$118&lt;&gt;"")</formula>
    </cfRule>
    <cfRule type="expression" dxfId="2783" priority="324">
      <formula>AND($M$117="",$M$118="")</formula>
    </cfRule>
  </conditionalFormatting>
  <conditionalFormatting sqref="M128:M129">
    <cfRule type="expression" dxfId="2782" priority="322">
      <formula>AND(M$128="",M$129="")</formula>
    </cfRule>
  </conditionalFormatting>
  <conditionalFormatting sqref="M130:M135">
    <cfRule type="expression" dxfId="2781" priority="320">
      <formula>OR($M$128&lt;&gt;"",$M$129&lt;&gt;"")</formula>
    </cfRule>
    <cfRule type="expression" dxfId="2780" priority="321">
      <formula>AND($M$128="",$M$129="")</formula>
    </cfRule>
  </conditionalFormatting>
  <conditionalFormatting sqref="M141:M142">
    <cfRule type="expression" dxfId="2779" priority="189">
      <formula>AND(M$141="",M$142="")</formula>
    </cfRule>
  </conditionalFormatting>
  <conditionalFormatting sqref="M143">
    <cfRule type="expression" dxfId="2778" priority="190">
      <formula>OR($M$141&lt;&gt;"",$M$142&lt;&gt;"")</formula>
    </cfRule>
    <cfRule type="expression" dxfId="2777" priority="191">
      <formula>AND($M$141="",$M$142="")</formula>
    </cfRule>
  </conditionalFormatting>
  <conditionalFormatting sqref="M149:M150">
    <cfRule type="expression" dxfId="2776" priority="166">
      <formula>AND(M$149="",M$150="")</formula>
    </cfRule>
  </conditionalFormatting>
  <conditionalFormatting sqref="M151">
    <cfRule type="expression" dxfId="2775" priority="160">
      <formula>OR($M$149&lt;&gt;"",$M$150&lt;&gt;"")</formula>
    </cfRule>
    <cfRule type="expression" dxfId="2774" priority="161">
      <formula>AND($M$149="",$M$150="")</formula>
    </cfRule>
  </conditionalFormatting>
  <conditionalFormatting sqref="M152">
    <cfRule type="expression" dxfId="2773" priority="162">
      <formula>OR($M$149&lt;&gt;"",$M$150&lt;&gt;"")</formula>
    </cfRule>
    <cfRule type="expression" dxfId="2772" priority="163">
      <formula>AND($M$149="",$M$150="")</formula>
    </cfRule>
  </conditionalFormatting>
  <conditionalFormatting sqref="M153">
    <cfRule type="expression" dxfId="2771" priority="164">
      <formula>OR($M$149&lt;&gt;"",$M$150&lt;&gt;"")</formula>
    </cfRule>
    <cfRule type="expression" dxfId="2770" priority="165">
      <formula>AND($M$149="",$M$150="")</formula>
    </cfRule>
  </conditionalFormatting>
  <conditionalFormatting sqref="M159:M160">
    <cfRule type="expression" dxfId="2769" priority="153">
      <formula>AND(M$159="",M$160="")</formula>
    </cfRule>
  </conditionalFormatting>
  <conditionalFormatting sqref="M161">
    <cfRule type="expression" dxfId="2768" priority="151">
      <formula>OR($M$159&lt;&gt;"",$M$160&lt;&gt;"")</formula>
    </cfRule>
    <cfRule type="expression" dxfId="2767" priority="152">
      <formula>AND($M$159="",$M$160="")</formula>
    </cfRule>
  </conditionalFormatting>
  <conditionalFormatting sqref="M162">
    <cfRule type="expression" dxfId="2766" priority="149">
      <formula>OR($M$159&lt;&gt;"",$M$160&lt;&gt;"")</formula>
    </cfRule>
    <cfRule type="expression" dxfId="2765" priority="150">
      <formula>AND($M$159="",$M$160="")</formula>
    </cfRule>
  </conditionalFormatting>
  <conditionalFormatting sqref="M168:M169">
    <cfRule type="expression" dxfId="2764" priority="92">
      <formula>AND(M$168="",M$169="")</formula>
    </cfRule>
  </conditionalFormatting>
  <conditionalFormatting sqref="M170:M173">
    <cfRule type="expression" dxfId="2763" priority="88">
      <formula>OR($M$168&lt;&gt;"",$M$169&lt;&gt;"")</formula>
    </cfRule>
    <cfRule type="expression" dxfId="2762" priority="89">
      <formula>AND($M$168="",$M$169="")</formula>
    </cfRule>
  </conditionalFormatting>
  <conditionalFormatting sqref="M174">
    <cfRule type="expression" dxfId="2761" priority="90">
      <formula>OR($M$168&lt;&gt;"",$M$169&lt;&gt;"")</formula>
    </cfRule>
    <cfRule type="expression" dxfId="2760" priority="91">
      <formula>AND($M$168="",$M$169="")</formula>
    </cfRule>
  </conditionalFormatting>
  <conditionalFormatting sqref="M180:M181">
    <cfRule type="expression" dxfId="2759" priority="72">
      <formula>OR($M$180&lt;&gt;"",$M$181&lt;&gt;"")</formula>
    </cfRule>
    <cfRule type="expression" dxfId="2758" priority="315">
      <formula>AND(M$180="",M$181="")</formula>
    </cfRule>
  </conditionalFormatting>
  <conditionalFormatting sqref="M182">
    <cfRule type="expression" dxfId="2757" priority="197">
      <formula>OR($M$180&lt;&gt;"",$M$181&lt;&gt;"")</formula>
    </cfRule>
  </conditionalFormatting>
  <conditionalFormatting sqref="M182:M185">
    <cfRule type="expression" dxfId="2756" priority="198">
      <formula>AND($M$180="",$M$181="")</formula>
    </cfRule>
  </conditionalFormatting>
  <conditionalFormatting sqref="M183:M184">
    <cfRule type="expression" dxfId="2755" priority="186">
      <formula>OR($M$180&lt;&gt;"",$M$181&lt;&gt;"")</formula>
    </cfRule>
  </conditionalFormatting>
  <conditionalFormatting sqref="M185">
    <cfRule type="expression" dxfId="2754" priority="185">
      <formula>OR($M$180&lt;&gt;"",$M$181&lt;&gt;"")</formula>
    </cfRule>
  </conditionalFormatting>
  <conditionalFormatting sqref="M186:M201">
    <cfRule type="expression" dxfId="2753" priority="313">
      <formula>OR($M$180&lt;&gt;"",$M$181&lt;&gt;"")</formula>
    </cfRule>
    <cfRule type="expression" dxfId="2752" priority="314">
      <formula>AND($M$180="",$M$181="")</formula>
    </cfRule>
  </conditionalFormatting>
  <conditionalFormatting sqref="M202">
    <cfRule type="expression" dxfId="2751" priority="183">
      <formula>OR($M$180&lt;&gt;"",$M$181&lt;&gt;"")</formula>
    </cfRule>
  </conditionalFormatting>
  <conditionalFormatting sqref="M202:M205">
    <cfRule type="expression" dxfId="2750" priority="184">
      <formula>AND($M$180="",$M$181="")</formula>
    </cfRule>
  </conditionalFormatting>
  <conditionalFormatting sqref="M203:M204">
    <cfRule type="expression" dxfId="2749" priority="182">
      <formula>OR($M$180&lt;&gt;"",$M$181&lt;&gt;"")</formula>
    </cfRule>
  </conditionalFormatting>
  <conditionalFormatting sqref="M205">
    <cfRule type="expression" dxfId="2748" priority="181">
      <formula>OR($M$180&lt;&gt;"",$M$181&lt;&gt;"")</formula>
    </cfRule>
  </conditionalFormatting>
  <conditionalFormatting sqref="M206:M211">
    <cfRule type="expression" dxfId="2747" priority="311">
      <formula>OR($M$180&lt;&gt;"",$M$181&lt;&gt;"")</formula>
    </cfRule>
    <cfRule type="expression" dxfId="2746" priority="312">
      <formula>AND($M$180="",$M$181="")</formula>
    </cfRule>
  </conditionalFormatting>
  <conditionalFormatting sqref="M243:M244">
    <cfRule type="expression" dxfId="2745" priority="144">
      <formula>AND(M$243="",M$244="")</formula>
    </cfRule>
  </conditionalFormatting>
  <conditionalFormatting sqref="M245">
    <cfRule type="expression" dxfId="2744" priority="142">
      <formula>OR($M$243&lt;&gt;"",$M$244&lt;&gt;"")</formula>
    </cfRule>
    <cfRule type="expression" dxfId="2743" priority="143">
      <formula>AND($M$243="",$M$244="")</formula>
    </cfRule>
  </conditionalFormatting>
  <conditionalFormatting sqref="M246:M256">
    <cfRule type="expression" dxfId="2742" priority="140">
      <formula>OR($M$243&lt;&gt;"",$M$244&lt;&gt;"")</formula>
    </cfRule>
    <cfRule type="expression" dxfId="2741" priority="141">
      <formula>AND($M$243="",$M$244="")</formula>
    </cfRule>
  </conditionalFormatting>
  <conditionalFormatting sqref="M257">
    <cfRule type="expression" dxfId="2740" priority="138">
      <formula>OR($M$243&lt;&gt;"",$M$244&lt;&gt;"")</formula>
    </cfRule>
    <cfRule type="expression" dxfId="2739" priority="139">
      <formula>AND($M$243="",$M$244="")</formula>
    </cfRule>
  </conditionalFormatting>
  <conditionalFormatting sqref="M263:M264">
    <cfRule type="expression" dxfId="2738" priority="131">
      <formula>AND(M$263="",M$264="")</formula>
    </cfRule>
    <cfRule type="expression" dxfId="2737" priority="132">
      <formula>OR(M$263&lt;&gt;"",M$264&lt;&gt;"")</formula>
    </cfRule>
    <cfRule type="expression" dxfId="2736" priority="133">
      <formula>AND(M$263="",M$264="")</formula>
    </cfRule>
  </conditionalFormatting>
  <conditionalFormatting sqref="M265">
    <cfRule type="expression" dxfId="2735" priority="127">
      <formula>OR($M$263&lt;&gt;"",$M$264&lt;&gt;"")</formula>
    </cfRule>
  </conditionalFormatting>
  <conditionalFormatting sqref="M265:M282">
    <cfRule type="expression" dxfId="2734" priority="128">
      <formula>AND($M$263="",$M$264="")</formula>
    </cfRule>
  </conditionalFormatting>
  <conditionalFormatting sqref="M266:M281">
    <cfRule type="expression" dxfId="2733" priority="116">
      <formula>OR($M$263&lt;&gt;"",$M$264&lt;&gt;"")</formula>
    </cfRule>
  </conditionalFormatting>
  <conditionalFormatting sqref="M282">
    <cfRule type="expression" dxfId="2732" priority="126">
      <formula>OR($M$263&lt;&gt;"",$M$264&lt;&gt;"")</formula>
    </cfRule>
  </conditionalFormatting>
  <conditionalFormatting sqref="M289:M290">
    <cfRule type="expression" dxfId="2731" priority="64">
      <formula>OR(M289&lt;&gt;"",M290&lt;&gt;"")</formula>
    </cfRule>
    <cfRule type="expression" dxfId="2730" priority="306">
      <formula>AND(M$289="",M$290="")</formula>
    </cfRule>
  </conditionalFormatting>
  <conditionalFormatting sqref="M291">
    <cfRule type="expression" dxfId="2729" priority="309">
      <formula>OR($M$289&lt;&gt;"",$M$290&lt;&gt;"")</formula>
    </cfRule>
  </conditionalFormatting>
  <conditionalFormatting sqref="M291:M295">
    <cfRule type="expression" dxfId="2728" priority="310">
      <formula>AND($M$289="",$M$290="")</formula>
    </cfRule>
  </conditionalFormatting>
  <conditionalFormatting sqref="M292:M294">
    <cfRule type="expression" dxfId="2727" priority="308">
      <formula>OR($M$289&lt;&gt;"",$M$290&lt;&gt;"")</formula>
    </cfRule>
  </conditionalFormatting>
  <conditionalFormatting sqref="M295">
    <cfRule type="expression" dxfId="2726" priority="307">
      <formula>OR($M$289&lt;&gt;"",$M$290&lt;&gt;"")</formula>
    </cfRule>
  </conditionalFormatting>
  <conditionalFormatting sqref="M312:M313">
    <cfRule type="expression" dxfId="2725" priority="300">
      <formula>AND(M$312="",M$313="")</formula>
    </cfRule>
  </conditionalFormatting>
  <conditionalFormatting sqref="M312:M319">
    <cfRule type="expression" dxfId="2724" priority="63">
      <formula>OR($M$312&lt;&gt;"",$M$313&lt;&gt;"")</formula>
    </cfRule>
  </conditionalFormatting>
  <conditionalFormatting sqref="M314:M319">
    <cfRule type="expression" dxfId="2723" priority="299">
      <formula>AND($M$312="",$M$313="")</formula>
    </cfRule>
  </conditionalFormatting>
  <conditionalFormatting sqref="M325:M326">
    <cfRule type="expression" dxfId="2722" priority="295">
      <formula>OR(M$325&lt;&gt;"",M$326&lt;&gt;"")</formula>
    </cfRule>
    <cfRule type="expression" dxfId="2721" priority="298">
      <formula>AND(M$325="",M$326="")</formula>
    </cfRule>
  </conditionalFormatting>
  <conditionalFormatting sqref="M327:M344">
    <cfRule type="expression" dxfId="2720" priority="296">
      <formula>OR($M$325&lt;&gt;"",$M$326&lt;&gt;"")</formula>
    </cfRule>
    <cfRule type="expression" dxfId="2719" priority="297">
      <formula>AND($M$325="",$M$326="")</formula>
    </cfRule>
  </conditionalFormatting>
  <conditionalFormatting sqref="M350:M351">
    <cfRule type="expression" dxfId="2718" priority="62">
      <formula>OR(M350&lt;&gt;"",M351&lt;&gt;"")</formula>
    </cfRule>
    <cfRule type="expression" dxfId="2717" priority="294">
      <formula>AND(M$350="",M$351="")</formula>
    </cfRule>
  </conditionalFormatting>
  <conditionalFormatting sqref="M352:M356">
    <cfRule type="expression" dxfId="2716" priority="292">
      <formula>OR($M$350&lt;&gt;"",$M$351&lt;&gt;"")</formula>
    </cfRule>
    <cfRule type="expression" dxfId="2715" priority="293">
      <formula>AND($M$350="",$M$351="")</formula>
    </cfRule>
  </conditionalFormatting>
  <conditionalFormatting sqref="M363:M364">
    <cfRule type="expression" dxfId="2714" priority="119">
      <formula>AND(M$363="",M$364="")</formula>
    </cfRule>
  </conditionalFormatting>
  <conditionalFormatting sqref="M365">
    <cfRule type="expression" dxfId="2713" priority="117">
      <formula>OR($M$363&lt;&gt;"",$M$364&lt;&gt;"")</formula>
    </cfRule>
    <cfRule type="expression" dxfId="2712" priority="118">
      <formula>AND($M$363="",$M$364="")</formula>
    </cfRule>
  </conditionalFormatting>
  <conditionalFormatting sqref="M366:M369">
    <cfRule type="expression" dxfId="2711" priority="52">
      <formula>AND(M$363="",M$364="")</formula>
    </cfRule>
  </conditionalFormatting>
  <conditionalFormatting sqref="M370">
    <cfRule type="expression" dxfId="2710" priority="114">
      <formula>OR($M$363&lt;&gt;"",$M$364&lt;&gt;"")</formula>
    </cfRule>
    <cfRule type="expression" dxfId="2709" priority="115">
      <formula>AND($M$363="",$M$364="")</formula>
    </cfRule>
  </conditionalFormatting>
  <conditionalFormatting sqref="M388:M389">
    <cfRule type="expression" dxfId="2708" priority="99">
      <formula>AND(M$388="",M$389="")</formula>
    </cfRule>
  </conditionalFormatting>
  <conditionalFormatting sqref="M390:M463">
    <cfRule type="expression" dxfId="2707" priority="97">
      <formula>OR($M$388&lt;&gt;"",$M$389&lt;&gt;"")</formula>
    </cfRule>
    <cfRule type="expression" dxfId="2706" priority="98">
      <formula>AND($M$388="",$M$389="")</formula>
    </cfRule>
  </conditionalFormatting>
  <conditionalFormatting sqref="M469:M470">
    <cfRule type="expression" dxfId="2705" priority="95">
      <formula>OR(M$469&lt;&gt;"",M$470&lt;&gt;"")</formula>
    </cfRule>
    <cfRule type="expression" dxfId="2704" priority="96">
      <formula>AND(M$469="",M$470="")</formula>
    </cfRule>
  </conditionalFormatting>
  <conditionalFormatting sqref="M471:M499">
    <cfRule type="expression" dxfId="2703" priority="93">
      <formula>OR($M$469&lt;&gt;"",$M$469&lt;&gt;"")</formula>
    </cfRule>
    <cfRule type="expression" dxfId="2702" priority="94">
      <formula>AND($M$469="",$M$469="")</formula>
    </cfRule>
  </conditionalFormatting>
  <conditionalFormatting sqref="M505:M506">
    <cfRule type="expression" dxfId="2701" priority="282">
      <formula>OR(M$505&lt;&gt;"",M$506&lt;&gt;"")</formula>
    </cfRule>
    <cfRule type="expression" dxfId="2700" priority="291">
      <formula>AND(M$505="",M$506="")</formula>
    </cfRule>
  </conditionalFormatting>
  <conditionalFormatting sqref="M507:M514">
    <cfRule type="expression" dxfId="2699" priority="287">
      <formula>OR($M$505&lt;&gt;"",$M$506&lt;&gt;"")</formula>
    </cfRule>
    <cfRule type="expression" dxfId="2698" priority="288">
      <formula>AND($M$505="",$M$506="")</formula>
    </cfRule>
  </conditionalFormatting>
  <conditionalFormatting sqref="M517:M518">
    <cfRule type="expression" dxfId="2697" priority="281">
      <formula>OR(M$517&lt;&gt;"",M$518&lt;&gt;"")</formula>
    </cfRule>
    <cfRule type="expression" dxfId="2696" priority="290">
      <formula>AND(M$517="",M$518="")</formula>
    </cfRule>
  </conditionalFormatting>
  <conditionalFormatting sqref="M519:M521">
    <cfRule type="expression" dxfId="2695" priority="285">
      <formula>OR($M$517&lt;&gt;"",$M$518&lt;&gt;"")</formula>
    </cfRule>
    <cfRule type="expression" dxfId="2694" priority="286">
      <formula>AND($M$517="",$M$518="")</formula>
    </cfRule>
  </conditionalFormatting>
  <conditionalFormatting sqref="M524:M525">
    <cfRule type="expression" dxfId="2693" priority="280">
      <formula>AND(M$524="",M$525="")</formula>
    </cfRule>
  </conditionalFormatting>
  <conditionalFormatting sqref="M526">
    <cfRule type="expression" dxfId="2692" priority="278">
      <formula>OR($M$524&lt;&gt;"",$M$525&lt;&gt;"")</formula>
    </cfRule>
    <cfRule type="expression" dxfId="2691" priority="279">
      <formula>AND($M$524="",$M$525="")</formula>
    </cfRule>
  </conditionalFormatting>
  <conditionalFormatting sqref="M529:M530">
    <cfRule type="expression" dxfId="2690" priority="7">
      <formula>OR(M$529&lt;&gt;"",M$530&lt;&gt;"")</formula>
    </cfRule>
  </conditionalFormatting>
  <conditionalFormatting sqref="M529:M531">
    <cfRule type="expression" dxfId="2689" priority="275">
      <formula>AND(M$529="",M$530="")</formula>
    </cfRule>
  </conditionalFormatting>
  <conditionalFormatting sqref="M531">
    <cfRule type="expression" dxfId="2688" priority="6">
      <formula>OR($M$529&lt;&gt;"",$M$530&lt;&gt;"")</formula>
    </cfRule>
  </conditionalFormatting>
  <conditionalFormatting sqref="M534:M535">
    <cfRule type="expression" dxfId="2687" priority="272">
      <formula>AND(M$534="",M$535="")</formula>
    </cfRule>
  </conditionalFormatting>
  <conditionalFormatting sqref="M536:M542">
    <cfRule type="expression" dxfId="2686" priority="270">
      <formula>OR($M$534&lt;&gt;"",$M$535&lt;&gt;"")</formula>
    </cfRule>
    <cfRule type="expression" dxfId="2685" priority="271">
      <formula>AND($M$534="",$M$535="")</formula>
    </cfRule>
  </conditionalFormatting>
  <conditionalFormatting sqref="M548:M549">
    <cfRule type="expression" dxfId="2684" priority="268">
      <formula>AND(M$548="",M$549="")</formula>
    </cfRule>
  </conditionalFormatting>
  <conditionalFormatting sqref="M550:M563">
    <cfRule type="expression" dxfId="2683" priority="266">
      <formula>OR($M$548&lt;&gt;"",$M$549&lt;&gt;"")</formula>
    </cfRule>
    <cfRule type="expression" dxfId="2682" priority="267">
      <formula>AND($M$548="",$M$549="")</formula>
    </cfRule>
  </conditionalFormatting>
  <conditionalFormatting sqref="M565:M566">
    <cfRule type="expression" dxfId="2681" priority="289">
      <formula>AND(M$565="",M$566="")</formula>
    </cfRule>
  </conditionalFormatting>
  <conditionalFormatting sqref="M565:M567">
    <cfRule type="expression" dxfId="2680" priority="5">
      <formula>OR($M$565&lt;&gt;"",$M$566&lt;&gt;"")</formula>
    </cfRule>
  </conditionalFormatting>
  <conditionalFormatting sqref="M567">
    <cfRule type="expression" dxfId="2679" priority="4">
      <formula>AND($M$565="",$M$566="")</formula>
    </cfRule>
  </conditionalFormatting>
  <conditionalFormatting sqref="M568">
    <cfRule type="expression" dxfId="2678" priority="20">
      <formula>AND($M$565="",$M$566="")</formula>
    </cfRule>
    <cfRule type="expression" dxfId="2677" priority="21">
      <formula>OR($M$565&lt;&gt;"",$M$566&lt;&gt;"")</formula>
    </cfRule>
  </conditionalFormatting>
  <conditionalFormatting sqref="M569:M574">
    <cfRule type="expression" dxfId="2676" priority="3">
      <formula>AND($M$565="",$M$566="")</formula>
    </cfRule>
    <cfRule type="expression" dxfId="2675" priority="263">
      <formula>OR($M$565&lt;&gt;"",$M$566&lt;&gt;"")</formula>
    </cfRule>
  </conditionalFormatting>
  <conditionalFormatting sqref="M575">
    <cfRule type="expression" dxfId="2674" priority="18">
      <formula>AND($M$565="",$M$566="")</formula>
    </cfRule>
    <cfRule type="expression" dxfId="2673" priority="19">
      <formula>OR($M$565&lt;&gt;"",$M$566&lt;&gt;"")</formula>
    </cfRule>
  </conditionalFormatting>
  <conditionalFormatting sqref="M576:M581">
    <cfRule type="expression" dxfId="2672" priority="259">
      <formula>OR($M$565&lt;&gt;"",$M$566&lt;&gt;"")</formula>
    </cfRule>
    <cfRule type="expression" dxfId="2671" priority="260">
      <formula>AND($M$565="",$M$566="")</formula>
    </cfRule>
  </conditionalFormatting>
  <conditionalFormatting sqref="M582">
    <cfRule type="expression" dxfId="2670" priority="16">
      <formula>AND($M$565="",$M$566="")</formula>
    </cfRule>
    <cfRule type="expression" dxfId="2669" priority="17">
      <formula>OR($M$565&lt;&gt;"",$M$566&lt;&gt;"")</formula>
    </cfRule>
  </conditionalFormatting>
  <conditionalFormatting sqref="M583:M588">
    <cfRule type="expression" dxfId="2668" priority="257">
      <formula>OR($M$565&lt;&gt;"",$M$566&lt;&gt;"")</formula>
    </cfRule>
    <cfRule type="expression" dxfId="2667" priority="258">
      <formula>AND($M$565="",$M$566="")</formula>
    </cfRule>
  </conditionalFormatting>
  <conditionalFormatting sqref="M594:M595">
    <cfRule type="expression" dxfId="2666" priority="254">
      <formula>AND(M$594="",M$595="")</formula>
    </cfRule>
  </conditionalFormatting>
  <conditionalFormatting sqref="M596:M606">
    <cfRule type="expression" dxfId="2665" priority="252">
      <formula>OR($M$594&lt;&gt;"",$M$595&lt;&gt;"")</formula>
    </cfRule>
    <cfRule type="expression" dxfId="2664" priority="253">
      <formula>AND($M$594="",$M$595="")</formula>
    </cfRule>
  </conditionalFormatting>
  <conditionalFormatting sqref="M607:M611">
    <cfRule type="expression" dxfId="2663" priority="250">
      <formula>OR($M$594&lt;&gt;"",$M$595&lt;&gt;"")</formula>
    </cfRule>
    <cfRule type="expression" dxfId="2662" priority="251">
      <formula>AND($M$594="",$M$595="")</formula>
    </cfRule>
  </conditionalFormatting>
  <conditionalFormatting sqref="M612:M619">
    <cfRule type="expression" dxfId="2661" priority="248">
      <formula>OR($M$594&lt;&gt;"",$M$595&lt;&gt;"")</formula>
    </cfRule>
    <cfRule type="expression" dxfId="2660" priority="249">
      <formula>AND($M$594="",$M$595="")</formula>
    </cfRule>
  </conditionalFormatting>
  <conditionalFormatting sqref="M625:M626">
    <cfRule type="expression" dxfId="2659" priority="246">
      <formula>AND(M$625="",M$626="")</formula>
    </cfRule>
  </conditionalFormatting>
  <conditionalFormatting sqref="M627:M639">
    <cfRule type="expression" dxfId="2658" priority="244">
      <formula>OR($M$625&lt;&gt;"",$M$626&lt;&gt;"")</formula>
    </cfRule>
    <cfRule type="expression" dxfId="2657" priority="245">
      <formula>AND($M$625="",$M$626="")</formula>
    </cfRule>
  </conditionalFormatting>
  <conditionalFormatting sqref="M645:M646">
    <cfRule type="expression" dxfId="2656" priority="237">
      <formula>AND(M$645="",M$646="")</formula>
    </cfRule>
  </conditionalFormatting>
  <conditionalFormatting sqref="M647:M654">
    <cfRule type="expression" dxfId="2655" priority="235">
      <formula>OR($M$645&lt;&gt;"",$M$646&lt;&gt;"")</formula>
    </cfRule>
    <cfRule type="expression" dxfId="2654" priority="236">
      <formula>AND($M$645="",$M$646="")</formula>
    </cfRule>
  </conditionalFormatting>
  <conditionalFormatting sqref="M660:M661">
    <cfRule type="expression" dxfId="2653" priority="230">
      <formula>AND(M$660="",M$661="")</formula>
    </cfRule>
  </conditionalFormatting>
  <conditionalFormatting sqref="M662:M676">
    <cfRule type="expression" dxfId="2652" priority="228">
      <formula>OR($M$660&lt;&gt;"",$M$661&lt;&gt;"")</formula>
    </cfRule>
    <cfRule type="expression" dxfId="2651" priority="229">
      <formula>AND($M$660="",$M$661="")</formula>
    </cfRule>
  </conditionalFormatting>
  <conditionalFormatting sqref="M681:M682">
    <cfRule type="expression" dxfId="2650" priority="112">
      <formula>OR(M$681&lt;&gt;"",M$682&lt;&gt;"")</formula>
    </cfRule>
    <cfRule type="expression" dxfId="2649" priority="113">
      <formula>AND(M$681="",M$682="")</formula>
    </cfRule>
  </conditionalFormatting>
  <conditionalFormatting sqref="M683:M701">
    <cfRule type="expression" dxfId="2648" priority="222">
      <formula>OR($M$681&lt;&gt;"",$M$682&lt;&gt;"")</formula>
    </cfRule>
    <cfRule type="expression" dxfId="2647" priority="223">
      <formula>AND($M$681="",$M$682="")</formula>
    </cfRule>
  </conditionalFormatting>
  <conditionalFormatting sqref="M707:M708">
    <cfRule type="expression" dxfId="2646" priority="219">
      <formula>AND(M$707="",M$708="")</formula>
    </cfRule>
  </conditionalFormatting>
  <conditionalFormatting sqref="M709:M711">
    <cfRule type="expression" dxfId="2645" priority="217">
      <formula>OR($M$707&lt;&gt;"",$M$708&lt;&gt;"")</formula>
    </cfRule>
    <cfRule type="expression" dxfId="2644" priority="218">
      <formula>AND($M$707="",$M$708="")</formula>
    </cfRule>
  </conditionalFormatting>
  <conditionalFormatting sqref="M717:M718">
    <cfRule type="expression" dxfId="2643" priority="212">
      <formula>AND(M$717="",M$718="")</formula>
    </cfRule>
  </conditionalFormatting>
  <conditionalFormatting sqref="M719:M722">
    <cfRule type="expression" dxfId="2642" priority="210">
      <formula>OR($M$717&lt;&gt;"",$M$718&lt;&gt;"")</formula>
    </cfRule>
    <cfRule type="expression" dxfId="2641" priority="211">
      <formula>AND($M$717="",$M$718="")</formula>
    </cfRule>
  </conditionalFormatting>
  <conditionalFormatting sqref="M729:M730">
    <cfRule type="expression" dxfId="2640" priority="205">
      <formula>AND(M$729="",M$730="")</formula>
    </cfRule>
  </conditionalFormatting>
  <conditionalFormatting sqref="M731:M734">
    <cfRule type="expression" dxfId="2639" priority="203">
      <formula>OR($M$729&lt;&gt;"",$M$730&lt;&gt;"")</formula>
    </cfRule>
    <cfRule type="expression" dxfId="2638" priority="204">
      <formula>AND($M$729="",$M$730="")</formula>
    </cfRule>
  </conditionalFormatting>
  <conditionalFormatting sqref="M243:N244">
    <cfRule type="expression" dxfId="2637" priority="129">
      <formula>OR(M$243&lt;&gt;"",M$244&lt;&gt;"")</formula>
    </cfRule>
  </conditionalFormatting>
  <conditionalFormatting sqref="M388:N389">
    <cfRule type="expression" dxfId="2636" priority="47">
      <formula>OR(M$388&lt;&gt;"",M$389&lt;&gt;"")</formula>
    </cfRule>
  </conditionalFormatting>
  <conditionalFormatting sqref="M9:BS11">
    <cfRule type="expression" dxfId="2635" priority="85">
      <formula>M$9&lt;&gt;""</formula>
    </cfRule>
  </conditionalFormatting>
  <conditionalFormatting sqref="M94:BS95">
    <cfRule type="expression" dxfId="2634" priority="83">
      <formula>OR(M$94&lt;&gt;"",M$95&lt;&gt;"")</formula>
    </cfRule>
  </conditionalFormatting>
  <conditionalFormatting sqref="M128:BS129">
    <cfRule type="expression" dxfId="2633" priority="318">
      <formula>OR(M$128&lt;&gt;"",M$129&lt;&gt;"")</formula>
    </cfRule>
  </conditionalFormatting>
  <conditionalFormatting sqref="M141:BS142">
    <cfRule type="expression" dxfId="2632" priority="81">
      <formula>OR(M$141&lt;&gt;"",M$142&lt;&gt;"")</formula>
    </cfRule>
  </conditionalFormatting>
  <conditionalFormatting sqref="M149:BS150">
    <cfRule type="expression" dxfId="2631" priority="79">
      <formula>OR(M$149&lt;&gt;"",M$150&lt;&gt;"")</formula>
    </cfRule>
  </conditionalFormatting>
  <conditionalFormatting sqref="M159:BS160">
    <cfRule type="expression" dxfId="2630" priority="77">
      <formula>OR(M$159&lt;&gt;"",M$160&lt;&gt;"")</formula>
    </cfRule>
  </conditionalFormatting>
  <conditionalFormatting sqref="M168:BS169">
    <cfRule type="expression" dxfId="2629" priority="73">
      <formula>OR(M$168&lt;&gt;"",M$169&lt;&gt;"")</formula>
    </cfRule>
  </conditionalFormatting>
  <conditionalFormatting sqref="M263:BS264">
    <cfRule type="expression" dxfId="2628" priority="124">
      <formula>OR(M$263&lt;&gt;"",M$264&lt;&gt;"")</formula>
    </cfRule>
  </conditionalFormatting>
  <conditionalFormatting sqref="M363:BS364">
    <cfRule type="expression" dxfId="2627" priority="54">
      <formula>OR(M$363&lt;&gt;"",M$364&lt;&gt;"")</formula>
    </cfRule>
  </conditionalFormatting>
  <conditionalFormatting sqref="M366:BS369">
    <cfRule type="expression" dxfId="2626" priority="50">
      <formula>OR(M$363&lt;&gt;"",M$364&lt;&gt;"")</formula>
    </cfRule>
  </conditionalFormatting>
  <conditionalFormatting sqref="M524:BS525">
    <cfRule type="expression" dxfId="2625" priority="37">
      <formula>OR(M$524&lt;&gt;"",M$525&lt;&gt;"")</formula>
    </cfRule>
  </conditionalFormatting>
  <conditionalFormatting sqref="M534:BS535">
    <cfRule type="expression" dxfId="2624" priority="35">
      <formula>OR(M$534&lt;&gt;"",M$535&lt;&gt;"")</formula>
    </cfRule>
  </conditionalFormatting>
  <conditionalFormatting sqref="M548:BS549">
    <cfRule type="expression" dxfId="2623" priority="31">
      <formula>OR(M$548&lt;&gt;"",M$549&lt;&gt;"")</formula>
    </cfRule>
  </conditionalFormatting>
  <conditionalFormatting sqref="M594:BS595">
    <cfRule type="expression" dxfId="2622" priority="14">
      <formula>OR(M$594&lt;&gt;"",M$595&lt;&gt;"")</formula>
    </cfRule>
  </conditionalFormatting>
  <conditionalFormatting sqref="M625:BS626">
    <cfRule type="expression" dxfId="2621" priority="242">
      <formula>OR(M$625&lt;&gt;"",M$626&lt;&gt;"")</formula>
    </cfRule>
  </conditionalFormatting>
  <conditionalFormatting sqref="M645:BS646">
    <cfRule type="expression" dxfId="2620" priority="233">
      <formula>OR(M$645&lt;&gt;"",M$646&lt;&gt;"")</formula>
    </cfRule>
  </conditionalFormatting>
  <conditionalFormatting sqref="M660:BS661">
    <cfRule type="expression" dxfId="2619" priority="226">
      <formula>OR(M$660&lt;&gt;"",M$661&lt;&gt;"")</formula>
    </cfRule>
  </conditionalFormatting>
  <conditionalFormatting sqref="M707:BS708">
    <cfRule type="expression" dxfId="2618" priority="215">
      <formula>OR(M$707&lt;&gt;"",M$708&lt;&gt;"")</formula>
    </cfRule>
  </conditionalFormatting>
  <conditionalFormatting sqref="M717:BS718">
    <cfRule type="expression" dxfId="2617" priority="208">
      <formula>OR(M$717&lt;&gt;"",M$718&lt;&gt;"")</formula>
    </cfRule>
  </conditionalFormatting>
  <conditionalFormatting sqref="M729:BS730">
    <cfRule type="expression" dxfId="2616" priority="201">
      <formula>OR(M$729&lt;&gt;"",M$730&lt;&gt;"")</formula>
    </cfRule>
  </conditionalFormatting>
  <conditionalFormatting sqref="N182:N185">
    <cfRule type="expression" dxfId="2615" priority="179">
      <formula>AND(N$180="",N$181="")</formula>
    </cfRule>
  </conditionalFormatting>
  <conditionalFormatting sqref="N186:N201">
    <cfRule type="expression" dxfId="2614" priority="171">
      <formula>AND(N$180="",N$181="")</formula>
    </cfRule>
  </conditionalFormatting>
  <conditionalFormatting sqref="N202:N205">
    <cfRule type="expression" dxfId="2613" priority="175">
      <formula>AND(N$180="",N$181="")</formula>
    </cfRule>
  </conditionalFormatting>
  <conditionalFormatting sqref="N206:N211">
    <cfRule type="expression" dxfId="2612" priority="170">
      <formula>AND(N$180="",N$181="")</formula>
    </cfRule>
  </conditionalFormatting>
  <conditionalFormatting sqref="N243:N244">
    <cfRule type="expression" dxfId="2611" priority="130">
      <formula>AND(N$243="",N$244="")</formula>
    </cfRule>
  </conditionalFormatting>
  <conditionalFormatting sqref="N363:N369">
    <cfRule type="expression" dxfId="2610" priority="53">
      <formula>AND(N$363="",N$364="")</formula>
    </cfRule>
  </conditionalFormatting>
  <conditionalFormatting sqref="N388:N389">
    <cfRule type="expression" dxfId="2609" priority="48">
      <formula>AND(N$388="",N$389="")</formula>
    </cfRule>
  </conditionalFormatting>
  <conditionalFormatting sqref="N390:N463">
    <cfRule type="expression" dxfId="2608" priority="43">
      <formula>OR(N$388&lt;&gt;"",N$389&lt;&gt;"")</formula>
    </cfRule>
    <cfRule type="expression" dxfId="2607" priority="44">
      <formula>AND(N$388="",N$389="")</formula>
    </cfRule>
  </conditionalFormatting>
  <conditionalFormatting sqref="N594:N611">
    <cfRule type="expression" dxfId="2606" priority="247">
      <formula>AND(N$594="",N$595="")</formula>
    </cfRule>
  </conditionalFormatting>
  <conditionalFormatting sqref="N534:O542">
    <cfRule type="expression" dxfId="2605" priority="269">
      <formula>AND(N$534="",N$535="")</formula>
    </cfRule>
  </conditionalFormatting>
  <conditionalFormatting sqref="N548:O563">
    <cfRule type="expression" dxfId="2604" priority="265">
      <formula>AND(N$548="",N$549="")</formula>
    </cfRule>
  </conditionalFormatting>
  <conditionalFormatting sqref="N9:BS11">
    <cfRule type="expression" dxfId="2603" priority="346">
      <formula>N$9=""</formula>
    </cfRule>
  </conditionalFormatting>
  <conditionalFormatting sqref="N16:BS22">
    <cfRule type="expression" dxfId="2602" priority="108">
      <formula>N$16&lt;&gt;""</formula>
    </cfRule>
    <cfRule type="expression" dxfId="2601" priority="345">
      <formula>N$16=""</formula>
    </cfRule>
  </conditionalFormatting>
  <conditionalFormatting sqref="N27:BS27">
    <cfRule type="cellIs" dxfId="2600" priority="105" operator="equal">
      <formula>""</formula>
    </cfRule>
  </conditionalFormatting>
  <conditionalFormatting sqref="N27:BS35">
    <cfRule type="expression" dxfId="2599" priority="104">
      <formula>N$27&lt;&gt;""</formula>
    </cfRule>
    <cfRule type="expression" dxfId="2598" priority="341">
      <formula>N$27=""</formula>
    </cfRule>
  </conditionalFormatting>
  <conditionalFormatting sqref="N40:BS40">
    <cfRule type="cellIs" dxfId="2597" priority="103" operator="equal">
      <formula>""</formula>
    </cfRule>
  </conditionalFormatting>
  <conditionalFormatting sqref="N40:BS44">
    <cfRule type="expression" dxfId="2596" priority="102">
      <formula>N$40&lt;&gt;""</formula>
    </cfRule>
    <cfRule type="expression" dxfId="2595" priority="338">
      <formula>N$40=""</formula>
    </cfRule>
  </conditionalFormatting>
  <conditionalFormatting sqref="N49:BS49">
    <cfRule type="cellIs" dxfId="2594" priority="101" operator="equal">
      <formula>""</formula>
    </cfRule>
  </conditionalFormatting>
  <conditionalFormatting sqref="N49:BS58">
    <cfRule type="expression" dxfId="2593" priority="100">
      <formula>N$49&lt;&gt;""</formula>
    </cfRule>
    <cfRule type="expression" dxfId="2592" priority="335">
      <formula>N$49=""</formula>
    </cfRule>
  </conditionalFormatting>
  <conditionalFormatting sqref="N94:BS95">
    <cfRule type="expression" dxfId="2591" priority="84">
      <formula>AND(N$94="",N$95="")</formula>
    </cfRule>
  </conditionalFormatting>
  <conditionalFormatting sqref="N96:BS96">
    <cfRule type="expression" dxfId="2590" priority="192">
      <formula>OR(N$94&lt;&gt;"",N$95&lt;&gt;"")</formula>
    </cfRule>
    <cfRule type="expression" dxfId="2589" priority="193">
      <formula>AND(N$94="",N$95="")</formula>
    </cfRule>
  </conditionalFormatting>
  <conditionalFormatting sqref="N102:BS111">
    <cfRule type="expression" dxfId="2588" priority="333">
      <formula>OR(N$102&lt;&gt;"",N$103&lt;&gt;"")</formula>
    </cfRule>
    <cfRule type="expression" dxfId="2587" priority="334">
      <formula>AND(N$102="",N$103="")</formula>
    </cfRule>
  </conditionalFormatting>
  <conditionalFormatting sqref="N117:BS122">
    <cfRule type="expression" dxfId="2586" priority="331">
      <formula>OR(N$117&lt;&gt;"",N$118&lt;&gt;"")</formula>
    </cfRule>
    <cfRule type="expression" dxfId="2585" priority="332">
      <formula>AND(N$117="",N$118="")</formula>
    </cfRule>
  </conditionalFormatting>
  <conditionalFormatting sqref="N128:BS129">
    <cfRule type="expression" dxfId="2584" priority="319">
      <formula>AND(N$128="",N$129="")</formula>
    </cfRule>
  </conditionalFormatting>
  <conditionalFormatting sqref="N130:BS135">
    <cfRule type="expression" dxfId="2583" priority="316">
      <formula>OR(N$128&lt;&gt;"",N$129&lt;&gt;"")</formula>
    </cfRule>
    <cfRule type="expression" dxfId="2582" priority="317">
      <formula>AND(N$128="",N$129="")</formula>
    </cfRule>
  </conditionalFormatting>
  <conditionalFormatting sqref="N141:BS142">
    <cfRule type="expression" dxfId="2581" priority="82">
      <formula>AND(N$141="",N$142="")</formula>
    </cfRule>
  </conditionalFormatting>
  <conditionalFormatting sqref="N143:BS143">
    <cfRule type="expression" dxfId="2580" priority="187">
      <formula>OR(N$141&lt;&gt;"",N$142&lt;&gt;"")</formula>
    </cfRule>
    <cfRule type="expression" dxfId="2579" priority="188">
      <formula>AND(N$141="",N$142="")</formula>
    </cfRule>
  </conditionalFormatting>
  <conditionalFormatting sqref="N149:BS150">
    <cfRule type="expression" dxfId="2578" priority="80">
      <formula>AND(N$149="",N$150="")</formula>
    </cfRule>
  </conditionalFormatting>
  <conditionalFormatting sqref="N151:BS151">
    <cfRule type="expression" dxfId="2577" priority="158">
      <formula>OR(N$149&lt;&gt;"",N$150&lt;&gt;"")</formula>
    </cfRule>
    <cfRule type="expression" dxfId="2576" priority="159">
      <formula>AND(N$149="",N$150="")</formula>
    </cfRule>
  </conditionalFormatting>
  <conditionalFormatting sqref="N152:BS152">
    <cfRule type="expression" dxfId="2575" priority="156">
      <formula>OR(N$149&lt;&gt;"",N$150&lt;&gt;"")</formula>
    </cfRule>
    <cfRule type="expression" dxfId="2574" priority="157">
      <formula>AND(N$149="",N$150="")</formula>
    </cfRule>
  </conditionalFormatting>
  <conditionalFormatting sqref="N153:BS153">
    <cfRule type="expression" dxfId="2573" priority="154">
      <formula>OR(N$149&lt;&gt;"",N$150&lt;&gt;"")</formula>
    </cfRule>
    <cfRule type="expression" dxfId="2572" priority="155">
      <formula>AND(N$149="",N$150="")</formula>
    </cfRule>
  </conditionalFormatting>
  <conditionalFormatting sqref="N159:BS160">
    <cfRule type="expression" dxfId="2571" priority="78">
      <formula>AND(N$159="",N$160="")</formula>
    </cfRule>
  </conditionalFormatting>
  <conditionalFormatting sqref="N161:BS161">
    <cfRule type="expression" dxfId="2570" priority="147">
      <formula>OR(N$159&lt;&gt;"",N$160&lt;&gt;"")</formula>
    </cfRule>
    <cfRule type="expression" dxfId="2569" priority="148">
      <formula>AND(N$159="",N$160="")</formula>
    </cfRule>
  </conditionalFormatting>
  <conditionalFormatting sqref="N162:BS162">
    <cfRule type="expression" dxfId="2568" priority="145">
      <formula>OR(N$159&lt;&gt;"",N$160&lt;&gt;"")</formula>
    </cfRule>
    <cfRule type="expression" dxfId="2567" priority="146">
      <formula>AND(N$159="",N$160="")</formula>
    </cfRule>
  </conditionalFormatting>
  <conditionalFormatting sqref="N168:BS169">
    <cfRule type="expression" dxfId="2566" priority="74">
      <formula>AND(N$168="",N$169="")</formula>
    </cfRule>
  </conditionalFormatting>
  <conditionalFormatting sqref="N170:BS172">
    <cfRule type="expression" dxfId="2565" priority="76">
      <formula>AND(N$168="",N$169="")</formula>
    </cfRule>
  </conditionalFormatting>
  <conditionalFormatting sqref="N170:BS173">
    <cfRule type="expression" dxfId="2564" priority="75">
      <formula>OR(N$168&lt;&gt;"",N$169&lt;&gt;"")</formula>
    </cfRule>
  </conditionalFormatting>
  <conditionalFormatting sqref="N173:BS174">
    <cfRule type="expression" dxfId="2563" priority="87">
      <formula>AND(N$168="",N$169="")</formula>
    </cfRule>
  </conditionalFormatting>
  <conditionalFormatting sqref="N174:BS174">
    <cfRule type="expression" dxfId="2562" priority="86">
      <formula>OR(N$168&lt;&gt;"",N$169&lt;&gt;"")</formula>
    </cfRule>
  </conditionalFormatting>
  <conditionalFormatting sqref="N180:BS181">
    <cfRule type="expression" dxfId="2561" priority="169">
      <formula>OR(N$180&lt;&gt;"",N$181&lt;&gt;"")</formula>
    </cfRule>
    <cfRule type="expression" dxfId="2560" priority="180">
      <formula>AND(N$180="",N$181="")</formula>
    </cfRule>
  </conditionalFormatting>
  <conditionalFormatting sqref="N182:BS182">
    <cfRule type="expression" dxfId="2559" priority="178">
      <formula>OR(N$180&lt;&gt;"",N$181&lt;&gt;"")</formula>
    </cfRule>
  </conditionalFormatting>
  <conditionalFormatting sqref="N183:BS184">
    <cfRule type="expression" dxfId="2558" priority="177">
      <formula>OR(N$180&lt;&gt;"",N$181&lt;&gt;"")</formula>
    </cfRule>
  </conditionalFormatting>
  <conditionalFormatting sqref="N185:BS185">
    <cfRule type="expression" dxfId="2557" priority="176">
      <formula>OR(N$180&lt;&gt;"",N$181&lt;&gt;"")</formula>
    </cfRule>
  </conditionalFormatting>
  <conditionalFormatting sqref="N186:BS201">
    <cfRule type="expression" dxfId="2556" priority="168">
      <formula>OR(N$180&lt;&gt;"",N$181&lt;&gt;"")</formula>
    </cfRule>
  </conditionalFormatting>
  <conditionalFormatting sqref="N202:BS202">
    <cfRule type="expression" dxfId="2555" priority="174">
      <formula>OR(N$180&lt;&gt;"",N$181&lt;&gt;"")</formula>
    </cfRule>
  </conditionalFormatting>
  <conditionalFormatting sqref="N203:BS204">
    <cfRule type="expression" dxfId="2554" priority="173">
      <formula>OR(N$180&lt;&gt;"",N$181&lt;&gt;"")</formula>
    </cfRule>
  </conditionalFormatting>
  <conditionalFormatting sqref="N205:BS205">
    <cfRule type="expression" dxfId="2553" priority="172">
      <formula>OR(N$180&lt;&gt;"",N$181&lt;&gt;"")</formula>
    </cfRule>
  </conditionalFormatting>
  <conditionalFormatting sqref="N206:BS211">
    <cfRule type="expression" dxfId="2552" priority="167">
      <formula>OR(N$180&lt;&gt;"",N$181&lt;&gt;"")</formula>
    </cfRule>
  </conditionalFormatting>
  <conditionalFormatting sqref="N243:BS244">
    <cfRule type="expression" dxfId="2551" priority="67">
      <formula>OR(N$243&lt;&gt;"",N$244&lt;&gt;"")</formula>
    </cfRule>
    <cfRule type="expression" dxfId="2550" priority="68">
      <formula>AND(N$243="",N$244="")</formula>
    </cfRule>
  </conditionalFormatting>
  <conditionalFormatting sqref="N245:BS245">
    <cfRule type="expression" dxfId="2549" priority="136">
      <formula>OR(N$243&lt;&gt;"",N$244&lt;&gt;"")</formula>
    </cfRule>
    <cfRule type="expression" dxfId="2548" priority="137">
      <formula>AND(N$243="",N$244="")</formula>
    </cfRule>
  </conditionalFormatting>
  <conditionalFormatting sqref="N246:BS256">
    <cfRule type="expression" dxfId="2547" priority="69">
      <formula>OR(N$243&lt;&gt;"",N$244&lt;&gt;"")</formula>
    </cfRule>
    <cfRule type="expression" dxfId="2546" priority="70">
      <formula>AND(N$243="",N$244="")</formula>
    </cfRule>
  </conditionalFormatting>
  <conditionalFormatting sqref="N257:BS257">
    <cfRule type="expression" dxfId="2545" priority="134">
      <formula>OR(N$243&lt;&gt;"",N$244&lt;&gt;"")</formula>
    </cfRule>
    <cfRule type="expression" dxfId="2544" priority="135">
      <formula>AND(N$243="",N$244="")</formula>
    </cfRule>
  </conditionalFormatting>
  <conditionalFormatting sqref="N263:BS264">
    <cfRule type="expression" dxfId="2543" priority="125">
      <formula>AND(N$263="",N$264="")</formula>
    </cfRule>
  </conditionalFormatting>
  <conditionalFormatting sqref="N265:BS265">
    <cfRule type="expression" dxfId="2542" priority="121">
      <formula>OR(N$263&lt;&gt;"",N$264&lt;&gt;"")</formula>
    </cfRule>
  </conditionalFormatting>
  <conditionalFormatting sqref="N265:BS282">
    <cfRule type="expression" dxfId="2541" priority="123">
      <formula>AND(N$263="",N$264="")</formula>
    </cfRule>
  </conditionalFormatting>
  <conditionalFormatting sqref="N266:BS281">
    <cfRule type="expression" dxfId="2540" priority="120">
      <formula>OR(N$263&lt;&gt;"",N$264&lt;&gt;"")</formula>
    </cfRule>
  </conditionalFormatting>
  <conditionalFormatting sqref="N282:BS282">
    <cfRule type="expression" dxfId="2539" priority="122">
      <formula>OR(N$263&lt;&gt;"",N$264&lt;&gt;"")</formula>
    </cfRule>
  </conditionalFormatting>
  <conditionalFormatting sqref="N289:BS290">
    <cfRule type="expression" dxfId="2538" priority="304">
      <formula>OR(N$289&lt;&gt;"",N$290&lt;&gt;"")</formula>
    </cfRule>
  </conditionalFormatting>
  <conditionalFormatting sqref="N289:BS295">
    <cfRule type="expression" dxfId="2537" priority="305">
      <formula>AND(N$289="",N$290="")</formula>
    </cfRule>
  </conditionalFormatting>
  <conditionalFormatting sqref="N291:BS291">
    <cfRule type="expression" dxfId="2536" priority="303">
      <formula>OR(N$289&lt;&gt;"",N$290&lt;&gt;"")</formula>
    </cfRule>
  </conditionalFormatting>
  <conditionalFormatting sqref="N292:BS294">
    <cfRule type="expression" dxfId="2535" priority="302">
      <formula>OR(N$289&lt;&gt;"",N$290&lt;&gt;"")</formula>
    </cfRule>
  </conditionalFormatting>
  <conditionalFormatting sqref="N295:BS295">
    <cfRule type="expression" dxfId="2534" priority="301">
      <formula>OR(N$289&lt;&gt;"",N$290&lt;&gt;"")</formula>
    </cfRule>
  </conditionalFormatting>
  <conditionalFormatting sqref="N312:BS319">
    <cfRule type="expression" dxfId="2533" priority="60">
      <formula>OR(N$312&lt;&gt;"",N$313&lt;&gt;"")</formula>
    </cfRule>
    <cfRule type="expression" dxfId="2532" priority="61">
      <formula>AND(N$312="",N$313="")</formula>
    </cfRule>
  </conditionalFormatting>
  <conditionalFormatting sqref="N325:BS344">
    <cfRule type="expression" dxfId="2531" priority="58">
      <formula>OR(N$325&lt;&gt;"",N$326&lt;&gt;"")</formula>
    </cfRule>
    <cfRule type="expression" dxfId="2530" priority="59">
      <formula>AND(N$325="",N$326="")</formula>
    </cfRule>
  </conditionalFormatting>
  <conditionalFormatting sqref="N350:BS356">
    <cfRule type="expression" dxfId="2529" priority="56">
      <formula>OR(N$350&lt;&gt;"",N$351&lt;&gt;"")</formula>
    </cfRule>
    <cfRule type="expression" dxfId="2528" priority="57">
      <formula>AND(N$350="",N$351="")</formula>
    </cfRule>
  </conditionalFormatting>
  <conditionalFormatting sqref="N365:BS365">
    <cfRule type="expression" dxfId="2527" priority="49">
      <formula>OR(N$363&lt;&gt;"",N$364&lt;&gt;"")</formula>
    </cfRule>
  </conditionalFormatting>
  <conditionalFormatting sqref="N370:BS370">
    <cfRule type="expression" dxfId="2526" priority="51">
      <formula>OR(N$363&lt;&gt;"",N$364&lt;&gt;"")</formula>
    </cfRule>
  </conditionalFormatting>
  <conditionalFormatting sqref="N469:BS499">
    <cfRule type="expression" dxfId="2525" priority="283">
      <formula>OR(N$469&lt;&gt;"",N$470&lt;&gt;"")</formula>
    </cfRule>
    <cfRule type="expression" dxfId="2524" priority="284">
      <formula>AND(N$469="",N$470="")</formula>
    </cfRule>
  </conditionalFormatting>
  <conditionalFormatting sqref="N505:BS514">
    <cfRule type="expression" dxfId="2523" priority="41">
      <formula>OR(N$505&lt;&gt;"",N$506&lt;&gt;"")</formula>
    </cfRule>
    <cfRule type="expression" dxfId="2522" priority="42">
      <formula>AND(N$505="",N$506="")</formula>
    </cfRule>
  </conditionalFormatting>
  <conditionalFormatting sqref="N517:BS521">
    <cfRule type="expression" dxfId="2521" priority="39">
      <formula>OR(N$517&lt;&gt;"",N$518&lt;&gt;"")</formula>
    </cfRule>
    <cfRule type="expression" dxfId="2520" priority="40">
      <formula>AND(N$517="",N$518="")</formula>
    </cfRule>
  </conditionalFormatting>
  <conditionalFormatting sqref="N524:BS525">
    <cfRule type="expression" dxfId="2519" priority="38">
      <formula>AND(N$524="",N$525="")</formula>
    </cfRule>
  </conditionalFormatting>
  <conditionalFormatting sqref="N526:BS526">
    <cfRule type="expression" dxfId="2518" priority="276">
      <formula>OR(N$524&lt;&gt;"",N$525&lt;&gt;"")</formula>
    </cfRule>
    <cfRule type="expression" dxfId="2517" priority="277">
      <formula>AND(N$524="",N$525="")</formula>
    </cfRule>
  </conditionalFormatting>
  <conditionalFormatting sqref="N529:BS531">
    <cfRule type="expression" dxfId="2516" priority="273">
      <formula>OR(N$529&lt;&gt;"",N$530&lt;&gt;"")</formula>
    </cfRule>
    <cfRule type="expression" dxfId="2515" priority="274">
      <formula>AND(N$529="",N$530="")</formula>
    </cfRule>
  </conditionalFormatting>
  <conditionalFormatting sqref="N536:BS542">
    <cfRule type="expression" dxfId="2514" priority="33">
      <formula>OR(N$534&lt;&gt;"",N$535&lt;&gt;"")</formula>
    </cfRule>
  </conditionalFormatting>
  <conditionalFormatting sqref="N550:BS563">
    <cfRule type="expression" dxfId="2513" priority="29">
      <formula>OR(N$548&lt;&gt;"",N$549&lt;&gt;"")</formula>
    </cfRule>
  </conditionalFormatting>
  <conditionalFormatting sqref="N565:BS567">
    <cfRule type="expression" dxfId="2512" priority="22">
      <formula>OR(N$565&lt;&gt;"",N$566&lt;&gt;"")</formula>
    </cfRule>
    <cfRule type="expression" dxfId="2511" priority="28">
      <formula>AND(N$565="",N$566="")</formula>
    </cfRule>
  </conditionalFormatting>
  <conditionalFormatting sqref="N568:BS568">
    <cfRule type="expression" dxfId="2510" priority="1">
      <formula>AND(N$565="",N$566="")</formula>
    </cfRule>
    <cfRule type="expression" dxfId="2509" priority="264">
      <formula>OR(N$565&lt;&gt;"",N$566&lt;&gt;"")</formula>
    </cfRule>
  </conditionalFormatting>
  <conditionalFormatting sqref="N569:BS574">
    <cfRule type="expression" dxfId="2508" priority="2">
      <formula>AND(N$565="",N$566="")</formula>
    </cfRule>
    <cfRule type="expression" dxfId="2507" priority="27">
      <formula>OR(N$565&lt;&gt;"",N$566&lt;&gt;"")</formula>
    </cfRule>
  </conditionalFormatting>
  <conditionalFormatting sqref="N575:BS575">
    <cfRule type="expression" dxfId="2506" priority="261">
      <formula>OR(N$565&lt;&gt;"",N$566&lt;&gt;"")</formula>
    </cfRule>
    <cfRule type="expression" dxfId="2505" priority="262">
      <formula>AND(N$565="",N$566="")</formula>
    </cfRule>
  </conditionalFormatting>
  <conditionalFormatting sqref="N576:BS581">
    <cfRule type="expression" dxfId="2504" priority="25">
      <formula>OR(N$565&lt;&gt;"",N$566&lt;&gt;"")</formula>
    </cfRule>
    <cfRule type="expression" dxfId="2503" priority="26">
      <formula>AND(N$565="",N$566="")</formula>
    </cfRule>
  </conditionalFormatting>
  <conditionalFormatting sqref="N582:BS582">
    <cfRule type="expression" dxfId="2502" priority="255">
      <formula>OR(N$565&lt;&gt;"",N$566&lt;&gt;"")</formula>
    </cfRule>
    <cfRule type="expression" dxfId="2501" priority="256">
      <formula>AND(N$565="",N$566="")</formula>
    </cfRule>
  </conditionalFormatting>
  <conditionalFormatting sqref="N583:BS588">
    <cfRule type="expression" dxfId="2500" priority="23">
      <formula>OR(N$565&lt;&gt;"",N$566&lt;&gt;"")</formula>
    </cfRule>
    <cfRule type="expression" dxfId="2499" priority="24">
      <formula>AND(N$565="",N$566="")</formula>
    </cfRule>
  </conditionalFormatting>
  <conditionalFormatting sqref="N596:BS606">
    <cfRule type="expression" dxfId="2498" priority="12">
      <formula>OR(N$594&lt;&gt;"",N$595&lt;&gt;"")</formula>
    </cfRule>
  </conditionalFormatting>
  <conditionalFormatting sqref="N607:BS611">
    <cfRule type="expression" dxfId="2497" priority="10">
      <formula>OR(N$594&lt;&gt;"",N$595&lt;&gt;"")</formula>
    </cfRule>
  </conditionalFormatting>
  <conditionalFormatting sqref="N612:BS619">
    <cfRule type="expression" dxfId="2496" priority="8">
      <formula>OR(N$594&lt;&gt;"",N$595&lt;&gt;"")</formula>
    </cfRule>
    <cfRule type="expression" dxfId="2495" priority="9">
      <formula>AND(N$594="",N$595="")</formula>
    </cfRule>
  </conditionalFormatting>
  <conditionalFormatting sqref="N625:BS626">
    <cfRule type="expression" dxfId="2494" priority="243">
      <formula>AND(N$625="",N$626="")</formula>
    </cfRule>
  </conditionalFormatting>
  <conditionalFormatting sqref="N627:BS639">
    <cfRule type="expression" dxfId="2493" priority="240">
      <formula>OR(N$625&lt;&gt;"",N$626&lt;&gt;"")</formula>
    </cfRule>
    <cfRule type="expression" dxfId="2492" priority="241">
      <formula>AND(N$625="",N$626="")</formula>
    </cfRule>
  </conditionalFormatting>
  <conditionalFormatting sqref="N645:BS646">
    <cfRule type="expression" dxfId="2491" priority="234">
      <formula>AND(N$645="",N$646="")</formula>
    </cfRule>
  </conditionalFormatting>
  <conditionalFormatting sqref="N647:BS654">
    <cfRule type="expression" dxfId="2490" priority="231">
      <formula>OR(N$645&lt;&gt;"",N$646&lt;&gt;"")</formula>
    </cfRule>
    <cfRule type="expression" dxfId="2489" priority="232">
      <formula>AND(N$645="",N$646="")</formula>
    </cfRule>
  </conditionalFormatting>
  <conditionalFormatting sqref="N660:BS661">
    <cfRule type="expression" dxfId="2488" priority="227">
      <formula>AND(N$660="",N$661="")</formula>
    </cfRule>
  </conditionalFormatting>
  <conditionalFormatting sqref="N662:BS676">
    <cfRule type="expression" dxfId="2487" priority="224">
      <formula>OR(N$660&lt;&gt;"",N$661&lt;&gt;"")</formula>
    </cfRule>
    <cfRule type="expression" dxfId="2486" priority="225">
      <formula>AND(N$660="",N$661="")</formula>
    </cfRule>
  </conditionalFormatting>
  <conditionalFormatting sqref="N681:BS701">
    <cfRule type="expression" dxfId="2485" priority="220">
      <formula>OR(N$681&lt;&gt;"",N$682&lt;&gt;"")</formula>
    </cfRule>
    <cfRule type="expression" dxfId="2484" priority="221">
      <formula>AND(N$681="",N$682="")</formula>
    </cfRule>
  </conditionalFormatting>
  <conditionalFormatting sqref="N707:BS708">
    <cfRule type="expression" dxfId="2483" priority="216">
      <formula>AND(N$707="",N$708="")</formula>
    </cfRule>
  </conditionalFormatting>
  <conditionalFormatting sqref="N709:BS711">
    <cfRule type="expression" dxfId="2482" priority="213">
      <formula>OR(N$707&lt;&gt;"",N$708&lt;&gt;"")</formula>
    </cfRule>
    <cfRule type="expression" dxfId="2481" priority="214">
      <formula>AND(N$707="",N$708="")</formula>
    </cfRule>
  </conditionalFormatting>
  <conditionalFormatting sqref="N717:BS718">
    <cfRule type="expression" dxfId="2480" priority="209">
      <formula>AND(N$717="",N$718="")</formula>
    </cfRule>
  </conditionalFormatting>
  <conditionalFormatting sqref="N719:BS722">
    <cfRule type="expression" dxfId="2479" priority="206">
      <formula>OR(N$717&lt;&gt;"",N$718&lt;&gt;"")</formula>
    </cfRule>
    <cfRule type="expression" dxfId="2478" priority="207">
      <formula>AND(N$717="",N$718="")</formula>
    </cfRule>
  </conditionalFormatting>
  <conditionalFormatting sqref="N729:BS730">
    <cfRule type="expression" dxfId="2477" priority="202">
      <formula>AND(N$729="",N$730="")</formula>
    </cfRule>
  </conditionalFormatting>
  <conditionalFormatting sqref="N731:BS734">
    <cfRule type="expression" dxfId="2476" priority="199">
      <formula>OR(N$729&lt;&gt;"",N$730&lt;&gt;"")</formula>
    </cfRule>
    <cfRule type="expression" dxfId="2475" priority="200">
      <formula>AND(N$729="",N$730="")</formula>
    </cfRule>
  </conditionalFormatting>
  <conditionalFormatting sqref="O625:BP639">
    <cfRule type="expression" dxfId="2474" priority="238">
      <formula>OR(O$625&lt;&gt;"",O$626&lt;&gt;"")</formula>
    </cfRule>
    <cfRule type="expression" dxfId="2473" priority="239">
      <formula>AND(O$625="",O$626="")</formula>
    </cfRule>
  </conditionalFormatting>
  <conditionalFormatting sqref="O182:BS211">
    <cfRule type="expression" dxfId="2472" priority="71">
      <formula>AND(O$180="",O$181="")</formula>
    </cfRule>
  </conditionalFormatting>
  <conditionalFormatting sqref="O243:BS244">
    <cfRule type="expression" dxfId="2471" priority="65">
      <formula>OR(O$243&lt;&gt;"",O$244&lt;&gt;"")</formula>
    </cfRule>
    <cfRule type="expression" dxfId="2470" priority="66">
      <formula>AND(O$243="",O$244="")</formula>
    </cfRule>
  </conditionalFormatting>
  <conditionalFormatting sqref="O363:BS370">
    <cfRule type="expression" dxfId="2469" priority="55">
      <formula>AND(O$363="",O$364="")</formula>
    </cfRule>
  </conditionalFormatting>
  <conditionalFormatting sqref="O388:BS463">
    <cfRule type="expression" dxfId="2468" priority="45">
      <formula>OR(O$388&lt;&gt;"",O$389&lt;&gt;"")</formula>
    </cfRule>
    <cfRule type="expression" dxfId="2467" priority="46">
      <formula>AND(O$388="",O$389="")</formula>
    </cfRule>
  </conditionalFormatting>
  <conditionalFormatting sqref="O594:BS595">
    <cfRule type="expression" dxfId="2466" priority="15">
      <formula>AND(O$594="",O$595="")</formula>
    </cfRule>
  </conditionalFormatting>
  <conditionalFormatting sqref="O596:BS606">
    <cfRule type="expression" dxfId="2465" priority="13">
      <formula>AND(O$594="",O$595="")</formula>
    </cfRule>
  </conditionalFormatting>
  <conditionalFormatting sqref="O607:BS611">
    <cfRule type="expression" dxfId="2464" priority="11">
      <formula>AND(O$594="",O$595="")</formula>
    </cfRule>
  </conditionalFormatting>
  <conditionalFormatting sqref="P534:BS535">
    <cfRule type="expression" dxfId="2463" priority="36">
      <formula>AND(P$534="",P$535="")</formula>
    </cfRule>
  </conditionalFormatting>
  <conditionalFormatting sqref="P536:BS542">
    <cfRule type="expression" dxfId="2462" priority="34">
      <formula>AND(P$534="",P$535="")</formula>
    </cfRule>
  </conditionalFormatting>
  <conditionalFormatting sqref="P548:BS549">
    <cfRule type="expression" dxfId="2461" priority="32">
      <formula>AND(P$548="",P$549="")</formula>
    </cfRule>
  </conditionalFormatting>
  <conditionalFormatting sqref="P550:BS563">
    <cfRule type="expression" dxfId="2460" priority="30">
      <formula>AND(P$548="",P$549="")</formula>
    </cfRule>
  </conditionalFormatting>
  <conditionalFormatting sqref="XFA27:XFD27">
    <cfRule type="expression" dxfId="2459" priority="342">
      <formula>XEZ$27&lt;&gt;""</formula>
    </cfRule>
    <cfRule type="expression" dxfId="2458" priority="343">
      <formula>"&lt;&gt;"""""</formula>
    </cfRule>
    <cfRule type="cellIs" dxfId="2457" priority="344" operator="equal">
      <formula>""</formula>
    </cfRule>
  </conditionalFormatting>
  <hyperlinks>
    <hyperlink ref="C76:G76" location="社会医療法人康和会 札幌しらかば台病院!B94" display="・設置主体" xr:uid="{57994CF7-0A7E-4C3D-90ED-57AEB570FFA5}"/>
    <hyperlink ref="D76:H76" location="社会医療法人康和会 札幌しらかば台病院!B94" display="・設置主体" xr:uid="{AE5E2FBA-0B49-4C99-B7CD-B32D02785531}"/>
    <hyperlink ref="E76:I76" location="社会医療法人康和会 札幌しらかば台病院!B94" display="・設置主体" xr:uid="{FC52131B-DDBC-4D71-A9AB-3C3B3D61C59C}"/>
    <hyperlink ref="F76:J76" location="社会医療法人康和会 札幌しらかば台病院!B94" display="・設置主体" xr:uid="{2722EABD-7557-4E0B-9EB0-4F7C60E8E7DC}"/>
    <hyperlink ref="G76:K76" location="社会医療法人康和会 札幌しらかば台病院!B94" display="・設置主体" xr:uid="{CC68E164-8C29-409D-BE5F-4031D0065F39}"/>
    <hyperlink ref="H76:I76" location="社会医療法人康和会 札幌しらかば台病院!B312" display="・入院患者の状況（年間）" xr:uid="{673B7E03-A898-427D-B9BC-2DFAEA5AA5F1}"/>
    <hyperlink ref="I76:J76" location="社会医療法人康和会 札幌しらかば台病院!B312" display="・入院患者の状況（年間）" xr:uid="{16850D5F-251E-4DCC-B428-8D5E734949CB}"/>
    <hyperlink ref="J76:M76" location="社会医療法人康和会 札幌しらかば台病院!B388" display="・算定する入院基本用・特定入院料等の状況" xr:uid="{183A7711-2D35-42C1-B73F-8B0CB6C41247}"/>
    <hyperlink ref="K76:N76" location="社会医療法人康和会 札幌しらかば台病院!B388" display="・算定する入院基本用・特定入院料等の状況" xr:uid="{5FB22AA2-5866-4FB9-A2B4-59F1C1BA7232}"/>
    <hyperlink ref="L76:O76" location="社会医療法人康和会 札幌しらかば台病院!B388" display="・算定する入院基本用・特定入院料等の状況" xr:uid="{C3E5C559-7159-4C19-A089-4C81C2C03E18}"/>
    <hyperlink ref="M76:P76" location="社会医療法人康和会 札幌しらかば台病院!B388" display="・算定する入院基本用・特定入院料等の状況" xr:uid="{58701F4F-690C-4E76-8EF2-04388049B6D3}"/>
    <hyperlink ref="C77:G77" location="社会医療法人康和会 札幌しらかば台病院!B102" display="・病床の状況" xr:uid="{67FB0120-609E-46A0-8D7D-FBC6E5163B27}"/>
    <hyperlink ref="D77:H77" location="社会医療法人康和会 札幌しらかば台病院!B102" display="・病床の状況" xr:uid="{8D922415-A41C-442B-9CC7-B807A4CB8775}"/>
    <hyperlink ref="E77:I77" location="社会医療法人康和会 札幌しらかば台病院!B102" display="・病床の状況" xr:uid="{82F4CD82-CDF6-4E04-A712-8F8BBB33FED7}"/>
    <hyperlink ref="F77:J77" location="社会医療法人康和会 札幌しらかば台病院!B102" display="・病床の状況" xr:uid="{C428F6E7-4254-423C-BC40-642197DAAF33}"/>
    <hyperlink ref="G77:K77" location="社会医療法人康和会 札幌しらかば台病院!B102" display="・病床の状況" xr:uid="{C723992F-7D3D-46EE-B9F9-EEA32D6A7601}"/>
    <hyperlink ref="H77:I77" location="社会医療法人康和会 札幌しらかば台病院!B325" display="・入院患者の状況（年間／入棟前の場所・退棟先の場所の状況）" xr:uid="{B282D76A-3574-46A9-8154-8A1613733335}"/>
    <hyperlink ref="I77:J77" location="社会医療法人康和会 札幌しらかば台病院!B325" display="・入院患者の状況（年間／入棟前の場所・退棟先の場所の状況）" xr:uid="{F58C1225-F4C9-4ABF-B8AF-627897123A8E}"/>
    <hyperlink ref="J77" location="社会医療法人康和会 札幌しらかば台病院!B469" display="・手術の状況" xr:uid="{EF41FF73-51E0-47A1-A908-B27D250CDB7F}"/>
    <hyperlink ref="M77" location="'社会医療法人康和会 札幌しらかば台病院(H30案)'!B484" display="・がん、脳卒中、心筋梗塞、分娩、精神医療への対応状況" xr:uid="{4959B5E1-BF31-4B32-A697-AE8714554933}"/>
    <hyperlink ref="C78:G78" location="社会医療法人康和会 札幌しらかば台病院!B117" display="・診療科" xr:uid="{76E2D330-2DD0-4C5D-8A2D-645F91EAF636}"/>
    <hyperlink ref="D78:H78" location="社会医療法人康和会 札幌しらかば台病院!B117" display="・診療科" xr:uid="{28A79553-4902-4881-B152-E7D7F1E65D49}"/>
    <hyperlink ref="E78:I78" location="社会医療法人康和会 札幌しらかば台病院!B117" display="・診療科" xr:uid="{5AEDC4B5-640C-43B7-865D-CC6A763D12C3}"/>
    <hyperlink ref="F78:J78" location="社会医療法人康和会 札幌しらかば台病院!B117" display="・診療科" xr:uid="{699952EA-2EB2-4937-B488-4C6B747715CE}"/>
    <hyperlink ref="G78:K78" location="社会医療法人康和会 札幌しらかば台病院!B117" display="・診療科" xr:uid="{B137E788-8AD2-4604-A44D-7155B819EB53}"/>
    <hyperlink ref="H78:I78" location="社会医療法人康和会 札幌しらかば台病院!B350" display="・退院後に在宅医療を必要とする患者の状況" xr:uid="{EBC55835-4338-44C5-BCF9-9D0EE8B8AF13}"/>
    <hyperlink ref="I78:J78" location="社会医療法人康和会 札幌しらかば台病院!B350" display="・退院後に在宅医療を必要とする患者の状況" xr:uid="{724D05FA-2358-49B4-9B46-B2A6A4794116}"/>
    <hyperlink ref="J78:M78" location="社会医療法人康和会 札幌しらかば台病院!B505" display="・がん、脳卒中、心筋梗塞、分娩、精神医療への対応状況" xr:uid="{2C97E6CC-1762-4392-9C9B-7258084C972E}"/>
    <hyperlink ref="K78:N78" location="社会医療法人康和会 札幌しらかば台病院!B505" display="・がん、脳卒中、心筋梗塞、分娩、精神医療への対応状況" xr:uid="{20FAB3D0-FAFD-4C26-AF35-89A65106D022}"/>
    <hyperlink ref="L78:O78" location="社会医療法人康和会 札幌しらかば台病院!B505" display="・がん、脳卒中、心筋梗塞、分娩、精神医療への対応状況" xr:uid="{3926D4D2-BD86-4F3F-AC9E-F8528D4DE920}"/>
    <hyperlink ref="M78:P78" location="社会医療法人康和会 札幌しらかば台病院!B505" display="・がん、脳卒中、心筋梗塞、分娩、精神医療への対応状況" xr:uid="{1F2D9E18-DE96-4230-AE62-65B8C1A3E2C8}"/>
    <hyperlink ref="C79:G79" location="社会医療法人康和会 札幌しらかば台病院!B128" display="・入院基本料・特定入院料及び届出病床数" xr:uid="{ADEF800E-052A-4EFA-ABD8-2DBB3D4AF1CC}"/>
    <hyperlink ref="D79:H79" location="社会医療法人康和会 札幌しらかば台病院!B128" display="・入院基本料・特定入院料及び届出病床数" xr:uid="{0C24ED8C-997D-41BF-BF52-6272AE860178}"/>
    <hyperlink ref="E79:I79" location="社会医療法人康和会 札幌しらかば台病院!B128" display="・入院基本料・特定入院料及び届出病床数" xr:uid="{293BF730-4CF3-4D36-BB05-B276E744AB22}"/>
    <hyperlink ref="F79:J79" location="社会医療法人康和会 札幌しらかば台病院!B128" display="・入院基本料・特定入院料及び届出病床数" xr:uid="{288A5619-ED51-4D4D-BF97-12C754756998}"/>
    <hyperlink ref="G79:K79" location="社会医療法人康和会 札幌しらかば台病院!B128" display="・入院基本料・特定入院料及び届出病床数" xr:uid="{F134E73A-D058-40D2-863C-570D684C787D}"/>
    <hyperlink ref="H79:I79" location="社会医療法人康和会 札幌しらかば台病院!B363" display="・看取りを行った患者数" xr:uid="{05F894F0-2EBF-473E-9C6F-12DF8B497A4E}"/>
    <hyperlink ref="I79:J79" location="社会医療法人康和会 札幌しらかば台病院!B363" display="・看取りを行った患者数" xr:uid="{CCF96DBC-A68F-4AE8-9170-275D19098C48}"/>
    <hyperlink ref="J79:M79" location="社会医療法人康和会 札幌しらかば台病院!B548" display="・重症患者への対応状況" xr:uid="{09F452FD-91CC-4D95-8FED-F99F0B6F340F}"/>
    <hyperlink ref="K79:N79" location="社会医療法人康和会 札幌しらかば台病院!B548" display="・重症患者への対応状況" xr:uid="{2E47B898-CD1E-49BD-97D3-3E0417352A6D}"/>
    <hyperlink ref="L79:O79" location="社会医療法人康和会 札幌しらかば台病院!B548" display="・重症患者への対応状況" xr:uid="{3D21C94E-3F61-48D3-B63C-F9C8419F4E27}"/>
    <hyperlink ref="M79:P79" location="社会医療法人康和会 札幌しらかば台病院!B548" display="・重症患者への対応状況" xr:uid="{0252069B-5D6D-4EA9-AB06-CD358CD3DE20}"/>
    <hyperlink ref="C80:G80" location="社会医療法人康和会 札幌しらかば台病院!B141" display="・DPC医療機関群の種類" xr:uid="{26836DBC-F098-4D38-A81A-599E9D391A56}"/>
    <hyperlink ref="D80:H80" location="社会医療法人康和会 札幌しらかば台病院!B141" display="・DPC医療機関群の種類" xr:uid="{872DC715-899A-4620-A7B3-EEA2198EB143}"/>
    <hyperlink ref="E80:I80" location="社会医療法人康和会 札幌しらかば台病院!B141" display="・DPC医療機関群の種類" xr:uid="{2C27D929-FA3C-4D07-9CC2-05394A53225B}"/>
    <hyperlink ref="F80:J80" location="社会医療法人康和会 札幌しらかば台病院!B141" display="・DPC医療機関群の種類" xr:uid="{7509561B-C19F-4D2A-AEC4-2F5D60FC6856}"/>
    <hyperlink ref="G80:K80" location="社会医療法人康和会 札幌しらかば台病院!B141" display="・DPC医療機関群の種類" xr:uid="{E78ADD97-242D-41F8-B9FB-E03BF0E63E01}"/>
    <hyperlink ref="J80:M80" location="社会医療法人康和会 札幌しらかば台病院!B594" display="・救急医療の実施状況" xr:uid="{859EB944-1A08-40E5-B8F0-C6EAFFA21CD3}"/>
    <hyperlink ref="K80:N80" location="社会医療法人康和会 札幌しらかば台病院!B594" display="・救急医療の実施状況" xr:uid="{FDDB647F-8D3C-49FA-B8CA-02E1658FA184}"/>
    <hyperlink ref="L80:O80" location="社会医療法人康和会 札幌しらかば台病院!B594" display="・救急医療の実施状況" xr:uid="{6C605261-9F27-4C83-90F7-33F87A15D35A}"/>
    <hyperlink ref="M80:P80" location="社会医療法人康和会 札幌しらかば台病院!B594" display="・救急医療の実施状況" xr:uid="{36056A52-FA70-4E8A-8FE0-797C6F5F7505}"/>
    <hyperlink ref="C81:G81" location="社会医療法人康和会 札幌しらかば台病院!B149" display="・救急告示病院、二次救急医療施設、三次救急医療施設の告示・認定の有無" xr:uid="{D37285CD-2A76-4965-BA80-D391AE1E9D64}"/>
    <hyperlink ref="D81:H81" location="社会医療法人康和会 札幌しらかば台病院!B149" display="・救急告示病院、二次救急医療施設、三次救急医療施設の告示・認定の有無" xr:uid="{B881E6FB-144B-4B57-981A-827C818E4954}"/>
    <hyperlink ref="E81:I81" location="社会医療法人康和会 札幌しらかば台病院!B149" display="・救急告示病院、二次救急医療施設、三次救急医療施設の告示・認定の有無" xr:uid="{31B07FC6-7F31-4A62-AD00-7158D470FD79}"/>
    <hyperlink ref="F81:J81" location="社会医療法人康和会 札幌しらかば台病院!B149" display="・救急告示病院、二次救急医療施設、三次救急医療施設の告示・認定の有無" xr:uid="{1291EFE6-1305-43F6-BF43-3D02ACE6BBC9}"/>
    <hyperlink ref="G81:K81" location="社会医療法人康和会 札幌しらかば台病院!B149" display="・救急告示病院、二次救急医療施設、三次救急医療施設の告示・認定の有無" xr:uid="{2B4683A1-591E-46C2-A2C7-778AAFB3C135}"/>
    <hyperlink ref="J81:M81" location="社会医療法人康和会 札幌しらかば台病院!B625" display="・急性期後の支援、在宅復帰の支援の状況" xr:uid="{3668C49B-C042-4D8E-AB11-7736449F3195}"/>
    <hyperlink ref="K81:N81" location="社会医療法人康和会 札幌しらかば台病院!B625" display="・急性期後の支援、在宅復帰の支援の状況" xr:uid="{F98ADE7D-0B18-44E2-BF9A-569B555C6518}"/>
    <hyperlink ref="L81:O81" location="社会医療法人康和会 札幌しらかば台病院!B625" display="・急性期後の支援、在宅復帰の支援の状況" xr:uid="{3477F05D-F6DD-4469-8A7A-BDFD4111E391}"/>
    <hyperlink ref="M81:P81" location="社会医療法人康和会 札幌しらかば台病院!B625" display="・急性期後の支援、在宅復帰の支援の状況" xr:uid="{03A0F1BD-0F58-49E8-B042-406DF142C618}"/>
    <hyperlink ref="C82:G82" location="社会医療法人康和会 札幌しらかば台病院!B159" display="・承認の有無" xr:uid="{D663E47F-B46A-47BC-B0E5-7E13D8EC0D95}"/>
    <hyperlink ref="D82:H82" location="社会医療法人康和会 札幌しらかば台病院!B159" display="・承認の有無" xr:uid="{B0671D66-4F41-42B6-8E90-2AC9B50058D1}"/>
    <hyperlink ref="E82:I82" location="社会医療法人康和会 札幌しらかば台病院!B159" display="・承認の有無" xr:uid="{2B0D3E28-FD82-49D2-A290-1B92668407BC}"/>
    <hyperlink ref="F82:J82" location="社会医療法人康和会 札幌しらかば台病院!B159" display="・承認の有無" xr:uid="{25BB81F8-9433-477B-B638-5B4527CF71CA}"/>
    <hyperlink ref="G82:K82" location="社会医療法人康和会 札幌しらかば台病院!B159" display="・承認の有無" xr:uid="{C1E6747E-C6EF-4649-99FA-DD47968C3DDA}"/>
    <hyperlink ref="J82:M82" location="社会医療法人康和会 札幌しらかば台病院!B645" display="・全身管理の状況" xr:uid="{E3F94FAF-499F-4CBB-8E1C-BA01E5AFE008}"/>
    <hyperlink ref="K82:N82" location="社会医療法人康和会 札幌しらかば台病院!B645" display="・全身管理の状況" xr:uid="{BBF0ECAB-656B-46A7-98A5-18537BBFAE6C}"/>
    <hyperlink ref="L82:O82" location="社会医療法人康和会 札幌しらかば台病院!B645" display="・全身管理の状況" xr:uid="{0EEB8B84-17B3-43AB-8AA5-4924B33489D9}"/>
    <hyperlink ref="M82:P82" location="社会医療法人康和会 札幌しらかば台病院!B645" display="・全身管理の状況" xr:uid="{66C62BD4-809D-4D07-8A0B-E53156053916}"/>
    <hyperlink ref="C83:G83" location="社会医療法人康和会 札幌しらかば台病院!B168" display="・診療報酬の届出の有無" xr:uid="{43706BE7-3F50-4D4D-85F0-10DBE70B4E47}"/>
    <hyperlink ref="D83:H83" location="社会医療法人康和会 札幌しらかば台病院!B168" display="・診療報酬の届出の有無" xr:uid="{44317775-D457-46AE-9644-51FBEE687AC8}"/>
    <hyperlink ref="E83:I83" location="社会医療法人康和会 札幌しらかば台病院!B168" display="・診療報酬の届出の有無" xr:uid="{E8AD61A1-036E-49DB-A9BC-756A873CC937}"/>
    <hyperlink ref="F83:J83" location="社会医療法人康和会 札幌しらかば台病院!B168" display="・診療報酬の届出の有無" xr:uid="{8F3A07F9-A875-4FA5-87F8-3AAF8F2498F5}"/>
    <hyperlink ref="G83:K83" location="社会医療法人康和会 札幌しらかば台病院!B168" display="・診療報酬の届出の有無" xr:uid="{767383FD-0D66-4661-B2B6-AAF19FEB7ABD}"/>
    <hyperlink ref="J83:M83" location="社会医療法人康和会 札幌しらかば台病院!B660" display="・リハビリテーションの実施状況" xr:uid="{09C2EC73-6283-4DEC-82B2-CB1D77E91DA9}"/>
    <hyperlink ref="K83:N83" location="社会医療法人康和会 札幌しらかば台病院!B660" display="・リハビリテーションの実施状況" xr:uid="{DF9DE2AA-C958-401E-978E-C25661A9B739}"/>
    <hyperlink ref="L83:O83" location="社会医療法人康和会 札幌しらかば台病院!B660" display="・リハビリテーションの実施状況" xr:uid="{EE6F954F-96C3-4AA9-96E9-D5E302EC74DA}"/>
    <hyperlink ref="M83:P83" location="社会医療法人康和会 札幌しらかば台病院!B660" display="・リハビリテーションの実施状況" xr:uid="{209BD6FF-2377-4CD0-91E7-CABCF8650767}"/>
    <hyperlink ref="C84:G84" location="社会医療法人康和会 札幌しらかば台病院!B180" display="・職員数の状況" xr:uid="{9565CD45-B013-4DFD-AE93-1253B27C1683}"/>
    <hyperlink ref="D84:H84" location="社会医療法人康和会 札幌しらかば台病院!B180" display="・職員数の状況" xr:uid="{01FB0D78-09E5-49AF-B45C-090FF7A90EB5}"/>
    <hyperlink ref="E84:I84" location="社会医療法人康和会 札幌しらかば台病院!B180" display="・職員数の状況" xr:uid="{555B3C44-23CA-459B-AFC1-6158EB49F108}"/>
    <hyperlink ref="F84:J84" location="社会医療法人康和会 札幌しらかば台病院!B180" display="・職員数の状況" xr:uid="{1348072A-397B-4E69-BD5A-C19A797C6DF2}"/>
    <hyperlink ref="G84:K84" location="社会医療法人康和会 札幌しらかば台病院!B180" display="・職員数の状況" xr:uid="{150FA666-D6F4-4749-A0D2-16167904D766}"/>
    <hyperlink ref="J84:M84" location="社会医療法人康和会 札幌しらかば台病院!B707" display="・長期療養患者の受入状況" xr:uid="{283FB766-5CBE-4FBA-887A-175DC479F6F9}"/>
    <hyperlink ref="K84:N84" location="社会医療法人康和会 札幌しらかば台病院!B707" display="・長期療養患者の受入状況" xr:uid="{D572E51F-6179-4879-A7F6-F1D994520F16}"/>
    <hyperlink ref="L84:O84" location="社会医療法人康和会 札幌しらかば台病院!B707" display="・長期療養患者の受入状況" xr:uid="{235FCE1B-090E-4B64-AB61-0284817C64A1}"/>
    <hyperlink ref="M84:P84" location="社会医療法人康和会 札幌しらかば台病院!B707" display="・長期療養患者の受入状況" xr:uid="{19156E82-5050-49D0-8D72-6CA2285E5B87}"/>
    <hyperlink ref="C85:G85" location="社会医療法人康和会 札幌しらかば台病院!B243" display="・退院調整部門の設置状況" xr:uid="{D097CBBF-05B1-4E5A-B109-02B56270D0F2}"/>
    <hyperlink ref="D85:H85" location="社会医療法人康和会 札幌しらかば台病院!B243" display="・退院調整部門の設置状況" xr:uid="{509666A4-BFEB-440F-B804-524FBC5A4BC5}"/>
    <hyperlink ref="E85:I85" location="社会医療法人康和会 札幌しらかば台病院!B243" display="・退院調整部門の設置状況" xr:uid="{DCB3018D-015E-4E6B-8209-79A3982A8AB3}"/>
    <hyperlink ref="F85:J85" location="社会医療法人康和会 札幌しらかば台病院!B243" display="・退院調整部門の設置状況" xr:uid="{38BD1601-7079-4307-8329-7536CEF7C906}"/>
    <hyperlink ref="G85:K85" location="社会医療法人康和会 札幌しらかば台病院!B243" display="・退院調整部門の設置状況" xr:uid="{B141CB18-6284-4BCC-97E7-615909BA4D3F}"/>
    <hyperlink ref="J85:M85" location="社会医療法人康和会 札幌しらかば台病院!B717" display="・重度の障害児等の受入状況" xr:uid="{C350A086-CA6E-4543-9151-3A3D3BA8C5B3}"/>
    <hyperlink ref="K85:N85" location="社会医療法人康和会 札幌しらかば台病院!B717" display="・重度の障害児等の受入状況" xr:uid="{149AAE51-7341-49A7-BBC3-BAF37695E0CA}"/>
    <hyperlink ref="L85:O85" location="社会医療法人康和会 札幌しらかば台病院!B717" display="・重度の障害児等の受入状況" xr:uid="{19D2BB79-01C0-4DDA-BE83-3A4C27BD8818}"/>
    <hyperlink ref="M85:P85" location="社会医療法人康和会 札幌しらかば台病院!B717" display="・重度の障害児等の受入状況" xr:uid="{D10C9CE6-63C1-4064-998F-E62ED483B702}"/>
    <hyperlink ref="C86:G86" location="社会医療法人康和会 札幌しらかば台病院!B263" display="・医療機器の台数" xr:uid="{4F0016BE-7506-422A-8F3D-E05B18C40375}"/>
    <hyperlink ref="D86:H86" location="社会医療法人康和会 札幌しらかば台病院!B263" display="・医療機器の台数" xr:uid="{332AF377-F49C-4B74-9B5F-8DD828127B24}"/>
    <hyperlink ref="E86:I86" location="社会医療法人康和会 札幌しらかば台病院!B263" display="・医療機器の台数" xr:uid="{E7B7147B-1419-49F3-916E-494F01D9CF86}"/>
    <hyperlink ref="F86:J86" location="社会医療法人康和会 札幌しらかば台病院!B263" display="・医療機器の台数" xr:uid="{194D1580-3E49-44A7-999E-1CDCC66BCA52}"/>
    <hyperlink ref="G86:K86" location="社会医療法人康和会 札幌しらかば台病院!B263" display="・医療機器の台数" xr:uid="{B9E7CBC5-889E-4F95-A45C-FC9244B51289}"/>
    <hyperlink ref="J86:M86" location="社会医療法人康和会 札幌しらかば台病院!B729" display="・医科歯科の連携状況" xr:uid="{7CFD1079-C63A-4612-A9F8-A8DD7075FF39}"/>
    <hyperlink ref="K86:N86" location="社会医療法人康和会 札幌しらかば台病院!B729" display="・医科歯科の連携状況" xr:uid="{07B0111E-0586-4F7E-A7F0-604328997E89}"/>
    <hyperlink ref="L86:O86" location="社会医療法人康和会 札幌しらかば台病院!B729" display="・医科歯科の連携状況" xr:uid="{C1C825CF-92C0-4907-875F-603898666B73}"/>
    <hyperlink ref="M86:P86" location="社会医療法人康和会 札幌しらかば台病院!B729" display="・医科歯科の連携状況" xr:uid="{A01E2B9F-E380-4C13-BDF3-C8CA44F45A7A}"/>
    <hyperlink ref="C87:G87" location="社会医療法人康和会 札幌しらかば台病院!B289" display="・過去1年間の間に病棟の再編・見直しがあった場合の報告対象期間" xr:uid="{B53D1EB7-D3B7-42E5-9388-E9ECC8715A2B}"/>
    <hyperlink ref="D87:H87" location="社会医療法人康和会 札幌しらかば台病院!B289" display="・過去1年間の間に病棟の再編・見直しがあった場合の報告対象期間" xr:uid="{E7EDC061-0505-4909-A335-E900DF7069C7}"/>
    <hyperlink ref="E87:I87" location="社会医療法人康和会 札幌しらかば台病院!B289" display="・過去1年間の間に病棟の再編・見直しがあった場合の報告対象期間" xr:uid="{8F893345-4DA0-4FD6-9D5A-B287A9591933}"/>
    <hyperlink ref="F87:J87" location="社会医療法人康和会 札幌しらかば台病院!B289" display="・過去1年間の間に病棟の再編・見直しがあった場合の報告対象期間" xr:uid="{4F700C7E-3F10-4578-A207-EC45A7DE7D3E}"/>
    <hyperlink ref="G87:K87" location="社会医療法人康和会 札幌しらかば台病院!B289" display="・過去1年間の間に病棟の再編・見直しがあった場合の報告対象期間" xr:uid="{81BDFA01-7009-41B7-8684-BF5C36AE7F12}"/>
    <hyperlink ref="I298" location="社会医療法人康和会 札幌しらかば台病院!B70" display="メニューへ戻る" xr:uid="{FAB8ECDD-ED60-408F-8BFD-3B603500AE00}"/>
    <hyperlink ref="I373" location="社会医療法人康和会 札幌しらかば台病院!B70" display="メニューへ戻る" xr:uid="{5CEDE700-525F-4138-9E5A-ABCC3945D67D}"/>
    <hyperlink ref="I737" location="社会医療法人康和会 札幌しらかば台病院!B70" display="メニューへ戻る" xr:uid="{1DE4315D-51DF-4164-A6C6-98A9C161E9EC}"/>
    <hyperlink ref="C1" location="INDEX!A1" display="圏域topへ" xr:uid="{3B60055C-26EF-4062-AB5D-5E962863BA71}"/>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16D1-F2D9-4477-903C-16FE1A9D7268}">
  <sheetPr>
    <tabColor rgb="FFFFFF00"/>
    <pageSetUpPr fitToPage="1"/>
  </sheetPr>
  <dimension ref="A1:XFA747"/>
  <sheetViews>
    <sheetView showGridLines="0" topLeftCell="B1" zoomScale="65" zoomScaleNormal="65" workbookViewId="0">
      <selection activeCell="G30" sqref="G30"/>
    </sheetView>
  </sheetViews>
  <sheetFormatPr defaultColWidth="9" defaultRowHeight="16.5" x14ac:dyDescent="0.2"/>
  <cols>
    <col min="1" max="1" width="33.90625" style="1" hidden="1" customWidth="1"/>
    <col min="2" max="2" width="2.08984375" style="2" customWidth="1"/>
    <col min="3" max="3" width="4.90625" style="3" customWidth="1"/>
    <col min="4" max="4" width="37.90625" style="3" bestFit="1" customWidth="1"/>
    <col min="5" max="6" width="4.90625" style="3" customWidth="1"/>
    <col min="7" max="7" width="22.08984375" style="3" customWidth="1"/>
    <col min="8" max="8" width="25.453125" style="4" customWidth="1"/>
    <col min="9" max="9" width="56.08984375" style="4" customWidth="1"/>
    <col min="10" max="10" width="12.08984375" style="6" customWidth="1"/>
    <col min="11" max="11" width="3.90625" style="7" customWidth="1"/>
    <col min="12" max="13" width="11.08984375" style="6" customWidth="1"/>
    <col min="14" max="19" width="11.08984375" style="8" customWidth="1"/>
    <col min="20" max="71" width="11.08984375" style="9" customWidth="1"/>
    <col min="72" max="72" width="9" style="9" customWidth="1"/>
    <col min="73" max="73" width="9" style="10" customWidth="1"/>
    <col min="74" max="74" width="9" style="9" customWidth="1"/>
    <col min="75" max="16384" width="9" style="9"/>
  </cols>
  <sheetData>
    <row r="1" spans="1:73" x14ac:dyDescent="0.2">
      <c r="C1" s="303" t="s">
        <v>886</v>
      </c>
      <c r="I1" s="5"/>
    </row>
    <row r="2" spans="1:73" ht="19" x14ac:dyDescent="0.2">
      <c r="A2" s="1" t="s">
        <v>0</v>
      </c>
      <c r="B2" s="11" t="s">
        <v>888</v>
      </c>
      <c r="C2" s="12"/>
      <c r="D2" s="13"/>
      <c r="E2" s="13"/>
      <c r="F2" s="13"/>
      <c r="G2" s="13"/>
      <c r="H2" s="5"/>
    </row>
    <row r="3" spans="1:73" x14ac:dyDescent="0.2">
      <c r="B3" s="14" t="s">
        <v>889</v>
      </c>
      <c r="C3" s="15"/>
      <c r="D3" s="16"/>
      <c r="E3" s="16"/>
      <c r="F3" s="16"/>
      <c r="G3" s="16"/>
      <c r="H3" s="17"/>
      <c r="I3" s="17"/>
    </row>
    <row r="4" spans="1:73" x14ac:dyDescent="0.2">
      <c r="B4" s="409"/>
      <c r="C4" s="436"/>
      <c r="D4" s="436"/>
      <c r="E4" s="18"/>
      <c r="F4" s="18"/>
      <c r="G4" s="18"/>
      <c r="H4" s="19"/>
      <c r="I4" s="19"/>
    </row>
    <row r="5" spans="1:73" x14ac:dyDescent="0.2">
      <c r="B5" s="20"/>
      <c r="C5" s="21"/>
      <c r="D5" s="21"/>
      <c r="E5" s="18"/>
      <c r="F5" s="18"/>
      <c r="G5" s="18"/>
      <c r="H5" s="19"/>
      <c r="I5" s="19"/>
    </row>
    <row r="6" spans="1:73" x14ac:dyDescent="0.2">
      <c r="B6" s="20"/>
      <c r="C6" s="21"/>
      <c r="D6" s="21"/>
      <c r="E6" s="18"/>
      <c r="F6" s="18"/>
      <c r="G6" s="18"/>
      <c r="H6" s="19"/>
      <c r="I6" s="19"/>
    </row>
    <row r="7" spans="1:73" x14ac:dyDescent="0.2">
      <c r="B7" s="22" t="s">
        <v>3</v>
      </c>
    </row>
    <row r="8" spans="1:73" x14ac:dyDescent="0.2">
      <c r="B8" s="22"/>
    </row>
    <row r="9" spans="1:73" s="26" customFormat="1" ht="51" customHeight="1" x14ac:dyDescent="0.2">
      <c r="A9" s="1"/>
      <c r="B9" s="23"/>
      <c r="C9" s="24"/>
      <c r="D9" s="24"/>
      <c r="E9" s="24"/>
      <c r="F9" s="24"/>
      <c r="G9" s="24"/>
      <c r="H9" s="17"/>
      <c r="I9" s="437" t="s">
        <v>4</v>
      </c>
      <c r="J9" s="437"/>
      <c r="K9" s="437"/>
      <c r="L9" s="25" t="s">
        <v>890</v>
      </c>
      <c r="M9" s="25" t="s">
        <v>891</v>
      </c>
      <c r="N9" s="25" t="s">
        <v>892</v>
      </c>
      <c r="O9" s="25" t="s">
        <v>893</v>
      </c>
      <c r="P9" s="25" t="s">
        <v>894</v>
      </c>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x14ac:dyDescent="0.2">
      <c r="A10" s="28" t="s">
        <v>15</v>
      </c>
      <c r="B10" s="29"/>
      <c r="C10" s="24"/>
      <c r="D10" s="24"/>
      <c r="E10" s="24"/>
      <c r="F10" s="24"/>
      <c r="G10" s="24"/>
      <c r="H10" s="17"/>
      <c r="I10" s="435" t="s">
        <v>16</v>
      </c>
      <c r="J10" s="435"/>
      <c r="K10" s="435"/>
      <c r="L10" s="30" t="s">
        <v>895</v>
      </c>
      <c r="M10" s="30" t="s">
        <v>895</v>
      </c>
      <c r="N10" s="31" t="s">
        <v>895</v>
      </c>
      <c r="O10" s="31" t="s">
        <v>895</v>
      </c>
      <c r="P10" s="31" t="s">
        <v>895</v>
      </c>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x14ac:dyDescent="0.2">
      <c r="A11" s="28" t="s">
        <v>15</v>
      </c>
      <c r="B11" s="32"/>
      <c r="C11" s="24"/>
      <c r="D11" s="24"/>
      <c r="E11" s="24"/>
      <c r="F11" s="24"/>
      <c r="G11" s="24"/>
      <c r="H11" s="17"/>
      <c r="I11" s="435" t="s">
        <v>18</v>
      </c>
      <c r="J11" s="435"/>
      <c r="K11" s="435"/>
      <c r="L11" s="30" t="s">
        <v>19</v>
      </c>
      <c r="M11" s="30" t="s">
        <v>19</v>
      </c>
      <c r="N11" s="31" t="s">
        <v>19</v>
      </c>
      <c r="O11" s="31" t="s">
        <v>19</v>
      </c>
      <c r="P11" s="31" t="s">
        <v>19</v>
      </c>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x14ac:dyDescent="0.2">
      <c r="B12" s="22"/>
    </row>
    <row r="13" spans="1:73" x14ac:dyDescent="0.2">
      <c r="B13" s="29"/>
    </row>
    <row r="14" spans="1:73" s="26" customFormat="1" x14ac:dyDescent="0.2">
      <c r="A14" s="1"/>
      <c r="B14" s="15" t="s">
        <v>20</v>
      </c>
      <c r="C14" s="24"/>
      <c r="D14" s="24"/>
      <c r="E14" s="24"/>
      <c r="F14" s="24"/>
      <c r="G14" s="24"/>
      <c r="H14" s="17"/>
      <c r="I14" s="17"/>
      <c r="J14" s="6"/>
      <c r="K14" s="7"/>
      <c r="L14" s="6"/>
      <c r="M14" s="6"/>
      <c r="N14" s="8"/>
      <c r="O14" s="8"/>
      <c r="P14" s="8"/>
      <c r="Q14" s="8"/>
      <c r="R14" s="8"/>
      <c r="S14" s="8"/>
      <c r="T14" s="9"/>
      <c r="BU14" s="27"/>
    </row>
    <row r="15" spans="1:73" s="26" customFormat="1" x14ac:dyDescent="0.2">
      <c r="A15" s="1"/>
      <c r="B15" s="22"/>
      <c r="C15" s="22"/>
      <c r="D15" s="22"/>
      <c r="E15" s="22"/>
      <c r="F15" s="22"/>
      <c r="G15" s="22"/>
      <c r="H15" s="17"/>
      <c r="I15" s="17"/>
      <c r="J15" s="6"/>
      <c r="K15" s="7"/>
      <c r="L15" s="33"/>
      <c r="M15" s="33"/>
      <c r="N15" s="34"/>
      <c r="O15" s="8"/>
      <c r="P15" s="8"/>
      <c r="Q15" s="8"/>
      <c r="R15" s="8"/>
      <c r="S15" s="8"/>
      <c r="T15" s="9"/>
      <c r="BU15" s="27"/>
    </row>
    <row r="16" spans="1:73" s="26" customFormat="1" ht="51" customHeight="1" x14ac:dyDescent="0.2">
      <c r="A16" s="1"/>
      <c r="B16" s="23"/>
      <c r="C16" s="24"/>
      <c r="D16" s="24"/>
      <c r="E16" s="24"/>
      <c r="F16" s="24"/>
      <c r="G16" s="24"/>
      <c r="H16" s="17"/>
      <c r="I16" s="437" t="s">
        <v>21</v>
      </c>
      <c r="J16" s="437"/>
      <c r="K16" s="437"/>
      <c r="L16" s="25" t="str">
        <f>IF(ISBLANK(L$9),"",L$9)</f>
        <v>2階回復期病棟</v>
      </c>
      <c r="M16" s="25" t="str">
        <f>IF(ISBLANK(M$9),"",M$9)</f>
        <v>3階障害者等一般病棟</v>
      </c>
      <c r="N16" s="25" t="str">
        <f t="shared" ref="N16:BS16" si="0">IF(ISBLANK(N$9),"",N$9)</f>
        <v>4階障害者等一般病棟</v>
      </c>
      <c r="O16" s="25" t="str">
        <f t="shared" si="0"/>
        <v>5階医療療養病棟</v>
      </c>
      <c r="P16" s="25" t="str">
        <f t="shared" si="0"/>
        <v>6階障害者等一般病棟</v>
      </c>
      <c r="Q16" s="25" t="str">
        <f t="shared" si="0"/>
        <v/>
      </c>
      <c r="R16" s="25" t="str">
        <f t="shared" si="0"/>
        <v/>
      </c>
      <c r="S16" s="25" t="str">
        <f t="shared" si="0"/>
        <v/>
      </c>
      <c r="T16" s="25" t="str">
        <f t="shared" si="0"/>
        <v/>
      </c>
      <c r="U16" s="25" t="str">
        <f t="shared" si="0"/>
        <v/>
      </c>
      <c r="V16" s="25" t="str">
        <f t="shared" si="0"/>
        <v/>
      </c>
      <c r="W16" s="25" t="str">
        <f t="shared" si="0"/>
        <v/>
      </c>
      <c r="X16" s="25" t="str">
        <f t="shared" si="0"/>
        <v/>
      </c>
      <c r="Y16" s="25" t="str">
        <f t="shared" si="0"/>
        <v/>
      </c>
      <c r="Z16" s="25" t="str">
        <f t="shared" si="0"/>
        <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x14ac:dyDescent="0.2">
      <c r="A17" s="28" t="s">
        <v>15</v>
      </c>
      <c r="B17" s="29"/>
      <c r="C17" s="24"/>
      <c r="D17" s="24"/>
      <c r="E17" s="24"/>
      <c r="F17" s="24"/>
      <c r="G17" s="24"/>
      <c r="H17" s="17"/>
      <c r="I17" s="435" t="s">
        <v>22</v>
      </c>
      <c r="J17" s="435"/>
      <c r="K17" s="435"/>
      <c r="L17" s="30"/>
      <c r="M17" s="30"/>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x14ac:dyDescent="0.2">
      <c r="A18" s="28" t="s">
        <v>15</v>
      </c>
      <c r="B18" s="32"/>
      <c r="C18" s="24"/>
      <c r="D18" s="24"/>
      <c r="E18" s="24"/>
      <c r="F18" s="24"/>
      <c r="G18" s="24"/>
      <c r="H18" s="17"/>
      <c r="I18" s="435" t="s">
        <v>24</v>
      </c>
      <c r="J18" s="435"/>
      <c r="K18" s="435"/>
      <c r="L18" s="30"/>
      <c r="M18" s="30"/>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x14ac:dyDescent="0.2">
      <c r="A19" s="28" t="s">
        <v>15</v>
      </c>
      <c r="B19" s="32"/>
      <c r="C19" s="24"/>
      <c r="D19" s="24"/>
      <c r="E19" s="24"/>
      <c r="F19" s="24"/>
      <c r="G19" s="24"/>
      <c r="H19" s="17"/>
      <c r="I19" s="435" t="s">
        <v>25</v>
      </c>
      <c r="J19" s="435"/>
      <c r="K19" s="435"/>
      <c r="L19" s="35" t="s">
        <v>23</v>
      </c>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x14ac:dyDescent="0.2">
      <c r="A20" s="28" t="s">
        <v>15</v>
      </c>
      <c r="B20" s="29"/>
      <c r="C20" s="24"/>
      <c r="D20" s="24"/>
      <c r="E20" s="24"/>
      <c r="F20" s="24"/>
      <c r="G20" s="24"/>
      <c r="H20" s="17"/>
      <c r="I20" s="435" t="s">
        <v>26</v>
      </c>
      <c r="J20" s="435"/>
      <c r="K20" s="435"/>
      <c r="L20" s="31"/>
      <c r="M20" s="31" t="s">
        <v>23</v>
      </c>
      <c r="N20" s="31" t="s">
        <v>23</v>
      </c>
      <c r="O20" s="31" t="s">
        <v>23</v>
      </c>
      <c r="P20" s="31" t="s">
        <v>23</v>
      </c>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x14ac:dyDescent="0.2">
      <c r="A21" s="28" t="s">
        <v>15</v>
      </c>
      <c r="B21" s="29"/>
      <c r="C21" s="24"/>
      <c r="D21" s="24"/>
      <c r="E21" s="24"/>
      <c r="F21" s="24"/>
      <c r="G21" s="24"/>
      <c r="H21" s="17"/>
      <c r="I21" s="435" t="s">
        <v>27</v>
      </c>
      <c r="J21" s="435"/>
      <c r="K21" s="435"/>
      <c r="L21" s="35"/>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x14ac:dyDescent="0.2">
      <c r="A22" s="28" t="s">
        <v>15</v>
      </c>
      <c r="B22" s="29"/>
      <c r="C22" s="24"/>
      <c r="D22" s="24"/>
      <c r="E22" s="24"/>
      <c r="F22" s="24"/>
      <c r="G22" s="24"/>
      <c r="H22" s="17"/>
      <c r="I22" s="435" t="s">
        <v>28</v>
      </c>
      <c r="J22" s="435"/>
      <c r="K22" s="435"/>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x14ac:dyDescent="0.2">
      <c r="A23" s="1"/>
      <c r="B23" s="29"/>
      <c r="C23" s="3"/>
      <c r="D23" s="3"/>
      <c r="E23" s="3"/>
      <c r="F23" s="3"/>
      <c r="G23" s="36"/>
      <c r="H23" s="4"/>
      <c r="I23" s="4"/>
      <c r="J23" s="6"/>
      <c r="K23" s="7"/>
      <c r="L23" s="37"/>
      <c r="M23" s="37"/>
      <c r="N23" s="8"/>
      <c r="O23" s="9"/>
      <c r="BU23" s="27"/>
    </row>
    <row r="24" spans="1:73 16381:16381" x14ac:dyDescent="0.2">
      <c r="B24" s="29"/>
      <c r="L24" s="37"/>
      <c r="M24" s="37"/>
      <c r="O24" s="9"/>
      <c r="P24" s="9"/>
      <c r="Q24" s="9"/>
      <c r="R24" s="9"/>
      <c r="S24" s="9"/>
    </row>
    <row r="25" spans="1:73 16381:16381" s="26" customFormat="1" x14ac:dyDescent="0.2">
      <c r="A25" s="1"/>
      <c r="B25" s="15" t="s">
        <v>29</v>
      </c>
      <c r="C25" s="24"/>
      <c r="D25" s="24"/>
      <c r="E25" s="24"/>
      <c r="F25" s="24"/>
      <c r="G25" s="24"/>
      <c r="H25" s="17"/>
      <c r="I25" s="17"/>
      <c r="J25" s="6"/>
      <c r="K25" s="7"/>
      <c r="L25" s="37"/>
      <c r="M25" s="37"/>
      <c r="N25" s="8"/>
      <c r="O25" s="9"/>
      <c r="BU25" s="27"/>
    </row>
    <row r="26" spans="1:73 16381:16381" s="26" customFormat="1" x14ac:dyDescent="0.2">
      <c r="A26" s="1"/>
      <c r="B26" s="22"/>
      <c r="C26" s="22"/>
      <c r="D26" s="22"/>
      <c r="E26" s="22"/>
      <c r="F26" s="22"/>
      <c r="G26" s="22"/>
      <c r="H26" s="17"/>
      <c r="I26" s="17"/>
      <c r="J26" s="6"/>
      <c r="K26" s="7"/>
      <c r="L26" s="33"/>
      <c r="M26" s="33"/>
      <c r="N26" s="34"/>
      <c r="O26" s="9"/>
      <c r="BU26" s="27"/>
    </row>
    <row r="27" spans="1:73 16381:16381" s="26" customFormat="1" ht="51" customHeight="1" x14ac:dyDescent="0.2">
      <c r="A27" s="1"/>
      <c r="B27" s="23"/>
      <c r="C27" s="24"/>
      <c r="D27" s="24"/>
      <c r="E27" s="24"/>
      <c r="F27" s="24"/>
      <c r="G27" s="24"/>
      <c r="H27" s="17"/>
      <c r="I27" s="432" t="s">
        <v>21</v>
      </c>
      <c r="J27" s="433"/>
      <c r="K27" s="434"/>
      <c r="L27" s="25" t="str">
        <f>IF(ISBLANK(L$9),"",L$9)</f>
        <v>2階回復期病棟</v>
      </c>
      <c r="M27" s="25" t="str">
        <f>IF(ISBLANK(M$9),"",M$9)</f>
        <v>3階障害者等一般病棟</v>
      </c>
      <c r="N27" s="25" t="str">
        <f t="shared" ref="N27:BS27" si="1">IF(ISBLANK(N$9),"",N$9)</f>
        <v>4階障害者等一般病棟</v>
      </c>
      <c r="O27" s="25" t="str">
        <f t="shared" si="1"/>
        <v>5階医療療養病棟</v>
      </c>
      <c r="P27" s="25" t="str">
        <f t="shared" si="1"/>
        <v>6階障害者等一般病棟</v>
      </c>
      <c r="Q27" s="25" t="str">
        <f t="shared" si="1"/>
        <v/>
      </c>
      <c r="R27" s="25" t="str">
        <f t="shared" si="1"/>
        <v/>
      </c>
      <c r="S27" s="25" t="str">
        <f t="shared" si="1"/>
        <v/>
      </c>
      <c r="T27" s="25" t="str">
        <f t="shared" si="1"/>
        <v/>
      </c>
      <c r="U27" s="25" t="str">
        <f t="shared" si="1"/>
        <v/>
      </c>
      <c r="V27" s="25" t="str">
        <f t="shared" si="1"/>
        <v/>
      </c>
      <c r="W27" s="25" t="str">
        <f t="shared" si="1"/>
        <v/>
      </c>
      <c r="X27" s="25" t="str">
        <f t="shared" si="1"/>
        <v/>
      </c>
      <c r="Y27" s="25" t="str">
        <f t="shared" si="1"/>
        <v/>
      </c>
      <c r="Z27" s="25" t="str">
        <f t="shared" si="1"/>
        <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x14ac:dyDescent="0.2">
      <c r="A28" s="28" t="s">
        <v>30</v>
      </c>
      <c r="B28" s="29"/>
      <c r="C28" s="24"/>
      <c r="D28" s="24"/>
      <c r="E28" s="24"/>
      <c r="F28" s="24"/>
      <c r="G28" s="24"/>
      <c r="H28" s="17"/>
      <c r="I28" s="426" t="s">
        <v>22</v>
      </c>
      <c r="J28" s="427"/>
      <c r="K28" s="428"/>
      <c r="L28" s="30"/>
      <c r="M28" s="30"/>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x14ac:dyDescent="0.2">
      <c r="A29" s="28" t="s">
        <v>30</v>
      </c>
      <c r="B29" s="32"/>
      <c r="C29" s="24"/>
      <c r="D29" s="24"/>
      <c r="E29" s="24"/>
      <c r="F29" s="24"/>
      <c r="G29" s="24"/>
      <c r="H29" s="17"/>
      <c r="I29" s="426" t="s">
        <v>24</v>
      </c>
      <c r="J29" s="427"/>
      <c r="K29" s="428"/>
      <c r="L29" s="30"/>
      <c r="M29" s="30"/>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x14ac:dyDescent="0.2">
      <c r="A30" s="28" t="s">
        <v>30</v>
      </c>
      <c r="B30" s="32"/>
      <c r="C30" s="24"/>
      <c r="D30" s="24"/>
      <c r="E30" s="24"/>
      <c r="F30" s="24"/>
      <c r="G30" s="24"/>
      <c r="H30" s="17"/>
      <c r="I30" s="426" t="s">
        <v>25</v>
      </c>
      <c r="J30" s="427"/>
      <c r="K30" s="428"/>
      <c r="L30" s="31" t="s">
        <v>23</v>
      </c>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x14ac:dyDescent="0.2">
      <c r="A31" s="28" t="s">
        <v>30</v>
      </c>
      <c r="B31" s="29"/>
      <c r="C31" s="24"/>
      <c r="D31" s="24"/>
      <c r="E31" s="24"/>
      <c r="F31" s="24"/>
      <c r="G31" s="24"/>
      <c r="H31" s="17"/>
      <c r="I31" s="426" t="s">
        <v>26</v>
      </c>
      <c r="J31" s="427"/>
      <c r="K31" s="428"/>
      <c r="L31" s="31"/>
      <c r="M31" s="31" t="s">
        <v>23</v>
      </c>
      <c r="N31" s="31" t="s">
        <v>23</v>
      </c>
      <c r="O31" s="31" t="s">
        <v>23</v>
      </c>
      <c r="P31" s="31" t="s">
        <v>23</v>
      </c>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x14ac:dyDescent="0.2">
      <c r="A32" s="28" t="s">
        <v>30</v>
      </c>
      <c r="B32" s="29"/>
      <c r="C32" s="24"/>
      <c r="D32" s="24"/>
      <c r="E32" s="24"/>
      <c r="F32" s="24"/>
      <c r="G32" s="24"/>
      <c r="H32" s="17"/>
      <c r="I32" s="421" t="s">
        <v>31</v>
      </c>
      <c r="J32" s="422"/>
      <c r="K32" s="423"/>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x14ac:dyDescent="0.2">
      <c r="A33" s="28" t="s">
        <v>30</v>
      </c>
      <c r="B33" s="29"/>
      <c r="C33" s="24"/>
      <c r="D33" s="24"/>
      <c r="E33" s="24"/>
      <c r="F33" s="24"/>
      <c r="G33" s="24"/>
      <c r="H33" s="17"/>
      <c r="I33" s="421" t="s">
        <v>32</v>
      </c>
      <c r="J33" s="422"/>
      <c r="K33" s="423"/>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x14ac:dyDescent="0.2">
      <c r="A34" s="28" t="s">
        <v>30</v>
      </c>
      <c r="B34" s="29"/>
      <c r="C34" s="24"/>
      <c r="D34" s="24"/>
      <c r="E34" s="24"/>
      <c r="F34" s="24"/>
      <c r="G34" s="24"/>
      <c r="H34" s="17"/>
      <c r="I34" s="421" t="s">
        <v>33</v>
      </c>
      <c r="J34" s="422"/>
      <c r="K34" s="423"/>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x14ac:dyDescent="0.2">
      <c r="A35" s="28" t="s">
        <v>30</v>
      </c>
      <c r="B35" s="29"/>
      <c r="C35" s="24"/>
      <c r="D35" s="24"/>
      <c r="E35" s="24"/>
      <c r="F35" s="24"/>
      <c r="G35" s="24"/>
      <c r="H35" s="17"/>
      <c r="I35" s="424" t="s">
        <v>28</v>
      </c>
      <c r="J35" s="424"/>
      <c r="K35" s="424"/>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x14ac:dyDescent="0.2">
      <c r="A36" s="1"/>
      <c r="B36" s="29"/>
      <c r="C36" s="3"/>
      <c r="D36" s="3"/>
      <c r="E36" s="3"/>
      <c r="F36" s="3"/>
      <c r="G36" s="39"/>
      <c r="H36" s="4"/>
      <c r="I36" s="4"/>
      <c r="J36" s="6"/>
      <c r="K36" s="7"/>
      <c r="L36" s="37"/>
      <c r="M36" s="37"/>
      <c r="N36" s="8"/>
      <c r="O36" s="9"/>
      <c r="BU36" s="27"/>
    </row>
    <row r="37" spans="1:73" s="26" customFormat="1" x14ac:dyDescent="0.2">
      <c r="A37" s="1"/>
      <c r="B37" s="29"/>
      <c r="C37" s="3"/>
      <c r="D37" s="3"/>
      <c r="E37" s="3"/>
      <c r="F37" s="3"/>
      <c r="G37" s="39"/>
      <c r="H37" s="4"/>
      <c r="I37" s="4"/>
      <c r="J37" s="6"/>
      <c r="K37" s="7"/>
      <c r="L37" s="37"/>
      <c r="M37" s="37"/>
      <c r="N37" s="8"/>
      <c r="O37" s="9"/>
      <c r="BU37" s="27"/>
    </row>
    <row r="38" spans="1:73" s="26" customFormat="1" x14ac:dyDescent="0.2">
      <c r="A38" s="1"/>
      <c r="B38" s="15" t="s">
        <v>34</v>
      </c>
      <c r="C38" s="24"/>
      <c r="D38" s="24"/>
      <c r="E38" s="24"/>
      <c r="F38" s="24"/>
      <c r="G38" s="24"/>
      <c r="H38" s="17"/>
      <c r="I38" s="17"/>
      <c r="J38" s="6"/>
      <c r="K38" s="7"/>
      <c r="L38" s="37"/>
      <c r="M38" s="37"/>
      <c r="N38" s="8"/>
      <c r="O38" s="9"/>
      <c r="BU38" s="27"/>
    </row>
    <row r="39" spans="1:73" s="26" customFormat="1" x14ac:dyDescent="0.2">
      <c r="A39" s="1"/>
      <c r="B39" s="22"/>
      <c r="C39" s="22"/>
      <c r="D39" s="22"/>
      <c r="E39" s="22"/>
      <c r="F39" s="22"/>
      <c r="G39" s="22"/>
      <c r="H39" s="17"/>
      <c r="I39" s="17"/>
      <c r="J39" s="6"/>
      <c r="K39" s="7"/>
      <c r="L39" s="33"/>
      <c r="M39" s="33"/>
      <c r="N39" s="34"/>
      <c r="O39" s="9"/>
      <c r="BU39" s="27"/>
    </row>
    <row r="40" spans="1:73" s="26" customFormat="1" ht="51" customHeight="1" x14ac:dyDescent="0.2">
      <c r="A40" s="1"/>
      <c r="B40" s="23"/>
      <c r="C40" s="24"/>
      <c r="D40" s="24"/>
      <c r="E40" s="24"/>
      <c r="F40" s="24"/>
      <c r="G40" s="24"/>
      <c r="H40" s="17"/>
      <c r="I40" s="432" t="s">
        <v>35</v>
      </c>
      <c r="J40" s="433"/>
      <c r="K40" s="434"/>
      <c r="L40" s="25" t="str">
        <f>IF(ISBLANK(L$9),"",L$9)</f>
        <v>2階回復期病棟</v>
      </c>
      <c r="M40" s="25" t="str">
        <f>IF(ISBLANK(M$9),"",M$9)</f>
        <v>3階障害者等一般病棟</v>
      </c>
      <c r="N40" s="25" t="str">
        <f t="shared" ref="N40:BS40" si="2">IF(ISBLANK(N$9),"",N$9)</f>
        <v>4階障害者等一般病棟</v>
      </c>
      <c r="O40" s="25" t="str">
        <f t="shared" si="2"/>
        <v>5階医療療養病棟</v>
      </c>
      <c r="P40" s="25" t="str">
        <f t="shared" si="2"/>
        <v>6階障害者等一般病棟</v>
      </c>
      <c r="Q40" s="25" t="str">
        <f t="shared" si="2"/>
        <v/>
      </c>
      <c r="R40" s="25" t="str">
        <f t="shared" si="2"/>
        <v/>
      </c>
      <c r="S40" s="25" t="str">
        <f t="shared" si="2"/>
        <v/>
      </c>
      <c r="T40" s="25" t="str">
        <f t="shared" si="2"/>
        <v/>
      </c>
      <c r="U40" s="25" t="str">
        <f t="shared" si="2"/>
        <v/>
      </c>
      <c r="V40" s="25" t="str">
        <f t="shared" si="2"/>
        <v/>
      </c>
      <c r="W40" s="25" t="str">
        <f t="shared" si="2"/>
        <v/>
      </c>
      <c r="X40" s="25" t="str">
        <f t="shared" si="2"/>
        <v/>
      </c>
      <c r="Y40" s="25" t="str">
        <f t="shared" si="2"/>
        <v/>
      </c>
      <c r="Z40" s="25" t="str">
        <f t="shared" si="2"/>
        <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x14ac:dyDescent="0.2">
      <c r="A41" s="28" t="s">
        <v>36</v>
      </c>
      <c r="B41" s="29"/>
      <c r="C41" s="24"/>
      <c r="D41" s="24"/>
      <c r="E41" s="24"/>
      <c r="F41" s="24"/>
      <c r="G41" s="24"/>
      <c r="H41" s="17"/>
      <c r="I41" s="426" t="s">
        <v>37</v>
      </c>
      <c r="J41" s="427"/>
      <c r="K41" s="428"/>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x14ac:dyDescent="0.2">
      <c r="A42" s="28" t="s">
        <v>36</v>
      </c>
      <c r="B42" s="32"/>
      <c r="C42" s="24"/>
      <c r="D42" s="24"/>
      <c r="E42" s="24"/>
      <c r="F42" s="24"/>
      <c r="G42" s="24"/>
      <c r="H42" s="17"/>
      <c r="I42" s="426" t="s">
        <v>38</v>
      </c>
      <c r="J42" s="427"/>
      <c r="K42" s="428"/>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x14ac:dyDescent="0.2">
      <c r="A43" s="28" t="s">
        <v>36</v>
      </c>
      <c r="B43" s="32"/>
      <c r="C43" s="24"/>
      <c r="D43" s="24"/>
      <c r="E43" s="24"/>
      <c r="F43" s="24"/>
      <c r="G43" s="24"/>
      <c r="H43" s="17"/>
      <c r="I43" s="426" t="s">
        <v>39</v>
      </c>
      <c r="J43" s="427"/>
      <c r="K43" s="428"/>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x14ac:dyDescent="0.2">
      <c r="A44" s="28" t="s">
        <v>36</v>
      </c>
      <c r="B44" s="29"/>
      <c r="C44" s="24"/>
      <c r="D44" s="24"/>
      <c r="E44" s="24"/>
      <c r="F44" s="24"/>
      <c r="G44" s="24"/>
      <c r="H44" s="17"/>
      <c r="I44" s="426" t="s">
        <v>40</v>
      </c>
      <c r="J44" s="427"/>
      <c r="K44" s="428"/>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x14ac:dyDescent="0.2">
      <c r="A45" s="1"/>
      <c r="B45" s="29"/>
      <c r="C45" s="3"/>
      <c r="D45" s="3"/>
      <c r="E45" s="3"/>
      <c r="F45" s="3"/>
      <c r="G45" s="36"/>
      <c r="H45" s="4"/>
      <c r="I45" s="4"/>
      <c r="J45" s="6"/>
      <c r="K45" s="7"/>
      <c r="L45" s="37"/>
      <c r="M45" s="37"/>
      <c r="N45" s="8"/>
      <c r="O45" s="9"/>
      <c r="BU45" s="27"/>
    </row>
    <row r="46" spans="1:73" x14ac:dyDescent="0.2">
      <c r="B46" s="29"/>
      <c r="L46" s="37"/>
      <c r="M46" s="37"/>
      <c r="O46" s="9"/>
      <c r="P46" s="9"/>
      <c r="Q46" s="9"/>
      <c r="R46" s="9"/>
      <c r="S46" s="9"/>
    </row>
    <row r="47" spans="1:73" s="26" customFormat="1" x14ac:dyDescent="0.2">
      <c r="A47" s="1"/>
      <c r="B47" s="15" t="s">
        <v>41</v>
      </c>
      <c r="C47" s="24"/>
      <c r="D47" s="24"/>
      <c r="E47" s="24"/>
      <c r="F47" s="24"/>
      <c r="G47" s="24"/>
      <c r="H47" s="17"/>
      <c r="I47" s="17"/>
      <c r="J47" s="6"/>
      <c r="K47" s="7"/>
      <c r="L47" s="37"/>
      <c r="M47" s="37"/>
      <c r="N47" s="8"/>
      <c r="O47" s="9"/>
      <c r="BU47" s="27"/>
    </row>
    <row r="48" spans="1:73" s="26" customFormat="1" x14ac:dyDescent="0.2">
      <c r="A48" s="1"/>
      <c r="B48" s="22"/>
      <c r="C48" s="22"/>
      <c r="D48" s="22"/>
      <c r="E48" s="22"/>
      <c r="F48" s="22"/>
      <c r="G48" s="22"/>
      <c r="H48" s="17"/>
      <c r="I48" s="17"/>
      <c r="J48" s="6"/>
      <c r="K48" s="7"/>
      <c r="L48" s="33"/>
      <c r="M48" s="33"/>
      <c r="N48" s="34"/>
      <c r="O48" s="9"/>
      <c r="BU48" s="27"/>
    </row>
    <row r="49" spans="1:73" s="26" customFormat="1" ht="51" customHeight="1" x14ac:dyDescent="0.2">
      <c r="A49" s="1"/>
      <c r="B49" s="23"/>
      <c r="C49" s="24"/>
      <c r="D49" s="24"/>
      <c r="E49" s="24"/>
      <c r="F49" s="24"/>
      <c r="G49" s="24"/>
      <c r="H49" s="40"/>
      <c r="I49" s="429" t="s">
        <v>21</v>
      </c>
      <c r="J49" s="430"/>
      <c r="K49" s="431"/>
      <c r="L49" s="25" t="str">
        <f>IF(ISBLANK(L$9),"",L$9)</f>
        <v>2階回復期病棟</v>
      </c>
      <c r="M49" s="25" t="str">
        <f>IF(ISBLANK(M$9),"",M$9)</f>
        <v>3階障害者等一般病棟</v>
      </c>
      <c r="N49" s="25" t="str">
        <f t="shared" ref="N49:BS49" si="3">IF(ISBLANK(N$9),"",N$9)</f>
        <v>4階障害者等一般病棟</v>
      </c>
      <c r="O49" s="25" t="str">
        <f t="shared" si="3"/>
        <v>5階医療療養病棟</v>
      </c>
      <c r="P49" s="25" t="str">
        <f t="shared" si="3"/>
        <v>6階障害者等一般病棟</v>
      </c>
      <c r="Q49" s="25" t="str">
        <f t="shared" si="3"/>
        <v/>
      </c>
      <c r="R49" s="25" t="str">
        <f t="shared" si="3"/>
        <v/>
      </c>
      <c r="S49" s="25" t="str">
        <f t="shared" si="3"/>
        <v/>
      </c>
      <c r="T49" s="25" t="str">
        <f t="shared" si="3"/>
        <v/>
      </c>
      <c r="U49" s="25" t="str">
        <f t="shared" si="3"/>
        <v/>
      </c>
      <c r="V49" s="25" t="str">
        <f t="shared" si="3"/>
        <v/>
      </c>
      <c r="W49" s="25" t="str">
        <f t="shared" si="3"/>
        <v/>
      </c>
      <c r="X49" s="25" t="str">
        <f t="shared" si="3"/>
        <v/>
      </c>
      <c r="Y49" s="25" t="str">
        <f t="shared" si="3"/>
        <v/>
      </c>
      <c r="Z49" s="25" t="str">
        <f t="shared" si="3"/>
        <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x14ac:dyDescent="0.2">
      <c r="A50" s="41" t="s">
        <v>42</v>
      </c>
      <c r="B50" s="29"/>
      <c r="C50" s="24"/>
      <c r="D50" s="24"/>
      <c r="E50" s="24"/>
      <c r="F50" s="24"/>
      <c r="G50" s="24"/>
      <c r="H50" s="17"/>
      <c r="I50" s="421" t="s">
        <v>22</v>
      </c>
      <c r="J50" s="422"/>
      <c r="K50" s="423"/>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x14ac:dyDescent="0.2">
      <c r="A51" s="41" t="s">
        <v>42</v>
      </c>
      <c r="B51" s="32"/>
      <c r="C51" s="24"/>
      <c r="D51" s="24"/>
      <c r="E51" s="24"/>
      <c r="F51" s="24"/>
      <c r="G51" s="24"/>
      <c r="H51" s="17"/>
      <c r="I51" s="421" t="s">
        <v>24</v>
      </c>
      <c r="J51" s="422"/>
      <c r="K51" s="423"/>
      <c r="L51" s="30"/>
      <c r="M51" s="30"/>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x14ac:dyDescent="0.2">
      <c r="A52" s="41" t="s">
        <v>42</v>
      </c>
      <c r="B52" s="32"/>
      <c r="C52" s="24"/>
      <c r="D52" s="24"/>
      <c r="E52" s="24"/>
      <c r="F52" s="24"/>
      <c r="G52" s="24"/>
      <c r="H52" s="17"/>
      <c r="I52" s="421" t="s">
        <v>25</v>
      </c>
      <c r="J52" s="422"/>
      <c r="K52" s="423"/>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x14ac:dyDescent="0.2">
      <c r="A53" s="41" t="s">
        <v>42</v>
      </c>
      <c r="B53" s="29"/>
      <c r="C53" s="24"/>
      <c r="D53" s="24"/>
      <c r="E53" s="24"/>
      <c r="F53" s="24"/>
      <c r="G53" s="24"/>
      <c r="H53" s="17"/>
      <c r="I53" s="421" t="s">
        <v>26</v>
      </c>
      <c r="J53" s="422"/>
      <c r="K53" s="423"/>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x14ac:dyDescent="0.2">
      <c r="A54" s="41" t="s">
        <v>42</v>
      </c>
      <c r="B54" s="29"/>
      <c r="C54" s="24"/>
      <c r="D54" s="24"/>
      <c r="E54" s="24"/>
      <c r="F54" s="24"/>
      <c r="G54" s="24"/>
      <c r="H54" s="17"/>
      <c r="I54" s="421" t="s">
        <v>31</v>
      </c>
      <c r="J54" s="422"/>
      <c r="K54" s="423"/>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x14ac:dyDescent="0.2">
      <c r="A55" s="41" t="s">
        <v>42</v>
      </c>
      <c r="B55" s="29"/>
      <c r="C55" s="24"/>
      <c r="D55" s="24"/>
      <c r="E55" s="24"/>
      <c r="F55" s="24"/>
      <c r="G55" s="24"/>
      <c r="H55" s="17"/>
      <c r="I55" s="421" t="s">
        <v>32</v>
      </c>
      <c r="J55" s="422"/>
      <c r="K55" s="423"/>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x14ac:dyDescent="0.2">
      <c r="A56" s="41" t="s">
        <v>42</v>
      </c>
      <c r="B56" s="29"/>
      <c r="C56" s="24"/>
      <c r="D56" s="24"/>
      <c r="E56" s="24"/>
      <c r="F56" s="24"/>
      <c r="G56" s="24"/>
      <c r="H56" s="17"/>
      <c r="I56" s="421" t="s">
        <v>33</v>
      </c>
      <c r="J56" s="422"/>
      <c r="K56" s="423"/>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x14ac:dyDescent="0.2">
      <c r="A57" s="41" t="s">
        <v>42</v>
      </c>
      <c r="B57" s="29"/>
      <c r="C57" s="24"/>
      <c r="D57" s="24"/>
      <c r="E57" s="24"/>
      <c r="F57" s="24"/>
      <c r="G57" s="24"/>
      <c r="H57" s="17"/>
      <c r="I57" s="424" t="s">
        <v>28</v>
      </c>
      <c r="J57" s="424"/>
      <c r="K57" s="424"/>
      <c r="L57" s="31" t="s">
        <v>23</v>
      </c>
      <c r="M57" s="31" t="s">
        <v>23</v>
      </c>
      <c r="N57" s="31" t="s">
        <v>23</v>
      </c>
      <c r="O57" s="31" t="s">
        <v>23</v>
      </c>
      <c r="P57" s="31" t="s">
        <v>23</v>
      </c>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x14ac:dyDescent="0.2">
      <c r="A58" s="41" t="s">
        <v>42</v>
      </c>
      <c r="B58" s="29"/>
      <c r="C58" s="24"/>
      <c r="D58" s="24"/>
      <c r="E58" s="24"/>
      <c r="F58" s="24"/>
      <c r="G58" s="24"/>
      <c r="H58" s="17"/>
      <c r="I58" s="424" t="s">
        <v>43</v>
      </c>
      <c r="J58" s="424"/>
      <c r="K58" s="424"/>
      <c r="L58" s="31" t="s">
        <v>44</v>
      </c>
      <c r="M58" s="31" t="s">
        <v>44</v>
      </c>
      <c r="N58" s="31" t="s">
        <v>44</v>
      </c>
      <c r="O58" s="31" t="s">
        <v>44</v>
      </c>
      <c r="P58" s="31" t="s">
        <v>44</v>
      </c>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x14ac:dyDescent="0.2">
      <c r="A59" s="1"/>
      <c r="B59" s="29"/>
      <c r="C59" s="3"/>
      <c r="D59" s="3"/>
      <c r="E59" s="3"/>
      <c r="F59" s="3"/>
      <c r="G59" s="39"/>
      <c r="H59" s="4"/>
      <c r="I59" s="4"/>
      <c r="J59" s="6"/>
      <c r="K59" s="7"/>
      <c r="L59" s="37"/>
      <c r="M59" s="37"/>
      <c r="N59" s="8"/>
      <c r="O59" s="9"/>
      <c r="BU59" s="27"/>
    </row>
    <row r="60" spans="1:73" s="26" customFormat="1" x14ac:dyDescent="0.2">
      <c r="A60" s="1"/>
      <c r="B60" s="29"/>
      <c r="C60" s="3"/>
      <c r="D60" s="3"/>
      <c r="E60" s="3"/>
      <c r="F60" s="3"/>
      <c r="G60" s="39"/>
      <c r="H60" s="4"/>
      <c r="I60" s="4"/>
      <c r="J60" s="6"/>
      <c r="K60" s="7"/>
      <c r="L60" s="37"/>
      <c r="M60" s="37"/>
      <c r="N60" s="8"/>
      <c r="O60" s="9"/>
      <c r="BU60" s="27"/>
    </row>
    <row r="61" spans="1:73" s="26" customFormat="1" x14ac:dyDescent="0.2">
      <c r="A61" s="1"/>
      <c r="B61" s="29"/>
      <c r="C61" s="3"/>
      <c r="D61" s="3"/>
      <c r="E61" s="3"/>
      <c r="F61" s="3"/>
      <c r="G61" s="39"/>
      <c r="H61" s="4"/>
      <c r="I61" s="4"/>
      <c r="J61" s="6"/>
      <c r="K61" s="7"/>
      <c r="L61" s="6"/>
      <c r="M61" s="6"/>
      <c r="N61" s="8"/>
      <c r="O61" s="8"/>
      <c r="P61" s="8"/>
      <c r="Q61" s="8"/>
      <c r="R61" s="8"/>
      <c r="S61" s="8"/>
      <c r="T61" s="9"/>
      <c r="BU61" s="27"/>
    </row>
    <row r="62" spans="1:73" s="26" customFormat="1" x14ac:dyDescent="0.2">
      <c r="A62" s="1"/>
      <c r="B62" s="29"/>
      <c r="C62" s="3"/>
      <c r="D62" s="3"/>
      <c r="E62" s="3"/>
      <c r="F62" s="3"/>
      <c r="G62" s="36"/>
      <c r="H62" s="4"/>
      <c r="I62" s="4"/>
      <c r="J62" s="6"/>
      <c r="K62" s="7"/>
      <c r="L62" s="6"/>
      <c r="M62" s="6"/>
      <c r="N62" s="8"/>
      <c r="O62" s="8"/>
      <c r="P62" s="8"/>
      <c r="Q62" s="8"/>
      <c r="R62" s="8"/>
      <c r="S62" s="8"/>
      <c r="T62" s="9"/>
      <c r="BU62" s="27"/>
    </row>
    <row r="63" spans="1:73" s="26" customFormat="1" x14ac:dyDescent="0.2">
      <c r="A63" s="1"/>
      <c r="B63" s="22"/>
      <c r="C63" s="22"/>
      <c r="D63" s="22"/>
      <c r="E63" s="22"/>
      <c r="F63" s="22"/>
      <c r="G63" s="22"/>
      <c r="H63" s="17"/>
      <c r="I63" s="17"/>
      <c r="J63" s="6"/>
      <c r="K63" s="7"/>
      <c r="L63" s="6"/>
      <c r="M63" s="6"/>
      <c r="T63" s="9"/>
      <c r="BU63" s="27"/>
    </row>
    <row r="64" spans="1:73" s="26" customFormat="1" x14ac:dyDescent="0.2">
      <c r="A64" s="1"/>
      <c r="B64" s="2"/>
      <c r="C64" s="42" t="s">
        <v>45</v>
      </c>
      <c r="D64" s="43"/>
      <c r="E64" s="43"/>
      <c r="F64" s="43"/>
      <c r="G64" s="43"/>
      <c r="H64" s="43"/>
      <c r="I64" s="4"/>
      <c r="J64" s="44"/>
      <c r="K64" s="7"/>
      <c r="L64" s="6"/>
      <c r="M64" s="6"/>
      <c r="N64" s="8"/>
      <c r="O64" s="8"/>
      <c r="P64" s="8"/>
      <c r="Q64" s="8"/>
      <c r="R64" s="8"/>
      <c r="S64" s="8"/>
      <c r="T64" s="9"/>
      <c r="BU64" s="27"/>
    </row>
    <row r="65" spans="1:73" s="26" customFormat="1" ht="34.5" customHeight="1" x14ac:dyDescent="0.2">
      <c r="A65" s="1"/>
      <c r="B65" s="2"/>
      <c r="C65" s="45"/>
      <c r="D65" s="425" t="s">
        <v>46</v>
      </c>
      <c r="E65" s="425"/>
      <c r="F65" s="425"/>
      <c r="G65" s="425"/>
      <c r="H65" s="425"/>
      <c r="I65" s="425"/>
      <c r="J65" s="425"/>
      <c r="K65" s="425"/>
      <c r="L65" s="425"/>
      <c r="M65" s="46"/>
      <c r="N65" s="47"/>
      <c r="O65" s="47"/>
      <c r="P65" s="47"/>
      <c r="Q65" s="47"/>
      <c r="R65" s="47"/>
      <c r="S65" s="47"/>
      <c r="T65" s="9"/>
      <c r="BU65" s="27"/>
    </row>
    <row r="66" spans="1:73" s="26" customFormat="1" ht="34.5" customHeight="1" x14ac:dyDescent="0.2">
      <c r="A66" s="1"/>
      <c r="B66" s="2"/>
      <c r="C66" s="48"/>
      <c r="D66" s="420" t="s">
        <v>47</v>
      </c>
      <c r="E66" s="420"/>
      <c r="F66" s="420"/>
      <c r="G66" s="420"/>
      <c r="H66" s="420"/>
      <c r="I66" s="420"/>
      <c r="J66" s="420"/>
      <c r="K66" s="420"/>
      <c r="L66" s="420"/>
      <c r="M66" s="46"/>
      <c r="N66" s="47"/>
      <c r="O66" s="47"/>
      <c r="P66" s="47"/>
      <c r="Q66" s="47"/>
      <c r="R66" s="47"/>
      <c r="S66" s="47"/>
      <c r="T66" s="9"/>
      <c r="BU66" s="27"/>
    </row>
    <row r="67" spans="1:73" s="26" customFormat="1" ht="34.5" customHeight="1" x14ac:dyDescent="0.2">
      <c r="A67" s="1"/>
      <c r="B67" s="2"/>
      <c r="C67" s="48"/>
      <c r="D67" s="420" t="s">
        <v>48</v>
      </c>
      <c r="E67" s="420"/>
      <c r="F67" s="420"/>
      <c r="G67" s="420"/>
      <c r="H67" s="420"/>
      <c r="I67" s="420"/>
      <c r="J67" s="420"/>
      <c r="K67" s="420"/>
      <c r="L67" s="420"/>
      <c r="M67" s="46"/>
      <c r="N67" s="47"/>
      <c r="O67" s="47"/>
      <c r="P67" s="47"/>
      <c r="Q67" s="47"/>
      <c r="R67" s="47"/>
      <c r="S67" s="47"/>
      <c r="T67" s="9"/>
      <c r="BU67" s="27"/>
    </row>
    <row r="68" spans="1:73" s="26" customFormat="1" ht="34.5" customHeight="1" x14ac:dyDescent="0.2">
      <c r="A68" s="1"/>
      <c r="B68" s="2"/>
      <c r="C68" s="48"/>
      <c r="D68" s="420" t="s">
        <v>49</v>
      </c>
      <c r="E68" s="420"/>
      <c r="F68" s="420"/>
      <c r="G68" s="420"/>
      <c r="H68" s="420"/>
      <c r="I68" s="420"/>
      <c r="J68" s="420"/>
      <c r="K68" s="420"/>
      <c r="L68" s="420"/>
      <c r="M68" s="46"/>
      <c r="N68" s="47"/>
      <c r="O68" s="47"/>
      <c r="P68" s="47"/>
      <c r="Q68" s="47"/>
      <c r="R68" s="47"/>
      <c r="S68" s="47"/>
      <c r="T68" s="9"/>
      <c r="BU68" s="27"/>
    </row>
    <row r="69" spans="1:73" s="26" customFormat="1" ht="34.5" customHeight="1" x14ac:dyDescent="0.2">
      <c r="A69" s="1"/>
      <c r="B69" s="2"/>
      <c r="C69" s="48"/>
      <c r="D69" s="420" t="s">
        <v>50</v>
      </c>
      <c r="E69" s="420"/>
      <c r="F69" s="420"/>
      <c r="G69" s="420"/>
      <c r="H69" s="420"/>
      <c r="I69" s="420"/>
      <c r="J69" s="420"/>
      <c r="K69" s="420"/>
      <c r="L69" s="420"/>
      <c r="M69" s="46"/>
      <c r="N69" s="47"/>
      <c r="O69" s="47"/>
      <c r="P69" s="47"/>
      <c r="Q69" s="47"/>
      <c r="R69" s="47"/>
      <c r="S69" s="47"/>
      <c r="T69" s="9"/>
      <c r="BU69" s="27"/>
    </row>
    <row r="70" spans="1:73" s="26" customFormat="1" x14ac:dyDescent="0.2">
      <c r="A70" s="1"/>
      <c r="B70" s="22"/>
      <c r="C70" s="22"/>
      <c r="D70" s="22"/>
      <c r="E70" s="22"/>
      <c r="F70" s="22"/>
      <c r="G70" s="22"/>
      <c r="H70" s="17"/>
      <c r="I70" s="17"/>
      <c r="J70" s="6"/>
      <c r="K70" s="7"/>
      <c r="L70" s="6"/>
      <c r="M70" s="6"/>
      <c r="T70" s="9"/>
      <c r="BU70" s="27"/>
    </row>
    <row r="71" spans="1:73" s="56" customFormat="1" x14ac:dyDescent="0.2">
      <c r="A71" s="49"/>
      <c r="B71" s="22"/>
      <c r="C71" s="50" t="s">
        <v>51</v>
      </c>
      <c r="D71" s="51"/>
      <c r="E71" s="51"/>
      <c r="F71" s="52"/>
      <c r="G71" s="50"/>
      <c r="H71" s="53" t="s">
        <v>52</v>
      </c>
      <c r="I71" s="53"/>
      <c r="J71" s="53" t="s">
        <v>53</v>
      </c>
      <c r="K71" s="54"/>
      <c r="L71" s="53"/>
      <c r="M71" s="52"/>
      <c r="N71" s="55"/>
      <c r="O71" s="55"/>
      <c r="P71" s="55"/>
      <c r="Q71" s="55"/>
      <c r="R71" s="55"/>
      <c r="BU71" s="57"/>
    </row>
    <row r="72" spans="1:73" s="26" customFormat="1" x14ac:dyDescent="0.2">
      <c r="A72" s="1"/>
      <c r="B72" s="2"/>
      <c r="C72" s="58"/>
      <c r="D72" s="22"/>
      <c r="E72" s="22"/>
      <c r="F72" s="22"/>
      <c r="G72" s="22"/>
      <c r="H72" s="17"/>
      <c r="I72" s="43"/>
      <c r="J72" s="6"/>
      <c r="K72" s="7"/>
      <c r="L72" s="59"/>
      <c r="M72" s="59"/>
      <c r="O72" s="60"/>
      <c r="P72" s="60"/>
      <c r="Q72" s="60"/>
      <c r="R72" s="60"/>
      <c r="S72" s="60"/>
      <c r="T72" s="9"/>
      <c r="BU72" s="27"/>
    </row>
    <row r="73" spans="1:73" s="26" customFormat="1" x14ac:dyDescent="0.2">
      <c r="A73" s="1"/>
      <c r="B73" s="2"/>
      <c r="C73" s="61"/>
      <c r="D73" s="61"/>
      <c r="E73" s="61"/>
      <c r="F73" s="61"/>
      <c r="G73" s="61"/>
      <c r="H73" s="61"/>
      <c r="I73" s="61"/>
      <c r="J73" s="61"/>
      <c r="K73" s="62"/>
      <c r="L73" s="61"/>
      <c r="M73" s="61"/>
      <c r="N73" s="47"/>
      <c r="O73" s="47"/>
      <c r="P73" s="47"/>
      <c r="Q73" s="47"/>
      <c r="R73" s="47"/>
      <c r="S73" s="47"/>
      <c r="T73" s="9"/>
      <c r="BU73" s="27"/>
    </row>
    <row r="74" spans="1:73" s="26" customFormat="1" x14ac:dyDescent="0.2">
      <c r="A74" s="1"/>
      <c r="B74" s="2"/>
      <c r="C74" s="58"/>
      <c r="D74" s="22"/>
      <c r="E74" s="22"/>
      <c r="F74" s="22"/>
      <c r="G74" s="22"/>
      <c r="H74" s="17"/>
      <c r="I74" s="43"/>
      <c r="J74" s="6"/>
      <c r="K74" s="7"/>
      <c r="L74" s="59"/>
      <c r="M74" s="23"/>
      <c r="O74" s="60"/>
      <c r="P74" s="60"/>
      <c r="Q74" s="60"/>
      <c r="R74" s="60"/>
      <c r="S74" s="60"/>
      <c r="T74" s="9"/>
      <c r="BU74" s="27"/>
    </row>
    <row r="75" spans="1:73" s="26" customFormat="1" x14ac:dyDescent="0.2">
      <c r="A75" s="1"/>
      <c r="B75" s="2"/>
      <c r="C75" s="58"/>
      <c r="D75" s="22"/>
      <c r="E75" s="22"/>
      <c r="F75" s="22"/>
      <c r="G75" s="22"/>
      <c r="H75" s="17"/>
      <c r="I75" s="43"/>
      <c r="J75" s="6"/>
      <c r="K75" s="7"/>
      <c r="L75" s="59"/>
      <c r="M75" s="23"/>
      <c r="O75" s="60"/>
      <c r="P75" s="60"/>
      <c r="Q75" s="60"/>
      <c r="R75" s="60"/>
      <c r="S75" s="60"/>
      <c r="T75" s="9"/>
      <c r="BU75" s="27"/>
    </row>
    <row r="76" spans="1:73" s="26" customFormat="1" x14ac:dyDescent="0.2">
      <c r="A76" s="1"/>
      <c r="B76" s="2"/>
      <c r="C76" s="409" t="s">
        <v>54</v>
      </c>
      <c r="D76" s="409"/>
      <c r="E76" s="409"/>
      <c r="F76" s="409"/>
      <c r="G76" s="409"/>
      <c r="H76" s="409" t="s">
        <v>55</v>
      </c>
      <c r="I76" s="409"/>
      <c r="J76" s="409" t="s">
        <v>56</v>
      </c>
      <c r="K76" s="409"/>
      <c r="L76" s="409"/>
      <c r="M76" s="409"/>
      <c r="O76" s="60"/>
      <c r="P76" s="60"/>
      <c r="Q76" s="60"/>
      <c r="R76" s="60"/>
      <c r="S76" s="60"/>
      <c r="T76" s="9"/>
      <c r="BU76" s="27"/>
    </row>
    <row r="77" spans="1:73" s="26" customFormat="1" x14ac:dyDescent="0.2">
      <c r="A77" s="1"/>
      <c r="B77" s="2"/>
      <c r="C77" s="409" t="s">
        <v>57</v>
      </c>
      <c r="D77" s="409"/>
      <c r="E77" s="409"/>
      <c r="F77" s="409"/>
      <c r="G77" s="409"/>
      <c r="H77" s="409" t="s">
        <v>58</v>
      </c>
      <c r="I77" s="409"/>
      <c r="J77" s="20" t="s">
        <v>59</v>
      </c>
      <c r="M77" s="23"/>
      <c r="O77" s="63"/>
      <c r="P77" s="63"/>
      <c r="Q77" s="63"/>
      <c r="R77" s="63"/>
      <c r="S77" s="63"/>
      <c r="T77" s="9"/>
      <c r="BU77" s="27"/>
    </row>
    <row r="78" spans="1:73" s="26" customFormat="1" x14ac:dyDescent="0.2">
      <c r="A78" s="1"/>
      <c r="B78" s="2"/>
      <c r="C78" s="409" t="s">
        <v>60</v>
      </c>
      <c r="D78" s="409"/>
      <c r="E78" s="409"/>
      <c r="F78" s="409"/>
      <c r="G78" s="409"/>
      <c r="H78" s="409" t="s">
        <v>61</v>
      </c>
      <c r="I78" s="409"/>
      <c r="J78" s="408" t="s">
        <v>62</v>
      </c>
      <c r="K78" s="408"/>
      <c r="L78" s="408"/>
      <c r="M78" s="408"/>
      <c r="O78" s="60"/>
      <c r="P78" s="60"/>
      <c r="Q78" s="60"/>
      <c r="R78" s="60"/>
      <c r="S78" s="60"/>
      <c r="T78" s="9"/>
      <c r="BU78" s="27"/>
    </row>
    <row r="79" spans="1:73" s="26" customFormat="1" x14ac:dyDescent="0.2">
      <c r="A79" s="1"/>
      <c r="B79" s="2"/>
      <c r="C79" s="409" t="s">
        <v>63</v>
      </c>
      <c r="D79" s="409"/>
      <c r="E79" s="409"/>
      <c r="F79" s="409"/>
      <c r="G79" s="409"/>
      <c r="H79" s="409" t="s">
        <v>64</v>
      </c>
      <c r="I79" s="409"/>
      <c r="J79" s="408" t="s">
        <v>65</v>
      </c>
      <c r="K79" s="408"/>
      <c r="L79" s="408"/>
      <c r="M79" s="408"/>
      <c r="O79" s="63"/>
      <c r="P79" s="63"/>
      <c r="Q79" s="63"/>
      <c r="R79" s="63"/>
      <c r="S79" s="63"/>
      <c r="T79" s="9"/>
      <c r="BU79" s="27"/>
    </row>
    <row r="80" spans="1:73" s="26" customFormat="1" x14ac:dyDescent="0.2">
      <c r="A80" s="1"/>
      <c r="B80" s="2"/>
      <c r="C80" s="408" t="s">
        <v>66</v>
      </c>
      <c r="D80" s="408"/>
      <c r="E80" s="408"/>
      <c r="F80" s="408"/>
      <c r="G80" s="408"/>
      <c r="H80" s="43"/>
      <c r="I80" s="43"/>
      <c r="J80" s="408" t="s">
        <v>67</v>
      </c>
      <c r="K80" s="408"/>
      <c r="L80" s="408"/>
      <c r="M80" s="408"/>
      <c r="O80" s="63"/>
      <c r="P80" s="63"/>
      <c r="Q80" s="63"/>
      <c r="R80" s="63"/>
      <c r="S80" s="63"/>
      <c r="T80" s="9"/>
      <c r="BU80" s="27"/>
    </row>
    <row r="81" spans="1:73" s="26" customFormat="1" x14ac:dyDescent="0.2">
      <c r="A81" s="1"/>
      <c r="B81" s="23"/>
      <c r="C81" s="408" t="s">
        <v>68</v>
      </c>
      <c r="D81" s="408"/>
      <c r="E81" s="408"/>
      <c r="F81" s="408"/>
      <c r="G81" s="408"/>
      <c r="H81" s="23"/>
      <c r="I81" s="23"/>
      <c r="J81" s="408" t="s">
        <v>69</v>
      </c>
      <c r="K81" s="408"/>
      <c r="L81" s="408"/>
      <c r="M81" s="408"/>
      <c r="N81" s="8"/>
      <c r="O81" s="8"/>
      <c r="P81" s="8"/>
      <c r="Q81" s="8"/>
      <c r="R81" s="8"/>
      <c r="S81" s="8"/>
      <c r="T81" s="9"/>
      <c r="BU81" s="27"/>
    </row>
    <row r="82" spans="1:73" s="26" customFormat="1" x14ac:dyDescent="0.2">
      <c r="A82" s="1"/>
      <c r="B82" s="2"/>
      <c r="C82" s="408" t="s">
        <v>70</v>
      </c>
      <c r="D82" s="408"/>
      <c r="E82" s="408"/>
      <c r="F82" s="408"/>
      <c r="G82" s="408"/>
      <c r="J82" s="408" t="s">
        <v>71</v>
      </c>
      <c r="K82" s="408"/>
      <c r="L82" s="408"/>
      <c r="M82" s="408"/>
      <c r="N82" s="8"/>
      <c r="O82" s="8"/>
      <c r="P82" s="8"/>
      <c r="Q82" s="8"/>
      <c r="R82" s="8"/>
      <c r="S82" s="8"/>
      <c r="T82" s="9"/>
      <c r="BU82" s="27"/>
    </row>
    <row r="83" spans="1:73" s="26" customFormat="1" x14ac:dyDescent="0.2">
      <c r="A83" s="1"/>
      <c r="B83" s="2"/>
      <c r="C83" s="408" t="s">
        <v>72</v>
      </c>
      <c r="D83" s="408"/>
      <c r="E83" s="408"/>
      <c r="F83" s="408"/>
      <c r="G83" s="408"/>
      <c r="H83" s="43"/>
      <c r="I83" s="43"/>
      <c r="J83" s="408" t="s">
        <v>73</v>
      </c>
      <c r="K83" s="408"/>
      <c r="L83" s="408"/>
      <c r="M83" s="408"/>
      <c r="N83" s="8"/>
      <c r="O83" s="8"/>
      <c r="P83" s="8"/>
      <c r="Q83" s="8"/>
      <c r="R83" s="8"/>
      <c r="S83" s="8"/>
      <c r="T83" s="9"/>
      <c r="BU83" s="27"/>
    </row>
    <row r="84" spans="1:73" s="26" customFormat="1" x14ac:dyDescent="0.2">
      <c r="A84" s="1"/>
      <c r="B84" s="2"/>
      <c r="C84" s="408" t="s">
        <v>74</v>
      </c>
      <c r="D84" s="408"/>
      <c r="E84" s="408"/>
      <c r="F84" s="408"/>
      <c r="G84" s="408"/>
      <c r="H84" s="43"/>
      <c r="I84" s="43"/>
      <c r="J84" s="408" t="s">
        <v>75</v>
      </c>
      <c r="K84" s="408"/>
      <c r="L84" s="408"/>
      <c r="M84" s="408"/>
      <c r="N84" s="8"/>
      <c r="O84" s="8"/>
      <c r="P84" s="8"/>
      <c r="Q84" s="8"/>
      <c r="R84" s="8"/>
      <c r="S84" s="8"/>
      <c r="T84" s="9"/>
      <c r="BU84" s="27"/>
    </row>
    <row r="85" spans="1:73" s="26" customFormat="1" x14ac:dyDescent="0.2">
      <c r="A85" s="1"/>
      <c r="B85" s="2"/>
      <c r="C85" s="408" t="s">
        <v>76</v>
      </c>
      <c r="D85" s="408"/>
      <c r="E85" s="408"/>
      <c r="F85" s="408"/>
      <c r="G85" s="408"/>
      <c r="H85" s="43"/>
      <c r="I85" s="43"/>
      <c r="J85" s="408" t="s">
        <v>77</v>
      </c>
      <c r="K85" s="408"/>
      <c r="L85" s="408"/>
      <c r="M85" s="408"/>
      <c r="N85" s="8"/>
      <c r="O85" s="8"/>
      <c r="P85" s="8"/>
      <c r="Q85" s="8"/>
      <c r="R85" s="8"/>
      <c r="S85" s="8"/>
      <c r="T85" s="9"/>
      <c r="BU85" s="27"/>
    </row>
    <row r="86" spans="1:73" s="26" customFormat="1" x14ac:dyDescent="0.2">
      <c r="A86" s="1"/>
      <c r="B86" s="2"/>
      <c r="C86" s="408" t="s">
        <v>78</v>
      </c>
      <c r="D86" s="408"/>
      <c r="E86" s="408"/>
      <c r="F86" s="408"/>
      <c r="G86" s="408"/>
      <c r="H86" s="43"/>
      <c r="I86" s="43"/>
      <c r="J86" s="408" t="s">
        <v>79</v>
      </c>
      <c r="K86" s="408"/>
      <c r="L86" s="408"/>
      <c r="M86" s="408"/>
      <c r="N86" s="8"/>
      <c r="O86" s="8"/>
      <c r="P86" s="8"/>
      <c r="Q86" s="8"/>
      <c r="R86" s="8"/>
      <c r="S86" s="8"/>
      <c r="T86" s="9"/>
      <c r="BU86" s="27"/>
    </row>
    <row r="87" spans="1:73" s="26" customFormat="1" x14ac:dyDescent="0.2">
      <c r="A87" s="1"/>
      <c r="B87" s="2"/>
      <c r="C87" s="409" t="s">
        <v>80</v>
      </c>
      <c r="D87" s="409"/>
      <c r="E87" s="409"/>
      <c r="F87" s="409"/>
      <c r="G87" s="409"/>
      <c r="H87" s="43"/>
      <c r="I87" s="43"/>
      <c r="J87" s="58"/>
      <c r="K87" s="64"/>
      <c r="L87" s="6"/>
      <c r="M87" s="6"/>
      <c r="N87" s="8"/>
      <c r="O87" s="8"/>
      <c r="P87" s="8"/>
      <c r="Q87" s="8"/>
      <c r="R87" s="8"/>
      <c r="S87" s="8"/>
      <c r="T87" s="9"/>
      <c r="BU87" s="27"/>
    </row>
    <row r="88" spans="1:73" s="26" customFormat="1" x14ac:dyDescent="0.2">
      <c r="A88" s="1"/>
      <c r="B88" s="2"/>
      <c r="C88" s="23"/>
      <c r="D88" s="23"/>
      <c r="E88" s="23"/>
      <c r="F88" s="23"/>
      <c r="G88" s="23"/>
      <c r="H88" s="43"/>
      <c r="I88" s="43"/>
      <c r="J88" s="58"/>
      <c r="K88" s="64"/>
      <c r="L88" s="6"/>
      <c r="M88" s="6"/>
      <c r="N88" s="8"/>
      <c r="O88" s="8"/>
      <c r="P88" s="8"/>
      <c r="Q88" s="8"/>
      <c r="R88" s="8"/>
      <c r="S88" s="8"/>
      <c r="T88" s="9"/>
      <c r="BU88" s="27"/>
    </row>
    <row r="89" spans="1:73" s="26" customFormat="1" x14ac:dyDescent="0.2">
      <c r="A89" s="1"/>
      <c r="B89" s="2"/>
      <c r="C89" s="61"/>
      <c r="D89" s="61"/>
      <c r="E89" s="61"/>
      <c r="F89" s="61"/>
      <c r="G89" s="61"/>
      <c r="H89" s="61"/>
      <c r="I89" s="61"/>
      <c r="J89" s="61"/>
      <c r="K89" s="62"/>
      <c r="L89" s="61"/>
      <c r="M89" s="61"/>
      <c r="N89" s="47"/>
      <c r="O89" s="47"/>
      <c r="P89" s="47"/>
      <c r="Q89" s="47"/>
      <c r="R89" s="47"/>
      <c r="S89" s="47"/>
      <c r="T89" s="9"/>
      <c r="BU89" s="27"/>
    </row>
    <row r="90" spans="1:73" s="26" customFormat="1" ht="19.5" x14ac:dyDescent="0.2">
      <c r="A90" s="1"/>
      <c r="B90" s="65" t="s">
        <v>81</v>
      </c>
      <c r="C90" s="66"/>
      <c r="D90" s="67"/>
      <c r="E90" s="67"/>
      <c r="F90" s="67"/>
      <c r="G90" s="67"/>
      <c r="H90" s="68"/>
      <c r="I90" s="68"/>
      <c r="J90" s="69"/>
      <c r="K90" s="69"/>
      <c r="L90" s="69"/>
      <c r="M90" s="69"/>
      <c r="N90" s="8"/>
      <c r="O90" s="8"/>
      <c r="P90" s="8"/>
      <c r="Q90" s="8"/>
      <c r="R90" s="8"/>
      <c r="S90" s="8"/>
      <c r="T90" s="9"/>
      <c r="BU90" s="27"/>
    </row>
    <row r="91" spans="1:73" s="26" customFormat="1" x14ac:dyDescent="0.2">
      <c r="A91" s="1"/>
      <c r="B91" s="2"/>
      <c r="C91" s="46"/>
      <c r="D91" s="3"/>
      <c r="E91" s="3"/>
      <c r="F91" s="3"/>
      <c r="G91" s="3"/>
      <c r="H91" s="4"/>
      <c r="I91" s="4"/>
      <c r="J91" s="6"/>
      <c r="K91" s="7"/>
      <c r="L91" s="6"/>
      <c r="M91" s="6"/>
      <c r="N91" s="8"/>
      <c r="O91" s="8"/>
      <c r="P91" s="8"/>
      <c r="Q91" s="8"/>
      <c r="R91" s="8"/>
      <c r="S91" s="8"/>
      <c r="T91" s="9"/>
      <c r="BU91" s="27"/>
    </row>
    <row r="92" spans="1:73" s="26" customFormat="1" x14ac:dyDescent="0.2">
      <c r="A92" s="1"/>
      <c r="B92" s="15" t="s">
        <v>82</v>
      </c>
      <c r="C92" s="46"/>
      <c r="D92" s="3"/>
      <c r="E92" s="3"/>
      <c r="F92" s="3"/>
      <c r="G92" s="3"/>
      <c r="H92" s="4"/>
      <c r="I92" s="4"/>
      <c r="J92" s="6"/>
      <c r="K92" s="6"/>
      <c r="L92" s="6"/>
      <c r="M92" s="6"/>
      <c r="N92" s="8"/>
      <c r="O92" s="8"/>
      <c r="P92" s="8"/>
      <c r="Q92" s="8"/>
      <c r="R92" s="8"/>
      <c r="S92" s="8"/>
      <c r="T92" s="9"/>
      <c r="BU92" s="27"/>
    </row>
    <row r="93" spans="1:73" s="26" customFormat="1" ht="18.75" customHeight="1" x14ac:dyDescent="0.2">
      <c r="A93" s="1"/>
      <c r="B93" s="22"/>
      <c r="C93" s="46"/>
      <c r="D93" s="3"/>
      <c r="E93" s="3"/>
      <c r="F93" s="3"/>
      <c r="G93" s="3"/>
      <c r="H93" s="4"/>
      <c r="I93" s="4"/>
      <c r="J93" s="69"/>
      <c r="K93" s="69"/>
      <c r="L93" s="33"/>
      <c r="M93" s="33"/>
      <c r="N93" s="34"/>
      <c r="O93" s="8"/>
      <c r="P93" s="8"/>
      <c r="Q93" s="8"/>
      <c r="R93" s="8"/>
      <c r="S93" s="8"/>
      <c r="T93" s="9"/>
      <c r="BU93" s="27"/>
    </row>
    <row r="94" spans="1:73" s="26" customFormat="1" ht="51" customHeight="1" x14ac:dyDescent="0.2">
      <c r="A94" s="1"/>
      <c r="B94" s="22"/>
      <c r="C94" s="46"/>
      <c r="D94" s="3"/>
      <c r="E94" s="3"/>
      <c r="F94" s="3"/>
      <c r="G94" s="3"/>
      <c r="H94" s="4"/>
      <c r="I94" s="4"/>
      <c r="J94" s="70" t="s">
        <v>83</v>
      </c>
      <c r="K94" s="71"/>
      <c r="L94" s="25" t="str">
        <f>IF(ISBLANK(L$9),"",L$9)</f>
        <v>2階回復期病棟</v>
      </c>
      <c r="M94" s="72" t="str">
        <f t="shared" ref="M94:BS94" si="4">IF(ISBLANK(M$9),"",M$9)</f>
        <v>3階障害者等一般病棟</v>
      </c>
      <c r="N94" s="72" t="str">
        <f t="shared" si="4"/>
        <v>4階障害者等一般病棟</v>
      </c>
      <c r="O94" s="72" t="str">
        <f t="shared" si="4"/>
        <v>5階医療療養病棟</v>
      </c>
      <c r="P94" s="72" t="str">
        <f t="shared" si="4"/>
        <v>6階障害者等一般病棟</v>
      </c>
      <c r="Q94" s="72" t="str">
        <f t="shared" si="4"/>
        <v/>
      </c>
      <c r="R94" s="72" t="str">
        <f t="shared" si="4"/>
        <v/>
      </c>
      <c r="S94" s="72" t="str">
        <f t="shared" si="4"/>
        <v/>
      </c>
      <c r="T94" s="72" t="str">
        <f t="shared" si="4"/>
        <v/>
      </c>
      <c r="U94" s="72" t="str">
        <f t="shared" si="4"/>
        <v/>
      </c>
      <c r="V94" s="72" t="str">
        <f t="shared" si="4"/>
        <v/>
      </c>
      <c r="W94" s="72" t="str">
        <f t="shared" si="4"/>
        <v/>
      </c>
      <c r="X94" s="72" t="str">
        <f t="shared" si="4"/>
        <v/>
      </c>
      <c r="Y94" s="72" t="str">
        <f t="shared" si="4"/>
        <v/>
      </c>
      <c r="Z94" s="72" t="str">
        <f t="shared" si="4"/>
        <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x14ac:dyDescent="0.2">
      <c r="A95" s="1"/>
      <c r="B95" s="2"/>
      <c r="C95" s="3"/>
      <c r="D95" s="3"/>
      <c r="E95" s="3"/>
      <c r="F95" s="3"/>
      <c r="G95" s="3"/>
      <c r="H95" s="4"/>
      <c r="I95" s="73" t="s">
        <v>84</v>
      </c>
      <c r="J95" s="74"/>
      <c r="K95" s="75"/>
      <c r="L95" s="76" t="s">
        <v>25</v>
      </c>
      <c r="M95" s="72" t="s">
        <v>26</v>
      </c>
      <c r="N95" s="72" t="s">
        <v>26</v>
      </c>
      <c r="O95" s="72" t="s">
        <v>26</v>
      </c>
      <c r="P95" s="72" t="s">
        <v>26</v>
      </c>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x14ac:dyDescent="0.2">
      <c r="A96" s="28" t="s">
        <v>85</v>
      </c>
      <c r="B96" s="2"/>
      <c r="C96" s="305" t="s">
        <v>86</v>
      </c>
      <c r="D96" s="306"/>
      <c r="E96" s="306"/>
      <c r="F96" s="306"/>
      <c r="G96" s="306"/>
      <c r="H96" s="307"/>
      <c r="I96" s="77" t="s">
        <v>87</v>
      </c>
      <c r="J96" s="78" t="s">
        <v>896</v>
      </c>
      <c r="K96" s="79"/>
      <c r="L96" s="80"/>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ht="19.5" x14ac:dyDescent="0.2">
      <c r="A97" s="1"/>
      <c r="B97" s="83"/>
      <c r="C97" s="46"/>
      <c r="D97" s="3"/>
      <c r="E97" s="3"/>
      <c r="F97" s="3"/>
      <c r="G97" s="3"/>
      <c r="H97" s="4"/>
      <c r="I97" s="4"/>
      <c r="J97" s="6"/>
      <c r="K97" s="6"/>
      <c r="L97" s="37"/>
      <c r="M97" s="37"/>
      <c r="N97" s="8"/>
      <c r="O97" s="9"/>
      <c r="BU97" s="27"/>
    </row>
    <row r="98" spans="1:73" s="26" customFormat="1" ht="19.5" x14ac:dyDescent="0.2">
      <c r="A98" s="1"/>
      <c r="B98" s="83"/>
      <c r="C98" s="46"/>
      <c r="D98" s="3"/>
      <c r="E98" s="3"/>
      <c r="F98" s="3"/>
      <c r="G98" s="3"/>
      <c r="H98" s="4"/>
      <c r="I98" s="4"/>
      <c r="J98" s="6"/>
      <c r="K98" s="6"/>
      <c r="L98" s="37"/>
      <c r="M98" s="37"/>
      <c r="N98" s="8"/>
      <c r="O98" s="9"/>
      <c r="BU98" s="27"/>
    </row>
    <row r="99" spans="1:73" s="26" customFormat="1" ht="19.5" x14ac:dyDescent="0.2">
      <c r="A99" s="1"/>
      <c r="B99" s="83"/>
      <c r="C99" s="46"/>
      <c r="D99" s="3"/>
      <c r="E99" s="3"/>
      <c r="F99" s="3"/>
      <c r="G99" s="3"/>
      <c r="H99" s="4"/>
      <c r="I99" s="4"/>
      <c r="J99" s="6"/>
      <c r="K99" s="6"/>
      <c r="L99" s="37"/>
      <c r="M99" s="37"/>
      <c r="N99" s="8"/>
      <c r="O99" s="9"/>
      <c r="BU99" s="27"/>
    </row>
    <row r="100" spans="1:73" x14ac:dyDescent="0.2">
      <c r="B100" s="22" t="s">
        <v>89</v>
      </c>
      <c r="C100" s="22"/>
      <c r="D100" s="22"/>
      <c r="E100" s="22"/>
      <c r="F100" s="22"/>
      <c r="G100" s="22"/>
      <c r="H100" s="17"/>
      <c r="I100" s="17"/>
      <c r="L100" s="84"/>
      <c r="M100" s="84"/>
      <c r="N100" s="85"/>
      <c r="O100" s="9"/>
      <c r="P100" s="9"/>
      <c r="Q100" s="9"/>
      <c r="R100" s="9"/>
      <c r="S100" s="9"/>
    </row>
    <row r="101" spans="1:73" x14ac:dyDescent="0.2">
      <c r="B101" s="22"/>
      <c r="C101" s="22"/>
      <c r="D101" s="22"/>
      <c r="E101" s="22"/>
      <c r="F101" s="22"/>
      <c r="G101" s="22"/>
      <c r="H101" s="17"/>
      <c r="I101" s="17"/>
      <c r="L101" s="33"/>
      <c r="M101" s="33"/>
      <c r="N101" s="34"/>
      <c r="O101" s="9"/>
      <c r="P101" s="9"/>
      <c r="Q101" s="9"/>
      <c r="R101" s="9"/>
      <c r="S101" s="9"/>
    </row>
    <row r="102" spans="1:73" ht="51" customHeight="1" x14ac:dyDescent="0.2">
      <c r="B102" s="22"/>
      <c r="J102" s="86" t="s">
        <v>83</v>
      </c>
      <c r="K102" s="87"/>
      <c r="L102" s="25" t="str">
        <f>IF(ISBLANK(L$9),"",L$9)</f>
        <v>2階回復期病棟</v>
      </c>
      <c r="M102" s="72" t="str">
        <f t="shared" ref="M102:BS102" si="5">IF(ISBLANK(M$9),"",M$9)</f>
        <v>3階障害者等一般病棟</v>
      </c>
      <c r="N102" s="25" t="str">
        <f t="shared" si="5"/>
        <v>4階障害者等一般病棟</v>
      </c>
      <c r="O102" s="25" t="str">
        <f t="shared" si="5"/>
        <v>5階医療療養病棟</v>
      </c>
      <c r="P102" s="25" t="str">
        <f t="shared" si="5"/>
        <v>6階障害者等一般病棟</v>
      </c>
      <c r="Q102" s="25" t="str">
        <f t="shared" si="5"/>
        <v/>
      </c>
      <c r="R102" s="25" t="str">
        <f t="shared" si="5"/>
        <v/>
      </c>
      <c r="S102" s="25" t="str">
        <f t="shared" si="5"/>
        <v/>
      </c>
      <c r="T102" s="25" t="str">
        <f t="shared" si="5"/>
        <v/>
      </c>
      <c r="U102" s="25" t="str">
        <f t="shared" si="5"/>
        <v/>
      </c>
      <c r="V102" s="25" t="str">
        <f t="shared" si="5"/>
        <v/>
      </c>
      <c r="W102" s="25" t="str">
        <f t="shared" si="5"/>
        <v/>
      </c>
      <c r="X102" s="25" t="str">
        <f t="shared" si="5"/>
        <v/>
      </c>
      <c r="Y102" s="25" t="str">
        <f t="shared" si="5"/>
        <v/>
      </c>
      <c r="Z102" s="25" t="str">
        <f t="shared" si="5"/>
        <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x14ac:dyDescent="0.2">
      <c r="C103" s="46"/>
      <c r="I103" s="73" t="s">
        <v>84</v>
      </c>
      <c r="J103" s="74"/>
      <c r="K103" s="88"/>
      <c r="L103" s="89" t="str">
        <f>IF(ISBLANK(L$95),"",L$95)</f>
        <v>回復期</v>
      </c>
      <c r="M103" s="72" t="str">
        <f t="shared" ref="M103:BS103" si="6">IF(ISBLANK(M$95),"",M$95)</f>
        <v>慢性期</v>
      </c>
      <c r="N103" s="89" t="str">
        <f t="shared" si="6"/>
        <v>慢性期</v>
      </c>
      <c r="O103" s="89" t="str">
        <f t="shared" si="6"/>
        <v>慢性期</v>
      </c>
      <c r="P103" s="89" t="str">
        <f t="shared" si="6"/>
        <v>慢性期</v>
      </c>
      <c r="Q103" s="89" t="str">
        <f t="shared" si="6"/>
        <v/>
      </c>
      <c r="R103" s="89" t="str">
        <f t="shared" si="6"/>
        <v/>
      </c>
      <c r="S103" s="89" t="str">
        <f t="shared" si="6"/>
        <v/>
      </c>
      <c r="T103" s="89" t="str">
        <f t="shared" si="6"/>
        <v/>
      </c>
      <c r="U103" s="89" t="str">
        <f t="shared" si="6"/>
        <v/>
      </c>
      <c r="V103" s="89" t="str">
        <f t="shared" si="6"/>
        <v/>
      </c>
      <c r="W103" s="89" t="str">
        <f t="shared" si="6"/>
        <v/>
      </c>
      <c r="X103" s="89" t="str">
        <f t="shared" si="6"/>
        <v/>
      </c>
      <c r="Y103" s="89" t="str">
        <f t="shared" si="6"/>
        <v/>
      </c>
      <c r="Z103" s="89" t="str">
        <f t="shared" si="6"/>
        <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x14ac:dyDescent="0.2">
      <c r="A104" s="28" t="s">
        <v>90</v>
      </c>
      <c r="B104" s="2"/>
      <c r="C104" s="326" t="s">
        <v>91</v>
      </c>
      <c r="D104" s="328"/>
      <c r="E104" s="410" t="s">
        <v>92</v>
      </c>
      <c r="F104" s="411"/>
      <c r="G104" s="411"/>
      <c r="H104" s="412"/>
      <c r="I104" s="413" t="s">
        <v>93</v>
      </c>
      <c r="J104" s="90">
        <f t="shared" ref="J104:J110" si="7">IF(SUM(L104:BS104)=0,IF(COUNTIF(L104:BS104,"未確認")&gt;0,"未確認",IF(COUNTIF(L104:BS104,"~*")&gt;0,"*",SUM(L104:BS104))),SUM(L104:BS104))</f>
        <v>155</v>
      </c>
      <c r="K104" s="91" t="str">
        <f t="shared" ref="K104:K110" si="8">IF(OR(COUNTIF(L104:BS104,"未確認")&gt;0,COUNTIF(L104:BS104,"~*")&gt;0),"※","")</f>
        <v/>
      </c>
      <c r="L104" s="92">
        <v>0</v>
      </c>
      <c r="M104" s="93">
        <v>60</v>
      </c>
      <c r="N104" s="94">
        <v>60</v>
      </c>
      <c r="O104" s="94">
        <v>0</v>
      </c>
      <c r="P104" s="94">
        <v>35</v>
      </c>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x14ac:dyDescent="0.2">
      <c r="A105" s="28" t="s">
        <v>94</v>
      </c>
      <c r="B105" s="96"/>
      <c r="C105" s="386"/>
      <c r="D105" s="387"/>
      <c r="E105" s="416"/>
      <c r="F105" s="417"/>
      <c r="G105" s="418" t="s">
        <v>95</v>
      </c>
      <c r="H105" s="419"/>
      <c r="I105" s="414"/>
      <c r="J105" s="90">
        <f t="shared" si="7"/>
        <v>0</v>
      </c>
      <c r="K105" s="91" t="str">
        <f t="shared" si="8"/>
        <v/>
      </c>
      <c r="L105" s="92">
        <v>0</v>
      </c>
      <c r="M105" s="92">
        <v>0</v>
      </c>
      <c r="N105" s="94">
        <v>0</v>
      </c>
      <c r="O105" s="94">
        <v>0</v>
      </c>
      <c r="P105" s="94">
        <v>0</v>
      </c>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x14ac:dyDescent="0.2">
      <c r="A106" s="28" t="s">
        <v>90</v>
      </c>
      <c r="B106" s="96"/>
      <c r="C106" s="386"/>
      <c r="D106" s="387"/>
      <c r="E106" s="308" t="s">
        <v>96</v>
      </c>
      <c r="F106" s="309"/>
      <c r="G106" s="309"/>
      <c r="H106" s="310"/>
      <c r="I106" s="414"/>
      <c r="J106" s="90">
        <f t="shared" si="7"/>
        <v>155</v>
      </c>
      <c r="K106" s="91" t="str">
        <f t="shared" si="8"/>
        <v/>
      </c>
      <c r="L106" s="92">
        <v>0</v>
      </c>
      <c r="M106" s="92">
        <v>60</v>
      </c>
      <c r="N106" s="94">
        <v>60</v>
      </c>
      <c r="O106" s="94">
        <v>0</v>
      </c>
      <c r="P106" s="94">
        <v>35</v>
      </c>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x14ac:dyDescent="0.2">
      <c r="A107" s="28" t="s">
        <v>90</v>
      </c>
      <c r="B107" s="96"/>
      <c r="C107" s="368"/>
      <c r="D107" s="370"/>
      <c r="E107" s="308" t="s">
        <v>97</v>
      </c>
      <c r="F107" s="309"/>
      <c r="G107" s="309"/>
      <c r="H107" s="310"/>
      <c r="I107" s="414"/>
      <c r="J107" s="90">
        <f t="shared" si="7"/>
        <v>155</v>
      </c>
      <c r="K107" s="91" t="str">
        <f t="shared" si="8"/>
        <v/>
      </c>
      <c r="L107" s="92">
        <v>0</v>
      </c>
      <c r="M107" s="92">
        <v>60</v>
      </c>
      <c r="N107" s="94">
        <v>60</v>
      </c>
      <c r="O107" s="94">
        <v>0</v>
      </c>
      <c r="P107" s="94">
        <v>35</v>
      </c>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x14ac:dyDescent="0.2">
      <c r="A108" s="28" t="s">
        <v>98</v>
      </c>
      <c r="B108" s="96"/>
      <c r="C108" s="326" t="s">
        <v>99</v>
      </c>
      <c r="D108" s="328"/>
      <c r="E108" s="326" t="s">
        <v>92</v>
      </c>
      <c r="F108" s="327"/>
      <c r="G108" s="327"/>
      <c r="H108" s="328"/>
      <c r="I108" s="414"/>
      <c r="J108" s="90">
        <f t="shared" si="7"/>
        <v>120</v>
      </c>
      <c r="K108" s="91" t="str">
        <f t="shared" si="8"/>
        <v/>
      </c>
      <c r="L108" s="92">
        <v>60</v>
      </c>
      <c r="M108" s="92">
        <v>0</v>
      </c>
      <c r="N108" s="94">
        <v>0</v>
      </c>
      <c r="O108" s="94">
        <v>60</v>
      </c>
      <c r="P108" s="94">
        <v>0</v>
      </c>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x14ac:dyDescent="0.2">
      <c r="A109" s="28" t="s">
        <v>98</v>
      </c>
      <c r="B109" s="96"/>
      <c r="C109" s="386"/>
      <c r="D109" s="387"/>
      <c r="E109" s="314" t="s">
        <v>96</v>
      </c>
      <c r="F109" s="315"/>
      <c r="G109" s="315"/>
      <c r="H109" s="317"/>
      <c r="I109" s="414"/>
      <c r="J109" s="90">
        <f t="shared" si="7"/>
        <v>116</v>
      </c>
      <c r="K109" s="91" t="str">
        <f t="shared" si="8"/>
        <v/>
      </c>
      <c r="L109" s="92">
        <v>56</v>
      </c>
      <c r="M109" s="92">
        <v>0</v>
      </c>
      <c r="N109" s="94">
        <v>0</v>
      </c>
      <c r="O109" s="94">
        <v>60</v>
      </c>
      <c r="P109" s="94">
        <v>0</v>
      </c>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x14ac:dyDescent="0.2">
      <c r="A110" s="28" t="s">
        <v>98</v>
      </c>
      <c r="B110" s="96"/>
      <c r="C110" s="386"/>
      <c r="D110" s="387"/>
      <c r="E110" s="314" t="s">
        <v>97</v>
      </c>
      <c r="F110" s="315"/>
      <c r="G110" s="315"/>
      <c r="H110" s="317"/>
      <c r="I110" s="414"/>
      <c r="J110" s="90">
        <f t="shared" si="7"/>
        <v>120</v>
      </c>
      <c r="K110" s="91" t="str">
        <f t="shared" si="8"/>
        <v/>
      </c>
      <c r="L110" s="92">
        <v>60</v>
      </c>
      <c r="M110" s="92">
        <v>0</v>
      </c>
      <c r="N110" s="94">
        <v>0</v>
      </c>
      <c r="O110" s="94">
        <v>60</v>
      </c>
      <c r="P110" s="94">
        <v>0</v>
      </c>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x14ac:dyDescent="0.2">
      <c r="A111" s="28" t="s">
        <v>100</v>
      </c>
      <c r="B111" s="96"/>
      <c r="C111" s="335" t="s">
        <v>101</v>
      </c>
      <c r="D111" s="336"/>
      <c r="E111" s="336"/>
      <c r="F111" s="336"/>
      <c r="G111" s="336"/>
      <c r="H111" s="337"/>
      <c r="I111" s="415"/>
      <c r="J111" s="97"/>
      <c r="K111" s="98" t="s">
        <v>102</v>
      </c>
      <c r="L111" s="99" t="s">
        <v>44</v>
      </c>
      <c r="M111" s="99" t="s">
        <v>44</v>
      </c>
      <c r="N111" s="100" t="s">
        <v>44</v>
      </c>
      <c r="O111" s="100" t="s">
        <v>44</v>
      </c>
      <c r="P111" s="100" t="s">
        <v>44</v>
      </c>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x14ac:dyDescent="0.2">
      <c r="B112" s="22"/>
      <c r="C112" s="22"/>
      <c r="D112" s="22"/>
      <c r="E112" s="22"/>
      <c r="F112" s="22"/>
      <c r="G112" s="22"/>
      <c r="H112" s="17"/>
      <c r="I112" s="17"/>
      <c r="J112" s="101"/>
      <c r="K112" s="102"/>
      <c r="L112" s="102"/>
      <c r="M112" s="102"/>
      <c r="N112" s="103"/>
      <c r="BU112" s="95"/>
    </row>
    <row r="113" spans="1:73" s="1" customFormat="1" x14ac:dyDescent="0.2">
      <c r="B113" s="96"/>
      <c r="C113" s="46"/>
      <c r="D113" s="46"/>
      <c r="E113" s="46"/>
      <c r="F113" s="46"/>
      <c r="G113" s="46"/>
      <c r="H113" s="61"/>
      <c r="I113" s="61"/>
      <c r="J113" s="101"/>
      <c r="K113" s="102"/>
      <c r="L113" s="102"/>
      <c r="M113" s="102"/>
      <c r="N113" s="103"/>
      <c r="BU113" s="95"/>
    </row>
    <row r="114" spans="1:73" s="26" customFormat="1" x14ac:dyDescent="0.2">
      <c r="A114" s="1"/>
      <c r="B114" s="2"/>
      <c r="C114" s="46"/>
      <c r="D114" s="3"/>
      <c r="E114" s="3"/>
      <c r="F114" s="3"/>
      <c r="G114" s="3"/>
      <c r="H114" s="4"/>
      <c r="I114" s="4"/>
      <c r="J114" s="6"/>
      <c r="K114" s="7"/>
      <c r="L114" s="37"/>
      <c r="M114" s="37"/>
      <c r="N114" s="8"/>
      <c r="O114" s="9"/>
      <c r="BU114" s="27"/>
    </row>
    <row r="115" spans="1:73" s="1" customFormat="1" x14ac:dyDescent="0.2">
      <c r="B115" s="22" t="s">
        <v>103</v>
      </c>
      <c r="C115" s="22"/>
      <c r="D115" s="22"/>
      <c r="E115" s="22"/>
      <c r="F115" s="22"/>
      <c r="G115" s="22"/>
      <c r="H115" s="17"/>
      <c r="I115" s="17"/>
      <c r="J115" s="101"/>
      <c r="K115" s="102"/>
      <c r="L115" s="102"/>
      <c r="M115" s="102"/>
      <c r="N115" s="103"/>
      <c r="BU115" s="95"/>
    </row>
    <row r="116" spans="1:73" x14ac:dyDescent="0.2">
      <c r="B116" s="22"/>
      <c r="C116" s="22"/>
      <c r="D116" s="22"/>
      <c r="E116" s="22"/>
      <c r="F116" s="22"/>
      <c r="G116" s="22"/>
      <c r="H116" s="17"/>
      <c r="I116" s="17"/>
      <c r="L116" s="33"/>
      <c r="M116" s="33"/>
      <c r="N116" s="34"/>
      <c r="O116" s="9"/>
      <c r="P116" s="9"/>
      <c r="Q116" s="9"/>
      <c r="R116" s="9"/>
      <c r="S116" s="9"/>
    </row>
    <row r="117" spans="1:73" ht="51" customHeight="1" x14ac:dyDescent="0.2">
      <c r="B117" s="22"/>
      <c r="I117" s="73"/>
      <c r="J117" s="104" t="s">
        <v>83</v>
      </c>
      <c r="K117" s="87"/>
      <c r="L117" s="25" t="str">
        <f>IF(ISBLANK(L$9),"",L$9)</f>
        <v>2階回復期病棟</v>
      </c>
      <c r="M117" s="72" t="str">
        <f>IF(ISBLANK(M$9),"",M$9)</f>
        <v>3階障害者等一般病棟</v>
      </c>
      <c r="N117" s="25" t="str">
        <f t="shared" ref="N117:BS117" si="9">IF(ISBLANK(N$9),"",N$9)</f>
        <v>4階障害者等一般病棟</v>
      </c>
      <c r="O117" s="25" t="str">
        <f t="shared" si="9"/>
        <v>5階医療療養病棟</v>
      </c>
      <c r="P117" s="25" t="str">
        <f t="shared" si="9"/>
        <v>6階障害者等一般病棟</v>
      </c>
      <c r="Q117" s="25" t="str">
        <f t="shared" si="9"/>
        <v/>
      </c>
      <c r="R117" s="25" t="str">
        <f t="shared" si="9"/>
        <v/>
      </c>
      <c r="S117" s="25" t="str">
        <f t="shared" si="9"/>
        <v/>
      </c>
      <c r="T117" s="25" t="str">
        <f t="shared" si="9"/>
        <v/>
      </c>
      <c r="U117" s="25" t="str">
        <f t="shared" si="9"/>
        <v/>
      </c>
      <c r="V117" s="25" t="str">
        <f t="shared" si="9"/>
        <v/>
      </c>
      <c r="W117" s="25" t="str">
        <f t="shared" si="9"/>
        <v/>
      </c>
      <c r="X117" s="25" t="str">
        <f t="shared" si="9"/>
        <v/>
      </c>
      <c r="Y117" s="25" t="str">
        <f t="shared" si="9"/>
        <v/>
      </c>
      <c r="Z117" s="25" t="str">
        <f t="shared" si="9"/>
        <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x14ac:dyDescent="0.2">
      <c r="I118" s="73" t="s">
        <v>84</v>
      </c>
      <c r="J118" s="105"/>
      <c r="K118" s="88"/>
      <c r="L118" s="89" t="str">
        <f>IF(ISBLANK(L$95),"",L$95)</f>
        <v>回復期</v>
      </c>
      <c r="M118" s="72" t="str">
        <f>IF(ISBLANK(M$95),"",M$95)</f>
        <v>慢性期</v>
      </c>
      <c r="N118" s="89" t="str">
        <f t="shared" ref="N118:BS118" si="10">IF(ISBLANK(N$95),"",N$95)</f>
        <v>慢性期</v>
      </c>
      <c r="O118" s="89" t="str">
        <f t="shared" si="10"/>
        <v>慢性期</v>
      </c>
      <c r="P118" s="89" t="str">
        <f t="shared" si="10"/>
        <v>慢性期</v>
      </c>
      <c r="Q118" s="89" t="str">
        <f t="shared" si="10"/>
        <v/>
      </c>
      <c r="R118" s="89" t="str">
        <f t="shared" si="10"/>
        <v/>
      </c>
      <c r="S118" s="89" t="str">
        <f t="shared" si="10"/>
        <v/>
      </c>
      <c r="T118" s="89" t="str">
        <f t="shared" si="10"/>
        <v/>
      </c>
      <c r="U118" s="89" t="str">
        <f t="shared" si="10"/>
        <v/>
      </c>
      <c r="V118" s="89" t="str">
        <f t="shared" si="10"/>
        <v/>
      </c>
      <c r="W118" s="89" t="str">
        <f t="shared" si="10"/>
        <v/>
      </c>
      <c r="X118" s="89" t="str">
        <f t="shared" si="10"/>
        <v/>
      </c>
      <c r="Y118" s="89" t="str">
        <f t="shared" si="10"/>
        <v/>
      </c>
      <c r="Z118" s="89" t="str">
        <f t="shared" si="10"/>
        <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x14ac:dyDescent="0.2">
      <c r="A119" s="28" t="s">
        <v>104</v>
      </c>
      <c r="B119" s="2"/>
      <c r="C119" s="326" t="s">
        <v>105</v>
      </c>
      <c r="D119" s="327"/>
      <c r="E119" s="327"/>
      <c r="F119" s="327"/>
      <c r="G119" s="327"/>
      <c r="H119" s="328"/>
      <c r="I119" s="318" t="s">
        <v>106</v>
      </c>
      <c r="J119" s="106"/>
      <c r="K119" s="107"/>
      <c r="L119" s="108" t="s">
        <v>897</v>
      </c>
      <c r="M119" s="108" t="s">
        <v>108</v>
      </c>
      <c r="N119" s="109" t="s">
        <v>108</v>
      </c>
      <c r="O119" s="109" t="s">
        <v>108</v>
      </c>
      <c r="P119" s="109" t="s">
        <v>108</v>
      </c>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x14ac:dyDescent="0.2">
      <c r="A120" s="28" t="s">
        <v>110</v>
      </c>
      <c r="B120" s="2"/>
      <c r="C120" s="110"/>
      <c r="D120" s="111"/>
      <c r="E120" s="326" t="s">
        <v>111</v>
      </c>
      <c r="F120" s="327"/>
      <c r="G120" s="327"/>
      <c r="H120" s="328"/>
      <c r="I120" s="348"/>
      <c r="J120" s="112"/>
      <c r="K120" s="113"/>
      <c r="L120" s="108" t="s">
        <v>44</v>
      </c>
      <c r="M120" s="108" t="s">
        <v>44</v>
      </c>
      <c r="N120" s="109" t="s">
        <v>44</v>
      </c>
      <c r="O120" s="109" t="s">
        <v>44</v>
      </c>
      <c r="P120" s="109" t="s">
        <v>44</v>
      </c>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x14ac:dyDescent="0.2">
      <c r="A121" s="28" t="s">
        <v>119</v>
      </c>
      <c r="B121" s="2"/>
      <c r="C121" s="110"/>
      <c r="D121" s="111"/>
      <c r="E121" s="386"/>
      <c r="F121" s="407"/>
      <c r="G121" s="407"/>
      <c r="H121" s="387"/>
      <c r="I121" s="348"/>
      <c r="J121" s="112"/>
      <c r="K121" s="113"/>
      <c r="L121" s="108" t="s">
        <v>44</v>
      </c>
      <c r="M121" s="108" t="s">
        <v>44</v>
      </c>
      <c r="N121" s="109" t="s">
        <v>44</v>
      </c>
      <c r="O121" s="109" t="s">
        <v>44</v>
      </c>
      <c r="P121" s="109" t="s">
        <v>44</v>
      </c>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x14ac:dyDescent="0.2">
      <c r="A122" s="28" t="s">
        <v>123</v>
      </c>
      <c r="B122" s="2"/>
      <c r="C122" s="114"/>
      <c r="D122" s="115"/>
      <c r="E122" s="368"/>
      <c r="F122" s="369"/>
      <c r="G122" s="369"/>
      <c r="H122" s="370"/>
      <c r="I122" s="332"/>
      <c r="J122" s="116"/>
      <c r="K122" s="117"/>
      <c r="L122" s="108" t="s">
        <v>44</v>
      </c>
      <c r="M122" s="108" t="s">
        <v>44</v>
      </c>
      <c r="N122" s="109" t="s">
        <v>44</v>
      </c>
      <c r="O122" s="109" t="s">
        <v>44</v>
      </c>
      <c r="P122" s="109" t="s">
        <v>44</v>
      </c>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x14ac:dyDescent="0.2">
      <c r="B123" s="22"/>
      <c r="C123" s="22"/>
      <c r="D123" s="22"/>
      <c r="E123" s="22"/>
      <c r="F123" s="22"/>
      <c r="G123" s="22"/>
      <c r="H123" s="17"/>
      <c r="I123" s="17"/>
      <c r="J123" s="101"/>
      <c r="K123" s="102"/>
      <c r="L123" s="102"/>
      <c r="M123" s="102"/>
      <c r="N123" s="103"/>
      <c r="BU123" s="95"/>
    </row>
    <row r="124" spans="1:73" s="1" customFormat="1" x14ac:dyDescent="0.2">
      <c r="B124" s="96"/>
      <c r="C124" s="46"/>
      <c r="D124" s="46"/>
      <c r="E124" s="46"/>
      <c r="F124" s="46"/>
      <c r="G124" s="46"/>
      <c r="H124" s="61"/>
      <c r="I124" s="61"/>
      <c r="J124" s="101"/>
      <c r="K124" s="102"/>
      <c r="L124" s="102"/>
      <c r="M124" s="102"/>
      <c r="N124" s="103"/>
      <c r="BU124" s="95"/>
    </row>
    <row r="125" spans="1:73" s="26" customFormat="1" x14ac:dyDescent="0.2">
      <c r="A125" s="1"/>
      <c r="B125" s="2"/>
      <c r="C125" s="46"/>
      <c r="D125" s="3"/>
      <c r="E125" s="3"/>
      <c r="F125" s="3"/>
      <c r="G125" s="3"/>
      <c r="H125" s="4"/>
      <c r="I125" s="4"/>
      <c r="J125" s="6"/>
      <c r="K125" s="7"/>
      <c r="L125" s="37"/>
      <c r="M125" s="37"/>
      <c r="N125" s="8"/>
      <c r="O125" s="9"/>
      <c r="BU125" s="27"/>
    </row>
    <row r="126" spans="1:73" s="1" customFormat="1" x14ac:dyDescent="0.2">
      <c r="A126" s="118"/>
      <c r="B126" s="22" t="s">
        <v>129</v>
      </c>
      <c r="C126" s="24"/>
      <c r="D126" s="24"/>
      <c r="E126" s="24"/>
      <c r="F126" s="24"/>
      <c r="G126" s="24"/>
      <c r="H126" s="17"/>
      <c r="I126" s="17"/>
      <c r="J126" s="37"/>
      <c r="K126" s="7"/>
      <c r="L126" s="7"/>
      <c r="M126" s="7"/>
      <c r="N126" s="119"/>
      <c r="BU126" s="95"/>
    </row>
    <row r="127" spans="1:73" x14ac:dyDescent="0.2">
      <c r="B127" s="22"/>
      <c r="C127" s="22"/>
      <c r="D127" s="22"/>
      <c r="E127" s="22"/>
      <c r="F127" s="22"/>
      <c r="G127" s="22"/>
      <c r="H127" s="17"/>
      <c r="I127" s="17"/>
      <c r="L127" s="33"/>
      <c r="M127" s="33"/>
      <c r="N127" s="34"/>
      <c r="O127" s="9"/>
      <c r="P127" s="9"/>
      <c r="Q127" s="9"/>
      <c r="R127" s="9"/>
      <c r="S127" s="9"/>
    </row>
    <row r="128" spans="1:73" ht="51" customHeight="1" x14ac:dyDescent="0.2">
      <c r="B128" s="22"/>
      <c r="J128" s="86" t="s">
        <v>83</v>
      </c>
      <c r="K128" s="87"/>
      <c r="L128" s="25" t="str">
        <f>IF(ISBLANK(L$9),"",L$9)</f>
        <v>2階回復期病棟</v>
      </c>
      <c r="M128" s="72" t="str">
        <f t="shared" ref="M128:BS128" si="11">IF(ISBLANK(M$9),"",M$9)</f>
        <v>3階障害者等一般病棟</v>
      </c>
      <c r="N128" s="25" t="str">
        <f t="shared" si="11"/>
        <v>4階障害者等一般病棟</v>
      </c>
      <c r="O128" s="25" t="str">
        <f t="shared" si="11"/>
        <v>5階医療療養病棟</v>
      </c>
      <c r="P128" s="25" t="str">
        <f t="shared" si="11"/>
        <v>6階障害者等一般病棟</v>
      </c>
      <c r="Q128" s="25" t="str">
        <f t="shared" si="11"/>
        <v/>
      </c>
      <c r="R128" s="25" t="str">
        <f t="shared" si="11"/>
        <v/>
      </c>
      <c r="S128" s="25" t="str">
        <f t="shared" si="11"/>
        <v/>
      </c>
      <c r="T128" s="25" t="str">
        <f t="shared" si="11"/>
        <v/>
      </c>
      <c r="U128" s="25" t="str">
        <f t="shared" si="11"/>
        <v/>
      </c>
      <c r="V128" s="25" t="str">
        <f t="shared" si="11"/>
        <v/>
      </c>
      <c r="W128" s="25" t="str">
        <f t="shared" si="11"/>
        <v/>
      </c>
      <c r="X128" s="25" t="str">
        <f t="shared" si="11"/>
        <v/>
      </c>
      <c r="Y128" s="25" t="str">
        <f t="shared" si="11"/>
        <v/>
      </c>
      <c r="Z128" s="25" t="str">
        <f t="shared" si="11"/>
        <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x14ac:dyDescent="0.2">
      <c r="C129" s="46"/>
      <c r="I129" s="73" t="s">
        <v>84</v>
      </c>
      <c r="J129" s="74"/>
      <c r="K129" s="88"/>
      <c r="L129" s="89" t="str">
        <f>IF(ISBLANK(L$95),"",L$95)</f>
        <v>回復期</v>
      </c>
      <c r="M129" s="72" t="str">
        <f t="shared" ref="M129:BS129" si="12">IF(ISBLANK(M$95),"",M$95)</f>
        <v>慢性期</v>
      </c>
      <c r="N129" s="89" t="str">
        <f t="shared" si="12"/>
        <v>慢性期</v>
      </c>
      <c r="O129" s="89" t="str">
        <f t="shared" si="12"/>
        <v>慢性期</v>
      </c>
      <c r="P129" s="89" t="str">
        <f t="shared" si="12"/>
        <v>慢性期</v>
      </c>
      <c r="Q129" s="89" t="str">
        <f t="shared" si="12"/>
        <v/>
      </c>
      <c r="R129" s="89" t="str">
        <f t="shared" si="12"/>
        <v/>
      </c>
      <c r="S129" s="89" t="str">
        <f t="shared" si="12"/>
        <v/>
      </c>
      <c r="T129" s="89" t="str">
        <f t="shared" si="12"/>
        <v/>
      </c>
      <c r="U129" s="89" t="str">
        <f t="shared" si="12"/>
        <v/>
      </c>
      <c r="V129" s="89" t="str">
        <f t="shared" si="12"/>
        <v/>
      </c>
      <c r="W129" s="89" t="str">
        <f t="shared" si="12"/>
        <v/>
      </c>
      <c r="X129" s="89" t="str">
        <f t="shared" si="12"/>
        <v/>
      </c>
      <c r="Y129" s="89" t="str">
        <f t="shared" si="12"/>
        <v/>
      </c>
      <c r="Z129" s="89" t="str">
        <f t="shared" si="12"/>
        <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x14ac:dyDescent="0.2">
      <c r="A130" s="28" t="s">
        <v>130</v>
      </c>
      <c r="B130" s="2"/>
      <c r="C130" s="326" t="s">
        <v>131</v>
      </c>
      <c r="D130" s="327"/>
      <c r="E130" s="327"/>
      <c r="F130" s="327"/>
      <c r="G130" s="327"/>
      <c r="H130" s="328"/>
      <c r="I130" s="311" t="s">
        <v>132</v>
      </c>
      <c r="J130" s="120"/>
      <c r="K130" s="107"/>
      <c r="L130" s="121" t="s">
        <v>898</v>
      </c>
      <c r="M130" s="108" t="s">
        <v>411</v>
      </c>
      <c r="N130" s="109" t="s">
        <v>411</v>
      </c>
      <c r="O130" s="109" t="s">
        <v>400</v>
      </c>
      <c r="P130" s="109" t="s">
        <v>411</v>
      </c>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x14ac:dyDescent="0.2">
      <c r="A131" s="28" t="s">
        <v>130</v>
      </c>
      <c r="B131" s="96"/>
      <c r="C131" s="110"/>
      <c r="D131" s="111"/>
      <c r="E131" s="305" t="s">
        <v>137</v>
      </c>
      <c r="F131" s="306"/>
      <c r="G131" s="306"/>
      <c r="H131" s="307"/>
      <c r="I131" s="311"/>
      <c r="J131" s="112"/>
      <c r="K131" s="113"/>
      <c r="L131" s="121">
        <v>60</v>
      </c>
      <c r="M131" s="108">
        <v>60</v>
      </c>
      <c r="N131" s="109">
        <v>60</v>
      </c>
      <c r="O131" s="109">
        <v>60</v>
      </c>
      <c r="P131" s="109">
        <v>35</v>
      </c>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x14ac:dyDescent="0.2">
      <c r="A132" s="28" t="s">
        <v>138</v>
      </c>
      <c r="B132" s="96"/>
      <c r="C132" s="326" t="s">
        <v>139</v>
      </c>
      <c r="D132" s="327"/>
      <c r="E132" s="327"/>
      <c r="F132" s="327"/>
      <c r="G132" s="327"/>
      <c r="H132" s="328"/>
      <c r="I132" s="311"/>
      <c r="J132" s="112"/>
      <c r="K132" s="113"/>
      <c r="L132" s="121" t="s">
        <v>44</v>
      </c>
      <c r="M132" s="108" t="s">
        <v>44</v>
      </c>
      <c r="N132" s="109" t="s">
        <v>44</v>
      </c>
      <c r="O132" s="109" t="s">
        <v>44</v>
      </c>
      <c r="P132" s="109" t="s">
        <v>44</v>
      </c>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x14ac:dyDescent="0.2">
      <c r="A133" s="28" t="s">
        <v>138</v>
      </c>
      <c r="B133" s="96"/>
      <c r="C133" s="122"/>
      <c r="D133" s="123"/>
      <c r="E133" s="305" t="s">
        <v>137</v>
      </c>
      <c r="F133" s="306"/>
      <c r="G133" s="306"/>
      <c r="H133" s="307"/>
      <c r="I133" s="311"/>
      <c r="J133" s="112"/>
      <c r="K133" s="113"/>
      <c r="L133" s="121">
        <v>0</v>
      </c>
      <c r="M133" s="108">
        <v>0</v>
      </c>
      <c r="N133" s="109">
        <v>0</v>
      </c>
      <c r="O133" s="109">
        <v>0</v>
      </c>
      <c r="P133" s="109">
        <v>0</v>
      </c>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x14ac:dyDescent="0.2">
      <c r="A134" s="28" t="s">
        <v>140</v>
      </c>
      <c r="B134" s="96"/>
      <c r="C134" s="326" t="s">
        <v>139</v>
      </c>
      <c r="D134" s="327"/>
      <c r="E134" s="327"/>
      <c r="F134" s="327"/>
      <c r="G134" s="327"/>
      <c r="H134" s="328"/>
      <c r="I134" s="311"/>
      <c r="J134" s="112"/>
      <c r="K134" s="113"/>
      <c r="L134" s="121" t="s">
        <v>44</v>
      </c>
      <c r="M134" s="108" t="s">
        <v>44</v>
      </c>
      <c r="N134" s="109" t="s">
        <v>44</v>
      </c>
      <c r="O134" s="109" t="s">
        <v>44</v>
      </c>
      <c r="P134" s="109" t="s">
        <v>44</v>
      </c>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x14ac:dyDescent="0.2">
      <c r="A135" s="28" t="s">
        <v>140</v>
      </c>
      <c r="B135" s="96"/>
      <c r="C135" s="124"/>
      <c r="D135" s="125"/>
      <c r="E135" s="305" t="s">
        <v>137</v>
      </c>
      <c r="F135" s="306"/>
      <c r="G135" s="306"/>
      <c r="H135" s="307"/>
      <c r="I135" s="311"/>
      <c r="J135" s="116"/>
      <c r="K135" s="117"/>
      <c r="L135" s="121">
        <v>0</v>
      </c>
      <c r="M135" s="108">
        <v>0</v>
      </c>
      <c r="N135" s="109">
        <v>0</v>
      </c>
      <c r="O135" s="109">
        <v>0</v>
      </c>
      <c r="P135" s="109">
        <v>0</v>
      </c>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x14ac:dyDescent="0.2">
      <c r="B136" s="22"/>
      <c r="C136" s="22"/>
      <c r="D136" s="22"/>
      <c r="E136" s="22"/>
      <c r="F136" s="22"/>
      <c r="G136" s="22"/>
      <c r="H136" s="17"/>
      <c r="I136" s="17"/>
      <c r="J136" s="101"/>
      <c r="K136" s="102"/>
      <c r="L136" s="102"/>
      <c r="M136" s="102"/>
      <c r="N136" s="103"/>
      <c r="BU136" s="95"/>
    </row>
    <row r="137" spans="1:73" s="1" customFormat="1" x14ac:dyDescent="0.2">
      <c r="B137" s="22"/>
      <c r="C137" s="22"/>
      <c r="D137" s="22"/>
      <c r="E137" s="22"/>
      <c r="F137" s="22"/>
      <c r="G137" s="22"/>
      <c r="H137" s="17"/>
      <c r="I137" s="17"/>
      <c r="J137" s="101"/>
      <c r="K137" s="102"/>
      <c r="L137" s="102"/>
      <c r="M137" s="102"/>
      <c r="N137" s="103"/>
      <c r="BU137" s="95"/>
    </row>
    <row r="138" spans="1:73" s="127" customFormat="1" x14ac:dyDescent="0.2">
      <c r="A138" s="1"/>
      <c r="B138" s="126"/>
      <c r="C138" s="3"/>
      <c r="D138" s="3"/>
      <c r="E138" s="3"/>
      <c r="F138" s="3"/>
      <c r="G138" s="3"/>
      <c r="H138" s="4"/>
      <c r="I138" s="4"/>
      <c r="J138" s="37"/>
      <c r="K138" s="7"/>
      <c r="L138" s="7"/>
      <c r="M138" s="7"/>
      <c r="N138" s="119"/>
      <c r="BU138" s="128"/>
    </row>
    <row r="139" spans="1:73" x14ac:dyDescent="0.2">
      <c r="B139" s="22" t="s">
        <v>141</v>
      </c>
      <c r="C139" s="22"/>
      <c r="D139" s="22"/>
      <c r="E139" s="22"/>
      <c r="F139" s="22"/>
      <c r="G139" s="22"/>
      <c r="H139" s="17"/>
      <c r="I139" s="17"/>
      <c r="J139" s="37"/>
      <c r="L139" s="7"/>
      <c r="M139" s="7"/>
      <c r="N139" s="119"/>
      <c r="O139" s="119"/>
      <c r="P139" s="119"/>
      <c r="Q139" s="119"/>
      <c r="R139" s="119"/>
      <c r="S139" s="119"/>
    </row>
    <row r="140" spans="1:73" x14ac:dyDescent="0.2">
      <c r="B140" s="22"/>
      <c r="C140" s="22"/>
      <c r="D140" s="22"/>
      <c r="E140" s="22"/>
      <c r="F140" s="22"/>
      <c r="G140" s="22"/>
      <c r="H140" s="17"/>
      <c r="I140" s="17"/>
      <c r="L140" s="33"/>
      <c r="M140" s="33"/>
      <c r="N140" s="34"/>
      <c r="O140" s="85"/>
      <c r="P140" s="85"/>
      <c r="Q140" s="85"/>
      <c r="R140" s="85"/>
      <c r="S140" s="85"/>
    </row>
    <row r="141" spans="1:73" ht="51" customHeight="1" x14ac:dyDescent="0.2">
      <c r="B141" s="22"/>
      <c r="J141" s="86" t="s">
        <v>83</v>
      </c>
      <c r="K141" s="87"/>
      <c r="L141" s="25" t="str">
        <f>IF(ISBLANK(L$9),"",L$9)</f>
        <v>2階回復期病棟</v>
      </c>
      <c r="M141" s="72" t="str">
        <f t="shared" ref="M141:BS141" si="13">IF(ISBLANK(M$9),"",M$9)</f>
        <v>3階障害者等一般病棟</v>
      </c>
      <c r="N141" s="72" t="str">
        <f t="shared" si="13"/>
        <v>4階障害者等一般病棟</v>
      </c>
      <c r="O141" s="72" t="str">
        <f t="shared" si="13"/>
        <v>5階医療療養病棟</v>
      </c>
      <c r="P141" s="72" t="str">
        <f t="shared" si="13"/>
        <v>6階障害者等一般病棟</v>
      </c>
      <c r="Q141" s="72" t="str">
        <f t="shared" si="13"/>
        <v/>
      </c>
      <c r="R141" s="72" t="str">
        <f t="shared" si="13"/>
        <v/>
      </c>
      <c r="S141" s="72" t="str">
        <f t="shared" si="13"/>
        <v/>
      </c>
      <c r="T141" s="72" t="str">
        <f t="shared" si="13"/>
        <v/>
      </c>
      <c r="U141" s="72" t="str">
        <f t="shared" si="13"/>
        <v/>
      </c>
      <c r="V141" s="72" t="str">
        <f t="shared" si="13"/>
        <v/>
      </c>
      <c r="W141" s="72" t="str">
        <f t="shared" si="13"/>
        <v/>
      </c>
      <c r="X141" s="72" t="str">
        <f t="shared" si="13"/>
        <v/>
      </c>
      <c r="Y141" s="72" t="str">
        <f t="shared" si="13"/>
        <v/>
      </c>
      <c r="Z141" s="72" t="str">
        <f t="shared" si="13"/>
        <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x14ac:dyDescent="0.2">
      <c r="I142" s="73" t="s">
        <v>84</v>
      </c>
      <c r="J142" s="74"/>
      <c r="K142" s="88"/>
      <c r="L142" s="89" t="str">
        <f t="shared" ref="L142:BS142" si="14">IF(ISBLANK(L$95),"",L$95)</f>
        <v>回復期</v>
      </c>
      <c r="M142" s="72" t="str">
        <f t="shared" si="14"/>
        <v>慢性期</v>
      </c>
      <c r="N142" s="72" t="str">
        <f t="shared" si="14"/>
        <v>慢性期</v>
      </c>
      <c r="O142" s="72" t="str">
        <f t="shared" si="14"/>
        <v>慢性期</v>
      </c>
      <c r="P142" s="72" t="str">
        <f t="shared" si="14"/>
        <v>慢性期</v>
      </c>
      <c r="Q142" s="72" t="str">
        <f t="shared" si="14"/>
        <v/>
      </c>
      <c r="R142" s="72" t="str">
        <f t="shared" si="14"/>
        <v/>
      </c>
      <c r="S142" s="72" t="str">
        <f t="shared" si="14"/>
        <v/>
      </c>
      <c r="T142" s="72" t="str">
        <f t="shared" si="14"/>
        <v/>
      </c>
      <c r="U142" s="72" t="str">
        <f t="shared" si="14"/>
        <v/>
      </c>
      <c r="V142" s="72" t="str">
        <f t="shared" si="14"/>
        <v/>
      </c>
      <c r="W142" s="72" t="str">
        <f t="shared" si="14"/>
        <v/>
      </c>
      <c r="X142" s="72" t="str">
        <f t="shared" si="14"/>
        <v/>
      </c>
      <c r="Y142" s="72" t="str">
        <f t="shared" si="14"/>
        <v/>
      </c>
      <c r="Z142" s="72" t="str">
        <f t="shared" si="14"/>
        <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x14ac:dyDescent="0.2">
      <c r="A143" s="28" t="s">
        <v>142</v>
      </c>
      <c r="B143" s="2"/>
      <c r="C143" s="305" t="s">
        <v>141</v>
      </c>
      <c r="D143" s="306"/>
      <c r="E143" s="306"/>
      <c r="F143" s="306"/>
      <c r="G143" s="306"/>
      <c r="H143" s="307"/>
      <c r="I143" s="129" t="s">
        <v>143</v>
      </c>
      <c r="J143" s="130" t="s">
        <v>899</v>
      </c>
      <c r="K143" s="131"/>
      <c r="L143" s="13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x14ac:dyDescent="0.2">
      <c r="B144" s="22"/>
      <c r="C144" s="22"/>
      <c r="D144" s="22"/>
      <c r="E144" s="22"/>
      <c r="F144" s="22"/>
      <c r="G144" s="22"/>
      <c r="H144" s="17"/>
      <c r="I144" s="17"/>
      <c r="J144" s="101"/>
      <c r="K144" s="102"/>
      <c r="L144" s="7"/>
      <c r="M144" s="7"/>
      <c r="N144" s="119"/>
      <c r="BU144" s="95"/>
    </row>
    <row r="145" spans="1:73" s="1" customFormat="1" x14ac:dyDescent="0.2">
      <c r="B145" s="96"/>
      <c r="C145" s="46"/>
      <c r="D145" s="46"/>
      <c r="E145" s="46"/>
      <c r="F145" s="46"/>
      <c r="G145" s="46"/>
      <c r="H145" s="61"/>
      <c r="I145" s="61"/>
      <c r="J145" s="101"/>
      <c r="K145" s="102"/>
      <c r="L145" s="7"/>
      <c r="M145" s="7"/>
      <c r="N145" s="119"/>
      <c r="BU145" s="95"/>
    </row>
    <row r="146" spans="1:73" s="1" customFormat="1" x14ac:dyDescent="0.2">
      <c r="B146" s="2"/>
      <c r="C146" s="3"/>
      <c r="D146" s="3"/>
      <c r="E146" s="3"/>
      <c r="F146" s="3"/>
      <c r="G146" s="3"/>
      <c r="H146" s="4"/>
      <c r="I146" s="4"/>
      <c r="J146" s="37"/>
      <c r="K146" s="7"/>
      <c r="L146" s="7"/>
      <c r="M146" s="7"/>
      <c r="N146" s="119"/>
      <c r="BU146" s="95"/>
    </row>
    <row r="147" spans="1:73" s="1" customFormat="1" x14ac:dyDescent="0.2">
      <c r="A147" s="134"/>
      <c r="B147" s="22" t="s">
        <v>145</v>
      </c>
      <c r="C147" s="24"/>
      <c r="D147" s="24"/>
      <c r="E147" s="24"/>
      <c r="F147" s="24"/>
      <c r="G147" s="24"/>
      <c r="H147" s="17"/>
      <c r="I147" s="17"/>
      <c r="J147" s="37"/>
      <c r="K147" s="7"/>
      <c r="L147" s="7"/>
      <c r="M147" s="7"/>
      <c r="N147" s="119"/>
      <c r="BU147" s="95"/>
    </row>
    <row r="148" spans="1:73" x14ac:dyDescent="0.2">
      <c r="B148" s="22"/>
      <c r="C148" s="22"/>
      <c r="D148" s="22"/>
      <c r="E148" s="22"/>
      <c r="F148" s="22"/>
      <c r="G148" s="22"/>
      <c r="H148" s="17"/>
      <c r="I148" s="17"/>
      <c r="L148" s="33"/>
      <c r="M148" s="33"/>
      <c r="N148" s="34"/>
      <c r="O148" s="9"/>
      <c r="P148" s="9"/>
      <c r="Q148" s="9"/>
      <c r="R148" s="9"/>
      <c r="S148" s="9"/>
    </row>
    <row r="149" spans="1:73" ht="51" customHeight="1" x14ac:dyDescent="0.2">
      <c r="A149" s="134"/>
      <c r="B149" s="22"/>
      <c r="J149" s="86" t="s">
        <v>83</v>
      </c>
      <c r="K149" s="87"/>
      <c r="L149" s="25" t="str">
        <f>IF(ISBLANK(L$9),"",L$9)</f>
        <v>2階回復期病棟</v>
      </c>
      <c r="M149" s="72" t="str">
        <f t="shared" ref="M149:BS149" si="15">IF(ISBLANK(M$9),"",M$9)</f>
        <v>3階障害者等一般病棟</v>
      </c>
      <c r="N149" s="72" t="str">
        <f t="shared" si="15"/>
        <v>4階障害者等一般病棟</v>
      </c>
      <c r="O149" s="72" t="str">
        <f t="shared" si="15"/>
        <v>5階医療療養病棟</v>
      </c>
      <c r="P149" s="72" t="str">
        <f t="shared" si="15"/>
        <v>6階障害者等一般病棟</v>
      </c>
      <c r="Q149" s="72" t="str">
        <f t="shared" si="15"/>
        <v/>
      </c>
      <c r="R149" s="72" t="str">
        <f t="shared" si="15"/>
        <v/>
      </c>
      <c r="S149" s="72" t="str">
        <f t="shared" si="15"/>
        <v/>
      </c>
      <c r="T149" s="72" t="str">
        <f t="shared" si="15"/>
        <v/>
      </c>
      <c r="U149" s="72" t="str">
        <f t="shared" si="15"/>
        <v/>
      </c>
      <c r="V149" s="72" t="str">
        <f t="shared" si="15"/>
        <v/>
      </c>
      <c r="W149" s="72" t="str">
        <f t="shared" si="15"/>
        <v/>
      </c>
      <c r="X149" s="72" t="str">
        <f t="shared" si="15"/>
        <v/>
      </c>
      <c r="Y149" s="72" t="str">
        <f t="shared" si="15"/>
        <v/>
      </c>
      <c r="Z149" s="72" t="str">
        <f t="shared" si="15"/>
        <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x14ac:dyDescent="0.2">
      <c r="A150" s="95" t="s">
        <v>146</v>
      </c>
      <c r="I150" s="73" t="s">
        <v>84</v>
      </c>
      <c r="J150" s="74"/>
      <c r="K150" s="88"/>
      <c r="L150" s="89" t="str">
        <f t="shared" ref="L150:BS150" si="16">IF(ISBLANK(L$95),"",L$95)</f>
        <v>回復期</v>
      </c>
      <c r="M150" s="72" t="str">
        <f t="shared" si="16"/>
        <v>慢性期</v>
      </c>
      <c r="N150" s="72" t="str">
        <f t="shared" si="16"/>
        <v>慢性期</v>
      </c>
      <c r="O150" s="72" t="str">
        <f t="shared" si="16"/>
        <v>慢性期</v>
      </c>
      <c r="P150" s="72" t="str">
        <f t="shared" si="16"/>
        <v>慢性期</v>
      </c>
      <c r="Q150" s="72" t="str">
        <f t="shared" si="16"/>
        <v/>
      </c>
      <c r="R150" s="72" t="str">
        <f t="shared" si="16"/>
        <v/>
      </c>
      <c r="S150" s="72" t="str">
        <f t="shared" si="16"/>
        <v/>
      </c>
      <c r="T150" s="72" t="str">
        <f t="shared" si="16"/>
        <v/>
      </c>
      <c r="U150" s="72" t="str">
        <f t="shared" si="16"/>
        <v/>
      </c>
      <c r="V150" s="72" t="str">
        <f t="shared" si="16"/>
        <v/>
      </c>
      <c r="W150" s="72" t="str">
        <f t="shared" si="16"/>
        <v/>
      </c>
      <c r="X150" s="72" t="str">
        <f t="shared" si="16"/>
        <v/>
      </c>
      <c r="Y150" s="72" t="str">
        <f t="shared" si="16"/>
        <v/>
      </c>
      <c r="Z150" s="72" t="str">
        <f t="shared" si="16"/>
        <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x14ac:dyDescent="0.2">
      <c r="A151" s="135" t="s">
        <v>147</v>
      </c>
      <c r="B151" s="2"/>
      <c r="C151" s="305" t="s">
        <v>148</v>
      </c>
      <c r="D151" s="306"/>
      <c r="E151" s="306"/>
      <c r="F151" s="306"/>
      <c r="G151" s="306"/>
      <c r="H151" s="307"/>
      <c r="I151" s="404" t="s">
        <v>149</v>
      </c>
      <c r="J151" s="78" t="s">
        <v>155</v>
      </c>
      <c r="K151" s="131"/>
      <c r="L151" s="120"/>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x14ac:dyDescent="0.2">
      <c r="A152" s="135" t="s">
        <v>151</v>
      </c>
      <c r="B152" s="2"/>
      <c r="C152" s="305" t="s">
        <v>152</v>
      </c>
      <c r="D152" s="306"/>
      <c r="E152" s="306"/>
      <c r="F152" s="306"/>
      <c r="G152" s="306"/>
      <c r="H152" s="307"/>
      <c r="I152" s="405"/>
      <c r="J152" s="78" t="s">
        <v>155</v>
      </c>
      <c r="K152" s="131"/>
      <c r="L152" s="112"/>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x14ac:dyDescent="0.2">
      <c r="A153" s="135" t="s">
        <v>153</v>
      </c>
      <c r="B153" s="2"/>
      <c r="C153" s="305" t="s">
        <v>154</v>
      </c>
      <c r="D153" s="306"/>
      <c r="E153" s="306"/>
      <c r="F153" s="306"/>
      <c r="G153" s="306"/>
      <c r="H153" s="307"/>
      <c r="I153" s="406"/>
      <c r="J153" s="78" t="s">
        <v>155</v>
      </c>
      <c r="K153" s="131"/>
      <c r="L153" s="116"/>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x14ac:dyDescent="0.2">
      <c r="B154" s="22"/>
      <c r="C154" s="136"/>
      <c r="D154" s="22"/>
      <c r="E154" s="22"/>
      <c r="F154" s="22"/>
      <c r="G154" s="22"/>
      <c r="H154" s="17"/>
      <c r="I154" s="17"/>
      <c r="J154" s="101"/>
      <c r="K154" s="102"/>
      <c r="L154" s="84"/>
      <c r="M154" s="84"/>
      <c r="N154" s="85"/>
      <c r="BU154" s="95"/>
    </row>
    <row r="155" spans="1:73" s="1" customFormat="1" x14ac:dyDescent="0.2">
      <c r="B155" s="96"/>
      <c r="C155" s="46"/>
      <c r="D155" s="46"/>
      <c r="E155" s="46"/>
      <c r="F155" s="46"/>
      <c r="G155" s="46"/>
      <c r="H155" s="61"/>
      <c r="I155" s="61"/>
      <c r="J155" s="101"/>
      <c r="K155" s="102"/>
      <c r="L155" s="102"/>
      <c r="M155" s="102"/>
      <c r="N155" s="103"/>
      <c r="BU155" s="95"/>
    </row>
    <row r="156" spans="1:73" s="1" customFormat="1" x14ac:dyDescent="0.2">
      <c r="B156" s="2"/>
      <c r="C156" s="3"/>
      <c r="D156" s="3"/>
      <c r="E156" s="3"/>
      <c r="F156" s="3"/>
      <c r="G156" s="3"/>
      <c r="H156" s="4"/>
      <c r="I156" s="4"/>
      <c r="J156" s="37"/>
      <c r="K156" s="7"/>
      <c r="L156" s="7"/>
      <c r="M156" s="7"/>
      <c r="N156" s="119"/>
      <c r="BU156" s="95"/>
    </row>
    <row r="157" spans="1:73" s="1" customFormat="1" x14ac:dyDescent="0.2">
      <c r="B157" s="22" t="s">
        <v>156</v>
      </c>
      <c r="C157" s="24"/>
      <c r="D157" s="24"/>
      <c r="E157" s="24"/>
      <c r="F157" s="24"/>
      <c r="G157" s="24"/>
      <c r="H157" s="17"/>
      <c r="I157" s="17"/>
      <c r="J157" s="37"/>
      <c r="K157" s="7"/>
      <c r="L157" s="7"/>
      <c r="M157" s="7"/>
      <c r="N157" s="119"/>
      <c r="BU157" s="95"/>
    </row>
    <row r="158" spans="1:73" x14ac:dyDescent="0.2">
      <c r="B158" s="22"/>
      <c r="C158" s="22"/>
      <c r="D158" s="22"/>
      <c r="E158" s="22"/>
      <c r="F158" s="22"/>
      <c r="G158" s="22"/>
      <c r="H158" s="17"/>
      <c r="I158" s="17"/>
      <c r="L158" s="33"/>
      <c r="M158" s="33"/>
      <c r="N158" s="34"/>
      <c r="O158" s="9"/>
      <c r="P158" s="9"/>
      <c r="Q158" s="9"/>
      <c r="R158" s="9"/>
      <c r="S158" s="9"/>
    </row>
    <row r="159" spans="1:73" ht="51" customHeight="1" x14ac:dyDescent="0.2">
      <c r="B159" s="22"/>
      <c r="J159" s="86" t="s">
        <v>83</v>
      </c>
      <c r="K159" s="87"/>
      <c r="L159" s="25" t="str">
        <f>IF(ISBLANK(L$9),"",L$9)</f>
        <v>2階回復期病棟</v>
      </c>
      <c r="M159" s="72" t="str">
        <f t="shared" ref="M159:BS159" si="17">IF(ISBLANK(M$9),"",M$9)</f>
        <v>3階障害者等一般病棟</v>
      </c>
      <c r="N159" s="72" t="str">
        <f t="shared" si="17"/>
        <v>4階障害者等一般病棟</v>
      </c>
      <c r="O159" s="72" t="str">
        <f t="shared" si="17"/>
        <v>5階医療療養病棟</v>
      </c>
      <c r="P159" s="72" t="str">
        <f t="shared" si="17"/>
        <v>6階障害者等一般病棟</v>
      </c>
      <c r="Q159" s="72" t="str">
        <f t="shared" si="17"/>
        <v/>
      </c>
      <c r="R159" s="72" t="str">
        <f t="shared" si="17"/>
        <v/>
      </c>
      <c r="S159" s="72" t="str">
        <f t="shared" si="17"/>
        <v/>
      </c>
      <c r="T159" s="72" t="str">
        <f t="shared" si="17"/>
        <v/>
      </c>
      <c r="U159" s="72" t="str">
        <f t="shared" si="17"/>
        <v/>
      </c>
      <c r="V159" s="72" t="str">
        <f t="shared" si="17"/>
        <v/>
      </c>
      <c r="W159" s="72" t="str">
        <f t="shared" si="17"/>
        <v/>
      </c>
      <c r="X159" s="72" t="str">
        <f t="shared" si="17"/>
        <v/>
      </c>
      <c r="Y159" s="72" t="str">
        <f t="shared" si="17"/>
        <v/>
      </c>
      <c r="Z159" s="72" t="str">
        <f t="shared" si="17"/>
        <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x14ac:dyDescent="0.2">
      <c r="C160" s="46"/>
      <c r="I160" s="73" t="s">
        <v>84</v>
      </c>
      <c r="J160" s="74"/>
      <c r="K160" s="88"/>
      <c r="L160" s="89" t="str">
        <f t="shared" ref="L160:BS160" si="18">IF(ISBLANK(L$95),"",L$95)</f>
        <v>回復期</v>
      </c>
      <c r="M160" s="72" t="str">
        <f t="shared" si="18"/>
        <v>慢性期</v>
      </c>
      <c r="N160" s="72" t="str">
        <f t="shared" si="18"/>
        <v>慢性期</v>
      </c>
      <c r="O160" s="72" t="str">
        <f t="shared" si="18"/>
        <v>慢性期</v>
      </c>
      <c r="P160" s="72" t="str">
        <f t="shared" si="18"/>
        <v>慢性期</v>
      </c>
      <c r="Q160" s="72" t="str">
        <f t="shared" si="18"/>
        <v/>
      </c>
      <c r="R160" s="72" t="str">
        <f t="shared" si="18"/>
        <v/>
      </c>
      <c r="S160" s="72" t="str">
        <f t="shared" si="18"/>
        <v/>
      </c>
      <c r="T160" s="72" t="str">
        <f t="shared" si="18"/>
        <v/>
      </c>
      <c r="U160" s="72" t="str">
        <f t="shared" si="18"/>
        <v/>
      </c>
      <c r="V160" s="72" t="str">
        <f t="shared" si="18"/>
        <v/>
      </c>
      <c r="W160" s="72" t="str">
        <f t="shared" si="18"/>
        <v/>
      </c>
      <c r="X160" s="72" t="str">
        <f t="shared" si="18"/>
        <v/>
      </c>
      <c r="Y160" s="72" t="str">
        <f t="shared" si="18"/>
        <v/>
      </c>
      <c r="Z160" s="72" t="str">
        <f t="shared" si="18"/>
        <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x14ac:dyDescent="0.2">
      <c r="A161" s="28" t="s">
        <v>157</v>
      </c>
      <c r="B161" s="2"/>
      <c r="C161" s="305" t="s">
        <v>158</v>
      </c>
      <c r="D161" s="306"/>
      <c r="E161" s="306"/>
      <c r="F161" s="306"/>
      <c r="G161" s="306"/>
      <c r="H161" s="307"/>
      <c r="I161" s="137" t="s">
        <v>159</v>
      </c>
      <c r="J161" s="78" t="s">
        <v>155</v>
      </c>
      <c r="K161" s="131"/>
      <c r="L161" s="120"/>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x14ac:dyDescent="0.2">
      <c r="A162" s="28" t="s">
        <v>160</v>
      </c>
      <c r="B162" s="2"/>
      <c r="C162" s="305" t="s">
        <v>161</v>
      </c>
      <c r="D162" s="306"/>
      <c r="E162" s="306"/>
      <c r="F162" s="306"/>
      <c r="G162" s="306"/>
      <c r="H162" s="307"/>
      <c r="I162" s="138" t="s">
        <v>162</v>
      </c>
      <c r="J162" s="78" t="s">
        <v>155</v>
      </c>
      <c r="K162" s="131"/>
      <c r="L162" s="116"/>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x14ac:dyDescent="0.2">
      <c r="B163" s="22"/>
      <c r="C163" s="22"/>
      <c r="D163" s="22"/>
      <c r="E163" s="22"/>
      <c r="F163" s="22"/>
      <c r="G163" s="22"/>
      <c r="H163" s="17"/>
      <c r="I163" s="17"/>
      <c r="J163" s="101"/>
      <c r="K163" s="102"/>
      <c r="L163" s="84"/>
      <c r="M163" s="84"/>
      <c r="N163" s="85"/>
      <c r="BU163" s="95"/>
    </row>
    <row r="164" spans="1:73" s="1" customFormat="1" x14ac:dyDescent="0.2">
      <c r="B164" s="96"/>
      <c r="C164" s="46"/>
      <c r="D164" s="46"/>
      <c r="E164" s="46"/>
      <c r="F164" s="46"/>
      <c r="G164" s="46"/>
      <c r="H164" s="61"/>
      <c r="I164" s="61"/>
      <c r="J164" s="101"/>
      <c r="K164" s="102"/>
      <c r="L164" s="102"/>
      <c r="M164" s="102"/>
      <c r="N164" s="103"/>
      <c r="BU164" s="95"/>
    </row>
    <row r="165" spans="1:73" s="1" customFormat="1" x14ac:dyDescent="0.2">
      <c r="B165" s="2"/>
      <c r="C165" s="3"/>
      <c r="D165" s="3"/>
      <c r="E165" s="139"/>
      <c r="F165" s="139"/>
      <c r="G165" s="139"/>
      <c r="H165" s="140"/>
      <c r="I165" s="140"/>
      <c r="J165" s="101"/>
      <c r="K165" s="102"/>
      <c r="L165" s="102"/>
      <c r="M165" s="102"/>
      <c r="N165" s="103"/>
      <c r="BU165" s="95"/>
    </row>
    <row r="166" spans="1:73" s="1" customFormat="1" x14ac:dyDescent="0.2">
      <c r="B166" s="22" t="s">
        <v>163</v>
      </c>
      <c r="C166" s="24"/>
      <c r="D166" s="24"/>
      <c r="E166" s="24"/>
      <c r="F166" s="24"/>
      <c r="G166" s="17"/>
      <c r="H166" s="17"/>
      <c r="I166" s="17"/>
      <c r="J166" s="37"/>
      <c r="K166" s="7"/>
      <c r="L166" s="7"/>
      <c r="M166" s="7"/>
      <c r="N166" s="119"/>
      <c r="BU166" s="95"/>
    </row>
    <row r="167" spans="1:73" x14ac:dyDescent="0.2">
      <c r="B167" s="22"/>
      <c r="C167" s="22"/>
      <c r="D167" s="22"/>
      <c r="E167" s="22"/>
      <c r="F167" s="22"/>
      <c r="G167" s="22"/>
      <c r="H167" s="17"/>
      <c r="I167" s="17"/>
      <c r="L167" s="33"/>
      <c r="M167" s="33"/>
      <c r="N167" s="34"/>
      <c r="O167" s="9"/>
      <c r="P167" s="9"/>
      <c r="Q167" s="9"/>
      <c r="R167" s="9"/>
      <c r="S167" s="9"/>
    </row>
    <row r="168" spans="1:73" ht="51" customHeight="1" x14ac:dyDescent="0.2">
      <c r="B168" s="22"/>
      <c r="J168" s="86" t="s">
        <v>83</v>
      </c>
      <c r="K168" s="87"/>
      <c r="L168" s="25" t="str">
        <f>IF(ISBLANK(L$9),"",L$9)</f>
        <v>2階回復期病棟</v>
      </c>
      <c r="M168" s="141" t="str">
        <f t="shared" ref="M168:Q168" si="19">IF(ISBLANK(M$9),"",M$9)</f>
        <v>3階障害者等一般病棟</v>
      </c>
      <c r="N168" s="141" t="str">
        <f t="shared" si="19"/>
        <v>4階障害者等一般病棟</v>
      </c>
      <c r="O168" s="141" t="str">
        <f t="shared" si="19"/>
        <v>5階医療療養病棟</v>
      </c>
      <c r="P168" s="141" t="str">
        <f t="shared" si="19"/>
        <v>6階障害者等一般病棟</v>
      </c>
      <c r="Q168" s="141" t="str">
        <f t="shared" si="19"/>
        <v/>
      </c>
      <c r="R168" s="141" t="str">
        <f>IF(ISBLANK(R$9),"",R$9)</f>
        <v/>
      </c>
      <c r="S168" s="141" t="str">
        <f t="shared" ref="S168:BS168" si="20">IF(ISBLANK(S$9),"",S$9)</f>
        <v/>
      </c>
      <c r="T168" s="141" t="str">
        <f t="shared" si="20"/>
        <v/>
      </c>
      <c r="U168" s="141" t="str">
        <f t="shared" si="20"/>
        <v/>
      </c>
      <c r="V168" s="141" t="str">
        <f t="shared" si="20"/>
        <v/>
      </c>
      <c r="W168" s="141" t="str">
        <f t="shared" si="20"/>
        <v/>
      </c>
      <c r="X168" s="141" t="str">
        <f t="shared" si="20"/>
        <v/>
      </c>
      <c r="Y168" s="141" t="str">
        <f t="shared" si="20"/>
        <v/>
      </c>
      <c r="Z168" s="141" t="str">
        <f t="shared" si="20"/>
        <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x14ac:dyDescent="0.2">
      <c r="C169" s="46"/>
      <c r="I169" s="73" t="s">
        <v>84</v>
      </c>
      <c r="J169" s="74"/>
      <c r="K169" s="88"/>
      <c r="L169" s="89" t="str">
        <f t="shared" ref="L169:BS169" si="21">IF(ISBLANK(L$95),"",L$95)</f>
        <v>回復期</v>
      </c>
      <c r="M169" s="141" t="str">
        <f t="shared" si="21"/>
        <v>慢性期</v>
      </c>
      <c r="N169" s="141" t="str">
        <f t="shared" si="21"/>
        <v>慢性期</v>
      </c>
      <c r="O169" s="141" t="str">
        <f t="shared" si="21"/>
        <v>慢性期</v>
      </c>
      <c r="P169" s="141" t="str">
        <f t="shared" si="21"/>
        <v>慢性期</v>
      </c>
      <c r="Q169" s="141" t="str">
        <f t="shared" si="21"/>
        <v/>
      </c>
      <c r="R169" s="141" t="str">
        <f t="shared" si="21"/>
        <v/>
      </c>
      <c r="S169" s="141" t="str">
        <f t="shared" si="21"/>
        <v/>
      </c>
      <c r="T169" s="141" t="str">
        <f t="shared" si="21"/>
        <v/>
      </c>
      <c r="U169" s="141" t="str">
        <f t="shared" si="21"/>
        <v/>
      </c>
      <c r="V169" s="141" t="str">
        <f t="shared" si="21"/>
        <v/>
      </c>
      <c r="W169" s="141" t="str">
        <f t="shared" si="21"/>
        <v/>
      </c>
      <c r="X169" s="141" t="str">
        <f t="shared" si="21"/>
        <v/>
      </c>
      <c r="Y169" s="141" t="str">
        <f t="shared" si="21"/>
        <v/>
      </c>
      <c r="Z169" s="141" t="str">
        <f t="shared" si="21"/>
        <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x14ac:dyDescent="0.2">
      <c r="A170" s="28" t="s">
        <v>164</v>
      </c>
      <c r="B170" s="2"/>
      <c r="C170" s="305" t="s">
        <v>165</v>
      </c>
      <c r="D170" s="306"/>
      <c r="E170" s="306"/>
      <c r="F170" s="306"/>
      <c r="G170" s="306"/>
      <c r="H170" s="307"/>
      <c r="I170" s="142" t="s">
        <v>166</v>
      </c>
      <c r="J170" s="78" t="s">
        <v>900</v>
      </c>
      <c r="K170" s="131"/>
      <c r="L170" s="120"/>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x14ac:dyDescent="0.2">
      <c r="A171" s="28"/>
      <c r="B171" s="2"/>
      <c r="C171" s="308" t="s">
        <v>168</v>
      </c>
      <c r="D171" s="309"/>
      <c r="E171" s="309"/>
      <c r="F171" s="309"/>
      <c r="G171" s="309"/>
      <c r="H171" s="310"/>
      <c r="I171" s="142" t="s">
        <v>169</v>
      </c>
      <c r="J171" s="78" t="s">
        <v>44</v>
      </c>
      <c r="K171" s="131"/>
      <c r="L171" s="112"/>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x14ac:dyDescent="0.2">
      <c r="A172" s="28"/>
      <c r="B172" s="2"/>
      <c r="C172" s="308" t="s">
        <v>170</v>
      </c>
      <c r="D172" s="309"/>
      <c r="E172" s="309"/>
      <c r="F172" s="309"/>
      <c r="G172" s="309"/>
      <c r="H172" s="310"/>
      <c r="I172" s="142" t="s">
        <v>171</v>
      </c>
      <c r="J172" s="78" t="s">
        <v>44</v>
      </c>
      <c r="K172" s="131"/>
      <c r="L172" s="112"/>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x14ac:dyDescent="0.2">
      <c r="A173" s="28" t="s">
        <v>172</v>
      </c>
      <c r="B173" s="2"/>
      <c r="C173" s="305" t="s">
        <v>173</v>
      </c>
      <c r="D173" s="306"/>
      <c r="E173" s="306"/>
      <c r="F173" s="306"/>
      <c r="G173" s="306"/>
      <c r="H173" s="307"/>
      <c r="I173" s="142" t="s">
        <v>174</v>
      </c>
      <c r="J173" s="78" t="s">
        <v>155</v>
      </c>
      <c r="K173" s="131"/>
      <c r="L173" s="112"/>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x14ac:dyDescent="0.2">
      <c r="A174" s="28" t="s">
        <v>175</v>
      </c>
      <c r="B174" s="2"/>
      <c r="C174" s="305" t="s">
        <v>176</v>
      </c>
      <c r="D174" s="306"/>
      <c r="E174" s="306"/>
      <c r="F174" s="306"/>
      <c r="G174" s="306"/>
      <c r="H174" s="307"/>
      <c r="I174" s="142" t="s">
        <v>177</v>
      </c>
      <c r="J174" s="78" t="s">
        <v>155</v>
      </c>
      <c r="K174" s="131"/>
      <c r="L174" s="116"/>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x14ac:dyDescent="0.2">
      <c r="B175" s="22"/>
      <c r="C175" s="22"/>
      <c r="D175" s="22"/>
      <c r="E175" s="22"/>
      <c r="F175" s="22"/>
      <c r="G175" s="22"/>
      <c r="H175" s="17"/>
      <c r="I175" s="17"/>
      <c r="J175" s="101"/>
      <c r="K175" s="102"/>
      <c r="L175" s="84"/>
      <c r="M175" s="84"/>
      <c r="N175" s="85"/>
      <c r="BU175" s="95"/>
    </row>
    <row r="176" spans="1:73" s="1" customFormat="1" x14ac:dyDescent="0.2">
      <c r="B176" s="96"/>
      <c r="C176" s="46"/>
      <c r="D176" s="46"/>
      <c r="E176" s="46"/>
      <c r="F176" s="46"/>
      <c r="G176" s="46"/>
      <c r="H176" s="61"/>
      <c r="I176" s="61"/>
      <c r="J176" s="101"/>
      <c r="K176" s="102"/>
      <c r="L176" s="102"/>
      <c r="M176" s="102"/>
      <c r="N176" s="103"/>
      <c r="BU176" s="95"/>
    </row>
    <row r="177" spans="1:73" s="1" customFormat="1" x14ac:dyDescent="0.2">
      <c r="B177" s="2"/>
      <c r="C177" s="3"/>
      <c r="D177" s="3"/>
      <c r="E177" s="3"/>
      <c r="F177" s="3"/>
      <c r="G177" s="3"/>
      <c r="H177" s="4"/>
      <c r="I177" s="4"/>
      <c r="J177" s="37"/>
      <c r="K177" s="7"/>
      <c r="L177" s="7"/>
      <c r="M177" s="7"/>
      <c r="N177" s="119"/>
      <c r="BU177" s="95"/>
    </row>
    <row r="178" spans="1:73" x14ac:dyDescent="0.2">
      <c r="B178" s="22" t="s">
        <v>178</v>
      </c>
      <c r="C178" s="22"/>
      <c r="D178" s="22"/>
      <c r="E178" s="22"/>
      <c r="F178" s="22"/>
      <c r="G178" s="22"/>
      <c r="H178" s="17"/>
      <c r="I178" s="17"/>
      <c r="J178" s="37"/>
      <c r="L178" s="7"/>
      <c r="M178" s="7"/>
      <c r="N178" s="119"/>
      <c r="O178" s="9"/>
      <c r="P178" s="9"/>
      <c r="Q178" s="9"/>
      <c r="R178" s="9"/>
      <c r="S178" s="9"/>
    </row>
    <row r="179" spans="1:73" x14ac:dyDescent="0.2">
      <c r="B179" s="22"/>
      <c r="C179" s="22"/>
      <c r="D179" s="22"/>
      <c r="E179" s="22"/>
      <c r="F179" s="22"/>
      <c r="G179" s="22"/>
      <c r="H179" s="17"/>
      <c r="I179" s="17"/>
      <c r="L179" s="33"/>
      <c r="M179" s="33"/>
      <c r="N179" s="34"/>
      <c r="O179" s="9"/>
      <c r="P179" s="9"/>
      <c r="Q179" s="9"/>
      <c r="R179" s="9"/>
      <c r="S179" s="9"/>
    </row>
    <row r="180" spans="1:73" ht="51" customHeight="1" x14ac:dyDescent="0.2">
      <c r="B180" s="22"/>
      <c r="J180" s="86" t="s">
        <v>83</v>
      </c>
      <c r="K180" s="87"/>
      <c r="L180" s="25" t="str">
        <f>IF(ISBLANK(L$9),"",L$9)</f>
        <v>2階回復期病棟</v>
      </c>
      <c r="M180" s="72" t="str">
        <f t="shared" ref="M180:BS180" si="22">IF(ISBLANK(M$9),"",M$9)</f>
        <v>3階障害者等一般病棟</v>
      </c>
      <c r="N180" s="25" t="str">
        <f t="shared" si="22"/>
        <v>4階障害者等一般病棟</v>
      </c>
      <c r="O180" s="25" t="str">
        <f t="shared" si="22"/>
        <v>5階医療療養病棟</v>
      </c>
      <c r="P180" s="25" t="str">
        <f t="shared" si="22"/>
        <v>6階障害者等一般病棟</v>
      </c>
      <c r="Q180" s="25" t="str">
        <f t="shared" si="22"/>
        <v/>
      </c>
      <c r="R180" s="25" t="str">
        <f t="shared" si="22"/>
        <v/>
      </c>
      <c r="S180" s="25" t="str">
        <f t="shared" si="22"/>
        <v/>
      </c>
      <c r="T180" s="25" t="str">
        <f t="shared" si="22"/>
        <v/>
      </c>
      <c r="U180" s="25" t="str">
        <f t="shared" si="22"/>
        <v/>
      </c>
      <c r="V180" s="25" t="str">
        <f t="shared" si="22"/>
        <v/>
      </c>
      <c r="W180" s="25" t="str">
        <f t="shared" si="22"/>
        <v/>
      </c>
      <c r="X180" s="25" t="str">
        <f t="shared" si="22"/>
        <v/>
      </c>
      <c r="Y180" s="25" t="str">
        <f t="shared" si="22"/>
        <v/>
      </c>
      <c r="Z180" s="25" t="str">
        <f t="shared" si="22"/>
        <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x14ac:dyDescent="0.2">
      <c r="C181" s="46"/>
      <c r="I181" s="73" t="s">
        <v>84</v>
      </c>
      <c r="J181" s="74"/>
      <c r="K181" s="88"/>
      <c r="L181" s="89" t="str">
        <f>IF(ISBLANK(L$95),"",L$95)</f>
        <v>回復期</v>
      </c>
      <c r="M181" s="72" t="str">
        <f t="shared" ref="M181:BS181" si="23">IF(ISBLANK(M$95),"",M$95)</f>
        <v>慢性期</v>
      </c>
      <c r="N181" s="89" t="str">
        <f t="shared" si="23"/>
        <v>慢性期</v>
      </c>
      <c r="O181" s="89" t="str">
        <f t="shared" si="23"/>
        <v>慢性期</v>
      </c>
      <c r="P181" s="89" t="str">
        <f t="shared" si="23"/>
        <v>慢性期</v>
      </c>
      <c r="Q181" s="89" t="str">
        <f t="shared" si="23"/>
        <v/>
      </c>
      <c r="R181" s="89" t="str">
        <f t="shared" si="23"/>
        <v/>
      </c>
      <c r="S181" s="89" t="str">
        <f t="shared" si="23"/>
        <v/>
      </c>
      <c r="T181" s="89" t="str">
        <f t="shared" si="23"/>
        <v/>
      </c>
      <c r="U181" s="89" t="str">
        <f t="shared" si="23"/>
        <v/>
      </c>
      <c r="V181" s="89" t="str">
        <f t="shared" si="23"/>
        <v/>
      </c>
      <c r="W181" s="89" t="str">
        <f t="shared" si="23"/>
        <v/>
      </c>
      <c r="X181" s="89" t="str">
        <f t="shared" si="23"/>
        <v/>
      </c>
      <c r="Y181" s="89" t="str">
        <f t="shared" si="23"/>
        <v/>
      </c>
      <c r="Z181" s="89" t="str">
        <f t="shared" si="23"/>
        <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x14ac:dyDescent="0.2">
      <c r="A182" s="28" t="s">
        <v>179</v>
      </c>
      <c r="B182" s="96"/>
      <c r="C182" s="395" t="s">
        <v>180</v>
      </c>
      <c r="D182" s="396"/>
      <c r="E182" s="396"/>
      <c r="F182" s="396"/>
      <c r="G182" s="395" t="s">
        <v>181</v>
      </c>
      <c r="H182" s="395"/>
      <c r="I182" s="401" t="s">
        <v>182</v>
      </c>
      <c r="J182" s="145">
        <v>13</v>
      </c>
      <c r="K182" s="131" t="str">
        <f t="shared" ref="K182:K211" si="24">IF(OR(COUNTIF(L182:BS182,"未確認")&gt;0,COUNTIF(L182:BS182,"~*")&gt;0),"※","")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x14ac:dyDescent="0.2">
      <c r="A183" s="28" t="s">
        <v>179</v>
      </c>
      <c r="B183" s="96"/>
      <c r="C183" s="396"/>
      <c r="D183" s="396"/>
      <c r="E183" s="396"/>
      <c r="F183" s="396"/>
      <c r="G183" s="395" t="s">
        <v>183</v>
      </c>
      <c r="H183" s="395"/>
      <c r="I183" s="402"/>
      <c r="J183" s="149">
        <v>2.6</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x14ac:dyDescent="0.2">
      <c r="A184" s="28" t="s">
        <v>184</v>
      </c>
      <c r="B184" s="96"/>
      <c r="C184" s="395" t="s">
        <v>185</v>
      </c>
      <c r="D184" s="396"/>
      <c r="E184" s="396"/>
      <c r="F184" s="396"/>
      <c r="G184" s="395" t="s">
        <v>181</v>
      </c>
      <c r="H184" s="395"/>
      <c r="I184" s="402"/>
      <c r="J184" s="145">
        <v>0</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x14ac:dyDescent="0.2">
      <c r="A185" s="28" t="s">
        <v>184</v>
      </c>
      <c r="B185" s="96"/>
      <c r="C185" s="396"/>
      <c r="D185" s="396"/>
      <c r="E185" s="396"/>
      <c r="F185" s="396"/>
      <c r="G185" s="395" t="s">
        <v>183</v>
      </c>
      <c r="H185" s="395"/>
      <c r="I185" s="402"/>
      <c r="J185" s="149">
        <v>0.8</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x14ac:dyDescent="0.2">
      <c r="A186" s="151" t="s">
        <v>186</v>
      </c>
      <c r="B186" s="152"/>
      <c r="C186" s="395" t="s">
        <v>187</v>
      </c>
      <c r="D186" s="395"/>
      <c r="E186" s="395"/>
      <c r="F186" s="395"/>
      <c r="G186" s="395" t="s">
        <v>181</v>
      </c>
      <c r="H186" s="395"/>
      <c r="I186" s="402"/>
      <c r="J186" s="145">
        <f t="shared" ref="J186:J201" si="25">IF(SUM(L186:BP186)=0,IF(COUNTIF(L186:BP186,"未確認")&gt;0,"未確認",IF(COUNTIF(L186:BP186,"~*")&gt;0,"*",SUM(L186:BP186))),SUM(L186:BP186))</f>
        <v>91</v>
      </c>
      <c r="K186" s="91" t="str">
        <f t="shared" si="24"/>
        <v/>
      </c>
      <c r="L186" s="153">
        <v>21</v>
      </c>
      <c r="M186" s="154">
        <v>19</v>
      </c>
      <c r="N186" s="155">
        <v>20</v>
      </c>
      <c r="O186" s="155">
        <v>18</v>
      </c>
      <c r="P186" s="155">
        <v>13</v>
      </c>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x14ac:dyDescent="0.2">
      <c r="A187" s="151" t="s">
        <v>186</v>
      </c>
      <c r="B187" s="152"/>
      <c r="C187" s="395"/>
      <c r="D187" s="395"/>
      <c r="E187" s="395"/>
      <c r="F187" s="395"/>
      <c r="G187" s="395" t="s">
        <v>183</v>
      </c>
      <c r="H187" s="395"/>
      <c r="I187" s="402"/>
      <c r="J187" s="149">
        <f t="shared" si="25"/>
        <v>1.1000000000000001</v>
      </c>
      <c r="K187" s="91" t="str">
        <f t="shared" si="24"/>
        <v/>
      </c>
      <c r="L187" s="153">
        <v>0.4</v>
      </c>
      <c r="M187" s="154">
        <v>0</v>
      </c>
      <c r="N187" s="155">
        <v>0.7</v>
      </c>
      <c r="O187" s="155">
        <v>0</v>
      </c>
      <c r="P187" s="155">
        <v>0</v>
      </c>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x14ac:dyDescent="0.2">
      <c r="A188" s="151" t="s">
        <v>188</v>
      </c>
      <c r="B188" s="152"/>
      <c r="C188" s="395" t="s">
        <v>189</v>
      </c>
      <c r="D188" s="400"/>
      <c r="E188" s="400"/>
      <c r="F188" s="400"/>
      <c r="G188" s="395" t="s">
        <v>181</v>
      </c>
      <c r="H188" s="395"/>
      <c r="I188" s="402"/>
      <c r="J188" s="145">
        <f t="shared" si="25"/>
        <v>7</v>
      </c>
      <c r="K188" s="91" t="str">
        <f t="shared" si="24"/>
        <v/>
      </c>
      <c r="L188" s="153">
        <v>1</v>
      </c>
      <c r="M188" s="154">
        <v>3</v>
      </c>
      <c r="N188" s="155">
        <v>2</v>
      </c>
      <c r="O188" s="155">
        <v>1</v>
      </c>
      <c r="P188" s="155">
        <v>0</v>
      </c>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x14ac:dyDescent="0.2">
      <c r="A189" s="151" t="s">
        <v>188</v>
      </c>
      <c r="B189" s="152"/>
      <c r="C189" s="400"/>
      <c r="D189" s="400"/>
      <c r="E189" s="400"/>
      <c r="F189" s="400"/>
      <c r="G189" s="395" t="s">
        <v>183</v>
      </c>
      <c r="H189" s="395"/>
      <c r="I189" s="402"/>
      <c r="J189" s="149">
        <f t="shared" si="25"/>
        <v>0</v>
      </c>
      <c r="K189" s="91" t="str">
        <f t="shared" si="24"/>
        <v/>
      </c>
      <c r="L189" s="153">
        <v>0</v>
      </c>
      <c r="M189" s="154">
        <v>0</v>
      </c>
      <c r="N189" s="155">
        <v>0</v>
      </c>
      <c r="O189" s="155">
        <v>0</v>
      </c>
      <c r="P189" s="155">
        <v>0</v>
      </c>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x14ac:dyDescent="0.2">
      <c r="A190" s="151" t="s">
        <v>190</v>
      </c>
      <c r="B190" s="152"/>
      <c r="C190" s="395" t="s">
        <v>191</v>
      </c>
      <c r="D190" s="400"/>
      <c r="E190" s="400"/>
      <c r="F190" s="400"/>
      <c r="G190" s="395" t="s">
        <v>181</v>
      </c>
      <c r="H190" s="395"/>
      <c r="I190" s="402"/>
      <c r="J190" s="145">
        <f t="shared" si="25"/>
        <v>53</v>
      </c>
      <c r="K190" s="91" t="str">
        <f t="shared" si="24"/>
        <v/>
      </c>
      <c r="L190" s="153">
        <v>14</v>
      </c>
      <c r="M190" s="154">
        <v>12</v>
      </c>
      <c r="N190" s="155">
        <v>13</v>
      </c>
      <c r="O190" s="155">
        <v>14</v>
      </c>
      <c r="P190" s="155">
        <v>0</v>
      </c>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x14ac:dyDescent="0.2">
      <c r="A191" s="151" t="s">
        <v>190</v>
      </c>
      <c r="B191" s="152"/>
      <c r="C191" s="400"/>
      <c r="D191" s="400"/>
      <c r="E191" s="400"/>
      <c r="F191" s="400"/>
      <c r="G191" s="395" t="s">
        <v>183</v>
      </c>
      <c r="H191" s="395"/>
      <c r="I191" s="402"/>
      <c r="J191" s="149">
        <f t="shared" si="25"/>
        <v>1.1000000000000001</v>
      </c>
      <c r="K191" s="91" t="str">
        <f t="shared" si="24"/>
        <v/>
      </c>
      <c r="L191" s="153">
        <v>0</v>
      </c>
      <c r="M191" s="154">
        <v>0.6</v>
      </c>
      <c r="N191" s="155">
        <v>0.5</v>
      </c>
      <c r="O191" s="155">
        <v>0</v>
      </c>
      <c r="P191" s="155">
        <v>0</v>
      </c>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x14ac:dyDescent="0.2">
      <c r="A192" s="151" t="s">
        <v>192</v>
      </c>
      <c r="B192" s="152"/>
      <c r="C192" s="395" t="s">
        <v>193</v>
      </c>
      <c r="D192" s="400"/>
      <c r="E192" s="400"/>
      <c r="F192" s="400"/>
      <c r="G192" s="395" t="s">
        <v>181</v>
      </c>
      <c r="H192" s="395"/>
      <c r="I192" s="402"/>
      <c r="J192" s="145">
        <f t="shared" si="25"/>
        <v>0</v>
      </c>
      <c r="K192" s="91" t="str">
        <f t="shared" si="24"/>
        <v/>
      </c>
      <c r="L192" s="153">
        <v>0</v>
      </c>
      <c r="M192" s="154">
        <v>0</v>
      </c>
      <c r="N192" s="155">
        <v>0</v>
      </c>
      <c r="O192" s="155">
        <v>0</v>
      </c>
      <c r="P192" s="155">
        <v>0</v>
      </c>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x14ac:dyDescent="0.2">
      <c r="A193" s="151" t="s">
        <v>192</v>
      </c>
      <c r="B193" s="96"/>
      <c r="C193" s="400"/>
      <c r="D193" s="400"/>
      <c r="E193" s="400"/>
      <c r="F193" s="400"/>
      <c r="G193" s="395" t="s">
        <v>183</v>
      </c>
      <c r="H193" s="395"/>
      <c r="I193" s="402"/>
      <c r="J193" s="149">
        <f t="shared" si="25"/>
        <v>0</v>
      </c>
      <c r="K193" s="91" t="str">
        <f t="shared" si="24"/>
        <v/>
      </c>
      <c r="L193" s="153">
        <v>0</v>
      </c>
      <c r="M193" s="154">
        <v>0</v>
      </c>
      <c r="N193" s="155">
        <v>0</v>
      </c>
      <c r="O193" s="155">
        <v>0</v>
      </c>
      <c r="P193" s="155">
        <v>0</v>
      </c>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x14ac:dyDescent="0.2">
      <c r="A194" s="151" t="s">
        <v>194</v>
      </c>
      <c r="B194" s="96"/>
      <c r="C194" s="395" t="s">
        <v>195</v>
      </c>
      <c r="D194" s="400"/>
      <c r="E194" s="400"/>
      <c r="F194" s="400"/>
      <c r="G194" s="395" t="s">
        <v>181</v>
      </c>
      <c r="H194" s="395"/>
      <c r="I194" s="402"/>
      <c r="J194" s="145">
        <f t="shared" si="25"/>
        <v>5</v>
      </c>
      <c r="K194" s="91" t="str">
        <f t="shared" si="24"/>
        <v/>
      </c>
      <c r="L194" s="153">
        <v>5</v>
      </c>
      <c r="M194" s="154">
        <v>0</v>
      </c>
      <c r="N194" s="155">
        <v>0</v>
      </c>
      <c r="O194" s="155">
        <v>0</v>
      </c>
      <c r="P194" s="155">
        <v>0</v>
      </c>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x14ac:dyDescent="0.2">
      <c r="A195" s="151" t="s">
        <v>194</v>
      </c>
      <c r="B195" s="96"/>
      <c r="C195" s="400"/>
      <c r="D195" s="400"/>
      <c r="E195" s="400"/>
      <c r="F195" s="400"/>
      <c r="G195" s="395" t="s">
        <v>183</v>
      </c>
      <c r="H195" s="395"/>
      <c r="I195" s="402"/>
      <c r="J195" s="149">
        <f t="shared" si="25"/>
        <v>0</v>
      </c>
      <c r="K195" s="91" t="str">
        <f t="shared" si="24"/>
        <v/>
      </c>
      <c r="L195" s="153">
        <v>0</v>
      </c>
      <c r="M195" s="154">
        <v>0</v>
      </c>
      <c r="N195" s="155">
        <v>0</v>
      </c>
      <c r="O195" s="155">
        <v>0</v>
      </c>
      <c r="P195" s="155">
        <v>0</v>
      </c>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x14ac:dyDescent="0.2">
      <c r="A196" s="151" t="s">
        <v>196</v>
      </c>
      <c r="B196" s="96"/>
      <c r="C196" s="395" t="s">
        <v>197</v>
      </c>
      <c r="D196" s="400"/>
      <c r="E196" s="400"/>
      <c r="F196" s="400"/>
      <c r="G196" s="395" t="s">
        <v>181</v>
      </c>
      <c r="H196" s="395"/>
      <c r="I196" s="402"/>
      <c r="J196" s="145">
        <f t="shared" si="25"/>
        <v>2</v>
      </c>
      <c r="K196" s="91" t="str">
        <f t="shared" si="24"/>
        <v/>
      </c>
      <c r="L196" s="153">
        <v>2</v>
      </c>
      <c r="M196" s="154">
        <v>0</v>
      </c>
      <c r="N196" s="155">
        <v>0</v>
      </c>
      <c r="O196" s="155">
        <v>0</v>
      </c>
      <c r="P196" s="155">
        <v>0</v>
      </c>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x14ac:dyDescent="0.2">
      <c r="A197" s="151" t="s">
        <v>196</v>
      </c>
      <c r="B197" s="96"/>
      <c r="C197" s="400"/>
      <c r="D197" s="400"/>
      <c r="E197" s="400"/>
      <c r="F197" s="400"/>
      <c r="G197" s="395" t="s">
        <v>183</v>
      </c>
      <c r="H197" s="395"/>
      <c r="I197" s="402"/>
      <c r="J197" s="149">
        <f t="shared" si="25"/>
        <v>0</v>
      </c>
      <c r="K197" s="91" t="str">
        <f t="shared" si="24"/>
        <v/>
      </c>
      <c r="L197" s="153">
        <v>0</v>
      </c>
      <c r="M197" s="154">
        <v>0</v>
      </c>
      <c r="N197" s="155">
        <v>0</v>
      </c>
      <c r="O197" s="155">
        <v>0</v>
      </c>
      <c r="P197" s="155">
        <v>0</v>
      </c>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x14ac:dyDescent="0.2">
      <c r="A198" s="151" t="s">
        <v>198</v>
      </c>
      <c r="B198" s="96"/>
      <c r="C198" s="395" t="s">
        <v>199</v>
      </c>
      <c r="D198" s="400"/>
      <c r="E198" s="400"/>
      <c r="F198" s="400"/>
      <c r="G198" s="395" t="s">
        <v>181</v>
      </c>
      <c r="H198" s="395"/>
      <c r="I198" s="402"/>
      <c r="J198" s="145">
        <f t="shared" si="25"/>
        <v>1</v>
      </c>
      <c r="K198" s="91" t="str">
        <f t="shared" si="24"/>
        <v/>
      </c>
      <c r="L198" s="153">
        <v>1</v>
      </c>
      <c r="M198" s="154">
        <v>0</v>
      </c>
      <c r="N198" s="155">
        <v>0</v>
      </c>
      <c r="O198" s="155">
        <v>0</v>
      </c>
      <c r="P198" s="155">
        <v>0</v>
      </c>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x14ac:dyDescent="0.2">
      <c r="A199" s="151" t="s">
        <v>198</v>
      </c>
      <c r="B199" s="96"/>
      <c r="C199" s="400"/>
      <c r="D199" s="400"/>
      <c r="E199" s="400"/>
      <c r="F199" s="400"/>
      <c r="G199" s="395" t="s">
        <v>183</v>
      </c>
      <c r="H199" s="395"/>
      <c r="I199" s="402"/>
      <c r="J199" s="149">
        <f t="shared" si="25"/>
        <v>0</v>
      </c>
      <c r="K199" s="91" t="str">
        <f t="shared" si="24"/>
        <v/>
      </c>
      <c r="L199" s="153">
        <v>0</v>
      </c>
      <c r="M199" s="154">
        <v>0</v>
      </c>
      <c r="N199" s="155">
        <v>0</v>
      </c>
      <c r="O199" s="155">
        <v>0</v>
      </c>
      <c r="P199" s="155">
        <v>0</v>
      </c>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x14ac:dyDescent="0.2">
      <c r="A200" s="151" t="s">
        <v>200</v>
      </c>
      <c r="B200" s="96"/>
      <c r="C200" s="395" t="s">
        <v>201</v>
      </c>
      <c r="D200" s="400"/>
      <c r="E200" s="400"/>
      <c r="F200" s="400"/>
      <c r="G200" s="395" t="s">
        <v>181</v>
      </c>
      <c r="H200" s="395"/>
      <c r="I200" s="402"/>
      <c r="J200" s="145">
        <f t="shared" si="25"/>
        <v>0</v>
      </c>
      <c r="K200" s="91" t="str">
        <f t="shared" si="24"/>
        <v/>
      </c>
      <c r="L200" s="153">
        <v>0</v>
      </c>
      <c r="M200" s="154">
        <v>0</v>
      </c>
      <c r="N200" s="155">
        <v>0</v>
      </c>
      <c r="O200" s="155">
        <v>0</v>
      </c>
      <c r="P200" s="155">
        <v>0</v>
      </c>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x14ac:dyDescent="0.2">
      <c r="A201" s="151" t="s">
        <v>200</v>
      </c>
      <c r="B201" s="96"/>
      <c r="C201" s="400"/>
      <c r="D201" s="400"/>
      <c r="E201" s="400"/>
      <c r="F201" s="400"/>
      <c r="G201" s="395" t="s">
        <v>183</v>
      </c>
      <c r="H201" s="395"/>
      <c r="I201" s="402"/>
      <c r="J201" s="149">
        <f t="shared" si="25"/>
        <v>0</v>
      </c>
      <c r="K201" s="91" t="str">
        <f t="shared" si="24"/>
        <v/>
      </c>
      <c r="L201" s="153">
        <v>0</v>
      </c>
      <c r="M201" s="154">
        <v>0</v>
      </c>
      <c r="N201" s="155">
        <v>0</v>
      </c>
      <c r="O201" s="155">
        <v>0</v>
      </c>
      <c r="P201" s="155">
        <v>0</v>
      </c>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x14ac:dyDescent="0.2">
      <c r="A202" s="28" t="s">
        <v>202</v>
      </c>
      <c r="B202" s="96"/>
      <c r="C202" s="395" t="s">
        <v>203</v>
      </c>
      <c r="D202" s="396"/>
      <c r="E202" s="396"/>
      <c r="F202" s="396"/>
      <c r="G202" s="395" t="s">
        <v>181</v>
      </c>
      <c r="H202" s="395"/>
      <c r="I202" s="402"/>
      <c r="J202" s="145">
        <v>1</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x14ac:dyDescent="0.2">
      <c r="A203" s="28" t="s">
        <v>202</v>
      </c>
      <c r="B203" s="96"/>
      <c r="C203" s="396"/>
      <c r="D203" s="396"/>
      <c r="E203" s="396"/>
      <c r="F203" s="396"/>
      <c r="G203" s="395" t="s">
        <v>183</v>
      </c>
      <c r="H203" s="395"/>
      <c r="I203" s="402"/>
      <c r="J203" s="149">
        <v>0.1</v>
      </c>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x14ac:dyDescent="0.2">
      <c r="A204" s="28" t="s">
        <v>204</v>
      </c>
      <c r="B204" s="96"/>
      <c r="C204" s="395" t="s">
        <v>205</v>
      </c>
      <c r="D204" s="396"/>
      <c r="E204" s="396"/>
      <c r="F204" s="396"/>
      <c r="G204" s="395" t="s">
        <v>181</v>
      </c>
      <c r="H204" s="395"/>
      <c r="I204" s="402"/>
      <c r="J204" s="145">
        <v>1</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x14ac:dyDescent="0.2">
      <c r="A205" s="28" t="s">
        <v>204</v>
      </c>
      <c r="B205" s="96"/>
      <c r="C205" s="396"/>
      <c r="D205" s="396"/>
      <c r="E205" s="396"/>
      <c r="F205" s="396"/>
      <c r="G205" s="395" t="s">
        <v>183</v>
      </c>
      <c r="H205" s="395"/>
      <c r="I205" s="402"/>
      <c r="J205" s="149">
        <v>0.4</v>
      </c>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x14ac:dyDescent="0.2">
      <c r="A206" s="151" t="s">
        <v>206</v>
      </c>
      <c r="B206" s="96"/>
      <c r="C206" s="395" t="s">
        <v>207</v>
      </c>
      <c r="D206" s="400"/>
      <c r="E206" s="400"/>
      <c r="F206" s="400"/>
      <c r="G206" s="395" t="s">
        <v>181</v>
      </c>
      <c r="H206" s="395"/>
      <c r="I206" s="402"/>
      <c r="J206" s="145">
        <f t="shared" ref="J206:J211" si="26">IF(SUM(L206:BP206)=0,IF(COUNTIF(L206:BP206,"未確認")&gt;0,"未確認",IF(COUNTIF(L206:BP206,"~*")&gt;0,"*",SUM(L206:BP206))),SUM(L206:BP206))</f>
        <v>0</v>
      </c>
      <c r="K206" s="91" t="str">
        <f t="shared" si="24"/>
        <v/>
      </c>
      <c r="L206" s="153">
        <v>0</v>
      </c>
      <c r="M206" s="154">
        <v>0</v>
      </c>
      <c r="N206" s="155">
        <v>0</v>
      </c>
      <c r="O206" s="155">
        <v>0</v>
      </c>
      <c r="P206" s="155">
        <v>0</v>
      </c>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x14ac:dyDescent="0.2">
      <c r="A207" s="151" t="s">
        <v>206</v>
      </c>
      <c r="B207" s="96"/>
      <c r="C207" s="400"/>
      <c r="D207" s="400"/>
      <c r="E207" s="400"/>
      <c r="F207" s="400"/>
      <c r="G207" s="395" t="s">
        <v>183</v>
      </c>
      <c r="H207" s="395"/>
      <c r="I207" s="402"/>
      <c r="J207" s="149">
        <f t="shared" si="26"/>
        <v>0</v>
      </c>
      <c r="K207" s="91" t="str">
        <f t="shared" si="24"/>
        <v/>
      </c>
      <c r="L207" s="153">
        <v>0</v>
      </c>
      <c r="M207" s="154">
        <v>0</v>
      </c>
      <c r="N207" s="155">
        <v>0</v>
      </c>
      <c r="O207" s="155">
        <v>0</v>
      </c>
      <c r="P207" s="155">
        <v>0</v>
      </c>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x14ac:dyDescent="0.2">
      <c r="A208" s="151" t="s">
        <v>208</v>
      </c>
      <c r="B208" s="96"/>
      <c r="C208" s="395" t="s">
        <v>209</v>
      </c>
      <c r="D208" s="396"/>
      <c r="E208" s="396"/>
      <c r="F208" s="396"/>
      <c r="G208" s="395" t="s">
        <v>181</v>
      </c>
      <c r="H208" s="395"/>
      <c r="I208" s="402"/>
      <c r="J208" s="145">
        <f t="shared" si="26"/>
        <v>0</v>
      </c>
      <c r="K208" s="91" t="str">
        <f t="shared" si="24"/>
        <v/>
      </c>
      <c r="L208" s="153">
        <v>0</v>
      </c>
      <c r="M208" s="154">
        <v>0</v>
      </c>
      <c r="N208" s="155">
        <v>0</v>
      </c>
      <c r="O208" s="155">
        <v>0</v>
      </c>
      <c r="P208" s="155">
        <v>0</v>
      </c>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x14ac:dyDescent="0.2">
      <c r="A209" s="151" t="s">
        <v>208</v>
      </c>
      <c r="B209" s="96"/>
      <c r="C209" s="396"/>
      <c r="D209" s="396"/>
      <c r="E209" s="396"/>
      <c r="F209" s="396"/>
      <c r="G209" s="395" t="s">
        <v>183</v>
      </c>
      <c r="H209" s="395"/>
      <c r="I209" s="402"/>
      <c r="J209" s="149">
        <f t="shared" si="26"/>
        <v>0</v>
      </c>
      <c r="K209" s="91" t="str">
        <f t="shared" si="24"/>
        <v/>
      </c>
      <c r="L209" s="153">
        <v>0</v>
      </c>
      <c r="M209" s="154">
        <v>0</v>
      </c>
      <c r="N209" s="155">
        <v>0</v>
      </c>
      <c r="O209" s="155">
        <v>0</v>
      </c>
      <c r="P209" s="155">
        <v>0</v>
      </c>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x14ac:dyDescent="0.2">
      <c r="A210" s="151"/>
      <c r="B210" s="96"/>
      <c r="C210" s="395" t="s">
        <v>210</v>
      </c>
      <c r="D210" s="396"/>
      <c r="E210" s="396"/>
      <c r="F210" s="396"/>
      <c r="G210" s="395" t="s">
        <v>181</v>
      </c>
      <c r="H210" s="395"/>
      <c r="I210" s="402"/>
      <c r="J210" s="145">
        <f t="shared" si="26"/>
        <v>0</v>
      </c>
      <c r="K210" s="91" t="str">
        <f t="shared" si="24"/>
        <v/>
      </c>
      <c r="L210" s="153">
        <v>0</v>
      </c>
      <c r="M210" s="156">
        <v>0</v>
      </c>
      <c r="N210" s="157">
        <v>0</v>
      </c>
      <c r="O210" s="157">
        <v>0</v>
      </c>
      <c r="P210" s="157">
        <v>0</v>
      </c>
      <c r="Q210" s="157"/>
      <c r="R210" s="157"/>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x14ac:dyDescent="0.2">
      <c r="A211" s="151"/>
      <c r="B211" s="96"/>
      <c r="C211" s="396"/>
      <c r="D211" s="396"/>
      <c r="E211" s="396"/>
      <c r="F211" s="396"/>
      <c r="G211" s="395" t="s">
        <v>183</v>
      </c>
      <c r="H211" s="395"/>
      <c r="I211" s="403"/>
      <c r="J211" s="149">
        <f t="shared" si="26"/>
        <v>0</v>
      </c>
      <c r="K211" s="91" t="str">
        <f t="shared" si="24"/>
        <v/>
      </c>
      <c r="L211" s="153">
        <v>0</v>
      </c>
      <c r="M211" s="156">
        <v>0</v>
      </c>
      <c r="N211" s="157">
        <v>0</v>
      </c>
      <c r="O211" s="157">
        <v>0</v>
      </c>
      <c r="P211" s="157">
        <v>0</v>
      </c>
      <c r="Q211" s="157"/>
      <c r="R211" s="157"/>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x14ac:dyDescent="0.2">
      <c r="B212" s="22"/>
      <c r="C212" s="22"/>
      <c r="D212" s="22"/>
      <c r="E212" s="22"/>
      <c r="F212" s="22"/>
      <c r="G212" s="22"/>
      <c r="H212" s="17"/>
      <c r="I212" s="17"/>
      <c r="J212" s="101"/>
      <c r="K212" s="102"/>
      <c r="L212" s="102"/>
      <c r="M212" s="102"/>
      <c r="N212" s="103"/>
      <c r="O212" s="103"/>
      <c r="P212" s="103"/>
      <c r="Q212" s="103"/>
      <c r="R212" s="103"/>
      <c r="S212" s="103"/>
      <c r="BU212" s="95"/>
    </row>
    <row r="213" spans="1:73" x14ac:dyDescent="0.2">
      <c r="B213" s="22"/>
      <c r="C213" s="22"/>
      <c r="D213" s="22"/>
      <c r="E213" s="22"/>
      <c r="F213" s="22"/>
      <c r="G213" s="22"/>
      <c r="H213" s="17"/>
      <c r="I213" s="17"/>
      <c r="L213" s="84"/>
      <c r="M213" s="158"/>
      <c r="N213" s="85"/>
      <c r="O213" s="85"/>
      <c r="P213" s="85"/>
      <c r="Q213" s="85"/>
      <c r="R213" s="85"/>
      <c r="S213" s="85"/>
    </row>
    <row r="214" spans="1:73" ht="34.5" customHeight="1" x14ac:dyDescent="0.2">
      <c r="B214" s="22"/>
      <c r="J214" s="86" t="s">
        <v>83</v>
      </c>
      <c r="K214" s="87"/>
      <c r="L214" s="159" t="s">
        <v>211</v>
      </c>
      <c r="M214" s="2"/>
      <c r="N214" s="119"/>
      <c r="O214" s="119"/>
      <c r="P214" s="119"/>
      <c r="Q214" s="119"/>
      <c r="R214" s="119"/>
      <c r="S214" s="119"/>
    </row>
    <row r="215" spans="1:73" ht="20.25" customHeight="1" x14ac:dyDescent="0.2">
      <c r="C215" s="46"/>
      <c r="I215" s="73" t="s">
        <v>84</v>
      </c>
      <c r="J215" s="74"/>
      <c r="K215" s="88"/>
      <c r="L215" s="159" t="s">
        <v>212</v>
      </c>
      <c r="M215" s="159" t="s">
        <v>213</v>
      </c>
      <c r="N215" s="159" t="s">
        <v>214</v>
      </c>
      <c r="O215" s="119"/>
      <c r="P215" s="119"/>
      <c r="Q215" s="119"/>
      <c r="R215" s="119"/>
      <c r="S215" s="9"/>
    </row>
    <row r="216" spans="1:73" s="1" customFormat="1" ht="34.5" customHeight="1" x14ac:dyDescent="0.2">
      <c r="A216" s="151" t="s">
        <v>215</v>
      </c>
      <c r="B216" s="152"/>
      <c r="C216" s="391" t="s">
        <v>187</v>
      </c>
      <c r="D216" s="391"/>
      <c r="E216" s="391"/>
      <c r="F216" s="391"/>
      <c r="G216" s="305" t="s">
        <v>181</v>
      </c>
      <c r="H216" s="307"/>
      <c r="I216" s="397" t="s">
        <v>216</v>
      </c>
      <c r="J216" s="160"/>
      <c r="K216" s="161"/>
      <c r="L216" s="162">
        <v>0</v>
      </c>
      <c r="M216" s="162">
        <v>1</v>
      </c>
      <c r="N216" s="162">
        <v>1</v>
      </c>
      <c r="O216" s="119"/>
      <c r="P216" s="119"/>
      <c r="Q216" s="119"/>
      <c r="R216" s="119"/>
      <c r="BU216" s="95"/>
    </row>
    <row r="217" spans="1:73" s="1" customFormat="1" ht="34.5" customHeight="1" x14ac:dyDescent="0.2">
      <c r="A217" s="151" t="s">
        <v>215</v>
      </c>
      <c r="B217" s="152"/>
      <c r="C217" s="391"/>
      <c r="D217" s="391"/>
      <c r="E217" s="391"/>
      <c r="F217" s="391"/>
      <c r="G217" s="305" t="s">
        <v>183</v>
      </c>
      <c r="H217" s="307"/>
      <c r="I217" s="398"/>
      <c r="J217" s="160"/>
      <c r="K217" s="163"/>
      <c r="L217" s="164">
        <v>0</v>
      </c>
      <c r="M217" s="164">
        <v>0</v>
      </c>
      <c r="N217" s="164">
        <v>0</v>
      </c>
      <c r="O217" s="119"/>
      <c r="P217" s="119"/>
      <c r="Q217" s="119"/>
      <c r="R217" s="119"/>
      <c r="BU217" s="95"/>
    </row>
    <row r="218" spans="1:73" s="1" customFormat="1" ht="34.5" customHeight="1" x14ac:dyDescent="0.2">
      <c r="A218" s="151" t="s">
        <v>217</v>
      </c>
      <c r="B218" s="152"/>
      <c r="C218" s="391" t="s">
        <v>189</v>
      </c>
      <c r="D218" s="392"/>
      <c r="E218" s="392"/>
      <c r="F218" s="392"/>
      <c r="G218" s="305" t="s">
        <v>181</v>
      </c>
      <c r="H218" s="307"/>
      <c r="I218" s="398"/>
      <c r="J218" s="160"/>
      <c r="K218" s="161"/>
      <c r="L218" s="162">
        <v>0</v>
      </c>
      <c r="M218" s="162">
        <v>0</v>
      </c>
      <c r="N218" s="162">
        <v>0</v>
      </c>
      <c r="O218" s="119"/>
      <c r="P218" s="119"/>
      <c r="Q218" s="119"/>
      <c r="R218" s="119"/>
      <c r="BU218" s="95"/>
    </row>
    <row r="219" spans="1:73" s="1" customFormat="1" ht="34.5" customHeight="1" x14ac:dyDescent="0.2">
      <c r="A219" s="151" t="s">
        <v>217</v>
      </c>
      <c r="B219" s="152"/>
      <c r="C219" s="392"/>
      <c r="D219" s="392"/>
      <c r="E219" s="392"/>
      <c r="F219" s="392"/>
      <c r="G219" s="305" t="s">
        <v>183</v>
      </c>
      <c r="H219" s="307"/>
      <c r="I219" s="398"/>
      <c r="J219" s="160"/>
      <c r="K219" s="163"/>
      <c r="L219" s="164">
        <v>0</v>
      </c>
      <c r="M219" s="164">
        <v>0</v>
      </c>
      <c r="N219" s="164">
        <v>0</v>
      </c>
      <c r="O219" s="119"/>
      <c r="P219" s="119"/>
      <c r="Q219" s="119"/>
      <c r="R219" s="119"/>
      <c r="BU219" s="95"/>
    </row>
    <row r="220" spans="1:73" s="1" customFormat="1" ht="34.5" customHeight="1" x14ac:dyDescent="0.2">
      <c r="A220" s="151" t="s">
        <v>218</v>
      </c>
      <c r="B220" s="152"/>
      <c r="C220" s="391" t="s">
        <v>191</v>
      </c>
      <c r="D220" s="392"/>
      <c r="E220" s="392"/>
      <c r="F220" s="392"/>
      <c r="G220" s="305" t="s">
        <v>181</v>
      </c>
      <c r="H220" s="307"/>
      <c r="I220" s="398"/>
      <c r="J220" s="160"/>
      <c r="K220" s="161"/>
      <c r="L220" s="162">
        <v>0</v>
      </c>
      <c r="M220" s="162">
        <v>0</v>
      </c>
      <c r="N220" s="162">
        <v>0</v>
      </c>
      <c r="O220" s="119"/>
      <c r="P220" s="119"/>
      <c r="Q220" s="119"/>
      <c r="R220" s="119"/>
      <c r="BU220" s="95"/>
    </row>
    <row r="221" spans="1:73" s="1" customFormat="1" ht="34.5" customHeight="1" x14ac:dyDescent="0.2">
      <c r="A221" s="151" t="s">
        <v>218</v>
      </c>
      <c r="B221" s="152"/>
      <c r="C221" s="392"/>
      <c r="D221" s="392"/>
      <c r="E221" s="392"/>
      <c r="F221" s="392"/>
      <c r="G221" s="305" t="s">
        <v>183</v>
      </c>
      <c r="H221" s="307"/>
      <c r="I221" s="398"/>
      <c r="J221" s="160"/>
      <c r="K221" s="163"/>
      <c r="L221" s="164">
        <v>0</v>
      </c>
      <c r="M221" s="164">
        <v>0</v>
      </c>
      <c r="N221" s="164">
        <v>0</v>
      </c>
      <c r="O221" s="119"/>
      <c r="P221" s="119"/>
      <c r="Q221" s="119"/>
      <c r="R221" s="119"/>
      <c r="BU221" s="95"/>
    </row>
    <row r="222" spans="1:73" s="1" customFormat="1" ht="34.5" customHeight="1" x14ac:dyDescent="0.2">
      <c r="A222" s="151" t="s">
        <v>219</v>
      </c>
      <c r="B222" s="152"/>
      <c r="C222" s="391" t="s">
        <v>193</v>
      </c>
      <c r="D222" s="392"/>
      <c r="E222" s="392"/>
      <c r="F222" s="392"/>
      <c r="G222" s="305" t="s">
        <v>181</v>
      </c>
      <c r="H222" s="307"/>
      <c r="I222" s="398"/>
      <c r="J222" s="160"/>
      <c r="K222" s="161"/>
      <c r="L222" s="162">
        <v>0</v>
      </c>
      <c r="M222" s="162">
        <v>0</v>
      </c>
      <c r="N222" s="162">
        <v>0</v>
      </c>
      <c r="O222" s="119"/>
      <c r="P222" s="119"/>
      <c r="Q222" s="119"/>
      <c r="R222" s="119"/>
      <c r="BU222" s="95"/>
    </row>
    <row r="223" spans="1:73" s="1" customFormat="1" ht="34.5" customHeight="1" x14ac:dyDescent="0.2">
      <c r="A223" s="151" t="s">
        <v>219</v>
      </c>
      <c r="B223" s="96"/>
      <c r="C223" s="392"/>
      <c r="D223" s="392"/>
      <c r="E223" s="392"/>
      <c r="F223" s="392"/>
      <c r="G223" s="305" t="s">
        <v>183</v>
      </c>
      <c r="H223" s="307"/>
      <c r="I223" s="398"/>
      <c r="J223" s="160"/>
      <c r="K223" s="163"/>
      <c r="L223" s="164">
        <v>0</v>
      </c>
      <c r="M223" s="164">
        <v>0</v>
      </c>
      <c r="N223" s="164">
        <v>0</v>
      </c>
      <c r="O223" s="119"/>
      <c r="P223" s="119"/>
      <c r="Q223" s="119"/>
      <c r="R223" s="119"/>
      <c r="BU223" s="95"/>
    </row>
    <row r="224" spans="1:73" s="1" customFormat="1" ht="34.5" customHeight="1" x14ac:dyDescent="0.2">
      <c r="A224" s="151" t="s">
        <v>220</v>
      </c>
      <c r="B224" s="96"/>
      <c r="C224" s="391" t="s">
        <v>195</v>
      </c>
      <c r="D224" s="392"/>
      <c r="E224" s="392"/>
      <c r="F224" s="392"/>
      <c r="G224" s="305" t="s">
        <v>181</v>
      </c>
      <c r="H224" s="307"/>
      <c r="I224" s="398"/>
      <c r="J224" s="160"/>
      <c r="K224" s="161"/>
      <c r="L224" s="162">
        <v>0</v>
      </c>
      <c r="M224" s="162">
        <v>0</v>
      </c>
      <c r="N224" s="162">
        <v>35</v>
      </c>
      <c r="O224" s="119"/>
      <c r="P224" s="119"/>
      <c r="Q224" s="119"/>
      <c r="R224" s="119"/>
      <c r="BU224" s="95"/>
    </row>
    <row r="225" spans="1:73" s="1" customFormat="1" ht="34.5" customHeight="1" x14ac:dyDescent="0.2">
      <c r="A225" s="151" t="s">
        <v>220</v>
      </c>
      <c r="B225" s="96"/>
      <c r="C225" s="392"/>
      <c r="D225" s="392"/>
      <c r="E225" s="392"/>
      <c r="F225" s="392"/>
      <c r="G225" s="305" t="s">
        <v>183</v>
      </c>
      <c r="H225" s="307"/>
      <c r="I225" s="398"/>
      <c r="J225" s="160"/>
      <c r="K225" s="163"/>
      <c r="L225" s="164">
        <v>0</v>
      </c>
      <c r="M225" s="164">
        <v>0</v>
      </c>
      <c r="N225" s="164">
        <v>0</v>
      </c>
      <c r="O225" s="119"/>
      <c r="P225" s="119"/>
      <c r="Q225" s="119"/>
      <c r="R225" s="119"/>
      <c r="BU225" s="95"/>
    </row>
    <row r="226" spans="1:73" s="1" customFormat="1" ht="34.5" customHeight="1" x14ac:dyDescent="0.2">
      <c r="A226" s="151" t="s">
        <v>221</v>
      </c>
      <c r="B226" s="96"/>
      <c r="C226" s="391" t="s">
        <v>197</v>
      </c>
      <c r="D226" s="392"/>
      <c r="E226" s="392"/>
      <c r="F226" s="392"/>
      <c r="G226" s="305" t="s">
        <v>181</v>
      </c>
      <c r="H226" s="307"/>
      <c r="I226" s="398"/>
      <c r="J226" s="160"/>
      <c r="K226" s="161"/>
      <c r="L226" s="162">
        <v>0</v>
      </c>
      <c r="M226" s="162">
        <v>0</v>
      </c>
      <c r="N226" s="162">
        <v>22</v>
      </c>
      <c r="O226" s="119"/>
      <c r="P226" s="119"/>
      <c r="Q226" s="119"/>
      <c r="R226" s="119"/>
      <c r="BU226" s="95"/>
    </row>
    <row r="227" spans="1:73" s="1" customFormat="1" ht="34.5" customHeight="1" x14ac:dyDescent="0.2">
      <c r="A227" s="151" t="s">
        <v>221</v>
      </c>
      <c r="B227" s="96"/>
      <c r="C227" s="392"/>
      <c r="D227" s="392"/>
      <c r="E227" s="392"/>
      <c r="F227" s="392"/>
      <c r="G227" s="305" t="s">
        <v>183</v>
      </c>
      <c r="H227" s="307"/>
      <c r="I227" s="398"/>
      <c r="J227" s="160"/>
      <c r="K227" s="163"/>
      <c r="L227" s="164">
        <v>0</v>
      </c>
      <c r="M227" s="164">
        <v>0</v>
      </c>
      <c r="N227" s="164">
        <v>0</v>
      </c>
      <c r="O227" s="119"/>
      <c r="P227" s="119"/>
      <c r="Q227" s="119"/>
      <c r="R227" s="119"/>
      <c r="BU227" s="95"/>
    </row>
    <row r="228" spans="1:73" s="1" customFormat="1" ht="34.5" customHeight="1" x14ac:dyDescent="0.2">
      <c r="A228" s="151" t="s">
        <v>222</v>
      </c>
      <c r="B228" s="96"/>
      <c r="C228" s="391" t="s">
        <v>199</v>
      </c>
      <c r="D228" s="392"/>
      <c r="E228" s="392"/>
      <c r="F228" s="392"/>
      <c r="G228" s="305" t="s">
        <v>181</v>
      </c>
      <c r="H228" s="307"/>
      <c r="I228" s="398"/>
      <c r="J228" s="160"/>
      <c r="K228" s="161"/>
      <c r="L228" s="162">
        <v>0</v>
      </c>
      <c r="M228" s="162">
        <v>0</v>
      </c>
      <c r="N228" s="162">
        <v>10</v>
      </c>
      <c r="O228" s="119"/>
      <c r="P228" s="119"/>
      <c r="Q228" s="119"/>
      <c r="R228" s="119"/>
      <c r="BU228" s="95"/>
    </row>
    <row r="229" spans="1:73" s="1" customFormat="1" ht="34.5" customHeight="1" x14ac:dyDescent="0.2">
      <c r="A229" s="151" t="s">
        <v>222</v>
      </c>
      <c r="B229" s="96"/>
      <c r="C229" s="392"/>
      <c r="D229" s="392"/>
      <c r="E229" s="392"/>
      <c r="F229" s="392"/>
      <c r="G229" s="305" t="s">
        <v>183</v>
      </c>
      <c r="H229" s="307"/>
      <c r="I229" s="398"/>
      <c r="J229" s="160"/>
      <c r="K229" s="163"/>
      <c r="L229" s="164">
        <v>0</v>
      </c>
      <c r="M229" s="164">
        <v>0</v>
      </c>
      <c r="N229" s="164">
        <v>0</v>
      </c>
      <c r="O229" s="119"/>
      <c r="P229" s="119"/>
      <c r="Q229" s="119"/>
      <c r="R229" s="119"/>
      <c r="BU229" s="95"/>
    </row>
    <row r="230" spans="1:73" s="1" customFormat="1" ht="34.5" customHeight="1" x14ac:dyDescent="0.2">
      <c r="A230" s="151" t="s">
        <v>223</v>
      </c>
      <c r="B230" s="96"/>
      <c r="C230" s="391" t="s">
        <v>201</v>
      </c>
      <c r="D230" s="392"/>
      <c r="E230" s="392"/>
      <c r="F230" s="392"/>
      <c r="G230" s="305" t="s">
        <v>181</v>
      </c>
      <c r="H230" s="307"/>
      <c r="I230" s="398"/>
      <c r="J230" s="160"/>
      <c r="K230" s="161"/>
      <c r="L230" s="162">
        <v>0</v>
      </c>
      <c r="M230" s="162">
        <v>0</v>
      </c>
      <c r="N230" s="162">
        <v>4</v>
      </c>
      <c r="O230" s="119"/>
      <c r="P230" s="119"/>
      <c r="Q230" s="119"/>
      <c r="R230" s="119"/>
      <c r="BU230" s="95"/>
    </row>
    <row r="231" spans="1:73" s="1" customFormat="1" ht="34.5" customHeight="1" x14ac:dyDescent="0.2">
      <c r="A231" s="151" t="s">
        <v>223</v>
      </c>
      <c r="B231" s="96"/>
      <c r="C231" s="392"/>
      <c r="D231" s="392"/>
      <c r="E231" s="392"/>
      <c r="F231" s="392"/>
      <c r="G231" s="305" t="s">
        <v>183</v>
      </c>
      <c r="H231" s="307"/>
      <c r="I231" s="398"/>
      <c r="J231" s="160"/>
      <c r="K231" s="163"/>
      <c r="L231" s="164">
        <v>0</v>
      </c>
      <c r="M231" s="164">
        <v>0</v>
      </c>
      <c r="N231" s="164">
        <v>0</v>
      </c>
      <c r="O231" s="119"/>
      <c r="P231" s="119"/>
      <c r="Q231" s="119"/>
      <c r="R231" s="119"/>
      <c r="BU231" s="95"/>
    </row>
    <row r="232" spans="1:73" s="1" customFormat="1" ht="34.5" customHeight="1" x14ac:dyDescent="0.2">
      <c r="A232" s="151" t="s">
        <v>224</v>
      </c>
      <c r="B232" s="96"/>
      <c r="C232" s="391" t="s">
        <v>207</v>
      </c>
      <c r="D232" s="392"/>
      <c r="E232" s="392"/>
      <c r="F232" s="392"/>
      <c r="G232" s="305" t="s">
        <v>181</v>
      </c>
      <c r="H232" s="307"/>
      <c r="I232" s="398"/>
      <c r="J232" s="160"/>
      <c r="K232" s="161"/>
      <c r="L232" s="162">
        <v>0</v>
      </c>
      <c r="M232" s="162">
        <v>0</v>
      </c>
      <c r="N232" s="162">
        <v>0</v>
      </c>
      <c r="O232" s="119"/>
      <c r="P232" s="119"/>
      <c r="Q232" s="119"/>
      <c r="R232" s="119"/>
      <c r="BU232" s="95"/>
    </row>
    <row r="233" spans="1:73" s="1" customFormat="1" ht="34.5" customHeight="1" x14ac:dyDescent="0.2">
      <c r="A233" s="151" t="s">
        <v>224</v>
      </c>
      <c r="B233" s="96"/>
      <c r="C233" s="392"/>
      <c r="D233" s="392"/>
      <c r="E233" s="392"/>
      <c r="F233" s="392"/>
      <c r="G233" s="305" t="s">
        <v>183</v>
      </c>
      <c r="H233" s="307"/>
      <c r="I233" s="398"/>
      <c r="J233" s="160"/>
      <c r="K233" s="163"/>
      <c r="L233" s="164">
        <v>0</v>
      </c>
      <c r="M233" s="164">
        <v>0</v>
      </c>
      <c r="N233" s="164">
        <v>0</v>
      </c>
      <c r="O233" s="119"/>
      <c r="P233" s="119"/>
      <c r="Q233" s="119"/>
      <c r="R233" s="119"/>
      <c r="BU233" s="95"/>
    </row>
    <row r="234" spans="1:73" s="1" customFormat="1" ht="34.5" customHeight="1" x14ac:dyDescent="0.2">
      <c r="A234" s="151" t="s">
        <v>225</v>
      </c>
      <c r="B234" s="96"/>
      <c r="C234" s="391" t="s">
        <v>209</v>
      </c>
      <c r="D234" s="394"/>
      <c r="E234" s="394"/>
      <c r="F234" s="394"/>
      <c r="G234" s="305" t="s">
        <v>181</v>
      </c>
      <c r="H234" s="307"/>
      <c r="I234" s="398"/>
      <c r="J234" s="160"/>
      <c r="K234" s="165"/>
      <c r="L234" s="162">
        <v>0</v>
      </c>
      <c r="M234" s="162">
        <v>0</v>
      </c>
      <c r="N234" s="162">
        <v>4</v>
      </c>
      <c r="O234" s="119"/>
      <c r="P234" s="119"/>
      <c r="Q234" s="119"/>
      <c r="R234" s="119"/>
      <c r="BU234" s="95"/>
    </row>
    <row r="235" spans="1:73" s="1" customFormat="1" ht="34.5" customHeight="1" x14ac:dyDescent="0.2">
      <c r="A235" s="151" t="s">
        <v>225</v>
      </c>
      <c r="B235" s="96"/>
      <c r="C235" s="394"/>
      <c r="D235" s="394"/>
      <c r="E235" s="394"/>
      <c r="F235" s="394"/>
      <c r="G235" s="305" t="s">
        <v>183</v>
      </c>
      <c r="H235" s="307"/>
      <c r="I235" s="398"/>
      <c r="J235" s="160"/>
      <c r="K235" s="166"/>
      <c r="L235" s="164">
        <v>0</v>
      </c>
      <c r="M235" s="164">
        <v>0</v>
      </c>
      <c r="N235" s="164">
        <v>0</v>
      </c>
      <c r="O235" s="119"/>
      <c r="P235" s="119"/>
      <c r="Q235" s="119"/>
      <c r="R235" s="119"/>
      <c r="BU235" s="95"/>
    </row>
    <row r="236" spans="1:73" s="1" customFormat="1" ht="34.5" customHeight="1" x14ac:dyDescent="0.2">
      <c r="A236" s="151"/>
      <c r="B236" s="96"/>
      <c r="C236" s="395" t="s">
        <v>210</v>
      </c>
      <c r="D236" s="396"/>
      <c r="E236" s="396"/>
      <c r="F236" s="396"/>
      <c r="G236" s="395" t="s">
        <v>181</v>
      </c>
      <c r="H236" s="395"/>
      <c r="I236" s="398"/>
      <c r="J236" s="167"/>
      <c r="K236" s="166"/>
      <c r="L236" s="162">
        <v>0</v>
      </c>
      <c r="M236" s="162">
        <v>0</v>
      </c>
      <c r="N236" s="162">
        <v>0</v>
      </c>
      <c r="O236" s="119"/>
      <c r="P236" s="119"/>
      <c r="Q236" s="119"/>
      <c r="R236" s="119"/>
      <c r="BU236" s="95"/>
    </row>
    <row r="237" spans="1:73" s="1" customFormat="1" ht="34.5" customHeight="1" x14ac:dyDescent="0.2">
      <c r="A237" s="151"/>
      <c r="B237" s="96"/>
      <c r="C237" s="396"/>
      <c r="D237" s="396"/>
      <c r="E237" s="396"/>
      <c r="F237" s="396"/>
      <c r="G237" s="395" t="s">
        <v>183</v>
      </c>
      <c r="H237" s="395"/>
      <c r="I237" s="399"/>
      <c r="J237" s="168"/>
      <c r="K237" s="169"/>
      <c r="L237" s="164">
        <v>0</v>
      </c>
      <c r="M237" s="164">
        <v>0</v>
      </c>
      <c r="N237" s="164">
        <v>0</v>
      </c>
      <c r="O237" s="119"/>
      <c r="P237" s="119"/>
      <c r="Q237" s="119"/>
      <c r="R237" s="119"/>
      <c r="BU237" s="95"/>
    </row>
    <row r="238" spans="1:73" s="1" customFormat="1" x14ac:dyDescent="0.2">
      <c r="B238" s="22"/>
      <c r="C238" s="22"/>
      <c r="D238" s="22"/>
      <c r="E238" s="22"/>
      <c r="F238" s="22"/>
      <c r="G238" s="22"/>
      <c r="H238" s="17"/>
      <c r="I238" s="17"/>
      <c r="J238" s="101"/>
      <c r="K238" s="102"/>
      <c r="L238" s="102"/>
      <c r="M238" s="102"/>
      <c r="N238" s="103"/>
      <c r="O238" s="103"/>
      <c r="P238" s="103"/>
      <c r="Q238" s="103"/>
      <c r="R238" s="103"/>
      <c r="S238" s="103"/>
      <c r="BU238" s="95"/>
    </row>
    <row r="239" spans="1:73" s="1" customFormat="1" x14ac:dyDescent="0.2">
      <c r="B239" s="96"/>
      <c r="C239" s="46"/>
      <c r="D239" s="46"/>
      <c r="E239" s="46"/>
      <c r="F239" s="46"/>
      <c r="G239" s="46"/>
      <c r="H239" s="61"/>
      <c r="I239" s="61"/>
      <c r="J239" s="101"/>
      <c r="K239" s="102"/>
      <c r="L239" s="102"/>
      <c r="M239" s="102"/>
      <c r="N239" s="103"/>
      <c r="O239" s="103"/>
      <c r="P239" s="103"/>
      <c r="Q239" s="103"/>
      <c r="R239" s="103"/>
      <c r="S239" s="103"/>
      <c r="BU239" s="95"/>
    </row>
    <row r="240" spans="1:73" s="1" customFormat="1" x14ac:dyDescent="0.2">
      <c r="B240" s="96"/>
      <c r="C240" s="3"/>
      <c r="D240" s="3"/>
      <c r="E240" s="3"/>
      <c r="F240" s="3"/>
      <c r="G240" s="3"/>
      <c r="H240" s="4"/>
      <c r="I240" s="4"/>
      <c r="J240" s="7"/>
      <c r="K240" s="7"/>
      <c r="L240" s="7"/>
      <c r="M240" s="7"/>
      <c r="N240" s="119"/>
      <c r="O240" s="119"/>
      <c r="P240" s="119"/>
      <c r="Q240" s="119"/>
      <c r="R240" s="119"/>
      <c r="S240" s="119"/>
      <c r="BU240" s="95"/>
    </row>
    <row r="241" spans="1:73" s="1" customFormat="1" x14ac:dyDescent="0.2">
      <c r="B241" s="22" t="s">
        <v>226</v>
      </c>
      <c r="C241" s="22"/>
      <c r="D241" s="22"/>
      <c r="E241" s="22"/>
      <c r="F241" s="22"/>
      <c r="G241" s="22"/>
      <c r="H241" s="17"/>
      <c r="I241" s="17"/>
      <c r="J241" s="7"/>
      <c r="K241" s="7"/>
      <c r="L241" s="7"/>
      <c r="M241" s="7"/>
      <c r="N241" s="119"/>
      <c r="O241" s="119"/>
      <c r="P241" s="119"/>
      <c r="Q241" s="119"/>
      <c r="R241" s="119"/>
      <c r="S241" s="119"/>
      <c r="BU241" s="95"/>
    </row>
    <row r="242" spans="1:73" x14ac:dyDescent="0.2">
      <c r="B242" s="22"/>
      <c r="C242" s="22"/>
      <c r="D242" s="22"/>
      <c r="E242" s="22"/>
      <c r="F242" s="22"/>
      <c r="G242" s="22"/>
      <c r="H242" s="17"/>
      <c r="I242" s="17"/>
      <c r="L242" s="33"/>
      <c r="M242" s="33"/>
      <c r="N242" s="34"/>
      <c r="O242" s="85"/>
      <c r="P242" s="85"/>
      <c r="Q242" s="85"/>
      <c r="R242" s="85"/>
      <c r="S242" s="85"/>
    </row>
    <row r="243" spans="1:73" ht="51" customHeight="1" x14ac:dyDescent="0.2">
      <c r="B243" s="22"/>
      <c r="J243" s="86" t="s">
        <v>83</v>
      </c>
      <c r="K243" s="87"/>
      <c r="L243" s="25" t="str">
        <f>IF(ISBLANK(L$9),"",L$9)</f>
        <v>2階回復期病棟</v>
      </c>
      <c r="M243" s="72" t="str">
        <f t="shared" ref="M243:BS243" si="27">IF(ISBLANK(M$9),"",M$9)</f>
        <v>3階障害者等一般病棟</v>
      </c>
      <c r="N243" s="72" t="str">
        <f t="shared" si="27"/>
        <v>4階障害者等一般病棟</v>
      </c>
      <c r="O243" s="72" t="str">
        <f t="shared" si="27"/>
        <v>5階医療療養病棟</v>
      </c>
      <c r="P243" s="72" t="str">
        <f t="shared" si="27"/>
        <v>6階障害者等一般病棟</v>
      </c>
      <c r="Q243" s="72" t="str">
        <f t="shared" si="27"/>
        <v/>
      </c>
      <c r="R243" s="72" t="str">
        <f t="shared" si="27"/>
        <v/>
      </c>
      <c r="S243" s="72" t="str">
        <f t="shared" si="27"/>
        <v/>
      </c>
      <c r="T243" s="72" t="str">
        <f t="shared" si="27"/>
        <v/>
      </c>
      <c r="U243" s="72" t="str">
        <f t="shared" si="27"/>
        <v/>
      </c>
      <c r="V243" s="72" t="str">
        <f t="shared" si="27"/>
        <v/>
      </c>
      <c r="W243" s="72" t="str">
        <f t="shared" si="27"/>
        <v/>
      </c>
      <c r="X243" s="72" t="str">
        <f t="shared" si="27"/>
        <v/>
      </c>
      <c r="Y243" s="72" t="str">
        <f t="shared" si="27"/>
        <v/>
      </c>
      <c r="Z243" s="72" t="str">
        <f t="shared" si="27"/>
        <v/>
      </c>
      <c r="AA243" s="72" t="str">
        <f t="shared" si="27"/>
        <v/>
      </c>
      <c r="AB243" s="72" t="str">
        <f t="shared" si="27"/>
        <v/>
      </c>
      <c r="AC243" s="72" t="str">
        <f t="shared" si="27"/>
        <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x14ac:dyDescent="0.2">
      <c r="C244" s="46"/>
      <c r="I244" s="73" t="s">
        <v>84</v>
      </c>
      <c r="J244" s="74"/>
      <c r="K244" s="88"/>
      <c r="L244" s="89" t="str">
        <f t="shared" ref="L244:BS244" si="28">IF(ISBLANK(L$95),"",L$95)</f>
        <v>回復期</v>
      </c>
      <c r="M244" s="72" t="str">
        <f t="shared" si="28"/>
        <v>慢性期</v>
      </c>
      <c r="N244" s="72" t="str">
        <f t="shared" si="28"/>
        <v>慢性期</v>
      </c>
      <c r="O244" s="72" t="str">
        <f t="shared" si="28"/>
        <v>慢性期</v>
      </c>
      <c r="P244" s="72" t="str">
        <f t="shared" si="28"/>
        <v>慢性期</v>
      </c>
      <c r="Q244" s="72" t="str">
        <f t="shared" si="28"/>
        <v/>
      </c>
      <c r="R244" s="72" t="str">
        <f t="shared" si="28"/>
        <v/>
      </c>
      <c r="S244" s="72" t="str">
        <f t="shared" si="28"/>
        <v/>
      </c>
      <c r="T244" s="72" t="str">
        <f t="shared" si="28"/>
        <v/>
      </c>
      <c r="U244" s="72" t="str">
        <f t="shared" si="28"/>
        <v/>
      </c>
      <c r="V244" s="72" t="str">
        <f t="shared" si="28"/>
        <v/>
      </c>
      <c r="W244" s="72" t="str">
        <f t="shared" si="28"/>
        <v/>
      </c>
      <c r="X244" s="72" t="str">
        <f t="shared" si="28"/>
        <v/>
      </c>
      <c r="Y244" s="72" t="str">
        <f t="shared" si="28"/>
        <v/>
      </c>
      <c r="Z244" s="72" t="str">
        <f t="shared" si="28"/>
        <v/>
      </c>
      <c r="AA244" s="72" t="str">
        <f t="shared" si="28"/>
        <v/>
      </c>
      <c r="AB244" s="72" t="str">
        <f t="shared" si="28"/>
        <v/>
      </c>
      <c r="AC244" s="72" t="str">
        <f t="shared" si="28"/>
        <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x14ac:dyDescent="0.2">
      <c r="A245" s="151" t="s">
        <v>227</v>
      </c>
      <c r="B245" s="2"/>
      <c r="C245" s="305" t="s">
        <v>228</v>
      </c>
      <c r="D245" s="306"/>
      <c r="E245" s="306"/>
      <c r="F245" s="306"/>
      <c r="G245" s="306"/>
      <c r="H245" s="307"/>
      <c r="I245" s="329" t="s">
        <v>229</v>
      </c>
      <c r="J245" s="78" t="s">
        <v>150</v>
      </c>
      <c r="K245" s="131"/>
      <c r="L245" s="170"/>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x14ac:dyDescent="0.2">
      <c r="A246" s="151" t="s">
        <v>230</v>
      </c>
      <c r="B246" s="171"/>
      <c r="C246" s="390" t="s">
        <v>231</v>
      </c>
      <c r="D246" s="390"/>
      <c r="E246" s="390"/>
      <c r="F246" s="351"/>
      <c r="G246" s="391" t="s">
        <v>180</v>
      </c>
      <c r="H246" s="172" t="s">
        <v>232</v>
      </c>
      <c r="I246" s="348"/>
      <c r="J246" s="145">
        <v>0</v>
      </c>
      <c r="K246" s="131"/>
      <c r="L246" s="173"/>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x14ac:dyDescent="0.2">
      <c r="A247" s="151" t="s">
        <v>230</v>
      </c>
      <c r="B247" s="171"/>
      <c r="C247" s="391"/>
      <c r="D247" s="391"/>
      <c r="E247" s="391"/>
      <c r="F247" s="392"/>
      <c r="G247" s="391"/>
      <c r="H247" s="172" t="s">
        <v>233</v>
      </c>
      <c r="I247" s="348"/>
      <c r="J247" s="149">
        <v>0</v>
      </c>
      <c r="K247" s="131"/>
      <c r="L247" s="173"/>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x14ac:dyDescent="0.2">
      <c r="A248" s="151" t="s">
        <v>234</v>
      </c>
      <c r="B248" s="171"/>
      <c r="C248" s="391"/>
      <c r="D248" s="391"/>
      <c r="E248" s="391"/>
      <c r="F248" s="392"/>
      <c r="G248" s="391" t="s">
        <v>235</v>
      </c>
      <c r="H248" s="172" t="s">
        <v>232</v>
      </c>
      <c r="I248" s="348"/>
      <c r="J248" s="145">
        <v>2</v>
      </c>
      <c r="K248" s="131"/>
      <c r="L248" s="173"/>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x14ac:dyDescent="0.2">
      <c r="A249" s="151" t="s">
        <v>234</v>
      </c>
      <c r="B249" s="171"/>
      <c r="C249" s="391"/>
      <c r="D249" s="391"/>
      <c r="E249" s="391"/>
      <c r="F249" s="392"/>
      <c r="G249" s="392"/>
      <c r="H249" s="172" t="s">
        <v>233</v>
      </c>
      <c r="I249" s="348"/>
      <c r="J249" s="149">
        <v>0</v>
      </c>
      <c r="K249" s="131"/>
      <c r="L249" s="173"/>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x14ac:dyDescent="0.2">
      <c r="A250" s="151" t="s">
        <v>236</v>
      </c>
      <c r="B250" s="171"/>
      <c r="C250" s="391"/>
      <c r="D250" s="391"/>
      <c r="E250" s="391"/>
      <c r="F250" s="392"/>
      <c r="G250" s="391" t="s">
        <v>237</v>
      </c>
      <c r="H250" s="172" t="s">
        <v>232</v>
      </c>
      <c r="I250" s="348"/>
      <c r="J250" s="145">
        <v>5</v>
      </c>
      <c r="K250" s="131"/>
      <c r="L250" s="173"/>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x14ac:dyDescent="0.2">
      <c r="A251" s="151" t="s">
        <v>236</v>
      </c>
      <c r="B251" s="171"/>
      <c r="C251" s="391"/>
      <c r="D251" s="391"/>
      <c r="E251" s="391"/>
      <c r="F251" s="392"/>
      <c r="G251" s="392"/>
      <c r="H251" s="172" t="s">
        <v>233</v>
      </c>
      <c r="I251" s="348"/>
      <c r="J251" s="149">
        <v>0</v>
      </c>
      <c r="K251" s="131"/>
      <c r="L251" s="173"/>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x14ac:dyDescent="0.2">
      <c r="A252" s="151" t="s">
        <v>238</v>
      </c>
      <c r="B252" s="171"/>
      <c r="C252" s="391"/>
      <c r="D252" s="391"/>
      <c r="E252" s="391"/>
      <c r="F252" s="392"/>
      <c r="G252" s="391" t="s">
        <v>239</v>
      </c>
      <c r="H252" s="172" t="s">
        <v>232</v>
      </c>
      <c r="I252" s="348"/>
      <c r="J252" s="145">
        <v>5</v>
      </c>
      <c r="K252" s="131"/>
      <c r="L252" s="173"/>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x14ac:dyDescent="0.2">
      <c r="A253" s="151" t="s">
        <v>238</v>
      </c>
      <c r="B253" s="171"/>
      <c r="C253" s="391"/>
      <c r="D253" s="391"/>
      <c r="E253" s="391"/>
      <c r="F253" s="392"/>
      <c r="G253" s="393"/>
      <c r="H253" s="172" t="s">
        <v>233</v>
      </c>
      <c r="I253" s="348"/>
      <c r="J253" s="149">
        <v>0</v>
      </c>
      <c r="K253" s="131"/>
      <c r="L253" s="173"/>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x14ac:dyDescent="0.2">
      <c r="A254" s="151" t="s">
        <v>240</v>
      </c>
      <c r="B254" s="171"/>
      <c r="C254" s="391"/>
      <c r="D254" s="391"/>
      <c r="E254" s="391"/>
      <c r="F254" s="392"/>
      <c r="G254" s="391" t="s">
        <v>241</v>
      </c>
      <c r="H254" s="172" t="s">
        <v>232</v>
      </c>
      <c r="I254" s="348"/>
      <c r="J254" s="145">
        <v>2</v>
      </c>
      <c r="K254" s="131"/>
      <c r="L254" s="173"/>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x14ac:dyDescent="0.2">
      <c r="A255" s="151" t="s">
        <v>240</v>
      </c>
      <c r="B255" s="171"/>
      <c r="C255" s="391"/>
      <c r="D255" s="391"/>
      <c r="E255" s="391"/>
      <c r="F255" s="392"/>
      <c r="G255" s="392"/>
      <c r="H255" s="172" t="s">
        <v>233</v>
      </c>
      <c r="I255" s="348"/>
      <c r="J255" s="149">
        <v>0</v>
      </c>
      <c r="K255" s="131"/>
      <c r="L255" s="173"/>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x14ac:dyDescent="0.2">
      <c r="A256" s="151" t="s">
        <v>242</v>
      </c>
      <c r="B256" s="171"/>
      <c r="C256" s="391"/>
      <c r="D256" s="391"/>
      <c r="E256" s="391"/>
      <c r="F256" s="392"/>
      <c r="G256" s="391" t="s">
        <v>214</v>
      </c>
      <c r="H256" s="172" t="s">
        <v>232</v>
      </c>
      <c r="I256" s="348"/>
      <c r="J256" s="145">
        <v>0</v>
      </c>
      <c r="K256" s="131"/>
      <c r="L256" s="173"/>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x14ac:dyDescent="0.2">
      <c r="A257" s="151" t="s">
        <v>242</v>
      </c>
      <c r="B257" s="171"/>
      <c r="C257" s="391"/>
      <c r="D257" s="391"/>
      <c r="E257" s="391"/>
      <c r="F257" s="392"/>
      <c r="G257" s="392"/>
      <c r="H257" s="172" t="s">
        <v>233</v>
      </c>
      <c r="I257" s="332"/>
      <c r="J257" s="149">
        <v>0</v>
      </c>
      <c r="K257" s="131"/>
      <c r="L257" s="174"/>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x14ac:dyDescent="0.2">
      <c r="B258" s="22"/>
      <c r="C258" s="22"/>
      <c r="D258" s="22"/>
      <c r="E258" s="22"/>
      <c r="F258" s="22"/>
      <c r="G258" s="22"/>
      <c r="H258" s="17"/>
      <c r="I258" s="17"/>
      <c r="J258" s="101"/>
      <c r="K258" s="102"/>
      <c r="L258" s="7"/>
      <c r="M258" s="7"/>
      <c r="N258" s="119"/>
      <c r="BU258" s="95"/>
    </row>
    <row r="259" spans="1:73" s="1" customFormat="1" x14ac:dyDescent="0.2">
      <c r="B259" s="96"/>
      <c r="C259" s="46"/>
      <c r="D259" s="46"/>
      <c r="E259" s="46"/>
      <c r="F259" s="46"/>
      <c r="G259" s="46"/>
      <c r="H259" s="61"/>
      <c r="I259" s="61"/>
      <c r="J259" s="101"/>
      <c r="K259" s="102"/>
      <c r="L259" s="102"/>
      <c r="M259" s="102"/>
      <c r="N259" s="103"/>
      <c r="BU259" s="95"/>
    </row>
    <row r="260" spans="1:73" s="1" customFormat="1" x14ac:dyDescent="0.2">
      <c r="B260" s="171"/>
      <c r="C260" s="62"/>
      <c r="D260" s="62"/>
      <c r="E260" s="3"/>
      <c r="F260" s="3"/>
      <c r="G260" s="3"/>
      <c r="H260" s="4"/>
      <c r="I260" s="4"/>
      <c r="J260" s="37"/>
      <c r="K260" s="7"/>
      <c r="L260" s="7"/>
      <c r="M260" s="7"/>
      <c r="N260" s="119"/>
      <c r="BU260" s="95"/>
    </row>
    <row r="261" spans="1:73" s="1" customFormat="1" x14ac:dyDescent="0.2">
      <c r="B261" s="22" t="s">
        <v>243</v>
      </c>
      <c r="C261" s="22"/>
      <c r="D261" s="22"/>
      <c r="E261" s="22"/>
      <c r="F261" s="22"/>
      <c r="G261" s="22"/>
      <c r="H261" s="17"/>
      <c r="I261" s="17"/>
      <c r="J261" s="7"/>
      <c r="K261" s="7"/>
      <c r="L261" s="7"/>
      <c r="M261" s="7"/>
      <c r="N261" s="119"/>
      <c r="BU261" s="95"/>
    </row>
    <row r="262" spans="1:73" x14ac:dyDescent="0.2">
      <c r="B262" s="22"/>
      <c r="C262" s="22"/>
      <c r="D262" s="22"/>
      <c r="E262" s="22"/>
      <c r="F262" s="22"/>
      <c r="G262" s="22"/>
      <c r="H262" s="17"/>
      <c r="I262" s="17"/>
      <c r="L262" s="33"/>
      <c r="M262" s="33"/>
      <c r="N262" s="34"/>
      <c r="O262" s="9"/>
      <c r="P262" s="9"/>
      <c r="Q262" s="9"/>
      <c r="R262" s="9"/>
      <c r="S262" s="9"/>
    </row>
    <row r="263" spans="1:73" ht="51" customHeight="1" x14ac:dyDescent="0.2">
      <c r="B263" s="22"/>
      <c r="J263" s="86" t="s">
        <v>83</v>
      </c>
      <c r="K263" s="87"/>
      <c r="L263" s="25" t="str">
        <f>IF(ISBLANK(L$9),"",L$9)</f>
        <v>2階回復期病棟</v>
      </c>
      <c r="M263" s="72" t="str">
        <f t="shared" ref="M263:BS263" si="29">IF(ISBLANK(M$9),"",M$9)</f>
        <v>3階障害者等一般病棟</v>
      </c>
      <c r="N263" s="72" t="str">
        <f t="shared" si="29"/>
        <v>4階障害者等一般病棟</v>
      </c>
      <c r="O263" s="72" t="str">
        <f t="shared" si="29"/>
        <v>5階医療療養病棟</v>
      </c>
      <c r="P263" s="72" t="str">
        <f t="shared" si="29"/>
        <v>6階障害者等一般病棟</v>
      </c>
      <c r="Q263" s="72" t="str">
        <f t="shared" si="29"/>
        <v/>
      </c>
      <c r="R263" s="72" t="str">
        <f t="shared" si="29"/>
        <v/>
      </c>
      <c r="S263" s="72" t="str">
        <f t="shared" si="29"/>
        <v/>
      </c>
      <c r="T263" s="72" t="str">
        <f t="shared" si="29"/>
        <v/>
      </c>
      <c r="U263" s="72" t="str">
        <f t="shared" si="29"/>
        <v/>
      </c>
      <c r="V263" s="72" t="str">
        <f t="shared" si="29"/>
        <v/>
      </c>
      <c r="W263" s="72" t="str">
        <f t="shared" si="29"/>
        <v/>
      </c>
      <c r="X263" s="72" t="str">
        <f t="shared" si="29"/>
        <v/>
      </c>
      <c r="Y263" s="72" t="str">
        <f t="shared" si="29"/>
        <v/>
      </c>
      <c r="Z263" s="72" t="str">
        <f t="shared" si="29"/>
        <v/>
      </c>
      <c r="AA263" s="72" t="str">
        <f t="shared" si="29"/>
        <v/>
      </c>
      <c r="AB263" s="72" t="str">
        <f t="shared" si="29"/>
        <v/>
      </c>
      <c r="AC263" s="72" t="str">
        <f t="shared" si="29"/>
        <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x14ac:dyDescent="0.2">
      <c r="C264" s="46"/>
      <c r="I264" s="73" t="s">
        <v>84</v>
      </c>
      <c r="J264" s="74"/>
      <c r="K264" s="88"/>
      <c r="L264" s="89" t="str">
        <f t="shared" ref="L264:BS264" si="30">IF(ISBLANK(L$95),"",L$95)</f>
        <v>回復期</v>
      </c>
      <c r="M264" s="72" t="str">
        <f t="shared" si="30"/>
        <v>慢性期</v>
      </c>
      <c r="N264" s="72" t="str">
        <f t="shared" si="30"/>
        <v>慢性期</v>
      </c>
      <c r="O264" s="72" t="str">
        <f t="shared" si="30"/>
        <v>慢性期</v>
      </c>
      <c r="P264" s="72" t="str">
        <f t="shared" si="30"/>
        <v>慢性期</v>
      </c>
      <c r="Q264" s="72" t="str">
        <f t="shared" si="30"/>
        <v/>
      </c>
      <c r="R264" s="72" t="str">
        <f t="shared" si="30"/>
        <v/>
      </c>
      <c r="S264" s="72" t="str">
        <f t="shared" si="30"/>
        <v/>
      </c>
      <c r="T264" s="72" t="str">
        <f t="shared" si="30"/>
        <v/>
      </c>
      <c r="U264" s="72" t="str">
        <f t="shared" si="30"/>
        <v/>
      </c>
      <c r="V264" s="72" t="str">
        <f t="shared" si="30"/>
        <v/>
      </c>
      <c r="W264" s="72" t="str">
        <f t="shared" si="30"/>
        <v/>
      </c>
      <c r="X264" s="72" t="str">
        <f t="shared" si="30"/>
        <v/>
      </c>
      <c r="Y264" s="72" t="str">
        <f t="shared" si="30"/>
        <v/>
      </c>
      <c r="Z264" s="72" t="str">
        <f t="shared" si="30"/>
        <v/>
      </c>
      <c r="AA264" s="72" t="str">
        <f t="shared" si="30"/>
        <v/>
      </c>
      <c r="AB264" s="72" t="str">
        <f t="shared" si="30"/>
        <v/>
      </c>
      <c r="AC264" s="72" t="str">
        <f t="shared" si="30"/>
        <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x14ac:dyDescent="0.2">
      <c r="A265" s="151" t="s">
        <v>244</v>
      </c>
      <c r="B265" s="2"/>
      <c r="C265" s="326" t="s">
        <v>245</v>
      </c>
      <c r="D265" s="328"/>
      <c r="E265" s="388" t="s">
        <v>246</v>
      </c>
      <c r="F265" s="389"/>
      <c r="G265" s="305" t="s">
        <v>247</v>
      </c>
      <c r="H265" s="307"/>
      <c r="I265" s="329" t="s">
        <v>248</v>
      </c>
      <c r="J265" s="175">
        <v>0</v>
      </c>
      <c r="K265" s="131"/>
      <c r="L265" s="170"/>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x14ac:dyDescent="0.2">
      <c r="A266" s="151" t="s">
        <v>249</v>
      </c>
      <c r="B266" s="171"/>
      <c r="C266" s="386"/>
      <c r="D266" s="387"/>
      <c r="E266" s="389"/>
      <c r="F266" s="389"/>
      <c r="G266" s="305" t="s">
        <v>250</v>
      </c>
      <c r="H266" s="307"/>
      <c r="I266" s="348"/>
      <c r="J266" s="175">
        <v>1</v>
      </c>
      <c r="K266" s="131"/>
      <c r="L266" s="173"/>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x14ac:dyDescent="0.2">
      <c r="A267" s="151" t="s">
        <v>251</v>
      </c>
      <c r="B267" s="171"/>
      <c r="C267" s="386"/>
      <c r="D267" s="387"/>
      <c r="E267" s="389"/>
      <c r="F267" s="389"/>
      <c r="G267" s="305" t="s">
        <v>252</v>
      </c>
      <c r="H267" s="307"/>
      <c r="I267" s="348"/>
      <c r="J267" s="175">
        <v>0</v>
      </c>
      <c r="K267" s="131"/>
      <c r="L267" s="173"/>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x14ac:dyDescent="0.2">
      <c r="A268" s="151" t="s">
        <v>253</v>
      </c>
      <c r="B268" s="171"/>
      <c r="C268" s="368"/>
      <c r="D268" s="370"/>
      <c r="E268" s="305" t="s">
        <v>214</v>
      </c>
      <c r="F268" s="306"/>
      <c r="G268" s="306"/>
      <c r="H268" s="307"/>
      <c r="I268" s="332"/>
      <c r="J268" s="175">
        <v>0</v>
      </c>
      <c r="K268" s="131"/>
      <c r="L268" s="173"/>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x14ac:dyDescent="0.2">
      <c r="A269" s="151" t="s">
        <v>254</v>
      </c>
      <c r="B269" s="171"/>
      <c r="C269" s="326" t="s">
        <v>255</v>
      </c>
      <c r="D269" s="381"/>
      <c r="E269" s="305" t="s">
        <v>256</v>
      </c>
      <c r="F269" s="306"/>
      <c r="G269" s="306"/>
      <c r="H269" s="307"/>
      <c r="I269" s="329" t="s">
        <v>257</v>
      </c>
      <c r="J269" s="175">
        <v>0</v>
      </c>
      <c r="K269" s="131"/>
      <c r="L269" s="173"/>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x14ac:dyDescent="0.2">
      <c r="A270" s="151" t="s">
        <v>258</v>
      </c>
      <c r="B270" s="171"/>
      <c r="C270" s="382"/>
      <c r="D270" s="383"/>
      <c r="E270" s="305" t="s">
        <v>259</v>
      </c>
      <c r="F270" s="306"/>
      <c r="G270" s="306"/>
      <c r="H270" s="307"/>
      <c r="I270" s="348"/>
      <c r="J270" s="175">
        <v>0</v>
      </c>
      <c r="K270" s="131"/>
      <c r="L270" s="173"/>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x14ac:dyDescent="0.2">
      <c r="A271" s="151" t="s">
        <v>260</v>
      </c>
      <c r="B271" s="171"/>
      <c r="C271" s="384"/>
      <c r="D271" s="385"/>
      <c r="E271" s="305" t="s">
        <v>261</v>
      </c>
      <c r="F271" s="306"/>
      <c r="G271" s="306"/>
      <c r="H271" s="307"/>
      <c r="I271" s="332"/>
      <c r="J271" s="175">
        <v>0</v>
      </c>
      <c r="K271" s="131"/>
      <c r="L271" s="173"/>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x14ac:dyDescent="0.2">
      <c r="A272" s="151" t="s">
        <v>262</v>
      </c>
      <c r="B272" s="171"/>
      <c r="C272" s="326" t="s">
        <v>214</v>
      </c>
      <c r="D272" s="381"/>
      <c r="E272" s="305" t="s">
        <v>263</v>
      </c>
      <c r="F272" s="306"/>
      <c r="G272" s="306"/>
      <c r="H272" s="307"/>
      <c r="I272" s="129" t="s">
        <v>264</v>
      </c>
      <c r="J272" s="175">
        <v>0</v>
      </c>
      <c r="K272" s="131"/>
      <c r="L272" s="173"/>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x14ac:dyDescent="0.2">
      <c r="A273" s="151" t="s">
        <v>265</v>
      </c>
      <c r="B273" s="171"/>
      <c r="C273" s="382"/>
      <c r="D273" s="383"/>
      <c r="E273" s="305" t="s">
        <v>266</v>
      </c>
      <c r="F273" s="306"/>
      <c r="G273" s="306"/>
      <c r="H273" s="307"/>
      <c r="I273" s="176" t="s">
        <v>267</v>
      </c>
      <c r="J273" s="175">
        <v>0</v>
      </c>
      <c r="K273" s="131"/>
      <c r="L273" s="173"/>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x14ac:dyDescent="0.2">
      <c r="A274" s="151"/>
      <c r="B274" s="171"/>
      <c r="C274" s="382"/>
      <c r="D274" s="383"/>
      <c r="E274" s="308" t="s">
        <v>268</v>
      </c>
      <c r="F274" s="309"/>
      <c r="G274" s="309"/>
      <c r="H274" s="310"/>
      <c r="I274" s="177" t="s">
        <v>269</v>
      </c>
      <c r="J274" s="175">
        <v>0</v>
      </c>
      <c r="K274" s="131"/>
      <c r="L274" s="173"/>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x14ac:dyDescent="0.2">
      <c r="A275" s="151" t="s">
        <v>270</v>
      </c>
      <c r="B275" s="171"/>
      <c r="C275" s="382"/>
      <c r="D275" s="383"/>
      <c r="E275" s="305" t="s">
        <v>271</v>
      </c>
      <c r="F275" s="306"/>
      <c r="G275" s="306"/>
      <c r="H275" s="307"/>
      <c r="I275" s="178" t="s">
        <v>272</v>
      </c>
      <c r="J275" s="175">
        <v>0</v>
      </c>
      <c r="K275" s="131"/>
      <c r="L275" s="173"/>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42" x14ac:dyDescent="0.2">
      <c r="A276" s="151" t="s">
        <v>273</v>
      </c>
      <c r="B276" s="171"/>
      <c r="C276" s="382"/>
      <c r="D276" s="383"/>
      <c r="E276" s="305" t="s">
        <v>274</v>
      </c>
      <c r="F276" s="306"/>
      <c r="G276" s="306"/>
      <c r="H276" s="307"/>
      <c r="I276" s="129" t="s">
        <v>275</v>
      </c>
      <c r="J276" s="175">
        <v>0</v>
      </c>
      <c r="K276" s="131"/>
      <c r="L276" s="173"/>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42" x14ac:dyDescent="0.2">
      <c r="A277" s="151" t="s">
        <v>276</v>
      </c>
      <c r="B277" s="171"/>
      <c r="C277" s="382"/>
      <c r="D277" s="383"/>
      <c r="E277" s="305" t="s">
        <v>277</v>
      </c>
      <c r="F277" s="306"/>
      <c r="G277" s="306"/>
      <c r="H277" s="307"/>
      <c r="I277" s="129" t="s">
        <v>278</v>
      </c>
      <c r="J277" s="175">
        <v>0</v>
      </c>
      <c r="K277" s="131"/>
      <c r="L277" s="173"/>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x14ac:dyDescent="0.2">
      <c r="A278" s="151" t="s">
        <v>279</v>
      </c>
      <c r="B278" s="171"/>
      <c r="C278" s="382"/>
      <c r="D278" s="383"/>
      <c r="E278" s="305" t="s">
        <v>280</v>
      </c>
      <c r="F278" s="306"/>
      <c r="G278" s="306"/>
      <c r="H278" s="307"/>
      <c r="I278" s="129" t="s">
        <v>281</v>
      </c>
      <c r="J278" s="175">
        <v>0</v>
      </c>
      <c r="K278" s="131"/>
      <c r="L278" s="173"/>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x14ac:dyDescent="0.2">
      <c r="A279" s="151" t="s">
        <v>282</v>
      </c>
      <c r="B279" s="171"/>
      <c r="C279" s="382"/>
      <c r="D279" s="383"/>
      <c r="E279" s="305" t="s">
        <v>283</v>
      </c>
      <c r="F279" s="306"/>
      <c r="G279" s="306"/>
      <c r="H279" s="307"/>
      <c r="I279" s="129" t="s">
        <v>284</v>
      </c>
      <c r="J279" s="175">
        <v>0</v>
      </c>
      <c r="K279" s="131"/>
      <c r="L279" s="173"/>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x14ac:dyDescent="0.2">
      <c r="A280" s="151" t="s">
        <v>285</v>
      </c>
      <c r="B280" s="171"/>
      <c r="C280" s="382"/>
      <c r="D280" s="383"/>
      <c r="E280" s="308" t="s">
        <v>286</v>
      </c>
      <c r="F280" s="309"/>
      <c r="G280" s="309"/>
      <c r="H280" s="310"/>
      <c r="I280" s="142" t="s">
        <v>287</v>
      </c>
      <c r="J280" s="175">
        <v>0</v>
      </c>
      <c r="K280" s="131"/>
      <c r="L280" s="173"/>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x14ac:dyDescent="0.2">
      <c r="A281" s="151" t="s">
        <v>288</v>
      </c>
      <c r="B281" s="171"/>
      <c r="C281" s="382"/>
      <c r="D281" s="383"/>
      <c r="E281" s="308" t="s">
        <v>289</v>
      </c>
      <c r="F281" s="309"/>
      <c r="G281" s="309"/>
      <c r="H281" s="310"/>
      <c r="I281" s="142" t="s">
        <v>290</v>
      </c>
      <c r="J281" s="175">
        <v>0</v>
      </c>
      <c r="K281" s="131"/>
      <c r="L281" s="173"/>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x14ac:dyDescent="0.2">
      <c r="A282" s="151" t="s">
        <v>291</v>
      </c>
      <c r="B282" s="171"/>
      <c r="C282" s="384"/>
      <c r="D282" s="385"/>
      <c r="E282" s="308" t="s">
        <v>292</v>
      </c>
      <c r="F282" s="309"/>
      <c r="G282" s="309"/>
      <c r="H282" s="310"/>
      <c r="I282" s="142" t="s">
        <v>293</v>
      </c>
      <c r="J282" s="175">
        <v>0</v>
      </c>
      <c r="K282" s="131"/>
      <c r="L282" s="174"/>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x14ac:dyDescent="0.2">
      <c r="B283" s="22"/>
      <c r="C283" s="22"/>
      <c r="D283" s="22"/>
      <c r="E283" s="22"/>
      <c r="F283" s="22"/>
      <c r="G283" s="22"/>
      <c r="H283" s="17"/>
      <c r="I283" s="17"/>
      <c r="J283" s="101"/>
      <c r="K283" s="102"/>
      <c r="L283" s="102"/>
      <c r="M283" s="102"/>
      <c r="N283" s="103"/>
      <c r="BU283" s="95"/>
    </row>
    <row r="284" spans="1:73" s="1" customFormat="1" x14ac:dyDescent="0.2">
      <c r="B284" s="96"/>
      <c r="C284" s="46"/>
      <c r="D284" s="46"/>
      <c r="E284" s="46"/>
      <c r="F284" s="46"/>
      <c r="G284" s="46"/>
      <c r="H284" s="61"/>
      <c r="I284" s="61"/>
      <c r="J284" s="101"/>
      <c r="K284" s="102"/>
      <c r="L284" s="102"/>
      <c r="M284" s="102"/>
      <c r="N284" s="103"/>
      <c r="BU284" s="95"/>
    </row>
    <row r="285" spans="1:73" s="1" customFormat="1" x14ac:dyDescent="0.2">
      <c r="B285" s="2"/>
      <c r="C285" s="2"/>
      <c r="D285" s="46"/>
      <c r="E285" s="46"/>
      <c r="F285" s="46"/>
      <c r="G285" s="46"/>
      <c r="H285" s="61"/>
      <c r="I285" s="179"/>
      <c r="J285" s="101"/>
      <c r="K285" s="102"/>
      <c r="L285" s="102"/>
      <c r="M285" s="102"/>
      <c r="N285" s="103"/>
      <c r="BU285" s="95"/>
    </row>
    <row r="286" spans="1:73" s="1" customFormat="1" x14ac:dyDescent="0.2">
      <c r="B286" s="2"/>
      <c r="C286" s="3"/>
      <c r="D286" s="3"/>
      <c r="E286" s="3"/>
      <c r="F286" s="3"/>
      <c r="G286" s="3"/>
      <c r="H286" s="4"/>
      <c r="I286" s="4"/>
      <c r="J286" s="37"/>
      <c r="K286" s="7"/>
      <c r="L286" s="7"/>
      <c r="M286" s="7"/>
      <c r="N286" s="119"/>
      <c r="BU286" s="95"/>
    </row>
    <row r="287" spans="1:73" s="1" customFormat="1" x14ac:dyDescent="0.2">
      <c r="B287" s="180" t="s">
        <v>294</v>
      </c>
      <c r="C287" s="181"/>
      <c r="D287" s="182"/>
      <c r="E287" s="182"/>
      <c r="F287" s="182"/>
      <c r="G287" s="182"/>
      <c r="H287" s="183"/>
      <c r="I287" s="4"/>
      <c r="J287" s="37"/>
      <c r="K287" s="6"/>
      <c r="L287" s="102"/>
      <c r="M287" s="102"/>
      <c r="N287" s="103"/>
      <c r="BU287" s="95"/>
    </row>
    <row r="288" spans="1:73" x14ac:dyDescent="0.2">
      <c r="B288" s="15"/>
      <c r="C288" s="15"/>
      <c r="D288" s="15"/>
      <c r="E288" s="15"/>
      <c r="F288" s="15"/>
      <c r="G288" s="15"/>
      <c r="H288" s="184"/>
      <c r="I288" s="17"/>
      <c r="L288" s="33"/>
      <c r="M288" s="33"/>
      <c r="N288" s="34"/>
      <c r="O288" s="9"/>
      <c r="P288" s="9"/>
      <c r="Q288" s="9"/>
      <c r="R288" s="9"/>
      <c r="S288" s="9"/>
    </row>
    <row r="289" spans="1:73" s="127" customFormat="1" ht="51" customHeight="1" x14ac:dyDescent="0.2">
      <c r="A289" s="1"/>
      <c r="B289" s="15"/>
      <c r="C289" s="182"/>
      <c r="D289" s="182"/>
      <c r="E289" s="182"/>
      <c r="F289" s="182"/>
      <c r="G289" s="182"/>
      <c r="H289" s="183"/>
      <c r="I289" s="4"/>
      <c r="J289" s="86" t="s">
        <v>83</v>
      </c>
      <c r="K289" s="87"/>
      <c r="L289" s="25" t="str">
        <f>IF(ISBLANK(L$9),"",L$9)</f>
        <v>2階回復期病棟</v>
      </c>
      <c r="M289" s="72" t="str">
        <f>IF(ISBLANK(M$9),"",M$9)</f>
        <v>3階障害者等一般病棟</v>
      </c>
      <c r="N289" s="25" t="str">
        <f t="shared" ref="N289:BS289" si="31">IF(ISBLANK(N$9),"",N$9)</f>
        <v>4階障害者等一般病棟</v>
      </c>
      <c r="O289" s="25" t="str">
        <f t="shared" si="31"/>
        <v>5階医療療養病棟</v>
      </c>
      <c r="P289" s="25" t="str">
        <f t="shared" si="31"/>
        <v>6階障害者等一般病棟</v>
      </c>
      <c r="Q289" s="25" t="str">
        <f t="shared" si="31"/>
        <v/>
      </c>
      <c r="R289" s="25" t="str">
        <f t="shared" si="31"/>
        <v/>
      </c>
      <c r="S289" s="25" t="str">
        <f t="shared" si="31"/>
        <v/>
      </c>
      <c r="T289" s="25" t="str">
        <f t="shared" si="31"/>
        <v/>
      </c>
      <c r="U289" s="25" t="str">
        <f t="shared" si="31"/>
        <v/>
      </c>
      <c r="V289" s="25" t="str">
        <f t="shared" si="31"/>
        <v/>
      </c>
      <c r="W289" s="25" t="str">
        <f t="shared" si="31"/>
        <v/>
      </c>
      <c r="X289" s="25" t="str">
        <f t="shared" si="31"/>
        <v/>
      </c>
      <c r="Y289" s="25" t="str">
        <f t="shared" si="31"/>
        <v/>
      </c>
      <c r="Z289" s="25" t="str">
        <f t="shared" si="31"/>
        <v/>
      </c>
      <c r="AA289" s="25" t="str">
        <f t="shared" si="31"/>
        <v/>
      </c>
      <c r="AB289" s="25" t="str">
        <f t="shared" si="31"/>
        <v/>
      </c>
      <c r="AC289" s="25" t="str">
        <f t="shared" si="31"/>
        <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x14ac:dyDescent="0.2">
      <c r="A290" s="1"/>
      <c r="B290" s="185"/>
      <c r="C290" s="182"/>
      <c r="D290" s="182"/>
      <c r="E290" s="182"/>
      <c r="F290" s="182"/>
      <c r="G290" s="182"/>
      <c r="H290" s="183"/>
      <c r="I290" s="73" t="s">
        <v>84</v>
      </c>
      <c r="J290" s="186"/>
      <c r="K290" s="88"/>
      <c r="L290" s="89" t="str">
        <f>IF(ISBLANK(L$95),"",L$95)</f>
        <v>回復期</v>
      </c>
      <c r="M290" s="72" t="str">
        <f>IF(ISBLANK(M$95),"",M$95)</f>
        <v>慢性期</v>
      </c>
      <c r="N290" s="89" t="str">
        <f t="shared" ref="N290:BS290" si="32">IF(ISBLANK(N$95),"",N$95)</f>
        <v>慢性期</v>
      </c>
      <c r="O290" s="89" t="str">
        <f t="shared" si="32"/>
        <v>慢性期</v>
      </c>
      <c r="P290" s="89" t="str">
        <f t="shared" si="32"/>
        <v>慢性期</v>
      </c>
      <c r="Q290" s="89" t="str">
        <f t="shared" si="32"/>
        <v/>
      </c>
      <c r="R290" s="89" t="str">
        <f t="shared" si="32"/>
        <v/>
      </c>
      <c r="S290" s="89" t="str">
        <f t="shared" si="32"/>
        <v/>
      </c>
      <c r="T290" s="89" t="str">
        <f t="shared" si="32"/>
        <v/>
      </c>
      <c r="U290" s="89" t="str">
        <f t="shared" si="32"/>
        <v/>
      </c>
      <c r="V290" s="89" t="str">
        <f t="shared" si="32"/>
        <v/>
      </c>
      <c r="W290" s="89" t="str">
        <f t="shared" si="32"/>
        <v/>
      </c>
      <c r="X290" s="89" t="str">
        <f t="shared" si="32"/>
        <v/>
      </c>
      <c r="Y290" s="89" t="str">
        <f t="shared" si="32"/>
        <v/>
      </c>
      <c r="Z290" s="89" t="str">
        <f t="shared" si="32"/>
        <v/>
      </c>
      <c r="AA290" s="89" t="str">
        <f t="shared" si="32"/>
        <v/>
      </c>
      <c r="AB290" s="89" t="str">
        <f t="shared" si="32"/>
        <v/>
      </c>
      <c r="AC290" s="89" t="str">
        <f t="shared" si="32"/>
        <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x14ac:dyDescent="0.2">
      <c r="A291" s="1"/>
      <c r="B291" s="187"/>
      <c r="C291" s="314" t="s">
        <v>294</v>
      </c>
      <c r="D291" s="315"/>
      <c r="E291" s="315"/>
      <c r="F291" s="315"/>
      <c r="G291" s="315"/>
      <c r="H291" s="317"/>
      <c r="I291" s="311" t="s">
        <v>295</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x14ac:dyDescent="0.2">
      <c r="A292" s="1"/>
      <c r="B292" s="192"/>
      <c r="C292" s="372"/>
      <c r="D292" s="316"/>
      <c r="E292" s="316"/>
      <c r="F292" s="316"/>
      <c r="G292" s="316"/>
      <c r="H292" s="373"/>
      <c r="I292" s="311"/>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x14ac:dyDescent="0.2">
      <c r="A293" s="151" t="s">
        <v>296</v>
      </c>
      <c r="B293" s="192"/>
      <c r="C293" s="372"/>
      <c r="D293" s="316"/>
      <c r="E293" s="316"/>
      <c r="F293" s="316"/>
      <c r="G293" s="316"/>
      <c r="H293" s="373"/>
      <c r="I293" s="311"/>
      <c r="J293" s="193"/>
      <c r="K293" s="113"/>
      <c r="L293" s="197" t="s">
        <v>44</v>
      </c>
      <c r="M293" s="198" t="s">
        <v>44</v>
      </c>
      <c r="N293" s="199" t="s">
        <v>44</v>
      </c>
      <c r="O293" s="199" t="s">
        <v>44</v>
      </c>
      <c r="P293" s="199" t="s">
        <v>44</v>
      </c>
      <c r="Q293" s="199" t="str">
        <f t="shared" ref="Q293:AN293" si="33">IF(ISBLANK(Q291),"-","～")</f>
        <v>-</v>
      </c>
      <c r="R293" s="199" t="str">
        <f t="shared" si="33"/>
        <v>-</v>
      </c>
      <c r="S293" s="199" t="str">
        <f t="shared" si="33"/>
        <v>-</v>
      </c>
      <c r="T293" s="199" t="str">
        <f t="shared" si="33"/>
        <v>-</v>
      </c>
      <c r="U293" s="199" t="str">
        <f t="shared" si="33"/>
        <v>-</v>
      </c>
      <c r="V293" s="199" t="str">
        <f t="shared" si="33"/>
        <v>-</v>
      </c>
      <c r="W293" s="199" t="str">
        <f t="shared" si="33"/>
        <v>-</v>
      </c>
      <c r="X293" s="199" t="str">
        <f t="shared" si="33"/>
        <v>-</v>
      </c>
      <c r="Y293" s="199" t="str">
        <f t="shared" si="33"/>
        <v>-</v>
      </c>
      <c r="Z293" s="199" t="str">
        <f t="shared" si="33"/>
        <v>-</v>
      </c>
      <c r="AA293" s="199" t="str">
        <f t="shared" si="33"/>
        <v>-</v>
      </c>
      <c r="AB293" s="199" t="str">
        <f t="shared" si="33"/>
        <v>-</v>
      </c>
      <c r="AC293" s="199" t="str">
        <f t="shared" si="33"/>
        <v>-</v>
      </c>
      <c r="AD293" s="199" t="str">
        <f t="shared" si="33"/>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x14ac:dyDescent="0.2">
      <c r="A294" s="1"/>
      <c r="B294" s="192"/>
      <c r="C294" s="372"/>
      <c r="D294" s="316"/>
      <c r="E294" s="316"/>
      <c r="F294" s="316"/>
      <c r="G294" s="316"/>
      <c r="H294" s="373"/>
      <c r="I294" s="311"/>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x14ac:dyDescent="0.2">
      <c r="A295" s="1"/>
      <c r="B295" s="192"/>
      <c r="C295" s="374"/>
      <c r="D295" s="375"/>
      <c r="E295" s="375"/>
      <c r="F295" s="375"/>
      <c r="G295" s="375"/>
      <c r="H295" s="376"/>
      <c r="I295" s="311"/>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x14ac:dyDescent="0.2">
      <c r="B296" s="22"/>
      <c r="C296" s="22"/>
      <c r="D296" s="22"/>
      <c r="E296" s="22"/>
      <c r="F296" s="22"/>
      <c r="G296" s="22"/>
      <c r="H296" s="17"/>
      <c r="I296" s="17"/>
      <c r="J296" s="101"/>
      <c r="K296" s="102"/>
      <c r="L296" s="102"/>
      <c r="M296" s="102"/>
      <c r="N296" s="103"/>
      <c r="BU296" s="95"/>
    </row>
    <row r="297" spans="1:73" s="1" customFormat="1" x14ac:dyDescent="0.2">
      <c r="B297" s="96"/>
      <c r="C297" s="46"/>
      <c r="D297" s="46"/>
      <c r="E297" s="46"/>
      <c r="F297" s="46"/>
      <c r="G297" s="46"/>
      <c r="H297" s="61"/>
      <c r="I297" s="61"/>
      <c r="J297" s="101"/>
      <c r="K297" s="102"/>
      <c r="L297" s="102"/>
      <c r="M297" s="102"/>
      <c r="N297" s="103"/>
      <c r="BU297" s="95"/>
    </row>
    <row r="298" spans="1:73" s="1" customFormat="1" x14ac:dyDescent="0.2">
      <c r="B298" s="2"/>
      <c r="C298" s="2"/>
      <c r="D298" s="46"/>
      <c r="E298" s="46"/>
      <c r="F298" s="46"/>
      <c r="G298" s="46"/>
      <c r="H298" s="61"/>
      <c r="I298" s="179" t="s">
        <v>297</v>
      </c>
      <c r="J298" s="101"/>
      <c r="K298" s="102"/>
      <c r="L298" s="102"/>
      <c r="M298" s="102"/>
      <c r="N298" s="103"/>
      <c r="BU298" s="95"/>
    </row>
    <row r="299" spans="1:73" s="1" customFormat="1" x14ac:dyDescent="0.2">
      <c r="B299" s="2"/>
      <c r="C299" s="2"/>
      <c r="D299" s="46"/>
      <c r="E299" s="46"/>
      <c r="F299" s="46"/>
      <c r="G299" s="46"/>
      <c r="H299" s="61"/>
      <c r="I299" s="61"/>
      <c r="J299" s="101"/>
      <c r="K299" s="102"/>
      <c r="L299" s="102"/>
      <c r="M299" s="102"/>
      <c r="N299" s="103"/>
      <c r="BU299" s="95"/>
    </row>
    <row r="300" spans="1:73" s="26" customFormat="1" x14ac:dyDescent="0.2">
      <c r="A300" s="1"/>
      <c r="B300" s="2"/>
      <c r="C300" s="58"/>
      <c r="D300" s="22"/>
      <c r="E300" s="22"/>
      <c r="F300" s="22"/>
      <c r="G300" s="22"/>
      <c r="H300" s="17"/>
      <c r="I300" s="43"/>
      <c r="J300" s="6"/>
      <c r="K300" s="7"/>
      <c r="L300" s="23"/>
      <c r="M300" s="203"/>
      <c r="N300" s="60"/>
      <c r="O300" s="9"/>
      <c r="BU300" s="27"/>
    </row>
    <row r="301" spans="1:73" s="26" customFormat="1" x14ac:dyDescent="0.2">
      <c r="A301" s="1"/>
      <c r="B301" s="2"/>
      <c r="C301" s="58"/>
      <c r="D301" s="22"/>
      <c r="E301" s="22"/>
      <c r="F301" s="22"/>
      <c r="G301" s="22"/>
      <c r="H301" s="17"/>
      <c r="I301" s="43"/>
      <c r="J301" s="6"/>
      <c r="K301" s="7"/>
      <c r="L301" s="23"/>
      <c r="M301" s="203"/>
      <c r="N301" s="60"/>
      <c r="O301" s="9"/>
      <c r="BU301" s="27"/>
    </row>
    <row r="302" spans="1:73" s="26" customFormat="1" x14ac:dyDescent="0.2">
      <c r="A302" s="1"/>
      <c r="B302" s="2"/>
      <c r="C302" s="23"/>
      <c r="D302" s="23"/>
      <c r="E302" s="58"/>
      <c r="F302" s="58"/>
      <c r="G302" s="58"/>
      <c r="H302" s="17"/>
      <c r="I302" s="43"/>
      <c r="J302" s="6"/>
      <c r="K302" s="7"/>
      <c r="L302" s="23"/>
      <c r="M302" s="44"/>
      <c r="N302" s="63"/>
      <c r="O302" s="9"/>
      <c r="BU302" s="27"/>
    </row>
    <row r="303" spans="1:73" s="26" customFormat="1" x14ac:dyDescent="0.2">
      <c r="A303" s="1"/>
      <c r="B303" s="2"/>
      <c r="C303" s="23"/>
      <c r="D303" s="23"/>
      <c r="E303" s="58"/>
      <c r="F303" s="58"/>
      <c r="G303" s="58"/>
      <c r="H303" s="17"/>
      <c r="I303" s="43"/>
      <c r="J303" s="6"/>
      <c r="K303" s="7"/>
      <c r="L303" s="23"/>
      <c r="M303" s="203"/>
      <c r="N303" s="60"/>
      <c r="O303" s="9"/>
      <c r="BU303" s="27"/>
    </row>
    <row r="304" spans="1:73" s="26" customFormat="1" x14ac:dyDescent="0.2">
      <c r="A304" s="1"/>
      <c r="B304" s="2"/>
      <c r="C304" s="23"/>
      <c r="D304" s="23"/>
      <c r="E304" s="58"/>
      <c r="F304" s="58"/>
      <c r="G304" s="58"/>
      <c r="H304" s="17"/>
      <c r="I304" s="43"/>
      <c r="J304" s="6"/>
      <c r="K304" s="7"/>
      <c r="L304" s="23"/>
      <c r="M304" s="44"/>
      <c r="N304" s="63"/>
      <c r="O304" s="9"/>
      <c r="BU304" s="27"/>
    </row>
    <row r="305" spans="1:73" s="26" customFormat="1" x14ac:dyDescent="0.2">
      <c r="A305" s="1"/>
      <c r="B305" s="2"/>
      <c r="C305" s="23"/>
      <c r="D305" s="23"/>
      <c r="E305" s="58"/>
      <c r="F305" s="58"/>
      <c r="G305" s="58"/>
      <c r="H305" s="17"/>
      <c r="I305" s="43"/>
      <c r="J305" s="6"/>
      <c r="K305" s="7"/>
      <c r="L305" s="23"/>
      <c r="M305" s="44"/>
      <c r="N305" s="63"/>
      <c r="O305" s="9"/>
      <c r="BU305" s="27"/>
    </row>
    <row r="306" spans="1:73" s="26" customFormat="1" x14ac:dyDescent="0.2">
      <c r="A306" s="1"/>
      <c r="B306" s="2"/>
      <c r="C306" s="23"/>
      <c r="D306" s="23"/>
      <c r="E306" s="22"/>
      <c r="F306" s="22"/>
      <c r="G306" s="22"/>
      <c r="H306" s="17"/>
      <c r="I306" s="4"/>
      <c r="J306" s="44"/>
      <c r="K306" s="64"/>
      <c r="L306" s="37"/>
      <c r="M306" s="37"/>
      <c r="N306" s="8"/>
      <c r="O306" s="9"/>
      <c r="BU306" s="27"/>
    </row>
    <row r="307" spans="1:73" s="26" customFormat="1" x14ac:dyDescent="0.2">
      <c r="A307" s="1"/>
      <c r="B307" s="2"/>
      <c r="C307" s="61"/>
      <c r="D307" s="61"/>
      <c r="E307" s="61"/>
      <c r="F307" s="61"/>
      <c r="G307" s="61"/>
      <c r="H307" s="61"/>
      <c r="I307" s="61"/>
      <c r="J307" s="61"/>
      <c r="K307" s="62"/>
      <c r="L307" s="61"/>
      <c r="M307" s="61"/>
      <c r="N307" s="47"/>
      <c r="O307" s="9"/>
      <c r="BU307" s="27"/>
    </row>
    <row r="308" spans="1:73" s="26" customFormat="1" x14ac:dyDescent="0.2">
      <c r="A308" s="1"/>
      <c r="B308" s="2"/>
      <c r="C308" s="46"/>
      <c r="D308" s="3"/>
      <c r="E308" s="3"/>
      <c r="F308" s="3"/>
      <c r="G308" s="3"/>
      <c r="H308" s="4"/>
      <c r="I308" s="4"/>
      <c r="J308" s="6"/>
      <c r="K308" s="7"/>
      <c r="L308" s="37"/>
      <c r="M308" s="37"/>
      <c r="N308" s="8"/>
      <c r="O308" s="9"/>
      <c r="BU308" s="27"/>
    </row>
    <row r="309" spans="1:73" s="1" customFormat="1" ht="19.5" x14ac:dyDescent="0.2">
      <c r="B309" s="204" t="s">
        <v>298</v>
      </c>
      <c r="C309" s="205"/>
      <c r="D309" s="205"/>
      <c r="E309" s="67"/>
      <c r="F309" s="67"/>
      <c r="G309" s="67"/>
      <c r="H309" s="68"/>
      <c r="I309" s="68"/>
      <c r="J309" s="206"/>
      <c r="K309" s="69"/>
      <c r="L309" s="207"/>
      <c r="M309" s="207"/>
      <c r="N309" s="119"/>
      <c r="BU309" s="95"/>
    </row>
    <row r="310" spans="1:73" s="1" customFormat="1" x14ac:dyDescent="0.2">
      <c r="B310" s="52" t="s">
        <v>299</v>
      </c>
      <c r="C310" s="73"/>
      <c r="D310" s="73"/>
      <c r="E310" s="3"/>
      <c r="F310" s="3"/>
      <c r="G310" s="3"/>
      <c r="H310" s="4"/>
      <c r="I310" s="4"/>
      <c r="J310" s="37"/>
      <c r="K310" s="7"/>
      <c r="L310" s="7"/>
      <c r="M310" s="7"/>
      <c r="N310" s="119"/>
      <c r="BU310" s="95"/>
    </row>
    <row r="311" spans="1:73" x14ac:dyDescent="0.2">
      <c r="B311" s="22"/>
      <c r="C311" s="22"/>
      <c r="D311" s="22"/>
      <c r="E311" s="22"/>
      <c r="F311" s="22"/>
      <c r="G311" s="22"/>
      <c r="H311" s="17"/>
      <c r="I311" s="17"/>
      <c r="L311" s="33"/>
      <c r="M311" s="33"/>
      <c r="N311" s="34"/>
      <c r="O311" s="9"/>
      <c r="P311" s="9"/>
      <c r="Q311" s="9"/>
      <c r="R311" s="9"/>
      <c r="S311" s="9"/>
    </row>
    <row r="312" spans="1:73" ht="51" customHeight="1" x14ac:dyDescent="0.2">
      <c r="A312" s="134"/>
      <c r="B312" s="22"/>
      <c r="J312" s="86" t="s">
        <v>83</v>
      </c>
      <c r="K312" s="87"/>
      <c r="L312" s="25" t="str">
        <f>IF(ISBLANK(L$9),"",L$9)</f>
        <v>2階回復期病棟</v>
      </c>
      <c r="M312" s="72" t="str">
        <f t="shared" ref="M312:BS312" si="35">IF(ISBLANK(M$9),"",M$9)</f>
        <v>3階障害者等一般病棟</v>
      </c>
      <c r="N312" s="208" t="str">
        <f t="shared" si="35"/>
        <v>4階障害者等一般病棟</v>
      </c>
      <c r="O312" s="208" t="str">
        <f t="shared" si="35"/>
        <v>5階医療療養病棟</v>
      </c>
      <c r="P312" s="208" t="str">
        <f t="shared" si="35"/>
        <v>6階障害者等一般病棟</v>
      </c>
      <c r="Q312" s="72" t="str">
        <f t="shared" si="35"/>
        <v/>
      </c>
      <c r="R312" s="72" t="str">
        <f t="shared" si="35"/>
        <v/>
      </c>
      <c r="S312" s="72" t="str">
        <f t="shared" si="35"/>
        <v/>
      </c>
      <c r="T312" s="72" t="str">
        <f t="shared" si="35"/>
        <v/>
      </c>
      <c r="U312" s="72" t="str">
        <f t="shared" si="35"/>
        <v/>
      </c>
      <c r="V312" s="72" t="str">
        <f t="shared" si="35"/>
        <v/>
      </c>
      <c r="W312" s="72" t="str">
        <f t="shared" si="35"/>
        <v/>
      </c>
      <c r="X312" s="72" t="str">
        <f t="shared" si="35"/>
        <v/>
      </c>
      <c r="Y312" s="72" t="str">
        <f t="shared" si="35"/>
        <v/>
      </c>
      <c r="Z312" s="72" t="str">
        <f t="shared" si="35"/>
        <v/>
      </c>
      <c r="AA312" s="72" t="str">
        <f t="shared" si="35"/>
        <v/>
      </c>
      <c r="AB312" s="72" t="str">
        <f t="shared" si="35"/>
        <v/>
      </c>
      <c r="AC312" s="72" t="str">
        <f t="shared" si="35"/>
        <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x14ac:dyDescent="0.2">
      <c r="A313" s="95" t="s">
        <v>146</v>
      </c>
      <c r="I313" s="73" t="s">
        <v>84</v>
      </c>
      <c r="J313" s="74"/>
      <c r="K313" s="88"/>
      <c r="L313" s="89" t="str">
        <f>IF(ISBLANK(L$95),"",L$95)</f>
        <v>回復期</v>
      </c>
      <c r="M313" s="72" t="str">
        <f t="shared" ref="M313:BS313" si="36">IF(ISBLANK(M$95),"",M$95)</f>
        <v>慢性期</v>
      </c>
      <c r="N313" s="208" t="str">
        <f t="shared" si="36"/>
        <v>慢性期</v>
      </c>
      <c r="O313" s="208" t="str">
        <f t="shared" si="36"/>
        <v>慢性期</v>
      </c>
      <c r="P313" s="208" t="str">
        <f t="shared" si="36"/>
        <v>慢性期</v>
      </c>
      <c r="Q313" s="72" t="str">
        <f t="shared" si="36"/>
        <v/>
      </c>
      <c r="R313" s="72" t="str">
        <f t="shared" si="36"/>
        <v/>
      </c>
      <c r="S313" s="72" t="str">
        <f t="shared" si="36"/>
        <v/>
      </c>
      <c r="T313" s="72" t="str">
        <f t="shared" si="36"/>
        <v/>
      </c>
      <c r="U313" s="72" t="str">
        <f t="shared" si="36"/>
        <v/>
      </c>
      <c r="V313" s="72" t="str">
        <f t="shared" si="36"/>
        <v/>
      </c>
      <c r="W313" s="72" t="str">
        <f t="shared" si="36"/>
        <v/>
      </c>
      <c r="X313" s="72" t="str">
        <f t="shared" si="36"/>
        <v/>
      </c>
      <c r="Y313" s="72" t="str">
        <f t="shared" si="36"/>
        <v/>
      </c>
      <c r="Z313" s="72" t="str">
        <f t="shared" si="36"/>
        <v/>
      </c>
      <c r="AA313" s="72" t="str">
        <f t="shared" si="36"/>
        <v/>
      </c>
      <c r="AB313" s="72" t="str">
        <f t="shared" si="36"/>
        <v/>
      </c>
      <c r="AC313" s="72" t="str">
        <f t="shared" si="36"/>
        <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x14ac:dyDescent="0.2">
      <c r="A314" s="151" t="s">
        <v>300</v>
      </c>
      <c r="B314" s="96"/>
      <c r="C314" s="367" t="s">
        <v>301</v>
      </c>
      <c r="D314" s="326" t="s">
        <v>302</v>
      </c>
      <c r="E314" s="327"/>
      <c r="F314" s="327"/>
      <c r="G314" s="327"/>
      <c r="H314" s="328"/>
      <c r="I314" s="318" t="s">
        <v>303</v>
      </c>
      <c r="J314" s="209">
        <f t="shared" ref="J314:J319" si="37">IF(SUM(L314:BS314)=0,IF(COUNTIF(L314:BS314,"未確認")&gt;0,"未確認",IF(COUNTIF(L314:BS314,"~*")&gt;0,"*",SUM(L314:BS314))),SUM(L314:BS314))</f>
        <v>698</v>
      </c>
      <c r="K314" s="131" t="str">
        <f t="shared" ref="K314:K319" si="38">IF(OR(COUNTIF(L314:BS314,"未確認")&gt;0,COUNTIF(L314:BS314,"~*")&gt;0),"※","")</f>
        <v/>
      </c>
      <c r="L314" s="210">
        <v>422</v>
      </c>
      <c r="M314" s="211">
        <v>94</v>
      </c>
      <c r="N314" s="156">
        <v>69</v>
      </c>
      <c r="O314" s="156">
        <v>53</v>
      </c>
      <c r="P314" s="212">
        <v>60</v>
      </c>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x14ac:dyDescent="0.2">
      <c r="A315" s="151" t="s">
        <v>304</v>
      </c>
      <c r="B315" s="96"/>
      <c r="C315" s="377"/>
      <c r="D315" s="378"/>
      <c r="E315" s="305" t="s">
        <v>305</v>
      </c>
      <c r="F315" s="306"/>
      <c r="G315" s="306"/>
      <c r="H315" s="307"/>
      <c r="I315" s="319"/>
      <c r="J315" s="209">
        <f t="shared" si="37"/>
        <v>698</v>
      </c>
      <c r="K315" s="131" t="str">
        <f t="shared" si="38"/>
        <v/>
      </c>
      <c r="L315" s="210">
        <v>422</v>
      </c>
      <c r="M315" s="154">
        <v>94</v>
      </c>
      <c r="N315" s="213">
        <v>69</v>
      </c>
      <c r="O315" s="213">
        <v>53</v>
      </c>
      <c r="P315" s="154">
        <v>60</v>
      </c>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x14ac:dyDescent="0.2">
      <c r="A316" s="214" t="s">
        <v>306</v>
      </c>
      <c r="B316" s="96"/>
      <c r="C316" s="377"/>
      <c r="D316" s="379"/>
      <c r="E316" s="305" t="s">
        <v>307</v>
      </c>
      <c r="F316" s="306"/>
      <c r="G316" s="306"/>
      <c r="H316" s="307"/>
      <c r="I316" s="319"/>
      <c r="J316" s="209">
        <f t="shared" si="37"/>
        <v>0</v>
      </c>
      <c r="K316" s="131" t="str">
        <f t="shared" si="38"/>
        <v/>
      </c>
      <c r="L316" s="210">
        <v>0</v>
      </c>
      <c r="M316" s="154">
        <v>0</v>
      </c>
      <c r="N316" s="154">
        <v>0</v>
      </c>
      <c r="O316" s="154">
        <v>0</v>
      </c>
      <c r="P316" s="154">
        <v>0</v>
      </c>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x14ac:dyDescent="0.2">
      <c r="A317" s="214" t="s">
        <v>308</v>
      </c>
      <c r="B317" s="96"/>
      <c r="C317" s="377"/>
      <c r="D317" s="380"/>
      <c r="E317" s="305" t="s">
        <v>309</v>
      </c>
      <c r="F317" s="306"/>
      <c r="G317" s="306"/>
      <c r="H317" s="307"/>
      <c r="I317" s="319"/>
      <c r="J317" s="209">
        <f t="shared" si="37"/>
        <v>0</v>
      </c>
      <c r="K317" s="131" t="str">
        <f t="shared" si="38"/>
        <v/>
      </c>
      <c r="L317" s="210">
        <v>0</v>
      </c>
      <c r="M317" s="154">
        <v>0</v>
      </c>
      <c r="N317" s="154">
        <v>0</v>
      </c>
      <c r="O317" s="154">
        <v>0</v>
      </c>
      <c r="P317" s="154">
        <v>0</v>
      </c>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x14ac:dyDescent="0.2">
      <c r="A318" s="214" t="s">
        <v>310</v>
      </c>
      <c r="B318" s="2"/>
      <c r="C318" s="377"/>
      <c r="D318" s="305" t="s">
        <v>311</v>
      </c>
      <c r="E318" s="306"/>
      <c r="F318" s="306"/>
      <c r="G318" s="306"/>
      <c r="H318" s="307"/>
      <c r="I318" s="319"/>
      <c r="J318" s="209">
        <f t="shared" si="37"/>
        <v>92954</v>
      </c>
      <c r="K318" s="131" t="str">
        <f t="shared" si="38"/>
        <v/>
      </c>
      <c r="L318" s="210">
        <v>18335</v>
      </c>
      <c r="M318" s="154">
        <v>20993</v>
      </c>
      <c r="N318" s="154">
        <v>21221</v>
      </c>
      <c r="O318" s="154">
        <v>20683</v>
      </c>
      <c r="P318" s="154">
        <v>11722</v>
      </c>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x14ac:dyDescent="0.2">
      <c r="A319" s="214" t="s">
        <v>312</v>
      </c>
      <c r="B319" s="2"/>
      <c r="C319" s="377"/>
      <c r="D319" s="305" t="s">
        <v>313</v>
      </c>
      <c r="E319" s="306"/>
      <c r="F319" s="306"/>
      <c r="G319" s="306"/>
      <c r="H319" s="307"/>
      <c r="I319" s="320"/>
      <c r="J319" s="209">
        <f t="shared" si="37"/>
        <v>647</v>
      </c>
      <c r="K319" s="131" t="str">
        <f t="shared" si="38"/>
        <v/>
      </c>
      <c r="L319" s="210">
        <v>398</v>
      </c>
      <c r="M319" s="154">
        <v>95</v>
      </c>
      <c r="N319" s="154">
        <v>56</v>
      </c>
      <c r="O319" s="154">
        <v>47</v>
      </c>
      <c r="P319" s="154">
        <v>51</v>
      </c>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x14ac:dyDescent="0.2">
      <c r="B320" s="22"/>
      <c r="C320" s="136"/>
      <c r="D320" s="22"/>
      <c r="E320" s="22"/>
      <c r="F320" s="22"/>
      <c r="G320" s="22"/>
      <c r="H320" s="17"/>
      <c r="I320" s="17"/>
      <c r="J320" s="101"/>
      <c r="K320" s="102"/>
      <c r="L320" s="102"/>
      <c r="M320" s="102"/>
      <c r="N320" s="103"/>
      <c r="BU320" s="95"/>
    </row>
    <row r="321" spans="1:73" s="1" customFormat="1" x14ac:dyDescent="0.2">
      <c r="B321" s="96"/>
      <c r="C321" s="46"/>
      <c r="D321" s="46"/>
      <c r="E321" s="46"/>
      <c r="F321" s="46"/>
      <c r="G321" s="46"/>
      <c r="H321" s="61"/>
      <c r="I321" s="61"/>
      <c r="J321" s="101"/>
      <c r="K321" s="102"/>
      <c r="L321" s="102"/>
      <c r="M321" s="102"/>
      <c r="N321" s="103"/>
      <c r="BU321" s="95"/>
    </row>
    <row r="322" spans="1:73" s="1" customFormat="1" x14ac:dyDescent="0.2">
      <c r="B322" s="2"/>
      <c r="C322" s="215"/>
      <c r="D322" s="3"/>
      <c r="E322" s="3"/>
      <c r="F322" s="3"/>
      <c r="G322" s="3"/>
      <c r="H322" s="4"/>
      <c r="I322" s="4"/>
      <c r="J322" s="37"/>
      <c r="K322" s="7"/>
      <c r="L322" s="7"/>
      <c r="M322" s="7"/>
      <c r="N322" s="119"/>
      <c r="BU322" s="95"/>
    </row>
    <row r="323" spans="1:73" s="1" customFormat="1" x14ac:dyDescent="0.2">
      <c r="B323" s="52" t="s">
        <v>314</v>
      </c>
      <c r="C323" s="24"/>
      <c r="D323" s="24"/>
      <c r="E323" s="24"/>
      <c r="F323" s="24"/>
      <c r="G323" s="24"/>
      <c r="H323" s="17"/>
      <c r="I323" s="17"/>
      <c r="J323" s="37"/>
      <c r="K323" s="7"/>
      <c r="L323" s="7"/>
      <c r="M323" s="7"/>
      <c r="N323" s="119"/>
      <c r="BU323" s="95"/>
    </row>
    <row r="324" spans="1:73" x14ac:dyDescent="0.2">
      <c r="B324" s="22"/>
      <c r="C324" s="22"/>
      <c r="D324" s="22"/>
      <c r="E324" s="22"/>
      <c r="F324" s="22"/>
      <c r="G324" s="22"/>
      <c r="H324" s="17"/>
      <c r="I324" s="17"/>
      <c r="L324" s="33"/>
      <c r="M324" s="33"/>
      <c r="N324" s="34"/>
      <c r="O324" s="9"/>
      <c r="P324" s="9"/>
      <c r="Q324" s="9"/>
      <c r="R324" s="9"/>
      <c r="S324" s="9"/>
    </row>
    <row r="325" spans="1:73" ht="51" customHeight="1" x14ac:dyDescent="0.2">
      <c r="B325" s="22"/>
      <c r="J325" s="86" t="s">
        <v>83</v>
      </c>
      <c r="K325" s="87"/>
      <c r="L325" s="25" t="str">
        <f>IF(ISBLANK(L$9),"",L$9)</f>
        <v>2階回復期病棟</v>
      </c>
      <c r="M325" s="72" t="str">
        <f t="shared" ref="M325:BS325" si="39">IF(ISBLANK(M$9),"",M$9)</f>
        <v>3階障害者等一般病棟</v>
      </c>
      <c r="N325" s="72" t="str">
        <f t="shared" si="39"/>
        <v>4階障害者等一般病棟</v>
      </c>
      <c r="O325" s="72" t="str">
        <f t="shared" si="39"/>
        <v>5階医療療養病棟</v>
      </c>
      <c r="P325" s="72" t="str">
        <f t="shared" si="39"/>
        <v>6階障害者等一般病棟</v>
      </c>
      <c r="Q325" s="72" t="str">
        <f t="shared" si="39"/>
        <v/>
      </c>
      <c r="R325" s="72" t="str">
        <f t="shared" si="39"/>
        <v/>
      </c>
      <c r="S325" s="72" t="str">
        <f t="shared" si="39"/>
        <v/>
      </c>
      <c r="T325" s="72" t="str">
        <f t="shared" si="39"/>
        <v/>
      </c>
      <c r="U325" s="72" t="str">
        <f t="shared" si="39"/>
        <v/>
      </c>
      <c r="V325" s="72" t="str">
        <f t="shared" si="39"/>
        <v/>
      </c>
      <c r="W325" s="72" t="str">
        <f t="shared" si="39"/>
        <v/>
      </c>
      <c r="X325" s="72" t="str">
        <f t="shared" si="39"/>
        <v/>
      </c>
      <c r="Y325" s="72" t="str">
        <f t="shared" si="39"/>
        <v/>
      </c>
      <c r="Z325" s="72" t="str">
        <f t="shared" si="39"/>
        <v/>
      </c>
      <c r="AA325" s="72" t="str">
        <f t="shared" si="39"/>
        <v/>
      </c>
      <c r="AB325" s="72" t="str">
        <f t="shared" si="39"/>
        <v/>
      </c>
      <c r="AC325" s="72" t="str">
        <f t="shared" si="39"/>
        <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x14ac:dyDescent="0.2">
      <c r="C326" s="46"/>
      <c r="I326" s="73" t="s">
        <v>84</v>
      </c>
      <c r="J326" s="74"/>
      <c r="K326" s="88"/>
      <c r="L326" s="89" t="str">
        <f>IF(ISBLANK(L$95),"",L$95)</f>
        <v>回復期</v>
      </c>
      <c r="M326" s="72" t="str">
        <f t="shared" ref="M326:BS326" si="40">IF(ISBLANK(M$95),"",M$95)</f>
        <v>慢性期</v>
      </c>
      <c r="N326" s="72" t="str">
        <f t="shared" si="40"/>
        <v>慢性期</v>
      </c>
      <c r="O326" s="72" t="str">
        <f t="shared" si="40"/>
        <v>慢性期</v>
      </c>
      <c r="P326" s="72" t="str">
        <f t="shared" si="40"/>
        <v>慢性期</v>
      </c>
      <c r="Q326" s="72" t="str">
        <f t="shared" si="40"/>
        <v/>
      </c>
      <c r="R326" s="72" t="str">
        <f t="shared" si="40"/>
        <v/>
      </c>
      <c r="S326" s="72" t="str">
        <f t="shared" si="40"/>
        <v/>
      </c>
      <c r="T326" s="72" t="str">
        <f t="shared" si="40"/>
        <v/>
      </c>
      <c r="U326" s="72" t="str">
        <f t="shared" si="40"/>
        <v/>
      </c>
      <c r="V326" s="72" t="str">
        <f t="shared" si="40"/>
        <v/>
      </c>
      <c r="W326" s="72" t="str">
        <f t="shared" si="40"/>
        <v/>
      </c>
      <c r="X326" s="72" t="str">
        <f t="shared" si="40"/>
        <v/>
      </c>
      <c r="Y326" s="72" t="str">
        <f t="shared" si="40"/>
        <v/>
      </c>
      <c r="Z326" s="72" t="str">
        <f t="shared" si="40"/>
        <v/>
      </c>
      <c r="AA326" s="72" t="str">
        <f t="shared" si="40"/>
        <v/>
      </c>
      <c r="AB326" s="72" t="str">
        <f t="shared" si="40"/>
        <v/>
      </c>
      <c r="AC326" s="72" t="str">
        <f t="shared" si="40"/>
        <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x14ac:dyDescent="0.2">
      <c r="A327" s="216" t="s">
        <v>315</v>
      </c>
      <c r="B327" s="2"/>
      <c r="C327" s="367" t="s">
        <v>301</v>
      </c>
      <c r="D327" s="305" t="s">
        <v>302</v>
      </c>
      <c r="E327" s="306"/>
      <c r="F327" s="306"/>
      <c r="G327" s="306"/>
      <c r="H327" s="307"/>
      <c r="I327" s="318" t="s">
        <v>316</v>
      </c>
      <c r="J327" s="209">
        <f t="shared" ref="J327:J344" si="41">IF(SUM(L327:BS327)=0,IF(COUNTIF(L327:BS327,"未確認")&gt;0,"未確認",IF(COUNTIF(L327:BS327,"~*")&gt;0,"*",SUM(L327:BS327))),SUM(L327:BS327))</f>
        <v>698</v>
      </c>
      <c r="K327" s="131" t="str">
        <f t="shared" ref="K327:K344" si="42">IF(OR(COUNTIF(L327:BS327,"未確認")&gt;0,COUNTIF(L327:BS327,"~*")&gt;0),"※","")</f>
        <v/>
      </c>
      <c r="L327" s="210">
        <v>422</v>
      </c>
      <c r="M327" s="154">
        <v>94</v>
      </c>
      <c r="N327" s="154">
        <v>69</v>
      </c>
      <c r="O327" s="154">
        <v>53</v>
      </c>
      <c r="P327" s="154">
        <v>60</v>
      </c>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x14ac:dyDescent="0.2">
      <c r="A328" s="216" t="s">
        <v>317</v>
      </c>
      <c r="B328" s="2"/>
      <c r="C328" s="367"/>
      <c r="D328" s="366" t="s">
        <v>318</v>
      </c>
      <c r="E328" s="368" t="s">
        <v>319</v>
      </c>
      <c r="F328" s="369"/>
      <c r="G328" s="369"/>
      <c r="H328" s="370"/>
      <c r="I328" s="358"/>
      <c r="J328" s="209">
        <f t="shared" si="41"/>
        <v>53</v>
      </c>
      <c r="K328" s="131" t="str">
        <f t="shared" si="42"/>
        <v/>
      </c>
      <c r="L328" s="210">
        <v>17</v>
      </c>
      <c r="M328" s="154">
        <v>7</v>
      </c>
      <c r="N328" s="154">
        <v>6</v>
      </c>
      <c r="O328" s="154">
        <v>9</v>
      </c>
      <c r="P328" s="154">
        <v>14</v>
      </c>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x14ac:dyDescent="0.2">
      <c r="A329" s="216" t="s">
        <v>320</v>
      </c>
      <c r="B329" s="2"/>
      <c r="C329" s="367"/>
      <c r="D329" s="367"/>
      <c r="E329" s="305" t="s">
        <v>321</v>
      </c>
      <c r="F329" s="306"/>
      <c r="G329" s="306"/>
      <c r="H329" s="307"/>
      <c r="I329" s="358"/>
      <c r="J329" s="209">
        <f t="shared" si="41"/>
        <v>169</v>
      </c>
      <c r="K329" s="131" t="str">
        <f t="shared" si="42"/>
        <v/>
      </c>
      <c r="L329" s="210">
        <v>151</v>
      </c>
      <c r="M329" s="154">
        <v>5</v>
      </c>
      <c r="N329" s="154">
        <v>5</v>
      </c>
      <c r="O329" s="154">
        <v>3</v>
      </c>
      <c r="P329" s="154">
        <v>5</v>
      </c>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x14ac:dyDescent="0.2">
      <c r="A330" s="216" t="s">
        <v>322</v>
      </c>
      <c r="B330" s="2"/>
      <c r="C330" s="367"/>
      <c r="D330" s="367"/>
      <c r="E330" s="305" t="s">
        <v>323</v>
      </c>
      <c r="F330" s="306"/>
      <c r="G330" s="306"/>
      <c r="H330" s="307"/>
      <c r="I330" s="358"/>
      <c r="J330" s="209">
        <f t="shared" si="41"/>
        <v>447</v>
      </c>
      <c r="K330" s="131" t="str">
        <f t="shared" si="42"/>
        <v/>
      </c>
      <c r="L330" s="210">
        <v>253</v>
      </c>
      <c r="M330" s="154">
        <v>71</v>
      </c>
      <c r="N330" s="154">
        <v>52</v>
      </c>
      <c r="O330" s="154">
        <v>32</v>
      </c>
      <c r="P330" s="154">
        <v>39</v>
      </c>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x14ac:dyDescent="0.2">
      <c r="A331" s="216" t="s">
        <v>324</v>
      </c>
      <c r="B331" s="2"/>
      <c r="C331" s="367"/>
      <c r="D331" s="367"/>
      <c r="E331" s="308" t="s">
        <v>325</v>
      </c>
      <c r="F331" s="309"/>
      <c r="G331" s="309"/>
      <c r="H331" s="310"/>
      <c r="I331" s="358"/>
      <c r="J331" s="209">
        <f t="shared" si="41"/>
        <v>29</v>
      </c>
      <c r="K331" s="131" t="str">
        <f t="shared" si="42"/>
        <v/>
      </c>
      <c r="L331" s="210">
        <v>1</v>
      </c>
      <c r="M331" s="154">
        <v>11</v>
      </c>
      <c r="N331" s="154">
        <v>6</v>
      </c>
      <c r="O331" s="154">
        <v>9</v>
      </c>
      <c r="P331" s="154">
        <v>2</v>
      </c>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x14ac:dyDescent="0.2">
      <c r="A332" s="216" t="s">
        <v>326</v>
      </c>
      <c r="B332" s="2"/>
      <c r="C332" s="367"/>
      <c r="D332" s="367"/>
      <c r="E332" s="308" t="s">
        <v>327</v>
      </c>
      <c r="F332" s="309"/>
      <c r="G332" s="309"/>
      <c r="H332" s="310"/>
      <c r="I332" s="358"/>
      <c r="J332" s="209">
        <f t="shared" si="41"/>
        <v>0</v>
      </c>
      <c r="K332" s="131" t="str">
        <f t="shared" si="42"/>
        <v/>
      </c>
      <c r="L332" s="210">
        <v>0</v>
      </c>
      <c r="M332" s="154">
        <v>0</v>
      </c>
      <c r="N332" s="154">
        <v>0</v>
      </c>
      <c r="O332" s="154">
        <v>0</v>
      </c>
      <c r="P332" s="154">
        <v>0</v>
      </c>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x14ac:dyDescent="0.2">
      <c r="A333" s="216" t="s">
        <v>328</v>
      </c>
      <c r="B333" s="2"/>
      <c r="C333" s="367"/>
      <c r="D333" s="367"/>
      <c r="E333" s="305" t="s">
        <v>329</v>
      </c>
      <c r="F333" s="306"/>
      <c r="G333" s="306"/>
      <c r="H333" s="307"/>
      <c r="I333" s="358"/>
      <c r="J333" s="209">
        <f t="shared" si="41"/>
        <v>0</v>
      </c>
      <c r="K333" s="131" t="str">
        <f t="shared" si="42"/>
        <v/>
      </c>
      <c r="L333" s="210">
        <v>0</v>
      </c>
      <c r="M333" s="154">
        <v>0</v>
      </c>
      <c r="N333" s="154">
        <v>0</v>
      </c>
      <c r="O333" s="154">
        <v>0</v>
      </c>
      <c r="P333" s="154">
        <v>0</v>
      </c>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x14ac:dyDescent="0.2">
      <c r="A334" s="216" t="s">
        <v>330</v>
      </c>
      <c r="B334" s="2"/>
      <c r="C334" s="367"/>
      <c r="D334" s="371"/>
      <c r="E334" s="326" t="s">
        <v>214</v>
      </c>
      <c r="F334" s="327"/>
      <c r="G334" s="327"/>
      <c r="H334" s="328"/>
      <c r="I334" s="358"/>
      <c r="J334" s="209">
        <f t="shared" si="41"/>
        <v>0</v>
      </c>
      <c r="K334" s="131" t="str">
        <f t="shared" si="42"/>
        <v/>
      </c>
      <c r="L334" s="210">
        <v>0</v>
      </c>
      <c r="M334" s="154">
        <v>0</v>
      </c>
      <c r="N334" s="154">
        <v>0</v>
      </c>
      <c r="O334" s="154">
        <v>0</v>
      </c>
      <c r="P334" s="154">
        <v>0</v>
      </c>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x14ac:dyDescent="0.2">
      <c r="A335" s="216" t="s">
        <v>331</v>
      </c>
      <c r="B335" s="2"/>
      <c r="C335" s="367"/>
      <c r="D335" s="305" t="s">
        <v>313</v>
      </c>
      <c r="E335" s="306"/>
      <c r="F335" s="306"/>
      <c r="G335" s="306"/>
      <c r="H335" s="307"/>
      <c r="I335" s="358"/>
      <c r="J335" s="209">
        <f t="shared" si="41"/>
        <v>647</v>
      </c>
      <c r="K335" s="131" t="str">
        <f t="shared" si="42"/>
        <v/>
      </c>
      <c r="L335" s="210">
        <v>398</v>
      </c>
      <c r="M335" s="154">
        <v>95</v>
      </c>
      <c r="N335" s="154">
        <v>56</v>
      </c>
      <c r="O335" s="154">
        <v>47</v>
      </c>
      <c r="P335" s="154">
        <v>51</v>
      </c>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x14ac:dyDescent="0.2">
      <c r="A336" s="216" t="s">
        <v>332</v>
      </c>
      <c r="B336" s="2"/>
      <c r="C336" s="367"/>
      <c r="D336" s="366" t="s">
        <v>333</v>
      </c>
      <c r="E336" s="368" t="s">
        <v>334</v>
      </c>
      <c r="F336" s="369"/>
      <c r="G336" s="369"/>
      <c r="H336" s="370"/>
      <c r="I336" s="358"/>
      <c r="J336" s="209">
        <f t="shared" si="41"/>
        <v>53</v>
      </c>
      <c r="K336" s="131" t="str">
        <f t="shared" si="42"/>
        <v/>
      </c>
      <c r="L336" s="210">
        <v>26</v>
      </c>
      <c r="M336" s="154">
        <v>14</v>
      </c>
      <c r="N336" s="154">
        <v>6</v>
      </c>
      <c r="O336" s="154">
        <v>4</v>
      </c>
      <c r="P336" s="154">
        <v>3</v>
      </c>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x14ac:dyDescent="0.2">
      <c r="A337" s="216" t="s">
        <v>335</v>
      </c>
      <c r="B337" s="2"/>
      <c r="C337" s="367"/>
      <c r="D337" s="367"/>
      <c r="E337" s="305" t="s">
        <v>336</v>
      </c>
      <c r="F337" s="306"/>
      <c r="G337" s="306"/>
      <c r="H337" s="307"/>
      <c r="I337" s="358"/>
      <c r="J337" s="209">
        <f t="shared" si="41"/>
        <v>348</v>
      </c>
      <c r="K337" s="131" t="str">
        <f t="shared" si="42"/>
        <v/>
      </c>
      <c r="L337" s="210">
        <v>307</v>
      </c>
      <c r="M337" s="154">
        <v>21</v>
      </c>
      <c r="N337" s="154">
        <v>12</v>
      </c>
      <c r="O337" s="154">
        <v>3</v>
      </c>
      <c r="P337" s="154">
        <v>5</v>
      </c>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x14ac:dyDescent="0.2">
      <c r="A338" s="216" t="s">
        <v>337</v>
      </c>
      <c r="B338" s="2"/>
      <c r="C338" s="367"/>
      <c r="D338" s="367"/>
      <c r="E338" s="305" t="s">
        <v>338</v>
      </c>
      <c r="F338" s="306"/>
      <c r="G338" s="306"/>
      <c r="H338" s="307"/>
      <c r="I338" s="358"/>
      <c r="J338" s="209">
        <f t="shared" si="41"/>
        <v>54</v>
      </c>
      <c r="K338" s="131" t="str">
        <f t="shared" si="42"/>
        <v/>
      </c>
      <c r="L338" s="210">
        <v>24</v>
      </c>
      <c r="M338" s="154">
        <v>14</v>
      </c>
      <c r="N338" s="154">
        <v>5</v>
      </c>
      <c r="O338" s="154">
        <v>1</v>
      </c>
      <c r="P338" s="154">
        <v>10</v>
      </c>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x14ac:dyDescent="0.2">
      <c r="A339" s="216" t="s">
        <v>339</v>
      </c>
      <c r="B339" s="2"/>
      <c r="C339" s="367"/>
      <c r="D339" s="367"/>
      <c r="E339" s="305" t="s">
        <v>340</v>
      </c>
      <c r="F339" s="306"/>
      <c r="G339" s="306"/>
      <c r="H339" s="307"/>
      <c r="I339" s="358"/>
      <c r="J339" s="209">
        <f t="shared" si="41"/>
        <v>12</v>
      </c>
      <c r="K339" s="131" t="str">
        <f t="shared" si="42"/>
        <v/>
      </c>
      <c r="L339" s="210">
        <v>9</v>
      </c>
      <c r="M339" s="154">
        <v>0</v>
      </c>
      <c r="N339" s="154">
        <v>1</v>
      </c>
      <c r="O339" s="154">
        <v>1</v>
      </c>
      <c r="P339" s="154">
        <v>1</v>
      </c>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x14ac:dyDescent="0.2">
      <c r="A340" s="216" t="s">
        <v>341</v>
      </c>
      <c r="B340" s="2"/>
      <c r="C340" s="367"/>
      <c r="D340" s="367"/>
      <c r="E340" s="305" t="s">
        <v>342</v>
      </c>
      <c r="F340" s="306"/>
      <c r="G340" s="306"/>
      <c r="H340" s="307"/>
      <c r="I340" s="358"/>
      <c r="J340" s="209">
        <f t="shared" si="41"/>
        <v>52</v>
      </c>
      <c r="K340" s="131" t="str">
        <f t="shared" si="42"/>
        <v/>
      </c>
      <c r="L340" s="210">
        <v>30</v>
      </c>
      <c r="M340" s="154">
        <v>10</v>
      </c>
      <c r="N340" s="154">
        <v>6</v>
      </c>
      <c r="O340" s="154">
        <v>3</v>
      </c>
      <c r="P340" s="154">
        <v>3</v>
      </c>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x14ac:dyDescent="0.2">
      <c r="A341" s="216" t="s">
        <v>343</v>
      </c>
      <c r="B341" s="2"/>
      <c r="C341" s="367"/>
      <c r="D341" s="367"/>
      <c r="E341" s="308" t="s">
        <v>344</v>
      </c>
      <c r="F341" s="309"/>
      <c r="G341" s="309"/>
      <c r="H341" s="310"/>
      <c r="I341" s="358"/>
      <c r="J341" s="209">
        <f t="shared" si="41"/>
        <v>0</v>
      </c>
      <c r="K341" s="131" t="str">
        <f t="shared" si="42"/>
        <v/>
      </c>
      <c r="L341" s="210">
        <v>0</v>
      </c>
      <c r="M341" s="154">
        <v>0</v>
      </c>
      <c r="N341" s="154">
        <v>0</v>
      </c>
      <c r="O341" s="154">
        <v>0</v>
      </c>
      <c r="P341" s="154">
        <v>0</v>
      </c>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x14ac:dyDescent="0.2">
      <c r="A342" s="216" t="s">
        <v>345</v>
      </c>
      <c r="B342" s="2"/>
      <c r="C342" s="367"/>
      <c r="D342" s="367"/>
      <c r="E342" s="305" t="s">
        <v>346</v>
      </c>
      <c r="F342" s="306"/>
      <c r="G342" s="306"/>
      <c r="H342" s="307"/>
      <c r="I342" s="358"/>
      <c r="J342" s="209">
        <f t="shared" si="41"/>
        <v>0</v>
      </c>
      <c r="K342" s="131" t="str">
        <f t="shared" si="42"/>
        <v/>
      </c>
      <c r="L342" s="210">
        <v>0</v>
      </c>
      <c r="M342" s="154">
        <v>0</v>
      </c>
      <c r="N342" s="154">
        <v>0</v>
      </c>
      <c r="O342" s="154">
        <v>0</v>
      </c>
      <c r="P342" s="154">
        <v>0</v>
      </c>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x14ac:dyDescent="0.2">
      <c r="A343" s="216" t="s">
        <v>347</v>
      </c>
      <c r="B343" s="2"/>
      <c r="C343" s="367"/>
      <c r="D343" s="367"/>
      <c r="E343" s="305" t="s">
        <v>348</v>
      </c>
      <c r="F343" s="306"/>
      <c r="G343" s="306"/>
      <c r="H343" s="307"/>
      <c r="I343" s="358"/>
      <c r="J343" s="209">
        <f t="shared" si="41"/>
        <v>128</v>
      </c>
      <c r="K343" s="131" t="str">
        <f t="shared" si="42"/>
        <v/>
      </c>
      <c r="L343" s="210">
        <v>2</v>
      </c>
      <c r="M343" s="154">
        <v>36</v>
      </c>
      <c r="N343" s="154">
        <v>26</v>
      </c>
      <c r="O343" s="154">
        <v>35</v>
      </c>
      <c r="P343" s="154">
        <v>29</v>
      </c>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x14ac:dyDescent="0.2">
      <c r="A344" s="216" t="s">
        <v>349</v>
      </c>
      <c r="B344" s="2"/>
      <c r="C344" s="367"/>
      <c r="D344" s="367"/>
      <c r="E344" s="305" t="s">
        <v>214</v>
      </c>
      <c r="F344" s="306"/>
      <c r="G344" s="306"/>
      <c r="H344" s="307"/>
      <c r="I344" s="359"/>
      <c r="J344" s="209">
        <f t="shared" si="41"/>
        <v>0</v>
      </c>
      <c r="K344" s="131" t="str">
        <f t="shared" si="42"/>
        <v/>
      </c>
      <c r="L344" s="210">
        <v>0</v>
      </c>
      <c r="M344" s="154">
        <v>0</v>
      </c>
      <c r="N344" s="154">
        <v>0</v>
      </c>
      <c r="O344" s="154">
        <v>0</v>
      </c>
      <c r="P344" s="154">
        <v>0</v>
      </c>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x14ac:dyDescent="0.2">
      <c r="B345" s="22"/>
      <c r="C345" s="22"/>
      <c r="D345" s="22"/>
      <c r="E345" s="22"/>
      <c r="F345" s="22"/>
      <c r="G345" s="22"/>
      <c r="H345" s="17"/>
      <c r="I345" s="17"/>
      <c r="J345" s="101"/>
      <c r="K345" s="102"/>
      <c r="L345" s="102"/>
      <c r="M345" s="102"/>
      <c r="N345" s="103"/>
      <c r="BU345" s="95"/>
    </row>
    <row r="346" spans="1:73" s="1" customFormat="1" x14ac:dyDescent="0.2">
      <c r="B346" s="96"/>
      <c r="C346" s="46"/>
      <c r="D346" s="46"/>
      <c r="E346" s="46"/>
      <c r="F346" s="46"/>
      <c r="G346" s="46"/>
      <c r="H346" s="61"/>
      <c r="I346" s="61"/>
      <c r="J346" s="101"/>
      <c r="K346" s="102"/>
      <c r="L346" s="102"/>
      <c r="M346" s="102"/>
      <c r="N346" s="103"/>
      <c r="BU346" s="95"/>
    </row>
    <row r="347" spans="1:73" s="1" customFormat="1" x14ac:dyDescent="0.2">
      <c r="B347" s="2"/>
      <c r="C347" s="217"/>
      <c r="D347" s="215"/>
      <c r="E347" s="3"/>
      <c r="F347" s="3"/>
      <c r="G347" s="3"/>
      <c r="H347" s="4"/>
      <c r="I347" s="4"/>
      <c r="J347" s="37"/>
      <c r="K347" s="7"/>
      <c r="L347" s="7"/>
      <c r="M347" s="7"/>
      <c r="N347" s="119"/>
      <c r="BU347" s="95"/>
    </row>
    <row r="348" spans="1:73" s="1" customFormat="1" x14ac:dyDescent="0.2">
      <c r="B348" s="22" t="s">
        <v>350</v>
      </c>
      <c r="C348" s="24"/>
      <c r="D348" s="24"/>
      <c r="E348" s="24"/>
      <c r="F348" s="24"/>
      <c r="G348" s="24"/>
      <c r="H348" s="17"/>
      <c r="I348" s="17"/>
      <c r="J348" s="37"/>
      <c r="K348" s="7"/>
      <c r="L348" s="7"/>
      <c r="M348" s="7"/>
      <c r="N348" s="119"/>
      <c r="BU348" s="95"/>
    </row>
    <row r="349" spans="1:73" x14ac:dyDescent="0.2">
      <c r="B349" s="22"/>
      <c r="C349" s="22"/>
      <c r="D349" s="22"/>
      <c r="E349" s="22"/>
      <c r="F349" s="22"/>
      <c r="G349" s="22"/>
      <c r="H349" s="17"/>
      <c r="I349" s="17"/>
      <c r="L349" s="33"/>
      <c r="M349" s="33"/>
      <c r="N349" s="34"/>
      <c r="O349" s="9"/>
      <c r="P349" s="9"/>
      <c r="Q349" s="9"/>
      <c r="R349" s="9"/>
      <c r="S349" s="9"/>
    </row>
    <row r="350" spans="1:73" ht="51" customHeight="1" x14ac:dyDescent="0.2">
      <c r="A350" s="134"/>
      <c r="B350" s="22"/>
      <c r="J350" s="86" t="s">
        <v>83</v>
      </c>
      <c r="K350" s="218"/>
      <c r="L350" s="25" t="str">
        <f>IF(ISBLANK(L$9),"",L$9)</f>
        <v>2階回復期病棟</v>
      </c>
      <c r="M350" s="72" t="str">
        <f t="shared" ref="M350:BS350" si="43">IF(ISBLANK(M$9),"",M$9)</f>
        <v>3階障害者等一般病棟</v>
      </c>
      <c r="N350" s="25" t="str">
        <f t="shared" si="43"/>
        <v>4階障害者等一般病棟</v>
      </c>
      <c r="O350" s="25" t="str">
        <f t="shared" si="43"/>
        <v>5階医療療養病棟</v>
      </c>
      <c r="P350" s="25" t="str">
        <f t="shared" si="43"/>
        <v>6階障害者等一般病棟</v>
      </c>
      <c r="Q350" s="25" t="str">
        <f t="shared" si="43"/>
        <v/>
      </c>
      <c r="R350" s="25" t="str">
        <f t="shared" si="43"/>
        <v/>
      </c>
      <c r="S350" s="25" t="str">
        <f t="shared" si="43"/>
        <v/>
      </c>
      <c r="T350" s="25" t="str">
        <f t="shared" si="43"/>
        <v/>
      </c>
      <c r="U350" s="25" t="str">
        <f t="shared" si="43"/>
        <v/>
      </c>
      <c r="V350" s="25" t="str">
        <f t="shared" si="43"/>
        <v/>
      </c>
      <c r="W350" s="25" t="str">
        <f t="shared" si="43"/>
        <v/>
      </c>
      <c r="X350" s="25" t="str">
        <f t="shared" si="43"/>
        <v/>
      </c>
      <c r="Y350" s="25" t="str">
        <f t="shared" si="43"/>
        <v/>
      </c>
      <c r="Z350" s="25" t="str">
        <f t="shared" si="43"/>
        <v/>
      </c>
      <c r="AA350" s="25" t="str">
        <f t="shared" si="43"/>
        <v/>
      </c>
      <c r="AB350" s="25" t="str">
        <f t="shared" si="43"/>
        <v/>
      </c>
      <c r="AC350" s="25" t="str">
        <f t="shared" si="43"/>
        <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x14ac:dyDescent="0.2">
      <c r="A351" s="95" t="s">
        <v>146</v>
      </c>
      <c r="C351" s="46"/>
      <c r="I351" s="73" t="s">
        <v>84</v>
      </c>
      <c r="J351" s="74"/>
      <c r="K351" s="88"/>
      <c r="L351" s="89" t="str">
        <f>IF(ISBLANK(L$95),"",L$95)</f>
        <v>回復期</v>
      </c>
      <c r="M351" s="72" t="str">
        <f t="shared" ref="M351:BS351" si="44">IF(ISBLANK(M$95),"",M$95)</f>
        <v>慢性期</v>
      </c>
      <c r="N351" s="89" t="str">
        <f t="shared" si="44"/>
        <v>慢性期</v>
      </c>
      <c r="O351" s="89" t="str">
        <f t="shared" si="44"/>
        <v>慢性期</v>
      </c>
      <c r="P351" s="89" t="str">
        <f t="shared" si="44"/>
        <v>慢性期</v>
      </c>
      <c r="Q351" s="89" t="str">
        <f t="shared" si="44"/>
        <v/>
      </c>
      <c r="R351" s="89" t="str">
        <f t="shared" si="44"/>
        <v/>
      </c>
      <c r="S351" s="89" t="str">
        <f t="shared" si="44"/>
        <v/>
      </c>
      <c r="T351" s="89" t="str">
        <f t="shared" si="44"/>
        <v/>
      </c>
      <c r="U351" s="89" t="str">
        <f t="shared" si="44"/>
        <v/>
      </c>
      <c r="V351" s="89" t="str">
        <f t="shared" si="44"/>
        <v/>
      </c>
      <c r="W351" s="89" t="str">
        <f t="shared" si="44"/>
        <v/>
      </c>
      <c r="X351" s="89" t="str">
        <f t="shared" si="44"/>
        <v/>
      </c>
      <c r="Y351" s="89" t="str">
        <f t="shared" si="44"/>
        <v/>
      </c>
      <c r="Z351" s="89" t="str">
        <f t="shared" si="44"/>
        <v/>
      </c>
      <c r="AA351" s="89" t="str">
        <f t="shared" si="44"/>
        <v/>
      </c>
      <c r="AB351" s="89" t="str">
        <f t="shared" si="44"/>
        <v/>
      </c>
      <c r="AC351" s="89" t="str">
        <f t="shared" si="44"/>
        <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x14ac:dyDescent="0.2">
      <c r="A352" s="216" t="s">
        <v>351</v>
      </c>
      <c r="B352" s="2"/>
      <c r="C352" s="326" t="s">
        <v>352</v>
      </c>
      <c r="D352" s="327"/>
      <c r="E352" s="327"/>
      <c r="F352" s="327"/>
      <c r="G352" s="327"/>
      <c r="H352" s="328"/>
      <c r="I352" s="318" t="s">
        <v>353</v>
      </c>
      <c r="J352" s="219">
        <f>IF(SUM(L352:BS352)=0,IF(COUNTIF(L352:BS352,"未確認")&gt;0,"未確認",IF(COUNTIF(L352:BS352,"~*")&gt;0,"*",SUM(L352:BS352))),SUM(L352:BS352))</f>
        <v>594</v>
      </c>
      <c r="K352" s="220" t="str">
        <f>IF(OR(COUNTIF(L352:BS352,"未確認")&gt;0,COUNTIF(L352:BS352,"~*")&gt;0),"※","")</f>
        <v/>
      </c>
      <c r="L352" s="210">
        <v>372</v>
      </c>
      <c r="M352" s="154">
        <v>81</v>
      </c>
      <c r="N352" s="155">
        <v>50</v>
      </c>
      <c r="O352" s="155">
        <v>43</v>
      </c>
      <c r="P352" s="155">
        <v>48</v>
      </c>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x14ac:dyDescent="0.2">
      <c r="A353" s="214" t="s">
        <v>354</v>
      </c>
      <c r="B353" s="2"/>
      <c r="C353" s="221"/>
      <c r="D353" s="222"/>
      <c r="E353" s="360" t="s">
        <v>355</v>
      </c>
      <c r="F353" s="361"/>
      <c r="G353" s="361"/>
      <c r="H353" s="362"/>
      <c r="I353" s="358"/>
      <c r="J353" s="219">
        <f>IF(SUM(L353:BS353)=0,IF(COUNTIF(L353:BS353,"未確認")&gt;0,"未確認",IF(COUNTIF(L353:BS353,"~*")&gt;0,"*",SUM(L353:BS353))),SUM(L353:BS353))</f>
        <v>504</v>
      </c>
      <c r="K353" s="220" t="str">
        <f>IF(OR(COUNTIF(L353:BS353,"未確認")&gt;0,COUNTIF(L353:BS353,"~*")&gt;0),"※","")</f>
        <v/>
      </c>
      <c r="L353" s="210">
        <v>338</v>
      </c>
      <c r="M353" s="154">
        <v>50</v>
      </c>
      <c r="N353" s="155">
        <v>37</v>
      </c>
      <c r="O353" s="155">
        <v>39</v>
      </c>
      <c r="P353" s="155">
        <v>40</v>
      </c>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x14ac:dyDescent="0.2">
      <c r="A354" s="214" t="s">
        <v>356</v>
      </c>
      <c r="B354" s="2"/>
      <c r="C354" s="221"/>
      <c r="D354" s="222"/>
      <c r="E354" s="360" t="s">
        <v>357</v>
      </c>
      <c r="F354" s="361"/>
      <c r="G354" s="361"/>
      <c r="H354" s="362"/>
      <c r="I354" s="358"/>
      <c r="J354" s="219">
        <f>IF(SUM(L354:BS354)=0,IF(COUNTIF(L354:BS354,"未確認")&gt;0,"未確認",IF(COUNTIF(L354:BS354,"~*")&gt;0,"*",SUM(L354:BS354))),SUM(L354:BS354))</f>
        <v>0</v>
      </c>
      <c r="K354" s="220" t="str">
        <f>IF(OR(COUNTIF(L354:BS354,"未確認")&gt;0,COUNTIF(L354:BS354,"~*")&gt;0),"※","")</f>
        <v/>
      </c>
      <c r="L354" s="210">
        <v>0</v>
      </c>
      <c r="M354" s="154">
        <v>0</v>
      </c>
      <c r="N354" s="155">
        <v>0</v>
      </c>
      <c r="O354" s="155">
        <v>0</v>
      </c>
      <c r="P354" s="155">
        <v>0</v>
      </c>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x14ac:dyDescent="0.2">
      <c r="A355" s="214" t="s">
        <v>358</v>
      </c>
      <c r="B355" s="2"/>
      <c r="C355" s="221"/>
      <c r="D355" s="222"/>
      <c r="E355" s="360" t="s">
        <v>359</v>
      </c>
      <c r="F355" s="361"/>
      <c r="G355" s="361"/>
      <c r="H355" s="362"/>
      <c r="I355" s="358"/>
      <c r="J355" s="219">
        <f>IF(SUM(L355:BS355)=0,IF(COUNTIF(L355:BS355,"未確認")&gt;0,"未確認",IF(COUNTIF(L355:BS355,"~*")&gt;0,"*",SUM(L355:BS355))),SUM(L355:BS355))</f>
        <v>0</v>
      </c>
      <c r="K355" s="220" t="str">
        <f>IF(OR(COUNTIF(L355:BS355,"未確認")&gt;0,COUNTIF(L355:BS355,"~*")&gt;0),"※","")</f>
        <v/>
      </c>
      <c r="L355" s="210">
        <v>0</v>
      </c>
      <c r="M355" s="154">
        <v>0</v>
      </c>
      <c r="N355" s="155">
        <v>0</v>
      </c>
      <c r="O355" s="155">
        <v>0</v>
      </c>
      <c r="P355" s="155">
        <v>0</v>
      </c>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x14ac:dyDescent="0.2">
      <c r="A356" s="216" t="s">
        <v>360</v>
      </c>
      <c r="B356" s="2"/>
      <c r="C356" s="223"/>
      <c r="D356" s="224"/>
      <c r="E356" s="363" t="s">
        <v>361</v>
      </c>
      <c r="F356" s="364"/>
      <c r="G356" s="364"/>
      <c r="H356" s="365"/>
      <c r="I356" s="359"/>
      <c r="J356" s="219">
        <f>IF(SUM(L356:BS356)=0,IF(COUNTIF(L356:BS356,"未確認")&gt;0,"未確認",IF(COUNTIF(L356:BS356,"~*")&gt;0,"*",SUM(L356:BS356))),SUM(L356:BS356))</f>
        <v>90</v>
      </c>
      <c r="K356" s="220" t="str">
        <f>IF(OR(COUNTIF(L356:BS356,"未確認")&gt;0,COUNTIF(L356:BS356,"~*")&gt;0),"※","")</f>
        <v/>
      </c>
      <c r="L356" s="210">
        <v>34</v>
      </c>
      <c r="M356" s="154">
        <v>31</v>
      </c>
      <c r="N356" s="155">
        <v>13</v>
      </c>
      <c r="O356" s="155">
        <v>4</v>
      </c>
      <c r="P356" s="155">
        <v>8</v>
      </c>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x14ac:dyDescent="0.2">
      <c r="B357" s="22"/>
      <c r="C357" s="136"/>
      <c r="D357" s="22"/>
      <c r="E357" s="3"/>
      <c r="F357" s="3"/>
      <c r="G357" s="3"/>
      <c r="H357" s="3"/>
      <c r="I357" s="17"/>
      <c r="J357" s="101"/>
      <c r="K357" s="102"/>
      <c r="L357" s="102"/>
      <c r="M357" s="102"/>
      <c r="N357" s="103"/>
      <c r="BU357" s="95"/>
    </row>
    <row r="358" spans="1:73" s="1" customFormat="1" x14ac:dyDescent="0.2">
      <c r="B358" s="96"/>
      <c r="C358" s="46"/>
      <c r="D358" s="46"/>
      <c r="E358" s="46"/>
      <c r="F358" s="46"/>
      <c r="G358" s="46"/>
      <c r="H358" s="61"/>
      <c r="I358" s="61"/>
      <c r="J358" s="101"/>
      <c r="K358" s="102"/>
      <c r="L358" s="102"/>
      <c r="M358" s="102"/>
      <c r="N358" s="103"/>
      <c r="BU358" s="95"/>
    </row>
    <row r="359" spans="1:73" s="1" customFormat="1" x14ac:dyDescent="0.2">
      <c r="B359" s="2"/>
      <c r="C359" s="225"/>
      <c r="D359" s="3"/>
      <c r="E359" s="3"/>
      <c r="F359" s="3"/>
      <c r="G359" s="3"/>
      <c r="H359" s="226"/>
      <c r="I359" s="226"/>
      <c r="J359" s="37"/>
      <c r="K359" s="7"/>
      <c r="L359" s="7"/>
      <c r="M359" s="7"/>
      <c r="N359" s="119"/>
      <c r="BU359" s="95"/>
    </row>
    <row r="360" spans="1:73" s="1" customFormat="1" x14ac:dyDescent="0.2">
      <c r="B360" s="22" t="s">
        <v>362</v>
      </c>
      <c r="C360" s="24"/>
      <c r="D360" s="24"/>
      <c r="E360" s="24"/>
      <c r="F360" s="24"/>
      <c r="G360" s="24"/>
      <c r="H360" s="17"/>
      <c r="I360" s="17"/>
      <c r="J360" s="37"/>
      <c r="K360" s="7"/>
      <c r="L360" s="7"/>
      <c r="M360" s="7"/>
      <c r="N360" s="119"/>
      <c r="BU360" s="95"/>
    </row>
    <row r="361" spans="1:73" s="1" customFormat="1" x14ac:dyDescent="0.2">
      <c r="B361" s="2" t="s">
        <v>363</v>
      </c>
      <c r="C361" s="3"/>
      <c r="D361" s="3"/>
      <c r="E361" s="3"/>
      <c r="F361" s="3"/>
      <c r="G361" s="3"/>
      <c r="H361" s="4"/>
      <c r="I361" s="4"/>
      <c r="J361" s="37"/>
      <c r="K361" s="7"/>
      <c r="L361" s="7"/>
      <c r="M361" s="7"/>
      <c r="N361" s="119"/>
      <c r="BU361" s="95"/>
    </row>
    <row r="362" spans="1:73" x14ac:dyDescent="0.2">
      <c r="B362" s="22"/>
      <c r="C362" s="22"/>
      <c r="D362" s="22"/>
      <c r="E362" s="22"/>
      <c r="F362" s="22"/>
      <c r="G362" s="22"/>
      <c r="H362" s="17"/>
      <c r="I362" s="17"/>
      <c r="L362" s="33"/>
      <c r="M362" s="33"/>
      <c r="N362" s="34"/>
      <c r="O362" s="9"/>
      <c r="P362" s="9"/>
      <c r="Q362" s="9"/>
      <c r="R362" s="9"/>
      <c r="S362" s="9"/>
    </row>
    <row r="363" spans="1:73" ht="51" customHeight="1" x14ac:dyDescent="0.2">
      <c r="B363" s="22"/>
      <c r="J363" s="86" t="s">
        <v>83</v>
      </c>
      <c r="K363" s="218"/>
      <c r="L363" s="25" t="str">
        <f>IF(ISBLANK(L$9),"",L$9)</f>
        <v>2階回復期病棟</v>
      </c>
      <c r="M363" s="72" t="str">
        <f t="shared" ref="M363:BS363" si="45">IF(ISBLANK(M$9),"",M$9)</f>
        <v>3階障害者等一般病棟</v>
      </c>
      <c r="N363" s="72" t="str">
        <f t="shared" si="45"/>
        <v>4階障害者等一般病棟</v>
      </c>
      <c r="O363" s="25" t="str">
        <f t="shared" si="45"/>
        <v>5階医療療養病棟</v>
      </c>
      <c r="P363" s="25" t="str">
        <f t="shared" si="45"/>
        <v>6階障害者等一般病棟</v>
      </c>
      <c r="Q363" s="25" t="str">
        <f t="shared" si="45"/>
        <v/>
      </c>
      <c r="R363" s="25" t="str">
        <f t="shared" si="45"/>
        <v/>
      </c>
      <c r="S363" s="25" t="str">
        <f t="shared" si="45"/>
        <v/>
      </c>
      <c r="T363" s="25" t="str">
        <f t="shared" si="45"/>
        <v/>
      </c>
      <c r="U363" s="25" t="str">
        <f t="shared" si="45"/>
        <v/>
      </c>
      <c r="V363" s="25" t="str">
        <f t="shared" si="45"/>
        <v/>
      </c>
      <c r="W363" s="25" t="str">
        <f t="shared" si="45"/>
        <v/>
      </c>
      <c r="X363" s="25" t="str">
        <f t="shared" si="45"/>
        <v/>
      </c>
      <c r="Y363" s="25" t="str">
        <f t="shared" si="45"/>
        <v/>
      </c>
      <c r="Z363" s="25" t="str">
        <f t="shared" si="45"/>
        <v/>
      </c>
      <c r="AA363" s="25" t="str">
        <f t="shared" si="45"/>
        <v/>
      </c>
      <c r="AB363" s="25" t="str">
        <f t="shared" si="45"/>
        <v/>
      </c>
      <c r="AC363" s="25" t="str">
        <f t="shared" si="45"/>
        <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x14ac:dyDescent="0.2">
      <c r="I364" s="73" t="s">
        <v>84</v>
      </c>
      <c r="J364" s="74"/>
      <c r="K364" s="88"/>
      <c r="L364" s="89" t="str">
        <f>IF(ISBLANK(L$95),"",L$95)</f>
        <v>回復期</v>
      </c>
      <c r="M364" s="72" t="str">
        <f t="shared" ref="M364:BS364" si="46">IF(ISBLANK(M$95),"",M$95)</f>
        <v>慢性期</v>
      </c>
      <c r="N364" s="72" t="str">
        <f t="shared" si="46"/>
        <v>慢性期</v>
      </c>
      <c r="O364" s="89" t="str">
        <f t="shared" si="46"/>
        <v>慢性期</v>
      </c>
      <c r="P364" s="89" t="str">
        <f t="shared" si="46"/>
        <v>慢性期</v>
      </c>
      <c r="Q364" s="89" t="str">
        <f t="shared" si="46"/>
        <v/>
      </c>
      <c r="R364" s="89" t="str">
        <f t="shared" si="46"/>
        <v/>
      </c>
      <c r="S364" s="89" t="str">
        <f t="shared" si="46"/>
        <v/>
      </c>
      <c r="T364" s="89" t="str">
        <f t="shared" si="46"/>
        <v/>
      </c>
      <c r="U364" s="89" t="str">
        <f t="shared" si="46"/>
        <v/>
      </c>
      <c r="V364" s="89" t="str">
        <f t="shared" si="46"/>
        <v/>
      </c>
      <c r="W364" s="89" t="str">
        <f t="shared" si="46"/>
        <v/>
      </c>
      <c r="X364" s="89" t="str">
        <f t="shared" si="46"/>
        <v/>
      </c>
      <c r="Y364" s="89" t="str">
        <f t="shared" si="46"/>
        <v/>
      </c>
      <c r="Z364" s="89" t="str">
        <f t="shared" si="46"/>
        <v/>
      </c>
      <c r="AA364" s="89" t="str">
        <f t="shared" si="46"/>
        <v/>
      </c>
      <c r="AB364" s="89" t="str">
        <f t="shared" si="46"/>
        <v/>
      </c>
      <c r="AC364" s="89" t="str">
        <f t="shared" si="46"/>
        <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x14ac:dyDescent="0.2">
      <c r="A365" s="216" t="s">
        <v>364</v>
      </c>
      <c r="B365" s="2"/>
      <c r="C365" s="352" t="s">
        <v>365</v>
      </c>
      <c r="D365" s="353"/>
      <c r="E365" s="353"/>
      <c r="F365" s="353"/>
      <c r="G365" s="353"/>
      <c r="H365" s="354"/>
      <c r="I365" s="318" t="s">
        <v>366</v>
      </c>
      <c r="J365" s="219">
        <v>0</v>
      </c>
      <c r="K365" s="227" t="str">
        <f t="shared" ref="K365:K370" si="47">IF(OR(COUNTIF(J365,"未確認")&gt;0,COUNTIF(J365,"~*")&gt;0),"※","")</f>
        <v/>
      </c>
      <c r="L365" s="170"/>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x14ac:dyDescent="0.2">
      <c r="A366" s="216" t="s">
        <v>367</v>
      </c>
      <c r="B366" s="2"/>
      <c r="C366" s="221"/>
      <c r="D366" s="230"/>
      <c r="E366" s="305" t="s">
        <v>368</v>
      </c>
      <c r="F366" s="306"/>
      <c r="G366" s="306"/>
      <c r="H366" s="307"/>
      <c r="I366" s="321"/>
      <c r="J366" s="219">
        <v>0</v>
      </c>
      <c r="K366" s="227" t="str">
        <f t="shared" si="47"/>
        <v/>
      </c>
      <c r="L366" s="173"/>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x14ac:dyDescent="0.2">
      <c r="A367" s="216" t="s">
        <v>369</v>
      </c>
      <c r="B367" s="2"/>
      <c r="C367" s="223"/>
      <c r="D367" s="231"/>
      <c r="E367" s="305" t="s">
        <v>370</v>
      </c>
      <c r="F367" s="306"/>
      <c r="G367" s="306"/>
      <c r="H367" s="307"/>
      <c r="I367" s="321"/>
      <c r="J367" s="219">
        <v>0</v>
      </c>
      <c r="K367" s="227" t="str">
        <f t="shared" si="47"/>
        <v/>
      </c>
      <c r="L367" s="173"/>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x14ac:dyDescent="0.2">
      <c r="A368" s="216" t="s">
        <v>371</v>
      </c>
      <c r="B368" s="2"/>
      <c r="C368" s="355" t="s">
        <v>372</v>
      </c>
      <c r="D368" s="356"/>
      <c r="E368" s="356"/>
      <c r="F368" s="356"/>
      <c r="G368" s="356"/>
      <c r="H368" s="357"/>
      <c r="I368" s="321"/>
      <c r="J368" s="219">
        <v>0</v>
      </c>
      <c r="K368" s="227" t="str">
        <f t="shared" si="47"/>
        <v/>
      </c>
      <c r="L368" s="173"/>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x14ac:dyDescent="0.2">
      <c r="A369" s="216" t="s">
        <v>373</v>
      </c>
      <c r="B369" s="2"/>
      <c r="C369" s="221"/>
      <c r="D369" s="230"/>
      <c r="E369" s="305" t="s">
        <v>374</v>
      </c>
      <c r="F369" s="306"/>
      <c r="G369" s="306"/>
      <c r="H369" s="307"/>
      <c r="I369" s="321"/>
      <c r="J369" s="219">
        <v>0</v>
      </c>
      <c r="K369" s="227" t="str">
        <f t="shared" si="47"/>
        <v/>
      </c>
      <c r="L369" s="173"/>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x14ac:dyDescent="0.2">
      <c r="A370" s="216" t="s">
        <v>375</v>
      </c>
      <c r="B370" s="2"/>
      <c r="C370" s="223"/>
      <c r="D370" s="231"/>
      <c r="E370" s="305" t="s">
        <v>376</v>
      </c>
      <c r="F370" s="306"/>
      <c r="G370" s="306"/>
      <c r="H370" s="307"/>
      <c r="I370" s="322"/>
      <c r="J370" s="219">
        <v>0</v>
      </c>
      <c r="K370" s="227" t="str">
        <f t="shared" si="47"/>
        <v/>
      </c>
      <c r="L370" s="174"/>
      <c r="M370" s="233"/>
      <c r="N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x14ac:dyDescent="0.2">
      <c r="B371" s="22"/>
      <c r="C371" s="22"/>
      <c r="D371" s="22"/>
      <c r="E371" s="22"/>
      <c r="F371" s="22"/>
      <c r="G371" s="22"/>
      <c r="H371" s="17"/>
      <c r="I371" s="17"/>
      <c r="J371" s="101"/>
      <c r="K371" s="102"/>
      <c r="L371" s="102"/>
      <c r="M371" s="102"/>
      <c r="N371" s="103"/>
      <c r="BU371" s="95"/>
    </row>
    <row r="372" spans="1:73" s="1" customFormat="1" x14ac:dyDescent="0.2">
      <c r="B372" s="96"/>
      <c r="C372" s="46"/>
      <c r="D372" s="46"/>
      <c r="E372" s="46"/>
      <c r="F372" s="46"/>
      <c r="G372" s="46"/>
      <c r="H372" s="61"/>
      <c r="I372" s="61"/>
      <c r="J372" s="101"/>
      <c r="K372" s="102"/>
      <c r="L372" s="102"/>
      <c r="M372" s="102"/>
      <c r="N372" s="103"/>
      <c r="BU372" s="95"/>
    </row>
    <row r="373" spans="1:73" s="1" customFormat="1" x14ac:dyDescent="0.2">
      <c r="B373" s="2"/>
      <c r="C373" s="2"/>
      <c r="D373" s="46"/>
      <c r="E373" s="46"/>
      <c r="F373" s="46"/>
      <c r="G373" s="46"/>
      <c r="H373" s="61"/>
      <c r="I373" s="179" t="s">
        <v>297</v>
      </c>
      <c r="J373" s="101"/>
      <c r="K373" s="102"/>
      <c r="L373" s="102"/>
      <c r="M373" s="102"/>
      <c r="N373" s="103"/>
      <c r="BU373" s="95"/>
    </row>
    <row r="374" spans="1:73" s="1" customFormat="1" x14ac:dyDescent="0.2">
      <c r="B374" s="2"/>
      <c r="C374" s="2"/>
      <c r="D374" s="46"/>
      <c r="E374" s="46"/>
      <c r="F374" s="46"/>
      <c r="G374" s="46"/>
      <c r="H374" s="61"/>
      <c r="I374" s="61"/>
      <c r="J374" s="101"/>
      <c r="K374" s="102"/>
      <c r="L374" s="102"/>
      <c r="M374" s="102"/>
      <c r="N374" s="103"/>
      <c r="BU374" s="95"/>
    </row>
    <row r="375" spans="1:73" s="1" customFormat="1" x14ac:dyDescent="0.2">
      <c r="B375" s="2"/>
      <c r="C375" s="2"/>
      <c r="D375" s="46"/>
      <c r="E375" s="46"/>
      <c r="F375" s="46"/>
      <c r="G375" s="46"/>
      <c r="H375" s="61"/>
      <c r="I375" s="61"/>
      <c r="J375" s="101"/>
      <c r="K375" s="102"/>
      <c r="L375" s="102"/>
      <c r="M375" s="102"/>
      <c r="N375" s="103"/>
      <c r="BU375" s="95"/>
    </row>
    <row r="376" spans="1:73" s="26" customFormat="1" x14ac:dyDescent="0.2">
      <c r="A376" s="1"/>
      <c r="B376" s="2"/>
      <c r="C376" s="58"/>
      <c r="D376" s="22"/>
      <c r="E376" s="22"/>
      <c r="F376" s="22"/>
      <c r="G376" s="22"/>
      <c r="H376" s="17"/>
      <c r="I376" s="43"/>
      <c r="J376" s="6"/>
      <c r="K376" s="7"/>
      <c r="L376" s="23"/>
      <c r="M376" s="203"/>
      <c r="N376" s="60"/>
      <c r="O376" s="9"/>
      <c r="BU376" s="27"/>
    </row>
    <row r="377" spans="1:73" s="26" customFormat="1" x14ac:dyDescent="0.2">
      <c r="A377" s="1"/>
      <c r="B377" s="2"/>
      <c r="C377" s="58"/>
      <c r="D377" s="22"/>
      <c r="E377" s="22"/>
      <c r="F377" s="22"/>
      <c r="G377" s="22"/>
      <c r="H377" s="17"/>
      <c r="I377" s="43"/>
      <c r="J377" s="6"/>
      <c r="K377" s="7"/>
      <c r="L377" s="23"/>
      <c r="M377" s="203"/>
      <c r="N377" s="60"/>
      <c r="O377" s="9"/>
      <c r="BU377" s="27"/>
    </row>
    <row r="378" spans="1:73" s="26" customFormat="1" x14ac:dyDescent="0.2">
      <c r="A378" s="1"/>
      <c r="B378" s="2"/>
      <c r="C378" s="23"/>
      <c r="D378" s="23"/>
      <c r="E378" s="23"/>
      <c r="F378" s="23"/>
      <c r="G378" s="23"/>
      <c r="H378" s="58"/>
      <c r="I378" s="23"/>
      <c r="J378" s="23"/>
      <c r="K378" s="23"/>
      <c r="L378" s="23"/>
      <c r="M378" s="44"/>
      <c r="N378" s="63"/>
      <c r="O378" s="9"/>
      <c r="BU378" s="27"/>
    </row>
    <row r="379" spans="1:73" s="26" customFormat="1" x14ac:dyDescent="0.2">
      <c r="A379" s="1"/>
      <c r="B379" s="2"/>
      <c r="C379" s="23"/>
      <c r="D379" s="23"/>
      <c r="E379" s="23"/>
      <c r="F379" s="23"/>
      <c r="G379" s="23"/>
      <c r="H379" s="58"/>
      <c r="I379" s="23"/>
      <c r="J379" s="23"/>
      <c r="K379" s="23"/>
      <c r="L379" s="23"/>
      <c r="M379" s="203"/>
      <c r="N379" s="60"/>
      <c r="O379" s="9"/>
      <c r="BU379" s="27"/>
    </row>
    <row r="380" spans="1:73" s="26" customFormat="1" x14ac:dyDescent="0.2">
      <c r="A380" s="1"/>
      <c r="B380" s="2"/>
      <c r="C380" s="23"/>
      <c r="D380" s="23"/>
      <c r="E380" s="23"/>
      <c r="F380" s="23"/>
      <c r="G380" s="23"/>
      <c r="H380" s="58"/>
      <c r="I380" s="23"/>
      <c r="J380" s="23"/>
      <c r="K380" s="23"/>
      <c r="L380" s="23"/>
      <c r="M380" s="44"/>
      <c r="N380" s="63"/>
      <c r="O380" s="9"/>
      <c r="BU380" s="27"/>
    </row>
    <row r="381" spans="1:73" s="26" customFormat="1" x14ac:dyDescent="0.2">
      <c r="A381" s="1"/>
      <c r="B381" s="2"/>
      <c r="C381" s="23"/>
      <c r="D381" s="23"/>
      <c r="E381" s="23"/>
      <c r="F381" s="23"/>
      <c r="G381" s="23"/>
      <c r="H381" s="58"/>
      <c r="I381" s="23"/>
      <c r="J381" s="23"/>
      <c r="K381" s="23"/>
      <c r="L381" s="23"/>
      <c r="M381" s="44"/>
      <c r="N381" s="63"/>
      <c r="O381" s="9"/>
      <c r="BU381" s="27"/>
    </row>
    <row r="382" spans="1:73" s="26" customFormat="1" x14ac:dyDescent="0.2">
      <c r="A382" s="1"/>
      <c r="B382" s="2"/>
      <c r="C382" s="23"/>
      <c r="D382" s="23"/>
      <c r="E382" s="23"/>
      <c r="F382" s="23"/>
      <c r="G382" s="23"/>
      <c r="H382" s="58"/>
      <c r="I382" s="23"/>
      <c r="J382" s="23"/>
      <c r="K382" s="23"/>
      <c r="L382" s="37"/>
      <c r="M382" s="37"/>
      <c r="N382" s="8"/>
      <c r="O382" s="9"/>
      <c r="BU382" s="27"/>
    </row>
    <row r="383" spans="1:73" s="26" customFormat="1" x14ac:dyDescent="0.2">
      <c r="A383" s="1"/>
      <c r="B383" s="2"/>
      <c r="C383" s="61"/>
      <c r="D383" s="61"/>
      <c r="E383" s="61"/>
      <c r="F383" s="61"/>
      <c r="G383" s="236"/>
      <c r="H383" s="61"/>
      <c r="I383" s="61"/>
      <c r="J383" s="61"/>
      <c r="K383" s="62"/>
      <c r="L383" s="61"/>
      <c r="M383" s="61"/>
      <c r="N383" s="47"/>
      <c r="O383" s="9"/>
      <c r="BU383" s="27"/>
    </row>
    <row r="384" spans="1:73" s="26" customFormat="1" x14ac:dyDescent="0.2">
      <c r="A384" s="1"/>
      <c r="B384" s="2"/>
      <c r="C384" s="46"/>
      <c r="D384" s="3"/>
      <c r="E384" s="3"/>
      <c r="F384" s="3"/>
      <c r="G384" s="3"/>
      <c r="H384" s="4"/>
      <c r="I384" s="4"/>
      <c r="J384" s="6"/>
      <c r="K384" s="7"/>
      <c r="L384" s="37"/>
      <c r="M384" s="37"/>
      <c r="N384" s="8"/>
      <c r="O384" s="9"/>
      <c r="BU384" s="27"/>
    </row>
    <row r="385" spans="2:73" s="1" customFormat="1" ht="19.5" x14ac:dyDescent="0.2">
      <c r="B385" s="204" t="s">
        <v>377</v>
      </c>
      <c r="C385" s="237"/>
      <c r="D385" s="67"/>
      <c r="E385" s="67"/>
      <c r="F385" s="67"/>
      <c r="G385" s="67"/>
      <c r="H385" s="68"/>
      <c r="I385" s="68"/>
      <c r="J385" s="206"/>
      <c r="K385" s="69"/>
      <c r="L385" s="207"/>
      <c r="M385" s="207"/>
      <c r="N385" s="238"/>
      <c r="BU385" s="95"/>
    </row>
    <row r="386" spans="2:73" s="1" customFormat="1" x14ac:dyDescent="0.2">
      <c r="B386" s="22" t="s">
        <v>378</v>
      </c>
      <c r="C386" s="3"/>
      <c r="D386" s="3"/>
      <c r="E386" s="3"/>
      <c r="F386" s="3"/>
      <c r="G386" s="3"/>
      <c r="H386" s="4"/>
      <c r="I386" s="4"/>
      <c r="J386" s="37"/>
      <c r="K386" s="7"/>
      <c r="L386" s="7"/>
      <c r="M386" s="7"/>
      <c r="N386" s="119"/>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x14ac:dyDescent="0.2">
      <c r="B387" s="22"/>
      <c r="C387" s="22"/>
      <c r="D387" s="22"/>
      <c r="E387" s="22"/>
      <c r="F387" s="22"/>
      <c r="G387" s="22"/>
      <c r="H387" s="17"/>
      <c r="I387" s="17"/>
      <c r="J387" s="6"/>
      <c r="K387" s="7"/>
      <c r="L387" s="33"/>
      <c r="M387" s="33"/>
      <c r="N387" s="34"/>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x14ac:dyDescent="0.2">
      <c r="B388" s="22"/>
      <c r="C388" s="3"/>
      <c r="D388" s="3"/>
      <c r="E388" s="3"/>
      <c r="F388" s="3"/>
      <c r="G388" s="3"/>
      <c r="H388" s="4"/>
      <c r="I388" s="4"/>
      <c r="J388" s="86" t="s">
        <v>83</v>
      </c>
      <c r="K388" s="87"/>
      <c r="L388" s="159" t="s">
        <v>890</v>
      </c>
      <c r="M388" s="72" t="s">
        <v>901</v>
      </c>
      <c r="N388" s="72" t="s">
        <v>902</v>
      </c>
      <c r="O388" s="72" t="s">
        <v>903</v>
      </c>
      <c r="P388" s="72" t="s">
        <v>904</v>
      </c>
      <c r="Q388" s="72"/>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x14ac:dyDescent="0.2">
      <c r="B389" s="2"/>
      <c r="C389" s="46"/>
      <c r="D389" s="3"/>
      <c r="E389" s="3"/>
      <c r="F389" s="3"/>
      <c r="G389" s="3"/>
      <c r="H389" s="4"/>
      <c r="I389" s="73" t="s">
        <v>84</v>
      </c>
      <c r="J389" s="74"/>
      <c r="K389" s="88"/>
      <c r="L389" s="239" t="s">
        <v>44</v>
      </c>
      <c r="M389" s="72" t="s">
        <v>44</v>
      </c>
      <c r="N389" s="72" t="s">
        <v>44</v>
      </c>
      <c r="O389" s="72" t="s">
        <v>44</v>
      </c>
      <c r="P389" s="72" t="s">
        <v>44</v>
      </c>
      <c r="Q389" s="72"/>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x14ac:dyDescent="0.2">
      <c r="B390" s="126"/>
      <c r="C390" s="308" t="s">
        <v>133</v>
      </c>
      <c r="D390" s="309"/>
      <c r="E390" s="309"/>
      <c r="F390" s="309"/>
      <c r="G390" s="309"/>
      <c r="H390" s="310"/>
      <c r="I390" s="329" t="s">
        <v>388</v>
      </c>
      <c r="J390" s="240">
        <f t="shared" ref="J390:J421" si="48">IF(SUM(L390:BS390)=0,IF(COUNTIF(L390:BS390,"未確認")&gt;0,"未確認",IF(COUNTIF(L390:BS390,"~*")&gt;0,"*",SUM(L390:BS390))),SUM(L390:BS390))</f>
        <v>0</v>
      </c>
      <c r="K390" s="91" t="str">
        <f t="shared" ref="K390:K453" si="49">IF(OR(COUNTIF(L390:BS390,"未確認")&gt;0,COUNTIF(L390:BS390,"~*")&gt;0),"※","")</f>
        <v/>
      </c>
      <c r="L390" s="241">
        <v>0</v>
      </c>
      <c r="M390" s="242">
        <v>0</v>
      </c>
      <c r="N390" s="242">
        <v>0</v>
      </c>
      <c r="O390" s="243">
        <v>0</v>
      </c>
      <c r="P390" s="243">
        <v>0</v>
      </c>
      <c r="Q390" s="243"/>
      <c r="R390" s="243"/>
      <c r="S390" s="243"/>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x14ac:dyDescent="0.2">
      <c r="B391" s="126"/>
      <c r="C391" s="308" t="s">
        <v>390</v>
      </c>
      <c r="D391" s="309"/>
      <c r="E391" s="309"/>
      <c r="F391" s="309"/>
      <c r="G391" s="309"/>
      <c r="H391" s="310"/>
      <c r="I391" s="330"/>
      <c r="J391" s="240">
        <f t="shared" si="48"/>
        <v>0</v>
      </c>
      <c r="K391" s="91" t="str">
        <f t="shared" si="49"/>
        <v/>
      </c>
      <c r="L391" s="241">
        <v>0</v>
      </c>
      <c r="M391" s="242">
        <v>0</v>
      </c>
      <c r="N391" s="242">
        <v>0</v>
      </c>
      <c r="O391" s="243">
        <v>0</v>
      </c>
      <c r="P391" s="243">
        <v>0</v>
      </c>
      <c r="Q391" s="243"/>
      <c r="R391" s="243"/>
      <c r="S391" s="243"/>
      <c r="T391" s="243"/>
      <c r="U391" s="243"/>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x14ac:dyDescent="0.2">
      <c r="B392" s="126"/>
      <c r="C392" s="308" t="s">
        <v>391</v>
      </c>
      <c r="D392" s="309"/>
      <c r="E392" s="309"/>
      <c r="F392" s="309"/>
      <c r="G392" s="309"/>
      <c r="H392" s="310"/>
      <c r="I392" s="330"/>
      <c r="J392" s="240">
        <f t="shared" si="48"/>
        <v>0</v>
      </c>
      <c r="K392" s="91" t="str">
        <f t="shared" si="49"/>
        <v/>
      </c>
      <c r="L392" s="241">
        <v>0</v>
      </c>
      <c r="M392" s="242">
        <v>0</v>
      </c>
      <c r="N392" s="242">
        <v>0</v>
      </c>
      <c r="O392" s="243">
        <v>0</v>
      </c>
      <c r="P392" s="243">
        <v>0</v>
      </c>
      <c r="Q392" s="243"/>
      <c r="R392" s="243"/>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x14ac:dyDescent="0.2">
      <c r="B393" s="126"/>
      <c r="C393" s="308" t="s">
        <v>392</v>
      </c>
      <c r="D393" s="309"/>
      <c r="E393" s="309"/>
      <c r="F393" s="309"/>
      <c r="G393" s="309"/>
      <c r="H393" s="310"/>
      <c r="I393" s="330"/>
      <c r="J393" s="240">
        <f t="shared" si="48"/>
        <v>0</v>
      </c>
      <c r="K393" s="91" t="str">
        <f t="shared" si="49"/>
        <v/>
      </c>
      <c r="L393" s="241">
        <v>0</v>
      </c>
      <c r="M393" s="242">
        <v>0</v>
      </c>
      <c r="N393" s="242">
        <v>0</v>
      </c>
      <c r="O393" s="243">
        <v>0</v>
      </c>
      <c r="P393" s="243">
        <v>0</v>
      </c>
      <c r="Q393" s="243"/>
      <c r="R393" s="243"/>
      <c r="S393" s="243"/>
      <c r="T393" s="243"/>
      <c r="U393" s="243"/>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x14ac:dyDescent="0.2">
      <c r="B394" s="126"/>
      <c r="C394" s="308" t="s">
        <v>393</v>
      </c>
      <c r="D394" s="309"/>
      <c r="E394" s="309"/>
      <c r="F394" s="309"/>
      <c r="G394" s="309"/>
      <c r="H394" s="310"/>
      <c r="I394" s="330"/>
      <c r="J394" s="240">
        <f t="shared" si="48"/>
        <v>0</v>
      </c>
      <c r="K394" s="91" t="str">
        <f t="shared" si="49"/>
        <v/>
      </c>
      <c r="L394" s="241">
        <v>0</v>
      </c>
      <c r="M394" s="242">
        <v>0</v>
      </c>
      <c r="N394" s="242">
        <v>0</v>
      </c>
      <c r="O394" s="243">
        <v>0</v>
      </c>
      <c r="P394" s="243">
        <v>0</v>
      </c>
      <c r="Q394" s="243"/>
      <c r="R394" s="243"/>
      <c r="S394" s="243"/>
      <c r="T394" s="243"/>
      <c r="U394" s="243"/>
      <c r="V394" s="243"/>
      <c r="W394" s="243"/>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x14ac:dyDescent="0.2">
      <c r="B395" s="126"/>
      <c r="C395" s="308" t="s">
        <v>394</v>
      </c>
      <c r="D395" s="309"/>
      <c r="E395" s="309"/>
      <c r="F395" s="309"/>
      <c r="G395" s="309"/>
      <c r="H395" s="310"/>
      <c r="I395" s="330"/>
      <c r="J395" s="240">
        <f t="shared" si="48"/>
        <v>0</v>
      </c>
      <c r="K395" s="91" t="str">
        <f t="shared" si="49"/>
        <v/>
      </c>
      <c r="L395" s="241">
        <v>0</v>
      </c>
      <c r="M395" s="242">
        <v>0</v>
      </c>
      <c r="N395" s="242">
        <v>0</v>
      </c>
      <c r="O395" s="243">
        <v>0</v>
      </c>
      <c r="P395" s="243">
        <v>0</v>
      </c>
      <c r="Q395" s="243"/>
      <c r="R395" s="243"/>
      <c r="S395" s="243"/>
      <c r="T395" s="243"/>
      <c r="U395" s="243"/>
      <c r="V395" s="243"/>
      <c r="W395" s="243"/>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x14ac:dyDescent="0.2">
      <c r="B396" s="126"/>
      <c r="C396" s="308" t="s">
        <v>395</v>
      </c>
      <c r="D396" s="309"/>
      <c r="E396" s="309"/>
      <c r="F396" s="309"/>
      <c r="G396" s="309"/>
      <c r="H396" s="310"/>
      <c r="I396" s="330"/>
      <c r="J396" s="240">
        <f t="shared" si="48"/>
        <v>0</v>
      </c>
      <c r="K396" s="91" t="str">
        <f t="shared" si="49"/>
        <v/>
      </c>
      <c r="L396" s="241">
        <v>0</v>
      </c>
      <c r="M396" s="242">
        <v>0</v>
      </c>
      <c r="N396" s="242">
        <v>0</v>
      </c>
      <c r="O396" s="243">
        <v>0</v>
      </c>
      <c r="P396" s="243">
        <v>0</v>
      </c>
      <c r="Q396" s="243"/>
      <c r="R396" s="243"/>
      <c r="S396" s="243"/>
      <c r="T396" s="243"/>
      <c r="U396" s="243"/>
      <c r="V396" s="243"/>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x14ac:dyDescent="0.2">
      <c r="B397" s="126"/>
      <c r="C397" s="308" t="s">
        <v>396</v>
      </c>
      <c r="D397" s="309"/>
      <c r="E397" s="309"/>
      <c r="F397" s="309"/>
      <c r="G397" s="309"/>
      <c r="H397" s="310"/>
      <c r="I397" s="330"/>
      <c r="J397" s="240">
        <f t="shared" si="48"/>
        <v>0</v>
      </c>
      <c r="K397" s="91" t="str">
        <f t="shared" si="49"/>
        <v/>
      </c>
      <c r="L397" s="241">
        <v>0</v>
      </c>
      <c r="M397" s="242">
        <v>0</v>
      </c>
      <c r="N397" s="242">
        <v>0</v>
      </c>
      <c r="O397" s="243">
        <v>0</v>
      </c>
      <c r="P397" s="243">
        <v>0</v>
      </c>
      <c r="Q397" s="243"/>
      <c r="R397" s="243"/>
      <c r="S397" s="243"/>
      <c r="T397" s="243"/>
      <c r="U397" s="243"/>
      <c r="V397" s="243"/>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x14ac:dyDescent="0.2">
      <c r="B398" s="126"/>
      <c r="C398" s="308" t="s">
        <v>397</v>
      </c>
      <c r="D398" s="309"/>
      <c r="E398" s="309"/>
      <c r="F398" s="309"/>
      <c r="G398" s="309"/>
      <c r="H398" s="310"/>
      <c r="I398" s="330"/>
      <c r="J398" s="240">
        <f t="shared" si="48"/>
        <v>0</v>
      </c>
      <c r="K398" s="91" t="str">
        <f t="shared" si="49"/>
        <v/>
      </c>
      <c r="L398" s="241">
        <v>0</v>
      </c>
      <c r="M398" s="242">
        <v>0</v>
      </c>
      <c r="N398" s="242">
        <v>0</v>
      </c>
      <c r="O398" s="243">
        <v>0</v>
      </c>
      <c r="P398" s="243">
        <v>0</v>
      </c>
      <c r="Q398" s="243"/>
      <c r="R398" s="243"/>
      <c r="S398" s="243"/>
      <c r="T398" s="243"/>
      <c r="U398" s="243"/>
      <c r="V398" s="243"/>
      <c r="W398" s="243"/>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x14ac:dyDescent="0.2">
      <c r="B399" s="126"/>
      <c r="C399" s="308" t="s">
        <v>398</v>
      </c>
      <c r="D399" s="309"/>
      <c r="E399" s="309"/>
      <c r="F399" s="309"/>
      <c r="G399" s="309"/>
      <c r="H399" s="310"/>
      <c r="I399" s="330"/>
      <c r="J399" s="240">
        <f t="shared" si="48"/>
        <v>0</v>
      </c>
      <c r="K399" s="91" t="str">
        <f t="shared" si="49"/>
        <v/>
      </c>
      <c r="L399" s="241">
        <v>0</v>
      </c>
      <c r="M399" s="242">
        <v>0</v>
      </c>
      <c r="N399" s="242">
        <v>0</v>
      </c>
      <c r="O399" s="243">
        <v>0</v>
      </c>
      <c r="P399" s="243">
        <v>0</v>
      </c>
      <c r="Q399" s="243"/>
      <c r="R399" s="243"/>
      <c r="S399" s="243"/>
      <c r="T399" s="243"/>
      <c r="U399" s="243"/>
      <c r="V399" s="243"/>
      <c r="W399" s="243"/>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x14ac:dyDescent="0.2">
      <c r="B400" s="126"/>
      <c r="C400" s="308" t="s">
        <v>399</v>
      </c>
      <c r="D400" s="309"/>
      <c r="E400" s="309"/>
      <c r="F400" s="309"/>
      <c r="G400" s="309"/>
      <c r="H400" s="310"/>
      <c r="I400" s="330"/>
      <c r="J400" s="240">
        <f t="shared" si="48"/>
        <v>0</v>
      </c>
      <c r="K400" s="91" t="str">
        <f t="shared" si="49"/>
        <v/>
      </c>
      <c r="L400" s="241">
        <v>0</v>
      </c>
      <c r="M400" s="242">
        <v>0</v>
      </c>
      <c r="N400" s="242">
        <v>0</v>
      </c>
      <c r="O400" s="243">
        <v>0</v>
      </c>
      <c r="P400" s="243">
        <v>0</v>
      </c>
      <c r="Q400" s="243"/>
      <c r="R400" s="243"/>
      <c r="S400" s="243"/>
      <c r="T400" s="243"/>
      <c r="U400" s="243"/>
      <c r="V400" s="243"/>
      <c r="W400" s="243"/>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x14ac:dyDescent="0.2">
      <c r="B401" s="126"/>
      <c r="C401" s="308" t="s">
        <v>400</v>
      </c>
      <c r="D401" s="309"/>
      <c r="E401" s="309"/>
      <c r="F401" s="309"/>
      <c r="G401" s="309"/>
      <c r="H401" s="310"/>
      <c r="I401" s="330"/>
      <c r="J401" s="240">
        <f t="shared" si="48"/>
        <v>722</v>
      </c>
      <c r="K401" s="91" t="str">
        <f t="shared" si="49"/>
        <v>※</v>
      </c>
      <c r="L401" s="241">
        <v>0</v>
      </c>
      <c r="M401" s="242">
        <v>0</v>
      </c>
      <c r="N401" s="242">
        <v>0</v>
      </c>
      <c r="O401" s="243">
        <v>722</v>
      </c>
      <c r="P401" s="243" t="s">
        <v>389</v>
      </c>
      <c r="Q401" s="243"/>
      <c r="R401" s="243"/>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x14ac:dyDescent="0.2">
      <c r="B402" s="126"/>
      <c r="C402" s="308" t="s">
        <v>401</v>
      </c>
      <c r="D402" s="309"/>
      <c r="E402" s="309"/>
      <c r="F402" s="309"/>
      <c r="G402" s="309"/>
      <c r="H402" s="310"/>
      <c r="I402" s="330"/>
      <c r="J402" s="240">
        <f t="shared" si="48"/>
        <v>0</v>
      </c>
      <c r="K402" s="91" t="str">
        <f t="shared" si="49"/>
        <v/>
      </c>
      <c r="L402" s="241">
        <v>0</v>
      </c>
      <c r="M402" s="242">
        <v>0</v>
      </c>
      <c r="N402" s="242">
        <v>0</v>
      </c>
      <c r="O402" s="243">
        <v>0</v>
      </c>
      <c r="P402" s="243">
        <v>0</v>
      </c>
      <c r="Q402" s="243"/>
      <c r="R402" s="243"/>
      <c r="S402" s="243"/>
      <c r="T402" s="243"/>
      <c r="U402" s="243"/>
      <c r="V402" s="243"/>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x14ac:dyDescent="0.2">
      <c r="B403" s="126"/>
      <c r="C403" s="308" t="s">
        <v>402</v>
      </c>
      <c r="D403" s="309"/>
      <c r="E403" s="309"/>
      <c r="F403" s="309"/>
      <c r="G403" s="309"/>
      <c r="H403" s="310"/>
      <c r="I403" s="330"/>
      <c r="J403" s="240">
        <f t="shared" si="48"/>
        <v>0</v>
      </c>
      <c r="K403" s="91" t="str">
        <f t="shared" si="49"/>
        <v/>
      </c>
      <c r="L403" s="241">
        <v>0</v>
      </c>
      <c r="M403" s="242">
        <v>0</v>
      </c>
      <c r="N403" s="242">
        <v>0</v>
      </c>
      <c r="O403" s="243">
        <v>0</v>
      </c>
      <c r="P403" s="243">
        <v>0</v>
      </c>
      <c r="Q403" s="243"/>
      <c r="R403" s="243"/>
      <c r="S403" s="243"/>
      <c r="T403" s="243"/>
      <c r="U403" s="243"/>
      <c r="V403" s="243"/>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x14ac:dyDescent="0.2">
      <c r="B404" s="126"/>
      <c r="C404" s="308" t="s">
        <v>403</v>
      </c>
      <c r="D404" s="309"/>
      <c r="E404" s="309"/>
      <c r="F404" s="309"/>
      <c r="G404" s="309"/>
      <c r="H404" s="310"/>
      <c r="I404" s="330"/>
      <c r="J404" s="240">
        <f t="shared" si="48"/>
        <v>0</v>
      </c>
      <c r="K404" s="91" t="str">
        <f t="shared" si="49"/>
        <v/>
      </c>
      <c r="L404" s="241">
        <v>0</v>
      </c>
      <c r="M404" s="242">
        <v>0</v>
      </c>
      <c r="N404" s="242">
        <v>0</v>
      </c>
      <c r="O404" s="243">
        <v>0</v>
      </c>
      <c r="P404" s="243">
        <v>0</v>
      </c>
      <c r="Q404" s="243"/>
      <c r="R404" s="243"/>
      <c r="S404" s="243"/>
      <c r="T404" s="243"/>
      <c r="U404" s="243"/>
      <c r="V404" s="243"/>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x14ac:dyDescent="0.2">
      <c r="B405" s="126"/>
      <c r="C405" s="308" t="s">
        <v>404</v>
      </c>
      <c r="D405" s="309"/>
      <c r="E405" s="309"/>
      <c r="F405" s="309"/>
      <c r="G405" s="309"/>
      <c r="H405" s="310"/>
      <c r="I405" s="330"/>
      <c r="J405" s="240">
        <f t="shared" si="48"/>
        <v>0</v>
      </c>
      <c r="K405" s="91" t="str">
        <f t="shared" si="49"/>
        <v/>
      </c>
      <c r="L405" s="241">
        <v>0</v>
      </c>
      <c r="M405" s="242">
        <v>0</v>
      </c>
      <c r="N405" s="242">
        <v>0</v>
      </c>
      <c r="O405" s="243">
        <v>0</v>
      </c>
      <c r="P405" s="243">
        <v>0</v>
      </c>
      <c r="Q405" s="243"/>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x14ac:dyDescent="0.2">
      <c r="B406" s="126"/>
      <c r="C406" s="308" t="s">
        <v>405</v>
      </c>
      <c r="D406" s="309"/>
      <c r="E406" s="309"/>
      <c r="F406" s="309"/>
      <c r="G406" s="309"/>
      <c r="H406" s="310"/>
      <c r="I406" s="330"/>
      <c r="J406" s="240">
        <f t="shared" si="48"/>
        <v>0</v>
      </c>
      <c r="K406" s="91" t="str">
        <f t="shared" si="49"/>
        <v/>
      </c>
      <c r="L406" s="241">
        <v>0</v>
      </c>
      <c r="M406" s="242">
        <v>0</v>
      </c>
      <c r="N406" s="242">
        <v>0</v>
      </c>
      <c r="O406" s="243">
        <v>0</v>
      </c>
      <c r="P406" s="243">
        <v>0</v>
      </c>
      <c r="Q406" s="243"/>
      <c r="R406" s="243"/>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x14ac:dyDescent="0.2">
      <c r="B407" s="126"/>
      <c r="C407" s="308" t="s">
        <v>406</v>
      </c>
      <c r="D407" s="309"/>
      <c r="E407" s="309"/>
      <c r="F407" s="309"/>
      <c r="G407" s="309"/>
      <c r="H407" s="310"/>
      <c r="I407" s="330"/>
      <c r="J407" s="240">
        <f t="shared" si="48"/>
        <v>0</v>
      </c>
      <c r="K407" s="91" t="str">
        <f t="shared" si="49"/>
        <v/>
      </c>
      <c r="L407" s="241">
        <v>0</v>
      </c>
      <c r="M407" s="242">
        <v>0</v>
      </c>
      <c r="N407" s="242">
        <v>0</v>
      </c>
      <c r="O407" s="243">
        <v>0</v>
      </c>
      <c r="P407" s="243">
        <v>0</v>
      </c>
      <c r="Q407" s="243"/>
      <c r="R407" s="243"/>
      <c r="S407" s="243"/>
      <c r="T407" s="243"/>
      <c r="U407" s="243"/>
      <c r="V407" s="243"/>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x14ac:dyDescent="0.2">
      <c r="B408" s="126"/>
      <c r="C408" s="308" t="s">
        <v>407</v>
      </c>
      <c r="D408" s="309"/>
      <c r="E408" s="309"/>
      <c r="F408" s="309"/>
      <c r="G408" s="309"/>
      <c r="H408" s="310"/>
      <c r="I408" s="330"/>
      <c r="J408" s="240">
        <f t="shared" si="48"/>
        <v>0</v>
      </c>
      <c r="K408" s="91" t="str">
        <f t="shared" si="49"/>
        <v/>
      </c>
      <c r="L408" s="241">
        <v>0</v>
      </c>
      <c r="M408" s="242">
        <v>0</v>
      </c>
      <c r="N408" s="242">
        <v>0</v>
      </c>
      <c r="O408" s="243">
        <v>0</v>
      </c>
      <c r="P408" s="243">
        <v>0</v>
      </c>
      <c r="Q408" s="243"/>
      <c r="R408" s="243"/>
      <c r="S408" s="243"/>
      <c r="T408" s="243"/>
      <c r="U408" s="243"/>
      <c r="V408" s="243"/>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x14ac:dyDescent="0.2">
      <c r="B409" s="126"/>
      <c r="C409" s="308" t="s">
        <v>408</v>
      </c>
      <c r="D409" s="309"/>
      <c r="E409" s="309"/>
      <c r="F409" s="309"/>
      <c r="G409" s="309"/>
      <c r="H409" s="310"/>
      <c r="I409" s="330"/>
      <c r="J409" s="240">
        <f t="shared" si="48"/>
        <v>0</v>
      </c>
      <c r="K409" s="91" t="str">
        <f t="shared" si="49"/>
        <v/>
      </c>
      <c r="L409" s="241">
        <v>0</v>
      </c>
      <c r="M409" s="242">
        <v>0</v>
      </c>
      <c r="N409" s="242">
        <v>0</v>
      </c>
      <c r="O409" s="243">
        <v>0</v>
      </c>
      <c r="P409" s="243">
        <v>0</v>
      </c>
      <c r="Q409" s="243"/>
      <c r="R409" s="243"/>
      <c r="S409" s="243"/>
      <c r="T409" s="243"/>
      <c r="U409" s="243"/>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x14ac:dyDescent="0.2">
      <c r="B410" s="126"/>
      <c r="C410" s="308" t="s">
        <v>409</v>
      </c>
      <c r="D410" s="309"/>
      <c r="E410" s="309"/>
      <c r="F410" s="309"/>
      <c r="G410" s="309"/>
      <c r="H410" s="310"/>
      <c r="I410" s="330"/>
      <c r="J410" s="240">
        <f t="shared" si="48"/>
        <v>0</v>
      </c>
      <c r="K410" s="91" t="str">
        <f t="shared" si="49"/>
        <v/>
      </c>
      <c r="L410" s="241">
        <v>0</v>
      </c>
      <c r="M410" s="242">
        <v>0</v>
      </c>
      <c r="N410" s="242">
        <v>0</v>
      </c>
      <c r="O410" s="243">
        <v>0</v>
      </c>
      <c r="P410" s="243">
        <v>0</v>
      </c>
      <c r="Q410" s="243"/>
      <c r="R410" s="243"/>
      <c r="S410" s="243"/>
      <c r="T410" s="243"/>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x14ac:dyDescent="0.2">
      <c r="B411" s="126"/>
      <c r="C411" s="308" t="s">
        <v>410</v>
      </c>
      <c r="D411" s="309"/>
      <c r="E411" s="309"/>
      <c r="F411" s="309"/>
      <c r="G411" s="309"/>
      <c r="H411" s="310"/>
      <c r="I411" s="330"/>
      <c r="J411" s="240">
        <f t="shared" si="48"/>
        <v>0</v>
      </c>
      <c r="K411" s="91" t="str">
        <f t="shared" si="49"/>
        <v/>
      </c>
      <c r="L411" s="241">
        <v>0</v>
      </c>
      <c r="M411" s="242">
        <v>0</v>
      </c>
      <c r="N411" s="242">
        <v>0</v>
      </c>
      <c r="O411" s="243">
        <v>0</v>
      </c>
      <c r="P411" s="243">
        <v>0</v>
      </c>
      <c r="Q411" s="243"/>
      <c r="R411" s="243"/>
      <c r="S411" s="243"/>
      <c r="T411" s="243"/>
      <c r="U411" s="243"/>
      <c r="V411" s="243"/>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x14ac:dyDescent="0.2">
      <c r="B412" s="126"/>
      <c r="C412" s="308" t="s">
        <v>411</v>
      </c>
      <c r="D412" s="309"/>
      <c r="E412" s="309"/>
      <c r="F412" s="309"/>
      <c r="G412" s="309"/>
      <c r="H412" s="310"/>
      <c r="I412" s="330"/>
      <c r="J412" s="240">
        <f t="shared" si="48"/>
        <v>1240</v>
      </c>
      <c r="K412" s="91" t="str">
        <f t="shared" si="49"/>
        <v/>
      </c>
      <c r="L412" s="241">
        <v>0</v>
      </c>
      <c r="M412" s="242">
        <v>502</v>
      </c>
      <c r="N412" s="242">
        <v>470</v>
      </c>
      <c r="O412" s="243">
        <v>0</v>
      </c>
      <c r="P412" s="243">
        <v>268</v>
      </c>
      <c r="Q412" s="243"/>
      <c r="R412" s="243"/>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x14ac:dyDescent="0.2">
      <c r="B413" s="126"/>
      <c r="C413" s="308" t="s">
        <v>412</v>
      </c>
      <c r="D413" s="309"/>
      <c r="E413" s="309"/>
      <c r="F413" s="309"/>
      <c r="G413" s="309"/>
      <c r="H413" s="310"/>
      <c r="I413" s="330"/>
      <c r="J413" s="240">
        <f t="shared" si="48"/>
        <v>606</v>
      </c>
      <c r="K413" s="91" t="str">
        <f t="shared" si="49"/>
        <v/>
      </c>
      <c r="L413" s="241">
        <v>0</v>
      </c>
      <c r="M413" s="242">
        <v>238</v>
      </c>
      <c r="N413" s="242">
        <v>235</v>
      </c>
      <c r="O413" s="243">
        <v>0</v>
      </c>
      <c r="P413" s="243">
        <v>133</v>
      </c>
      <c r="Q413" s="243"/>
      <c r="R413" s="243"/>
      <c r="S413" s="243"/>
      <c r="T413" s="243"/>
      <c r="U413" s="243"/>
      <c r="V413" s="243"/>
      <c r="W413" s="243"/>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x14ac:dyDescent="0.2">
      <c r="B414" s="126"/>
      <c r="C414" s="308" t="s">
        <v>413</v>
      </c>
      <c r="D414" s="309"/>
      <c r="E414" s="309"/>
      <c r="F414" s="309"/>
      <c r="G414" s="309"/>
      <c r="H414" s="310"/>
      <c r="I414" s="330"/>
      <c r="J414" s="240" t="str">
        <f t="shared" si="48"/>
        <v>*</v>
      </c>
      <c r="K414" s="91" t="str">
        <f t="shared" si="49"/>
        <v>※</v>
      </c>
      <c r="L414" s="241">
        <v>0</v>
      </c>
      <c r="M414" s="242" t="s">
        <v>389</v>
      </c>
      <c r="N414" s="242" t="s">
        <v>389</v>
      </c>
      <c r="O414" s="243">
        <v>0</v>
      </c>
      <c r="P414" s="243" t="s">
        <v>389</v>
      </c>
      <c r="Q414" s="243"/>
      <c r="R414" s="243"/>
      <c r="S414" s="243"/>
      <c r="T414" s="243"/>
      <c r="U414" s="243"/>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x14ac:dyDescent="0.2">
      <c r="B415" s="126"/>
      <c r="C415" s="308" t="s">
        <v>414</v>
      </c>
      <c r="D415" s="309"/>
      <c r="E415" s="309"/>
      <c r="F415" s="309"/>
      <c r="G415" s="309"/>
      <c r="H415" s="310"/>
      <c r="I415" s="330"/>
      <c r="J415" s="240">
        <f t="shared" si="48"/>
        <v>0</v>
      </c>
      <c r="K415" s="91" t="str">
        <f t="shared" si="49"/>
        <v/>
      </c>
      <c r="L415" s="241">
        <v>0</v>
      </c>
      <c r="M415" s="242">
        <v>0</v>
      </c>
      <c r="N415" s="242">
        <v>0</v>
      </c>
      <c r="O415" s="243">
        <v>0</v>
      </c>
      <c r="P415" s="243">
        <v>0</v>
      </c>
      <c r="Q415" s="243"/>
      <c r="R415" s="243"/>
      <c r="S415" s="243"/>
      <c r="T415" s="243"/>
      <c r="U415" s="243"/>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x14ac:dyDescent="0.2">
      <c r="B416" s="126"/>
      <c r="C416" s="308" t="s">
        <v>415</v>
      </c>
      <c r="D416" s="309"/>
      <c r="E416" s="309"/>
      <c r="F416" s="309"/>
      <c r="G416" s="309"/>
      <c r="H416" s="310"/>
      <c r="I416" s="330"/>
      <c r="J416" s="240">
        <f t="shared" si="48"/>
        <v>0</v>
      </c>
      <c r="K416" s="91" t="str">
        <f t="shared" si="49"/>
        <v/>
      </c>
      <c r="L416" s="241">
        <v>0</v>
      </c>
      <c r="M416" s="242">
        <v>0</v>
      </c>
      <c r="N416" s="242">
        <v>0</v>
      </c>
      <c r="O416" s="243">
        <v>0</v>
      </c>
      <c r="P416" s="243">
        <v>0</v>
      </c>
      <c r="Q416" s="243"/>
      <c r="R416" s="243"/>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x14ac:dyDescent="0.2">
      <c r="B417" s="126"/>
      <c r="C417" s="308" t="s">
        <v>416</v>
      </c>
      <c r="D417" s="309"/>
      <c r="E417" s="309"/>
      <c r="F417" s="309"/>
      <c r="G417" s="309"/>
      <c r="H417" s="310"/>
      <c r="I417" s="330"/>
      <c r="J417" s="240">
        <f t="shared" si="48"/>
        <v>0</v>
      </c>
      <c r="K417" s="91" t="str">
        <f t="shared" si="49"/>
        <v/>
      </c>
      <c r="L417" s="241">
        <v>0</v>
      </c>
      <c r="M417" s="242">
        <v>0</v>
      </c>
      <c r="N417" s="242">
        <v>0</v>
      </c>
      <c r="O417" s="243">
        <v>0</v>
      </c>
      <c r="P417" s="243">
        <v>0</v>
      </c>
      <c r="Q417" s="243"/>
      <c r="R417" s="243"/>
      <c r="S417" s="243"/>
      <c r="T417" s="243"/>
      <c r="U417" s="243"/>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x14ac:dyDescent="0.2">
      <c r="B418" s="126"/>
      <c r="C418" s="308" t="s">
        <v>417</v>
      </c>
      <c r="D418" s="309"/>
      <c r="E418" s="309"/>
      <c r="F418" s="309"/>
      <c r="G418" s="309"/>
      <c r="H418" s="310"/>
      <c r="I418" s="330"/>
      <c r="J418" s="240">
        <f t="shared" si="48"/>
        <v>0</v>
      </c>
      <c r="K418" s="91" t="str">
        <f t="shared" si="49"/>
        <v/>
      </c>
      <c r="L418" s="241">
        <v>0</v>
      </c>
      <c r="M418" s="242">
        <v>0</v>
      </c>
      <c r="N418" s="242">
        <v>0</v>
      </c>
      <c r="O418" s="243">
        <v>0</v>
      </c>
      <c r="P418" s="243">
        <v>0</v>
      </c>
      <c r="Q418" s="243"/>
      <c r="R418" s="243"/>
      <c r="S418" s="243"/>
      <c r="T418" s="243"/>
      <c r="U418" s="243"/>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x14ac:dyDescent="0.2">
      <c r="B419" s="126"/>
      <c r="C419" s="308" t="s">
        <v>418</v>
      </c>
      <c r="D419" s="309"/>
      <c r="E419" s="309"/>
      <c r="F419" s="309"/>
      <c r="G419" s="309"/>
      <c r="H419" s="310"/>
      <c r="I419" s="330"/>
      <c r="J419" s="240">
        <f t="shared" si="48"/>
        <v>0</v>
      </c>
      <c r="K419" s="91" t="str">
        <f t="shared" si="49"/>
        <v/>
      </c>
      <c r="L419" s="241">
        <v>0</v>
      </c>
      <c r="M419" s="242">
        <v>0</v>
      </c>
      <c r="N419" s="242">
        <v>0</v>
      </c>
      <c r="O419" s="243">
        <v>0</v>
      </c>
      <c r="P419" s="243">
        <v>0</v>
      </c>
      <c r="Q419" s="243"/>
      <c r="R419" s="243"/>
      <c r="S419" s="243"/>
      <c r="T419" s="243"/>
      <c r="U419" s="243"/>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x14ac:dyDescent="0.2">
      <c r="B420" s="126"/>
      <c r="C420" s="308" t="s">
        <v>419</v>
      </c>
      <c r="D420" s="309"/>
      <c r="E420" s="309"/>
      <c r="F420" s="309"/>
      <c r="G420" s="309"/>
      <c r="H420" s="310"/>
      <c r="I420" s="330"/>
      <c r="J420" s="240">
        <f t="shared" si="48"/>
        <v>0</v>
      </c>
      <c r="K420" s="91" t="str">
        <f t="shared" si="49"/>
        <v/>
      </c>
      <c r="L420" s="241">
        <v>0</v>
      </c>
      <c r="M420" s="242">
        <v>0</v>
      </c>
      <c r="N420" s="242">
        <v>0</v>
      </c>
      <c r="O420" s="243">
        <v>0</v>
      </c>
      <c r="P420" s="243">
        <v>0</v>
      </c>
      <c r="Q420" s="243"/>
      <c r="R420" s="243"/>
      <c r="S420" s="243"/>
      <c r="T420" s="243"/>
      <c r="U420" s="243"/>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x14ac:dyDescent="0.2">
      <c r="B421" s="126"/>
      <c r="C421" s="308" t="s">
        <v>420</v>
      </c>
      <c r="D421" s="309"/>
      <c r="E421" s="309"/>
      <c r="F421" s="309"/>
      <c r="G421" s="309"/>
      <c r="H421" s="310"/>
      <c r="I421" s="330"/>
      <c r="J421" s="240">
        <f t="shared" si="48"/>
        <v>0</v>
      </c>
      <c r="K421" s="91" t="str">
        <f t="shared" si="49"/>
        <v/>
      </c>
      <c r="L421" s="241">
        <v>0</v>
      </c>
      <c r="M421" s="242">
        <v>0</v>
      </c>
      <c r="N421" s="242">
        <v>0</v>
      </c>
      <c r="O421" s="243">
        <v>0</v>
      </c>
      <c r="P421" s="243">
        <v>0</v>
      </c>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x14ac:dyDescent="0.2">
      <c r="B422" s="126"/>
      <c r="C422" s="308" t="s">
        <v>421</v>
      </c>
      <c r="D422" s="309"/>
      <c r="E422" s="309"/>
      <c r="F422" s="309"/>
      <c r="G422" s="309"/>
      <c r="H422" s="310"/>
      <c r="I422" s="330"/>
      <c r="J422" s="240">
        <f t="shared" ref="J422:J463" si="50">IF(SUM(L422:BS422)=0,IF(COUNTIF(L422:BS422,"未確認")&gt;0,"未確認",IF(COUNTIF(L422:BS422,"~*")&gt;0,"*",SUM(L422:BS422))),SUM(L422:BS422))</f>
        <v>0</v>
      </c>
      <c r="K422" s="91" t="str">
        <f t="shared" si="49"/>
        <v/>
      </c>
      <c r="L422" s="241">
        <v>0</v>
      </c>
      <c r="M422" s="242">
        <v>0</v>
      </c>
      <c r="N422" s="242">
        <v>0</v>
      </c>
      <c r="O422" s="243">
        <v>0</v>
      </c>
      <c r="P422" s="243">
        <v>0</v>
      </c>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x14ac:dyDescent="0.2">
      <c r="B423" s="126"/>
      <c r="C423" s="308" t="s">
        <v>422</v>
      </c>
      <c r="D423" s="309"/>
      <c r="E423" s="309"/>
      <c r="F423" s="309"/>
      <c r="G423" s="309"/>
      <c r="H423" s="310"/>
      <c r="I423" s="330"/>
      <c r="J423" s="240">
        <f t="shared" si="50"/>
        <v>0</v>
      </c>
      <c r="K423" s="91" t="str">
        <f t="shared" si="49"/>
        <v/>
      </c>
      <c r="L423" s="241">
        <v>0</v>
      </c>
      <c r="M423" s="242">
        <v>0</v>
      </c>
      <c r="N423" s="242">
        <v>0</v>
      </c>
      <c r="O423" s="243">
        <v>0</v>
      </c>
      <c r="P423" s="243">
        <v>0</v>
      </c>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x14ac:dyDescent="0.2">
      <c r="B424" s="126"/>
      <c r="C424" s="308" t="s">
        <v>423</v>
      </c>
      <c r="D424" s="309"/>
      <c r="E424" s="309"/>
      <c r="F424" s="309"/>
      <c r="G424" s="309"/>
      <c r="H424" s="310"/>
      <c r="I424" s="330"/>
      <c r="J424" s="240">
        <f t="shared" si="50"/>
        <v>0</v>
      </c>
      <c r="K424" s="91" t="str">
        <f t="shared" si="49"/>
        <v/>
      </c>
      <c r="L424" s="241">
        <v>0</v>
      </c>
      <c r="M424" s="242">
        <v>0</v>
      </c>
      <c r="N424" s="242">
        <v>0</v>
      </c>
      <c r="O424" s="243">
        <v>0</v>
      </c>
      <c r="P424" s="243">
        <v>0</v>
      </c>
      <c r="Q424" s="243"/>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x14ac:dyDescent="0.2">
      <c r="B425" s="126"/>
      <c r="C425" s="308" t="s">
        <v>424</v>
      </c>
      <c r="D425" s="309"/>
      <c r="E425" s="309"/>
      <c r="F425" s="309"/>
      <c r="G425" s="309"/>
      <c r="H425" s="310"/>
      <c r="I425" s="330"/>
      <c r="J425" s="240">
        <f t="shared" si="50"/>
        <v>0</v>
      </c>
      <c r="K425" s="91" t="str">
        <f t="shared" si="49"/>
        <v/>
      </c>
      <c r="L425" s="241">
        <v>0</v>
      </c>
      <c r="M425" s="242">
        <v>0</v>
      </c>
      <c r="N425" s="242">
        <v>0</v>
      </c>
      <c r="O425" s="243">
        <v>0</v>
      </c>
      <c r="P425" s="243">
        <v>0</v>
      </c>
      <c r="Q425" s="243"/>
      <c r="R425" s="243"/>
      <c r="S425" s="243"/>
      <c r="T425" s="243"/>
      <c r="U425" s="243"/>
      <c r="V425" s="243"/>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x14ac:dyDescent="0.2">
      <c r="B426" s="126"/>
      <c r="C426" s="308" t="s">
        <v>425</v>
      </c>
      <c r="D426" s="309"/>
      <c r="E426" s="309"/>
      <c r="F426" s="309"/>
      <c r="G426" s="309"/>
      <c r="H426" s="310"/>
      <c r="I426" s="330"/>
      <c r="J426" s="240">
        <f t="shared" si="50"/>
        <v>0</v>
      </c>
      <c r="K426" s="91" t="str">
        <f t="shared" si="49"/>
        <v/>
      </c>
      <c r="L426" s="241">
        <v>0</v>
      </c>
      <c r="M426" s="242">
        <v>0</v>
      </c>
      <c r="N426" s="242">
        <v>0</v>
      </c>
      <c r="O426" s="243">
        <v>0</v>
      </c>
      <c r="P426" s="243">
        <v>0</v>
      </c>
      <c r="Q426" s="243"/>
      <c r="R426" s="243"/>
      <c r="S426" s="243"/>
      <c r="T426" s="243"/>
      <c r="U426" s="243"/>
      <c r="V426" s="243"/>
      <c r="W426" s="243"/>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x14ac:dyDescent="0.2">
      <c r="B427" s="126"/>
      <c r="C427" s="308" t="s">
        <v>426</v>
      </c>
      <c r="D427" s="309"/>
      <c r="E427" s="309"/>
      <c r="F427" s="309"/>
      <c r="G427" s="309"/>
      <c r="H427" s="310"/>
      <c r="I427" s="330"/>
      <c r="J427" s="240">
        <f t="shared" si="50"/>
        <v>0</v>
      </c>
      <c r="K427" s="91" t="str">
        <f t="shared" si="49"/>
        <v/>
      </c>
      <c r="L427" s="241">
        <v>0</v>
      </c>
      <c r="M427" s="242">
        <v>0</v>
      </c>
      <c r="N427" s="242">
        <v>0</v>
      </c>
      <c r="O427" s="243">
        <v>0</v>
      </c>
      <c r="P427" s="243">
        <v>0</v>
      </c>
      <c r="Q427" s="243"/>
      <c r="R427" s="243"/>
      <c r="S427" s="243"/>
      <c r="T427" s="243"/>
      <c r="U427" s="243"/>
      <c r="V427" s="243"/>
      <c r="W427" s="243"/>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x14ac:dyDescent="0.2">
      <c r="B428" s="126"/>
      <c r="C428" s="308" t="s">
        <v>427</v>
      </c>
      <c r="D428" s="309"/>
      <c r="E428" s="309"/>
      <c r="F428" s="309"/>
      <c r="G428" s="309"/>
      <c r="H428" s="310"/>
      <c r="I428" s="330"/>
      <c r="J428" s="240">
        <f t="shared" si="50"/>
        <v>0</v>
      </c>
      <c r="K428" s="91" t="str">
        <f t="shared" si="49"/>
        <v/>
      </c>
      <c r="L428" s="241">
        <v>0</v>
      </c>
      <c r="M428" s="242">
        <v>0</v>
      </c>
      <c r="N428" s="242">
        <v>0</v>
      </c>
      <c r="O428" s="243">
        <v>0</v>
      </c>
      <c r="P428" s="243">
        <v>0</v>
      </c>
      <c r="Q428" s="243"/>
      <c r="R428" s="243"/>
      <c r="S428" s="243"/>
      <c r="T428" s="243"/>
      <c r="U428" s="243"/>
      <c r="V428" s="243"/>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x14ac:dyDescent="0.2">
      <c r="B429" s="126"/>
      <c r="C429" s="308" t="s">
        <v>428</v>
      </c>
      <c r="D429" s="309"/>
      <c r="E429" s="309"/>
      <c r="F429" s="309"/>
      <c r="G429" s="309"/>
      <c r="H429" s="310"/>
      <c r="I429" s="330"/>
      <c r="J429" s="240">
        <f t="shared" si="50"/>
        <v>0</v>
      </c>
      <c r="K429" s="91" t="str">
        <f t="shared" si="49"/>
        <v/>
      </c>
      <c r="L429" s="241">
        <v>0</v>
      </c>
      <c r="M429" s="242">
        <v>0</v>
      </c>
      <c r="N429" s="242">
        <v>0</v>
      </c>
      <c r="O429" s="243">
        <v>0</v>
      </c>
      <c r="P429" s="243">
        <v>0</v>
      </c>
      <c r="Q429" s="243"/>
      <c r="R429" s="243"/>
      <c r="S429" s="243"/>
      <c r="T429" s="243"/>
      <c r="U429" s="243"/>
      <c r="V429" s="243"/>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x14ac:dyDescent="0.2">
      <c r="B430" s="126"/>
      <c r="C430" s="308" t="s">
        <v>429</v>
      </c>
      <c r="D430" s="309"/>
      <c r="E430" s="309"/>
      <c r="F430" s="309"/>
      <c r="G430" s="309"/>
      <c r="H430" s="310"/>
      <c r="I430" s="330"/>
      <c r="J430" s="240">
        <f t="shared" si="50"/>
        <v>0</v>
      </c>
      <c r="K430" s="91" t="str">
        <f t="shared" si="49"/>
        <v/>
      </c>
      <c r="L430" s="241">
        <v>0</v>
      </c>
      <c r="M430" s="242">
        <v>0</v>
      </c>
      <c r="N430" s="242">
        <v>0</v>
      </c>
      <c r="O430" s="243">
        <v>0</v>
      </c>
      <c r="P430" s="243">
        <v>0</v>
      </c>
      <c r="Q430" s="243"/>
      <c r="R430" s="243"/>
      <c r="S430" s="243"/>
      <c r="T430" s="243"/>
      <c r="U430" s="243"/>
      <c r="V430" s="243"/>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x14ac:dyDescent="0.2">
      <c r="B431" s="126"/>
      <c r="C431" s="308" t="s">
        <v>430</v>
      </c>
      <c r="D431" s="309"/>
      <c r="E431" s="309"/>
      <c r="F431" s="309"/>
      <c r="G431" s="309"/>
      <c r="H431" s="310"/>
      <c r="I431" s="330"/>
      <c r="J431" s="240">
        <f t="shared" si="50"/>
        <v>0</v>
      </c>
      <c r="K431" s="91" t="str">
        <f t="shared" si="49"/>
        <v/>
      </c>
      <c r="L431" s="241">
        <v>0</v>
      </c>
      <c r="M431" s="242">
        <v>0</v>
      </c>
      <c r="N431" s="242">
        <v>0</v>
      </c>
      <c r="O431" s="243">
        <v>0</v>
      </c>
      <c r="P431" s="243">
        <v>0</v>
      </c>
      <c r="Q431" s="243"/>
      <c r="R431" s="243"/>
      <c r="S431" s="243"/>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x14ac:dyDescent="0.2">
      <c r="B432" s="126"/>
      <c r="C432" s="308" t="s">
        <v>431</v>
      </c>
      <c r="D432" s="309"/>
      <c r="E432" s="309"/>
      <c r="F432" s="309"/>
      <c r="G432" s="309"/>
      <c r="H432" s="310"/>
      <c r="I432" s="330"/>
      <c r="J432" s="240">
        <f t="shared" si="50"/>
        <v>0</v>
      </c>
      <c r="K432" s="91" t="str">
        <f t="shared" si="49"/>
        <v/>
      </c>
      <c r="L432" s="241">
        <v>0</v>
      </c>
      <c r="M432" s="242">
        <v>0</v>
      </c>
      <c r="N432" s="242">
        <v>0</v>
      </c>
      <c r="O432" s="243">
        <v>0</v>
      </c>
      <c r="P432" s="243">
        <v>0</v>
      </c>
      <c r="Q432" s="243"/>
      <c r="R432" s="243"/>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x14ac:dyDescent="0.2">
      <c r="B433" s="126"/>
      <c r="C433" s="308" t="s">
        <v>432</v>
      </c>
      <c r="D433" s="309"/>
      <c r="E433" s="309"/>
      <c r="F433" s="309"/>
      <c r="G433" s="309"/>
      <c r="H433" s="310"/>
      <c r="I433" s="330"/>
      <c r="J433" s="240">
        <f t="shared" si="50"/>
        <v>0</v>
      </c>
      <c r="K433" s="91" t="str">
        <f t="shared" si="49"/>
        <v/>
      </c>
      <c r="L433" s="241">
        <v>0</v>
      </c>
      <c r="M433" s="242">
        <v>0</v>
      </c>
      <c r="N433" s="242">
        <v>0</v>
      </c>
      <c r="O433" s="243">
        <v>0</v>
      </c>
      <c r="P433" s="243">
        <v>0</v>
      </c>
      <c r="Q433" s="243"/>
      <c r="R433" s="243"/>
      <c r="S433" s="243"/>
      <c r="T433" s="243"/>
      <c r="U433" s="243"/>
      <c r="V433" s="243"/>
      <c r="W433" s="243"/>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x14ac:dyDescent="0.2">
      <c r="B434" s="126"/>
      <c r="C434" s="308" t="s">
        <v>134</v>
      </c>
      <c r="D434" s="309"/>
      <c r="E434" s="309"/>
      <c r="F434" s="309"/>
      <c r="G434" s="309"/>
      <c r="H434" s="310"/>
      <c r="I434" s="330"/>
      <c r="J434" s="240">
        <f t="shared" si="50"/>
        <v>0</v>
      </c>
      <c r="K434" s="91" t="str">
        <f t="shared" si="49"/>
        <v/>
      </c>
      <c r="L434" s="241">
        <v>0</v>
      </c>
      <c r="M434" s="242">
        <v>0</v>
      </c>
      <c r="N434" s="242">
        <v>0</v>
      </c>
      <c r="O434" s="243">
        <v>0</v>
      </c>
      <c r="P434" s="243">
        <v>0</v>
      </c>
      <c r="Q434" s="243"/>
      <c r="R434" s="243"/>
      <c r="S434" s="243"/>
      <c r="T434" s="243"/>
      <c r="U434" s="243"/>
      <c r="V434" s="243"/>
      <c r="W434" s="243"/>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x14ac:dyDescent="0.2">
      <c r="B435" s="126"/>
      <c r="C435" s="308" t="s">
        <v>433</v>
      </c>
      <c r="D435" s="309"/>
      <c r="E435" s="309"/>
      <c r="F435" s="309"/>
      <c r="G435" s="309"/>
      <c r="H435" s="310"/>
      <c r="I435" s="330"/>
      <c r="J435" s="240">
        <f t="shared" si="50"/>
        <v>0</v>
      </c>
      <c r="K435" s="91" t="str">
        <f t="shared" si="49"/>
        <v/>
      </c>
      <c r="L435" s="241">
        <v>0</v>
      </c>
      <c r="M435" s="242">
        <v>0</v>
      </c>
      <c r="N435" s="242">
        <v>0</v>
      </c>
      <c r="O435" s="243">
        <v>0</v>
      </c>
      <c r="P435" s="243">
        <v>0</v>
      </c>
      <c r="Q435" s="243"/>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x14ac:dyDescent="0.2">
      <c r="B436" s="126"/>
      <c r="C436" s="308" t="s">
        <v>434</v>
      </c>
      <c r="D436" s="309"/>
      <c r="E436" s="309"/>
      <c r="F436" s="309"/>
      <c r="G436" s="309"/>
      <c r="H436" s="310"/>
      <c r="I436" s="330"/>
      <c r="J436" s="240">
        <f t="shared" si="50"/>
        <v>0</v>
      </c>
      <c r="K436" s="91" t="str">
        <f t="shared" si="49"/>
        <v/>
      </c>
      <c r="L436" s="241">
        <v>0</v>
      </c>
      <c r="M436" s="242">
        <v>0</v>
      </c>
      <c r="N436" s="242">
        <v>0</v>
      </c>
      <c r="O436" s="243">
        <v>0</v>
      </c>
      <c r="P436" s="243">
        <v>0</v>
      </c>
      <c r="Q436" s="243"/>
      <c r="R436" s="243"/>
      <c r="S436" s="243"/>
      <c r="T436" s="243"/>
      <c r="U436" s="243"/>
      <c r="V436" s="243"/>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x14ac:dyDescent="0.2">
      <c r="B437" s="126"/>
      <c r="C437" s="308" t="s">
        <v>435</v>
      </c>
      <c r="D437" s="309"/>
      <c r="E437" s="309"/>
      <c r="F437" s="309"/>
      <c r="G437" s="309"/>
      <c r="H437" s="310"/>
      <c r="I437" s="330"/>
      <c r="J437" s="240">
        <f t="shared" si="50"/>
        <v>0</v>
      </c>
      <c r="K437" s="91" t="str">
        <f t="shared" si="49"/>
        <v/>
      </c>
      <c r="L437" s="241">
        <v>0</v>
      </c>
      <c r="M437" s="242">
        <v>0</v>
      </c>
      <c r="N437" s="242">
        <v>0</v>
      </c>
      <c r="O437" s="243">
        <v>0</v>
      </c>
      <c r="P437" s="243">
        <v>0</v>
      </c>
      <c r="Q437" s="243"/>
      <c r="R437" s="243"/>
      <c r="S437" s="243"/>
      <c r="T437" s="243"/>
      <c r="U437" s="243"/>
      <c r="V437" s="243"/>
      <c r="W437" s="243"/>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x14ac:dyDescent="0.2">
      <c r="B438" s="126"/>
      <c r="C438" s="308" t="s">
        <v>436</v>
      </c>
      <c r="D438" s="309"/>
      <c r="E438" s="309"/>
      <c r="F438" s="309"/>
      <c r="G438" s="309"/>
      <c r="H438" s="310"/>
      <c r="I438" s="330"/>
      <c r="J438" s="240">
        <f t="shared" si="50"/>
        <v>749</v>
      </c>
      <c r="K438" s="91" t="str">
        <f t="shared" si="49"/>
        <v/>
      </c>
      <c r="L438" s="241">
        <v>749</v>
      </c>
      <c r="M438" s="242">
        <v>0</v>
      </c>
      <c r="N438" s="242">
        <v>0</v>
      </c>
      <c r="O438" s="243">
        <v>0</v>
      </c>
      <c r="P438" s="243">
        <v>0</v>
      </c>
      <c r="Q438" s="243"/>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x14ac:dyDescent="0.2">
      <c r="B439" s="126"/>
      <c r="C439" s="308" t="s">
        <v>437</v>
      </c>
      <c r="D439" s="309"/>
      <c r="E439" s="309"/>
      <c r="F439" s="309"/>
      <c r="G439" s="309"/>
      <c r="H439" s="310"/>
      <c r="I439" s="330"/>
      <c r="J439" s="240">
        <f t="shared" si="50"/>
        <v>0</v>
      </c>
      <c r="K439" s="91" t="str">
        <f t="shared" si="49"/>
        <v/>
      </c>
      <c r="L439" s="241">
        <v>0</v>
      </c>
      <c r="M439" s="242">
        <v>0</v>
      </c>
      <c r="N439" s="242">
        <v>0</v>
      </c>
      <c r="O439" s="243">
        <v>0</v>
      </c>
      <c r="P439" s="243">
        <v>0</v>
      </c>
      <c r="Q439" s="243"/>
      <c r="R439" s="243"/>
      <c r="S439" s="243"/>
      <c r="T439" s="243"/>
      <c r="U439" s="243"/>
      <c r="V439" s="243"/>
      <c r="W439" s="243"/>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x14ac:dyDescent="0.2">
      <c r="B440" s="126"/>
      <c r="C440" s="308" t="s">
        <v>438</v>
      </c>
      <c r="D440" s="309"/>
      <c r="E440" s="309"/>
      <c r="F440" s="309"/>
      <c r="G440" s="309"/>
      <c r="H440" s="310"/>
      <c r="I440" s="330"/>
      <c r="J440" s="240">
        <f t="shared" si="50"/>
        <v>66</v>
      </c>
      <c r="K440" s="91" t="str">
        <f t="shared" si="49"/>
        <v/>
      </c>
      <c r="L440" s="241">
        <v>66</v>
      </c>
      <c r="M440" s="242">
        <v>0</v>
      </c>
      <c r="N440" s="242">
        <v>0</v>
      </c>
      <c r="O440" s="243">
        <v>0</v>
      </c>
      <c r="P440" s="243">
        <v>0</v>
      </c>
      <c r="Q440" s="243"/>
      <c r="R440" s="243"/>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x14ac:dyDescent="0.2">
      <c r="B441" s="126"/>
      <c r="C441" s="308" t="s">
        <v>439</v>
      </c>
      <c r="D441" s="309"/>
      <c r="E441" s="309"/>
      <c r="F441" s="309"/>
      <c r="G441" s="309"/>
      <c r="H441" s="310"/>
      <c r="I441" s="330"/>
      <c r="J441" s="240">
        <f t="shared" si="50"/>
        <v>0</v>
      </c>
      <c r="K441" s="91" t="str">
        <f t="shared" si="49"/>
        <v/>
      </c>
      <c r="L441" s="241">
        <v>0</v>
      </c>
      <c r="M441" s="242">
        <v>0</v>
      </c>
      <c r="N441" s="242">
        <v>0</v>
      </c>
      <c r="O441" s="243">
        <v>0</v>
      </c>
      <c r="P441" s="243">
        <v>0</v>
      </c>
      <c r="Q441" s="243"/>
      <c r="R441" s="243"/>
      <c r="S441" s="243"/>
      <c r="T441" s="243"/>
      <c r="U441" s="243"/>
      <c r="V441" s="243"/>
      <c r="W441" s="243"/>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x14ac:dyDescent="0.2">
      <c r="B442" s="126"/>
      <c r="C442" s="308" t="s">
        <v>440</v>
      </c>
      <c r="D442" s="309"/>
      <c r="E442" s="309"/>
      <c r="F442" s="309"/>
      <c r="G442" s="309"/>
      <c r="H442" s="310"/>
      <c r="I442" s="330"/>
      <c r="J442" s="240">
        <f t="shared" si="50"/>
        <v>0</v>
      </c>
      <c r="K442" s="91" t="str">
        <f t="shared" si="49"/>
        <v/>
      </c>
      <c r="L442" s="241">
        <v>0</v>
      </c>
      <c r="M442" s="242">
        <v>0</v>
      </c>
      <c r="N442" s="242">
        <v>0</v>
      </c>
      <c r="O442" s="243">
        <v>0</v>
      </c>
      <c r="P442" s="243">
        <v>0</v>
      </c>
      <c r="Q442" s="243"/>
      <c r="R442" s="243"/>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x14ac:dyDescent="0.2">
      <c r="B443" s="126"/>
      <c r="C443" s="308" t="s">
        <v>441</v>
      </c>
      <c r="D443" s="309"/>
      <c r="E443" s="309"/>
      <c r="F443" s="309"/>
      <c r="G443" s="309"/>
      <c r="H443" s="310"/>
      <c r="I443" s="330"/>
      <c r="J443" s="240">
        <f t="shared" si="50"/>
        <v>0</v>
      </c>
      <c r="K443" s="91" t="str">
        <f t="shared" si="49"/>
        <v/>
      </c>
      <c r="L443" s="241">
        <v>0</v>
      </c>
      <c r="M443" s="242">
        <v>0</v>
      </c>
      <c r="N443" s="242">
        <v>0</v>
      </c>
      <c r="O443" s="243">
        <v>0</v>
      </c>
      <c r="P443" s="243">
        <v>0</v>
      </c>
      <c r="Q443" s="243"/>
      <c r="R443" s="243"/>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x14ac:dyDescent="0.2">
      <c r="B444" s="126"/>
      <c r="C444" s="308" t="s">
        <v>442</v>
      </c>
      <c r="D444" s="309"/>
      <c r="E444" s="309"/>
      <c r="F444" s="309"/>
      <c r="G444" s="309"/>
      <c r="H444" s="310"/>
      <c r="I444" s="330"/>
      <c r="J444" s="240">
        <f t="shared" si="50"/>
        <v>0</v>
      </c>
      <c r="K444" s="91" t="str">
        <f t="shared" si="49"/>
        <v/>
      </c>
      <c r="L444" s="241">
        <v>0</v>
      </c>
      <c r="M444" s="242">
        <v>0</v>
      </c>
      <c r="N444" s="242">
        <v>0</v>
      </c>
      <c r="O444" s="243">
        <v>0</v>
      </c>
      <c r="P444" s="243">
        <v>0</v>
      </c>
      <c r="Q444" s="243"/>
      <c r="R444" s="243"/>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x14ac:dyDescent="0.2">
      <c r="B445" s="126"/>
      <c r="C445" s="308" t="s">
        <v>443</v>
      </c>
      <c r="D445" s="309"/>
      <c r="E445" s="309"/>
      <c r="F445" s="309"/>
      <c r="G445" s="309"/>
      <c r="H445" s="310"/>
      <c r="I445" s="330"/>
      <c r="J445" s="240">
        <f t="shared" si="50"/>
        <v>0</v>
      </c>
      <c r="K445" s="91" t="str">
        <f t="shared" si="49"/>
        <v/>
      </c>
      <c r="L445" s="241">
        <v>0</v>
      </c>
      <c r="M445" s="242">
        <v>0</v>
      </c>
      <c r="N445" s="242">
        <v>0</v>
      </c>
      <c r="O445" s="243">
        <v>0</v>
      </c>
      <c r="P445" s="243">
        <v>0</v>
      </c>
      <c r="Q445" s="243"/>
      <c r="R445" s="243"/>
      <c r="S445" s="243"/>
      <c r="T445" s="243"/>
      <c r="U445" s="243"/>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x14ac:dyDescent="0.2">
      <c r="B446" s="2"/>
      <c r="C446" s="308" t="s">
        <v>444</v>
      </c>
      <c r="D446" s="309"/>
      <c r="E446" s="309"/>
      <c r="F446" s="309"/>
      <c r="G446" s="309"/>
      <c r="H446" s="310"/>
      <c r="I446" s="330"/>
      <c r="J446" s="240">
        <f t="shared" si="50"/>
        <v>0</v>
      </c>
      <c r="K446" s="91" t="str">
        <f t="shared" si="49"/>
        <v/>
      </c>
      <c r="L446" s="241">
        <v>0</v>
      </c>
      <c r="M446" s="242">
        <v>0</v>
      </c>
      <c r="N446" s="242">
        <v>0</v>
      </c>
      <c r="O446" s="243">
        <v>0</v>
      </c>
      <c r="P446" s="243">
        <v>0</v>
      </c>
      <c r="Q446" s="243"/>
      <c r="R446" s="243"/>
      <c r="S446" s="243"/>
      <c r="T446" s="243"/>
      <c r="U446" s="243"/>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x14ac:dyDescent="0.2">
      <c r="B447" s="2"/>
      <c r="C447" s="308" t="s">
        <v>445</v>
      </c>
      <c r="D447" s="309"/>
      <c r="E447" s="309"/>
      <c r="F447" s="309"/>
      <c r="G447" s="309"/>
      <c r="H447" s="310"/>
      <c r="I447" s="330"/>
      <c r="J447" s="240">
        <f t="shared" si="50"/>
        <v>0</v>
      </c>
      <c r="K447" s="91" t="str">
        <f t="shared" si="49"/>
        <v/>
      </c>
      <c r="L447" s="241">
        <v>0</v>
      </c>
      <c r="M447" s="242">
        <v>0</v>
      </c>
      <c r="N447" s="242">
        <v>0</v>
      </c>
      <c r="O447" s="243">
        <v>0</v>
      </c>
      <c r="P447" s="243">
        <v>0</v>
      </c>
      <c r="Q447" s="243"/>
      <c r="R447" s="243"/>
      <c r="S447" s="243"/>
      <c r="T447" s="243"/>
      <c r="U447" s="243"/>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x14ac:dyDescent="0.2">
      <c r="B448" s="2"/>
      <c r="C448" s="308" t="s">
        <v>446</v>
      </c>
      <c r="D448" s="309"/>
      <c r="E448" s="309"/>
      <c r="F448" s="309"/>
      <c r="G448" s="309"/>
      <c r="H448" s="310"/>
      <c r="I448" s="330"/>
      <c r="J448" s="240">
        <f t="shared" si="50"/>
        <v>0</v>
      </c>
      <c r="K448" s="91" t="str">
        <f t="shared" si="49"/>
        <v/>
      </c>
      <c r="L448" s="241">
        <v>0</v>
      </c>
      <c r="M448" s="242">
        <v>0</v>
      </c>
      <c r="N448" s="242">
        <v>0</v>
      </c>
      <c r="O448" s="243">
        <v>0</v>
      </c>
      <c r="P448" s="243">
        <v>0</v>
      </c>
      <c r="Q448" s="243"/>
      <c r="R448" s="243"/>
      <c r="S448" s="243"/>
      <c r="T448" s="243"/>
      <c r="U448" s="243"/>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x14ac:dyDescent="0.2">
      <c r="B449" s="2"/>
      <c r="C449" s="308" t="s">
        <v>447</v>
      </c>
      <c r="D449" s="309"/>
      <c r="E449" s="309"/>
      <c r="F449" s="309"/>
      <c r="G449" s="309"/>
      <c r="H449" s="310"/>
      <c r="I449" s="330"/>
      <c r="J449" s="240">
        <f t="shared" si="50"/>
        <v>0</v>
      </c>
      <c r="K449" s="91" t="str">
        <f t="shared" si="49"/>
        <v/>
      </c>
      <c r="L449" s="241">
        <v>0</v>
      </c>
      <c r="M449" s="242">
        <v>0</v>
      </c>
      <c r="N449" s="242">
        <v>0</v>
      </c>
      <c r="O449" s="243">
        <v>0</v>
      </c>
      <c r="P449" s="243">
        <v>0</v>
      </c>
      <c r="Q449" s="243"/>
      <c r="R449" s="243"/>
      <c r="S449" s="243"/>
      <c r="T449" s="243"/>
      <c r="U449" s="243"/>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x14ac:dyDescent="0.2">
      <c r="B450" s="126"/>
      <c r="C450" s="308" t="s">
        <v>448</v>
      </c>
      <c r="D450" s="309"/>
      <c r="E450" s="309"/>
      <c r="F450" s="309"/>
      <c r="G450" s="309"/>
      <c r="H450" s="310"/>
      <c r="I450" s="330"/>
      <c r="J450" s="240">
        <f t="shared" si="50"/>
        <v>0</v>
      </c>
      <c r="K450" s="91" t="str">
        <f t="shared" si="49"/>
        <v/>
      </c>
      <c r="L450" s="241">
        <v>0</v>
      </c>
      <c r="M450" s="242">
        <v>0</v>
      </c>
      <c r="N450" s="242">
        <v>0</v>
      </c>
      <c r="O450" s="243">
        <v>0</v>
      </c>
      <c r="P450" s="243">
        <v>0</v>
      </c>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x14ac:dyDescent="0.2">
      <c r="B451" s="126"/>
      <c r="C451" s="308" t="s">
        <v>449</v>
      </c>
      <c r="D451" s="309"/>
      <c r="E451" s="309"/>
      <c r="F451" s="309"/>
      <c r="G451" s="309"/>
      <c r="H451" s="310"/>
      <c r="I451" s="330"/>
      <c r="J451" s="240">
        <f t="shared" si="50"/>
        <v>0</v>
      </c>
      <c r="K451" s="91" t="str">
        <f t="shared" si="49"/>
        <v/>
      </c>
      <c r="L451" s="241">
        <v>0</v>
      </c>
      <c r="M451" s="242">
        <v>0</v>
      </c>
      <c r="N451" s="242">
        <v>0</v>
      </c>
      <c r="O451" s="243">
        <v>0</v>
      </c>
      <c r="P451" s="243">
        <v>0</v>
      </c>
      <c r="Q451" s="243"/>
      <c r="R451" s="243"/>
      <c r="S451" s="243"/>
      <c r="T451" s="243"/>
      <c r="U451" s="243"/>
      <c r="V451" s="243"/>
      <c r="W451" s="243"/>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x14ac:dyDescent="0.2">
      <c r="B452" s="126"/>
      <c r="C452" s="308" t="s">
        <v>450</v>
      </c>
      <c r="D452" s="309"/>
      <c r="E452" s="309"/>
      <c r="F452" s="309"/>
      <c r="G452" s="309"/>
      <c r="H452" s="310"/>
      <c r="I452" s="330"/>
      <c r="J452" s="240">
        <f t="shared" si="50"/>
        <v>0</v>
      </c>
      <c r="K452" s="91" t="str">
        <f t="shared" si="49"/>
        <v/>
      </c>
      <c r="L452" s="241">
        <v>0</v>
      </c>
      <c r="M452" s="242">
        <v>0</v>
      </c>
      <c r="N452" s="242">
        <v>0</v>
      </c>
      <c r="O452" s="243">
        <v>0</v>
      </c>
      <c r="P452" s="243">
        <v>0</v>
      </c>
      <c r="Q452" s="243"/>
      <c r="R452" s="243"/>
      <c r="S452" s="243"/>
      <c r="T452" s="243"/>
      <c r="U452" s="243"/>
      <c r="V452" s="243"/>
      <c r="W452" s="243"/>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x14ac:dyDescent="0.2">
      <c r="B453" s="126"/>
      <c r="C453" s="308" t="s">
        <v>135</v>
      </c>
      <c r="D453" s="309"/>
      <c r="E453" s="309"/>
      <c r="F453" s="309"/>
      <c r="G453" s="309"/>
      <c r="H453" s="310"/>
      <c r="I453" s="330"/>
      <c r="J453" s="240">
        <f t="shared" si="50"/>
        <v>0</v>
      </c>
      <c r="K453" s="91" t="str">
        <f t="shared" si="49"/>
        <v/>
      </c>
      <c r="L453" s="241">
        <v>0</v>
      </c>
      <c r="M453" s="242">
        <v>0</v>
      </c>
      <c r="N453" s="242">
        <v>0</v>
      </c>
      <c r="O453" s="243">
        <v>0</v>
      </c>
      <c r="P453" s="243">
        <v>0</v>
      </c>
      <c r="Q453" s="243"/>
      <c r="R453" s="243"/>
      <c r="S453" s="243"/>
      <c r="T453" s="243"/>
      <c r="U453" s="243"/>
      <c r="V453" s="243"/>
      <c r="W453" s="243"/>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x14ac:dyDescent="0.2">
      <c r="B454" s="2"/>
      <c r="C454" s="308" t="s">
        <v>451</v>
      </c>
      <c r="D454" s="309"/>
      <c r="E454" s="309"/>
      <c r="F454" s="309"/>
      <c r="G454" s="309"/>
      <c r="H454" s="310"/>
      <c r="I454" s="330"/>
      <c r="J454" s="240">
        <f t="shared" si="50"/>
        <v>0</v>
      </c>
      <c r="K454" s="91" t="str">
        <f t="shared" ref="K454:K463" si="51">IF(OR(COUNTIF(L454:BS454,"未確認")&gt;0,COUNTIF(L454:BS454,"~*")&gt;0),"※","")</f>
        <v/>
      </c>
      <c r="L454" s="241">
        <v>0</v>
      </c>
      <c r="M454" s="242">
        <v>0</v>
      </c>
      <c r="N454" s="242">
        <v>0</v>
      </c>
      <c r="O454" s="243">
        <v>0</v>
      </c>
      <c r="P454" s="243">
        <v>0</v>
      </c>
      <c r="Q454" s="243"/>
      <c r="R454" s="243"/>
      <c r="S454" s="243"/>
      <c r="T454" s="243"/>
      <c r="U454" s="243"/>
      <c r="V454" s="243"/>
      <c r="W454" s="243"/>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x14ac:dyDescent="0.2">
      <c r="B455" s="2"/>
      <c r="C455" s="308" t="s">
        <v>452</v>
      </c>
      <c r="D455" s="309"/>
      <c r="E455" s="309"/>
      <c r="F455" s="309"/>
      <c r="G455" s="309"/>
      <c r="H455" s="310"/>
      <c r="I455" s="330"/>
      <c r="J455" s="240">
        <f t="shared" si="50"/>
        <v>0</v>
      </c>
      <c r="K455" s="91" t="str">
        <f t="shared" si="51"/>
        <v/>
      </c>
      <c r="L455" s="241">
        <v>0</v>
      </c>
      <c r="M455" s="242">
        <v>0</v>
      </c>
      <c r="N455" s="242">
        <v>0</v>
      </c>
      <c r="O455" s="243">
        <v>0</v>
      </c>
      <c r="P455" s="243">
        <v>0</v>
      </c>
      <c r="Q455" s="243"/>
      <c r="R455" s="243"/>
      <c r="S455" s="243"/>
      <c r="T455" s="243"/>
      <c r="U455" s="243"/>
      <c r="V455" s="243"/>
      <c r="W455" s="243"/>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x14ac:dyDescent="0.2">
      <c r="B456" s="2"/>
      <c r="C456" s="308" t="s">
        <v>453</v>
      </c>
      <c r="D456" s="309"/>
      <c r="E456" s="309"/>
      <c r="F456" s="309"/>
      <c r="G456" s="309"/>
      <c r="H456" s="310"/>
      <c r="I456" s="330"/>
      <c r="J456" s="240">
        <f t="shared" si="50"/>
        <v>0</v>
      </c>
      <c r="K456" s="91" t="str">
        <f t="shared" si="51"/>
        <v/>
      </c>
      <c r="L456" s="241">
        <v>0</v>
      </c>
      <c r="M456" s="242">
        <v>0</v>
      </c>
      <c r="N456" s="242">
        <v>0</v>
      </c>
      <c r="O456" s="243">
        <v>0</v>
      </c>
      <c r="P456" s="243">
        <v>0</v>
      </c>
      <c r="Q456" s="243"/>
      <c r="R456" s="243"/>
      <c r="S456" s="243"/>
      <c r="T456" s="243"/>
      <c r="U456" s="243"/>
      <c r="V456" s="243"/>
      <c r="W456" s="243"/>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x14ac:dyDescent="0.2">
      <c r="B457" s="2"/>
      <c r="C457" s="308" t="s">
        <v>454</v>
      </c>
      <c r="D457" s="309"/>
      <c r="E457" s="309"/>
      <c r="F457" s="309"/>
      <c r="G457" s="309"/>
      <c r="H457" s="310"/>
      <c r="I457" s="330"/>
      <c r="J457" s="240">
        <f t="shared" si="50"/>
        <v>0</v>
      </c>
      <c r="K457" s="91" t="str">
        <f t="shared" si="51"/>
        <v/>
      </c>
      <c r="L457" s="241">
        <v>0</v>
      </c>
      <c r="M457" s="242">
        <v>0</v>
      </c>
      <c r="N457" s="242">
        <v>0</v>
      </c>
      <c r="O457" s="243">
        <v>0</v>
      </c>
      <c r="P457" s="243">
        <v>0</v>
      </c>
      <c r="Q457" s="243"/>
      <c r="R457" s="243"/>
      <c r="S457" s="243"/>
      <c r="T457" s="243"/>
      <c r="U457" s="243"/>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x14ac:dyDescent="0.2">
      <c r="B458" s="2"/>
      <c r="C458" s="308" t="s">
        <v>455</v>
      </c>
      <c r="D458" s="309"/>
      <c r="E458" s="309"/>
      <c r="F458" s="309"/>
      <c r="G458" s="309"/>
      <c r="H458" s="310"/>
      <c r="I458" s="330"/>
      <c r="J458" s="240">
        <f t="shared" si="50"/>
        <v>0</v>
      </c>
      <c r="K458" s="91" t="str">
        <f t="shared" si="51"/>
        <v/>
      </c>
      <c r="L458" s="241">
        <v>0</v>
      </c>
      <c r="M458" s="242">
        <v>0</v>
      </c>
      <c r="N458" s="242">
        <v>0</v>
      </c>
      <c r="O458" s="243">
        <v>0</v>
      </c>
      <c r="P458" s="243">
        <v>0</v>
      </c>
      <c r="Q458" s="243"/>
      <c r="R458" s="243"/>
      <c r="S458" s="243"/>
      <c r="T458" s="243"/>
      <c r="U458" s="243"/>
      <c r="V458" s="243"/>
      <c r="W458" s="243"/>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x14ac:dyDescent="0.2">
      <c r="B459" s="2"/>
      <c r="C459" s="308" t="s">
        <v>456</v>
      </c>
      <c r="D459" s="309"/>
      <c r="E459" s="309"/>
      <c r="F459" s="309"/>
      <c r="G459" s="309"/>
      <c r="H459" s="310"/>
      <c r="I459" s="330"/>
      <c r="J459" s="240">
        <f t="shared" si="50"/>
        <v>0</v>
      </c>
      <c r="K459" s="91" t="str">
        <f t="shared" si="51"/>
        <v/>
      </c>
      <c r="L459" s="241">
        <v>0</v>
      </c>
      <c r="M459" s="242">
        <v>0</v>
      </c>
      <c r="N459" s="242">
        <v>0</v>
      </c>
      <c r="O459" s="243">
        <v>0</v>
      </c>
      <c r="P459" s="243">
        <v>0</v>
      </c>
      <c r="Q459" s="243"/>
      <c r="R459" s="243"/>
      <c r="S459" s="243"/>
      <c r="T459" s="243"/>
      <c r="U459" s="243"/>
      <c r="V459" s="243"/>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x14ac:dyDescent="0.2">
      <c r="B460" s="2"/>
      <c r="C460" s="308" t="s">
        <v>457</v>
      </c>
      <c r="D460" s="309"/>
      <c r="E460" s="309"/>
      <c r="F460" s="309"/>
      <c r="G460" s="309"/>
      <c r="H460" s="310"/>
      <c r="I460" s="330"/>
      <c r="J460" s="240">
        <f t="shared" si="50"/>
        <v>0</v>
      </c>
      <c r="K460" s="91" t="str">
        <f t="shared" si="51"/>
        <v/>
      </c>
      <c r="L460" s="241">
        <v>0</v>
      </c>
      <c r="M460" s="242">
        <v>0</v>
      </c>
      <c r="N460" s="242">
        <v>0</v>
      </c>
      <c r="O460" s="243">
        <v>0</v>
      </c>
      <c r="P460" s="243">
        <v>0</v>
      </c>
      <c r="Q460" s="243"/>
      <c r="R460" s="243"/>
      <c r="S460" s="243"/>
      <c r="T460" s="243"/>
      <c r="U460" s="243"/>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x14ac:dyDescent="0.2">
      <c r="B461" s="2"/>
      <c r="C461" s="308" t="s">
        <v>458</v>
      </c>
      <c r="D461" s="309"/>
      <c r="E461" s="309"/>
      <c r="F461" s="309"/>
      <c r="G461" s="309"/>
      <c r="H461" s="310"/>
      <c r="I461" s="330"/>
      <c r="J461" s="240">
        <f t="shared" si="50"/>
        <v>0</v>
      </c>
      <c r="K461" s="91" t="str">
        <f t="shared" si="51"/>
        <v/>
      </c>
      <c r="L461" s="241">
        <v>0</v>
      </c>
      <c r="M461" s="242">
        <v>0</v>
      </c>
      <c r="N461" s="242">
        <v>0</v>
      </c>
      <c r="O461" s="243">
        <v>0</v>
      </c>
      <c r="P461" s="243">
        <v>0</v>
      </c>
      <c r="Q461" s="243"/>
      <c r="R461" s="243"/>
      <c r="S461" s="243"/>
      <c r="T461" s="243"/>
      <c r="U461" s="243"/>
      <c r="V461" s="243"/>
      <c r="W461" s="243"/>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x14ac:dyDescent="0.2">
      <c r="B462" s="2"/>
      <c r="C462" s="308" t="s">
        <v>459</v>
      </c>
      <c r="D462" s="309"/>
      <c r="E462" s="309"/>
      <c r="F462" s="309"/>
      <c r="G462" s="309"/>
      <c r="H462" s="310"/>
      <c r="I462" s="330"/>
      <c r="J462" s="240">
        <f t="shared" si="50"/>
        <v>0</v>
      </c>
      <c r="K462" s="91" t="str">
        <f t="shared" si="51"/>
        <v/>
      </c>
      <c r="L462" s="241">
        <v>0</v>
      </c>
      <c r="M462" s="242">
        <v>0</v>
      </c>
      <c r="N462" s="242">
        <v>0</v>
      </c>
      <c r="O462" s="243">
        <v>0</v>
      </c>
      <c r="P462" s="243">
        <v>0</v>
      </c>
      <c r="Q462" s="243"/>
      <c r="R462" s="243"/>
      <c r="S462" s="243"/>
      <c r="T462" s="243"/>
      <c r="U462" s="243"/>
      <c r="V462" s="243"/>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x14ac:dyDescent="0.2">
      <c r="B463" s="2"/>
      <c r="C463" s="308" t="s">
        <v>460</v>
      </c>
      <c r="D463" s="309"/>
      <c r="E463" s="309"/>
      <c r="F463" s="309"/>
      <c r="G463" s="309"/>
      <c r="H463" s="310"/>
      <c r="I463" s="331"/>
      <c r="J463" s="240">
        <f t="shared" si="50"/>
        <v>0</v>
      </c>
      <c r="K463" s="91" t="str">
        <f t="shared" si="51"/>
        <v/>
      </c>
      <c r="L463" s="241">
        <v>0</v>
      </c>
      <c r="M463" s="242">
        <v>0</v>
      </c>
      <c r="N463" s="242">
        <v>0</v>
      </c>
      <c r="O463" s="243">
        <v>0</v>
      </c>
      <c r="P463" s="243">
        <v>0</v>
      </c>
      <c r="Q463" s="243"/>
      <c r="R463" s="243"/>
      <c r="S463" s="243"/>
      <c r="T463" s="243"/>
      <c r="U463" s="243"/>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19.5" x14ac:dyDescent="0.2">
      <c r="B464" s="244"/>
      <c r="C464" s="245"/>
      <c r="D464" s="3"/>
      <c r="E464" s="3"/>
      <c r="F464" s="3"/>
      <c r="G464" s="3"/>
      <c r="H464" s="4"/>
      <c r="I464" s="4"/>
      <c r="J464" s="37"/>
      <c r="K464" s="6"/>
      <c r="L464" s="7"/>
      <c r="M464" s="7"/>
      <c r="N464" s="119"/>
      <c r="BU464" s="95"/>
    </row>
    <row r="465" spans="1:73" s="1" customFormat="1" ht="19.5" x14ac:dyDescent="0.2">
      <c r="B465" s="244"/>
      <c r="C465" s="245"/>
      <c r="D465" s="3"/>
      <c r="E465" s="3"/>
      <c r="F465" s="3"/>
      <c r="G465" s="3"/>
      <c r="H465" s="4"/>
      <c r="I465" s="4"/>
      <c r="J465" s="37"/>
      <c r="K465" s="6"/>
      <c r="L465" s="7"/>
      <c r="M465" s="7"/>
      <c r="N465" s="119"/>
      <c r="BU465" s="95"/>
    </row>
    <row r="466" spans="1:73" s="1" customFormat="1" ht="19.5" x14ac:dyDescent="0.2">
      <c r="B466" s="244"/>
      <c r="C466" s="245"/>
      <c r="D466" s="3"/>
      <c r="E466" s="3"/>
      <c r="F466" s="3"/>
      <c r="G466" s="3"/>
      <c r="H466" s="4"/>
      <c r="I466" s="4"/>
      <c r="J466" s="37"/>
      <c r="K466" s="6"/>
      <c r="L466" s="7"/>
      <c r="M466" s="7"/>
      <c r="N466" s="119"/>
      <c r="BU466" s="95"/>
    </row>
    <row r="467" spans="1:73" s="1" customFormat="1" x14ac:dyDescent="0.2">
      <c r="B467" s="22" t="s">
        <v>461</v>
      </c>
      <c r="C467" s="245"/>
      <c r="D467" s="3"/>
      <c r="E467" s="3"/>
      <c r="F467" s="3"/>
      <c r="G467" s="3"/>
      <c r="H467" s="4"/>
      <c r="I467" s="4"/>
      <c r="J467" s="37"/>
      <c r="K467" s="7"/>
      <c r="L467" s="7"/>
      <c r="M467" s="7"/>
      <c r="N467" s="119"/>
      <c r="BU467" s="95"/>
    </row>
    <row r="468" spans="1:73" x14ac:dyDescent="0.2">
      <c r="B468" s="22"/>
      <c r="C468" s="22"/>
      <c r="D468" s="22"/>
      <c r="E468" s="22"/>
      <c r="F468" s="22"/>
      <c r="G468" s="22"/>
      <c r="H468" s="17"/>
      <c r="I468" s="17"/>
      <c r="L468" s="33"/>
      <c r="M468" s="33"/>
      <c r="N468" s="119"/>
      <c r="O468" s="9"/>
      <c r="P468" s="9"/>
      <c r="Q468" s="9"/>
      <c r="R468" s="9"/>
      <c r="S468" s="9"/>
    </row>
    <row r="469" spans="1:73" ht="51" customHeight="1" x14ac:dyDescent="0.2">
      <c r="B469" s="22"/>
      <c r="J469" s="86" t="s">
        <v>83</v>
      </c>
      <c r="K469" s="218"/>
      <c r="L469" s="246" t="str">
        <f>IF(ISBLANK(L$388),"",L$388)</f>
        <v>2階回復期病棟</v>
      </c>
      <c r="M469" s="141" t="str">
        <f>IF(ISBLANK(M$388),"",M$388)</f>
        <v>３階障害者一般病棟</v>
      </c>
      <c r="N469" s="247" t="str">
        <f t="shared" ref="N469:BS469" si="52">IF(ISBLANK(N$388),"",N$388)</f>
        <v>４階障害者一般病棟</v>
      </c>
      <c r="O469" s="247" t="str">
        <f t="shared" si="52"/>
        <v>５階医療療養病棟</v>
      </c>
      <c r="P469" s="247" t="str">
        <f t="shared" si="52"/>
        <v>６階障害者一般病棟</v>
      </c>
      <c r="Q469" s="247" t="str">
        <f t="shared" si="52"/>
        <v/>
      </c>
      <c r="R469" s="247" t="str">
        <f t="shared" si="52"/>
        <v/>
      </c>
      <c r="S469" s="247" t="str">
        <f t="shared" si="52"/>
        <v/>
      </c>
      <c r="T469" s="247" t="str">
        <f t="shared" si="52"/>
        <v/>
      </c>
      <c r="U469" s="247" t="str">
        <f t="shared" si="52"/>
        <v/>
      </c>
      <c r="V469" s="247" t="str">
        <f t="shared" si="52"/>
        <v/>
      </c>
      <c r="W469" s="247" t="str">
        <f t="shared" si="52"/>
        <v/>
      </c>
      <c r="X469" s="247" t="str">
        <f t="shared" si="52"/>
        <v/>
      </c>
      <c r="Y469" s="247" t="str">
        <f t="shared" si="52"/>
        <v/>
      </c>
      <c r="Z469" s="247" t="str">
        <f t="shared" si="52"/>
        <v/>
      </c>
      <c r="AA469" s="247" t="str">
        <f t="shared" si="52"/>
        <v/>
      </c>
      <c r="AB469" s="247" t="str">
        <f t="shared" si="52"/>
        <v/>
      </c>
      <c r="AC469" s="247" t="str">
        <f t="shared" si="52"/>
        <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x14ac:dyDescent="0.2">
      <c r="C470" s="46"/>
      <c r="I470" s="73" t="s">
        <v>84</v>
      </c>
      <c r="J470" s="74"/>
      <c r="K470" s="88"/>
      <c r="L470" s="89" t="str">
        <f>IF(ISBLANK(L$389),"",L$389)</f>
        <v>-</v>
      </c>
      <c r="M470" s="72" t="str">
        <f>IF(ISBLANK(M$389),"",M$389)</f>
        <v>-</v>
      </c>
      <c r="N470" s="89" t="str">
        <f t="shared" ref="N470:BS470" si="53">IF(ISBLANK(N$389),"",N$389)</f>
        <v>-</v>
      </c>
      <c r="O470" s="89" t="str">
        <f t="shared" si="53"/>
        <v>-</v>
      </c>
      <c r="P470" s="89" t="str">
        <f t="shared" si="53"/>
        <v>-</v>
      </c>
      <c r="Q470" s="89" t="str">
        <f t="shared" si="53"/>
        <v/>
      </c>
      <c r="R470" s="89" t="str">
        <f t="shared" si="53"/>
        <v/>
      </c>
      <c r="S470" s="89" t="str">
        <f t="shared" si="53"/>
        <v/>
      </c>
      <c r="T470" s="89" t="str">
        <f t="shared" si="53"/>
        <v/>
      </c>
      <c r="U470" s="89" t="str">
        <f t="shared" si="53"/>
        <v/>
      </c>
      <c r="V470" s="89" t="str">
        <f t="shared" si="53"/>
        <v/>
      </c>
      <c r="W470" s="89" t="str">
        <f t="shared" si="53"/>
        <v/>
      </c>
      <c r="X470" s="89" t="str">
        <f t="shared" si="53"/>
        <v/>
      </c>
      <c r="Y470" s="89" t="str">
        <f t="shared" si="53"/>
        <v/>
      </c>
      <c r="Z470" s="89" t="str">
        <f t="shared" si="53"/>
        <v/>
      </c>
      <c r="AA470" s="89" t="str">
        <f t="shared" si="53"/>
        <v/>
      </c>
      <c r="AB470" s="89" t="str">
        <f t="shared" si="53"/>
        <v/>
      </c>
      <c r="AC470" s="89" t="str">
        <f t="shared" si="53"/>
        <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x14ac:dyDescent="0.2">
      <c r="A471" s="248" t="s">
        <v>462</v>
      </c>
      <c r="C471" s="326" t="s">
        <v>463</v>
      </c>
      <c r="D471" s="327"/>
      <c r="E471" s="327"/>
      <c r="F471" s="327"/>
      <c r="G471" s="327"/>
      <c r="H471" s="328"/>
      <c r="I471" s="329" t="s">
        <v>464</v>
      </c>
      <c r="J471" s="249" t="str">
        <f t="shared" ref="J471:J499" si="54">IF(SUM(L471:BS471)=0,IF(COUNTIF(L471:BS471,"未確認")&gt;0,"未確認",IF(COUNTIF(L471:BS471,"~*")&gt;0,"*",SUM(L471:BS471))),SUM(L471:BS471))</f>
        <v>*</v>
      </c>
      <c r="K471" s="250" t="str">
        <f t="shared" ref="K471:K499" si="55">IF(OR(COUNTIF(L471:BS471,"未確認")&gt;0,COUNTIF(L471:BS471,"*")&gt;0),"※","")</f>
        <v>※</v>
      </c>
      <c r="L471" s="241">
        <v>0</v>
      </c>
      <c r="M471" s="242" t="s">
        <v>389</v>
      </c>
      <c r="N471" s="243" t="s">
        <v>389</v>
      </c>
      <c r="O471" s="243" t="s">
        <v>389</v>
      </c>
      <c r="P471" s="243" t="s">
        <v>389</v>
      </c>
      <c r="Q471" s="243"/>
      <c r="R471" s="243"/>
      <c r="S471" s="243"/>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x14ac:dyDescent="0.2">
      <c r="A472" s="248" t="s">
        <v>465</v>
      </c>
      <c r="C472" s="251"/>
      <c r="D472" s="349" t="s">
        <v>466</v>
      </c>
      <c r="E472" s="305" t="s">
        <v>467</v>
      </c>
      <c r="F472" s="306"/>
      <c r="G472" s="306"/>
      <c r="H472" s="307"/>
      <c r="I472" s="348"/>
      <c r="J472" s="249" t="str">
        <f t="shared" si="54"/>
        <v>*</v>
      </c>
      <c r="K472" s="250" t="str">
        <f t="shared" si="55"/>
        <v>※</v>
      </c>
      <c r="L472" s="241">
        <v>0</v>
      </c>
      <c r="M472" s="242" t="s">
        <v>389</v>
      </c>
      <c r="N472" s="243" t="s">
        <v>389</v>
      </c>
      <c r="O472" s="243" t="s">
        <v>389</v>
      </c>
      <c r="P472" s="243" t="s">
        <v>389</v>
      </c>
      <c r="Q472" s="243"/>
      <c r="R472" s="243"/>
      <c r="S472" s="243"/>
      <c r="T472" s="243"/>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x14ac:dyDescent="0.2">
      <c r="A473" s="248" t="s">
        <v>468</v>
      </c>
      <c r="C473" s="251"/>
      <c r="D473" s="350"/>
      <c r="E473" s="305" t="s">
        <v>469</v>
      </c>
      <c r="F473" s="306"/>
      <c r="G473" s="306"/>
      <c r="H473" s="307"/>
      <c r="I473" s="348"/>
      <c r="J473" s="249" t="str">
        <f t="shared" si="54"/>
        <v>*</v>
      </c>
      <c r="K473" s="250" t="str">
        <f t="shared" si="55"/>
        <v>※</v>
      </c>
      <c r="L473" s="241">
        <v>0</v>
      </c>
      <c r="M473" s="242">
        <v>0</v>
      </c>
      <c r="N473" s="243" t="s">
        <v>389</v>
      </c>
      <c r="O473" s="243">
        <v>0</v>
      </c>
      <c r="P473" s="243">
        <v>0</v>
      </c>
      <c r="Q473" s="243"/>
      <c r="R473" s="243"/>
      <c r="S473" s="243"/>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x14ac:dyDescent="0.2">
      <c r="A474" s="248" t="s">
        <v>470</v>
      </c>
      <c r="C474" s="251"/>
      <c r="D474" s="350"/>
      <c r="E474" s="305" t="s">
        <v>471</v>
      </c>
      <c r="F474" s="306"/>
      <c r="G474" s="306"/>
      <c r="H474" s="307"/>
      <c r="I474" s="348"/>
      <c r="J474" s="249">
        <f t="shared" si="54"/>
        <v>0</v>
      </c>
      <c r="K474" s="250" t="str">
        <f t="shared" si="55"/>
        <v/>
      </c>
      <c r="L474" s="241">
        <v>0</v>
      </c>
      <c r="M474" s="242">
        <v>0</v>
      </c>
      <c r="N474" s="243">
        <v>0</v>
      </c>
      <c r="O474" s="243">
        <v>0</v>
      </c>
      <c r="P474" s="243">
        <v>0</v>
      </c>
      <c r="Q474" s="243"/>
      <c r="R474" s="243"/>
      <c r="S474" s="243"/>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x14ac:dyDescent="0.2">
      <c r="A475" s="248" t="s">
        <v>472</v>
      </c>
      <c r="C475" s="251"/>
      <c r="D475" s="350"/>
      <c r="E475" s="305" t="s">
        <v>473</v>
      </c>
      <c r="F475" s="306"/>
      <c r="G475" s="306"/>
      <c r="H475" s="307"/>
      <c r="I475" s="348"/>
      <c r="J475" s="249">
        <f t="shared" si="54"/>
        <v>0</v>
      </c>
      <c r="K475" s="250" t="str">
        <f t="shared" si="55"/>
        <v/>
      </c>
      <c r="L475" s="241">
        <v>0</v>
      </c>
      <c r="M475" s="242">
        <v>0</v>
      </c>
      <c r="N475" s="243">
        <v>0</v>
      </c>
      <c r="O475" s="243">
        <v>0</v>
      </c>
      <c r="P475" s="243">
        <v>0</v>
      </c>
      <c r="Q475" s="243"/>
      <c r="R475" s="243"/>
      <c r="S475" s="243"/>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x14ac:dyDescent="0.2">
      <c r="A476" s="248" t="s">
        <v>474</v>
      </c>
      <c r="C476" s="251"/>
      <c r="D476" s="350"/>
      <c r="E476" s="305" t="s">
        <v>475</v>
      </c>
      <c r="F476" s="306"/>
      <c r="G476" s="306"/>
      <c r="H476" s="307"/>
      <c r="I476" s="348"/>
      <c r="J476" s="249">
        <f t="shared" si="54"/>
        <v>0</v>
      </c>
      <c r="K476" s="250" t="str">
        <f t="shared" si="55"/>
        <v/>
      </c>
      <c r="L476" s="241">
        <v>0</v>
      </c>
      <c r="M476" s="242">
        <v>0</v>
      </c>
      <c r="N476" s="243">
        <v>0</v>
      </c>
      <c r="O476" s="243">
        <v>0</v>
      </c>
      <c r="P476" s="243">
        <v>0</v>
      </c>
      <c r="Q476" s="243"/>
      <c r="R476" s="243"/>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x14ac:dyDescent="0.2">
      <c r="A477" s="248" t="s">
        <v>476</v>
      </c>
      <c r="C477" s="251"/>
      <c r="D477" s="350"/>
      <c r="E477" s="305" t="s">
        <v>477</v>
      </c>
      <c r="F477" s="306"/>
      <c r="G477" s="306"/>
      <c r="H477" s="307"/>
      <c r="I477" s="348"/>
      <c r="J477" s="249">
        <f t="shared" si="54"/>
        <v>0</v>
      </c>
      <c r="K477" s="250" t="str">
        <f t="shared" si="55"/>
        <v/>
      </c>
      <c r="L477" s="241">
        <v>0</v>
      </c>
      <c r="M477" s="242">
        <v>0</v>
      </c>
      <c r="N477" s="243">
        <v>0</v>
      </c>
      <c r="O477" s="243">
        <v>0</v>
      </c>
      <c r="P477" s="243">
        <v>0</v>
      </c>
      <c r="Q477" s="243"/>
      <c r="R477" s="243"/>
      <c r="S477" s="243"/>
      <c r="T477" s="243"/>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x14ac:dyDescent="0.2">
      <c r="A478" s="248" t="s">
        <v>478</v>
      </c>
      <c r="C478" s="251"/>
      <c r="D478" s="350"/>
      <c r="E478" s="305" t="s">
        <v>479</v>
      </c>
      <c r="F478" s="306"/>
      <c r="G478" s="306"/>
      <c r="H478" s="307"/>
      <c r="I478" s="348"/>
      <c r="J478" s="249">
        <f t="shared" si="54"/>
        <v>0</v>
      </c>
      <c r="K478" s="250" t="str">
        <f t="shared" si="55"/>
        <v/>
      </c>
      <c r="L478" s="241">
        <v>0</v>
      </c>
      <c r="M478" s="242">
        <v>0</v>
      </c>
      <c r="N478" s="243">
        <v>0</v>
      </c>
      <c r="O478" s="243">
        <v>0</v>
      </c>
      <c r="P478" s="243">
        <v>0</v>
      </c>
      <c r="Q478" s="243"/>
      <c r="R478" s="243"/>
      <c r="S478" s="243"/>
      <c r="T478" s="243"/>
      <c r="U478" s="243"/>
      <c r="V478" s="243"/>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x14ac:dyDescent="0.2">
      <c r="A479" s="248" t="s">
        <v>480</v>
      </c>
      <c r="C479" s="251"/>
      <c r="D479" s="350"/>
      <c r="E479" s="305" t="s">
        <v>481</v>
      </c>
      <c r="F479" s="306"/>
      <c r="G479" s="306"/>
      <c r="H479" s="307"/>
      <c r="I479" s="348"/>
      <c r="J479" s="249">
        <f t="shared" si="54"/>
        <v>0</v>
      </c>
      <c r="K479" s="250" t="str">
        <f t="shared" si="55"/>
        <v/>
      </c>
      <c r="L479" s="241">
        <v>0</v>
      </c>
      <c r="M479" s="242">
        <v>0</v>
      </c>
      <c r="N479" s="243">
        <v>0</v>
      </c>
      <c r="O479" s="243">
        <v>0</v>
      </c>
      <c r="P479" s="243">
        <v>0</v>
      </c>
      <c r="Q479" s="243"/>
      <c r="R479" s="243"/>
      <c r="S479" s="243"/>
      <c r="T479" s="243"/>
      <c r="U479" s="243"/>
      <c r="V479" s="243"/>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x14ac:dyDescent="0.2">
      <c r="A480" s="248" t="s">
        <v>482</v>
      </c>
      <c r="C480" s="251"/>
      <c r="D480" s="350"/>
      <c r="E480" s="305" t="s">
        <v>483</v>
      </c>
      <c r="F480" s="306"/>
      <c r="G480" s="306"/>
      <c r="H480" s="307"/>
      <c r="I480" s="348"/>
      <c r="J480" s="249" t="str">
        <f t="shared" si="54"/>
        <v>*</v>
      </c>
      <c r="K480" s="250" t="str">
        <f t="shared" si="55"/>
        <v>※</v>
      </c>
      <c r="L480" s="241">
        <v>0</v>
      </c>
      <c r="M480" s="242">
        <v>0</v>
      </c>
      <c r="N480" s="243">
        <v>0</v>
      </c>
      <c r="O480" s="243" t="s">
        <v>389</v>
      </c>
      <c r="P480" s="243">
        <v>0</v>
      </c>
      <c r="Q480" s="243"/>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x14ac:dyDescent="0.2">
      <c r="A481" s="248" t="s">
        <v>484</v>
      </c>
      <c r="C481" s="251"/>
      <c r="D481" s="350"/>
      <c r="E481" s="305" t="s">
        <v>485</v>
      </c>
      <c r="F481" s="306"/>
      <c r="G481" s="306"/>
      <c r="H481" s="307"/>
      <c r="I481" s="348"/>
      <c r="J481" s="249">
        <f t="shared" si="54"/>
        <v>0</v>
      </c>
      <c r="K481" s="250" t="str">
        <f t="shared" si="55"/>
        <v/>
      </c>
      <c r="L481" s="241">
        <v>0</v>
      </c>
      <c r="M481" s="242">
        <v>0</v>
      </c>
      <c r="N481" s="243">
        <v>0</v>
      </c>
      <c r="O481" s="243">
        <v>0</v>
      </c>
      <c r="P481" s="243">
        <v>0</v>
      </c>
      <c r="Q481" s="243"/>
      <c r="R481" s="243"/>
      <c r="S481" s="243"/>
      <c r="T481" s="243"/>
      <c r="U481" s="243"/>
      <c r="V481" s="243"/>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x14ac:dyDescent="0.2">
      <c r="A482" s="248" t="s">
        <v>486</v>
      </c>
      <c r="C482" s="251"/>
      <c r="D482" s="350"/>
      <c r="E482" s="305" t="s">
        <v>487</v>
      </c>
      <c r="F482" s="306"/>
      <c r="G482" s="306"/>
      <c r="H482" s="307"/>
      <c r="I482" s="348"/>
      <c r="J482" s="249">
        <f t="shared" si="54"/>
        <v>0</v>
      </c>
      <c r="K482" s="250" t="str">
        <f t="shared" si="55"/>
        <v/>
      </c>
      <c r="L482" s="241">
        <v>0</v>
      </c>
      <c r="M482" s="242">
        <v>0</v>
      </c>
      <c r="N482" s="243">
        <v>0</v>
      </c>
      <c r="O482" s="243">
        <v>0</v>
      </c>
      <c r="P482" s="243">
        <v>0</v>
      </c>
      <c r="Q482" s="243"/>
      <c r="R482" s="243"/>
      <c r="S482" s="243"/>
      <c r="T482" s="243"/>
      <c r="U482" s="243"/>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x14ac:dyDescent="0.2">
      <c r="A483" s="248" t="s">
        <v>488</v>
      </c>
      <c r="C483" s="251"/>
      <c r="D483" s="351"/>
      <c r="E483" s="305" t="s">
        <v>489</v>
      </c>
      <c r="F483" s="306"/>
      <c r="G483" s="306"/>
      <c r="H483" s="307"/>
      <c r="I483" s="332"/>
      <c r="J483" s="249">
        <f t="shared" si="54"/>
        <v>0</v>
      </c>
      <c r="K483" s="250" t="str">
        <f t="shared" si="55"/>
        <v/>
      </c>
      <c r="L483" s="241">
        <v>0</v>
      </c>
      <c r="M483" s="242">
        <v>0</v>
      </c>
      <c r="N483" s="243">
        <v>0</v>
      </c>
      <c r="O483" s="243">
        <v>0</v>
      </c>
      <c r="P483" s="243">
        <v>0</v>
      </c>
      <c r="Q483" s="243"/>
      <c r="R483" s="243"/>
      <c r="S483" s="243"/>
      <c r="T483" s="243"/>
      <c r="U483" s="243"/>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x14ac:dyDescent="0.2">
      <c r="A484" s="248" t="s">
        <v>490</v>
      </c>
      <c r="B484" s="171"/>
      <c r="C484" s="326" t="s">
        <v>491</v>
      </c>
      <c r="D484" s="327"/>
      <c r="E484" s="327"/>
      <c r="F484" s="327"/>
      <c r="G484" s="327"/>
      <c r="H484" s="328"/>
      <c r="I484" s="329" t="s">
        <v>492</v>
      </c>
      <c r="J484" s="249">
        <f t="shared" si="54"/>
        <v>0</v>
      </c>
      <c r="K484" s="250" t="str">
        <f t="shared" si="55"/>
        <v/>
      </c>
      <c r="L484" s="241">
        <v>0</v>
      </c>
      <c r="M484" s="242">
        <v>0</v>
      </c>
      <c r="N484" s="243">
        <v>0</v>
      </c>
      <c r="O484" s="243">
        <v>0</v>
      </c>
      <c r="P484" s="243">
        <v>0</v>
      </c>
      <c r="Q484" s="243"/>
      <c r="R484" s="243"/>
      <c r="S484" s="243"/>
      <c r="T484" s="243"/>
      <c r="U484" s="243"/>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x14ac:dyDescent="0.2">
      <c r="A485" s="248" t="s">
        <v>493</v>
      </c>
      <c r="C485" s="251"/>
      <c r="D485" s="349" t="s">
        <v>466</v>
      </c>
      <c r="E485" s="305" t="s">
        <v>467</v>
      </c>
      <c r="F485" s="306"/>
      <c r="G485" s="306"/>
      <c r="H485" s="307"/>
      <c r="I485" s="348"/>
      <c r="J485" s="249">
        <f t="shared" si="54"/>
        <v>0</v>
      </c>
      <c r="K485" s="250" t="str">
        <f t="shared" si="55"/>
        <v/>
      </c>
      <c r="L485" s="241">
        <v>0</v>
      </c>
      <c r="M485" s="242">
        <v>0</v>
      </c>
      <c r="N485" s="243">
        <v>0</v>
      </c>
      <c r="O485" s="243">
        <v>0</v>
      </c>
      <c r="P485" s="243">
        <v>0</v>
      </c>
      <c r="Q485" s="243"/>
      <c r="R485" s="243"/>
      <c r="S485" s="243"/>
      <c r="T485" s="243"/>
      <c r="U485" s="243"/>
      <c r="V485" s="243"/>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x14ac:dyDescent="0.2">
      <c r="A486" s="248" t="s">
        <v>494</v>
      </c>
      <c r="C486" s="251"/>
      <c r="D486" s="350"/>
      <c r="E486" s="305" t="s">
        <v>469</v>
      </c>
      <c r="F486" s="306"/>
      <c r="G486" s="306"/>
      <c r="H486" s="307"/>
      <c r="I486" s="348"/>
      <c r="J486" s="249">
        <f t="shared" si="54"/>
        <v>0</v>
      </c>
      <c r="K486" s="250" t="str">
        <f t="shared" si="55"/>
        <v/>
      </c>
      <c r="L486" s="241">
        <v>0</v>
      </c>
      <c r="M486" s="242">
        <v>0</v>
      </c>
      <c r="N486" s="243">
        <v>0</v>
      </c>
      <c r="O486" s="243">
        <v>0</v>
      </c>
      <c r="P486" s="243">
        <v>0</v>
      </c>
      <c r="Q486" s="243"/>
      <c r="R486" s="243"/>
      <c r="S486" s="243"/>
      <c r="T486" s="243"/>
      <c r="U486" s="243"/>
      <c r="V486" s="243"/>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x14ac:dyDescent="0.2">
      <c r="A487" s="248" t="s">
        <v>495</v>
      </c>
      <c r="C487" s="251"/>
      <c r="D487" s="350"/>
      <c r="E487" s="305" t="s">
        <v>471</v>
      </c>
      <c r="F487" s="306"/>
      <c r="G487" s="306"/>
      <c r="H487" s="307"/>
      <c r="I487" s="348"/>
      <c r="J487" s="249">
        <f t="shared" si="54"/>
        <v>0</v>
      </c>
      <c r="K487" s="250" t="str">
        <f t="shared" si="55"/>
        <v/>
      </c>
      <c r="L487" s="241">
        <v>0</v>
      </c>
      <c r="M487" s="242">
        <v>0</v>
      </c>
      <c r="N487" s="243">
        <v>0</v>
      </c>
      <c r="O487" s="243">
        <v>0</v>
      </c>
      <c r="P487" s="243">
        <v>0</v>
      </c>
      <c r="Q487" s="243"/>
      <c r="R487" s="243"/>
      <c r="S487" s="243"/>
      <c r="T487" s="243"/>
      <c r="U487" s="243"/>
      <c r="V487" s="243"/>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x14ac:dyDescent="0.2">
      <c r="A488" s="248" t="s">
        <v>496</v>
      </c>
      <c r="C488" s="251"/>
      <c r="D488" s="350"/>
      <c r="E488" s="305" t="s">
        <v>473</v>
      </c>
      <c r="F488" s="306"/>
      <c r="G488" s="306"/>
      <c r="H488" s="307"/>
      <c r="I488" s="348"/>
      <c r="J488" s="249">
        <f t="shared" si="54"/>
        <v>0</v>
      </c>
      <c r="K488" s="250" t="str">
        <f t="shared" si="55"/>
        <v/>
      </c>
      <c r="L488" s="241">
        <v>0</v>
      </c>
      <c r="M488" s="242">
        <v>0</v>
      </c>
      <c r="N488" s="243">
        <v>0</v>
      </c>
      <c r="O488" s="243">
        <v>0</v>
      </c>
      <c r="P488" s="243">
        <v>0</v>
      </c>
      <c r="Q488" s="243"/>
      <c r="R488" s="243"/>
      <c r="S488" s="243"/>
      <c r="T488" s="243"/>
      <c r="U488" s="243"/>
      <c r="V488" s="243"/>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x14ac:dyDescent="0.2">
      <c r="A489" s="248" t="s">
        <v>497</v>
      </c>
      <c r="C489" s="251"/>
      <c r="D489" s="350"/>
      <c r="E489" s="305" t="s">
        <v>475</v>
      </c>
      <c r="F489" s="306"/>
      <c r="G489" s="306"/>
      <c r="H489" s="307"/>
      <c r="I489" s="348"/>
      <c r="J489" s="249">
        <f t="shared" si="54"/>
        <v>0</v>
      </c>
      <c r="K489" s="250" t="str">
        <f t="shared" si="55"/>
        <v/>
      </c>
      <c r="L489" s="241">
        <v>0</v>
      </c>
      <c r="M489" s="242">
        <v>0</v>
      </c>
      <c r="N489" s="243">
        <v>0</v>
      </c>
      <c r="O489" s="243">
        <v>0</v>
      </c>
      <c r="P489" s="243">
        <v>0</v>
      </c>
      <c r="Q489" s="243"/>
      <c r="R489" s="243"/>
      <c r="S489" s="243"/>
      <c r="T489" s="243"/>
      <c r="U489" s="243"/>
      <c r="V489" s="243"/>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x14ac:dyDescent="0.2">
      <c r="A490" s="248" t="s">
        <v>498</v>
      </c>
      <c r="C490" s="251"/>
      <c r="D490" s="350"/>
      <c r="E490" s="305" t="s">
        <v>477</v>
      </c>
      <c r="F490" s="306"/>
      <c r="G490" s="306"/>
      <c r="H490" s="307"/>
      <c r="I490" s="348"/>
      <c r="J490" s="249">
        <f t="shared" si="54"/>
        <v>0</v>
      </c>
      <c r="K490" s="250" t="str">
        <f t="shared" si="55"/>
        <v/>
      </c>
      <c r="L490" s="241">
        <v>0</v>
      </c>
      <c r="M490" s="242">
        <v>0</v>
      </c>
      <c r="N490" s="243">
        <v>0</v>
      </c>
      <c r="O490" s="243">
        <v>0</v>
      </c>
      <c r="P490" s="243">
        <v>0</v>
      </c>
      <c r="Q490" s="243"/>
      <c r="R490" s="243"/>
      <c r="S490" s="243"/>
      <c r="T490" s="243"/>
      <c r="U490" s="243"/>
      <c r="V490" s="243"/>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x14ac:dyDescent="0.2">
      <c r="A491" s="248" t="s">
        <v>499</v>
      </c>
      <c r="C491" s="251"/>
      <c r="D491" s="350"/>
      <c r="E491" s="305" t="s">
        <v>479</v>
      </c>
      <c r="F491" s="306"/>
      <c r="G491" s="306"/>
      <c r="H491" s="307"/>
      <c r="I491" s="348"/>
      <c r="J491" s="249">
        <f t="shared" si="54"/>
        <v>0</v>
      </c>
      <c r="K491" s="250" t="str">
        <f t="shared" si="55"/>
        <v/>
      </c>
      <c r="L491" s="241">
        <v>0</v>
      </c>
      <c r="M491" s="242">
        <v>0</v>
      </c>
      <c r="N491" s="243">
        <v>0</v>
      </c>
      <c r="O491" s="243">
        <v>0</v>
      </c>
      <c r="P491" s="243">
        <v>0</v>
      </c>
      <c r="Q491" s="243"/>
      <c r="R491" s="243"/>
      <c r="S491" s="243"/>
      <c r="T491" s="243"/>
      <c r="U491" s="243"/>
      <c r="V491" s="243"/>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x14ac:dyDescent="0.2">
      <c r="A492" s="248" t="s">
        <v>500</v>
      </c>
      <c r="C492" s="251"/>
      <c r="D492" s="350"/>
      <c r="E492" s="305" t="s">
        <v>481</v>
      </c>
      <c r="F492" s="306"/>
      <c r="G492" s="306"/>
      <c r="H492" s="307"/>
      <c r="I492" s="348"/>
      <c r="J492" s="249">
        <f t="shared" si="54"/>
        <v>0</v>
      </c>
      <c r="K492" s="250" t="str">
        <f t="shared" si="55"/>
        <v/>
      </c>
      <c r="L492" s="241">
        <v>0</v>
      </c>
      <c r="M492" s="242">
        <v>0</v>
      </c>
      <c r="N492" s="243">
        <v>0</v>
      </c>
      <c r="O492" s="243">
        <v>0</v>
      </c>
      <c r="P492" s="243">
        <v>0</v>
      </c>
      <c r="Q492" s="243"/>
      <c r="R492" s="243"/>
      <c r="S492" s="243"/>
      <c r="T492" s="243"/>
      <c r="U492" s="243"/>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x14ac:dyDescent="0.2">
      <c r="A493" s="248" t="s">
        <v>501</v>
      </c>
      <c r="C493" s="251"/>
      <c r="D493" s="350"/>
      <c r="E493" s="305" t="s">
        <v>483</v>
      </c>
      <c r="F493" s="306"/>
      <c r="G493" s="306"/>
      <c r="H493" s="307"/>
      <c r="I493" s="348"/>
      <c r="J493" s="249">
        <f t="shared" si="54"/>
        <v>0</v>
      </c>
      <c r="K493" s="250" t="str">
        <f t="shared" si="55"/>
        <v/>
      </c>
      <c r="L493" s="241">
        <v>0</v>
      </c>
      <c r="M493" s="242">
        <v>0</v>
      </c>
      <c r="N493" s="243">
        <v>0</v>
      </c>
      <c r="O493" s="243">
        <v>0</v>
      </c>
      <c r="P493" s="243">
        <v>0</v>
      </c>
      <c r="Q493" s="243"/>
      <c r="R493" s="243"/>
      <c r="S493" s="243"/>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x14ac:dyDescent="0.2">
      <c r="A494" s="248" t="s">
        <v>502</v>
      </c>
      <c r="C494" s="251"/>
      <c r="D494" s="350"/>
      <c r="E494" s="305" t="s">
        <v>485</v>
      </c>
      <c r="F494" s="306"/>
      <c r="G494" s="306"/>
      <c r="H494" s="307"/>
      <c r="I494" s="348"/>
      <c r="J494" s="249">
        <f t="shared" si="54"/>
        <v>0</v>
      </c>
      <c r="K494" s="250" t="str">
        <f t="shared" si="55"/>
        <v/>
      </c>
      <c r="L494" s="241">
        <v>0</v>
      </c>
      <c r="M494" s="242">
        <v>0</v>
      </c>
      <c r="N494" s="243">
        <v>0</v>
      </c>
      <c r="O494" s="243">
        <v>0</v>
      </c>
      <c r="P494" s="243">
        <v>0</v>
      </c>
      <c r="Q494" s="243"/>
      <c r="R494" s="243"/>
      <c r="S494" s="243"/>
      <c r="T494" s="243"/>
      <c r="U494" s="243"/>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x14ac:dyDescent="0.2">
      <c r="A495" s="248" t="s">
        <v>503</v>
      </c>
      <c r="C495" s="251"/>
      <c r="D495" s="350"/>
      <c r="E495" s="305" t="s">
        <v>487</v>
      </c>
      <c r="F495" s="306"/>
      <c r="G495" s="306"/>
      <c r="H495" s="307"/>
      <c r="I495" s="348"/>
      <c r="J495" s="249">
        <f t="shared" si="54"/>
        <v>0</v>
      </c>
      <c r="K495" s="250" t="str">
        <f t="shared" si="55"/>
        <v/>
      </c>
      <c r="L495" s="241">
        <v>0</v>
      </c>
      <c r="M495" s="242">
        <v>0</v>
      </c>
      <c r="N495" s="243">
        <v>0</v>
      </c>
      <c r="O495" s="243">
        <v>0</v>
      </c>
      <c r="P495" s="243">
        <v>0</v>
      </c>
      <c r="Q495" s="243"/>
      <c r="R495" s="243"/>
      <c r="S495" s="243"/>
      <c r="T495" s="243"/>
      <c r="U495" s="243"/>
      <c r="V495" s="243"/>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x14ac:dyDescent="0.2">
      <c r="A496" s="248" t="s">
        <v>504</v>
      </c>
      <c r="C496" s="251"/>
      <c r="D496" s="351"/>
      <c r="E496" s="305" t="s">
        <v>489</v>
      </c>
      <c r="F496" s="306"/>
      <c r="G496" s="306"/>
      <c r="H496" s="307"/>
      <c r="I496" s="332"/>
      <c r="J496" s="249">
        <f t="shared" si="54"/>
        <v>0</v>
      </c>
      <c r="K496" s="250" t="str">
        <f t="shared" si="55"/>
        <v/>
      </c>
      <c r="L496" s="241">
        <v>0</v>
      </c>
      <c r="M496" s="242">
        <v>0</v>
      </c>
      <c r="N496" s="243">
        <v>0</v>
      </c>
      <c r="O496" s="243">
        <v>0</v>
      </c>
      <c r="P496" s="243">
        <v>0</v>
      </c>
      <c r="Q496" s="243"/>
      <c r="R496" s="243"/>
      <c r="S496" s="243"/>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x14ac:dyDescent="0.2">
      <c r="A497" s="248" t="s">
        <v>505</v>
      </c>
      <c r="B497" s="171"/>
      <c r="C497" s="305" t="s">
        <v>506</v>
      </c>
      <c r="D497" s="306"/>
      <c r="E497" s="306"/>
      <c r="F497" s="306"/>
      <c r="G497" s="306"/>
      <c r="H497" s="307"/>
      <c r="I497" s="129" t="s">
        <v>507</v>
      </c>
      <c r="J497" s="249">
        <f t="shared" si="54"/>
        <v>0</v>
      </c>
      <c r="K497" s="250" t="str">
        <f t="shared" si="55"/>
        <v/>
      </c>
      <c r="L497" s="241">
        <v>0</v>
      </c>
      <c r="M497" s="242">
        <v>0</v>
      </c>
      <c r="N497" s="243">
        <v>0</v>
      </c>
      <c r="O497" s="243">
        <v>0</v>
      </c>
      <c r="P497" s="243">
        <v>0</v>
      </c>
      <c r="Q497" s="243"/>
      <c r="R497" s="243"/>
      <c r="S497" s="243"/>
      <c r="T497" s="243"/>
      <c r="U497" s="243"/>
      <c r="V497" s="243"/>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x14ac:dyDescent="0.2">
      <c r="A498" s="248" t="s">
        <v>508</v>
      </c>
      <c r="B498" s="171"/>
      <c r="C498" s="305" t="s">
        <v>509</v>
      </c>
      <c r="D498" s="306"/>
      <c r="E498" s="306"/>
      <c r="F498" s="306"/>
      <c r="G498" s="306"/>
      <c r="H498" s="307"/>
      <c r="I498" s="129" t="s">
        <v>510</v>
      </c>
      <c r="J498" s="249">
        <f t="shared" si="54"/>
        <v>0</v>
      </c>
      <c r="K498" s="250" t="str">
        <f t="shared" si="55"/>
        <v/>
      </c>
      <c r="L498" s="241">
        <v>0</v>
      </c>
      <c r="M498" s="242">
        <v>0</v>
      </c>
      <c r="N498" s="243">
        <v>0</v>
      </c>
      <c r="O498" s="243">
        <v>0</v>
      </c>
      <c r="P498" s="243">
        <v>0</v>
      </c>
      <c r="Q498" s="243"/>
      <c r="R498" s="243"/>
      <c r="S498" s="243"/>
      <c r="T498" s="243"/>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x14ac:dyDescent="0.2">
      <c r="A499" s="248" t="s">
        <v>511</v>
      </c>
      <c r="B499" s="171"/>
      <c r="C499" s="305" t="s">
        <v>512</v>
      </c>
      <c r="D499" s="306"/>
      <c r="E499" s="306"/>
      <c r="F499" s="306"/>
      <c r="G499" s="306"/>
      <c r="H499" s="307"/>
      <c r="I499" s="129" t="s">
        <v>513</v>
      </c>
      <c r="J499" s="249">
        <f t="shared" si="54"/>
        <v>0</v>
      </c>
      <c r="K499" s="250" t="str">
        <f t="shared" si="55"/>
        <v/>
      </c>
      <c r="L499" s="241">
        <v>0</v>
      </c>
      <c r="M499" s="242">
        <v>0</v>
      </c>
      <c r="N499" s="243">
        <v>0</v>
      </c>
      <c r="O499" s="243">
        <v>0</v>
      </c>
      <c r="P499" s="243">
        <v>0</v>
      </c>
      <c r="Q499" s="243"/>
      <c r="R499" s="243"/>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x14ac:dyDescent="0.2">
      <c r="B500" s="22"/>
      <c r="C500" s="22"/>
      <c r="D500" s="22"/>
      <c r="E500" s="22"/>
      <c r="F500" s="22"/>
      <c r="G500" s="22"/>
      <c r="H500" s="17"/>
      <c r="I500" s="17"/>
      <c r="J500" s="101"/>
      <c r="K500" s="102"/>
      <c r="L500" s="102"/>
      <c r="M500" s="102"/>
      <c r="N500" s="119"/>
      <c r="BP500" s="252"/>
      <c r="BU500" s="95"/>
    </row>
    <row r="501" spans="1:73" s="1" customFormat="1" x14ac:dyDescent="0.2">
      <c r="B501" s="96"/>
      <c r="C501" s="46"/>
      <c r="D501" s="46"/>
      <c r="E501" s="46"/>
      <c r="F501" s="46"/>
      <c r="G501" s="46"/>
      <c r="H501" s="61"/>
      <c r="I501" s="61"/>
      <c r="J501" s="101"/>
      <c r="K501" s="102"/>
      <c r="L501" s="102"/>
      <c r="M501" s="102"/>
      <c r="N501" s="119"/>
      <c r="BP501" s="253"/>
      <c r="BU501" s="95"/>
    </row>
    <row r="502" spans="1:73" x14ac:dyDescent="0.2">
      <c r="B502" s="254"/>
      <c r="J502" s="37"/>
      <c r="L502" s="7"/>
      <c r="M502" s="7"/>
      <c r="N502" s="119"/>
      <c r="O502" s="9"/>
      <c r="P502" s="9"/>
      <c r="Q502" s="9"/>
      <c r="R502" s="9"/>
      <c r="S502" s="9"/>
      <c r="BP502" s="253"/>
    </row>
    <row r="503" spans="1:73" x14ac:dyDescent="0.2">
      <c r="B503" s="22" t="s">
        <v>514</v>
      </c>
      <c r="C503" s="24"/>
      <c r="D503" s="24"/>
      <c r="E503" s="24"/>
      <c r="F503" s="24"/>
      <c r="G503" s="24"/>
      <c r="H503" s="17"/>
      <c r="I503" s="17"/>
      <c r="J503" s="37"/>
      <c r="L503" s="7"/>
      <c r="M503" s="7"/>
      <c r="N503" s="119"/>
      <c r="O503" s="9"/>
      <c r="P503" s="9"/>
      <c r="Q503" s="9"/>
      <c r="R503" s="9"/>
      <c r="S503" s="9"/>
      <c r="BP503" s="253"/>
    </row>
    <row r="504" spans="1:73" x14ac:dyDescent="0.2">
      <c r="B504" s="22"/>
      <c r="C504" s="22"/>
      <c r="D504" s="22"/>
      <c r="E504" s="22"/>
      <c r="F504" s="22"/>
      <c r="G504" s="22"/>
      <c r="H504" s="17"/>
      <c r="I504" s="17"/>
      <c r="L504" s="33"/>
      <c r="M504" s="33"/>
      <c r="N504" s="119"/>
      <c r="O504" s="9"/>
      <c r="P504" s="9"/>
      <c r="Q504" s="9"/>
      <c r="R504" s="9"/>
      <c r="S504" s="9"/>
      <c r="BP504" s="255"/>
    </row>
    <row r="505" spans="1:73" ht="51" customHeight="1" x14ac:dyDescent="0.2">
      <c r="B505" s="22"/>
      <c r="C505" s="22" t="s">
        <v>515</v>
      </c>
      <c r="J505" s="86" t="s">
        <v>83</v>
      </c>
      <c r="K505" s="218"/>
      <c r="L505" s="25" t="str">
        <f>IF(ISBLANK(L$388),"",L$388)</f>
        <v>2階回復期病棟</v>
      </c>
      <c r="M505" s="72" t="str">
        <f>IF(ISBLANK(M$388),"",M$388)</f>
        <v>３階障害者一般病棟</v>
      </c>
      <c r="N505" s="247" t="str">
        <f t="shared" ref="N505:BS505" si="56">IF(ISBLANK(N$388),"",N$388)</f>
        <v>４階障害者一般病棟</v>
      </c>
      <c r="O505" s="247" t="str">
        <f t="shared" si="56"/>
        <v>５階医療療養病棟</v>
      </c>
      <c r="P505" s="247" t="str">
        <f t="shared" si="56"/>
        <v>６階障害者一般病棟</v>
      </c>
      <c r="Q505" s="247" t="str">
        <f t="shared" si="56"/>
        <v/>
      </c>
      <c r="R505" s="247" t="str">
        <f t="shared" si="56"/>
        <v/>
      </c>
      <c r="S505" s="247" t="str">
        <f t="shared" si="56"/>
        <v/>
      </c>
      <c r="T505" s="247" t="str">
        <f t="shared" si="56"/>
        <v/>
      </c>
      <c r="U505" s="247" t="str">
        <f t="shared" si="56"/>
        <v/>
      </c>
      <c r="V505" s="247" t="str">
        <f t="shared" si="56"/>
        <v/>
      </c>
      <c r="W505" s="247" t="str">
        <f t="shared" si="56"/>
        <v/>
      </c>
      <c r="X505" s="247" t="str">
        <f t="shared" si="56"/>
        <v/>
      </c>
      <c r="Y505" s="247" t="str">
        <f t="shared" si="56"/>
        <v/>
      </c>
      <c r="Z505" s="247" t="str">
        <f t="shared" si="56"/>
        <v/>
      </c>
      <c r="AA505" s="247" t="str">
        <f t="shared" si="56"/>
        <v/>
      </c>
      <c r="AB505" s="247" t="str">
        <f t="shared" si="56"/>
        <v/>
      </c>
      <c r="AC505" s="247" t="str">
        <f t="shared" si="56"/>
        <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x14ac:dyDescent="0.2">
      <c r="C506" s="343"/>
      <c r="D506" s="344"/>
      <c r="E506" s="344"/>
      <c r="F506" s="344"/>
      <c r="G506" s="24"/>
      <c r="I506" s="73" t="s">
        <v>84</v>
      </c>
      <c r="J506" s="74"/>
      <c r="K506" s="88"/>
      <c r="L506" s="89" t="str">
        <f>IF(ISBLANK(L$389),"",L$389)</f>
        <v>-</v>
      </c>
      <c r="M506" s="72" t="str">
        <f>IF(ISBLANK(M$389),"",M$389)</f>
        <v>-</v>
      </c>
      <c r="N506" s="89" t="str">
        <f t="shared" ref="N506:BS506" si="57">IF(ISBLANK(N$389),"",N$389)</f>
        <v>-</v>
      </c>
      <c r="O506" s="89" t="str">
        <f t="shared" si="57"/>
        <v>-</v>
      </c>
      <c r="P506" s="89" t="str">
        <f t="shared" si="57"/>
        <v>-</v>
      </c>
      <c r="Q506" s="89" t="str">
        <f t="shared" si="57"/>
        <v/>
      </c>
      <c r="R506" s="89" t="str">
        <f t="shared" si="57"/>
        <v/>
      </c>
      <c r="S506" s="89" t="str">
        <f t="shared" si="57"/>
        <v/>
      </c>
      <c r="T506" s="89" t="str">
        <f t="shared" si="57"/>
        <v/>
      </c>
      <c r="U506" s="89" t="str">
        <f t="shared" si="57"/>
        <v/>
      </c>
      <c r="V506" s="89" t="str">
        <f t="shared" si="57"/>
        <v/>
      </c>
      <c r="W506" s="89" t="str">
        <f t="shared" si="57"/>
        <v/>
      </c>
      <c r="X506" s="89" t="str">
        <f t="shared" si="57"/>
        <v/>
      </c>
      <c r="Y506" s="89" t="str">
        <f t="shared" si="57"/>
        <v/>
      </c>
      <c r="Z506" s="89" t="str">
        <f t="shared" si="57"/>
        <v/>
      </c>
      <c r="AA506" s="89" t="str">
        <f t="shared" si="57"/>
        <v/>
      </c>
      <c r="AB506" s="89" t="str">
        <f t="shared" si="57"/>
        <v/>
      </c>
      <c r="AC506" s="89" t="str">
        <f t="shared" si="57"/>
        <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x14ac:dyDescent="0.2">
      <c r="A507" s="248" t="s">
        <v>516</v>
      </c>
      <c r="C507" s="305" t="s">
        <v>517</v>
      </c>
      <c r="D507" s="306"/>
      <c r="E507" s="306"/>
      <c r="F507" s="306"/>
      <c r="G507" s="306"/>
      <c r="H507" s="307"/>
      <c r="I507" s="138" t="s">
        <v>518</v>
      </c>
      <c r="J507" s="249">
        <f t="shared" ref="J507:J514" si="58">IF(SUM(L507:BS507)=0,IF(COUNTIF(L507:BS507,"未確認")&gt;0,"未確認",IF(COUNTIF(L507:BS507,"~*")&gt;0,"*",SUM(L507:BS507))),SUM(L507:BS507))</f>
        <v>0</v>
      </c>
      <c r="K507" s="250" t="str">
        <f t="shared" ref="K507:K514" si="59">IF(OR(COUNTIF(L507:BS507,"未確認")&gt;0,COUNTIF(L507:BS507,"*")&gt;0),"※","")</f>
        <v/>
      </c>
      <c r="L507" s="241">
        <v>0</v>
      </c>
      <c r="M507" s="242">
        <v>0</v>
      </c>
      <c r="N507" s="243">
        <v>0</v>
      </c>
      <c r="O507" s="243">
        <v>0</v>
      </c>
      <c r="P507" s="243">
        <v>0</v>
      </c>
      <c r="Q507" s="243"/>
      <c r="R507" s="243"/>
      <c r="S507" s="243"/>
      <c r="T507" s="243"/>
      <c r="U507" s="243"/>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x14ac:dyDescent="0.2">
      <c r="A508" s="248" t="s">
        <v>519</v>
      </c>
      <c r="B508" s="256"/>
      <c r="C508" s="305" t="s">
        <v>520</v>
      </c>
      <c r="D508" s="306"/>
      <c r="E508" s="306"/>
      <c r="F508" s="306"/>
      <c r="G508" s="306"/>
      <c r="H508" s="307"/>
      <c r="I508" s="129" t="s">
        <v>521</v>
      </c>
      <c r="J508" s="249" t="str">
        <f t="shared" si="58"/>
        <v>*</v>
      </c>
      <c r="K508" s="250" t="str">
        <f t="shared" si="59"/>
        <v>※</v>
      </c>
      <c r="L508" s="241">
        <v>0</v>
      </c>
      <c r="M508" s="242" t="s">
        <v>389</v>
      </c>
      <c r="N508" s="243">
        <v>0</v>
      </c>
      <c r="O508" s="243">
        <v>0</v>
      </c>
      <c r="P508" s="243" t="s">
        <v>389</v>
      </c>
      <c r="Q508" s="243"/>
      <c r="R508" s="243"/>
      <c r="S508" s="243"/>
      <c r="T508" s="243"/>
      <c r="U508" s="243"/>
      <c r="V508" s="243"/>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x14ac:dyDescent="0.2">
      <c r="A509" s="248" t="s">
        <v>522</v>
      </c>
      <c r="B509" s="256"/>
      <c r="C509" s="305" t="s">
        <v>523</v>
      </c>
      <c r="D509" s="306"/>
      <c r="E509" s="306"/>
      <c r="F509" s="306"/>
      <c r="G509" s="306"/>
      <c r="H509" s="307"/>
      <c r="I509" s="129" t="s">
        <v>524</v>
      </c>
      <c r="J509" s="249">
        <f t="shared" si="58"/>
        <v>0</v>
      </c>
      <c r="K509" s="250" t="str">
        <f t="shared" si="59"/>
        <v/>
      </c>
      <c r="L509" s="241">
        <v>0</v>
      </c>
      <c r="M509" s="242">
        <v>0</v>
      </c>
      <c r="N509" s="243">
        <v>0</v>
      </c>
      <c r="O509" s="243">
        <v>0</v>
      </c>
      <c r="P509" s="243">
        <v>0</v>
      </c>
      <c r="Q509" s="243"/>
      <c r="R509" s="243"/>
      <c r="S509" s="243"/>
      <c r="T509" s="243"/>
      <c r="U509" s="243"/>
      <c r="V509" s="243"/>
      <c r="W509" s="243"/>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x14ac:dyDescent="0.2">
      <c r="A510" s="248" t="s">
        <v>525</v>
      </c>
      <c r="B510" s="256"/>
      <c r="C510" s="305" t="s">
        <v>526</v>
      </c>
      <c r="D510" s="306"/>
      <c r="E510" s="306"/>
      <c r="F510" s="306"/>
      <c r="G510" s="306"/>
      <c r="H510" s="307"/>
      <c r="I510" s="129" t="s">
        <v>527</v>
      </c>
      <c r="J510" s="249">
        <f t="shared" si="58"/>
        <v>0</v>
      </c>
      <c r="K510" s="250" t="str">
        <f t="shared" si="59"/>
        <v/>
      </c>
      <c r="L510" s="241">
        <v>0</v>
      </c>
      <c r="M510" s="242">
        <v>0</v>
      </c>
      <c r="N510" s="243">
        <v>0</v>
      </c>
      <c r="O510" s="243">
        <v>0</v>
      </c>
      <c r="P510" s="243">
        <v>0</v>
      </c>
      <c r="Q510" s="243"/>
      <c r="R510" s="243"/>
      <c r="S510" s="243"/>
      <c r="T510" s="243"/>
      <c r="U510" s="243"/>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84" x14ac:dyDescent="0.2">
      <c r="A511" s="248" t="s">
        <v>528</v>
      </c>
      <c r="B511" s="256"/>
      <c r="C511" s="305" t="s">
        <v>529</v>
      </c>
      <c r="D511" s="306"/>
      <c r="E511" s="306"/>
      <c r="F511" s="306"/>
      <c r="G511" s="306"/>
      <c r="H511" s="307"/>
      <c r="I511" s="129" t="s">
        <v>530</v>
      </c>
      <c r="J511" s="249" t="str">
        <f t="shared" si="58"/>
        <v>*</v>
      </c>
      <c r="K511" s="250" t="str">
        <f t="shared" si="59"/>
        <v>※</v>
      </c>
      <c r="L511" s="241" t="s">
        <v>389</v>
      </c>
      <c r="M511" s="242" t="s">
        <v>389</v>
      </c>
      <c r="N511" s="243" t="s">
        <v>389</v>
      </c>
      <c r="O511" s="243">
        <v>0</v>
      </c>
      <c r="P511" s="243" t="s">
        <v>389</v>
      </c>
      <c r="Q511" s="243"/>
      <c r="R511" s="243"/>
      <c r="S511" s="243"/>
      <c r="T511" s="243"/>
      <c r="U511" s="243"/>
      <c r="V511" s="243"/>
      <c r="W511" s="243"/>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x14ac:dyDescent="0.2">
      <c r="A512" s="248" t="s">
        <v>531</v>
      </c>
      <c r="B512" s="256"/>
      <c r="C512" s="308" t="s">
        <v>532</v>
      </c>
      <c r="D512" s="309"/>
      <c r="E512" s="309"/>
      <c r="F512" s="309"/>
      <c r="G512" s="309"/>
      <c r="H512" s="310"/>
      <c r="I512" s="129" t="s">
        <v>533</v>
      </c>
      <c r="J512" s="249">
        <f t="shared" si="58"/>
        <v>0</v>
      </c>
      <c r="K512" s="250" t="str">
        <f t="shared" si="59"/>
        <v/>
      </c>
      <c r="L512" s="241">
        <v>0</v>
      </c>
      <c r="M512" s="242">
        <v>0</v>
      </c>
      <c r="N512" s="243">
        <v>0</v>
      </c>
      <c r="O512" s="243">
        <v>0</v>
      </c>
      <c r="P512" s="243">
        <v>0</v>
      </c>
      <c r="Q512" s="243"/>
      <c r="R512" s="243"/>
      <c r="S512" s="243"/>
      <c r="T512" s="243"/>
      <c r="U512" s="243"/>
      <c r="V512" s="243"/>
      <c r="W512" s="243"/>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x14ac:dyDescent="0.2">
      <c r="A513" s="248" t="s">
        <v>534</v>
      </c>
      <c r="B513" s="256"/>
      <c r="C513" s="305" t="s">
        <v>535</v>
      </c>
      <c r="D513" s="306"/>
      <c r="E513" s="306"/>
      <c r="F513" s="306"/>
      <c r="G513" s="306"/>
      <c r="H513" s="307"/>
      <c r="I513" s="129" t="s">
        <v>536</v>
      </c>
      <c r="J513" s="249">
        <f t="shared" si="58"/>
        <v>0</v>
      </c>
      <c r="K513" s="250" t="str">
        <f t="shared" si="59"/>
        <v/>
      </c>
      <c r="L513" s="241">
        <v>0</v>
      </c>
      <c r="M513" s="242">
        <v>0</v>
      </c>
      <c r="N513" s="243">
        <v>0</v>
      </c>
      <c r="O513" s="243">
        <v>0</v>
      </c>
      <c r="P513" s="243">
        <v>0</v>
      </c>
      <c r="Q513" s="243"/>
      <c r="R513" s="243"/>
      <c r="S513" s="243"/>
      <c r="T513" s="243"/>
      <c r="U513" s="243"/>
      <c r="V513" s="243"/>
      <c r="W513" s="243"/>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x14ac:dyDescent="0.2">
      <c r="A514" s="248" t="s">
        <v>537</v>
      </c>
      <c r="B514" s="256"/>
      <c r="C514" s="305" t="s">
        <v>538</v>
      </c>
      <c r="D514" s="306"/>
      <c r="E514" s="306"/>
      <c r="F514" s="306"/>
      <c r="G514" s="306"/>
      <c r="H514" s="307"/>
      <c r="I514" s="129" t="s">
        <v>539</v>
      </c>
      <c r="J514" s="249">
        <f t="shared" si="58"/>
        <v>0</v>
      </c>
      <c r="K514" s="250" t="str">
        <f t="shared" si="59"/>
        <v/>
      </c>
      <c r="L514" s="241">
        <v>0</v>
      </c>
      <c r="M514" s="242">
        <v>0</v>
      </c>
      <c r="N514" s="243">
        <v>0</v>
      </c>
      <c r="O514" s="243">
        <v>0</v>
      </c>
      <c r="P514" s="243">
        <v>0</v>
      </c>
      <c r="Q514" s="243"/>
      <c r="R514" s="243"/>
      <c r="S514" s="243"/>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x14ac:dyDescent="0.2">
      <c r="B515" s="22"/>
      <c r="C515" s="22"/>
      <c r="D515" s="22"/>
      <c r="E515" s="22"/>
      <c r="F515" s="22"/>
      <c r="G515" s="22"/>
      <c r="H515" s="17"/>
      <c r="I515" s="17"/>
      <c r="J515" s="101"/>
      <c r="K515" s="102"/>
      <c r="L515" s="102"/>
      <c r="M515" s="102"/>
      <c r="N515" s="119"/>
      <c r="BP515" s="252"/>
      <c r="BU515" s="95"/>
    </row>
    <row r="516" spans="1:73" x14ac:dyDescent="0.2">
      <c r="B516" s="22"/>
      <c r="C516" s="22"/>
      <c r="D516" s="22"/>
      <c r="E516" s="22"/>
      <c r="F516" s="22"/>
      <c r="G516" s="22"/>
      <c r="H516" s="17"/>
      <c r="I516" s="17"/>
      <c r="L516" s="84"/>
      <c r="M516" s="84"/>
      <c r="N516" s="119"/>
      <c r="O516" s="9"/>
      <c r="P516" s="9"/>
      <c r="Q516" s="9"/>
      <c r="R516" s="9"/>
      <c r="S516" s="9"/>
      <c r="BP516" s="255"/>
    </row>
    <row r="517" spans="1:73" ht="51" customHeight="1" x14ac:dyDescent="0.2">
      <c r="B517" s="22"/>
      <c r="C517" s="22" t="s">
        <v>540</v>
      </c>
      <c r="J517" s="86" t="s">
        <v>83</v>
      </c>
      <c r="K517" s="218"/>
      <c r="L517" s="246" t="str">
        <f>IF(ISBLANK(L$388),"",L$388)</f>
        <v>2階回復期病棟</v>
      </c>
      <c r="M517" s="141" t="str">
        <f>IF(ISBLANK(M$388),"",M$388)</f>
        <v>３階障害者一般病棟</v>
      </c>
      <c r="N517" s="25" t="str">
        <f t="shared" ref="N517:BS517" si="60">IF(ISBLANK(N$388),"",N$388)</f>
        <v>４階障害者一般病棟</v>
      </c>
      <c r="O517" s="25" t="str">
        <f t="shared" si="60"/>
        <v>５階医療療養病棟</v>
      </c>
      <c r="P517" s="25" t="str">
        <f t="shared" si="60"/>
        <v>６階障害者一般病棟</v>
      </c>
      <c r="Q517" s="25" t="str">
        <f t="shared" si="60"/>
        <v/>
      </c>
      <c r="R517" s="25" t="str">
        <f t="shared" si="60"/>
        <v/>
      </c>
      <c r="S517" s="25" t="str">
        <f t="shared" si="60"/>
        <v/>
      </c>
      <c r="T517" s="25" t="str">
        <f t="shared" si="60"/>
        <v/>
      </c>
      <c r="U517" s="25" t="str">
        <f t="shared" si="60"/>
        <v/>
      </c>
      <c r="V517" s="25" t="str">
        <f t="shared" si="60"/>
        <v/>
      </c>
      <c r="W517" s="25" t="str">
        <f t="shared" si="60"/>
        <v/>
      </c>
      <c r="X517" s="25" t="str">
        <f t="shared" si="60"/>
        <v/>
      </c>
      <c r="Y517" s="25" t="str">
        <f t="shared" si="60"/>
        <v/>
      </c>
      <c r="Z517" s="25" t="str">
        <f t="shared" si="60"/>
        <v/>
      </c>
      <c r="AA517" s="25" t="str">
        <f t="shared" si="60"/>
        <v/>
      </c>
      <c r="AB517" s="25" t="str">
        <f t="shared" si="60"/>
        <v/>
      </c>
      <c r="AC517" s="25" t="str">
        <f t="shared" si="60"/>
        <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x14ac:dyDescent="0.2">
      <c r="C518" s="343"/>
      <c r="D518" s="344"/>
      <c r="E518" s="344"/>
      <c r="F518" s="344"/>
      <c r="G518" s="24"/>
      <c r="I518" s="73" t="s">
        <v>84</v>
      </c>
      <c r="J518" s="74"/>
      <c r="K518" s="88"/>
      <c r="L518" s="89" t="str">
        <f>IF(ISBLANK(L$389),"",L$389)</f>
        <v>-</v>
      </c>
      <c r="M518" s="72" t="str">
        <f>IF(ISBLANK(M$389),"",M$389)</f>
        <v>-</v>
      </c>
      <c r="N518" s="89" t="str">
        <f t="shared" ref="N518:BS518" si="61">IF(ISBLANK(N$389),"",N$389)</f>
        <v>-</v>
      </c>
      <c r="O518" s="89" t="str">
        <f t="shared" si="61"/>
        <v>-</v>
      </c>
      <c r="P518" s="89" t="str">
        <f t="shared" si="61"/>
        <v>-</v>
      </c>
      <c r="Q518" s="89" t="str">
        <f t="shared" si="61"/>
        <v/>
      </c>
      <c r="R518" s="89" t="str">
        <f t="shared" si="61"/>
        <v/>
      </c>
      <c r="S518" s="89" t="str">
        <f t="shared" si="61"/>
        <v/>
      </c>
      <c r="T518" s="89" t="str">
        <f t="shared" si="61"/>
        <v/>
      </c>
      <c r="U518" s="89" t="str">
        <f t="shared" si="61"/>
        <v/>
      </c>
      <c r="V518" s="89" t="str">
        <f t="shared" si="61"/>
        <v/>
      </c>
      <c r="W518" s="89" t="str">
        <f t="shared" si="61"/>
        <v/>
      </c>
      <c r="X518" s="89" t="str">
        <f t="shared" si="61"/>
        <v/>
      </c>
      <c r="Y518" s="89" t="str">
        <f t="shared" si="61"/>
        <v/>
      </c>
      <c r="Z518" s="89" t="str">
        <f t="shared" si="61"/>
        <v/>
      </c>
      <c r="AA518" s="89" t="str">
        <f t="shared" si="61"/>
        <v/>
      </c>
      <c r="AB518" s="89" t="str">
        <f t="shared" si="61"/>
        <v/>
      </c>
      <c r="AC518" s="89" t="str">
        <f t="shared" si="61"/>
        <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56" x14ac:dyDescent="0.2">
      <c r="A519" s="248" t="s">
        <v>541</v>
      </c>
      <c r="B519" s="256"/>
      <c r="C519" s="338" t="s">
        <v>542</v>
      </c>
      <c r="D519" s="339"/>
      <c r="E519" s="339"/>
      <c r="F519" s="339"/>
      <c r="G519" s="339"/>
      <c r="H519" s="340"/>
      <c r="I519" s="129" t="s">
        <v>543</v>
      </c>
      <c r="J519" s="257">
        <f>IF(SUM(L519:BS519)=0,IF(COUNTIF(L519:BS519,"未確認")&gt;0,"未確認",IF(COUNTIF(L519:BS519,"~*")&gt;0,"*",SUM(L519:BS519))),SUM(L519:BS519))</f>
        <v>0</v>
      </c>
      <c r="K519" s="250" t="str">
        <f>IF(OR(COUNTIF(L519:BS519,"未確認")&gt;0,COUNTIF(L519:BS519,"*")&gt;0),"※","")</f>
        <v/>
      </c>
      <c r="L519" s="241">
        <v>0</v>
      </c>
      <c r="M519" s="242">
        <v>0</v>
      </c>
      <c r="N519" s="243">
        <v>0</v>
      </c>
      <c r="O519" s="243">
        <v>0</v>
      </c>
      <c r="P519" s="243">
        <v>0</v>
      </c>
      <c r="Q519" s="243"/>
      <c r="R519" s="243"/>
      <c r="S519" s="243"/>
      <c r="T519" s="243"/>
      <c r="U519" s="243"/>
      <c r="V519" s="243"/>
      <c r="W519" s="243"/>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56" x14ac:dyDescent="0.2">
      <c r="A520" s="248"/>
      <c r="B520" s="256"/>
      <c r="C520" s="345" t="s">
        <v>544</v>
      </c>
      <c r="D520" s="346"/>
      <c r="E520" s="346"/>
      <c r="F520" s="346"/>
      <c r="G520" s="346"/>
      <c r="H520" s="347"/>
      <c r="I520" s="142" t="s">
        <v>545</v>
      </c>
      <c r="J520" s="257">
        <f>IF(SUM(L520:BS520)=0,IF(COUNTIF(L520:BS520,"未確認")&gt;0,"未確認",IF(COUNTIF(L520:BS520,"~*")&gt;0,"*",SUM(L520:BS520))),SUM(L520:BS520))</f>
        <v>0</v>
      </c>
      <c r="K520" s="250" t="str">
        <f>IF(OR(COUNTIF(L520:BS520,"未確認")&gt;0,COUNTIF(L520:BS520,"*")&gt;0),"※","")</f>
        <v/>
      </c>
      <c r="L520" s="241">
        <v>0</v>
      </c>
      <c r="M520" s="242">
        <v>0</v>
      </c>
      <c r="N520" s="243">
        <v>0</v>
      </c>
      <c r="O520" s="243">
        <v>0</v>
      </c>
      <c r="P520" s="243">
        <v>0</v>
      </c>
      <c r="Q520" s="243"/>
      <c r="R520" s="243"/>
      <c r="S520" s="243"/>
      <c r="T520" s="243"/>
      <c r="U520" s="243"/>
      <c r="V520" s="243"/>
      <c r="W520" s="243"/>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70" x14ac:dyDescent="0.2">
      <c r="A521" s="248" t="s">
        <v>546</v>
      </c>
      <c r="B521" s="256"/>
      <c r="C521" s="338" t="s">
        <v>547</v>
      </c>
      <c r="D521" s="339"/>
      <c r="E521" s="339"/>
      <c r="F521" s="339"/>
      <c r="G521" s="339"/>
      <c r="H521" s="340"/>
      <c r="I521" s="129" t="s">
        <v>548</v>
      </c>
      <c r="J521" s="257">
        <f>IF(SUM(L521:BS521)=0,IF(COUNTIF(L521:BS521,"未確認")&gt;0,"未確認",IF(COUNTIF(L521:BS521,"~*")&gt;0,"*",SUM(L521:BS521))),SUM(L521:BS521))</f>
        <v>0</v>
      </c>
      <c r="K521" s="250" t="str">
        <f>IF(OR(COUNTIF(L521:BS521,"未確認")&gt;0,COUNTIF(L521:BS521,"*")&gt;0),"※","")</f>
        <v/>
      </c>
      <c r="L521" s="241">
        <v>0</v>
      </c>
      <c r="M521" s="242">
        <v>0</v>
      </c>
      <c r="N521" s="243">
        <v>0</v>
      </c>
      <c r="O521" s="243">
        <v>0</v>
      </c>
      <c r="P521" s="243">
        <v>0</v>
      </c>
      <c r="Q521" s="243"/>
      <c r="R521" s="243"/>
      <c r="S521" s="243"/>
      <c r="T521" s="243"/>
      <c r="U521" s="243"/>
      <c r="V521" s="243"/>
      <c r="W521" s="243"/>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x14ac:dyDescent="0.2">
      <c r="B522" s="22"/>
      <c r="C522" s="22"/>
      <c r="D522" s="22"/>
      <c r="E522" s="22"/>
      <c r="F522" s="22"/>
      <c r="G522" s="22"/>
      <c r="H522" s="17"/>
      <c r="I522" s="17"/>
      <c r="J522" s="101"/>
      <c r="K522" s="102"/>
      <c r="L522" s="84"/>
      <c r="M522" s="84"/>
      <c r="N522" s="119"/>
      <c r="BP522" s="252"/>
      <c r="BU522" s="95"/>
    </row>
    <row r="523" spans="1:73" x14ac:dyDescent="0.2">
      <c r="B523" s="22"/>
      <c r="C523" s="22"/>
      <c r="D523" s="22"/>
      <c r="E523" s="22"/>
      <c r="F523" s="22"/>
      <c r="G523" s="22"/>
      <c r="H523" s="17"/>
      <c r="I523" s="17"/>
      <c r="L523" s="84"/>
      <c r="M523" s="84"/>
      <c r="N523" s="119"/>
      <c r="O523" s="9"/>
      <c r="P523" s="9"/>
      <c r="Q523" s="9"/>
      <c r="R523" s="9"/>
      <c r="S523" s="9"/>
      <c r="BP523" s="255"/>
    </row>
    <row r="524" spans="1:73" ht="51" customHeight="1" x14ac:dyDescent="0.2">
      <c r="B524" s="22"/>
      <c r="C524" s="22" t="s">
        <v>549</v>
      </c>
      <c r="J524" s="86" t="s">
        <v>83</v>
      </c>
      <c r="K524" s="218"/>
      <c r="L524" s="246" t="str">
        <f>IF(ISBLANK(L$388),"",L$388)</f>
        <v>2階回復期病棟</v>
      </c>
      <c r="M524" s="141" t="str">
        <f>IF(ISBLANK(M$388),"",M$388)</f>
        <v>３階障害者一般病棟</v>
      </c>
      <c r="N524" s="25" t="str">
        <f t="shared" ref="N524:BS524" si="62">IF(ISBLANK(N$388),"",N$388)</f>
        <v>４階障害者一般病棟</v>
      </c>
      <c r="O524" s="25" t="str">
        <f t="shared" si="62"/>
        <v>５階医療療養病棟</v>
      </c>
      <c r="P524" s="25" t="str">
        <f t="shared" si="62"/>
        <v>６階障害者一般病棟</v>
      </c>
      <c r="Q524" s="25" t="str">
        <f t="shared" si="62"/>
        <v/>
      </c>
      <c r="R524" s="25" t="str">
        <f t="shared" si="62"/>
        <v/>
      </c>
      <c r="S524" s="25" t="str">
        <f t="shared" si="62"/>
        <v/>
      </c>
      <c r="T524" s="25" t="str">
        <f t="shared" si="62"/>
        <v/>
      </c>
      <c r="U524" s="25" t="str">
        <f t="shared" si="62"/>
        <v/>
      </c>
      <c r="V524" s="25" t="str">
        <f t="shared" si="62"/>
        <v/>
      </c>
      <c r="W524" s="25" t="str">
        <f t="shared" si="62"/>
        <v/>
      </c>
      <c r="X524" s="25" t="str">
        <f t="shared" si="62"/>
        <v/>
      </c>
      <c r="Y524" s="25" t="str">
        <f t="shared" si="62"/>
        <v/>
      </c>
      <c r="Z524" s="25" t="str">
        <f t="shared" si="62"/>
        <v/>
      </c>
      <c r="AA524" s="25" t="str">
        <f t="shared" si="62"/>
        <v/>
      </c>
      <c r="AB524" s="25" t="str">
        <f t="shared" si="62"/>
        <v/>
      </c>
      <c r="AC524" s="25" t="str">
        <f t="shared" si="62"/>
        <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x14ac:dyDescent="0.2">
      <c r="C525" s="341"/>
      <c r="D525" s="341"/>
      <c r="E525" s="341"/>
      <c r="F525" s="341"/>
      <c r="G525" s="24"/>
      <c r="I525" s="73" t="s">
        <v>84</v>
      </c>
      <c r="J525" s="74"/>
      <c r="K525" s="88"/>
      <c r="L525" s="89" t="str">
        <f>IF(ISBLANK(L$389),"",L$389)</f>
        <v>-</v>
      </c>
      <c r="M525" s="72" t="str">
        <f>IF(ISBLANK(M$389),"",M$389)</f>
        <v>-</v>
      </c>
      <c r="N525" s="89" t="str">
        <f t="shared" ref="N525:BS525" si="63">IF(ISBLANK(N$389),"",N$389)</f>
        <v>-</v>
      </c>
      <c r="O525" s="89" t="str">
        <f t="shared" si="63"/>
        <v>-</v>
      </c>
      <c r="P525" s="89" t="str">
        <f t="shared" si="63"/>
        <v>-</v>
      </c>
      <c r="Q525" s="89" t="str">
        <f t="shared" si="63"/>
        <v/>
      </c>
      <c r="R525" s="89" t="str">
        <f t="shared" si="63"/>
        <v/>
      </c>
      <c r="S525" s="89" t="str">
        <f t="shared" si="63"/>
        <v/>
      </c>
      <c r="T525" s="89" t="str">
        <f t="shared" si="63"/>
        <v/>
      </c>
      <c r="U525" s="89" t="str">
        <f t="shared" si="63"/>
        <v/>
      </c>
      <c r="V525" s="89" t="str">
        <f t="shared" si="63"/>
        <v/>
      </c>
      <c r="W525" s="89" t="str">
        <f t="shared" si="63"/>
        <v/>
      </c>
      <c r="X525" s="89" t="str">
        <f t="shared" si="63"/>
        <v/>
      </c>
      <c r="Y525" s="89" t="str">
        <f t="shared" si="63"/>
        <v/>
      </c>
      <c r="Z525" s="89" t="str">
        <f t="shared" si="63"/>
        <v/>
      </c>
      <c r="AA525" s="89" t="str">
        <f t="shared" si="63"/>
        <v/>
      </c>
      <c r="AB525" s="89" t="str">
        <f t="shared" si="63"/>
        <v/>
      </c>
      <c r="AC525" s="89" t="str">
        <f t="shared" si="63"/>
        <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70" x14ac:dyDescent="0.2">
      <c r="A526" s="248" t="s">
        <v>550</v>
      </c>
      <c r="B526" s="256"/>
      <c r="C526" s="338" t="s">
        <v>551</v>
      </c>
      <c r="D526" s="339"/>
      <c r="E526" s="339"/>
      <c r="F526" s="339"/>
      <c r="G526" s="339"/>
      <c r="H526" s="340"/>
      <c r="I526" s="129" t="s">
        <v>552</v>
      </c>
      <c r="J526" s="257">
        <f>IF(SUM(L526:BS526)=0,IF(COUNTIF(L526:BS526,"未確認")&gt;0,"未確認",IF(COUNTIF(L526:BS526,"~*")&gt;0,"*",SUM(L526:BS526))),SUM(L526:BS526))</f>
        <v>0</v>
      </c>
      <c r="K526" s="250" t="str">
        <f>IF(OR(COUNTIF(L526:BS526,"未確認")&gt;0,COUNTIF(L526:BS526,"*")&gt;0),"※","")</f>
        <v/>
      </c>
      <c r="L526" s="241">
        <v>0</v>
      </c>
      <c r="M526" s="242">
        <v>0</v>
      </c>
      <c r="N526" s="243">
        <v>0</v>
      </c>
      <c r="O526" s="243">
        <v>0</v>
      </c>
      <c r="P526" s="243">
        <v>0</v>
      </c>
      <c r="Q526" s="243"/>
      <c r="R526" s="243"/>
      <c r="S526" s="243"/>
      <c r="T526" s="243"/>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x14ac:dyDescent="0.2">
      <c r="B527" s="22"/>
      <c r="C527" s="22"/>
      <c r="D527" s="22"/>
      <c r="E527" s="22"/>
      <c r="F527" s="22"/>
      <c r="G527" s="22"/>
      <c r="H527" s="17"/>
      <c r="I527" s="17"/>
      <c r="J527" s="101"/>
      <c r="K527" s="102"/>
      <c r="L527" s="102"/>
      <c r="M527" s="102"/>
      <c r="N527" s="119"/>
      <c r="BP527" s="252"/>
      <c r="BU527" s="95"/>
    </row>
    <row r="528" spans="1:73" x14ac:dyDescent="0.2">
      <c r="B528" s="22"/>
      <c r="C528" s="22"/>
      <c r="D528" s="22"/>
      <c r="E528" s="22"/>
      <c r="F528" s="22"/>
      <c r="G528" s="22"/>
      <c r="H528" s="17"/>
      <c r="I528" s="17"/>
      <c r="L528" s="84"/>
      <c r="M528" s="84"/>
      <c r="N528" s="119"/>
      <c r="O528" s="9"/>
      <c r="P528" s="9"/>
      <c r="Q528" s="9"/>
      <c r="R528" s="9"/>
      <c r="S528" s="9"/>
      <c r="BP528" s="253"/>
    </row>
    <row r="529" spans="1:73" ht="51" customHeight="1" x14ac:dyDescent="0.2">
      <c r="B529" s="22"/>
      <c r="C529" s="22" t="s">
        <v>553</v>
      </c>
      <c r="J529" s="86" t="s">
        <v>83</v>
      </c>
      <c r="K529" s="218"/>
      <c r="L529" s="246" t="str">
        <f>IF(ISBLANK(L$9),"",L$9)</f>
        <v>2階回復期病棟</v>
      </c>
      <c r="M529" s="141" t="str">
        <f>IF(ISBLANK(M$9),"",M$9)</f>
        <v>3階障害者等一般病棟</v>
      </c>
      <c r="N529" s="25" t="str">
        <f t="shared" ref="N529:BS529" si="64">IF(ISBLANK(N$9),"",N$9)</f>
        <v>4階障害者等一般病棟</v>
      </c>
      <c r="O529" s="25" t="str">
        <f t="shared" si="64"/>
        <v>5階医療療養病棟</v>
      </c>
      <c r="P529" s="25" t="str">
        <f t="shared" si="64"/>
        <v>6階障害者等一般病棟</v>
      </c>
      <c r="Q529" s="25" t="str">
        <f t="shared" si="64"/>
        <v/>
      </c>
      <c r="R529" s="25" t="str">
        <f t="shared" si="64"/>
        <v/>
      </c>
      <c r="S529" s="25" t="str">
        <f t="shared" si="64"/>
        <v/>
      </c>
      <c r="T529" s="25" t="str">
        <f t="shared" si="64"/>
        <v/>
      </c>
      <c r="U529" s="25" t="str">
        <f t="shared" si="64"/>
        <v/>
      </c>
      <c r="V529" s="25" t="str">
        <f t="shared" si="64"/>
        <v/>
      </c>
      <c r="W529" s="25" t="str">
        <f t="shared" si="64"/>
        <v/>
      </c>
      <c r="X529" s="25" t="str">
        <f t="shared" si="64"/>
        <v/>
      </c>
      <c r="Y529" s="25" t="str">
        <f t="shared" si="64"/>
        <v/>
      </c>
      <c r="Z529" s="25" t="str">
        <f t="shared" si="64"/>
        <v/>
      </c>
      <c r="AA529" s="25" t="str">
        <f t="shared" si="64"/>
        <v/>
      </c>
      <c r="AB529" s="25" t="str">
        <f t="shared" si="64"/>
        <v/>
      </c>
      <c r="AC529" s="25" t="str">
        <f t="shared" si="64"/>
        <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x14ac:dyDescent="0.2">
      <c r="C530" s="341"/>
      <c r="D530" s="342"/>
      <c r="E530" s="342"/>
      <c r="F530" s="342"/>
      <c r="G530" s="24"/>
      <c r="I530" s="73" t="s">
        <v>84</v>
      </c>
      <c r="J530" s="74"/>
      <c r="K530" s="88"/>
      <c r="L530" s="89" t="str">
        <f>IF(ISBLANK(L$95),"",L$95)</f>
        <v>回復期</v>
      </c>
      <c r="M530" s="72" t="str">
        <f>IF(ISBLANK(M$95),"",M$95)</f>
        <v>慢性期</v>
      </c>
      <c r="N530" s="89" t="str">
        <f t="shared" ref="N530:BS530" si="65">IF(ISBLANK(N$95),"",N$95)</f>
        <v>慢性期</v>
      </c>
      <c r="O530" s="89" t="str">
        <f t="shared" si="65"/>
        <v>慢性期</v>
      </c>
      <c r="P530" s="89" t="str">
        <f t="shared" si="65"/>
        <v>慢性期</v>
      </c>
      <c r="Q530" s="89" t="str">
        <f t="shared" si="65"/>
        <v/>
      </c>
      <c r="R530" s="89" t="str">
        <f t="shared" si="65"/>
        <v/>
      </c>
      <c r="S530" s="89" t="str">
        <f t="shared" si="65"/>
        <v/>
      </c>
      <c r="T530" s="89" t="str">
        <f t="shared" si="65"/>
        <v/>
      </c>
      <c r="U530" s="89" t="str">
        <f t="shared" si="65"/>
        <v/>
      </c>
      <c r="V530" s="89" t="str">
        <f t="shared" si="65"/>
        <v/>
      </c>
      <c r="W530" s="89" t="str">
        <f t="shared" si="65"/>
        <v/>
      </c>
      <c r="X530" s="89" t="str">
        <f t="shared" si="65"/>
        <v/>
      </c>
      <c r="Y530" s="89" t="str">
        <f t="shared" si="65"/>
        <v/>
      </c>
      <c r="Z530" s="89" t="str">
        <f t="shared" si="65"/>
        <v/>
      </c>
      <c r="AA530" s="89" t="str">
        <f t="shared" si="65"/>
        <v/>
      </c>
      <c r="AB530" s="89" t="str">
        <f t="shared" si="65"/>
        <v/>
      </c>
      <c r="AC530" s="89" t="str">
        <f t="shared" si="65"/>
        <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x14ac:dyDescent="0.2">
      <c r="A531" s="216" t="s">
        <v>554</v>
      </c>
      <c r="B531" s="256"/>
      <c r="C531" s="305" t="s">
        <v>555</v>
      </c>
      <c r="D531" s="306"/>
      <c r="E531" s="306"/>
      <c r="F531" s="306"/>
      <c r="G531" s="306"/>
      <c r="H531" s="307"/>
      <c r="I531" s="129" t="s">
        <v>556</v>
      </c>
      <c r="J531" s="249">
        <f>IF(SUM(L531:BS531)=0,IF(COUNTIF(L531:BS531,"未確認")&gt;0,"未確認",IF(COUNTIF(L531:BS531,"~*")&gt;0,"*",SUM(L531:BS531))),SUM(L531:BS531))</f>
        <v>0</v>
      </c>
      <c r="K531" s="250" t="str">
        <f>IF(OR(COUNTIF(L531:BS531,"未確認")&gt;0,COUNTIF(L531:BS531,"*")&gt;0),"※","")</f>
        <v/>
      </c>
      <c r="L531" s="241">
        <v>0</v>
      </c>
      <c r="M531" s="258">
        <v>0</v>
      </c>
      <c r="N531" s="242">
        <v>0</v>
      </c>
      <c r="O531" s="242">
        <v>0</v>
      </c>
      <c r="P531" s="242">
        <v>0</v>
      </c>
      <c r="Q531" s="242"/>
      <c r="R531" s="242"/>
      <c r="S531" s="242"/>
      <c r="T531" s="242"/>
      <c r="U531" s="242"/>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x14ac:dyDescent="0.2">
      <c r="B532" s="22"/>
      <c r="C532" s="22"/>
      <c r="D532" s="22"/>
      <c r="E532" s="22"/>
      <c r="F532" s="22"/>
      <c r="G532" s="22"/>
      <c r="H532" s="17"/>
      <c r="I532" s="17"/>
      <c r="J532" s="101"/>
      <c r="K532" s="102"/>
      <c r="L532" s="102"/>
      <c r="M532" s="102"/>
      <c r="N532" s="119"/>
      <c r="BP532" s="253"/>
      <c r="BU532" s="95"/>
    </row>
    <row r="533" spans="1:73" x14ac:dyDescent="0.2">
      <c r="B533" s="22"/>
      <c r="C533" s="22"/>
      <c r="D533" s="22"/>
      <c r="E533" s="22"/>
      <c r="F533" s="22"/>
      <c r="G533" s="22"/>
      <c r="H533" s="17"/>
      <c r="I533" s="17"/>
      <c r="L533" s="84"/>
      <c r="M533" s="84"/>
      <c r="N533" s="119"/>
      <c r="O533" s="9"/>
      <c r="P533" s="9"/>
      <c r="Q533" s="9"/>
      <c r="R533" s="9"/>
      <c r="S533" s="9"/>
      <c r="BP533" s="255"/>
    </row>
    <row r="534" spans="1:73" ht="51" customHeight="1" x14ac:dyDescent="0.2">
      <c r="B534" s="22"/>
      <c r="C534" s="22" t="s">
        <v>557</v>
      </c>
      <c r="J534" s="86" t="s">
        <v>83</v>
      </c>
      <c r="K534" s="218"/>
      <c r="L534" s="246" t="str">
        <f>IF(ISBLANK(L$388),"",L$388)</f>
        <v>2階回復期病棟</v>
      </c>
      <c r="M534" s="141" t="str">
        <f>IF(ISBLANK(M$388),"",M$388)</f>
        <v>３階障害者一般病棟</v>
      </c>
      <c r="N534" s="25" t="str">
        <f t="shared" ref="N534:BS534" si="66">IF(ISBLANK(N$388),"",N$388)</f>
        <v>４階障害者一般病棟</v>
      </c>
      <c r="O534" s="25" t="str">
        <f t="shared" si="66"/>
        <v>５階医療療養病棟</v>
      </c>
      <c r="P534" s="25" t="str">
        <f t="shared" si="66"/>
        <v>６階障害者一般病棟</v>
      </c>
      <c r="Q534" s="25" t="str">
        <f t="shared" si="66"/>
        <v/>
      </c>
      <c r="R534" s="25" t="str">
        <f t="shared" si="66"/>
        <v/>
      </c>
      <c r="S534" s="25" t="str">
        <f t="shared" si="66"/>
        <v/>
      </c>
      <c r="T534" s="25" t="str">
        <f t="shared" si="66"/>
        <v/>
      </c>
      <c r="U534" s="25" t="str">
        <f t="shared" si="66"/>
        <v/>
      </c>
      <c r="V534" s="25" t="str">
        <f t="shared" si="66"/>
        <v/>
      </c>
      <c r="W534" s="25" t="str">
        <f t="shared" si="66"/>
        <v/>
      </c>
      <c r="X534" s="25" t="str">
        <f t="shared" si="66"/>
        <v/>
      </c>
      <c r="Y534" s="25" t="str">
        <f t="shared" si="66"/>
        <v/>
      </c>
      <c r="Z534" s="25" t="str">
        <f t="shared" si="66"/>
        <v/>
      </c>
      <c r="AA534" s="25" t="str">
        <f t="shared" si="66"/>
        <v/>
      </c>
      <c r="AB534" s="25" t="str">
        <f t="shared" si="66"/>
        <v/>
      </c>
      <c r="AC534" s="25" t="str">
        <f t="shared" si="66"/>
        <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x14ac:dyDescent="0.2">
      <c r="C535" s="343"/>
      <c r="D535" s="344"/>
      <c r="E535" s="344"/>
      <c r="F535" s="344"/>
      <c r="G535" s="24"/>
      <c r="I535" s="73" t="s">
        <v>84</v>
      </c>
      <c r="J535" s="74"/>
      <c r="K535" s="88"/>
      <c r="L535" s="89" t="str">
        <f>IF(ISBLANK(L$389),"",L$389)</f>
        <v>-</v>
      </c>
      <c r="M535" s="72" t="str">
        <f>IF(ISBLANK(M$389),"",M$389)</f>
        <v>-</v>
      </c>
      <c r="N535" s="89" t="str">
        <f t="shared" ref="N535:BS535" si="67">IF(ISBLANK(N$389),"",N$389)</f>
        <v>-</v>
      </c>
      <c r="O535" s="89" t="str">
        <f t="shared" si="67"/>
        <v>-</v>
      </c>
      <c r="P535" s="89" t="str">
        <f t="shared" si="67"/>
        <v>-</v>
      </c>
      <c r="Q535" s="89" t="str">
        <f t="shared" si="67"/>
        <v/>
      </c>
      <c r="R535" s="89" t="str">
        <f t="shared" si="67"/>
        <v/>
      </c>
      <c r="S535" s="89" t="str">
        <f t="shared" si="67"/>
        <v/>
      </c>
      <c r="T535" s="89" t="str">
        <f t="shared" si="67"/>
        <v/>
      </c>
      <c r="U535" s="89" t="str">
        <f t="shared" si="67"/>
        <v/>
      </c>
      <c r="V535" s="89" t="str">
        <f t="shared" si="67"/>
        <v/>
      </c>
      <c r="W535" s="89" t="str">
        <f t="shared" si="67"/>
        <v/>
      </c>
      <c r="X535" s="89" t="str">
        <f t="shared" si="67"/>
        <v/>
      </c>
      <c r="Y535" s="89" t="str">
        <f t="shared" si="67"/>
        <v/>
      </c>
      <c r="Z535" s="89" t="str">
        <f t="shared" si="67"/>
        <v/>
      </c>
      <c r="AA535" s="89" t="str">
        <f t="shared" si="67"/>
        <v/>
      </c>
      <c r="AB535" s="89" t="str">
        <f t="shared" si="67"/>
        <v/>
      </c>
      <c r="AC535" s="89" t="str">
        <f t="shared" si="67"/>
        <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x14ac:dyDescent="0.2">
      <c r="A536" s="248" t="s">
        <v>558</v>
      </c>
      <c r="B536" s="256"/>
      <c r="C536" s="305" t="s">
        <v>559</v>
      </c>
      <c r="D536" s="306"/>
      <c r="E536" s="306"/>
      <c r="F536" s="306"/>
      <c r="G536" s="306"/>
      <c r="H536" s="307"/>
      <c r="I536" s="129" t="s">
        <v>560</v>
      </c>
      <c r="J536" s="249">
        <f t="shared" ref="J536:J542" si="68">IF(SUM(L536:BS536)=0,IF(COUNTIF(L536:BS536,"未確認")&gt;0,"未確認",IF(COUNTIF(L536:BS536,"~*")&gt;0,"*",SUM(L536:BS536))),SUM(L536:BS536))</f>
        <v>0</v>
      </c>
      <c r="K536" s="250" t="str">
        <f t="shared" ref="K536:K542" si="69">IF(OR(COUNTIF(L536:BS536,"未確認")&gt;0,COUNTIF(L536:BS536,"*")&gt;0),"※","")</f>
        <v/>
      </c>
      <c r="L536" s="241">
        <v>0</v>
      </c>
      <c r="M536" s="242">
        <v>0</v>
      </c>
      <c r="N536" s="243">
        <v>0</v>
      </c>
      <c r="O536" s="243">
        <v>0</v>
      </c>
      <c r="P536" s="243">
        <v>0</v>
      </c>
      <c r="Q536" s="243"/>
      <c r="R536" s="243"/>
      <c r="S536" s="243"/>
      <c r="T536" s="243"/>
      <c r="U536" s="243"/>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x14ac:dyDescent="0.2">
      <c r="A537" s="248" t="s">
        <v>561</v>
      </c>
      <c r="B537" s="256"/>
      <c r="C537" s="305" t="s">
        <v>562</v>
      </c>
      <c r="D537" s="306"/>
      <c r="E537" s="306"/>
      <c r="F537" s="306"/>
      <c r="G537" s="306"/>
      <c r="H537" s="307"/>
      <c r="I537" s="129" t="s">
        <v>563</v>
      </c>
      <c r="J537" s="249">
        <f t="shared" si="68"/>
        <v>0</v>
      </c>
      <c r="K537" s="250" t="str">
        <f t="shared" si="69"/>
        <v/>
      </c>
      <c r="L537" s="241">
        <v>0</v>
      </c>
      <c r="M537" s="242">
        <v>0</v>
      </c>
      <c r="N537" s="243">
        <v>0</v>
      </c>
      <c r="O537" s="243">
        <v>0</v>
      </c>
      <c r="P537" s="243">
        <v>0</v>
      </c>
      <c r="Q537" s="243"/>
      <c r="R537" s="243"/>
      <c r="S537" s="243"/>
      <c r="T537" s="243"/>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x14ac:dyDescent="0.2">
      <c r="A538" s="248" t="s">
        <v>564</v>
      </c>
      <c r="B538" s="256"/>
      <c r="C538" s="305" t="s">
        <v>565</v>
      </c>
      <c r="D538" s="306"/>
      <c r="E538" s="306"/>
      <c r="F538" s="306"/>
      <c r="G538" s="306"/>
      <c r="H538" s="307"/>
      <c r="I538" s="329" t="s">
        <v>566</v>
      </c>
      <c r="J538" s="249">
        <f t="shared" si="68"/>
        <v>0</v>
      </c>
      <c r="K538" s="250" t="str">
        <f t="shared" si="69"/>
        <v/>
      </c>
      <c r="L538" s="241">
        <v>0</v>
      </c>
      <c r="M538" s="242">
        <v>0</v>
      </c>
      <c r="N538" s="243">
        <v>0</v>
      </c>
      <c r="O538" s="243">
        <v>0</v>
      </c>
      <c r="P538" s="243">
        <v>0</v>
      </c>
      <c r="Q538" s="243"/>
      <c r="R538" s="243"/>
      <c r="S538" s="243"/>
      <c r="T538" s="243"/>
      <c r="U538" s="243"/>
      <c r="V538" s="243"/>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x14ac:dyDescent="0.2">
      <c r="A539" s="248" t="s">
        <v>567</v>
      </c>
      <c r="B539" s="256"/>
      <c r="C539" s="305" t="s">
        <v>568</v>
      </c>
      <c r="D539" s="306"/>
      <c r="E539" s="306"/>
      <c r="F539" s="306"/>
      <c r="G539" s="306"/>
      <c r="H539" s="307"/>
      <c r="I539" s="330"/>
      <c r="J539" s="249">
        <f t="shared" si="68"/>
        <v>2308</v>
      </c>
      <c r="K539" s="250" t="str">
        <f t="shared" si="69"/>
        <v/>
      </c>
      <c r="L539" s="241">
        <v>334</v>
      </c>
      <c r="M539" s="242">
        <v>634</v>
      </c>
      <c r="N539" s="243">
        <v>542</v>
      </c>
      <c r="O539" s="243">
        <v>459</v>
      </c>
      <c r="P539" s="243">
        <v>339</v>
      </c>
      <c r="Q539" s="243"/>
      <c r="R539" s="243"/>
      <c r="S539" s="243"/>
      <c r="T539" s="243"/>
      <c r="U539" s="243"/>
      <c r="V539" s="243"/>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x14ac:dyDescent="0.2">
      <c r="A540" s="248"/>
      <c r="B540" s="256"/>
      <c r="C540" s="305" t="s">
        <v>569</v>
      </c>
      <c r="D540" s="306"/>
      <c r="E540" s="306"/>
      <c r="F540" s="306"/>
      <c r="G540" s="306"/>
      <c r="H540" s="307"/>
      <c r="I540" s="331"/>
      <c r="J540" s="249">
        <f t="shared" si="68"/>
        <v>0</v>
      </c>
      <c r="K540" s="250" t="str">
        <f t="shared" si="69"/>
        <v/>
      </c>
      <c r="L540" s="241">
        <v>0</v>
      </c>
      <c r="M540" s="242">
        <v>0</v>
      </c>
      <c r="N540" s="243">
        <v>0</v>
      </c>
      <c r="O540" s="243">
        <v>0</v>
      </c>
      <c r="P540" s="243">
        <v>0</v>
      </c>
      <c r="Q540" s="243"/>
      <c r="R540" s="243"/>
      <c r="S540" s="243"/>
      <c r="T540" s="243"/>
      <c r="U540" s="243"/>
      <c r="V540" s="243"/>
      <c r="W540" s="243"/>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x14ac:dyDescent="0.2">
      <c r="A541" s="248" t="s">
        <v>570</v>
      </c>
      <c r="B541" s="256"/>
      <c r="C541" s="305" t="s">
        <v>571</v>
      </c>
      <c r="D541" s="306"/>
      <c r="E541" s="306"/>
      <c r="F541" s="306"/>
      <c r="G541" s="306"/>
      <c r="H541" s="307"/>
      <c r="I541" s="129" t="s">
        <v>572</v>
      </c>
      <c r="J541" s="249">
        <f t="shared" si="68"/>
        <v>0</v>
      </c>
      <c r="K541" s="250" t="str">
        <f t="shared" si="69"/>
        <v/>
      </c>
      <c r="L541" s="241">
        <v>0</v>
      </c>
      <c r="M541" s="242">
        <v>0</v>
      </c>
      <c r="N541" s="243">
        <v>0</v>
      </c>
      <c r="O541" s="243">
        <v>0</v>
      </c>
      <c r="P541" s="243">
        <v>0</v>
      </c>
      <c r="Q541" s="243"/>
      <c r="R541" s="243"/>
      <c r="S541" s="243"/>
      <c r="T541" s="243"/>
      <c r="U541" s="243"/>
      <c r="V541" s="243"/>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x14ac:dyDescent="0.2">
      <c r="A542" s="248" t="s">
        <v>573</v>
      </c>
      <c r="B542" s="256"/>
      <c r="C542" s="305" t="s">
        <v>574</v>
      </c>
      <c r="D542" s="306"/>
      <c r="E542" s="306"/>
      <c r="F542" s="306"/>
      <c r="G542" s="306"/>
      <c r="H542" s="307"/>
      <c r="I542" s="129" t="s">
        <v>575</v>
      </c>
      <c r="J542" s="249">
        <f t="shared" si="68"/>
        <v>0</v>
      </c>
      <c r="K542" s="250" t="str">
        <f t="shared" si="69"/>
        <v/>
      </c>
      <c r="L542" s="241">
        <v>0</v>
      </c>
      <c r="M542" s="242">
        <v>0</v>
      </c>
      <c r="N542" s="243">
        <v>0</v>
      </c>
      <c r="O542" s="243">
        <v>0</v>
      </c>
      <c r="P542" s="243">
        <v>0</v>
      </c>
      <c r="Q542" s="243"/>
      <c r="R542" s="243"/>
      <c r="S542" s="243"/>
      <c r="T542" s="243"/>
      <c r="U542" s="243"/>
      <c r="V542" s="243"/>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x14ac:dyDescent="0.2">
      <c r="B543" s="22"/>
      <c r="C543" s="22"/>
      <c r="D543" s="22"/>
      <c r="E543" s="22"/>
      <c r="F543" s="22"/>
      <c r="G543" s="22"/>
      <c r="H543" s="17"/>
      <c r="I543" s="17"/>
      <c r="J543" s="101"/>
      <c r="K543" s="102"/>
      <c r="L543" s="102"/>
      <c r="M543" s="102"/>
      <c r="N543" s="119"/>
      <c r="BP543" s="252"/>
      <c r="BU543" s="95"/>
    </row>
    <row r="544" spans="1:73" s="1" customFormat="1" x14ac:dyDescent="0.2">
      <c r="B544" s="96"/>
      <c r="C544" s="46"/>
      <c r="D544" s="46"/>
      <c r="E544" s="46"/>
      <c r="F544" s="46"/>
      <c r="G544" s="46"/>
      <c r="H544" s="61"/>
      <c r="I544" s="61"/>
      <c r="J544" s="101"/>
      <c r="K544" s="102"/>
      <c r="L544" s="102"/>
      <c r="M544" s="102"/>
      <c r="N544" s="119"/>
      <c r="BU544" s="95"/>
    </row>
    <row r="545" spans="1:73" s="127" customFormat="1" x14ac:dyDescent="0.2">
      <c r="A545" s="1"/>
      <c r="B545" s="256"/>
      <c r="C545" s="3"/>
      <c r="D545" s="3"/>
      <c r="E545" s="3"/>
      <c r="F545" s="3"/>
      <c r="G545" s="3"/>
      <c r="H545" s="4"/>
      <c r="I545" s="4"/>
      <c r="J545" s="37"/>
      <c r="K545" s="7"/>
      <c r="L545" s="7"/>
      <c r="M545" s="7"/>
      <c r="N545" s="119"/>
      <c r="BU545" s="128"/>
    </row>
    <row r="546" spans="1:73" s="127" customFormat="1" x14ac:dyDescent="0.2">
      <c r="A546" s="1"/>
      <c r="B546" s="22" t="s">
        <v>576</v>
      </c>
      <c r="C546" s="22"/>
      <c r="D546" s="22"/>
      <c r="E546" s="22"/>
      <c r="F546" s="22"/>
      <c r="G546" s="22"/>
      <c r="H546" s="17"/>
      <c r="I546" s="17"/>
      <c r="J546" s="37"/>
      <c r="K546" s="7"/>
      <c r="L546" s="7"/>
      <c r="M546" s="7"/>
      <c r="N546" s="119"/>
      <c r="BU546" s="128"/>
    </row>
    <row r="547" spans="1:73" x14ac:dyDescent="0.2">
      <c r="B547" s="22"/>
      <c r="C547" s="22"/>
      <c r="D547" s="22"/>
      <c r="E547" s="22"/>
      <c r="F547" s="22"/>
      <c r="G547" s="22"/>
      <c r="H547" s="17"/>
      <c r="I547" s="17"/>
      <c r="L547" s="84"/>
      <c r="M547" s="84"/>
      <c r="N547" s="119"/>
      <c r="O547" s="9"/>
      <c r="P547" s="9"/>
      <c r="Q547" s="9"/>
      <c r="R547" s="9"/>
      <c r="S547" s="9"/>
    </row>
    <row r="548" spans="1:73" ht="51" customHeight="1" x14ac:dyDescent="0.2">
      <c r="B548" s="22"/>
      <c r="J548" s="86" t="s">
        <v>83</v>
      </c>
      <c r="K548" s="218"/>
      <c r="L548" s="246" t="str">
        <f>IF(ISBLANK(L$388),"",L$388)</f>
        <v>2階回復期病棟</v>
      </c>
      <c r="M548" s="72" t="str">
        <f>IF(ISBLANK(M$388),"",M$388)</f>
        <v>３階障害者一般病棟</v>
      </c>
      <c r="N548" s="25" t="str">
        <f t="shared" ref="N548:BS548" si="70">IF(ISBLANK(N$388),"",N$388)</f>
        <v>４階障害者一般病棟</v>
      </c>
      <c r="O548" s="25" t="str">
        <f t="shared" si="70"/>
        <v>５階医療療養病棟</v>
      </c>
      <c r="P548" s="25" t="str">
        <f t="shared" si="70"/>
        <v>６階障害者一般病棟</v>
      </c>
      <c r="Q548" s="25" t="str">
        <f t="shared" si="70"/>
        <v/>
      </c>
      <c r="R548" s="25" t="str">
        <f t="shared" si="70"/>
        <v/>
      </c>
      <c r="S548" s="25" t="str">
        <f t="shared" si="70"/>
        <v/>
      </c>
      <c r="T548" s="25" t="str">
        <f t="shared" si="70"/>
        <v/>
      </c>
      <c r="U548" s="25" t="str">
        <f t="shared" si="70"/>
        <v/>
      </c>
      <c r="V548" s="25" t="str">
        <f t="shared" si="70"/>
        <v/>
      </c>
      <c r="W548" s="25" t="str">
        <f t="shared" si="70"/>
        <v/>
      </c>
      <c r="X548" s="25" t="str">
        <f t="shared" si="70"/>
        <v/>
      </c>
      <c r="Y548" s="25" t="str">
        <f t="shared" si="70"/>
        <v/>
      </c>
      <c r="Z548" s="25" t="str">
        <f t="shared" si="70"/>
        <v/>
      </c>
      <c r="AA548" s="25" t="str">
        <f t="shared" si="70"/>
        <v/>
      </c>
      <c r="AB548" s="25" t="str">
        <f t="shared" si="70"/>
        <v/>
      </c>
      <c r="AC548" s="25" t="str">
        <f t="shared" si="70"/>
        <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x14ac:dyDescent="0.2">
      <c r="C549" s="46"/>
      <c r="I549" s="73" t="s">
        <v>84</v>
      </c>
      <c r="J549" s="74"/>
      <c r="K549" s="88"/>
      <c r="L549" s="89" t="str">
        <f>IF(ISBLANK(L$389),"",L$389)</f>
        <v>-</v>
      </c>
      <c r="M549" s="72" t="str">
        <f>IF(ISBLANK(M$389),"",M$389)</f>
        <v>-</v>
      </c>
      <c r="N549" s="89" t="str">
        <f t="shared" ref="N549:BS549" si="71">IF(ISBLANK(N$389),"",N$389)</f>
        <v>-</v>
      </c>
      <c r="O549" s="89" t="str">
        <f t="shared" si="71"/>
        <v>-</v>
      </c>
      <c r="P549" s="89" t="str">
        <f t="shared" si="71"/>
        <v>-</v>
      </c>
      <c r="Q549" s="89" t="str">
        <f t="shared" si="71"/>
        <v/>
      </c>
      <c r="R549" s="89" t="str">
        <f t="shared" si="71"/>
        <v/>
      </c>
      <c r="S549" s="89" t="str">
        <f t="shared" si="71"/>
        <v/>
      </c>
      <c r="T549" s="89" t="str">
        <f t="shared" si="71"/>
        <v/>
      </c>
      <c r="U549" s="89" t="str">
        <f t="shared" si="71"/>
        <v/>
      </c>
      <c r="V549" s="89" t="str">
        <f t="shared" si="71"/>
        <v/>
      </c>
      <c r="W549" s="89" t="str">
        <f t="shared" si="71"/>
        <v/>
      </c>
      <c r="X549" s="89" t="str">
        <f t="shared" si="71"/>
        <v/>
      </c>
      <c r="Y549" s="89" t="str">
        <f t="shared" si="71"/>
        <v/>
      </c>
      <c r="Z549" s="89" t="str">
        <f t="shared" si="71"/>
        <v/>
      </c>
      <c r="AA549" s="89" t="str">
        <f t="shared" si="71"/>
        <v/>
      </c>
      <c r="AB549" s="89" t="str">
        <f t="shared" si="71"/>
        <v/>
      </c>
      <c r="AC549" s="89" t="str">
        <f t="shared" si="71"/>
        <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x14ac:dyDescent="0.2">
      <c r="A550" s="248" t="s">
        <v>577</v>
      </c>
      <c r="B550" s="126"/>
      <c r="C550" s="305" t="s">
        <v>578</v>
      </c>
      <c r="D550" s="306"/>
      <c r="E550" s="306"/>
      <c r="F550" s="306"/>
      <c r="G550" s="306"/>
      <c r="H550" s="307"/>
      <c r="I550" s="129" t="s">
        <v>579</v>
      </c>
      <c r="J550" s="249">
        <f t="shared" ref="J550:J563" si="72">IF(SUM(L550:BS550)=0,IF(COUNTIF(L550:BS550,"未確認")&gt;0,"未確認",IF(COUNTIF(L550:BS550,"~*")&gt;0,"*",SUM(L550:BS550))),SUM(L550:BS550))</f>
        <v>0</v>
      </c>
      <c r="K550" s="250" t="str">
        <f t="shared" ref="K550:K563" si="73">IF(OR(COUNTIF(L550:BS550,"未確認")&gt;0,COUNTIF(L550:BS550,"*")&gt;0),"※","")</f>
        <v/>
      </c>
      <c r="L550" s="241">
        <v>0</v>
      </c>
      <c r="M550" s="242">
        <v>0</v>
      </c>
      <c r="N550" s="243">
        <v>0</v>
      </c>
      <c r="O550" s="243">
        <v>0</v>
      </c>
      <c r="P550" s="243">
        <v>0</v>
      </c>
      <c r="Q550" s="243"/>
      <c r="R550" s="243"/>
      <c r="S550" s="243"/>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x14ac:dyDescent="0.2">
      <c r="A551" s="248" t="s">
        <v>580</v>
      </c>
      <c r="B551" s="2"/>
      <c r="C551" s="305" t="s">
        <v>581</v>
      </c>
      <c r="D551" s="306"/>
      <c r="E551" s="306"/>
      <c r="F551" s="306"/>
      <c r="G551" s="306"/>
      <c r="H551" s="307"/>
      <c r="I551" s="129" t="s">
        <v>582</v>
      </c>
      <c r="J551" s="249">
        <f t="shared" si="72"/>
        <v>0</v>
      </c>
      <c r="K551" s="250" t="str">
        <f t="shared" si="73"/>
        <v/>
      </c>
      <c r="L551" s="241">
        <v>0</v>
      </c>
      <c r="M551" s="242">
        <v>0</v>
      </c>
      <c r="N551" s="243">
        <v>0</v>
      </c>
      <c r="O551" s="243">
        <v>0</v>
      </c>
      <c r="P551" s="243">
        <v>0</v>
      </c>
      <c r="Q551" s="243"/>
      <c r="R551" s="243"/>
      <c r="S551" s="243"/>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x14ac:dyDescent="0.2">
      <c r="A552" s="248"/>
      <c r="B552" s="2"/>
      <c r="C552" s="308" t="s">
        <v>583</v>
      </c>
      <c r="D552" s="309"/>
      <c r="E552" s="309"/>
      <c r="F552" s="309"/>
      <c r="G552" s="309"/>
      <c r="H552" s="310"/>
      <c r="I552" s="142" t="s">
        <v>584</v>
      </c>
      <c r="J552" s="249">
        <f t="shared" si="72"/>
        <v>0</v>
      </c>
      <c r="K552" s="250" t="str">
        <f t="shared" si="73"/>
        <v/>
      </c>
      <c r="L552" s="241">
        <v>0</v>
      </c>
      <c r="M552" s="242">
        <v>0</v>
      </c>
      <c r="N552" s="243">
        <v>0</v>
      </c>
      <c r="O552" s="243">
        <v>0</v>
      </c>
      <c r="P552" s="243">
        <v>0</v>
      </c>
      <c r="Q552" s="243"/>
      <c r="R552" s="243"/>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x14ac:dyDescent="0.2">
      <c r="A553" s="248" t="s">
        <v>585</v>
      </c>
      <c r="B553" s="2"/>
      <c r="C553" s="305" t="s">
        <v>586</v>
      </c>
      <c r="D553" s="306"/>
      <c r="E553" s="306"/>
      <c r="F553" s="306"/>
      <c r="G553" s="306"/>
      <c r="H553" s="307"/>
      <c r="I553" s="129" t="s">
        <v>587</v>
      </c>
      <c r="J553" s="249">
        <f t="shared" si="72"/>
        <v>0</v>
      </c>
      <c r="K553" s="250" t="str">
        <f t="shared" si="73"/>
        <v/>
      </c>
      <c r="L553" s="241">
        <v>0</v>
      </c>
      <c r="M553" s="242">
        <v>0</v>
      </c>
      <c r="N553" s="243">
        <v>0</v>
      </c>
      <c r="O553" s="243">
        <v>0</v>
      </c>
      <c r="P553" s="243">
        <v>0</v>
      </c>
      <c r="Q553" s="243"/>
      <c r="R553" s="243"/>
      <c r="S553" s="243"/>
      <c r="T553" s="243"/>
      <c r="U553" s="243"/>
      <c r="V553" s="243"/>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x14ac:dyDescent="0.2">
      <c r="A554" s="248" t="s">
        <v>588</v>
      </c>
      <c r="B554" s="2"/>
      <c r="C554" s="305" t="s">
        <v>589</v>
      </c>
      <c r="D554" s="306"/>
      <c r="E554" s="306"/>
      <c r="F554" s="306"/>
      <c r="G554" s="306"/>
      <c r="H554" s="307"/>
      <c r="I554" s="129" t="s">
        <v>590</v>
      </c>
      <c r="J554" s="249">
        <f t="shared" si="72"/>
        <v>0</v>
      </c>
      <c r="K554" s="250" t="str">
        <f t="shared" si="73"/>
        <v/>
      </c>
      <c r="L554" s="241">
        <v>0</v>
      </c>
      <c r="M554" s="242">
        <v>0</v>
      </c>
      <c r="N554" s="243">
        <v>0</v>
      </c>
      <c r="O554" s="243">
        <v>0</v>
      </c>
      <c r="P554" s="243">
        <v>0</v>
      </c>
      <c r="Q554" s="243"/>
      <c r="R554" s="243"/>
      <c r="S554" s="243"/>
      <c r="T554" s="243"/>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x14ac:dyDescent="0.2">
      <c r="A555" s="248" t="s">
        <v>591</v>
      </c>
      <c r="B555" s="2"/>
      <c r="C555" s="305" t="s">
        <v>592</v>
      </c>
      <c r="D555" s="306"/>
      <c r="E555" s="306"/>
      <c r="F555" s="306"/>
      <c r="G555" s="306"/>
      <c r="H555" s="307"/>
      <c r="I555" s="129" t="s">
        <v>593</v>
      </c>
      <c r="J555" s="249">
        <f t="shared" si="72"/>
        <v>0</v>
      </c>
      <c r="K555" s="250" t="str">
        <f t="shared" si="73"/>
        <v/>
      </c>
      <c r="L555" s="241">
        <v>0</v>
      </c>
      <c r="M555" s="242">
        <v>0</v>
      </c>
      <c r="N555" s="243">
        <v>0</v>
      </c>
      <c r="O555" s="243">
        <v>0</v>
      </c>
      <c r="P555" s="243">
        <v>0</v>
      </c>
      <c r="Q555" s="243"/>
      <c r="R555" s="243"/>
      <c r="S555" s="243"/>
      <c r="T555" s="243"/>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x14ac:dyDescent="0.2">
      <c r="A556" s="248" t="s">
        <v>594</v>
      </c>
      <c r="B556" s="2"/>
      <c r="C556" s="305" t="s">
        <v>595</v>
      </c>
      <c r="D556" s="306"/>
      <c r="E556" s="306"/>
      <c r="F556" s="306"/>
      <c r="G556" s="306"/>
      <c r="H556" s="307"/>
      <c r="I556" s="129" t="s">
        <v>596</v>
      </c>
      <c r="J556" s="249">
        <f t="shared" si="72"/>
        <v>0</v>
      </c>
      <c r="K556" s="250" t="str">
        <f t="shared" si="73"/>
        <v/>
      </c>
      <c r="L556" s="241">
        <v>0</v>
      </c>
      <c r="M556" s="242">
        <v>0</v>
      </c>
      <c r="N556" s="243">
        <v>0</v>
      </c>
      <c r="O556" s="243">
        <v>0</v>
      </c>
      <c r="P556" s="243">
        <v>0</v>
      </c>
      <c r="Q556" s="243"/>
      <c r="R556" s="243"/>
      <c r="S556" s="243"/>
      <c r="T556" s="243"/>
      <c r="U556" s="243"/>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x14ac:dyDescent="0.2">
      <c r="A557" s="248" t="s">
        <v>597</v>
      </c>
      <c r="B557" s="2"/>
      <c r="C557" s="305" t="s">
        <v>598</v>
      </c>
      <c r="D557" s="306"/>
      <c r="E557" s="306"/>
      <c r="F557" s="306"/>
      <c r="G557" s="306"/>
      <c r="H557" s="307"/>
      <c r="I557" s="129" t="s">
        <v>599</v>
      </c>
      <c r="J557" s="249">
        <f t="shared" si="72"/>
        <v>0</v>
      </c>
      <c r="K557" s="250" t="str">
        <f t="shared" si="73"/>
        <v/>
      </c>
      <c r="L557" s="241">
        <v>0</v>
      </c>
      <c r="M557" s="242">
        <v>0</v>
      </c>
      <c r="N557" s="243">
        <v>0</v>
      </c>
      <c r="O557" s="243">
        <v>0</v>
      </c>
      <c r="P557" s="243">
        <v>0</v>
      </c>
      <c r="Q557" s="243"/>
      <c r="R557" s="243"/>
      <c r="S557" s="243"/>
      <c r="T557" s="243"/>
      <c r="U557" s="243"/>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x14ac:dyDescent="0.2">
      <c r="A558" s="248" t="s">
        <v>600</v>
      </c>
      <c r="B558" s="2"/>
      <c r="C558" s="305" t="s">
        <v>601</v>
      </c>
      <c r="D558" s="306"/>
      <c r="E558" s="306"/>
      <c r="F558" s="306"/>
      <c r="G558" s="306"/>
      <c r="H558" s="307"/>
      <c r="I558" s="129" t="s">
        <v>602</v>
      </c>
      <c r="J558" s="249">
        <f t="shared" si="72"/>
        <v>0</v>
      </c>
      <c r="K558" s="250" t="str">
        <f t="shared" si="73"/>
        <v/>
      </c>
      <c r="L558" s="241">
        <v>0</v>
      </c>
      <c r="M558" s="242">
        <v>0</v>
      </c>
      <c r="N558" s="243">
        <v>0</v>
      </c>
      <c r="O558" s="243">
        <v>0</v>
      </c>
      <c r="P558" s="243">
        <v>0</v>
      </c>
      <c r="Q558" s="243"/>
      <c r="R558" s="243"/>
      <c r="S558" s="243"/>
      <c r="T558" s="243"/>
      <c r="U558" s="243"/>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x14ac:dyDescent="0.2">
      <c r="A559" s="248" t="s">
        <v>603</v>
      </c>
      <c r="B559" s="2"/>
      <c r="C559" s="308" t="s">
        <v>604</v>
      </c>
      <c r="D559" s="309"/>
      <c r="E559" s="309"/>
      <c r="F559" s="309"/>
      <c r="G559" s="309"/>
      <c r="H559" s="310"/>
      <c r="I559" s="142" t="s">
        <v>605</v>
      </c>
      <c r="J559" s="249">
        <f t="shared" si="72"/>
        <v>0</v>
      </c>
      <c r="K559" s="250" t="str">
        <f t="shared" si="73"/>
        <v/>
      </c>
      <c r="L559" s="241">
        <v>0</v>
      </c>
      <c r="M559" s="242">
        <v>0</v>
      </c>
      <c r="N559" s="243">
        <v>0</v>
      </c>
      <c r="O559" s="243">
        <v>0</v>
      </c>
      <c r="P559" s="243">
        <v>0</v>
      </c>
      <c r="Q559" s="243"/>
      <c r="R559" s="243"/>
      <c r="S559" s="243"/>
      <c r="T559" s="243"/>
      <c r="U559" s="243"/>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56" x14ac:dyDescent="0.2">
      <c r="A560" s="248" t="s">
        <v>606</v>
      </c>
      <c r="B560" s="2"/>
      <c r="C560" s="305" t="s">
        <v>607</v>
      </c>
      <c r="D560" s="306"/>
      <c r="E560" s="306"/>
      <c r="F560" s="306"/>
      <c r="G560" s="306"/>
      <c r="H560" s="307"/>
      <c r="I560" s="142" t="s">
        <v>608</v>
      </c>
      <c r="J560" s="249">
        <f t="shared" si="72"/>
        <v>0</v>
      </c>
      <c r="K560" s="250" t="str">
        <f t="shared" si="73"/>
        <v/>
      </c>
      <c r="L560" s="241">
        <v>0</v>
      </c>
      <c r="M560" s="242">
        <v>0</v>
      </c>
      <c r="N560" s="243">
        <v>0</v>
      </c>
      <c r="O560" s="243">
        <v>0</v>
      </c>
      <c r="P560" s="243">
        <v>0</v>
      </c>
      <c r="Q560" s="243"/>
      <c r="R560" s="243"/>
      <c r="S560" s="243"/>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x14ac:dyDescent="0.2">
      <c r="A561" s="248" t="s">
        <v>609</v>
      </c>
      <c r="B561" s="2"/>
      <c r="C561" s="305" t="s">
        <v>610</v>
      </c>
      <c r="D561" s="306"/>
      <c r="E561" s="306"/>
      <c r="F561" s="306"/>
      <c r="G561" s="306"/>
      <c r="H561" s="307"/>
      <c r="I561" s="142" t="s">
        <v>611</v>
      </c>
      <c r="J561" s="249">
        <f t="shared" si="72"/>
        <v>0</v>
      </c>
      <c r="K561" s="250" t="str">
        <f t="shared" si="73"/>
        <v/>
      </c>
      <c r="L561" s="241">
        <v>0</v>
      </c>
      <c r="M561" s="242">
        <v>0</v>
      </c>
      <c r="N561" s="243">
        <v>0</v>
      </c>
      <c r="O561" s="243">
        <v>0</v>
      </c>
      <c r="P561" s="243">
        <v>0</v>
      </c>
      <c r="Q561" s="243"/>
      <c r="R561" s="243"/>
      <c r="S561" s="243"/>
      <c r="T561" s="243"/>
      <c r="U561" s="243"/>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x14ac:dyDescent="0.2">
      <c r="A562" s="248" t="s">
        <v>612</v>
      </c>
      <c r="B562" s="2"/>
      <c r="C562" s="305" t="s">
        <v>613</v>
      </c>
      <c r="D562" s="306"/>
      <c r="E562" s="306"/>
      <c r="F562" s="306"/>
      <c r="G562" s="306"/>
      <c r="H562" s="307"/>
      <c r="I562" s="142" t="s">
        <v>614</v>
      </c>
      <c r="J562" s="249">
        <f t="shared" si="72"/>
        <v>0</v>
      </c>
      <c r="K562" s="250" t="str">
        <f t="shared" si="73"/>
        <v/>
      </c>
      <c r="L562" s="241">
        <v>0</v>
      </c>
      <c r="M562" s="242">
        <v>0</v>
      </c>
      <c r="N562" s="243">
        <v>0</v>
      </c>
      <c r="O562" s="243">
        <v>0</v>
      </c>
      <c r="P562" s="243">
        <v>0</v>
      </c>
      <c r="Q562" s="243"/>
      <c r="R562" s="243"/>
      <c r="S562" s="243"/>
      <c r="T562" s="243"/>
      <c r="U562" s="243"/>
      <c r="V562" s="243"/>
      <c r="W562" s="243"/>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x14ac:dyDescent="0.2">
      <c r="A563" s="248" t="s">
        <v>615</v>
      </c>
      <c r="B563" s="2"/>
      <c r="C563" s="305" t="s">
        <v>616</v>
      </c>
      <c r="D563" s="306"/>
      <c r="E563" s="306"/>
      <c r="F563" s="306"/>
      <c r="G563" s="306"/>
      <c r="H563" s="307"/>
      <c r="I563" s="142" t="s">
        <v>617</v>
      </c>
      <c r="J563" s="249">
        <f t="shared" si="72"/>
        <v>0</v>
      </c>
      <c r="K563" s="250" t="str">
        <f t="shared" si="73"/>
        <v/>
      </c>
      <c r="L563" s="241">
        <v>0</v>
      </c>
      <c r="M563" s="242">
        <v>0</v>
      </c>
      <c r="N563" s="243">
        <v>0</v>
      </c>
      <c r="O563" s="243">
        <v>0</v>
      </c>
      <c r="P563" s="243">
        <v>0</v>
      </c>
      <c r="Q563" s="243"/>
      <c r="R563" s="243"/>
      <c r="S563" s="243"/>
      <c r="T563" s="243"/>
      <c r="U563" s="243"/>
      <c r="V563" s="243"/>
      <c r="W563" s="243"/>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x14ac:dyDescent="0.2">
      <c r="B564" s="22"/>
      <c r="C564" s="22"/>
      <c r="D564" s="22"/>
      <c r="E564" s="22"/>
      <c r="F564" s="22"/>
      <c r="G564" s="22"/>
      <c r="H564" s="17"/>
      <c r="I564" s="17"/>
      <c r="L564" s="84"/>
      <c r="M564" s="84"/>
      <c r="N564" s="119"/>
      <c r="O564" s="9"/>
      <c r="P564" s="9"/>
      <c r="Q564" s="9"/>
      <c r="R564" s="9"/>
      <c r="S564" s="9"/>
    </row>
    <row r="565" spans="1:73" ht="51" customHeight="1" x14ac:dyDescent="0.2">
      <c r="B565" s="22"/>
      <c r="J565" s="86" t="s">
        <v>83</v>
      </c>
      <c r="K565" s="218"/>
      <c r="L565" s="246" t="str">
        <f>IF(ISBLANK(L$9),"",L$9)</f>
        <v>2階回復期病棟</v>
      </c>
      <c r="M565" s="72" t="str">
        <f>IF(ISBLANK(M$9),"",M$9)</f>
        <v>3階障害者等一般病棟</v>
      </c>
      <c r="N565" s="72" t="str">
        <f t="shared" ref="N565:BR565" si="74">IF(ISBLANK(N$9),"",N$9)</f>
        <v>4階障害者等一般病棟</v>
      </c>
      <c r="O565" s="72" t="str">
        <f t="shared" si="74"/>
        <v>5階医療療養病棟</v>
      </c>
      <c r="P565" s="72" t="str">
        <f t="shared" si="74"/>
        <v>6階障害者等一般病棟</v>
      </c>
      <c r="Q565" s="72" t="str">
        <f t="shared" si="74"/>
        <v/>
      </c>
      <c r="R565" s="72" t="str">
        <f t="shared" si="74"/>
        <v/>
      </c>
      <c r="S565" s="72" t="str">
        <f t="shared" si="74"/>
        <v/>
      </c>
      <c r="T565" s="72" t="str">
        <f t="shared" si="74"/>
        <v/>
      </c>
      <c r="U565" s="72" t="str">
        <f t="shared" si="74"/>
        <v/>
      </c>
      <c r="V565" s="72" t="str">
        <f t="shared" si="74"/>
        <v/>
      </c>
      <c r="W565" s="72" t="str">
        <f t="shared" si="74"/>
        <v/>
      </c>
      <c r="X565" s="72" t="str">
        <f t="shared" si="74"/>
        <v/>
      </c>
      <c r="Y565" s="72" t="str">
        <f t="shared" si="74"/>
        <v/>
      </c>
      <c r="Z565" s="72" t="str">
        <f t="shared" si="74"/>
        <v/>
      </c>
      <c r="AA565" s="72" t="str">
        <f t="shared" si="74"/>
        <v/>
      </c>
      <c r="AB565" s="72" t="str">
        <f t="shared" si="74"/>
        <v/>
      </c>
      <c r="AC565" s="72" t="str">
        <f t="shared" si="74"/>
        <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x14ac:dyDescent="0.2">
      <c r="C566" s="46"/>
      <c r="I566" s="73" t="s">
        <v>84</v>
      </c>
      <c r="J566" s="74"/>
      <c r="K566" s="88"/>
      <c r="L566" s="89" t="str">
        <f>IF(ISBLANK(L$95),"",L$95)</f>
        <v>回復期</v>
      </c>
      <c r="M566" s="72" t="str">
        <f>IF(ISBLANK(M$95),"",M$95)</f>
        <v>慢性期</v>
      </c>
      <c r="N566" s="72" t="str">
        <f t="shared" ref="N566:BS566" si="75">IF(ISBLANK(N$95),"",N$95)</f>
        <v>慢性期</v>
      </c>
      <c r="O566" s="72" t="str">
        <f t="shared" si="75"/>
        <v>慢性期</v>
      </c>
      <c r="P566" s="72" t="str">
        <f t="shared" si="75"/>
        <v>慢性期</v>
      </c>
      <c r="Q566" s="72" t="str">
        <f t="shared" si="75"/>
        <v/>
      </c>
      <c r="R566" s="72" t="str">
        <f t="shared" si="75"/>
        <v/>
      </c>
      <c r="S566" s="72" t="str">
        <f t="shared" si="75"/>
        <v/>
      </c>
      <c r="T566" s="72" t="str">
        <f t="shared" si="75"/>
        <v/>
      </c>
      <c r="U566" s="72" t="str">
        <f t="shared" si="75"/>
        <v/>
      </c>
      <c r="V566" s="72" t="str">
        <f t="shared" si="75"/>
        <v/>
      </c>
      <c r="W566" s="72" t="str">
        <f t="shared" si="75"/>
        <v/>
      </c>
      <c r="X566" s="72" t="str">
        <f t="shared" si="75"/>
        <v/>
      </c>
      <c r="Y566" s="72" t="str">
        <f t="shared" si="75"/>
        <v/>
      </c>
      <c r="Z566" s="72" t="str">
        <f t="shared" si="75"/>
        <v/>
      </c>
      <c r="AA566" s="72" t="str">
        <f t="shared" si="75"/>
        <v/>
      </c>
      <c r="AB566" s="72" t="str">
        <f t="shared" si="75"/>
        <v/>
      </c>
      <c r="AC566" s="72" t="str">
        <f t="shared" si="75"/>
        <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x14ac:dyDescent="0.2">
      <c r="A567" s="216" t="s">
        <v>618</v>
      </c>
      <c r="B567" s="2"/>
      <c r="C567" s="308" t="s">
        <v>619</v>
      </c>
      <c r="D567" s="309"/>
      <c r="E567" s="309"/>
      <c r="F567" s="309"/>
      <c r="G567" s="309"/>
      <c r="H567" s="310"/>
      <c r="I567" s="259" t="s">
        <v>620</v>
      </c>
      <c r="J567" s="260"/>
      <c r="K567" s="261"/>
      <c r="L567" s="262" t="s">
        <v>44</v>
      </c>
      <c r="M567" s="263" t="s">
        <v>44</v>
      </c>
      <c r="N567" s="263" t="s">
        <v>44</v>
      </c>
      <c r="O567" s="263" t="s">
        <v>44</v>
      </c>
      <c r="P567" s="263" t="s">
        <v>44</v>
      </c>
      <c r="Q567" s="263" t="s">
        <v>44</v>
      </c>
      <c r="R567" s="263" t="s">
        <v>44</v>
      </c>
      <c r="S567" s="263" t="s">
        <v>44</v>
      </c>
      <c r="T567" s="263" t="s">
        <v>44</v>
      </c>
      <c r="U567" s="263" t="s">
        <v>44</v>
      </c>
      <c r="V567" s="263" t="s">
        <v>44</v>
      </c>
      <c r="W567" s="263" t="s">
        <v>44</v>
      </c>
      <c r="X567" s="263" t="s">
        <v>44</v>
      </c>
      <c r="Y567" s="263" t="s">
        <v>44</v>
      </c>
      <c r="Z567" s="263" t="s">
        <v>44</v>
      </c>
      <c r="AA567" s="263" t="s">
        <v>44</v>
      </c>
      <c r="AB567" s="263" t="s">
        <v>44</v>
      </c>
      <c r="AC567" s="263" t="s">
        <v>44</v>
      </c>
      <c r="AD567" s="263" t="s">
        <v>44</v>
      </c>
      <c r="AE567" s="263" t="s">
        <v>44</v>
      </c>
      <c r="AF567" s="263" t="s">
        <v>44</v>
      </c>
      <c r="AG567" s="263" t="s">
        <v>44</v>
      </c>
      <c r="AH567" s="263" t="s">
        <v>44</v>
      </c>
      <c r="AI567" s="263" t="s">
        <v>44</v>
      </c>
      <c r="AJ567" s="263" t="s">
        <v>44</v>
      </c>
      <c r="AK567" s="263" t="s">
        <v>44</v>
      </c>
      <c r="AL567" s="263" t="s">
        <v>44</v>
      </c>
      <c r="AM567" s="263" t="s">
        <v>44</v>
      </c>
      <c r="AN567" s="263" t="s">
        <v>44</v>
      </c>
      <c r="AO567" s="263" t="s">
        <v>44</v>
      </c>
      <c r="AP567" s="263" t="s">
        <v>44</v>
      </c>
      <c r="AQ567" s="263" t="s">
        <v>44</v>
      </c>
      <c r="AR567" s="263" t="s">
        <v>44</v>
      </c>
      <c r="AS567" s="263" t="s">
        <v>44</v>
      </c>
      <c r="AT567" s="263" t="s">
        <v>44</v>
      </c>
      <c r="AU567" s="263" t="s">
        <v>44</v>
      </c>
      <c r="AV567" s="263" t="s">
        <v>44</v>
      </c>
      <c r="AW567" s="263" t="s">
        <v>44</v>
      </c>
      <c r="AX567" s="263" t="s">
        <v>44</v>
      </c>
      <c r="AY567" s="263" t="s">
        <v>44</v>
      </c>
      <c r="AZ567" s="263" t="s">
        <v>44</v>
      </c>
      <c r="BA567" s="263" t="s">
        <v>44</v>
      </c>
      <c r="BB567" s="263" t="s">
        <v>44</v>
      </c>
      <c r="BC567" s="263" t="s">
        <v>44</v>
      </c>
      <c r="BD567" s="263" t="s">
        <v>44</v>
      </c>
      <c r="BE567" s="263" t="s">
        <v>44</v>
      </c>
      <c r="BF567" s="263" t="s">
        <v>44</v>
      </c>
      <c r="BG567" s="263" t="s">
        <v>44</v>
      </c>
      <c r="BH567" s="263" t="s">
        <v>44</v>
      </c>
      <c r="BI567" s="263" t="s">
        <v>44</v>
      </c>
      <c r="BJ567" s="263" t="s">
        <v>44</v>
      </c>
      <c r="BK567" s="263" t="s">
        <v>44</v>
      </c>
      <c r="BL567" s="263" t="s">
        <v>44</v>
      </c>
      <c r="BM567" s="263" t="s">
        <v>44</v>
      </c>
      <c r="BN567" s="263" t="s">
        <v>44</v>
      </c>
      <c r="BO567" s="263" t="s">
        <v>44</v>
      </c>
      <c r="BP567" s="263" t="s">
        <v>44</v>
      </c>
      <c r="BQ567" s="263" t="s">
        <v>44</v>
      </c>
      <c r="BR567" s="263" t="s">
        <v>44</v>
      </c>
      <c r="BS567" s="263" t="s">
        <v>44</v>
      </c>
      <c r="BU567" s="128"/>
    </row>
    <row r="568" spans="1:73" s="1" customFormat="1" ht="65.150000000000006" customHeight="1" x14ac:dyDescent="0.2">
      <c r="B568" s="2"/>
      <c r="C568" s="314" t="s">
        <v>622</v>
      </c>
      <c r="D568" s="315"/>
      <c r="E568" s="315"/>
      <c r="F568" s="315"/>
      <c r="G568" s="315"/>
      <c r="H568" s="317"/>
      <c r="I568" s="318" t="s">
        <v>623</v>
      </c>
      <c r="J568" s="312"/>
      <c r="K568" s="313"/>
      <c r="L568" s="264"/>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x14ac:dyDescent="0.2">
      <c r="A569" s="216" t="s">
        <v>624</v>
      </c>
      <c r="B569" s="2"/>
      <c r="C569" s="266"/>
      <c r="D569" s="335" t="s">
        <v>625</v>
      </c>
      <c r="E569" s="336"/>
      <c r="F569" s="336"/>
      <c r="G569" s="336"/>
      <c r="H569" s="337"/>
      <c r="I569" s="319"/>
      <c r="J569" s="312"/>
      <c r="K569" s="313"/>
      <c r="L569" s="267">
        <v>0</v>
      </c>
      <c r="M569" s="268">
        <v>0</v>
      </c>
      <c r="N569" s="268">
        <v>0</v>
      </c>
      <c r="O569" s="268">
        <v>0</v>
      </c>
      <c r="P569" s="268">
        <v>0</v>
      </c>
      <c r="Q569" s="268"/>
      <c r="R569" s="268"/>
      <c r="S569" s="268"/>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x14ac:dyDescent="0.2">
      <c r="A570" s="216" t="s">
        <v>626</v>
      </c>
      <c r="B570" s="2"/>
      <c r="C570" s="266"/>
      <c r="D570" s="335" t="s">
        <v>627</v>
      </c>
      <c r="E570" s="336"/>
      <c r="F570" s="336"/>
      <c r="G570" s="336"/>
      <c r="H570" s="337"/>
      <c r="I570" s="319"/>
      <c r="J570" s="312"/>
      <c r="K570" s="313"/>
      <c r="L570" s="267">
        <v>0</v>
      </c>
      <c r="M570" s="268">
        <v>0</v>
      </c>
      <c r="N570" s="268">
        <v>0</v>
      </c>
      <c r="O570" s="268">
        <v>0</v>
      </c>
      <c r="P570" s="268">
        <v>0</v>
      </c>
      <c r="Q570" s="268"/>
      <c r="R570" s="268"/>
      <c r="S570" s="268"/>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x14ac:dyDescent="0.2">
      <c r="A571" s="216" t="s">
        <v>628</v>
      </c>
      <c r="B571" s="2"/>
      <c r="C571" s="266"/>
      <c r="D571" s="335" t="s">
        <v>629</v>
      </c>
      <c r="E571" s="336"/>
      <c r="F571" s="336"/>
      <c r="G571" s="336"/>
      <c r="H571" s="337"/>
      <c r="I571" s="319"/>
      <c r="J571" s="312"/>
      <c r="K571" s="313"/>
      <c r="L571" s="267">
        <v>0</v>
      </c>
      <c r="M571" s="268">
        <v>0</v>
      </c>
      <c r="N571" s="268">
        <v>0</v>
      </c>
      <c r="O571" s="268">
        <v>0</v>
      </c>
      <c r="P571" s="268">
        <v>0</v>
      </c>
      <c r="Q571" s="268"/>
      <c r="R571" s="268"/>
      <c r="S571" s="268"/>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x14ac:dyDescent="0.2">
      <c r="A572" s="216" t="s">
        <v>630</v>
      </c>
      <c r="B572" s="2"/>
      <c r="C572" s="266"/>
      <c r="D572" s="335" t="s">
        <v>631</v>
      </c>
      <c r="E572" s="336"/>
      <c r="F572" s="336"/>
      <c r="G572" s="336"/>
      <c r="H572" s="337"/>
      <c r="I572" s="319"/>
      <c r="J572" s="312"/>
      <c r="K572" s="313"/>
      <c r="L572" s="267">
        <v>0</v>
      </c>
      <c r="M572" s="268">
        <v>0</v>
      </c>
      <c r="N572" s="268">
        <v>0</v>
      </c>
      <c r="O572" s="268">
        <v>0</v>
      </c>
      <c r="P572" s="268">
        <v>0</v>
      </c>
      <c r="Q572" s="268"/>
      <c r="R572" s="268"/>
      <c r="S572" s="268"/>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x14ac:dyDescent="0.2">
      <c r="A573" s="216" t="s">
        <v>632</v>
      </c>
      <c r="B573" s="2"/>
      <c r="C573" s="266"/>
      <c r="D573" s="335" t="s">
        <v>633</v>
      </c>
      <c r="E573" s="336"/>
      <c r="F573" s="336"/>
      <c r="G573" s="336"/>
      <c r="H573" s="337"/>
      <c r="I573" s="319"/>
      <c r="J573" s="312"/>
      <c r="K573" s="313"/>
      <c r="L573" s="267">
        <v>0</v>
      </c>
      <c r="M573" s="268">
        <v>0</v>
      </c>
      <c r="N573" s="268">
        <v>0</v>
      </c>
      <c r="O573" s="268">
        <v>0</v>
      </c>
      <c r="P573" s="268">
        <v>0</v>
      </c>
      <c r="Q573" s="268"/>
      <c r="R573" s="268"/>
      <c r="S573" s="268"/>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x14ac:dyDescent="0.2">
      <c r="A574" s="216" t="s">
        <v>634</v>
      </c>
      <c r="B574" s="2"/>
      <c r="C574" s="269"/>
      <c r="D574" s="335" t="s">
        <v>635</v>
      </c>
      <c r="E574" s="336"/>
      <c r="F574" s="336"/>
      <c r="G574" s="336"/>
      <c r="H574" s="337"/>
      <c r="I574" s="319"/>
      <c r="J574" s="312"/>
      <c r="K574" s="313"/>
      <c r="L574" s="267">
        <v>0</v>
      </c>
      <c r="M574" s="268">
        <v>0</v>
      </c>
      <c r="N574" s="268">
        <v>0</v>
      </c>
      <c r="O574" s="268">
        <v>0</v>
      </c>
      <c r="P574" s="268">
        <v>0</v>
      </c>
      <c r="Q574" s="268"/>
      <c r="R574" s="268"/>
      <c r="S574" s="268"/>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x14ac:dyDescent="0.2">
      <c r="B575" s="2"/>
      <c r="C575" s="314" t="s">
        <v>636</v>
      </c>
      <c r="D575" s="315"/>
      <c r="E575" s="315"/>
      <c r="F575" s="315"/>
      <c r="G575" s="315"/>
      <c r="H575" s="317"/>
      <c r="I575" s="319"/>
      <c r="J575" s="312"/>
      <c r="K575" s="313"/>
      <c r="L575" s="264"/>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x14ac:dyDescent="0.2">
      <c r="A576" s="216" t="s">
        <v>637</v>
      </c>
      <c r="B576" s="2"/>
      <c r="C576" s="266"/>
      <c r="D576" s="335" t="s">
        <v>625</v>
      </c>
      <c r="E576" s="336"/>
      <c r="F576" s="336"/>
      <c r="G576" s="336"/>
      <c r="H576" s="337"/>
      <c r="I576" s="319"/>
      <c r="J576" s="312"/>
      <c r="K576" s="313"/>
      <c r="L576" s="267">
        <v>0</v>
      </c>
      <c r="M576" s="268">
        <v>0</v>
      </c>
      <c r="N576" s="268">
        <v>0</v>
      </c>
      <c r="O576" s="268">
        <v>0</v>
      </c>
      <c r="P576" s="268">
        <v>0</v>
      </c>
      <c r="Q576" s="268"/>
      <c r="R576" s="268"/>
      <c r="S576" s="268"/>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x14ac:dyDescent="0.2">
      <c r="A577" s="216" t="s">
        <v>638</v>
      </c>
      <c r="B577" s="2"/>
      <c r="C577" s="266"/>
      <c r="D577" s="335" t="s">
        <v>627</v>
      </c>
      <c r="E577" s="336"/>
      <c r="F577" s="336"/>
      <c r="G577" s="336"/>
      <c r="H577" s="337"/>
      <c r="I577" s="319"/>
      <c r="J577" s="312"/>
      <c r="K577" s="313"/>
      <c r="L577" s="267">
        <v>0</v>
      </c>
      <c r="M577" s="268">
        <v>0</v>
      </c>
      <c r="N577" s="268">
        <v>0</v>
      </c>
      <c r="O577" s="268">
        <v>0</v>
      </c>
      <c r="P577" s="268">
        <v>0</v>
      </c>
      <c r="Q577" s="268"/>
      <c r="R577" s="268"/>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x14ac:dyDescent="0.2">
      <c r="A578" s="216" t="s">
        <v>639</v>
      </c>
      <c r="B578" s="2"/>
      <c r="C578" s="266"/>
      <c r="D578" s="335" t="s">
        <v>629</v>
      </c>
      <c r="E578" s="336"/>
      <c r="F578" s="336"/>
      <c r="G578" s="336"/>
      <c r="H578" s="337"/>
      <c r="I578" s="319"/>
      <c r="J578" s="312"/>
      <c r="K578" s="313"/>
      <c r="L578" s="267">
        <v>0</v>
      </c>
      <c r="M578" s="268">
        <v>0</v>
      </c>
      <c r="N578" s="268">
        <v>0</v>
      </c>
      <c r="O578" s="268">
        <v>0</v>
      </c>
      <c r="P578" s="268">
        <v>0</v>
      </c>
      <c r="Q578" s="268"/>
      <c r="R578" s="268"/>
      <c r="S578" s="268"/>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x14ac:dyDescent="0.2">
      <c r="A579" s="216" t="s">
        <v>640</v>
      </c>
      <c r="B579" s="2"/>
      <c r="C579" s="266"/>
      <c r="D579" s="335" t="s">
        <v>631</v>
      </c>
      <c r="E579" s="336"/>
      <c r="F579" s="336"/>
      <c r="G579" s="336"/>
      <c r="H579" s="337"/>
      <c r="I579" s="319"/>
      <c r="J579" s="312"/>
      <c r="K579" s="313"/>
      <c r="L579" s="267">
        <v>0</v>
      </c>
      <c r="M579" s="268">
        <v>0</v>
      </c>
      <c r="N579" s="268">
        <v>0</v>
      </c>
      <c r="O579" s="268">
        <v>0</v>
      </c>
      <c r="P579" s="268">
        <v>0</v>
      </c>
      <c r="Q579" s="268"/>
      <c r="R579" s="268"/>
      <c r="S579" s="268"/>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x14ac:dyDescent="0.2">
      <c r="A580" s="216" t="s">
        <v>641</v>
      </c>
      <c r="B580" s="2"/>
      <c r="C580" s="266"/>
      <c r="D580" s="335" t="s">
        <v>633</v>
      </c>
      <c r="E580" s="336"/>
      <c r="F580" s="336"/>
      <c r="G580" s="336"/>
      <c r="H580" s="337"/>
      <c r="I580" s="319"/>
      <c r="J580" s="312"/>
      <c r="K580" s="313"/>
      <c r="L580" s="267">
        <v>0</v>
      </c>
      <c r="M580" s="268">
        <v>0</v>
      </c>
      <c r="N580" s="268">
        <v>0</v>
      </c>
      <c r="O580" s="268">
        <v>0</v>
      </c>
      <c r="P580" s="268">
        <v>0</v>
      </c>
      <c r="Q580" s="268"/>
      <c r="R580" s="268"/>
      <c r="S580" s="268"/>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x14ac:dyDescent="0.2">
      <c r="A581" s="216" t="s">
        <v>642</v>
      </c>
      <c r="B581" s="2"/>
      <c r="C581" s="266"/>
      <c r="D581" s="335" t="s">
        <v>635</v>
      </c>
      <c r="E581" s="336"/>
      <c r="F581" s="336"/>
      <c r="G581" s="336"/>
      <c r="H581" s="337"/>
      <c r="I581" s="319"/>
      <c r="J581" s="312"/>
      <c r="K581" s="313"/>
      <c r="L581" s="267">
        <v>0</v>
      </c>
      <c r="M581" s="268">
        <v>0</v>
      </c>
      <c r="N581" s="268">
        <v>0</v>
      </c>
      <c r="O581" s="268">
        <v>0</v>
      </c>
      <c r="P581" s="268">
        <v>0</v>
      </c>
      <c r="Q581" s="268"/>
      <c r="R581" s="268"/>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x14ac:dyDescent="0.2">
      <c r="B582" s="2"/>
      <c r="C582" s="314" t="s">
        <v>643</v>
      </c>
      <c r="D582" s="315"/>
      <c r="E582" s="315"/>
      <c r="F582" s="315"/>
      <c r="G582" s="315"/>
      <c r="H582" s="317"/>
      <c r="I582" s="319"/>
      <c r="J582" s="312"/>
      <c r="K582" s="313"/>
      <c r="L582" s="264"/>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x14ac:dyDescent="0.2">
      <c r="A583" s="216" t="s">
        <v>644</v>
      </c>
      <c r="B583" s="2"/>
      <c r="C583" s="266"/>
      <c r="D583" s="335" t="s">
        <v>625</v>
      </c>
      <c r="E583" s="336"/>
      <c r="F583" s="336"/>
      <c r="G583" s="336"/>
      <c r="H583" s="337"/>
      <c r="I583" s="319"/>
      <c r="J583" s="312"/>
      <c r="K583" s="313"/>
      <c r="L583" s="267">
        <v>0</v>
      </c>
      <c r="M583" s="268">
        <v>0</v>
      </c>
      <c r="N583" s="268">
        <v>0</v>
      </c>
      <c r="O583" s="268">
        <v>0</v>
      </c>
      <c r="P583" s="268">
        <v>0</v>
      </c>
      <c r="Q583" s="268"/>
      <c r="R583" s="268"/>
      <c r="S583" s="268"/>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x14ac:dyDescent="0.2">
      <c r="A584" s="216" t="s">
        <v>645</v>
      </c>
      <c r="B584" s="2"/>
      <c r="C584" s="266"/>
      <c r="D584" s="335" t="s">
        <v>627</v>
      </c>
      <c r="E584" s="336"/>
      <c r="F584" s="336"/>
      <c r="G584" s="336"/>
      <c r="H584" s="337"/>
      <c r="I584" s="319"/>
      <c r="J584" s="312"/>
      <c r="K584" s="313"/>
      <c r="L584" s="267">
        <v>0</v>
      </c>
      <c r="M584" s="268">
        <v>0</v>
      </c>
      <c r="N584" s="268">
        <v>0</v>
      </c>
      <c r="O584" s="268">
        <v>0</v>
      </c>
      <c r="P584" s="268">
        <v>0</v>
      </c>
      <c r="Q584" s="268"/>
      <c r="R584" s="268"/>
      <c r="S584" s="268"/>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x14ac:dyDescent="0.2">
      <c r="A585" s="216" t="s">
        <v>646</v>
      </c>
      <c r="B585" s="2"/>
      <c r="C585" s="266"/>
      <c r="D585" s="335" t="s">
        <v>629</v>
      </c>
      <c r="E585" s="336"/>
      <c r="F585" s="336"/>
      <c r="G585" s="336"/>
      <c r="H585" s="337"/>
      <c r="I585" s="319"/>
      <c r="J585" s="312"/>
      <c r="K585" s="313"/>
      <c r="L585" s="267">
        <v>0</v>
      </c>
      <c r="M585" s="268">
        <v>0</v>
      </c>
      <c r="N585" s="268">
        <v>0</v>
      </c>
      <c r="O585" s="268">
        <v>0</v>
      </c>
      <c r="P585" s="268">
        <v>0</v>
      </c>
      <c r="Q585" s="268"/>
      <c r="R585" s="268"/>
      <c r="S585" s="268"/>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x14ac:dyDescent="0.2">
      <c r="A586" s="216" t="s">
        <v>647</v>
      </c>
      <c r="B586" s="2"/>
      <c r="C586" s="266"/>
      <c r="D586" s="335" t="s">
        <v>631</v>
      </c>
      <c r="E586" s="336"/>
      <c r="F586" s="336"/>
      <c r="G586" s="336"/>
      <c r="H586" s="337"/>
      <c r="I586" s="319"/>
      <c r="J586" s="312"/>
      <c r="K586" s="313"/>
      <c r="L586" s="267">
        <v>0</v>
      </c>
      <c r="M586" s="268">
        <v>0</v>
      </c>
      <c r="N586" s="268">
        <v>0</v>
      </c>
      <c r="O586" s="268">
        <v>0</v>
      </c>
      <c r="P586" s="268">
        <v>0</v>
      </c>
      <c r="Q586" s="268"/>
      <c r="R586" s="268"/>
      <c r="S586" s="268"/>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x14ac:dyDescent="0.2">
      <c r="A587" s="216" t="s">
        <v>648</v>
      </c>
      <c r="B587" s="2"/>
      <c r="C587" s="266"/>
      <c r="D587" s="335" t="s">
        <v>633</v>
      </c>
      <c r="E587" s="336"/>
      <c r="F587" s="336"/>
      <c r="G587" s="336"/>
      <c r="H587" s="337"/>
      <c r="I587" s="319"/>
      <c r="J587" s="312"/>
      <c r="K587" s="313"/>
      <c r="L587" s="267">
        <v>0</v>
      </c>
      <c r="M587" s="268">
        <v>0</v>
      </c>
      <c r="N587" s="268">
        <v>0</v>
      </c>
      <c r="O587" s="268">
        <v>0</v>
      </c>
      <c r="P587" s="268">
        <v>0</v>
      </c>
      <c r="Q587" s="268"/>
      <c r="R587" s="268"/>
      <c r="S587" s="268"/>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x14ac:dyDescent="0.2">
      <c r="A588" s="216" t="s">
        <v>649</v>
      </c>
      <c r="B588" s="2"/>
      <c r="C588" s="270"/>
      <c r="D588" s="335" t="s">
        <v>635</v>
      </c>
      <c r="E588" s="336"/>
      <c r="F588" s="336"/>
      <c r="G588" s="336"/>
      <c r="H588" s="337"/>
      <c r="I588" s="320"/>
      <c r="J588" s="312"/>
      <c r="K588" s="313"/>
      <c r="L588" s="267">
        <v>0</v>
      </c>
      <c r="M588" s="268">
        <v>0</v>
      </c>
      <c r="N588" s="268">
        <v>0</v>
      </c>
      <c r="O588" s="268">
        <v>0</v>
      </c>
      <c r="P588" s="268">
        <v>0</v>
      </c>
      <c r="Q588" s="268"/>
      <c r="R588" s="268"/>
      <c r="S588" s="268"/>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x14ac:dyDescent="0.2">
      <c r="B589" s="22"/>
      <c r="C589" s="22"/>
      <c r="D589" s="22"/>
      <c r="E589" s="22"/>
      <c r="F589" s="22"/>
      <c r="G589" s="22"/>
      <c r="H589" s="17"/>
      <c r="I589" s="17"/>
      <c r="J589" s="101"/>
      <c r="K589" s="102"/>
      <c r="L589" s="102"/>
      <c r="M589" s="102"/>
      <c r="N589" s="119"/>
      <c r="BU589" s="95"/>
    </row>
    <row r="590" spans="1:73" s="1" customFormat="1" x14ac:dyDescent="0.2">
      <c r="B590" s="96"/>
      <c r="C590" s="46"/>
      <c r="D590" s="46"/>
      <c r="E590" s="46"/>
      <c r="F590" s="46"/>
      <c r="G590" s="46"/>
      <c r="H590" s="61"/>
      <c r="I590" s="61"/>
      <c r="J590" s="101"/>
      <c r="K590" s="102"/>
      <c r="L590" s="102"/>
      <c r="M590" s="102"/>
      <c r="N590" s="119"/>
      <c r="BU590" s="95"/>
    </row>
    <row r="591" spans="1:73" s="1" customFormat="1" x14ac:dyDescent="0.2">
      <c r="B591" s="2"/>
      <c r="C591" s="3"/>
      <c r="D591" s="3"/>
      <c r="E591" s="3"/>
      <c r="F591" s="3"/>
      <c r="G591" s="3"/>
      <c r="H591" s="4"/>
      <c r="I591" s="4"/>
      <c r="J591" s="37"/>
      <c r="K591" s="7"/>
      <c r="L591" s="7"/>
      <c r="M591" s="7"/>
      <c r="N591" s="119"/>
      <c r="BU591" s="95"/>
    </row>
    <row r="592" spans="1:73" s="1" customFormat="1" x14ac:dyDescent="0.2">
      <c r="B592" s="22" t="s">
        <v>650</v>
      </c>
      <c r="C592" s="22"/>
      <c r="D592" s="22"/>
      <c r="E592" s="22"/>
      <c r="F592" s="22"/>
      <c r="G592" s="22"/>
      <c r="H592" s="17"/>
      <c r="I592" s="17"/>
      <c r="J592" s="37"/>
      <c r="K592" s="7"/>
      <c r="L592" s="7"/>
      <c r="M592" s="7"/>
      <c r="N592" s="119"/>
      <c r="BU592" s="95"/>
    </row>
    <row r="593" spans="1:73" x14ac:dyDescent="0.2">
      <c r="B593" s="22"/>
      <c r="C593" s="22"/>
      <c r="D593" s="22"/>
      <c r="E593" s="22"/>
      <c r="F593" s="22"/>
      <c r="G593" s="22"/>
      <c r="H593" s="17"/>
      <c r="I593" s="17"/>
      <c r="L593" s="84"/>
      <c r="M593" s="84"/>
      <c r="N593" s="119"/>
      <c r="O593" s="9"/>
      <c r="P593" s="9"/>
      <c r="Q593" s="9"/>
      <c r="R593" s="9"/>
      <c r="S593" s="9"/>
    </row>
    <row r="594" spans="1:73" ht="51" customHeight="1" x14ac:dyDescent="0.2">
      <c r="B594" s="22"/>
      <c r="J594" s="86" t="s">
        <v>83</v>
      </c>
      <c r="K594" s="218"/>
      <c r="L594" s="246" t="str">
        <f>IF(ISBLANK(L$388),"",L$388)</f>
        <v>2階回復期病棟</v>
      </c>
      <c r="M594" s="72" t="str">
        <f>IF(ISBLANK(M$388),"",M$388)</f>
        <v>３階障害者一般病棟</v>
      </c>
      <c r="N594" s="25" t="str">
        <f t="shared" ref="N594:BS594" si="76">IF(ISBLANK(N$388),"",N$388)</f>
        <v>４階障害者一般病棟</v>
      </c>
      <c r="O594" s="25" t="str">
        <f t="shared" si="76"/>
        <v>５階医療療養病棟</v>
      </c>
      <c r="P594" s="25" t="str">
        <f t="shared" si="76"/>
        <v>６階障害者一般病棟</v>
      </c>
      <c r="Q594" s="25" t="str">
        <f t="shared" si="76"/>
        <v/>
      </c>
      <c r="R594" s="25" t="str">
        <f t="shared" si="76"/>
        <v/>
      </c>
      <c r="S594" s="25" t="str">
        <f t="shared" si="76"/>
        <v/>
      </c>
      <c r="T594" s="25" t="str">
        <f t="shared" si="76"/>
        <v/>
      </c>
      <c r="U594" s="25" t="str">
        <f t="shared" si="76"/>
        <v/>
      </c>
      <c r="V594" s="25" t="str">
        <f t="shared" si="76"/>
        <v/>
      </c>
      <c r="W594" s="25" t="str">
        <f t="shared" si="76"/>
        <v/>
      </c>
      <c r="X594" s="25" t="str">
        <f t="shared" si="76"/>
        <v/>
      </c>
      <c r="Y594" s="25" t="str">
        <f t="shared" si="76"/>
        <v/>
      </c>
      <c r="Z594" s="25" t="str">
        <f t="shared" si="76"/>
        <v/>
      </c>
      <c r="AA594" s="25" t="str">
        <f t="shared" si="76"/>
        <v/>
      </c>
      <c r="AB594" s="25" t="str">
        <f t="shared" si="76"/>
        <v/>
      </c>
      <c r="AC594" s="25" t="str">
        <f t="shared" si="76"/>
        <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x14ac:dyDescent="0.2">
      <c r="C595" s="46"/>
      <c r="I595" s="73" t="s">
        <v>84</v>
      </c>
      <c r="J595" s="74"/>
      <c r="K595" s="88"/>
      <c r="L595" s="89" t="str">
        <f>IF(ISBLANK(L$389),"",L$389)</f>
        <v>-</v>
      </c>
      <c r="M595" s="72" t="str">
        <f>IF(ISBLANK(M$389),"",M$389)</f>
        <v>-</v>
      </c>
      <c r="N595" s="89" t="str">
        <f t="shared" ref="N595:BS595" si="77">IF(ISBLANK(N$389),"",N$389)</f>
        <v>-</v>
      </c>
      <c r="O595" s="89" t="str">
        <f t="shared" si="77"/>
        <v>-</v>
      </c>
      <c r="P595" s="89" t="str">
        <f t="shared" si="77"/>
        <v>-</v>
      </c>
      <c r="Q595" s="89" t="str">
        <f t="shared" si="77"/>
        <v/>
      </c>
      <c r="R595" s="89" t="str">
        <f t="shared" si="77"/>
        <v/>
      </c>
      <c r="S595" s="89" t="str">
        <f t="shared" si="77"/>
        <v/>
      </c>
      <c r="T595" s="89" t="str">
        <f t="shared" si="77"/>
        <v/>
      </c>
      <c r="U595" s="89" t="str">
        <f t="shared" si="77"/>
        <v/>
      </c>
      <c r="V595" s="89" t="str">
        <f t="shared" si="77"/>
        <v/>
      </c>
      <c r="W595" s="89" t="str">
        <f t="shared" si="77"/>
        <v/>
      </c>
      <c r="X595" s="89" t="str">
        <f t="shared" si="77"/>
        <v/>
      </c>
      <c r="Y595" s="89" t="str">
        <f t="shared" si="77"/>
        <v/>
      </c>
      <c r="Z595" s="89" t="str">
        <f t="shared" si="77"/>
        <v/>
      </c>
      <c r="AA595" s="89" t="str">
        <f t="shared" si="77"/>
        <v/>
      </c>
      <c r="AB595" s="89" t="str">
        <f t="shared" si="77"/>
        <v/>
      </c>
      <c r="AC595" s="89" t="str">
        <f t="shared" si="77"/>
        <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x14ac:dyDescent="0.2">
      <c r="A596" s="248" t="s">
        <v>651</v>
      </c>
      <c r="B596" s="126"/>
      <c r="C596" s="305" t="s">
        <v>652</v>
      </c>
      <c r="D596" s="306"/>
      <c r="E596" s="306"/>
      <c r="F596" s="306"/>
      <c r="G596" s="306"/>
      <c r="H596" s="307"/>
      <c r="I596" s="138" t="s">
        <v>653</v>
      </c>
      <c r="J596" s="249">
        <f t="shared" ref="J596:J619" si="78">IF(SUM(L596:BS596)=0,IF(COUNTIF(L596:BS596,"未確認")&gt;0,"未確認",IF(COUNTIF(L596:BS596,"~*")&gt;0,"*",SUM(L596:BS596))),SUM(L596:BS596))</f>
        <v>0</v>
      </c>
      <c r="K596" s="250" t="str">
        <f t="shared" ref="K596:K619" si="79">IF(OR(COUNTIF(L596:BS596,"未確認")&gt;0,COUNTIF(L596:BS596,"*")&gt;0),"※","")</f>
        <v/>
      </c>
      <c r="L596" s="241">
        <v>0</v>
      </c>
      <c r="M596" s="242">
        <v>0</v>
      </c>
      <c r="N596" s="243">
        <v>0</v>
      </c>
      <c r="O596" s="243">
        <v>0</v>
      </c>
      <c r="P596" s="243">
        <v>0</v>
      </c>
      <c r="Q596" s="243"/>
      <c r="R596" s="243"/>
      <c r="S596" s="243"/>
      <c r="T596" s="243"/>
      <c r="U596" s="243"/>
      <c r="V596" s="243"/>
      <c r="W596" s="243"/>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x14ac:dyDescent="0.2">
      <c r="A597" s="248" t="s">
        <v>654</v>
      </c>
      <c r="B597" s="96"/>
      <c r="C597" s="305" t="s">
        <v>655</v>
      </c>
      <c r="D597" s="306"/>
      <c r="E597" s="306"/>
      <c r="F597" s="306"/>
      <c r="G597" s="306"/>
      <c r="H597" s="307"/>
      <c r="I597" s="138" t="s">
        <v>656</v>
      </c>
      <c r="J597" s="249">
        <f t="shared" si="78"/>
        <v>0</v>
      </c>
      <c r="K597" s="250" t="str">
        <f t="shared" si="79"/>
        <v/>
      </c>
      <c r="L597" s="241">
        <v>0</v>
      </c>
      <c r="M597" s="242">
        <v>0</v>
      </c>
      <c r="N597" s="243">
        <v>0</v>
      </c>
      <c r="O597" s="243">
        <v>0</v>
      </c>
      <c r="P597" s="243">
        <v>0</v>
      </c>
      <c r="Q597" s="243"/>
      <c r="R597" s="243"/>
      <c r="S597" s="243"/>
      <c r="T597" s="243"/>
      <c r="U597" s="243"/>
      <c r="V597" s="243"/>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x14ac:dyDescent="0.2">
      <c r="A598" s="248" t="s">
        <v>657</v>
      </c>
      <c r="B598" s="96"/>
      <c r="C598" s="305" t="s">
        <v>658</v>
      </c>
      <c r="D598" s="306"/>
      <c r="E598" s="306"/>
      <c r="F598" s="306"/>
      <c r="G598" s="306"/>
      <c r="H598" s="307"/>
      <c r="I598" s="138" t="s">
        <v>659</v>
      </c>
      <c r="J598" s="249">
        <f t="shared" si="78"/>
        <v>0</v>
      </c>
      <c r="K598" s="250" t="str">
        <f t="shared" si="79"/>
        <v/>
      </c>
      <c r="L598" s="241">
        <v>0</v>
      </c>
      <c r="M598" s="242">
        <v>0</v>
      </c>
      <c r="N598" s="243">
        <v>0</v>
      </c>
      <c r="O598" s="243">
        <v>0</v>
      </c>
      <c r="P598" s="243">
        <v>0</v>
      </c>
      <c r="Q598" s="243"/>
      <c r="R598" s="243"/>
      <c r="S598" s="243"/>
      <c r="T598" s="243"/>
      <c r="U598" s="243"/>
      <c r="V598" s="243"/>
      <c r="W598" s="243"/>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x14ac:dyDescent="0.2">
      <c r="A599" s="248" t="s">
        <v>660</v>
      </c>
      <c r="B599" s="96"/>
      <c r="C599" s="305" t="s">
        <v>661</v>
      </c>
      <c r="D599" s="306"/>
      <c r="E599" s="306"/>
      <c r="F599" s="306"/>
      <c r="G599" s="306"/>
      <c r="H599" s="307"/>
      <c r="I599" s="77" t="s">
        <v>662</v>
      </c>
      <c r="J599" s="249" t="str">
        <f t="shared" si="78"/>
        <v>*</v>
      </c>
      <c r="K599" s="250" t="str">
        <f t="shared" si="79"/>
        <v>※</v>
      </c>
      <c r="L599" s="241" t="s">
        <v>389</v>
      </c>
      <c r="M599" s="242">
        <v>0</v>
      </c>
      <c r="N599" s="243">
        <v>0</v>
      </c>
      <c r="O599" s="243">
        <v>0</v>
      </c>
      <c r="P599" s="243">
        <v>0</v>
      </c>
      <c r="Q599" s="243"/>
      <c r="R599" s="243"/>
      <c r="S599" s="243"/>
      <c r="T599" s="243"/>
      <c r="U599" s="243"/>
      <c r="V599" s="243"/>
      <c r="W599" s="243"/>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x14ac:dyDescent="0.2">
      <c r="A600" s="271"/>
      <c r="B600" s="96"/>
      <c r="C600" s="308" t="s">
        <v>663</v>
      </c>
      <c r="D600" s="333"/>
      <c r="E600" s="333"/>
      <c r="F600" s="333"/>
      <c r="G600" s="333"/>
      <c r="H600" s="334"/>
      <c r="I600" s="77" t="s">
        <v>664</v>
      </c>
      <c r="J600" s="249">
        <f t="shared" si="78"/>
        <v>0</v>
      </c>
      <c r="K600" s="250" t="str">
        <f t="shared" si="79"/>
        <v/>
      </c>
      <c r="L600" s="241">
        <v>0</v>
      </c>
      <c r="M600" s="243">
        <v>0</v>
      </c>
      <c r="N600" s="243">
        <v>0</v>
      </c>
      <c r="O600" s="243">
        <v>0</v>
      </c>
      <c r="P600" s="243">
        <v>0</v>
      </c>
      <c r="Q600" s="243"/>
      <c r="R600" s="243"/>
      <c r="S600" s="243"/>
      <c r="T600" s="243"/>
      <c r="U600" s="243"/>
      <c r="V600" s="243"/>
      <c r="W600" s="243"/>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x14ac:dyDescent="0.2">
      <c r="A601" s="271"/>
      <c r="B601" s="96"/>
      <c r="C601" s="308" t="s">
        <v>665</v>
      </c>
      <c r="D601" s="333"/>
      <c r="E601" s="333"/>
      <c r="F601" s="333"/>
      <c r="G601" s="333"/>
      <c r="H601" s="334"/>
      <c r="I601" s="77" t="s">
        <v>666</v>
      </c>
      <c r="J601" s="249">
        <f t="shared" si="78"/>
        <v>0</v>
      </c>
      <c r="K601" s="250" t="str">
        <f t="shared" si="79"/>
        <v/>
      </c>
      <c r="L601" s="241">
        <v>0</v>
      </c>
      <c r="M601" s="243">
        <v>0</v>
      </c>
      <c r="N601" s="243">
        <v>0</v>
      </c>
      <c r="O601" s="243">
        <v>0</v>
      </c>
      <c r="P601" s="243">
        <v>0</v>
      </c>
      <c r="Q601" s="243"/>
      <c r="R601" s="243"/>
      <c r="S601" s="243"/>
      <c r="T601" s="243"/>
      <c r="U601" s="243"/>
      <c r="V601" s="243"/>
      <c r="W601" s="243"/>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x14ac:dyDescent="0.2">
      <c r="A602" s="271"/>
      <c r="B602" s="96"/>
      <c r="C602" s="308" t="s">
        <v>667</v>
      </c>
      <c r="D602" s="333"/>
      <c r="E602" s="333"/>
      <c r="F602" s="333"/>
      <c r="G602" s="333"/>
      <c r="H602" s="334"/>
      <c r="I602" s="77" t="s">
        <v>668</v>
      </c>
      <c r="J602" s="249">
        <f t="shared" si="78"/>
        <v>0</v>
      </c>
      <c r="K602" s="250" t="str">
        <f t="shared" si="79"/>
        <v/>
      </c>
      <c r="L602" s="241">
        <v>0</v>
      </c>
      <c r="M602" s="243">
        <v>0</v>
      </c>
      <c r="N602" s="243">
        <v>0</v>
      </c>
      <c r="O602" s="243">
        <v>0</v>
      </c>
      <c r="P602" s="243">
        <v>0</v>
      </c>
      <c r="Q602" s="243"/>
      <c r="R602" s="243"/>
      <c r="S602" s="243"/>
      <c r="T602" s="243"/>
      <c r="U602" s="243"/>
      <c r="V602" s="243"/>
      <c r="W602" s="243"/>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x14ac:dyDescent="0.2">
      <c r="A603" s="271"/>
      <c r="B603" s="96"/>
      <c r="C603" s="308" t="s">
        <v>669</v>
      </c>
      <c r="D603" s="333"/>
      <c r="E603" s="333"/>
      <c r="F603" s="333"/>
      <c r="G603" s="333"/>
      <c r="H603" s="334"/>
      <c r="I603" s="77" t="s">
        <v>670</v>
      </c>
      <c r="J603" s="249">
        <f t="shared" si="78"/>
        <v>0</v>
      </c>
      <c r="K603" s="250" t="str">
        <f t="shared" si="79"/>
        <v/>
      </c>
      <c r="L603" s="241">
        <v>0</v>
      </c>
      <c r="M603" s="243">
        <v>0</v>
      </c>
      <c r="N603" s="243">
        <v>0</v>
      </c>
      <c r="O603" s="243">
        <v>0</v>
      </c>
      <c r="P603" s="243">
        <v>0</v>
      </c>
      <c r="Q603" s="243"/>
      <c r="R603" s="243"/>
      <c r="S603" s="243"/>
      <c r="T603" s="243"/>
      <c r="U603" s="243"/>
      <c r="V603" s="243"/>
      <c r="W603" s="243"/>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x14ac:dyDescent="0.2">
      <c r="A604" s="271"/>
      <c r="B604" s="96"/>
      <c r="C604" s="308" t="s">
        <v>671</v>
      </c>
      <c r="D604" s="333"/>
      <c r="E604" s="333"/>
      <c r="F604" s="333"/>
      <c r="G604" s="333"/>
      <c r="H604" s="334"/>
      <c r="I604" s="77" t="s">
        <v>672</v>
      </c>
      <c r="J604" s="249">
        <f t="shared" si="78"/>
        <v>0</v>
      </c>
      <c r="K604" s="250" t="str">
        <f t="shared" si="79"/>
        <v/>
      </c>
      <c r="L604" s="241">
        <v>0</v>
      </c>
      <c r="M604" s="243">
        <v>0</v>
      </c>
      <c r="N604" s="243">
        <v>0</v>
      </c>
      <c r="O604" s="243">
        <v>0</v>
      </c>
      <c r="P604" s="243">
        <v>0</v>
      </c>
      <c r="Q604" s="243"/>
      <c r="R604" s="243"/>
      <c r="S604" s="243"/>
      <c r="T604" s="243"/>
      <c r="U604" s="243"/>
      <c r="V604" s="243"/>
      <c r="W604" s="243"/>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x14ac:dyDescent="0.2">
      <c r="A605" s="271"/>
      <c r="B605" s="96"/>
      <c r="C605" s="308" t="s">
        <v>673</v>
      </c>
      <c r="D605" s="333"/>
      <c r="E605" s="333"/>
      <c r="F605" s="333"/>
      <c r="G605" s="333"/>
      <c r="H605" s="334"/>
      <c r="I605" s="77" t="s">
        <v>674</v>
      </c>
      <c r="J605" s="249">
        <f t="shared" si="78"/>
        <v>0</v>
      </c>
      <c r="K605" s="250" t="str">
        <f t="shared" si="79"/>
        <v/>
      </c>
      <c r="L605" s="241">
        <v>0</v>
      </c>
      <c r="M605" s="243">
        <v>0</v>
      </c>
      <c r="N605" s="243">
        <v>0</v>
      </c>
      <c r="O605" s="243">
        <v>0</v>
      </c>
      <c r="P605" s="243">
        <v>0</v>
      </c>
      <c r="Q605" s="243"/>
      <c r="R605" s="243"/>
      <c r="S605" s="243"/>
      <c r="T605" s="243"/>
      <c r="U605" s="243"/>
      <c r="V605" s="243"/>
      <c r="W605" s="243"/>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x14ac:dyDescent="0.2">
      <c r="A606" s="248" t="s">
        <v>675</v>
      </c>
      <c r="B606" s="96"/>
      <c r="C606" s="305" t="s">
        <v>676</v>
      </c>
      <c r="D606" s="306"/>
      <c r="E606" s="306"/>
      <c r="F606" s="306"/>
      <c r="G606" s="306"/>
      <c r="H606" s="307"/>
      <c r="I606" s="138" t="s">
        <v>677</v>
      </c>
      <c r="J606" s="249">
        <f t="shared" si="78"/>
        <v>0</v>
      </c>
      <c r="K606" s="250" t="str">
        <f t="shared" si="79"/>
        <v/>
      </c>
      <c r="L606" s="241">
        <v>0</v>
      </c>
      <c r="M606" s="242">
        <v>0</v>
      </c>
      <c r="N606" s="243">
        <v>0</v>
      </c>
      <c r="O606" s="243">
        <v>0</v>
      </c>
      <c r="P606" s="243">
        <v>0</v>
      </c>
      <c r="Q606" s="243"/>
      <c r="R606" s="243"/>
      <c r="S606" s="243"/>
      <c r="T606" s="243"/>
      <c r="U606" s="243"/>
      <c r="V606" s="243"/>
      <c r="W606" s="243"/>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x14ac:dyDescent="0.2">
      <c r="A607" s="216" t="s">
        <v>678</v>
      </c>
      <c r="B607" s="96"/>
      <c r="C607" s="314" t="s">
        <v>679</v>
      </c>
      <c r="D607" s="315"/>
      <c r="E607" s="315"/>
      <c r="F607" s="315"/>
      <c r="G607" s="315"/>
      <c r="H607" s="317"/>
      <c r="I607" s="329" t="s">
        <v>680</v>
      </c>
      <c r="J607" s="249">
        <v>0</v>
      </c>
      <c r="K607" s="250" t="str">
        <f t="shared" si="79"/>
        <v/>
      </c>
      <c r="L607" s="272"/>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x14ac:dyDescent="0.2">
      <c r="A608" s="216" t="s">
        <v>681</v>
      </c>
      <c r="B608" s="96"/>
      <c r="C608" s="274"/>
      <c r="D608" s="275"/>
      <c r="E608" s="308" t="s">
        <v>682</v>
      </c>
      <c r="F608" s="309"/>
      <c r="G608" s="309"/>
      <c r="H608" s="310"/>
      <c r="I608" s="332"/>
      <c r="J608" s="249">
        <v>0</v>
      </c>
      <c r="K608" s="250" t="str">
        <f t="shared" si="79"/>
        <v/>
      </c>
      <c r="L608" s="272"/>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x14ac:dyDescent="0.2">
      <c r="A609" s="216" t="s">
        <v>683</v>
      </c>
      <c r="B609" s="96"/>
      <c r="C609" s="314" t="s">
        <v>684</v>
      </c>
      <c r="D609" s="315"/>
      <c r="E609" s="315"/>
      <c r="F609" s="315"/>
      <c r="G609" s="315"/>
      <c r="H609" s="317"/>
      <c r="I609" s="318" t="s">
        <v>685</v>
      </c>
      <c r="J609" s="249">
        <v>0</v>
      </c>
      <c r="K609" s="250" t="str">
        <f t="shared" si="79"/>
        <v/>
      </c>
      <c r="L609" s="272"/>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x14ac:dyDescent="0.2">
      <c r="A610" s="216" t="s">
        <v>686</v>
      </c>
      <c r="B610" s="96"/>
      <c r="C610" s="274"/>
      <c r="D610" s="275"/>
      <c r="E610" s="308" t="s">
        <v>682</v>
      </c>
      <c r="F610" s="309"/>
      <c r="G610" s="309"/>
      <c r="H610" s="310"/>
      <c r="I610" s="322"/>
      <c r="J610" s="249">
        <v>0</v>
      </c>
      <c r="K610" s="250" t="str">
        <f t="shared" si="79"/>
        <v/>
      </c>
      <c r="L610" s="272"/>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x14ac:dyDescent="0.2">
      <c r="A611" s="216" t="s">
        <v>687</v>
      </c>
      <c r="B611" s="96"/>
      <c r="C611" s="308" t="s">
        <v>688</v>
      </c>
      <c r="D611" s="309"/>
      <c r="E611" s="309"/>
      <c r="F611" s="309"/>
      <c r="G611" s="309"/>
      <c r="H611" s="310"/>
      <c r="I611" s="129" t="s">
        <v>689</v>
      </c>
      <c r="J611" s="249">
        <v>0</v>
      </c>
      <c r="K611" s="250" t="str">
        <f t="shared" si="79"/>
        <v/>
      </c>
      <c r="L611" s="272"/>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x14ac:dyDescent="0.2">
      <c r="A612" s="248" t="s">
        <v>690</v>
      </c>
      <c r="B612" s="96"/>
      <c r="C612" s="305" t="s">
        <v>691</v>
      </c>
      <c r="D612" s="306"/>
      <c r="E612" s="306"/>
      <c r="F612" s="306"/>
      <c r="G612" s="306"/>
      <c r="H612" s="307"/>
      <c r="I612" s="129" t="s">
        <v>692</v>
      </c>
      <c r="J612" s="249" t="str">
        <f t="shared" si="78"/>
        <v>*</v>
      </c>
      <c r="K612" s="250" t="str">
        <f t="shared" si="79"/>
        <v>※</v>
      </c>
      <c r="L612" s="241">
        <v>0</v>
      </c>
      <c r="M612" s="242" t="s">
        <v>389</v>
      </c>
      <c r="N612" s="243" t="s">
        <v>389</v>
      </c>
      <c r="O612" s="243">
        <v>0</v>
      </c>
      <c r="P612" s="243">
        <v>0</v>
      </c>
      <c r="Q612" s="243"/>
      <c r="R612" s="243"/>
      <c r="S612" s="243"/>
      <c r="T612" s="243"/>
      <c r="U612" s="243"/>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x14ac:dyDescent="0.2">
      <c r="A613" s="248" t="s">
        <v>693</v>
      </c>
      <c r="B613" s="96"/>
      <c r="C613" s="305" t="s">
        <v>694</v>
      </c>
      <c r="D613" s="306"/>
      <c r="E613" s="306"/>
      <c r="F613" s="306"/>
      <c r="G613" s="306"/>
      <c r="H613" s="307"/>
      <c r="I613" s="129" t="s">
        <v>695</v>
      </c>
      <c r="J613" s="249">
        <f t="shared" si="78"/>
        <v>0</v>
      </c>
      <c r="K613" s="250" t="str">
        <f t="shared" si="79"/>
        <v/>
      </c>
      <c r="L613" s="241">
        <v>0</v>
      </c>
      <c r="M613" s="242">
        <v>0</v>
      </c>
      <c r="N613" s="243">
        <v>0</v>
      </c>
      <c r="O613" s="243">
        <v>0</v>
      </c>
      <c r="P613" s="243">
        <v>0</v>
      </c>
      <c r="Q613" s="243"/>
      <c r="R613" s="243"/>
      <c r="S613" s="243"/>
      <c r="T613" s="243"/>
      <c r="U613" s="243"/>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x14ac:dyDescent="0.2">
      <c r="A614" s="248" t="s">
        <v>696</v>
      </c>
      <c r="B614" s="96"/>
      <c r="C614" s="305" t="s">
        <v>697</v>
      </c>
      <c r="D614" s="306"/>
      <c r="E614" s="306"/>
      <c r="F614" s="306"/>
      <c r="G614" s="306"/>
      <c r="H614" s="307"/>
      <c r="I614" s="129" t="s">
        <v>698</v>
      </c>
      <c r="J614" s="249" t="str">
        <f t="shared" si="78"/>
        <v>*</v>
      </c>
      <c r="K614" s="250" t="str">
        <f t="shared" si="79"/>
        <v>※</v>
      </c>
      <c r="L614" s="241">
        <v>0</v>
      </c>
      <c r="M614" s="242" t="s">
        <v>389</v>
      </c>
      <c r="N614" s="243">
        <v>0</v>
      </c>
      <c r="O614" s="243">
        <v>0</v>
      </c>
      <c r="P614" s="243" t="s">
        <v>389</v>
      </c>
      <c r="Q614" s="243"/>
      <c r="R614" s="243"/>
      <c r="S614" s="243"/>
      <c r="T614" s="243"/>
      <c r="U614" s="243"/>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x14ac:dyDescent="0.2">
      <c r="A615" s="248" t="s">
        <v>699</v>
      </c>
      <c r="B615" s="96"/>
      <c r="C615" s="305" t="s">
        <v>700</v>
      </c>
      <c r="D615" s="306"/>
      <c r="E615" s="306"/>
      <c r="F615" s="306"/>
      <c r="G615" s="306"/>
      <c r="H615" s="307"/>
      <c r="I615" s="129" t="s">
        <v>701</v>
      </c>
      <c r="J615" s="249">
        <f t="shared" si="78"/>
        <v>0</v>
      </c>
      <c r="K615" s="250" t="str">
        <f t="shared" si="79"/>
        <v/>
      </c>
      <c r="L615" s="241">
        <v>0</v>
      </c>
      <c r="M615" s="242">
        <v>0</v>
      </c>
      <c r="N615" s="243">
        <v>0</v>
      </c>
      <c r="O615" s="243">
        <v>0</v>
      </c>
      <c r="P615" s="243">
        <v>0</v>
      </c>
      <c r="Q615" s="243"/>
      <c r="R615" s="243"/>
      <c r="S615" s="243"/>
      <c r="T615" s="243"/>
      <c r="U615" s="243"/>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x14ac:dyDescent="0.2">
      <c r="A616" s="248" t="s">
        <v>702</v>
      </c>
      <c r="B616" s="96"/>
      <c r="C616" s="305" t="s">
        <v>703</v>
      </c>
      <c r="D616" s="306"/>
      <c r="E616" s="306"/>
      <c r="F616" s="306"/>
      <c r="G616" s="306"/>
      <c r="H616" s="307"/>
      <c r="I616" s="276" t="s">
        <v>704</v>
      </c>
      <c r="J616" s="249">
        <f t="shared" si="78"/>
        <v>0</v>
      </c>
      <c r="K616" s="250" t="str">
        <f t="shared" si="79"/>
        <v/>
      </c>
      <c r="L616" s="241">
        <v>0</v>
      </c>
      <c r="M616" s="242">
        <v>0</v>
      </c>
      <c r="N616" s="243">
        <v>0</v>
      </c>
      <c r="O616" s="243">
        <v>0</v>
      </c>
      <c r="P616" s="243">
        <v>0</v>
      </c>
      <c r="Q616" s="243"/>
      <c r="R616" s="243"/>
      <c r="S616" s="243"/>
      <c r="T616" s="243"/>
      <c r="U616" s="243"/>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x14ac:dyDescent="0.2">
      <c r="A617" s="248" t="s">
        <v>705</v>
      </c>
      <c r="B617" s="96"/>
      <c r="C617" s="305" t="s">
        <v>706</v>
      </c>
      <c r="D617" s="306"/>
      <c r="E617" s="306"/>
      <c r="F617" s="306"/>
      <c r="G617" s="306"/>
      <c r="H617" s="307"/>
      <c r="I617" s="129" t="s">
        <v>707</v>
      </c>
      <c r="J617" s="249">
        <f t="shared" si="78"/>
        <v>0</v>
      </c>
      <c r="K617" s="250" t="str">
        <f t="shared" si="79"/>
        <v/>
      </c>
      <c r="L617" s="241">
        <v>0</v>
      </c>
      <c r="M617" s="242">
        <v>0</v>
      </c>
      <c r="N617" s="243">
        <v>0</v>
      </c>
      <c r="O617" s="243">
        <v>0</v>
      </c>
      <c r="P617" s="243">
        <v>0</v>
      </c>
      <c r="Q617" s="243"/>
      <c r="R617" s="243"/>
      <c r="S617" s="243"/>
      <c r="T617" s="243"/>
      <c r="U617" s="243"/>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x14ac:dyDescent="0.2">
      <c r="A618" s="248" t="s">
        <v>705</v>
      </c>
      <c r="B618" s="96"/>
      <c r="C618" s="308" t="s">
        <v>708</v>
      </c>
      <c r="D618" s="309"/>
      <c r="E618" s="309"/>
      <c r="F618" s="309"/>
      <c r="G618" s="309"/>
      <c r="H618" s="310"/>
      <c r="I618" s="142" t="s">
        <v>709</v>
      </c>
      <c r="J618" s="249">
        <f t="shared" si="78"/>
        <v>0</v>
      </c>
      <c r="K618" s="250" t="str">
        <f t="shared" si="79"/>
        <v/>
      </c>
      <c r="L618" s="241">
        <v>0</v>
      </c>
      <c r="M618" s="242">
        <v>0</v>
      </c>
      <c r="N618" s="243">
        <v>0</v>
      </c>
      <c r="O618" s="243">
        <v>0</v>
      </c>
      <c r="P618" s="243">
        <v>0</v>
      </c>
      <c r="Q618" s="243"/>
      <c r="R618" s="243"/>
      <c r="S618" s="243"/>
      <c r="T618" s="243"/>
      <c r="U618" s="243"/>
      <c r="V618" s="243"/>
      <c r="W618" s="243"/>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x14ac:dyDescent="0.2">
      <c r="A619" s="248" t="s">
        <v>705</v>
      </c>
      <c r="B619" s="96"/>
      <c r="C619" s="308" t="s">
        <v>710</v>
      </c>
      <c r="D619" s="309"/>
      <c r="E619" s="309"/>
      <c r="F619" s="309"/>
      <c r="G619" s="309"/>
      <c r="H619" s="310"/>
      <c r="I619" s="142" t="s">
        <v>711</v>
      </c>
      <c r="J619" s="249">
        <f t="shared" si="78"/>
        <v>0</v>
      </c>
      <c r="K619" s="250" t="str">
        <f t="shared" si="79"/>
        <v/>
      </c>
      <c r="L619" s="241">
        <v>0</v>
      </c>
      <c r="M619" s="242">
        <v>0</v>
      </c>
      <c r="N619" s="243">
        <v>0</v>
      </c>
      <c r="O619" s="243">
        <v>0</v>
      </c>
      <c r="P619" s="243">
        <v>0</v>
      </c>
      <c r="Q619" s="243"/>
      <c r="R619" s="243"/>
      <c r="S619" s="243"/>
      <c r="T619" s="243"/>
      <c r="U619" s="243"/>
      <c r="V619" s="243"/>
      <c r="W619" s="243"/>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x14ac:dyDescent="0.2">
      <c r="B620" s="22"/>
      <c r="C620" s="22"/>
      <c r="D620" s="22"/>
      <c r="E620" s="22"/>
      <c r="F620" s="22"/>
      <c r="G620" s="22"/>
      <c r="H620" s="17"/>
      <c r="I620" s="17"/>
      <c r="J620" s="101"/>
      <c r="K620" s="102"/>
      <c r="L620" s="102"/>
      <c r="M620" s="102"/>
      <c r="N620" s="119"/>
      <c r="BU620" s="95"/>
    </row>
    <row r="621" spans="1:73" s="1" customFormat="1" x14ac:dyDescent="0.2">
      <c r="B621" s="96"/>
      <c r="C621" s="46"/>
      <c r="D621" s="46"/>
      <c r="E621" s="46"/>
      <c r="F621" s="46"/>
      <c r="G621" s="46"/>
      <c r="H621" s="61"/>
      <c r="I621" s="61"/>
      <c r="J621" s="101"/>
      <c r="K621" s="102"/>
      <c r="L621" s="102"/>
      <c r="M621" s="102"/>
      <c r="N621" s="119"/>
      <c r="BU621" s="95"/>
    </row>
    <row r="622" spans="1:73" s="1" customFormat="1" x14ac:dyDescent="0.2">
      <c r="B622" s="96"/>
      <c r="C622" s="3"/>
      <c r="D622" s="3"/>
      <c r="E622" s="139"/>
      <c r="F622" s="139"/>
      <c r="G622" s="139"/>
      <c r="H622" s="140"/>
      <c r="I622" s="140"/>
      <c r="J622" s="101"/>
      <c r="K622" s="102"/>
      <c r="L622" s="102"/>
      <c r="M622" s="102"/>
      <c r="N622" s="119"/>
      <c r="BU622" s="95"/>
    </row>
    <row r="623" spans="1:73" s="1" customFormat="1" x14ac:dyDescent="0.2">
      <c r="B623" s="22" t="s">
        <v>712</v>
      </c>
      <c r="C623" s="24"/>
      <c r="D623" s="24"/>
      <c r="E623" s="24"/>
      <c r="F623" s="24"/>
      <c r="G623" s="24"/>
      <c r="H623" s="17"/>
      <c r="I623" s="17"/>
      <c r="J623" s="101"/>
      <c r="K623" s="102"/>
      <c r="L623" s="102"/>
      <c r="M623" s="102"/>
      <c r="N623" s="119"/>
      <c r="BU623" s="95"/>
    </row>
    <row r="624" spans="1:73" x14ac:dyDescent="0.2">
      <c r="B624" s="22"/>
      <c r="C624" s="22"/>
      <c r="D624" s="22"/>
      <c r="E624" s="22"/>
      <c r="F624" s="22"/>
      <c r="G624" s="22"/>
      <c r="H624" s="17"/>
      <c r="I624" s="17"/>
      <c r="L624" s="84"/>
      <c r="M624" s="84"/>
      <c r="N624" s="119"/>
      <c r="O624" s="9"/>
      <c r="P624" s="9"/>
      <c r="Q624" s="9"/>
      <c r="R624" s="9"/>
      <c r="S624" s="9"/>
    </row>
    <row r="625" spans="1:73" ht="51" customHeight="1" x14ac:dyDescent="0.2">
      <c r="B625" s="22"/>
      <c r="J625" s="86" t="s">
        <v>83</v>
      </c>
      <c r="K625" s="277"/>
      <c r="L625" s="246" t="str">
        <f>IF(ISBLANK(L$388),"",L$388)</f>
        <v>2階回復期病棟</v>
      </c>
      <c r="M625" s="72" t="str">
        <f>IF(ISBLANK(M$388),"",M$388)</f>
        <v>３階障害者一般病棟</v>
      </c>
      <c r="N625" s="25" t="str">
        <f t="shared" ref="N625:BS625" si="80">IF(ISBLANK(N$388),"",N$388)</f>
        <v>４階障害者一般病棟</v>
      </c>
      <c r="O625" s="25" t="str">
        <f t="shared" si="80"/>
        <v>５階医療療養病棟</v>
      </c>
      <c r="P625" s="25" t="str">
        <f t="shared" si="80"/>
        <v>６階障害者一般病棟</v>
      </c>
      <c r="Q625" s="25" t="str">
        <f t="shared" si="80"/>
        <v/>
      </c>
      <c r="R625" s="25" t="str">
        <f t="shared" si="80"/>
        <v/>
      </c>
      <c r="S625" s="25" t="str">
        <f t="shared" si="80"/>
        <v/>
      </c>
      <c r="T625" s="25" t="str">
        <f t="shared" si="80"/>
        <v/>
      </c>
      <c r="U625" s="25" t="str">
        <f t="shared" si="80"/>
        <v/>
      </c>
      <c r="V625" s="25" t="str">
        <f t="shared" si="80"/>
        <v/>
      </c>
      <c r="W625" s="25" t="str">
        <f t="shared" si="80"/>
        <v/>
      </c>
      <c r="X625" s="25" t="str">
        <f t="shared" si="80"/>
        <v/>
      </c>
      <c r="Y625" s="25" t="str">
        <f t="shared" si="80"/>
        <v/>
      </c>
      <c r="Z625" s="25" t="str">
        <f t="shared" si="80"/>
        <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x14ac:dyDescent="0.2">
      <c r="C626" s="46"/>
      <c r="I626" s="73" t="s">
        <v>84</v>
      </c>
      <c r="J626" s="74"/>
      <c r="K626" s="278"/>
      <c r="L626" s="89" t="str">
        <f>IF(ISBLANK(L$389),"",L$389)</f>
        <v>-</v>
      </c>
      <c r="M626" s="72" t="str">
        <f>IF(ISBLANK(M$389),"",M$389)</f>
        <v>-</v>
      </c>
      <c r="N626" s="89" t="str">
        <f t="shared" ref="N626:BS626" si="81">IF(ISBLANK(N$389),"",N$389)</f>
        <v>-</v>
      </c>
      <c r="O626" s="89" t="str">
        <f t="shared" si="81"/>
        <v>-</v>
      </c>
      <c r="P626" s="89" t="str">
        <f t="shared" si="81"/>
        <v>-</v>
      </c>
      <c r="Q626" s="89" t="str">
        <f t="shared" si="81"/>
        <v/>
      </c>
      <c r="R626" s="89" t="str">
        <f t="shared" si="81"/>
        <v/>
      </c>
      <c r="S626" s="89" t="str">
        <f t="shared" si="81"/>
        <v/>
      </c>
      <c r="T626" s="89" t="str">
        <f t="shared" si="81"/>
        <v/>
      </c>
      <c r="U626" s="89" t="str">
        <f t="shared" si="81"/>
        <v/>
      </c>
      <c r="V626" s="89" t="str">
        <f t="shared" si="81"/>
        <v/>
      </c>
      <c r="W626" s="89" t="str">
        <f t="shared" si="81"/>
        <v/>
      </c>
      <c r="X626" s="89" t="str">
        <f t="shared" si="81"/>
        <v/>
      </c>
      <c r="Y626" s="89" t="str">
        <f t="shared" si="81"/>
        <v/>
      </c>
      <c r="Z626" s="89" t="str">
        <f t="shared" si="81"/>
        <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x14ac:dyDescent="0.2">
      <c r="A627" s="248" t="s">
        <v>713</v>
      </c>
      <c r="B627" s="126"/>
      <c r="C627" s="308" t="s">
        <v>714</v>
      </c>
      <c r="D627" s="309"/>
      <c r="E627" s="309"/>
      <c r="F627" s="309"/>
      <c r="G627" s="309"/>
      <c r="H627" s="310"/>
      <c r="I627" s="329" t="s">
        <v>715</v>
      </c>
      <c r="J627" s="249">
        <f t="shared" ref="J627:J639" si="82">IF(SUM(L627:BS627)=0,IF(COUNTIF(L627:BS627,"未確認")&gt;0,"未確認",IF(COUNTIF(L627:BS627,"~*")&gt;0,"*",SUM(L627:BS627))),SUM(L627:BS627))</f>
        <v>0</v>
      </c>
      <c r="K627" s="250" t="str">
        <f t="shared" ref="K627:K639" si="83">IF(OR(COUNTIF(L627:BS627,"未確認")&gt;0,COUNTIF(L627:BS627,"*")&gt;0),"※","")</f>
        <v/>
      </c>
      <c r="L627" s="241">
        <v>0</v>
      </c>
      <c r="M627" s="242">
        <v>0</v>
      </c>
      <c r="N627" s="243">
        <v>0</v>
      </c>
      <c r="O627" s="243">
        <v>0</v>
      </c>
      <c r="P627" s="243">
        <v>0</v>
      </c>
      <c r="Q627" s="243"/>
      <c r="R627" s="243"/>
      <c r="S627" s="243"/>
      <c r="T627" s="243"/>
      <c r="U627" s="243"/>
      <c r="V627" s="243"/>
      <c r="W627" s="243"/>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x14ac:dyDescent="0.2">
      <c r="A628" s="248" t="s">
        <v>716</v>
      </c>
      <c r="B628" s="126"/>
      <c r="C628" s="308" t="s">
        <v>717</v>
      </c>
      <c r="D628" s="309"/>
      <c r="E628" s="309"/>
      <c r="F628" s="309"/>
      <c r="G628" s="309"/>
      <c r="H628" s="310"/>
      <c r="I628" s="330"/>
      <c r="J628" s="249">
        <f t="shared" si="82"/>
        <v>0</v>
      </c>
      <c r="K628" s="250" t="str">
        <f t="shared" si="83"/>
        <v/>
      </c>
      <c r="L628" s="241">
        <v>0</v>
      </c>
      <c r="M628" s="242">
        <v>0</v>
      </c>
      <c r="N628" s="243">
        <v>0</v>
      </c>
      <c r="O628" s="243">
        <v>0</v>
      </c>
      <c r="P628" s="243">
        <v>0</v>
      </c>
      <c r="Q628" s="243"/>
      <c r="R628" s="243"/>
      <c r="S628" s="243"/>
      <c r="T628" s="243"/>
      <c r="U628" s="243"/>
      <c r="V628" s="243"/>
      <c r="W628" s="243"/>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x14ac:dyDescent="0.2">
      <c r="A629" s="248" t="s">
        <v>718</v>
      </c>
      <c r="B629" s="126"/>
      <c r="C629" s="308" t="s">
        <v>719</v>
      </c>
      <c r="D629" s="309"/>
      <c r="E629" s="309"/>
      <c r="F629" s="309"/>
      <c r="G629" s="309"/>
      <c r="H629" s="310"/>
      <c r="I629" s="331"/>
      <c r="J629" s="249">
        <f t="shared" si="82"/>
        <v>0</v>
      </c>
      <c r="K629" s="250" t="str">
        <f t="shared" si="83"/>
        <v/>
      </c>
      <c r="L629" s="241">
        <v>0</v>
      </c>
      <c r="M629" s="242">
        <v>0</v>
      </c>
      <c r="N629" s="243">
        <v>0</v>
      </c>
      <c r="O629" s="243">
        <v>0</v>
      </c>
      <c r="P629" s="243">
        <v>0</v>
      </c>
      <c r="Q629" s="243"/>
      <c r="R629" s="243"/>
      <c r="S629" s="243"/>
      <c r="T629" s="243"/>
      <c r="U629" s="243"/>
      <c r="V629" s="243"/>
      <c r="W629" s="243"/>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x14ac:dyDescent="0.2">
      <c r="A630" s="248" t="s">
        <v>720</v>
      </c>
      <c r="B630" s="126"/>
      <c r="C630" s="308" t="s">
        <v>721</v>
      </c>
      <c r="D630" s="309"/>
      <c r="E630" s="309"/>
      <c r="F630" s="309"/>
      <c r="G630" s="309"/>
      <c r="H630" s="310"/>
      <c r="I630" s="318" t="s">
        <v>722</v>
      </c>
      <c r="J630" s="249">
        <f t="shared" si="82"/>
        <v>0</v>
      </c>
      <c r="K630" s="250" t="str">
        <f t="shared" si="83"/>
        <v/>
      </c>
      <c r="L630" s="241">
        <v>0</v>
      </c>
      <c r="M630" s="242">
        <v>0</v>
      </c>
      <c r="N630" s="243">
        <v>0</v>
      </c>
      <c r="O630" s="243">
        <v>0</v>
      </c>
      <c r="P630" s="243">
        <v>0</v>
      </c>
      <c r="Q630" s="243"/>
      <c r="R630" s="243"/>
      <c r="S630" s="243"/>
      <c r="T630" s="243"/>
      <c r="U630" s="243"/>
      <c r="V630" s="243"/>
      <c r="W630" s="243"/>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x14ac:dyDescent="0.2">
      <c r="A631" s="248"/>
      <c r="B631" s="126"/>
      <c r="C631" s="308" t="s">
        <v>723</v>
      </c>
      <c r="D631" s="309"/>
      <c r="E631" s="309"/>
      <c r="F631" s="309"/>
      <c r="G631" s="309"/>
      <c r="H631" s="310"/>
      <c r="I631" s="320"/>
      <c r="J631" s="249">
        <f t="shared" si="82"/>
        <v>0</v>
      </c>
      <c r="K631" s="250" t="str">
        <f t="shared" si="83"/>
        <v/>
      </c>
      <c r="L631" s="241">
        <v>0</v>
      </c>
      <c r="M631" s="242">
        <v>0</v>
      </c>
      <c r="N631" s="243">
        <v>0</v>
      </c>
      <c r="O631" s="243">
        <v>0</v>
      </c>
      <c r="P631" s="243">
        <v>0</v>
      </c>
      <c r="Q631" s="243"/>
      <c r="R631" s="243"/>
      <c r="S631" s="243"/>
      <c r="T631" s="243"/>
      <c r="U631" s="243"/>
      <c r="V631" s="243"/>
      <c r="W631" s="243"/>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x14ac:dyDescent="0.2">
      <c r="A632" s="248" t="s">
        <v>724</v>
      </c>
      <c r="B632" s="126"/>
      <c r="C632" s="308" t="s">
        <v>725</v>
      </c>
      <c r="D632" s="309"/>
      <c r="E632" s="309"/>
      <c r="F632" s="309"/>
      <c r="G632" s="309"/>
      <c r="H632" s="310"/>
      <c r="I632" s="142" t="s">
        <v>726</v>
      </c>
      <c r="J632" s="249">
        <f t="shared" si="82"/>
        <v>0</v>
      </c>
      <c r="K632" s="250" t="str">
        <f t="shared" si="83"/>
        <v/>
      </c>
      <c r="L632" s="241">
        <v>0</v>
      </c>
      <c r="M632" s="242">
        <v>0</v>
      </c>
      <c r="N632" s="243">
        <v>0</v>
      </c>
      <c r="O632" s="243">
        <v>0</v>
      </c>
      <c r="P632" s="243">
        <v>0</v>
      </c>
      <c r="Q632" s="243"/>
      <c r="R632" s="243"/>
      <c r="S632" s="243"/>
      <c r="T632" s="243"/>
      <c r="U632" s="243"/>
      <c r="V632" s="243"/>
      <c r="W632" s="243"/>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x14ac:dyDescent="0.2">
      <c r="A633" s="248" t="s">
        <v>727</v>
      </c>
      <c r="B633" s="126"/>
      <c r="C633" s="308" t="s">
        <v>728</v>
      </c>
      <c r="D633" s="309"/>
      <c r="E633" s="309"/>
      <c r="F633" s="309"/>
      <c r="G633" s="309"/>
      <c r="H633" s="310"/>
      <c r="I633" s="142" t="s">
        <v>729</v>
      </c>
      <c r="J633" s="249" t="str">
        <f t="shared" si="82"/>
        <v>*</v>
      </c>
      <c r="K633" s="250" t="str">
        <f t="shared" si="83"/>
        <v>※</v>
      </c>
      <c r="L633" s="241">
        <v>0</v>
      </c>
      <c r="M633" s="242">
        <v>0</v>
      </c>
      <c r="N633" s="243">
        <v>0</v>
      </c>
      <c r="O633" s="243" t="s">
        <v>389</v>
      </c>
      <c r="P633" s="243">
        <v>0</v>
      </c>
      <c r="Q633" s="243"/>
      <c r="R633" s="243"/>
      <c r="S633" s="243"/>
      <c r="T633" s="243"/>
      <c r="U633" s="243"/>
      <c r="V633" s="243"/>
      <c r="W633" s="243"/>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x14ac:dyDescent="0.2">
      <c r="A634" s="248" t="s">
        <v>730</v>
      </c>
      <c r="B634" s="2"/>
      <c r="C634" s="308" t="s">
        <v>731</v>
      </c>
      <c r="D634" s="309"/>
      <c r="E634" s="309"/>
      <c r="F634" s="309"/>
      <c r="G634" s="309"/>
      <c r="H634" s="310"/>
      <c r="I634" s="142" t="s">
        <v>732</v>
      </c>
      <c r="J634" s="249">
        <f t="shared" si="82"/>
        <v>0</v>
      </c>
      <c r="K634" s="250" t="str">
        <f t="shared" si="83"/>
        <v/>
      </c>
      <c r="L634" s="241">
        <v>0</v>
      </c>
      <c r="M634" s="242">
        <v>0</v>
      </c>
      <c r="N634" s="243">
        <v>0</v>
      </c>
      <c r="O634" s="243">
        <v>0</v>
      </c>
      <c r="P634" s="243">
        <v>0</v>
      </c>
      <c r="Q634" s="243"/>
      <c r="R634" s="243"/>
      <c r="S634" s="243"/>
      <c r="T634" s="243"/>
      <c r="U634" s="243"/>
      <c r="V634" s="243"/>
      <c r="W634" s="243"/>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x14ac:dyDescent="0.2">
      <c r="A635" s="248" t="s">
        <v>733</v>
      </c>
      <c r="B635" s="2"/>
      <c r="C635" s="305" t="s">
        <v>734</v>
      </c>
      <c r="D635" s="306"/>
      <c r="E635" s="306"/>
      <c r="F635" s="306"/>
      <c r="G635" s="306"/>
      <c r="H635" s="307"/>
      <c r="I635" s="129" t="s">
        <v>735</v>
      </c>
      <c r="J635" s="249">
        <f t="shared" si="82"/>
        <v>0</v>
      </c>
      <c r="K635" s="250" t="str">
        <f t="shared" si="83"/>
        <v/>
      </c>
      <c r="L635" s="241">
        <v>0</v>
      </c>
      <c r="M635" s="242">
        <v>0</v>
      </c>
      <c r="N635" s="243">
        <v>0</v>
      </c>
      <c r="O635" s="243">
        <v>0</v>
      </c>
      <c r="P635" s="243">
        <v>0</v>
      </c>
      <c r="Q635" s="243"/>
      <c r="R635" s="243"/>
      <c r="S635" s="243"/>
      <c r="T635" s="243"/>
      <c r="U635" s="243"/>
      <c r="V635" s="243"/>
      <c r="W635" s="243"/>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x14ac:dyDescent="0.2">
      <c r="A636" s="248" t="s">
        <v>736</v>
      </c>
      <c r="B636" s="2"/>
      <c r="C636" s="308" t="s">
        <v>737</v>
      </c>
      <c r="D636" s="309"/>
      <c r="E636" s="309"/>
      <c r="F636" s="309"/>
      <c r="G636" s="309"/>
      <c r="H636" s="310"/>
      <c r="I636" s="129" t="s">
        <v>738</v>
      </c>
      <c r="J636" s="249" t="str">
        <f t="shared" si="82"/>
        <v>*</v>
      </c>
      <c r="K636" s="250" t="str">
        <f t="shared" si="83"/>
        <v>※</v>
      </c>
      <c r="L636" s="241">
        <v>0</v>
      </c>
      <c r="M636" s="242" t="s">
        <v>389</v>
      </c>
      <c r="N636" s="243" t="s">
        <v>389</v>
      </c>
      <c r="O636" s="243" t="s">
        <v>389</v>
      </c>
      <c r="P636" s="243" t="s">
        <v>389</v>
      </c>
      <c r="Q636" s="243"/>
      <c r="R636" s="243"/>
      <c r="S636" s="243"/>
      <c r="T636" s="243"/>
      <c r="U636" s="243"/>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x14ac:dyDescent="0.2">
      <c r="A637" s="248" t="s">
        <v>739</v>
      </c>
      <c r="B637" s="2"/>
      <c r="C637" s="305" t="s">
        <v>740</v>
      </c>
      <c r="D637" s="306"/>
      <c r="E637" s="306"/>
      <c r="F637" s="306"/>
      <c r="G637" s="306"/>
      <c r="H637" s="307"/>
      <c r="I637" s="129" t="s">
        <v>741</v>
      </c>
      <c r="J637" s="249" t="str">
        <f t="shared" si="82"/>
        <v>*</v>
      </c>
      <c r="K637" s="250" t="str">
        <f t="shared" si="83"/>
        <v>※</v>
      </c>
      <c r="L637" s="241">
        <v>0</v>
      </c>
      <c r="M637" s="242" t="s">
        <v>389</v>
      </c>
      <c r="N637" s="243" t="s">
        <v>389</v>
      </c>
      <c r="O637" s="243" t="s">
        <v>389</v>
      </c>
      <c r="P637" s="243" t="s">
        <v>389</v>
      </c>
      <c r="Q637" s="243"/>
      <c r="R637" s="243"/>
      <c r="S637" s="243"/>
      <c r="T637" s="243"/>
      <c r="U637" s="243"/>
      <c r="V637" s="243"/>
      <c r="W637" s="243"/>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x14ac:dyDescent="0.2">
      <c r="A638" s="248" t="s">
        <v>742</v>
      </c>
      <c r="B638" s="2"/>
      <c r="C638" s="305" t="s">
        <v>743</v>
      </c>
      <c r="D638" s="306"/>
      <c r="E638" s="306"/>
      <c r="F638" s="306"/>
      <c r="G638" s="306"/>
      <c r="H638" s="307"/>
      <c r="I638" s="129" t="s">
        <v>744</v>
      </c>
      <c r="J638" s="249" t="str">
        <f t="shared" si="82"/>
        <v>*</v>
      </c>
      <c r="K638" s="250" t="str">
        <f t="shared" si="83"/>
        <v>※</v>
      </c>
      <c r="L638" s="241">
        <v>0</v>
      </c>
      <c r="M638" s="242" t="s">
        <v>389</v>
      </c>
      <c r="N638" s="243" t="s">
        <v>389</v>
      </c>
      <c r="O638" s="243" t="s">
        <v>389</v>
      </c>
      <c r="P638" s="243" t="s">
        <v>389</v>
      </c>
      <c r="Q638" s="243"/>
      <c r="R638" s="243"/>
      <c r="S638" s="243"/>
      <c r="T638" s="243"/>
      <c r="U638" s="243"/>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x14ac:dyDescent="0.2">
      <c r="A639" s="248"/>
      <c r="B639" s="2"/>
      <c r="C639" s="308" t="s">
        <v>745</v>
      </c>
      <c r="D639" s="309"/>
      <c r="E639" s="309"/>
      <c r="F639" s="309"/>
      <c r="G639" s="309"/>
      <c r="H639" s="310"/>
      <c r="I639" s="142" t="s">
        <v>746</v>
      </c>
      <c r="J639" s="249">
        <f t="shared" si="82"/>
        <v>0</v>
      </c>
      <c r="K639" s="250" t="str">
        <f t="shared" si="83"/>
        <v/>
      </c>
      <c r="L639" s="241">
        <v>0</v>
      </c>
      <c r="M639" s="242">
        <v>0</v>
      </c>
      <c r="N639" s="253">
        <v>0</v>
      </c>
      <c r="O639" s="253">
        <v>0</v>
      </c>
      <c r="P639" s="253">
        <v>0</v>
      </c>
      <c r="Q639" s="253"/>
      <c r="R639" s="253"/>
      <c r="S639" s="253"/>
      <c r="T639" s="253"/>
      <c r="U639" s="253"/>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x14ac:dyDescent="0.2">
      <c r="B640" s="22"/>
      <c r="C640" s="22"/>
      <c r="D640" s="22"/>
      <c r="E640" s="22"/>
      <c r="F640" s="22"/>
      <c r="G640" s="22"/>
      <c r="H640" s="17"/>
      <c r="I640" s="17"/>
      <c r="J640" s="101"/>
      <c r="K640" s="102"/>
      <c r="L640" s="102"/>
      <c r="M640" s="102"/>
      <c r="N640" s="119"/>
      <c r="BU640" s="95"/>
    </row>
    <row r="641" spans="1:73" s="1" customFormat="1" x14ac:dyDescent="0.2">
      <c r="B641" s="96"/>
      <c r="C641" s="46"/>
      <c r="D641" s="46"/>
      <c r="E641" s="46"/>
      <c r="F641" s="46"/>
      <c r="G641" s="46"/>
      <c r="H641" s="61"/>
      <c r="I641" s="61"/>
      <c r="J641" s="101"/>
      <c r="K641" s="102"/>
      <c r="L641" s="102"/>
      <c r="M641" s="102"/>
      <c r="N641" s="119"/>
      <c r="BU641" s="95"/>
    </row>
    <row r="642" spans="1:73" s="127" customFormat="1" x14ac:dyDescent="0.2">
      <c r="A642" s="1"/>
      <c r="B642" s="2"/>
      <c r="C642" s="3"/>
      <c r="D642" s="3"/>
      <c r="E642" s="3"/>
      <c r="F642" s="3"/>
      <c r="G642" s="3"/>
      <c r="H642" s="4"/>
      <c r="I642" s="4"/>
      <c r="J642" s="37"/>
      <c r="K642" s="7"/>
      <c r="L642" s="7"/>
      <c r="M642" s="7"/>
      <c r="N642" s="119"/>
      <c r="BU642" s="128"/>
    </row>
    <row r="643" spans="1:73" s="127" customFormat="1" x14ac:dyDescent="0.2">
      <c r="A643" s="1"/>
      <c r="B643" s="22" t="s">
        <v>747</v>
      </c>
      <c r="C643" s="3"/>
      <c r="D643" s="3"/>
      <c r="E643" s="3"/>
      <c r="F643" s="3"/>
      <c r="G643" s="3"/>
      <c r="H643" s="4"/>
      <c r="I643" s="4"/>
      <c r="J643" s="37"/>
      <c r="K643" s="7"/>
      <c r="L643" s="7"/>
      <c r="M643" s="7"/>
      <c r="N643" s="119"/>
      <c r="BU643" s="128"/>
    </row>
    <row r="644" spans="1:73" x14ac:dyDescent="0.2">
      <c r="B644" s="22"/>
      <c r="C644" s="22"/>
      <c r="D644" s="22"/>
      <c r="E644" s="22"/>
      <c r="F644" s="22"/>
      <c r="G644" s="22"/>
      <c r="H644" s="17"/>
      <c r="I644" s="17"/>
      <c r="L644" s="84"/>
      <c r="M644" s="84"/>
      <c r="N644" s="119"/>
      <c r="O644" s="9"/>
      <c r="P644" s="9"/>
      <c r="Q644" s="9"/>
      <c r="R644" s="9"/>
      <c r="S644" s="9"/>
    </row>
    <row r="645" spans="1:73" ht="51" customHeight="1" x14ac:dyDescent="0.2">
      <c r="B645" s="22"/>
      <c r="J645" s="86" t="s">
        <v>83</v>
      </c>
      <c r="K645" s="218"/>
      <c r="L645" s="25" t="str">
        <f>IF(ISBLANK(L$388),"",L$388)</f>
        <v>2階回復期病棟</v>
      </c>
      <c r="M645" s="72" t="str">
        <f>IF(ISBLANK(M$388),"",M$388)</f>
        <v>３階障害者一般病棟</v>
      </c>
      <c r="N645" s="25" t="str">
        <f t="shared" ref="N645:BS645" si="84">IF(ISBLANK(N$388),"",N$388)</f>
        <v>４階障害者一般病棟</v>
      </c>
      <c r="O645" s="25" t="str">
        <f t="shared" si="84"/>
        <v>５階医療療養病棟</v>
      </c>
      <c r="P645" s="25" t="str">
        <f t="shared" si="84"/>
        <v>６階障害者一般病棟</v>
      </c>
      <c r="Q645" s="25" t="str">
        <f t="shared" si="84"/>
        <v/>
      </c>
      <c r="R645" s="25" t="str">
        <f t="shared" si="84"/>
        <v/>
      </c>
      <c r="S645" s="25" t="str">
        <f t="shared" si="84"/>
        <v/>
      </c>
      <c r="T645" s="25" t="str">
        <f t="shared" si="84"/>
        <v/>
      </c>
      <c r="U645" s="25" t="str">
        <f t="shared" si="84"/>
        <v/>
      </c>
      <c r="V645" s="25" t="str">
        <f t="shared" si="84"/>
        <v/>
      </c>
      <c r="W645" s="25" t="str">
        <f t="shared" si="84"/>
        <v/>
      </c>
      <c r="X645" s="25" t="str">
        <f t="shared" si="84"/>
        <v/>
      </c>
      <c r="Y645" s="25" t="str">
        <f t="shared" si="84"/>
        <v/>
      </c>
      <c r="Z645" s="25" t="str">
        <f t="shared" si="84"/>
        <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x14ac:dyDescent="0.2">
      <c r="C646" s="46"/>
      <c r="I646" s="73" t="s">
        <v>84</v>
      </c>
      <c r="J646" s="74"/>
      <c r="K646" s="88"/>
      <c r="L646" s="89" t="str">
        <f>IF(ISBLANK(L$389),"",L$389)</f>
        <v>-</v>
      </c>
      <c r="M646" s="72" t="str">
        <f>IF(ISBLANK(M$389),"",M$389)</f>
        <v>-</v>
      </c>
      <c r="N646" s="89" t="str">
        <f t="shared" ref="N646:BS646" si="85">IF(ISBLANK(N$389),"",N$389)</f>
        <v>-</v>
      </c>
      <c r="O646" s="89" t="str">
        <f t="shared" si="85"/>
        <v>-</v>
      </c>
      <c r="P646" s="89" t="str">
        <f t="shared" si="85"/>
        <v>-</v>
      </c>
      <c r="Q646" s="89" t="str">
        <f t="shared" si="85"/>
        <v/>
      </c>
      <c r="R646" s="89" t="str">
        <f t="shared" si="85"/>
        <v/>
      </c>
      <c r="S646" s="89" t="str">
        <f t="shared" si="85"/>
        <v/>
      </c>
      <c r="T646" s="89" t="str">
        <f t="shared" si="85"/>
        <v/>
      </c>
      <c r="U646" s="89" t="str">
        <f t="shared" si="85"/>
        <v/>
      </c>
      <c r="V646" s="89" t="str">
        <f t="shared" si="85"/>
        <v/>
      </c>
      <c r="W646" s="89" t="str">
        <f t="shared" si="85"/>
        <v/>
      </c>
      <c r="X646" s="89" t="str">
        <f t="shared" si="85"/>
        <v/>
      </c>
      <c r="Y646" s="89" t="str">
        <f t="shared" si="85"/>
        <v/>
      </c>
      <c r="Z646" s="89" t="str">
        <f t="shared" si="85"/>
        <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x14ac:dyDescent="0.2">
      <c r="A647" s="248" t="s">
        <v>748</v>
      </c>
      <c r="B647" s="126"/>
      <c r="C647" s="305" t="s">
        <v>749</v>
      </c>
      <c r="D647" s="306"/>
      <c r="E647" s="306"/>
      <c r="F647" s="306"/>
      <c r="G647" s="306"/>
      <c r="H647" s="307"/>
      <c r="I647" s="129" t="s">
        <v>750</v>
      </c>
      <c r="J647" s="249">
        <f t="shared" ref="J647:J654" si="86">IF(SUM(L647:BS647)=0,IF(COUNTIF(L647:BS647,"未確認")&gt;0,"未確認",IF(COUNTIF(L647:BS647,"~*")&gt;0,"*",SUM(L647:BS647))),SUM(L647:BS647))</f>
        <v>174</v>
      </c>
      <c r="K647" s="250" t="str">
        <f t="shared" ref="K647:K654" si="87">IF(OR(COUNTIF(L647:BS647,"未確認")&gt;0,COUNTIF(L647:BS647,"*")&gt;0),"※","")</f>
        <v>※</v>
      </c>
      <c r="L647" s="241">
        <v>0</v>
      </c>
      <c r="M647" s="242" t="s">
        <v>389</v>
      </c>
      <c r="N647" s="243">
        <v>174</v>
      </c>
      <c r="O647" s="243">
        <v>0</v>
      </c>
      <c r="P647" s="243" t="s">
        <v>389</v>
      </c>
      <c r="Q647" s="243"/>
      <c r="R647" s="243"/>
      <c r="S647" s="243"/>
      <c r="T647" s="243"/>
      <c r="U647" s="243"/>
      <c r="V647" s="243"/>
      <c r="W647" s="243"/>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x14ac:dyDescent="0.2">
      <c r="A648" s="248" t="s">
        <v>751</v>
      </c>
      <c r="B648" s="2"/>
      <c r="C648" s="305" t="s">
        <v>752</v>
      </c>
      <c r="D648" s="306"/>
      <c r="E648" s="306"/>
      <c r="F648" s="306"/>
      <c r="G648" s="306"/>
      <c r="H648" s="307"/>
      <c r="I648" s="129" t="s">
        <v>753</v>
      </c>
      <c r="J648" s="249" t="str">
        <f t="shared" si="86"/>
        <v>*</v>
      </c>
      <c r="K648" s="250" t="str">
        <f t="shared" si="87"/>
        <v>※</v>
      </c>
      <c r="L648" s="241">
        <v>0</v>
      </c>
      <c r="M648" s="242" t="s">
        <v>389</v>
      </c>
      <c r="N648" s="243" t="s">
        <v>389</v>
      </c>
      <c r="O648" s="243">
        <v>0</v>
      </c>
      <c r="P648" s="243" t="s">
        <v>389</v>
      </c>
      <c r="Q648" s="243"/>
      <c r="R648" s="243"/>
      <c r="S648" s="243"/>
      <c r="T648" s="243"/>
      <c r="U648" s="243"/>
      <c r="V648" s="243"/>
      <c r="W648" s="243"/>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56" x14ac:dyDescent="0.2">
      <c r="A649" s="248" t="s">
        <v>754</v>
      </c>
      <c r="B649" s="2"/>
      <c r="C649" s="305" t="s">
        <v>755</v>
      </c>
      <c r="D649" s="306"/>
      <c r="E649" s="306"/>
      <c r="F649" s="306"/>
      <c r="G649" s="306"/>
      <c r="H649" s="307"/>
      <c r="I649" s="129" t="s">
        <v>756</v>
      </c>
      <c r="J649" s="249">
        <f t="shared" si="86"/>
        <v>186</v>
      </c>
      <c r="K649" s="250" t="str">
        <f t="shared" si="87"/>
        <v>※</v>
      </c>
      <c r="L649" s="241">
        <v>0</v>
      </c>
      <c r="M649" s="242">
        <v>186</v>
      </c>
      <c r="N649" s="243" t="s">
        <v>389</v>
      </c>
      <c r="O649" s="243">
        <v>0</v>
      </c>
      <c r="P649" s="243" t="s">
        <v>389</v>
      </c>
      <c r="Q649" s="243"/>
      <c r="R649" s="243"/>
      <c r="S649" s="243"/>
      <c r="T649" s="243"/>
      <c r="U649" s="243"/>
      <c r="V649" s="243"/>
      <c r="W649" s="243"/>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x14ac:dyDescent="0.2">
      <c r="A650" s="248" t="s">
        <v>757</v>
      </c>
      <c r="B650" s="2"/>
      <c r="C650" s="308" t="s">
        <v>758</v>
      </c>
      <c r="D650" s="309"/>
      <c r="E650" s="309"/>
      <c r="F650" s="309"/>
      <c r="G650" s="309"/>
      <c r="H650" s="310"/>
      <c r="I650" s="129" t="s">
        <v>759</v>
      </c>
      <c r="J650" s="249">
        <f t="shared" si="86"/>
        <v>0</v>
      </c>
      <c r="K650" s="250" t="str">
        <f t="shared" si="87"/>
        <v/>
      </c>
      <c r="L650" s="241">
        <v>0</v>
      </c>
      <c r="M650" s="242">
        <v>0</v>
      </c>
      <c r="N650" s="243">
        <v>0</v>
      </c>
      <c r="O650" s="243">
        <v>0</v>
      </c>
      <c r="P650" s="243">
        <v>0</v>
      </c>
      <c r="Q650" s="243"/>
      <c r="R650" s="243"/>
      <c r="S650" s="243"/>
      <c r="T650" s="243"/>
      <c r="U650" s="243"/>
      <c r="V650" s="243"/>
      <c r="W650" s="243"/>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x14ac:dyDescent="0.2">
      <c r="A651" s="248" t="s">
        <v>760</v>
      </c>
      <c r="B651" s="2"/>
      <c r="C651" s="305" t="s">
        <v>761</v>
      </c>
      <c r="D651" s="306"/>
      <c r="E651" s="306"/>
      <c r="F651" s="306"/>
      <c r="G651" s="306"/>
      <c r="H651" s="307"/>
      <c r="I651" s="129" t="s">
        <v>762</v>
      </c>
      <c r="J651" s="249" t="str">
        <f t="shared" si="86"/>
        <v>*</v>
      </c>
      <c r="K651" s="250" t="str">
        <f t="shared" si="87"/>
        <v>※</v>
      </c>
      <c r="L651" s="241">
        <v>0</v>
      </c>
      <c r="M651" s="242" t="s">
        <v>389</v>
      </c>
      <c r="N651" s="243">
        <v>0</v>
      </c>
      <c r="O651" s="243" t="s">
        <v>389</v>
      </c>
      <c r="P651" s="243" t="s">
        <v>389</v>
      </c>
      <c r="Q651" s="243"/>
      <c r="R651" s="243"/>
      <c r="S651" s="243"/>
      <c r="T651" s="243"/>
      <c r="U651" s="243"/>
      <c r="V651" s="243"/>
      <c r="W651" s="243"/>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x14ac:dyDescent="0.2">
      <c r="A652" s="248" t="s">
        <v>763</v>
      </c>
      <c r="B652" s="2"/>
      <c r="C652" s="305" t="s">
        <v>764</v>
      </c>
      <c r="D652" s="306"/>
      <c r="E652" s="306"/>
      <c r="F652" s="306"/>
      <c r="G652" s="306"/>
      <c r="H652" s="307"/>
      <c r="I652" s="129" t="s">
        <v>765</v>
      </c>
      <c r="J652" s="249" t="str">
        <f t="shared" si="86"/>
        <v>*</v>
      </c>
      <c r="K652" s="250" t="str">
        <f t="shared" si="87"/>
        <v>※</v>
      </c>
      <c r="L652" s="241">
        <v>0</v>
      </c>
      <c r="M652" s="242" t="s">
        <v>389</v>
      </c>
      <c r="N652" s="243">
        <v>0</v>
      </c>
      <c r="O652" s="243">
        <v>0</v>
      </c>
      <c r="P652" s="243">
        <v>0</v>
      </c>
      <c r="Q652" s="243"/>
      <c r="R652" s="243"/>
      <c r="S652" s="243"/>
      <c r="T652" s="243"/>
      <c r="U652" s="243"/>
      <c r="V652" s="243"/>
      <c r="W652" s="243"/>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x14ac:dyDescent="0.2">
      <c r="A653" s="248" t="s">
        <v>766</v>
      </c>
      <c r="B653" s="2"/>
      <c r="C653" s="305" t="s">
        <v>767</v>
      </c>
      <c r="D653" s="306"/>
      <c r="E653" s="306"/>
      <c r="F653" s="306"/>
      <c r="G653" s="306"/>
      <c r="H653" s="307"/>
      <c r="I653" s="129" t="s">
        <v>768</v>
      </c>
      <c r="J653" s="249">
        <f t="shared" si="86"/>
        <v>0</v>
      </c>
      <c r="K653" s="250" t="str">
        <f t="shared" si="87"/>
        <v/>
      </c>
      <c r="L653" s="241">
        <v>0</v>
      </c>
      <c r="M653" s="242">
        <v>0</v>
      </c>
      <c r="N653" s="243">
        <v>0</v>
      </c>
      <c r="O653" s="243">
        <v>0</v>
      </c>
      <c r="P653" s="243">
        <v>0</v>
      </c>
      <c r="Q653" s="243"/>
      <c r="R653" s="243"/>
      <c r="S653" s="243"/>
      <c r="T653" s="243"/>
      <c r="U653" s="243"/>
      <c r="V653" s="243"/>
      <c r="W653" s="243"/>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x14ac:dyDescent="0.2">
      <c r="A654" s="248" t="s">
        <v>769</v>
      </c>
      <c r="B654" s="2"/>
      <c r="C654" s="308" t="s">
        <v>770</v>
      </c>
      <c r="D654" s="309"/>
      <c r="E654" s="309"/>
      <c r="F654" s="309"/>
      <c r="G654" s="309"/>
      <c r="H654" s="310"/>
      <c r="I654" s="129" t="s">
        <v>771</v>
      </c>
      <c r="J654" s="249" t="str">
        <f t="shared" si="86"/>
        <v>*</v>
      </c>
      <c r="K654" s="250" t="str">
        <f t="shared" si="87"/>
        <v>※</v>
      </c>
      <c r="L654" s="241">
        <v>0</v>
      </c>
      <c r="M654" s="242" t="s">
        <v>389</v>
      </c>
      <c r="N654" s="243" t="s">
        <v>389</v>
      </c>
      <c r="O654" s="243" t="s">
        <v>389</v>
      </c>
      <c r="P654" s="243" t="s">
        <v>389</v>
      </c>
      <c r="Q654" s="243"/>
      <c r="R654" s="243"/>
      <c r="S654" s="243"/>
      <c r="T654" s="243"/>
      <c r="U654" s="243"/>
      <c r="V654" s="243"/>
      <c r="W654" s="243"/>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x14ac:dyDescent="0.2">
      <c r="B655" s="22"/>
      <c r="C655" s="22"/>
      <c r="D655" s="22"/>
      <c r="E655" s="22"/>
      <c r="F655" s="22"/>
      <c r="G655" s="22"/>
      <c r="H655" s="17"/>
      <c r="I655" s="17"/>
      <c r="J655" s="101"/>
      <c r="K655" s="102"/>
      <c r="L655" s="102"/>
      <c r="M655" s="102"/>
      <c r="N655" s="119"/>
      <c r="BU655" s="95"/>
    </row>
    <row r="656" spans="1:73" s="1" customFormat="1" x14ac:dyDescent="0.2">
      <c r="B656" s="96"/>
      <c r="C656" s="46"/>
      <c r="D656" s="46"/>
      <c r="E656" s="46"/>
      <c r="F656" s="46"/>
      <c r="G656" s="46"/>
      <c r="H656" s="61"/>
      <c r="I656" s="61"/>
      <c r="J656" s="101"/>
      <c r="K656" s="102"/>
      <c r="L656" s="102"/>
      <c r="M656" s="102"/>
      <c r="N656" s="119"/>
      <c r="BU656" s="95"/>
    </row>
    <row r="657" spans="1:73" s="127" customFormat="1" x14ac:dyDescent="0.2">
      <c r="A657" s="1"/>
      <c r="B657" s="2"/>
      <c r="C657" s="3"/>
      <c r="D657" s="3"/>
      <c r="E657" s="3"/>
      <c r="F657" s="3"/>
      <c r="G657" s="3"/>
      <c r="H657" s="4"/>
      <c r="I657" s="4"/>
      <c r="J657" s="37"/>
      <c r="K657" s="7"/>
      <c r="L657" s="7"/>
      <c r="M657" s="7"/>
      <c r="N657" s="119"/>
      <c r="BU657" s="128"/>
    </row>
    <row r="658" spans="1:73" s="127" customFormat="1" x14ac:dyDescent="0.2">
      <c r="A658" s="1"/>
      <c r="B658" s="22" t="s">
        <v>772</v>
      </c>
      <c r="C658" s="3"/>
      <c r="D658" s="3"/>
      <c r="E658" s="3"/>
      <c r="F658" s="3"/>
      <c r="G658" s="3"/>
      <c r="H658" s="4"/>
      <c r="I658" s="4"/>
      <c r="J658" s="37"/>
      <c r="K658" s="7"/>
      <c r="L658" s="7"/>
      <c r="M658" s="7"/>
      <c r="N658" s="119"/>
      <c r="BU658" s="128"/>
    </row>
    <row r="659" spans="1:73" x14ac:dyDescent="0.2">
      <c r="B659" s="22"/>
      <c r="C659" s="22"/>
      <c r="D659" s="22"/>
      <c r="E659" s="22"/>
      <c r="F659" s="22"/>
      <c r="G659" s="22"/>
      <c r="H659" s="17"/>
      <c r="I659" s="17"/>
      <c r="L659" s="84"/>
      <c r="M659" s="84"/>
      <c r="N659" s="119"/>
      <c r="O659" s="9"/>
      <c r="P659" s="9"/>
      <c r="Q659" s="9"/>
      <c r="R659" s="9"/>
      <c r="S659" s="9"/>
    </row>
    <row r="660" spans="1:73" ht="51" customHeight="1" x14ac:dyDescent="0.2">
      <c r="B660" s="22"/>
      <c r="J660" s="86" t="s">
        <v>83</v>
      </c>
      <c r="K660" s="218"/>
      <c r="L660" s="246" t="str">
        <f>IF(ISBLANK(L$388),"",L$388)</f>
        <v>2階回復期病棟</v>
      </c>
      <c r="M660" s="72" t="str">
        <f>IF(ISBLANK(M$388),"",M$388)</f>
        <v>３階障害者一般病棟</v>
      </c>
      <c r="N660" s="25" t="str">
        <f t="shared" ref="N660:BS660" si="88">IF(ISBLANK(N$388),"",N$388)</f>
        <v>４階障害者一般病棟</v>
      </c>
      <c r="O660" s="25" t="str">
        <f t="shared" si="88"/>
        <v>５階医療療養病棟</v>
      </c>
      <c r="P660" s="25" t="str">
        <f t="shared" si="88"/>
        <v>６階障害者一般病棟</v>
      </c>
      <c r="Q660" s="25" t="str">
        <f t="shared" si="88"/>
        <v/>
      </c>
      <c r="R660" s="25" t="str">
        <f t="shared" si="88"/>
        <v/>
      </c>
      <c r="S660" s="25" t="str">
        <f t="shared" si="88"/>
        <v/>
      </c>
      <c r="T660" s="25" t="str">
        <f t="shared" si="88"/>
        <v/>
      </c>
      <c r="U660" s="25" t="str">
        <f t="shared" si="88"/>
        <v/>
      </c>
      <c r="V660" s="25" t="str">
        <f t="shared" si="88"/>
        <v/>
      </c>
      <c r="W660" s="25" t="str">
        <f t="shared" si="88"/>
        <v/>
      </c>
      <c r="X660" s="25" t="str">
        <f t="shared" si="88"/>
        <v/>
      </c>
      <c r="Y660" s="25" t="str">
        <f t="shared" si="88"/>
        <v/>
      </c>
      <c r="Z660" s="25" t="str">
        <f t="shared" si="88"/>
        <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x14ac:dyDescent="0.2">
      <c r="C661" s="46"/>
      <c r="I661" s="73" t="s">
        <v>84</v>
      </c>
      <c r="J661" s="74"/>
      <c r="K661" s="88"/>
      <c r="L661" s="89" t="str">
        <f>IF(ISBLANK(L$389),"",L$389)</f>
        <v>-</v>
      </c>
      <c r="M661" s="72" t="str">
        <f>IF(ISBLANK(M$389),"",M$389)</f>
        <v>-</v>
      </c>
      <c r="N661" s="89" t="str">
        <f t="shared" ref="N661:BS661" si="89">IF(ISBLANK(N$389),"",N$389)</f>
        <v>-</v>
      </c>
      <c r="O661" s="89" t="str">
        <f t="shared" si="89"/>
        <v>-</v>
      </c>
      <c r="P661" s="89" t="str">
        <f t="shared" si="89"/>
        <v>-</v>
      </c>
      <c r="Q661" s="89" t="str">
        <f t="shared" si="89"/>
        <v/>
      </c>
      <c r="R661" s="89" t="str">
        <f t="shared" si="89"/>
        <v/>
      </c>
      <c r="S661" s="89" t="str">
        <f t="shared" si="89"/>
        <v/>
      </c>
      <c r="T661" s="89" t="str">
        <f t="shared" si="89"/>
        <v/>
      </c>
      <c r="U661" s="89" t="str">
        <f t="shared" si="89"/>
        <v/>
      </c>
      <c r="V661" s="89" t="str">
        <f t="shared" si="89"/>
        <v/>
      </c>
      <c r="W661" s="89" t="str">
        <f t="shared" si="89"/>
        <v/>
      </c>
      <c r="X661" s="89" t="str">
        <f t="shared" si="89"/>
        <v/>
      </c>
      <c r="Y661" s="89" t="str">
        <f t="shared" si="89"/>
        <v/>
      </c>
      <c r="Z661" s="89" t="str">
        <f t="shared" si="89"/>
        <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x14ac:dyDescent="0.2">
      <c r="A662" s="248" t="s">
        <v>773</v>
      </c>
      <c r="B662" s="126"/>
      <c r="C662" s="326" t="s">
        <v>774</v>
      </c>
      <c r="D662" s="327"/>
      <c r="E662" s="327"/>
      <c r="F662" s="327"/>
      <c r="G662" s="327"/>
      <c r="H662" s="328"/>
      <c r="I662" s="129" t="s">
        <v>775</v>
      </c>
      <c r="J662" s="249">
        <f t="shared" ref="J662:J676" si="90">IF(SUM(L662:BS662)=0,IF(COUNTIF(L662:BS662,"未確認")&gt;0,"未確認",IF(COUNTIF(L662:BS662,"~*")&gt;0,"*",SUM(L662:BS662))),SUM(L662:BS662))</f>
        <v>2678</v>
      </c>
      <c r="K662" s="250" t="str">
        <f t="shared" ref="K662:K676" si="91">IF(OR(COUNTIF(L662:BS662,"未確認")&gt;0,COUNTIF(L662:BS662,"*")&gt;0),"※","")</f>
        <v/>
      </c>
      <c r="L662" s="241">
        <v>811</v>
      </c>
      <c r="M662" s="242">
        <v>591</v>
      </c>
      <c r="N662" s="243">
        <v>536</v>
      </c>
      <c r="O662" s="243">
        <v>410</v>
      </c>
      <c r="P662" s="243">
        <v>330</v>
      </c>
      <c r="Q662" s="243"/>
      <c r="R662" s="243"/>
      <c r="S662" s="243"/>
      <c r="T662" s="243"/>
      <c r="U662" s="243"/>
      <c r="V662" s="243"/>
      <c r="W662" s="243"/>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x14ac:dyDescent="0.2">
      <c r="A663" s="248" t="s">
        <v>776</v>
      </c>
      <c r="B663" s="96"/>
      <c r="C663" s="221"/>
      <c r="D663" s="222"/>
      <c r="E663" s="305" t="s">
        <v>777</v>
      </c>
      <c r="F663" s="306"/>
      <c r="G663" s="306"/>
      <c r="H663" s="307"/>
      <c r="I663" s="129" t="s">
        <v>778</v>
      </c>
      <c r="J663" s="249">
        <f t="shared" si="90"/>
        <v>0</v>
      </c>
      <c r="K663" s="250" t="str">
        <f t="shared" si="91"/>
        <v/>
      </c>
      <c r="L663" s="241">
        <v>0</v>
      </c>
      <c r="M663" s="242">
        <v>0</v>
      </c>
      <c r="N663" s="243">
        <v>0</v>
      </c>
      <c r="O663" s="243">
        <v>0</v>
      </c>
      <c r="P663" s="243">
        <v>0</v>
      </c>
      <c r="Q663" s="243"/>
      <c r="R663" s="243"/>
      <c r="S663" s="243"/>
      <c r="T663" s="243"/>
      <c r="U663" s="243"/>
      <c r="V663" s="243"/>
      <c r="W663" s="243"/>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x14ac:dyDescent="0.2">
      <c r="A664" s="248" t="s">
        <v>779</v>
      </c>
      <c r="B664" s="96"/>
      <c r="C664" s="221"/>
      <c r="D664" s="222"/>
      <c r="E664" s="305" t="s">
        <v>780</v>
      </c>
      <c r="F664" s="306"/>
      <c r="G664" s="306"/>
      <c r="H664" s="307"/>
      <c r="I664" s="129" t="s">
        <v>781</v>
      </c>
      <c r="J664" s="249">
        <f t="shared" si="90"/>
        <v>644</v>
      </c>
      <c r="K664" s="250" t="str">
        <f t="shared" si="91"/>
        <v>※</v>
      </c>
      <c r="L664" s="241">
        <v>207</v>
      </c>
      <c r="M664" s="242" t="s">
        <v>389</v>
      </c>
      <c r="N664" s="243">
        <v>175</v>
      </c>
      <c r="O664" s="243">
        <v>262</v>
      </c>
      <c r="P664" s="243" t="s">
        <v>389</v>
      </c>
      <c r="Q664" s="243"/>
      <c r="R664" s="243"/>
      <c r="S664" s="243"/>
      <c r="T664" s="243"/>
      <c r="U664" s="243"/>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x14ac:dyDescent="0.2">
      <c r="A665" s="248" t="s">
        <v>782</v>
      </c>
      <c r="B665" s="96"/>
      <c r="C665" s="110"/>
      <c r="D665" s="111"/>
      <c r="E665" s="305" t="s">
        <v>783</v>
      </c>
      <c r="F665" s="306"/>
      <c r="G665" s="306"/>
      <c r="H665" s="307"/>
      <c r="I665" s="129" t="s">
        <v>784</v>
      </c>
      <c r="J665" s="249">
        <f t="shared" si="90"/>
        <v>725</v>
      </c>
      <c r="K665" s="250" t="str">
        <f t="shared" si="91"/>
        <v>※</v>
      </c>
      <c r="L665" s="241">
        <v>184</v>
      </c>
      <c r="M665" s="242">
        <v>322</v>
      </c>
      <c r="N665" s="243">
        <v>219</v>
      </c>
      <c r="O665" s="243" t="s">
        <v>389</v>
      </c>
      <c r="P665" s="243" t="s">
        <v>389</v>
      </c>
      <c r="Q665" s="243"/>
      <c r="R665" s="243"/>
      <c r="S665" s="243"/>
      <c r="T665" s="243"/>
      <c r="U665" s="243"/>
      <c r="V665" s="243"/>
      <c r="W665" s="243"/>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x14ac:dyDescent="0.2">
      <c r="A666" s="248" t="s">
        <v>785</v>
      </c>
      <c r="B666" s="96"/>
      <c r="C666" s="110"/>
      <c r="D666" s="111"/>
      <c r="E666" s="305" t="s">
        <v>786</v>
      </c>
      <c r="F666" s="306"/>
      <c r="G666" s="306"/>
      <c r="H666" s="307"/>
      <c r="I666" s="129" t="s">
        <v>787</v>
      </c>
      <c r="J666" s="249">
        <f t="shared" si="90"/>
        <v>567</v>
      </c>
      <c r="K666" s="250" t="str">
        <f t="shared" si="91"/>
        <v>※</v>
      </c>
      <c r="L666" s="241">
        <v>425</v>
      </c>
      <c r="M666" s="242" t="s">
        <v>389</v>
      </c>
      <c r="N666" s="243">
        <v>142</v>
      </c>
      <c r="O666" s="243" t="s">
        <v>389</v>
      </c>
      <c r="P666" s="243" t="s">
        <v>389</v>
      </c>
      <c r="Q666" s="243"/>
      <c r="R666" s="243"/>
      <c r="S666" s="243"/>
      <c r="T666" s="243"/>
      <c r="U666" s="243"/>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x14ac:dyDescent="0.2">
      <c r="A667" s="248" t="s">
        <v>788</v>
      </c>
      <c r="B667" s="96"/>
      <c r="C667" s="221"/>
      <c r="D667" s="222"/>
      <c r="E667" s="305" t="s">
        <v>789</v>
      </c>
      <c r="F667" s="306"/>
      <c r="G667" s="306"/>
      <c r="H667" s="307"/>
      <c r="I667" s="129" t="s">
        <v>790</v>
      </c>
      <c r="J667" s="249" t="str">
        <f t="shared" si="90"/>
        <v>*</v>
      </c>
      <c r="K667" s="250" t="str">
        <f t="shared" si="91"/>
        <v>※</v>
      </c>
      <c r="L667" s="241">
        <v>0</v>
      </c>
      <c r="M667" s="242">
        <v>0</v>
      </c>
      <c r="N667" s="243">
        <v>0</v>
      </c>
      <c r="O667" s="243" t="s">
        <v>389</v>
      </c>
      <c r="P667" s="243">
        <v>0</v>
      </c>
      <c r="Q667" s="243"/>
      <c r="R667" s="243"/>
      <c r="S667" s="243"/>
      <c r="T667" s="243"/>
      <c r="U667" s="243"/>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x14ac:dyDescent="0.2">
      <c r="A668" s="248" t="s">
        <v>791</v>
      </c>
      <c r="B668" s="96"/>
      <c r="C668" s="221"/>
      <c r="D668" s="222"/>
      <c r="E668" s="305" t="s">
        <v>792</v>
      </c>
      <c r="F668" s="306"/>
      <c r="G668" s="306"/>
      <c r="H668" s="307"/>
      <c r="I668" s="129" t="s">
        <v>793</v>
      </c>
      <c r="J668" s="249">
        <f t="shared" si="90"/>
        <v>0</v>
      </c>
      <c r="K668" s="250" t="str">
        <f t="shared" si="91"/>
        <v/>
      </c>
      <c r="L668" s="241">
        <v>0</v>
      </c>
      <c r="M668" s="242">
        <v>0</v>
      </c>
      <c r="N668" s="243">
        <v>0</v>
      </c>
      <c r="O668" s="243">
        <v>0</v>
      </c>
      <c r="P668" s="243">
        <v>0</v>
      </c>
      <c r="Q668" s="243"/>
      <c r="R668" s="243"/>
      <c r="S668" s="243"/>
      <c r="T668" s="243"/>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x14ac:dyDescent="0.2">
      <c r="A669" s="248" t="s">
        <v>794</v>
      </c>
      <c r="B669" s="96"/>
      <c r="C669" s="221"/>
      <c r="D669" s="222"/>
      <c r="E669" s="305" t="s">
        <v>795</v>
      </c>
      <c r="F669" s="306"/>
      <c r="G669" s="306"/>
      <c r="H669" s="307"/>
      <c r="I669" s="129" t="s">
        <v>796</v>
      </c>
      <c r="J669" s="249">
        <f t="shared" si="90"/>
        <v>0</v>
      </c>
      <c r="K669" s="250" t="str">
        <f t="shared" si="91"/>
        <v/>
      </c>
      <c r="L669" s="241">
        <v>0</v>
      </c>
      <c r="M669" s="242">
        <v>0</v>
      </c>
      <c r="N669" s="243">
        <v>0</v>
      </c>
      <c r="O669" s="243">
        <v>0</v>
      </c>
      <c r="P669" s="243">
        <v>0</v>
      </c>
      <c r="Q669" s="243"/>
      <c r="R669" s="243"/>
      <c r="S669" s="243"/>
      <c r="T669" s="243"/>
      <c r="U669" s="243"/>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x14ac:dyDescent="0.2">
      <c r="A670" s="248" t="s">
        <v>797</v>
      </c>
      <c r="B670" s="96"/>
      <c r="C670" s="223"/>
      <c r="D670" s="224"/>
      <c r="E670" s="305" t="s">
        <v>798</v>
      </c>
      <c r="F670" s="306"/>
      <c r="G670" s="306"/>
      <c r="H670" s="307"/>
      <c r="I670" s="129" t="s">
        <v>799</v>
      </c>
      <c r="J670" s="249">
        <f t="shared" si="90"/>
        <v>0</v>
      </c>
      <c r="K670" s="250" t="str">
        <f t="shared" si="91"/>
        <v/>
      </c>
      <c r="L670" s="241">
        <v>0</v>
      </c>
      <c r="M670" s="242">
        <v>0</v>
      </c>
      <c r="N670" s="243">
        <v>0</v>
      </c>
      <c r="O670" s="243">
        <v>0</v>
      </c>
      <c r="P670" s="243">
        <v>0</v>
      </c>
      <c r="Q670" s="243"/>
      <c r="R670" s="243"/>
      <c r="S670" s="243"/>
      <c r="T670" s="243"/>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x14ac:dyDescent="0.2">
      <c r="A671" s="248" t="s">
        <v>800</v>
      </c>
      <c r="B671" s="96"/>
      <c r="C671" s="305" t="s">
        <v>801</v>
      </c>
      <c r="D671" s="306"/>
      <c r="E671" s="306"/>
      <c r="F671" s="306"/>
      <c r="G671" s="306"/>
      <c r="H671" s="307"/>
      <c r="I671" s="129" t="s">
        <v>802</v>
      </c>
      <c r="J671" s="249" t="str">
        <f t="shared" si="90"/>
        <v>*</v>
      </c>
      <c r="K671" s="250" t="str">
        <f t="shared" si="91"/>
        <v>※</v>
      </c>
      <c r="L671" s="241" t="s">
        <v>389</v>
      </c>
      <c r="M671" s="242" t="s">
        <v>389</v>
      </c>
      <c r="N671" s="243" t="s">
        <v>389</v>
      </c>
      <c r="O671" s="243" t="s">
        <v>389</v>
      </c>
      <c r="P671" s="243" t="s">
        <v>389</v>
      </c>
      <c r="Q671" s="243"/>
      <c r="R671" s="243"/>
      <c r="S671" s="243"/>
      <c r="T671" s="243"/>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x14ac:dyDescent="0.2">
      <c r="A672" s="248" t="s">
        <v>803</v>
      </c>
      <c r="B672" s="96"/>
      <c r="C672" s="308" t="s">
        <v>804</v>
      </c>
      <c r="D672" s="309"/>
      <c r="E672" s="309"/>
      <c r="F672" s="309"/>
      <c r="G672" s="309"/>
      <c r="H672" s="310"/>
      <c r="I672" s="142" t="s">
        <v>805</v>
      </c>
      <c r="J672" s="249">
        <f t="shared" si="90"/>
        <v>0</v>
      </c>
      <c r="K672" s="250" t="str">
        <f t="shared" si="91"/>
        <v/>
      </c>
      <c r="L672" s="241">
        <v>0</v>
      </c>
      <c r="M672" s="242">
        <v>0</v>
      </c>
      <c r="N672" s="243">
        <v>0</v>
      </c>
      <c r="O672" s="243">
        <v>0</v>
      </c>
      <c r="P672" s="243">
        <v>0</v>
      </c>
      <c r="Q672" s="243"/>
      <c r="R672" s="243"/>
      <c r="S672" s="243"/>
      <c r="T672" s="243"/>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x14ac:dyDescent="0.2">
      <c r="A673" s="248" t="s">
        <v>806</v>
      </c>
      <c r="B673" s="96"/>
      <c r="C673" s="305" t="s">
        <v>807</v>
      </c>
      <c r="D673" s="306"/>
      <c r="E673" s="306"/>
      <c r="F673" s="306"/>
      <c r="G673" s="306"/>
      <c r="H673" s="307"/>
      <c r="I673" s="129" t="s">
        <v>808</v>
      </c>
      <c r="J673" s="249" t="str">
        <f t="shared" si="90"/>
        <v>*</v>
      </c>
      <c r="K673" s="250" t="str">
        <f t="shared" si="91"/>
        <v>※</v>
      </c>
      <c r="L673" s="241" t="s">
        <v>389</v>
      </c>
      <c r="M673" s="242" t="s">
        <v>389</v>
      </c>
      <c r="N673" s="243" t="s">
        <v>389</v>
      </c>
      <c r="O673" s="243" t="s">
        <v>389</v>
      </c>
      <c r="P673" s="243" t="s">
        <v>389</v>
      </c>
      <c r="Q673" s="243"/>
      <c r="R673" s="243"/>
      <c r="S673" s="243"/>
      <c r="T673" s="243"/>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x14ac:dyDescent="0.2">
      <c r="A674" s="248" t="s">
        <v>809</v>
      </c>
      <c r="B674" s="96"/>
      <c r="C674" s="305" t="s">
        <v>810</v>
      </c>
      <c r="D674" s="306"/>
      <c r="E674" s="306"/>
      <c r="F674" s="306"/>
      <c r="G674" s="306"/>
      <c r="H674" s="307"/>
      <c r="I674" s="129" t="s">
        <v>811</v>
      </c>
      <c r="J674" s="249" t="str">
        <f t="shared" si="90"/>
        <v>*</v>
      </c>
      <c r="K674" s="250" t="str">
        <f t="shared" si="91"/>
        <v>※</v>
      </c>
      <c r="L674" s="241" t="s">
        <v>389</v>
      </c>
      <c r="M674" s="242" t="s">
        <v>389</v>
      </c>
      <c r="N674" s="243" t="s">
        <v>389</v>
      </c>
      <c r="O674" s="243" t="s">
        <v>389</v>
      </c>
      <c r="P674" s="243" t="s">
        <v>389</v>
      </c>
      <c r="Q674" s="243"/>
      <c r="R674" s="243"/>
      <c r="S674" s="243"/>
      <c r="T674" s="243"/>
      <c r="U674" s="243"/>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x14ac:dyDescent="0.2">
      <c r="A675" s="248" t="s">
        <v>812</v>
      </c>
      <c r="B675" s="96"/>
      <c r="C675" s="308" t="s">
        <v>813</v>
      </c>
      <c r="D675" s="309"/>
      <c r="E675" s="309"/>
      <c r="F675" s="309"/>
      <c r="G675" s="309"/>
      <c r="H675" s="310"/>
      <c r="I675" s="129" t="s">
        <v>814</v>
      </c>
      <c r="J675" s="249">
        <f t="shared" si="90"/>
        <v>66</v>
      </c>
      <c r="K675" s="250" t="str">
        <f t="shared" si="91"/>
        <v/>
      </c>
      <c r="L675" s="241">
        <v>66</v>
      </c>
      <c r="M675" s="242">
        <v>0</v>
      </c>
      <c r="N675" s="243">
        <v>0</v>
      </c>
      <c r="O675" s="243">
        <v>0</v>
      </c>
      <c r="P675" s="243">
        <v>0</v>
      </c>
      <c r="Q675" s="243"/>
      <c r="R675" s="243"/>
      <c r="S675" s="243"/>
      <c r="T675" s="243"/>
      <c r="U675" s="243"/>
      <c r="V675" s="243"/>
      <c r="W675" s="243"/>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x14ac:dyDescent="0.2">
      <c r="A676" s="248" t="s">
        <v>815</v>
      </c>
      <c r="B676" s="96"/>
      <c r="C676" s="305" t="s">
        <v>816</v>
      </c>
      <c r="D676" s="306"/>
      <c r="E676" s="306"/>
      <c r="F676" s="306"/>
      <c r="G676" s="306"/>
      <c r="H676" s="307"/>
      <c r="I676" s="129" t="s">
        <v>817</v>
      </c>
      <c r="J676" s="249">
        <f t="shared" si="90"/>
        <v>0</v>
      </c>
      <c r="K676" s="250" t="str">
        <f t="shared" si="91"/>
        <v/>
      </c>
      <c r="L676" s="241">
        <v>0</v>
      </c>
      <c r="M676" s="242">
        <v>0</v>
      </c>
      <c r="N676" s="243">
        <v>0</v>
      </c>
      <c r="O676" s="243">
        <v>0</v>
      </c>
      <c r="P676" s="243">
        <v>0</v>
      </c>
      <c r="Q676" s="243"/>
      <c r="R676" s="243"/>
      <c r="S676" s="243"/>
      <c r="T676" s="243"/>
      <c r="U676" s="243"/>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x14ac:dyDescent="0.2">
      <c r="B677" s="22"/>
      <c r="C677" s="22"/>
      <c r="D677" s="22"/>
      <c r="E677" s="22"/>
      <c r="F677" s="22"/>
      <c r="G677" s="22"/>
      <c r="H677" s="17"/>
      <c r="I677" s="17"/>
      <c r="J677" s="101"/>
      <c r="K677" s="102"/>
      <c r="L677" s="102"/>
      <c r="M677" s="102"/>
      <c r="N677" s="119"/>
      <c r="BU677" s="95"/>
    </row>
    <row r="678" spans="1:73" s="1" customFormat="1" x14ac:dyDescent="0.2">
      <c r="B678" s="96"/>
      <c r="C678" s="46"/>
      <c r="D678" s="46"/>
      <c r="E678" s="46"/>
      <c r="F678" s="46"/>
      <c r="G678" s="46"/>
      <c r="H678" s="61"/>
      <c r="I678" s="61"/>
      <c r="J678" s="101"/>
      <c r="K678" s="102"/>
      <c r="L678" s="102"/>
      <c r="M678" s="102"/>
      <c r="N678" s="119"/>
      <c r="BU678" s="95"/>
    </row>
    <row r="679" spans="1:73" s="127" customFormat="1" x14ac:dyDescent="0.2">
      <c r="A679" s="1"/>
      <c r="B679" s="2"/>
      <c r="C679" s="3"/>
      <c r="D679" s="3"/>
      <c r="E679" s="3"/>
      <c r="F679" s="3"/>
      <c r="G679" s="3"/>
      <c r="H679" s="4"/>
      <c r="I679" s="4"/>
      <c r="J679" s="37"/>
      <c r="K679" s="7"/>
      <c r="L679" s="7"/>
      <c r="M679" s="7"/>
      <c r="N679" s="119"/>
      <c r="BU679" s="128"/>
    </row>
    <row r="680" spans="1:73" x14ac:dyDescent="0.2">
      <c r="B680" s="22"/>
      <c r="C680" s="22"/>
      <c r="D680" s="22"/>
      <c r="E680" s="22"/>
      <c r="F680" s="22"/>
      <c r="G680" s="22"/>
      <c r="H680" s="17"/>
      <c r="I680" s="17"/>
      <c r="L680" s="84"/>
      <c r="M680" s="84"/>
      <c r="N680" s="119"/>
      <c r="O680" s="9"/>
      <c r="P680" s="9"/>
      <c r="Q680" s="9"/>
      <c r="R680" s="9"/>
      <c r="S680" s="9"/>
    </row>
    <row r="681" spans="1:73" ht="51" customHeight="1" x14ac:dyDescent="0.2">
      <c r="B681" s="22"/>
      <c r="J681" s="86" t="s">
        <v>83</v>
      </c>
      <c r="K681" s="218"/>
      <c r="L681" s="246" t="str">
        <f>IF(ISBLANK(L$9),"",L$9)</f>
        <v>2階回復期病棟</v>
      </c>
      <c r="M681" s="72" t="str">
        <f>IF(ISBLANK(M$9),"",M$9)</f>
        <v>3階障害者等一般病棟</v>
      </c>
      <c r="N681" s="25" t="str">
        <f t="shared" ref="N681:BS681" si="92">IF(ISBLANK(N$9),"",N$9)</f>
        <v>4階障害者等一般病棟</v>
      </c>
      <c r="O681" s="25" t="str">
        <f t="shared" si="92"/>
        <v>5階医療療養病棟</v>
      </c>
      <c r="P681" s="25" t="str">
        <f t="shared" si="92"/>
        <v>6階障害者等一般病棟</v>
      </c>
      <c r="Q681" s="25" t="str">
        <f t="shared" si="92"/>
        <v/>
      </c>
      <c r="R681" s="25" t="str">
        <f t="shared" si="92"/>
        <v/>
      </c>
      <c r="S681" s="25" t="str">
        <f t="shared" si="92"/>
        <v/>
      </c>
      <c r="T681" s="25" t="str">
        <f t="shared" si="92"/>
        <v/>
      </c>
      <c r="U681" s="25" t="str">
        <f t="shared" si="92"/>
        <v/>
      </c>
      <c r="V681" s="25" t="str">
        <f t="shared" si="92"/>
        <v/>
      </c>
      <c r="W681" s="25" t="str">
        <f t="shared" si="92"/>
        <v/>
      </c>
      <c r="X681" s="25" t="str">
        <f t="shared" si="92"/>
        <v/>
      </c>
      <c r="Y681" s="25" t="str">
        <f t="shared" si="92"/>
        <v/>
      </c>
      <c r="Z681" s="25" t="str">
        <f t="shared" si="92"/>
        <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x14ac:dyDescent="0.2">
      <c r="C682" s="46"/>
      <c r="I682" s="73" t="s">
        <v>84</v>
      </c>
      <c r="J682" s="74"/>
      <c r="K682" s="88"/>
      <c r="L682" s="89" t="str">
        <f>IF(ISBLANK(L$95),"",L$95)</f>
        <v>回復期</v>
      </c>
      <c r="M682" s="72" t="str">
        <f>IF(ISBLANK(M$95),"",M$95)</f>
        <v>慢性期</v>
      </c>
      <c r="N682" s="89" t="str">
        <f t="shared" ref="N682:BS682" si="93">IF(ISBLANK(N$95),"",N$95)</f>
        <v>慢性期</v>
      </c>
      <c r="O682" s="89" t="str">
        <f t="shared" si="93"/>
        <v>慢性期</v>
      </c>
      <c r="P682" s="89" t="str">
        <f t="shared" si="93"/>
        <v>慢性期</v>
      </c>
      <c r="Q682" s="89" t="str">
        <f t="shared" si="93"/>
        <v/>
      </c>
      <c r="R682" s="89" t="str">
        <f t="shared" si="93"/>
        <v/>
      </c>
      <c r="S682" s="89" t="str">
        <f t="shared" si="93"/>
        <v/>
      </c>
      <c r="T682" s="89" t="str">
        <f t="shared" si="93"/>
        <v/>
      </c>
      <c r="U682" s="89" t="str">
        <f t="shared" si="93"/>
        <v/>
      </c>
      <c r="V682" s="89" t="str">
        <f t="shared" si="93"/>
        <v/>
      </c>
      <c r="W682" s="89" t="str">
        <f t="shared" si="93"/>
        <v/>
      </c>
      <c r="X682" s="89" t="str">
        <f t="shared" si="93"/>
        <v/>
      </c>
      <c r="Y682" s="89" t="str">
        <f t="shared" si="93"/>
        <v/>
      </c>
      <c r="Z682" s="89" t="str">
        <f t="shared" si="93"/>
        <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x14ac:dyDescent="0.2">
      <c r="A683" s="216" t="s">
        <v>818</v>
      </c>
      <c r="B683" s="96"/>
      <c r="C683" s="308" t="s">
        <v>819</v>
      </c>
      <c r="D683" s="309"/>
      <c r="E683" s="309"/>
      <c r="F683" s="309"/>
      <c r="G683" s="309"/>
      <c r="H683" s="310"/>
      <c r="I683" s="142" t="s">
        <v>820</v>
      </c>
      <c r="J683" s="260"/>
      <c r="K683" s="279"/>
      <c r="L683" s="280">
        <v>100</v>
      </c>
      <c r="M683" s="281">
        <v>0</v>
      </c>
      <c r="N683" s="282">
        <v>0</v>
      </c>
      <c r="O683" s="282">
        <v>0</v>
      </c>
      <c r="P683" s="282">
        <v>0</v>
      </c>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x14ac:dyDescent="0.2">
      <c r="A684" s="216" t="s">
        <v>821</v>
      </c>
      <c r="B684" s="96"/>
      <c r="C684" s="308" t="s">
        <v>822</v>
      </c>
      <c r="D684" s="309"/>
      <c r="E684" s="309"/>
      <c r="F684" s="309"/>
      <c r="G684" s="309"/>
      <c r="H684" s="310"/>
      <c r="I684" s="142" t="s">
        <v>823</v>
      </c>
      <c r="J684" s="260"/>
      <c r="K684" s="279"/>
      <c r="L684" s="283">
        <v>7.1</v>
      </c>
      <c r="M684" s="284">
        <v>0</v>
      </c>
      <c r="N684" s="285">
        <v>0</v>
      </c>
      <c r="O684" s="285">
        <v>0</v>
      </c>
      <c r="P684" s="285">
        <v>0</v>
      </c>
      <c r="Q684" s="285"/>
      <c r="R684" s="285"/>
      <c r="S684" s="285"/>
      <c r="T684" s="285"/>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x14ac:dyDescent="0.2">
      <c r="A685" s="216" t="s">
        <v>824</v>
      </c>
      <c r="B685" s="96"/>
      <c r="C685" s="314" t="s">
        <v>825</v>
      </c>
      <c r="D685" s="315"/>
      <c r="E685" s="315"/>
      <c r="F685" s="315"/>
      <c r="G685" s="315"/>
      <c r="H685" s="317"/>
      <c r="I685" s="318" t="s">
        <v>826</v>
      </c>
      <c r="J685" s="260"/>
      <c r="K685" s="279"/>
      <c r="L685" s="286">
        <v>372</v>
      </c>
      <c r="M685" s="287" t="s">
        <v>389</v>
      </c>
      <c r="N685" s="288" t="s">
        <v>389</v>
      </c>
      <c r="O685" s="288" t="s">
        <v>389</v>
      </c>
      <c r="P685" s="288" t="s">
        <v>389</v>
      </c>
      <c r="Q685" s="288"/>
      <c r="R685" s="288"/>
      <c r="S685" s="288"/>
      <c r="T685" s="288"/>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x14ac:dyDescent="0.2">
      <c r="A686" s="216" t="s">
        <v>827</v>
      </c>
      <c r="B686" s="96"/>
      <c r="C686" s="289"/>
      <c r="D686" s="290"/>
      <c r="E686" s="314" t="s">
        <v>828</v>
      </c>
      <c r="F686" s="315"/>
      <c r="G686" s="315"/>
      <c r="H686" s="317"/>
      <c r="I686" s="321"/>
      <c r="J686" s="260"/>
      <c r="K686" s="279"/>
      <c r="L686" s="286" t="s">
        <v>389</v>
      </c>
      <c r="M686" s="287">
        <v>0</v>
      </c>
      <c r="N686" s="288">
        <v>0</v>
      </c>
      <c r="O686" s="288">
        <v>0</v>
      </c>
      <c r="P686" s="288">
        <v>0</v>
      </c>
      <c r="Q686" s="288"/>
      <c r="R686" s="288"/>
      <c r="S686" s="288"/>
      <c r="T686" s="288"/>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x14ac:dyDescent="0.2">
      <c r="A687" s="216"/>
      <c r="B687" s="96"/>
      <c r="C687" s="289"/>
      <c r="D687" s="290"/>
      <c r="E687" s="291"/>
      <c r="F687" s="292"/>
      <c r="G687" s="323" t="s">
        <v>829</v>
      </c>
      <c r="H687" s="323"/>
      <c r="I687" s="321"/>
      <c r="J687" s="260"/>
      <c r="K687" s="279"/>
      <c r="L687" s="286" t="s">
        <v>389</v>
      </c>
      <c r="M687" s="287">
        <v>0</v>
      </c>
      <c r="N687" s="288">
        <v>0</v>
      </c>
      <c r="O687" s="288">
        <v>0</v>
      </c>
      <c r="P687" s="288">
        <v>0</v>
      </c>
      <c r="Q687" s="288"/>
      <c r="R687" s="288"/>
      <c r="S687" s="288"/>
      <c r="T687" s="288"/>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x14ac:dyDescent="0.2">
      <c r="A688" s="216"/>
      <c r="B688" s="96"/>
      <c r="C688" s="289"/>
      <c r="D688" s="290"/>
      <c r="E688" s="291"/>
      <c r="F688" s="292"/>
      <c r="G688" s="323" t="s">
        <v>830</v>
      </c>
      <c r="H688" s="323"/>
      <c r="I688" s="321"/>
      <c r="J688" s="260"/>
      <c r="K688" s="279"/>
      <c r="L688" s="286" t="s">
        <v>389</v>
      </c>
      <c r="M688" s="287">
        <v>0</v>
      </c>
      <c r="N688" s="288">
        <v>0</v>
      </c>
      <c r="O688" s="288">
        <v>0</v>
      </c>
      <c r="P688" s="288">
        <v>0</v>
      </c>
      <c r="Q688" s="288"/>
      <c r="R688" s="288"/>
      <c r="S688" s="288"/>
      <c r="T688" s="288"/>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x14ac:dyDescent="0.2">
      <c r="A689" s="216" t="s">
        <v>831</v>
      </c>
      <c r="B689" s="96"/>
      <c r="C689" s="293"/>
      <c r="D689" s="294"/>
      <c r="E689" s="324"/>
      <c r="F689" s="325"/>
      <c r="G689" s="295"/>
      <c r="H689" s="296" t="s">
        <v>832</v>
      </c>
      <c r="I689" s="322"/>
      <c r="J689" s="260"/>
      <c r="K689" s="279"/>
      <c r="L689" s="286" t="s">
        <v>389</v>
      </c>
      <c r="M689" s="287">
        <v>0</v>
      </c>
      <c r="N689" s="288">
        <v>0</v>
      </c>
      <c r="O689" s="288">
        <v>0</v>
      </c>
      <c r="P689" s="288">
        <v>0</v>
      </c>
      <c r="Q689" s="288"/>
      <c r="R689" s="288"/>
      <c r="S689" s="288"/>
      <c r="T689" s="288"/>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x14ac:dyDescent="0.2">
      <c r="A690" s="216" t="s">
        <v>833</v>
      </c>
      <c r="B690" s="96"/>
      <c r="C690" s="314" t="s">
        <v>834</v>
      </c>
      <c r="D690" s="315"/>
      <c r="E690" s="315"/>
      <c r="F690" s="315"/>
      <c r="G690" s="316"/>
      <c r="H690" s="317"/>
      <c r="I690" s="318" t="s">
        <v>835</v>
      </c>
      <c r="J690" s="260"/>
      <c r="K690" s="279"/>
      <c r="L690" s="286">
        <v>0</v>
      </c>
      <c r="M690" s="287">
        <v>0</v>
      </c>
      <c r="N690" s="288">
        <v>0</v>
      </c>
      <c r="O690" s="288">
        <v>0</v>
      </c>
      <c r="P690" s="288">
        <v>0</v>
      </c>
      <c r="Q690" s="288"/>
      <c r="R690" s="288"/>
      <c r="S690" s="288"/>
      <c r="T690" s="288"/>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x14ac:dyDescent="0.2">
      <c r="A691" s="216" t="s">
        <v>836</v>
      </c>
      <c r="B691" s="96"/>
      <c r="C691" s="274"/>
      <c r="D691" s="275"/>
      <c r="E691" s="308" t="s">
        <v>837</v>
      </c>
      <c r="F691" s="309"/>
      <c r="G691" s="309"/>
      <c r="H691" s="310"/>
      <c r="I691" s="319"/>
      <c r="J691" s="260"/>
      <c r="K691" s="279"/>
      <c r="L691" s="286">
        <v>0</v>
      </c>
      <c r="M691" s="287">
        <v>0</v>
      </c>
      <c r="N691" s="288">
        <v>0</v>
      </c>
      <c r="O691" s="288">
        <v>0</v>
      </c>
      <c r="P691" s="288">
        <v>0</v>
      </c>
      <c r="Q691" s="288"/>
      <c r="R691" s="288"/>
      <c r="S691" s="288"/>
      <c r="T691" s="288"/>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x14ac:dyDescent="0.2">
      <c r="A692" s="216"/>
      <c r="B692" s="96"/>
      <c r="C692" s="314" t="s">
        <v>838</v>
      </c>
      <c r="D692" s="315"/>
      <c r="E692" s="315"/>
      <c r="F692" s="315"/>
      <c r="G692" s="316"/>
      <c r="H692" s="317"/>
      <c r="I692" s="319"/>
      <c r="J692" s="260"/>
      <c r="K692" s="279"/>
      <c r="L692" s="286">
        <v>0</v>
      </c>
      <c r="M692" s="287">
        <v>0</v>
      </c>
      <c r="N692" s="288">
        <v>0</v>
      </c>
      <c r="O692" s="288">
        <v>0</v>
      </c>
      <c r="P692" s="288">
        <v>0</v>
      </c>
      <c r="Q692" s="288"/>
      <c r="R692" s="288"/>
      <c r="S692" s="288"/>
      <c r="T692" s="288"/>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x14ac:dyDescent="0.2">
      <c r="A693" s="216"/>
      <c r="B693" s="96"/>
      <c r="C693" s="274"/>
      <c r="D693" s="297"/>
      <c r="E693" s="308" t="s">
        <v>839</v>
      </c>
      <c r="F693" s="309"/>
      <c r="G693" s="309"/>
      <c r="H693" s="310"/>
      <c r="I693" s="319"/>
      <c r="J693" s="260"/>
      <c r="K693" s="279"/>
      <c r="L693" s="286">
        <v>0</v>
      </c>
      <c r="M693" s="287">
        <v>0</v>
      </c>
      <c r="N693" s="288">
        <v>0</v>
      </c>
      <c r="O693" s="288">
        <v>0</v>
      </c>
      <c r="P693" s="288">
        <v>0</v>
      </c>
      <c r="Q693" s="288"/>
      <c r="R693" s="288"/>
      <c r="S693" s="288"/>
      <c r="T693" s="288"/>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x14ac:dyDescent="0.2">
      <c r="A694" s="216"/>
      <c r="B694" s="96"/>
      <c r="C694" s="314" t="s">
        <v>840</v>
      </c>
      <c r="D694" s="315"/>
      <c r="E694" s="315"/>
      <c r="F694" s="315"/>
      <c r="G694" s="316"/>
      <c r="H694" s="317"/>
      <c r="I694" s="319"/>
      <c r="J694" s="260"/>
      <c r="K694" s="279"/>
      <c r="L694" s="286">
        <v>0</v>
      </c>
      <c r="M694" s="287">
        <v>0</v>
      </c>
      <c r="N694" s="288">
        <v>0</v>
      </c>
      <c r="O694" s="288">
        <v>0</v>
      </c>
      <c r="P694" s="288">
        <v>0</v>
      </c>
      <c r="Q694" s="288"/>
      <c r="R694" s="288"/>
      <c r="S694" s="288"/>
      <c r="T694" s="288"/>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x14ac:dyDescent="0.2">
      <c r="A695" s="216"/>
      <c r="B695" s="96"/>
      <c r="C695" s="274"/>
      <c r="D695" s="297"/>
      <c r="E695" s="308" t="s">
        <v>841</v>
      </c>
      <c r="F695" s="309"/>
      <c r="G695" s="309"/>
      <c r="H695" s="310"/>
      <c r="I695" s="319"/>
      <c r="J695" s="260"/>
      <c r="K695" s="279"/>
      <c r="L695" s="286">
        <v>0</v>
      </c>
      <c r="M695" s="287">
        <v>0</v>
      </c>
      <c r="N695" s="288">
        <v>0</v>
      </c>
      <c r="O695" s="288">
        <v>0</v>
      </c>
      <c r="P695" s="288">
        <v>0</v>
      </c>
      <c r="Q695" s="288"/>
      <c r="R695" s="288"/>
      <c r="S695" s="288"/>
      <c r="T695" s="288"/>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x14ac:dyDescent="0.2">
      <c r="A696" s="216"/>
      <c r="B696" s="96"/>
      <c r="C696" s="314" t="s">
        <v>842</v>
      </c>
      <c r="D696" s="315"/>
      <c r="E696" s="315"/>
      <c r="F696" s="315"/>
      <c r="G696" s="316"/>
      <c r="H696" s="317"/>
      <c r="I696" s="319"/>
      <c r="J696" s="260"/>
      <c r="K696" s="279"/>
      <c r="L696" s="286">
        <v>0</v>
      </c>
      <c r="M696" s="287">
        <v>0</v>
      </c>
      <c r="N696" s="288">
        <v>0</v>
      </c>
      <c r="O696" s="288">
        <v>0</v>
      </c>
      <c r="P696" s="288">
        <v>0</v>
      </c>
      <c r="Q696" s="288"/>
      <c r="R696" s="288"/>
      <c r="S696" s="288"/>
      <c r="T696" s="288"/>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x14ac:dyDescent="0.2">
      <c r="A697" s="216"/>
      <c r="B697" s="96"/>
      <c r="C697" s="274"/>
      <c r="D697" s="297"/>
      <c r="E697" s="308" t="s">
        <v>843</v>
      </c>
      <c r="F697" s="309"/>
      <c r="G697" s="309"/>
      <c r="H697" s="310"/>
      <c r="I697" s="320"/>
      <c r="J697" s="260"/>
      <c r="K697" s="279"/>
      <c r="L697" s="286">
        <v>0</v>
      </c>
      <c r="M697" s="287">
        <v>0</v>
      </c>
      <c r="N697" s="288">
        <v>0</v>
      </c>
      <c r="O697" s="288">
        <v>0</v>
      </c>
      <c r="P697" s="288">
        <v>0</v>
      </c>
      <c r="Q697" s="288"/>
      <c r="R697" s="288"/>
      <c r="S697" s="288"/>
      <c r="T697" s="288"/>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x14ac:dyDescent="0.2">
      <c r="A698" s="216" t="s">
        <v>844</v>
      </c>
      <c r="B698" s="96"/>
      <c r="C698" s="308" t="s">
        <v>845</v>
      </c>
      <c r="D698" s="309"/>
      <c r="E698" s="309"/>
      <c r="F698" s="309"/>
      <c r="G698" s="309"/>
      <c r="H698" s="310"/>
      <c r="I698" s="311" t="s">
        <v>846</v>
      </c>
      <c r="J698" s="298"/>
      <c r="K698" s="279"/>
      <c r="L698" s="299">
        <v>41</v>
      </c>
      <c r="M698" s="300">
        <v>0</v>
      </c>
      <c r="N698" s="301">
        <v>0</v>
      </c>
      <c r="O698" s="301">
        <v>0</v>
      </c>
      <c r="P698" s="301">
        <v>0</v>
      </c>
      <c r="Q698" s="301"/>
      <c r="R698" s="301"/>
      <c r="S698" s="301"/>
      <c r="T698" s="301"/>
      <c r="U698" s="301"/>
      <c r="V698" s="301"/>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x14ac:dyDescent="0.2">
      <c r="A699" s="216"/>
      <c r="B699" s="96"/>
      <c r="C699" s="308" t="s">
        <v>847</v>
      </c>
      <c r="D699" s="309"/>
      <c r="E699" s="309"/>
      <c r="F699" s="309"/>
      <c r="G699" s="309"/>
      <c r="H699" s="310"/>
      <c r="I699" s="311"/>
      <c r="J699" s="312"/>
      <c r="K699" s="313"/>
      <c r="L699" s="299">
        <v>43.4</v>
      </c>
      <c r="M699" s="300">
        <v>0</v>
      </c>
      <c r="N699" s="301">
        <v>0</v>
      </c>
      <c r="O699" s="301">
        <v>0</v>
      </c>
      <c r="P699" s="301">
        <v>0</v>
      </c>
      <c r="Q699" s="301"/>
      <c r="R699" s="301"/>
      <c r="S699" s="301"/>
      <c r="T699" s="301"/>
      <c r="U699" s="301"/>
      <c r="V699" s="301"/>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x14ac:dyDescent="0.2">
      <c r="A700" s="216"/>
      <c r="B700" s="96"/>
      <c r="C700" s="308" t="s">
        <v>848</v>
      </c>
      <c r="D700" s="309"/>
      <c r="E700" s="309"/>
      <c r="F700" s="309"/>
      <c r="G700" s="309"/>
      <c r="H700" s="310"/>
      <c r="I700" s="311"/>
      <c r="J700" s="312"/>
      <c r="K700" s="313"/>
      <c r="L700" s="299">
        <v>43.6</v>
      </c>
      <c r="M700" s="300">
        <v>0</v>
      </c>
      <c r="N700" s="301">
        <v>0</v>
      </c>
      <c r="O700" s="301">
        <v>0</v>
      </c>
      <c r="P700" s="301">
        <v>0</v>
      </c>
      <c r="Q700" s="301"/>
      <c r="R700" s="301"/>
      <c r="S700" s="301"/>
      <c r="T700" s="301"/>
      <c r="U700" s="301"/>
      <c r="V700" s="301"/>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x14ac:dyDescent="0.2">
      <c r="A701" s="216"/>
      <c r="B701" s="96"/>
      <c r="C701" s="308" t="s">
        <v>849</v>
      </c>
      <c r="D701" s="309"/>
      <c r="E701" s="309"/>
      <c r="F701" s="309"/>
      <c r="G701" s="309"/>
      <c r="H701" s="310"/>
      <c r="I701" s="311"/>
      <c r="J701" s="312"/>
      <c r="K701" s="313"/>
      <c r="L701" s="299">
        <v>42</v>
      </c>
      <c r="M701" s="300">
        <v>0</v>
      </c>
      <c r="N701" s="301">
        <v>0</v>
      </c>
      <c r="O701" s="301">
        <v>0</v>
      </c>
      <c r="P701" s="301">
        <v>0</v>
      </c>
      <c r="Q701" s="301"/>
      <c r="R701" s="301"/>
      <c r="S701" s="301"/>
      <c r="T701" s="301"/>
      <c r="U701" s="301"/>
      <c r="V701" s="301"/>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x14ac:dyDescent="0.2">
      <c r="B702" s="22"/>
      <c r="C702" s="46"/>
      <c r="D702" s="46"/>
      <c r="E702" s="22"/>
      <c r="F702" s="22"/>
      <c r="G702" s="22"/>
      <c r="H702" s="17"/>
      <c r="I702" s="17"/>
      <c r="J702" s="101"/>
      <c r="K702" s="102"/>
      <c r="L702" s="102"/>
      <c r="M702" s="102"/>
      <c r="N702" s="119"/>
      <c r="BU702" s="95"/>
    </row>
    <row r="703" spans="1:73" s="1" customFormat="1" x14ac:dyDescent="0.2">
      <c r="B703" s="96"/>
      <c r="C703" s="46"/>
      <c r="D703" s="46"/>
      <c r="E703" s="46"/>
      <c r="F703" s="46"/>
      <c r="G703" s="46"/>
      <c r="H703" s="61"/>
      <c r="I703" s="61"/>
      <c r="J703" s="101"/>
      <c r="K703" s="102"/>
      <c r="L703" s="102"/>
      <c r="M703" s="102"/>
      <c r="N703" s="119"/>
      <c r="BU703" s="95"/>
    </row>
    <row r="704" spans="1:73" s="1" customFormat="1" x14ac:dyDescent="0.2">
      <c r="B704" s="96"/>
      <c r="C704" s="3"/>
      <c r="D704" s="3"/>
      <c r="E704" s="3"/>
      <c r="F704" s="3"/>
      <c r="G704" s="3"/>
      <c r="H704" s="4"/>
      <c r="I704" s="4"/>
      <c r="J704" s="37"/>
      <c r="K704" s="7"/>
      <c r="L704" s="7"/>
      <c r="M704" s="7"/>
      <c r="N704" s="119"/>
      <c r="BU704" s="95"/>
    </row>
    <row r="705" spans="1:73" s="1" customFormat="1" x14ac:dyDescent="0.2">
      <c r="B705" s="22" t="s">
        <v>850</v>
      </c>
      <c r="C705" s="3"/>
      <c r="D705" s="3"/>
      <c r="E705" s="3"/>
      <c r="F705" s="3"/>
      <c r="G705" s="3"/>
      <c r="H705" s="4"/>
      <c r="I705" s="4"/>
      <c r="J705" s="37"/>
      <c r="K705" s="7"/>
      <c r="L705" s="7"/>
      <c r="M705" s="7"/>
      <c r="N705" s="119"/>
      <c r="BU705" s="95"/>
    </row>
    <row r="706" spans="1:73" x14ac:dyDescent="0.2">
      <c r="B706" s="22"/>
      <c r="C706" s="22"/>
      <c r="D706" s="22"/>
      <c r="E706" s="22"/>
      <c r="F706" s="22"/>
      <c r="G706" s="22"/>
      <c r="H706" s="17"/>
      <c r="I706" s="17"/>
      <c r="L706" s="84"/>
      <c r="M706" s="84"/>
      <c r="N706" s="119"/>
      <c r="O706" s="9"/>
      <c r="P706" s="9"/>
      <c r="Q706" s="9"/>
      <c r="R706" s="9"/>
      <c r="S706" s="9"/>
    </row>
    <row r="707" spans="1:73" ht="51" customHeight="1" x14ac:dyDescent="0.2">
      <c r="B707" s="22"/>
      <c r="J707" s="86" t="s">
        <v>83</v>
      </c>
      <c r="K707" s="218"/>
      <c r="L707" s="25" t="str">
        <f>IF(ISBLANK(L$388),"",L$388)</f>
        <v>2階回復期病棟</v>
      </c>
      <c r="M707" s="72" t="str">
        <f>IF(ISBLANK(M$388),"",M$388)</f>
        <v>３階障害者一般病棟</v>
      </c>
      <c r="N707" s="25" t="str">
        <f t="shared" ref="N707:BS707" si="94">IF(ISBLANK(N$388),"",N$388)</f>
        <v>４階障害者一般病棟</v>
      </c>
      <c r="O707" s="25" t="str">
        <f t="shared" si="94"/>
        <v>５階医療療養病棟</v>
      </c>
      <c r="P707" s="25" t="str">
        <f t="shared" si="94"/>
        <v>６階障害者一般病棟</v>
      </c>
      <c r="Q707" s="25" t="str">
        <f t="shared" si="94"/>
        <v/>
      </c>
      <c r="R707" s="25" t="str">
        <f t="shared" si="94"/>
        <v/>
      </c>
      <c r="S707" s="25" t="str">
        <f t="shared" si="94"/>
        <v/>
      </c>
      <c r="T707" s="25" t="str">
        <f t="shared" si="94"/>
        <v/>
      </c>
      <c r="U707" s="25" t="str">
        <f t="shared" si="94"/>
        <v/>
      </c>
      <c r="V707" s="25" t="str">
        <f t="shared" si="94"/>
        <v/>
      </c>
      <c r="W707" s="25" t="str">
        <f t="shared" si="94"/>
        <v/>
      </c>
      <c r="X707" s="25" t="str">
        <f t="shared" si="94"/>
        <v/>
      </c>
      <c r="Y707" s="25" t="str">
        <f t="shared" si="94"/>
        <v/>
      </c>
      <c r="Z707" s="25" t="str">
        <f t="shared" si="94"/>
        <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x14ac:dyDescent="0.2">
      <c r="C708" s="46"/>
      <c r="I708" s="73" t="s">
        <v>84</v>
      </c>
      <c r="J708" s="74"/>
      <c r="K708" s="88"/>
      <c r="L708" s="89" t="str">
        <f>IF(ISBLANK(L$389),"",L$389)</f>
        <v>-</v>
      </c>
      <c r="M708" s="72" t="str">
        <f>IF(ISBLANK(M$389),"",M$389)</f>
        <v>-</v>
      </c>
      <c r="N708" s="89" t="str">
        <f t="shared" ref="N708:BS708" si="95">IF(ISBLANK(N$389),"",N$389)</f>
        <v>-</v>
      </c>
      <c r="O708" s="89" t="str">
        <f t="shared" si="95"/>
        <v>-</v>
      </c>
      <c r="P708" s="89" t="str">
        <f t="shared" si="95"/>
        <v>-</v>
      </c>
      <c r="Q708" s="89" t="str">
        <f t="shared" si="95"/>
        <v/>
      </c>
      <c r="R708" s="89" t="str">
        <f t="shared" si="95"/>
        <v/>
      </c>
      <c r="S708" s="89" t="str">
        <f t="shared" si="95"/>
        <v/>
      </c>
      <c r="T708" s="89" t="str">
        <f t="shared" si="95"/>
        <v/>
      </c>
      <c r="U708" s="89" t="str">
        <f t="shared" si="95"/>
        <v/>
      </c>
      <c r="V708" s="89" t="str">
        <f t="shared" si="95"/>
        <v/>
      </c>
      <c r="W708" s="89" t="str">
        <f t="shared" si="95"/>
        <v/>
      </c>
      <c r="X708" s="89" t="str">
        <f t="shared" si="95"/>
        <v/>
      </c>
      <c r="Y708" s="89" t="str">
        <f t="shared" si="95"/>
        <v/>
      </c>
      <c r="Z708" s="89" t="str">
        <f t="shared" si="95"/>
        <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x14ac:dyDescent="0.2">
      <c r="A709" s="248" t="s">
        <v>851</v>
      </c>
      <c r="B709" s="2"/>
      <c r="C709" s="308" t="s">
        <v>852</v>
      </c>
      <c r="D709" s="309"/>
      <c r="E709" s="309"/>
      <c r="F709" s="309"/>
      <c r="G709" s="309"/>
      <c r="H709" s="310"/>
      <c r="I709" s="142" t="s">
        <v>853</v>
      </c>
      <c r="J709" s="257">
        <f>IF(SUM(L709:BS709)=0,IF(COUNTIF(L709:BS709,"未確認")&gt;0,"未確認",IF(COUNTIF(L709:BS709,"~*")&gt;0,"*",SUM(L709:BS709))),SUM(L709:BS709))</f>
        <v>600</v>
      </c>
      <c r="K709" s="250" t="str">
        <f>IF(OR(COUNTIF(L709:BS709,"未確認")&gt;0,COUNTIF(L709:BS709,"*")&gt;0),"※","")</f>
        <v/>
      </c>
      <c r="L709" s="241">
        <v>0</v>
      </c>
      <c r="M709" s="242">
        <v>0</v>
      </c>
      <c r="N709" s="243">
        <v>0</v>
      </c>
      <c r="O709" s="243">
        <v>600</v>
      </c>
      <c r="P709" s="243">
        <v>0</v>
      </c>
      <c r="Q709" s="243"/>
      <c r="R709" s="243"/>
      <c r="S709" s="243"/>
      <c r="T709" s="243"/>
      <c r="U709" s="243"/>
      <c r="V709" s="243"/>
      <c r="W709" s="243"/>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x14ac:dyDescent="0.2">
      <c r="A710" s="248" t="s">
        <v>854</v>
      </c>
      <c r="B710" s="2"/>
      <c r="C710" s="305" t="s">
        <v>855</v>
      </c>
      <c r="D710" s="306"/>
      <c r="E710" s="306"/>
      <c r="F710" s="306"/>
      <c r="G710" s="306"/>
      <c r="H710" s="307"/>
      <c r="I710" s="129" t="s">
        <v>856</v>
      </c>
      <c r="J710" s="257" t="str">
        <f>IF(SUM(L710:BS710)=0,IF(COUNTIF(L710:BS710,"未確認")&gt;0,"未確認",IF(COUNTIF(L710:BS710,"~*")&gt;0,"*",SUM(L710:BS710))),SUM(L710:BS710))</f>
        <v>*</v>
      </c>
      <c r="K710" s="250" t="str">
        <f>IF(OR(COUNTIF(L710:BS710,"未確認")&gt;0,COUNTIF(L710:BS710,"*")&gt;0),"※","")</f>
        <v>※</v>
      </c>
      <c r="L710" s="241">
        <v>0</v>
      </c>
      <c r="M710" s="242">
        <v>0</v>
      </c>
      <c r="N710" s="243">
        <v>0</v>
      </c>
      <c r="O710" s="243">
        <v>0</v>
      </c>
      <c r="P710" s="243" t="s">
        <v>389</v>
      </c>
      <c r="Q710" s="243"/>
      <c r="R710" s="243"/>
      <c r="S710" s="243"/>
      <c r="T710" s="243"/>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x14ac:dyDescent="0.2">
      <c r="A711" s="248" t="s">
        <v>857</v>
      </c>
      <c r="B711" s="2"/>
      <c r="C711" s="305" t="s">
        <v>858</v>
      </c>
      <c r="D711" s="306"/>
      <c r="E711" s="306"/>
      <c r="F711" s="306"/>
      <c r="G711" s="306"/>
      <c r="H711" s="307"/>
      <c r="I711" s="129" t="s">
        <v>859</v>
      </c>
      <c r="J711" s="257">
        <f>IF(SUM(L711:BS711)=0,IF(COUNTIF(L711:BS711,"未確認")&gt;0,"未確認",IF(COUNTIF(L711:BS711,"~*")&gt;0,"*",SUM(L711:BS711))),SUM(L711:BS711))</f>
        <v>0</v>
      </c>
      <c r="K711" s="250" t="str">
        <f>IF(OR(COUNTIF(L711:BS711,"未確認")&gt;0,COUNTIF(L711:BS711,"*")&gt;0),"※","")</f>
        <v/>
      </c>
      <c r="L711" s="241">
        <v>0</v>
      </c>
      <c r="M711" s="242">
        <v>0</v>
      </c>
      <c r="N711" s="243">
        <v>0</v>
      </c>
      <c r="O711" s="243">
        <v>0</v>
      </c>
      <c r="P711" s="243">
        <v>0</v>
      </c>
      <c r="Q711" s="243"/>
      <c r="R711" s="243"/>
      <c r="S711" s="243"/>
      <c r="T711" s="243"/>
      <c r="U711" s="243"/>
      <c r="V711" s="243"/>
      <c r="W711" s="243"/>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x14ac:dyDescent="0.2">
      <c r="B712" s="22"/>
      <c r="C712" s="22"/>
      <c r="D712" s="22"/>
      <c r="E712" s="22"/>
      <c r="F712" s="22"/>
      <c r="G712" s="22"/>
      <c r="H712" s="17"/>
      <c r="I712" s="17"/>
      <c r="J712" s="101"/>
      <c r="K712" s="102"/>
      <c r="L712" s="102"/>
      <c r="M712" s="102"/>
      <c r="N712" s="119"/>
      <c r="BU712" s="95"/>
    </row>
    <row r="713" spans="1:73" s="1" customFormat="1" x14ac:dyDescent="0.2">
      <c r="B713" s="96"/>
      <c r="C713" s="46"/>
      <c r="D713" s="46"/>
      <c r="E713" s="46"/>
      <c r="F713" s="46"/>
      <c r="G713" s="46"/>
      <c r="H713" s="61"/>
      <c r="I713" s="61"/>
      <c r="J713" s="101"/>
      <c r="K713" s="102"/>
      <c r="L713" s="102"/>
      <c r="M713" s="102"/>
      <c r="N713" s="119"/>
      <c r="BU713" s="95"/>
    </row>
    <row r="714" spans="1:73" s="127" customFormat="1" x14ac:dyDescent="0.2">
      <c r="A714" s="1"/>
      <c r="B714" s="126"/>
      <c r="C714" s="3"/>
      <c r="D714" s="3"/>
      <c r="E714" s="3"/>
      <c r="F714" s="3"/>
      <c r="G714" s="3"/>
      <c r="H714" s="4"/>
      <c r="I714" s="4"/>
      <c r="J714" s="37"/>
      <c r="K714" s="7"/>
      <c r="L714" s="7"/>
      <c r="M714" s="7"/>
      <c r="N714" s="119"/>
      <c r="BU714" s="128"/>
    </row>
    <row r="715" spans="1:73" s="127" customFormat="1" x14ac:dyDescent="0.2">
      <c r="A715" s="1"/>
      <c r="B715" s="22" t="s">
        <v>860</v>
      </c>
      <c r="C715" s="3"/>
      <c r="D715" s="3"/>
      <c r="E715" s="3"/>
      <c r="F715" s="3"/>
      <c r="G715" s="3"/>
      <c r="H715" s="4"/>
      <c r="I715" s="4"/>
      <c r="J715" s="37"/>
      <c r="K715" s="7"/>
      <c r="L715" s="7"/>
      <c r="M715" s="7"/>
      <c r="N715" s="119"/>
      <c r="BU715" s="128"/>
    </row>
    <row r="716" spans="1:73" x14ac:dyDescent="0.2">
      <c r="B716" s="22"/>
      <c r="C716" s="22"/>
      <c r="D716" s="22"/>
      <c r="E716" s="22"/>
      <c r="F716" s="22"/>
      <c r="G716" s="22"/>
      <c r="H716" s="17"/>
      <c r="I716" s="17"/>
      <c r="L716" s="84"/>
      <c r="M716" s="84"/>
      <c r="N716" s="119"/>
      <c r="O716" s="9"/>
      <c r="P716" s="9"/>
      <c r="Q716" s="9"/>
      <c r="R716" s="9"/>
      <c r="S716" s="9"/>
    </row>
    <row r="717" spans="1:73" ht="51" customHeight="1" x14ac:dyDescent="0.2">
      <c r="B717" s="22"/>
      <c r="J717" s="86" t="s">
        <v>83</v>
      </c>
      <c r="K717" s="218"/>
      <c r="L717" s="246" t="str">
        <f>IF(ISBLANK(L$388),"",L$388)</f>
        <v>2階回復期病棟</v>
      </c>
      <c r="M717" s="72" t="str">
        <f>IF(ISBLANK(M$388),"",M$388)</f>
        <v>３階障害者一般病棟</v>
      </c>
      <c r="N717" s="25" t="str">
        <f t="shared" ref="N717:BS717" si="96">IF(ISBLANK(N$388),"",N$388)</f>
        <v>４階障害者一般病棟</v>
      </c>
      <c r="O717" s="25" t="str">
        <f t="shared" si="96"/>
        <v>５階医療療養病棟</v>
      </c>
      <c r="P717" s="25" t="str">
        <f t="shared" si="96"/>
        <v>６階障害者一般病棟</v>
      </c>
      <c r="Q717" s="25" t="str">
        <f t="shared" si="96"/>
        <v/>
      </c>
      <c r="R717" s="25" t="str">
        <f t="shared" si="96"/>
        <v/>
      </c>
      <c r="S717" s="25" t="str">
        <f t="shared" si="96"/>
        <v/>
      </c>
      <c r="T717" s="25" t="str">
        <f t="shared" si="96"/>
        <v/>
      </c>
      <c r="U717" s="25" t="str">
        <f t="shared" si="96"/>
        <v/>
      </c>
      <c r="V717" s="25" t="str">
        <f t="shared" si="96"/>
        <v/>
      </c>
      <c r="W717" s="25" t="str">
        <f t="shared" si="96"/>
        <v/>
      </c>
      <c r="X717" s="25" t="str">
        <f t="shared" si="96"/>
        <v/>
      </c>
      <c r="Y717" s="25" t="str">
        <f t="shared" si="96"/>
        <v/>
      </c>
      <c r="Z717" s="25" t="str">
        <f t="shared" si="96"/>
        <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x14ac:dyDescent="0.2">
      <c r="C718" s="46"/>
      <c r="I718" s="73" t="s">
        <v>84</v>
      </c>
      <c r="J718" s="74"/>
      <c r="K718" s="88"/>
      <c r="L718" s="89" t="str">
        <f>IF(ISBLANK(L$389),"",L$389)</f>
        <v>-</v>
      </c>
      <c r="M718" s="72" t="str">
        <f>IF(ISBLANK(M$389),"",M$389)</f>
        <v>-</v>
      </c>
      <c r="N718" s="89" t="str">
        <f t="shared" ref="N718:BS718" si="97">IF(ISBLANK(N$389),"",N$389)</f>
        <v>-</v>
      </c>
      <c r="O718" s="89" t="str">
        <f t="shared" si="97"/>
        <v>-</v>
      </c>
      <c r="P718" s="89" t="str">
        <f t="shared" si="97"/>
        <v>-</v>
      </c>
      <c r="Q718" s="89" t="str">
        <f t="shared" si="97"/>
        <v/>
      </c>
      <c r="R718" s="89" t="str">
        <f t="shared" si="97"/>
        <v/>
      </c>
      <c r="S718" s="89" t="str">
        <f t="shared" si="97"/>
        <v/>
      </c>
      <c r="T718" s="89" t="str">
        <f t="shared" si="97"/>
        <v/>
      </c>
      <c r="U718" s="89" t="str">
        <f t="shared" si="97"/>
        <v/>
      </c>
      <c r="V718" s="89" t="str">
        <f t="shared" si="97"/>
        <v/>
      </c>
      <c r="W718" s="89" t="str">
        <f t="shared" si="97"/>
        <v/>
      </c>
      <c r="X718" s="89" t="str">
        <f t="shared" si="97"/>
        <v/>
      </c>
      <c r="Y718" s="89" t="str">
        <f t="shared" si="97"/>
        <v/>
      </c>
      <c r="Z718" s="89" t="str">
        <f t="shared" si="97"/>
        <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x14ac:dyDescent="0.2">
      <c r="A719" s="248" t="s">
        <v>861</v>
      </c>
      <c r="B719" s="126"/>
      <c r="C719" s="305" t="s">
        <v>862</v>
      </c>
      <c r="D719" s="306"/>
      <c r="E719" s="306"/>
      <c r="F719" s="306"/>
      <c r="G719" s="306"/>
      <c r="H719" s="307"/>
      <c r="I719" s="129" t="s">
        <v>863</v>
      </c>
      <c r="J719" s="249">
        <f>IF(SUM(L719:BS719)=0,IF(COUNTIF(L719:BS719,"未確認")&gt;0,"未確認",IF(COUNTIF(L719:BS719,"~*")&gt;0,"*",SUM(L719:BS719))),SUM(L719:BS719))</f>
        <v>20</v>
      </c>
      <c r="K719" s="250" t="str">
        <f>IF(OR(COUNTIF(L719:BS719,"未確認")&gt;0,COUNTIF(L719:BS719,"*")&gt;0),"※","")</f>
        <v>※</v>
      </c>
      <c r="L719" s="241">
        <v>20</v>
      </c>
      <c r="M719" s="242" t="s">
        <v>389</v>
      </c>
      <c r="N719" s="243" t="s">
        <v>389</v>
      </c>
      <c r="O719" s="243">
        <v>0</v>
      </c>
      <c r="P719" s="243" t="s">
        <v>389</v>
      </c>
      <c r="Q719" s="243"/>
      <c r="R719" s="243"/>
      <c r="S719" s="243"/>
      <c r="T719" s="243"/>
      <c r="U719" s="243"/>
      <c r="V719" s="243"/>
      <c r="W719" s="243"/>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x14ac:dyDescent="0.2">
      <c r="A720" s="248" t="s">
        <v>864</v>
      </c>
      <c r="B720" s="2"/>
      <c r="C720" s="305" t="s">
        <v>865</v>
      </c>
      <c r="D720" s="306"/>
      <c r="E720" s="306"/>
      <c r="F720" s="306"/>
      <c r="G720" s="306"/>
      <c r="H720" s="307"/>
      <c r="I720" s="129" t="s">
        <v>866</v>
      </c>
      <c r="J720" s="249">
        <f>IF(SUM(L720:BS720)=0,IF(COUNTIF(L720:BS720,"未確認")&gt;0,"未確認",IF(COUNTIF(L720:BS720,"~*")&gt;0,"*",SUM(L720:BS720))),SUM(L720:BS720))</f>
        <v>1932</v>
      </c>
      <c r="K720" s="250" t="str">
        <f>IF(OR(COUNTIF(L720:BS720,"未確認")&gt;0,COUNTIF(L720:BS720,"*")&gt;0),"※","")</f>
        <v/>
      </c>
      <c r="L720" s="241">
        <v>0</v>
      </c>
      <c r="M720" s="242">
        <v>764</v>
      </c>
      <c r="N720" s="243">
        <v>743</v>
      </c>
      <c r="O720" s="243">
        <v>0</v>
      </c>
      <c r="P720" s="243">
        <v>425</v>
      </c>
      <c r="Q720" s="243"/>
      <c r="R720" s="243"/>
      <c r="S720" s="243"/>
      <c r="T720" s="243"/>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x14ac:dyDescent="0.2">
      <c r="A721" s="248" t="s">
        <v>867</v>
      </c>
      <c r="B721" s="2"/>
      <c r="C721" s="308" t="s">
        <v>868</v>
      </c>
      <c r="D721" s="309"/>
      <c r="E721" s="309"/>
      <c r="F721" s="309"/>
      <c r="G721" s="309"/>
      <c r="H721" s="310"/>
      <c r="I721" s="129" t="s">
        <v>869</v>
      </c>
      <c r="J721" s="249">
        <f>IF(SUM(L721:BS721)=0,IF(COUNTIF(L721:BS721,"未確認")&gt;0,"未確認",IF(COUNTIF(L721:BS721,"~*")&gt;0,"*",SUM(L721:BS721))),SUM(L721:BS721))</f>
        <v>166</v>
      </c>
      <c r="K721" s="250" t="str">
        <f>IF(OR(COUNTIF(L721:BS721,"未確認")&gt;0,COUNTIF(L721:BS721,"*")&gt;0),"※","")</f>
        <v>※</v>
      </c>
      <c r="L721" s="241">
        <v>0</v>
      </c>
      <c r="M721" s="242" t="s">
        <v>389</v>
      </c>
      <c r="N721" s="243">
        <v>166</v>
      </c>
      <c r="O721" s="243" t="s">
        <v>389</v>
      </c>
      <c r="P721" s="243" t="s">
        <v>389</v>
      </c>
      <c r="Q721" s="243"/>
      <c r="R721" s="243"/>
      <c r="S721" s="243"/>
      <c r="T721" s="243"/>
      <c r="U721" s="243"/>
      <c r="V721" s="243"/>
      <c r="W721" s="243"/>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x14ac:dyDescent="0.2">
      <c r="A722" s="248" t="s">
        <v>870</v>
      </c>
      <c r="B722" s="2"/>
      <c r="C722" s="305" t="s">
        <v>871</v>
      </c>
      <c r="D722" s="306"/>
      <c r="E722" s="306"/>
      <c r="F722" s="306"/>
      <c r="G722" s="306"/>
      <c r="H722" s="307"/>
      <c r="I722" s="129" t="s">
        <v>872</v>
      </c>
      <c r="J722" s="249">
        <f>IF(SUM(L722:BS722)=0,IF(COUNTIF(L722:BS722,"未確認")&gt;0,"未確認",IF(COUNTIF(L722:BS722,"~*")&gt;0,"*",SUM(L722:BS722))),SUM(L722:BS722))</f>
        <v>0</v>
      </c>
      <c r="K722" s="250" t="str">
        <f>IF(OR(COUNTIF(L722:BS722,"未確認")&gt;0,COUNTIF(L722:BS722,"*")&gt;0),"※","")</f>
        <v/>
      </c>
      <c r="L722" s="241">
        <v>0</v>
      </c>
      <c r="M722" s="242">
        <v>0</v>
      </c>
      <c r="N722" s="243">
        <v>0</v>
      </c>
      <c r="O722" s="243">
        <v>0</v>
      </c>
      <c r="P722" s="243">
        <v>0</v>
      </c>
      <c r="Q722" s="243"/>
      <c r="R722" s="243"/>
      <c r="S722" s="243"/>
      <c r="T722" s="243"/>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x14ac:dyDescent="0.2">
      <c r="B723" s="22"/>
      <c r="C723" s="22"/>
      <c r="D723" s="22"/>
      <c r="E723" s="22"/>
      <c r="F723" s="22"/>
      <c r="G723" s="22"/>
      <c r="H723" s="17"/>
      <c r="I723" s="17"/>
      <c r="J723" s="101"/>
      <c r="K723" s="102"/>
      <c r="L723" s="102"/>
      <c r="M723" s="102"/>
      <c r="N723" s="119"/>
      <c r="BU723" s="95"/>
    </row>
    <row r="724" spans="1:73" s="1" customFormat="1" x14ac:dyDescent="0.2">
      <c r="B724" s="96"/>
      <c r="C724" s="46"/>
      <c r="D724" s="46"/>
      <c r="E724" s="46"/>
      <c r="F724" s="46"/>
      <c r="G724" s="46"/>
      <c r="H724" s="61"/>
      <c r="I724" s="61"/>
      <c r="J724" s="101"/>
      <c r="K724" s="102"/>
      <c r="L724" s="102"/>
      <c r="M724" s="102"/>
      <c r="N724" s="119"/>
      <c r="BU724" s="95"/>
    </row>
    <row r="725" spans="1:73" s="1" customFormat="1" x14ac:dyDescent="0.2">
      <c r="B725" s="96"/>
      <c r="C725" s="46"/>
      <c r="D725" s="46"/>
      <c r="E725" s="46"/>
      <c r="F725" s="46"/>
      <c r="G725" s="46"/>
      <c r="H725" s="61"/>
      <c r="I725" s="61"/>
      <c r="J725" s="101"/>
      <c r="K725" s="102"/>
      <c r="L725" s="102"/>
      <c r="M725" s="102"/>
      <c r="N725" s="119"/>
      <c r="BU725" s="95"/>
    </row>
    <row r="726" spans="1:73" s="127" customFormat="1" x14ac:dyDescent="0.2">
      <c r="A726" s="1"/>
      <c r="B726" s="126"/>
      <c r="C726" s="3"/>
      <c r="D726" s="3"/>
      <c r="E726" s="3"/>
      <c r="F726" s="3"/>
      <c r="G726" s="3"/>
      <c r="H726" s="4"/>
      <c r="I726" s="4"/>
      <c r="J726" s="37"/>
      <c r="K726" s="7"/>
      <c r="L726" s="7"/>
      <c r="M726" s="7"/>
      <c r="N726" s="119"/>
      <c r="BU726" s="128"/>
    </row>
    <row r="727" spans="1:73" s="127" customFormat="1" x14ac:dyDescent="0.2">
      <c r="A727" s="1"/>
      <c r="B727" s="22" t="s">
        <v>873</v>
      </c>
      <c r="C727" s="3"/>
      <c r="D727" s="3"/>
      <c r="E727" s="3"/>
      <c r="F727" s="3"/>
      <c r="G727" s="3"/>
      <c r="H727" s="4"/>
      <c r="I727" s="4"/>
      <c r="J727" s="37"/>
      <c r="K727" s="7"/>
      <c r="L727" s="7"/>
      <c r="M727" s="7"/>
      <c r="N727" s="119"/>
      <c r="BU727" s="128"/>
    </row>
    <row r="728" spans="1:73" x14ac:dyDescent="0.2">
      <c r="B728" s="22"/>
      <c r="C728" s="22"/>
      <c r="D728" s="22"/>
      <c r="E728" s="22"/>
      <c r="F728" s="22"/>
      <c r="G728" s="22"/>
      <c r="H728" s="17"/>
      <c r="I728" s="17"/>
      <c r="L728" s="84"/>
      <c r="M728" s="84"/>
      <c r="N728" s="119"/>
      <c r="O728" s="9"/>
      <c r="P728" s="9"/>
      <c r="Q728" s="9"/>
      <c r="R728" s="9"/>
      <c r="S728" s="9"/>
    </row>
    <row r="729" spans="1:73" ht="51" customHeight="1" x14ac:dyDescent="0.2">
      <c r="B729" s="22"/>
      <c r="J729" s="86" t="s">
        <v>83</v>
      </c>
      <c r="K729" s="218"/>
      <c r="L729" s="246" t="str">
        <f>IF(ISBLANK(L$388),"",L$388)</f>
        <v>2階回復期病棟</v>
      </c>
      <c r="M729" s="72" t="str">
        <f>IF(ISBLANK(M$388),"",M$388)</f>
        <v>３階障害者一般病棟</v>
      </c>
      <c r="N729" s="25" t="str">
        <f t="shared" ref="N729:BS729" si="98">IF(ISBLANK(N$388),"",N$388)</f>
        <v>４階障害者一般病棟</v>
      </c>
      <c r="O729" s="25" t="str">
        <f t="shared" si="98"/>
        <v>５階医療療養病棟</v>
      </c>
      <c r="P729" s="25" t="str">
        <f t="shared" si="98"/>
        <v>６階障害者一般病棟</v>
      </c>
      <c r="Q729" s="25" t="str">
        <f t="shared" si="98"/>
        <v/>
      </c>
      <c r="R729" s="25" t="str">
        <f t="shared" si="98"/>
        <v/>
      </c>
      <c r="S729" s="25" t="str">
        <f t="shared" si="98"/>
        <v/>
      </c>
      <c r="T729" s="25" t="str">
        <f t="shared" si="98"/>
        <v/>
      </c>
      <c r="U729" s="25" t="str">
        <f t="shared" si="98"/>
        <v/>
      </c>
      <c r="V729" s="25" t="str">
        <f t="shared" si="98"/>
        <v/>
      </c>
      <c r="W729" s="25" t="str">
        <f t="shared" si="98"/>
        <v/>
      </c>
      <c r="X729" s="25" t="str">
        <f t="shared" si="98"/>
        <v/>
      </c>
      <c r="Y729" s="25" t="str">
        <f t="shared" si="98"/>
        <v/>
      </c>
      <c r="Z729" s="25" t="str">
        <f t="shared" si="98"/>
        <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x14ac:dyDescent="0.2">
      <c r="C730" s="46"/>
      <c r="I730" s="73" t="s">
        <v>84</v>
      </c>
      <c r="J730" s="74"/>
      <c r="K730" s="88"/>
      <c r="L730" s="89" t="str">
        <f>IF(ISBLANK(L$389),"",L$389)</f>
        <v>-</v>
      </c>
      <c r="M730" s="72" t="str">
        <f>IF(ISBLANK(M$389),"",M$389)</f>
        <v>-</v>
      </c>
      <c r="N730" s="89" t="str">
        <f t="shared" ref="N730:BS730" si="99">IF(ISBLANK(N$389),"",N$389)</f>
        <v>-</v>
      </c>
      <c r="O730" s="89" t="str">
        <f t="shared" si="99"/>
        <v>-</v>
      </c>
      <c r="P730" s="89" t="str">
        <f t="shared" si="99"/>
        <v>-</v>
      </c>
      <c r="Q730" s="89" t="str">
        <f t="shared" si="99"/>
        <v/>
      </c>
      <c r="R730" s="89" t="str">
        <f t="shared" si="99"/>
        <v/>
      </c>
      <c r="S730" s="89" t="str">
        <f t="shared" si="99"/>
        <v/>
      </c>
      <c r="T730" s="89" t="str">
        <f t="shared" si="99"/>
        <v/>
      </c>
      <c r="U730" s="89" t="str">
        <f t="shared" si="99"/>
        <v/>
      </c>
      <c r="V730" s="89" t="str">
        <f t="shared" si="99"/>
        <v/>
      </c>
      <c r="W730" s="89" t="str">
        <f t="shared" si="99"/>
        <v/>
      </c>
      <c r="X730" s="89" t="str">
        <f t="shared" si="99"/>
        <v/>
      </c>
      <c r="Y730" s="89" t="str">
        <f t="shared" si="99"/>
        <v/>
      </c>
      <c r="Z730" s="89" t="str">
        <f t="shared" si="99"/>
        <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x14ac:dyDescent="0.2">
      <c r="A731" s="248" t="s">
        <v>874</v>
      </c>
      <c r="B731" s="126"/>
      <c r="C731" s="305" t="s">
        <v>875</v>
      </c>
      <c r="D731" s="306"/>
      <c r="E731" s="306"/>
      <c r="F731" s="306"/>
      <c r="G731" s="306"/>
      <c r="H731" s="307"/>
      <c r="I731" s="129" t="s">
        <v>876</v>
      </c>
      <c r="J731" s="249">
        <f>IF(SUM(L731:BS731)=0,IF(COUNTIF(L731:BS731,"未確認")&gt;0,"未確認",IF(COUNTIF(L731:BS731,"~*")&gt;0,"*",SUM(L731:BS731))),SUM(L731:BS731))</f>
        <v>0</v>
      </c>
      <c r="K731" s="250" t="str">
        <f>IF(OR(COUNTIF(L731:BS731,"未確認")&gt;0,COUNTIF(L731:BS731,"*")&gt;0),"※","")</f>
        <v/>
      </c>
      <c r="L731" s="241">
        <v>0</v>
      </c>
      <c r="M731" s="242">
        <v>0</v>
      </c>
      <c r="N731" s="243">
        <v>0</v>
      </c>
      <c r="O731" s="243">
        <v>0</v>
      </c>
      <c r="P731" s="243">
        <v>0</v>
      </c>
      <c r="Q731" s="243"/>
      <c r="R731" s="243"/>
      <c r="S731" s="243"/>
      <c r="T731" s="243"/>
      <c r="U731" s="243"/>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x14ac:dyDescent="0.2">
      <c r="A732" s="248" t="s">
        <v>877</v>
      </c>
      <c r="B732" s="2"/>
      <c r="C732" s="305" t="s">
        <v>878</v>
      </c>
      <c r="D732" s="306"/>
      <c r="E732" s="306"/>
      <c r="F732" s="306"/>
      <c r="G732" s="306"/>
      <c r="H732" s="307"/>
      <c r="I732" s="129" t="s">
        <v>879</v>
      </c>
      <c r="J732" s="249">
        <f>IF(SUM(L732:BS732)=0,IF(COUNTIF(L732:BS732,"未確認")&gt;0,"未確認",IF(COUNTIF(L732:BS732,"~*")&gt;0,"*",SUM(L732:BS732))),SUM(L732:BS732))</f>
        <v>0</v>
      </c>
      <c r="K732" s="250" t="str">
        <f>IF(OR(COUNTIF(L732:BS732,"未確認")&gt;0,COUNTIF(L732:BS732,"*")&gt;0),"※","")</f>
        <v/>
      </c>
      <c r="L732" s="241">
        <v>0</v>
      </c>
      <c r="M732" s="242">
        <v>0</v>
      </c>
      <c r="N732" s="243">
        <v>0</v>
      </c>
      <c r="O732" s="243">
        <v>0</v>
      </c>
      <c r="P732" s="243">
        <v>0</v>
      </c>
      <c r="Q732" s="243"/>
      <c r="R732" s="243"/>
      <c r="S732" s="243"/>
      <c r="T732" s="243"/>
      <c r="U732" s="243"/>
      <c r="V732" s="243"/>
      <c r="W732" s="243"/>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x14ac:dyDescent="0.2">
      <c r="A733" s="248" t="s">
        <v>880</v>
      </c>
      <c r="B733" s="2"/>
      <c r="C733" s="308" t="s">
        <v>881</v>
      </c>
      <c r="D733" s="309"/>
      <c r="E733" s="309"/>
      <c r="F733" s="309"/>
      <c r="G733" s="309"/>
      <c r="H733" s="310"/>
      <c r="I733" s="129" t="s">
        <v>882</v>
      </c>
      <c r="J733" s="249">
        <f>IF(SUM(L733:BS733)=0,IF(COUNTIF(L733:BS733,"未確認")&gt;0,"未確認",IF(COUNTIF(L733:BS733,"~*")&gt;0,"*",SUM(L733:BS733))),SUM(L733:BS733))</f>
        <v>0</v>
      </c>
      <c r="K733" s="250" t="str">
        <f>IF(OR(COUNTIF(L733:BS733,"未確認")&gt;0,COUNTIF(L733:BS733,"*")&gt;0),"※","")</f>
        <v/>
      </c>
      <c r="L733" s="241">
        <v>0</v>
      </c>
      <c r="M733" s="242">
        <v>0</v>
      </c>
      <c r="N733" s="243">
        <v>0</v>
      </c>
      <c r="O733" s="243">
        <v>0</v>
      </c>
      <c r="P733" s="243">
        <v>0</v>
      </c>
      <c r="Q733" s="243"/>
      <c r="R733" s="243"/>
      <c r="S733" s="243"/>
      <c r="T733" s="243"/>
      <c r="U733" s="243"/>
      <c r="V733" s="243"/>
      <c r="W733" s="243"/>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x14ac:dyDescent="0.2">
      <c r="A734" s="248" t="s">
        <v>883</v>
      </c>
      <c r="B734" s="2"/>
      <c r="C734" s="308" t="s">
        <v>884</v>
      </c>
      <c r="D734" s="309"/>
      <c r="E734" s="309"/>
      <c r="F734" s="309"/>
      <c r="G734" s="309"/>
      <c r="H734" s="310"/>
      <c r="I734" s="129" t="s">
        <v>885</v>
      </c>
      <c r="J734" s="249">
        <f>IF(SUM(L734:BS734)=0,IF(COUNTIF(L734:BS734,"未確認")&gt;0,"未確認",IF(COUNTIF(L734:BS734,"~*")&gt;0,"*",SUM(L734:BS734))),SUM(L734:BS734))</f>
        <v>0</v>
      </c>
      <c r="K734" s="250" t="str">
        <f>IF(OR(COUNTIF(L734:BS734,"未確認")&gt;0,COUNTIF(L734:BS734,"*")&gt;0),"※","")</f>
        <v/>
      </c>
      <c r="L734" s="241">
        <v>0</v>
      </c>
      <c r="M734" s="242">
        <v>0</v>
      </c>
      <c r="N734" s="243">
        <v>0</v>
      </c>
      <c r="O734" s="243">
        <v>0</v>
      </c>
      <c r="P734" s="243">
        <v>0</v>
      </c>
      <c r="Q734" s="243"/>
      <c r="R734" s="243"/>
      <c r="S734" s="243"/>
      <c r="T734" s="243"/>
      <c r="U734" s="243"/>
      <c r="V734" s="243"/>
      <c r="W734" s="243"/>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x14ac:dyDescent="0.2">
      <c r="B735" s="22"/>
      <c r="C735" s="22"/>
      <c r="D735" s="22"/>
      <c r="E735" s="22"/>
      <c r="F735" s="22"/>
      <c r="G735" s="22"/>
      <c r="H735" s="17"/>
      <c r="I735" s="17"/>
      <c r="J735" s="101"/>
      <c r="K735" s="102"/>
      <c r="L735" s="102"/>
      <c r="M735" s="102"/>
      <c r="N735" s="119"/>
      <c r="O735" s="103"/>
      <c r="P735" s="103"/>
      <c r="Q735" s="103"/>
      <c r="R735" s="103"/>
      <c r="S735" s="103"/>
      <c r="BU735" s="95"/>
    </row>
    <row r="736" spans="1:73" s="1" customFormat="1" x14ac:dyDescent="0.2">
      <c r="B736" s="96"/>
      <c r="C736" s="46"/>
      <c r="D736" s="46"/>
      <c r="E736" s="46"/>
      <c r="F736" s="46"/>
      <c r="G736" s="46"/>
      <c r="H736" s="61"/>
      <c r="I736" s="61"/>
      <c r="J736" s="101"/>
      <c r="K736" s="102"/>
      <c r="L736" s="102"/>
      <c r="M736" s="102"/>
      <c r="N736" s="103"/>
      <c r="O736" s="103"/>
      <c r="P736" s="103"/>
      <c r="Q736" s="103"/>
      <c r="R736" s="103"/>
      <c r="S736" s="103"/>
      <c r="BU736" s="95"/>
    </row>
    <row r="737" spans="1:73" s="1" customFormat="1" x14ac:dyDescent="0.2">
      <c r="B737" s="2"/>
      <c r="C737" s="2"/>
      <c r="D737" s="46"/>
      <c r="E737" s="46"/>
      <c r="F737" s="46"/>
      <c r="G737" s="46"/>
      <c r="H737" s="61"/>
      <c r="I737" s="179" t="s">
        <v>297</v>
      </c>
      <c r="J737" s="101"/>
      <c r="K737" s="102"/>
      <c r="L737" s="102"/>
      <c r="M737" s="102"/>
      <c r="N737" s="103"/>
      <c r="O737" s="103"/>
      <c r="P737" s="103"/>
      <c r="Q737" s="103"/>
      <c r="R737" s="103"/>
      <c r="S737" s="103"/>
      <c r="BU737" s="95"/>
    </row>
    <row r="738" spans="1:73" s="1" customFormat="1" x14ac:dyDescent="0.2">
      <c r="B738" s="22"/>
      <c r="C738" s="22"/>
      <c r="D738" s="22"/>
      <c r="E738" s="22"/>
      <c r="F738" s="22"/>
      <c r="G738" s="22"/>
      <c r="H738" s="17"/>
      <c r="I738" s="17"/>
      <c r="J738" s="101"/>
      <c r="K738" s="102"/>
      <c r="L738" s="102"/>
      <c r="M738" s="102"/>
      <c r="N738" s="103"/>
      <c r="O738" s="103"/>
      <c r="P738" s="103"/>
      <c r="Q738" s="103"/>
      <c r="R738" s="103"/>
      <c r="S738" s="103"/>
      <c r="BU738" s="95"/>
    </row>
    <row r="739" spans="1:73" s="1" customFormat="1" x14ac:dyDescent="0.2">
      <c r="B739" s="2"/>
      <c r="C739" s="2"/>
      <c r="D739" s="46"/>
      <c r="E739" s="46"/>
      <c r="F739" s="46"/>
      <c r="G739" s="46"/>
      <c r="H739" s="61"/>
      <c r="I739" s="61"/>
      <c r="J739" s="101"/>
      <c r="K739" s="102"/>
      <c r="L739" s="102"/>
      <c r="M739" s="102"/>
      <c r="N739" s="103"/>
      <c r="O739" s="103"/>
      <c r="P739" s="103"/>
      <c r="Q739" s="103"/>
      <c r="R739" s="103"/>
      <c r="S739" s="103"/>
      <c r="BU739" s="95"/>
    </row>
    <row r="740" spans="1:73" s="127" customFormat="1" x14ac:dyDescent="0.2">
      <c r="A740" s="302"/>
      <c r="B740" s="171"/>
      <c r="C740" s="3"/>
      <c r="D740" s="3"/>
      <c r="E740" s="3"/>
      <c r="F740" s="3"/>
      <c r="G740" s="3"/>
      <c r="H740" s="4"/>
      <c r="I740" s="4"/>
      <c r="J740" s="6"/>
      <c r="K740" s="7"/>
      <c r="L740" s="6"/>
      <c r="M740" s="6"/>
      <c r="N740" s="8"/>
      <c r="O740" s="8"/>
      <c r="P740" s="8"/>
      <c r="Q740" s="8"/>
      <c r="R740" s="8"/>
      <c r="S740" s="8"/>
      <c r="T740" s="9"/>
      <c r="BU740" s="128"/>
    </row>
    <row r="741" spans="1:73" s="127" customFormat="1" x14ac:dyDescent="0.2">
      <c r="A741" s="302"/>
      <c r="B741" s="171"/>
      <c r="C741" s="3"/>
      <c r="D741" s="3"/>
      <c r="E741" s="3"/>
      <c r="F741" s="3"/>
      <c r="G741" s="3"/>
      <c r="H741" s="4"/>
      <c r="I741" s="4"/>
      <c r="J741" s="6"/>
      <c r="K741" s="7"/>
      <c r="L741" s="6"/>
      <c r="M741" s="6"/>
      <c r="N741" s="8"/>
      <c r="O741" s="8"/>
      <c r="P741" s="8"/>
      <c r="Q741" s="8"/>
      <c r="R741" s="8"/>
      <c r="S741" s="8"/>
      <c r="T741" s="9"/>
      <c r="BU741" s="128"/>
    </row>
    <row r="742" spans="1:73" s="127" customFormat="1" x14ac:dyDescent="0.2">
      <c r="A742" s="302"/>
      <c r="B742" s="171"/>
      <c r="C742" s="3"/>
      <c r="D742" s="3"/>
      <c r="E742" s="3"/>
      <c r="F742" s="3"/>
      <c r="G742" s="3"/>
      <c r="H742" s="4"/>
      <c r="I742" s="4"/>
      <c r="J742" s="6"/>
      <c r="K742" s="7"/>
      <c r="L742" s="6"/>
      <c r="M742" s="6"/>
      <c r="N742" s="8"/>
      <c r="O742" s="8"/>
      <c r="P742" s="8"/>
      <c r="Q742" s="8"/>
      <c r="R742" s="8"/>
      <c r="S742" s="8"/>
      <c r="T742" s="9"/>
      <c r="BU742" s="128"/>
    </row>
    <row r="743" spans="1:73" s="127" customFormat="1" x14ac:dyDescent="0.2">
      <c r="A743" s="302"/>
      <c r="B743" s="171"/>
      <c r="C743" s="3"/>
      <c r="D743" s="3"/>
      <c r="E743" s="3"/>
      <c r="F743" s="3"/>
      <c r="G743" s="3"/>
      <c r="H743" s="4"/>
      <c r="I743" s="4"/>
      <c r="J743" s="6"/>
      <c r="K743" s="7"/>
      <c r="L743" s="6"/>
      <c r="M743" s="6"/>
      <c r="N743" s="8"/>
      <c r="O743" s="8"/>
      <c r="P743" s="8"/>
      <c r="Q743" s="8"/>
      <c r="R743" s="8"/>
      <c r="S743" s="8"/>
      <c r="T743" s="9"/>
      <c r="BU743" s="128"/>
    </row>
    <row r="744" spans="1:73" s="127" customFormat="1" x14ac:dyDescent="0.2">
      <c r="A744" s="302"/>
      <c r="B744" s="171"/>
      <c r="C744" s="3"/>
      <c r="D744" s="3"/>
      <c r="E744" s="3"/>
      <c r="F744" s="3"/>
      <c r="G744" s="3"/>
      <c r="H744" s="4"/>
      <c r="I744" s="4"/>
      <c r="J744" s="6"/>
      <c r="K744" s="7"/>
      <c r="L744" s="6"/>
      <c r="M744" s="6"/>
      <c r="N744" s="8"/>
      <c r="O744" s="8"/>
      <c r="P744" s="8"/>
      <c r="Q744" s="8"/>
      <c r="R744" s="8"/>
      <c r="S744" s="8"/>
      <c r="T744" s="9"/>
      <c r="BU744" s="128"/>
    </row>
    <row r="745" spans="1:73" s="127" customFormat="1" x14ac:dyDescent="0.2">
      <c r="A745" s="302"/>
      <c r="B745" s="2"/>
      <c r="C745" s="3"/>
      <c r="D745" s="3"/>
      <c r="E745" s="3"/>
      <c r="F745" s="3"/>
      <c r="G745" s="3"/>
      <c r="H745" s="4"/>
      <c r="I745" s="4"/>
      <c r="J745" s="6"/>
      <c r="K745" s="7"/>
      <c r="L745" s="6"/>
      <c r="M745" s="6"/>
      <c r="N745" s="8"/>
      <c r="O745" s="8"/>
      <c r="P745" s="8"/>
      <c r="Q745" s="8"/>
      <c r="R745" s="8"/>
      <c r="S745" s="8"/>
      <c r="T745" s="9"/>
      <c r="BU745" s="128"/>
    </row>
    <row r="746" spans="1:73" s="127" customFormat="1" x14ac:dyDescent="0.2">
      <c r="A746" s="302"/>
      <c r="B746" s="2"/>
      <c r="C746" s="3"/>
      <c r="D746" s="3"/>
      <c r="E746" s="3"/>
      <c r="F746" s="3"/>
      <c r="G746" s="3"/>
      <c r="H746" s="4"/>
      <c r="I746" s="4"/>
      <c r="J746" s="6"/>
      <c r="K746" s="7"/>
      <c r="L746" s="6"/>
      <c r="M746" s="6"/>
      <c r="N746" s="8"/>
      <c r="O746" s="8"/>
      <c r="P746" s="8"/>
      <c r="Q746" s="8"/>
      <c r="R746" s="8"/>
      <c r="S746" s="8"/>
      <c r="T746" s="9"/>
      <c r="BU746" s="128"/>
    </row>
    <row r="747" spans="1:73" s="127" customFormat="1" x14ac:dyDescent="0.2">
      <c r="A747" s="302"/>
      <c r="B747" s="2"/>
      <c r="C747" s="3"/>
      <c r="D747" s="3"/>
      <c r="E747" s="3"/>
      <c r="F747" s="3"/>
      <c r="G747" s="3"/>
      <c r="H747" s="4"/>
      <c r="I747" s="4"/>
      <c r="J747" s="6"/>
      <c r="K747" s="7"/>
      <c r="L747" s="6"/>
      <c r="M747" s="6"/>
      <c r="N747" s="8"/>
      <c r="O747" s="8"/>
      <c r="P747" s="8"/>
      <c r="Q747" s="8"/>
      <c r="R747" s="8"/>
      <c r="S747" s="8"/>
      <c r="T747" s="9"/>
      <c r="BU747" s="128"/>
    </row>
  </sheetData>
  <mergeCells count="552">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C83:G83"/>
    <mergeCell ref="J83:M83"/>
    <mergeCell ref="C84:G84"/>
    <mergeCell ref="J84:M84"/>
    <mergeCell ref="C85:G85"/>
    <mergeCell ref="J85:M85"/>
    <mergeCell ref="C80:G80"/>
    <mergeCell ref="J80:M80"/>
    <mergeCell ref="C81:G81"/>
    <mergeCell ref="J81:M81"/>
    <mergeCell ref="C82:G82"/>
    <mergeCell ref="J82:M82"/>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119:H119"/>
    <mergeCell ref="I119:I122"/>
    <mergeCell ref="E120:H122"/>
    <mergeCell ref="C130:H130"/>
    <mergeCell ref="I130:I135"/>
    <mergeCell ref="E131:H131"/>
    <mergeCell ref="C132:H132"/>
    <mergeCell ref="E133:H133"/>
    <mergeCell ref="C134:H134"/>
    <mergeCell ref="E135:H135"/>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G201:H201"/>
    <mergeCell ref="C202:F203"/>
    <mergeCell ref="G202:H202"/>
    <mergeCell ref="G203:H203"/>
    <mergeCell ref="C196:F197"/>
    <mergeCell ref="G196:H196"/>
    <mergeCell ref="G197:H197"/>
    <mergeCell ref="C198:F199"/>
    <mergeCell ref="G198:H198"/>
    <mergeCell ref="G199:H199"/>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71:H471"/>
    <mergeCell ref="C453:H453"/>
    <mergeCell ref="C454:H454"/>
    <mergeCell ref="C455:H455"/>
    <mergeCell ref="C456:H456"/>
    <mergeCell ref="C457:H457"/>
    <mergeCell ref="C458:H458"/>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97:H497"/>
    <mergeCell ref="C498:H498"/>
    <mergeCell ref="C499:H499"/>
    <mergeCell ref="E488:H488"/>
    <mergeCell ref="E489:H489"/>
    <mergeCell ref="E490:H490"/>
    <mergeCell ref="E491:H491"/>
    <mergeCell ref="E492:H492"/>
    <mergeCell ref="E493:H493"/>
    <mergeCell ref="C512:H512"/>
    <mergeCell ref="C513:H513"/>
    <mergeCell ref="C514:H514"/>
    <mergeCell ref="C518:F518"/>
    <mergeCell ref="C519:H519"/>
    <mergeCell ref="C520:H520"/>
    <mergeCell ref="C506:F506"/>
    <mergeCell ref="C507:H507"/>
    <mergeCell ref="C508:H508"/>
    <mergeCell ref="C509:H509"/>
    <mergeCell ref="C510:H510"/>
    <mergeCell ref="C511:H511"/>
    <mergeCell ref="I538:I540"/>
    <mergeCell ref="C539:H539"/>
    <mergeCell ref="C540:H540"/>
    <mergeCell ref="C521:H521"/>
    <mergeCell ref="C525:F525"/>
    <mergeCell ref="C526:H526"/>
    <mergeCell ref="C530:F530"/>
    <mergeCell ref="C531:H531"/>
    <mergeCell ref="C535:F535"/>
    <mergeCell ref="C541:H541"/>
    <mergeCell ref="C542:H542"/>
    <mergeCell ref="C550:H550"/>
    <mergeCell ref="C551:H551"/>
    <mergeCell ref="C552:H552"/>
    <mergeCell ref="C553:H553"/>
    <mergeCell ref="C536:H536"/>
    <mergeCell ref="C537:H537"/>
    <mergeCell ref="C538:H538"/>
    <mergeCell ref="C560:H560"/>
    <mergeCell ref="C561:H561"/>
    <mergeCell ref="C562:H562"/>
    <mergeCell ref="C563:H563"/>
    <mergeCell ref="C567:H567"/>
    <mergeCell ref="C568:H568"/>
    <mergeCell ref="C554:H554"/>
    <mergeCell ref="C555:H555"/>
    <mergeCell ref="C556:H556"/>
    <mergeCell ref="C557:H557"/>
    <mergeCell ref="C558:H558"/>
    <mergeCell ref="C559:H559"/>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C600:H600"/>
    <mergeCell ref="C601:H601"/>
    <mergeCell ref="C602:H602"/>
    <mergeCell ref="C603:H603"/>
    <mergeCell ref="C604:H604"/>
    <mergeCell ref="C605:H605"/>
    <mergeCell ref="D588:H588"/>
    <mergeCell ref="J588:K588"/>
    <mergeCell ref="C596:H596"/>
    <mergeCell ref="C597:H597"/>
    <mergeCell ref="C598:H598"/>
    <mergeCell ref="C599:H59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48:H648"/>
    <mergeCell ref="C649:H649"/>
    <mergeCell ref="C650:H650"/>
    <mergeCell ref="C651:H651"/>
    <mergeCell ref="C652:H652"/>
    <mergeCell ref="C653:H653"/>
    <mergeCell ref="C635:H635"/>
    <mergeCell ref="C636:H636"/>
    <mergeCell ref="C637:H637"/>
    <mergeCell ref="C638:H638"/>
    <mergeCell ref="C639:H639"/>
    <mergeCell ref="C647:H647"/>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85:H685"/>
    <mergeCell ref="I685:I689"/>
    <mergeCell ref="E686:H686"/>
    <mergeCell ref="G687:H687"/>
    <mergeCell ref="G688:H688"/>
    <mergeCell ref="E689:F689"/>
    <mergeCell ref="C673:H673"/>
    <mergeCell ref="C674:H674"/>
    <mergeCell ref="C675:H675"/>
    <mergeCell ref="C676:H676"/>
    <mergeCell ref="C683:H683"/>
    <mergeCell ref="C684:H684"/>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722:H722"/>
    <mergeCell ref="C731:H731"/>
    <mergeCell ref="C732:H732"/>
    <mergeCell ref="C733:H733"/>
    <mergeCell ref="C734:H734"/>
    <mergeCell ref="C709:H709"/>
    <mergeCell ref="C710:H710"/>
    <mergeCell ref="C711:H711"/>
    <mergeCell ref="C719:H719"/>
    <mergeCell ref="C720:H720"/>
    <mergeCell ref="C721:H721"/>
  </mergeCells>
  <phoneticPr fontId="6"/>
  <conditionalFormatting sqref="M9">
    <cfRule type="cellIs" dxfId="4562" priority="109" operator="equal">
      <formula>""</formula>
    </cfRule>
  </conditionalFormatting>
  <conditionalFormatting sqref="M10:M11">
    <cfRule type="expression" dxfId="4561" priority="351">
      <formula>M$9=""</formula>
    </cfRule>
  </conditionalFormatting>
  <conditionalFormatting sqref="M16">
    <cfRule type="cellIs" dxfId="4560" priority="111" operator="equal">
      <formula>""</formula>
    </cfRule>
  </conditionalFormatting>
  <conditionalFormatting sqref="M16:M22">
    <cfRule type="expression" dxfId="4559" priority="110">
      <formula>$M$16&lt;&gt;""</formula>
    </cfRule>
  </conditionalFormatting>
  <conditionalFormatting sqref="M17:M22">
    <cfRule type="expression" dxfId="4558" priority="350">
      <formula>$M$16=""</formula>
    </cfRule>
  </conditionalFormatting>
  <conditionalFormatting sqref="M27">
    <cfRule type="cellIs" dxfId="4557" priority="107" operator="equal">
      <formula>""</formula>
    </cfRule>
  </conditionalFormatting>
  <conditionalFormatting sqref="M27:M35">
    <cfRule type="expression" dxfId="4556" priority="106">
      <formula>$M$27&lt;&gt;""</formula>
    </cfRule>
    <cfRule type="expression" dxfId="4555" priority="349">
      <formula>$M$27=""</formula>
    </cfRule>
  </conditionalFormatting>
  <conditionalFormatting sqref="M40">
    <cfRule type="cellIs" dxfId="4554" priority="340" operator="equal">
      <formula>""</formula>
    </cfRule>
  </conditionalFormatting>
  <conditionalFormatting sqref="M40:M44">
    <cfRule type="expression" dxfId="4553" priority="339">
      <formula>$M$40&lt;&gt;""</formula>
    </cfRule>
    <cfRule type="expression" dxfId="4552" priority="348">
      <formula>$M$40=""</formula>
    </cfRule>
  </conditionalFormatting>
  <conditionalFormatting sqref="M49">
    <cfRule type="cellIs" dxfId="4551" priority="337" operator="equal">
      <formula>""</formula>
    </cfRule>
  </conditionalFormatting>
  <conditionalFormatting sqref="M49:M58">
    <cfRule type="expression" dxfId="4550" priority="336">
      <formula>$M$49&lt;&gt;""</formula>
    </cfRule>
    <cfRule type="expression" dxfId="4549" priority="347">
      <formula>$M$49=""</formula>
    </cfRule>
  </conditionalFormatting>
  <conditionalFormatting sqref="M94:M95">
    <cfRule type="expression" dxfId="4548" priority="194">
      <formula>AND(M$94="",M$95="")</formula>
    </cfRule>
  </conditionalFormatting>
  <conditionalFormatting sqref="M96">
    <cfRule type="expression" dxfId="4547" priority="195">
      <formula>OR($M$94&lt;&gt;"",$M$95&lt;&gt;"")</formula>
    </cfRule>
    <cfRule type="expression" dxfId="4546" priority="196">
      <formula>AND($M$94="",$M$95="")</formula>
    </cfRule>
  </conditionalFormatting>
  <conditionalFormatting sqref="M102:M103">
    <cfRule type="expression" dxfId="4545" priority="327">
      <formula>OR(M$102&lt;&gt;"",M$103&lt;&gt;"")</formula>
    </cfRule>
    <cfRule type="expression" dxfId="4544" priority="328">
      <formula>AND(M$102="",M$103="")</formula>
    </cfRule>
  </conditionalFormatting>
  <conditionalFormatting sqref="M104:M111">
    <cfRule type="expression" dxfId="4543" priority="329">
      <formula>OR($M$102&lt;&gt;"",$M$103&lt;&gt;"")</formula>
    </cfRule>
    <cfRule type="expression" dxfId="4542" priority="330">
      <formula>AND($M$102="",$M$103="")</formula>
    </cfRule>
  </conditionalFormatting>
  <conditionalFormatting sqref="M117:M118">
    <cfRule type="expression" dxfId="4541" priority="325">
      <formula>OR(M$117&lt;&gt;"",M$118&lt;&gt;"")</formula>
    </cfRule>
    <cfRule type="expression" dxfId="4540" priority="326">
      <formula>AND(M$117="",M$118="")</formula>
    </cfRule>
  </conditionalFormatting>
  <conditionalFormatting sqref="M119:M122">
    <cfRule type="expression" dxfId="4539" priority="323">
      <formula>OR($M$117&lt;&gt;"",$M$118&lt;&gt;"")</formula>
    </cfRule>
    <cfRule type="expression" dxfId="4538" priority="324">
      <formula>AND($M$117="",$M$118="")</formula>
    </cfRule>
  </conditionalFormatting>
  <conditionalFormatting sqref="M128:M129">
    <cfRule type="expression" dxfId="4537" priority="322">
      <formula>AND(M$128="",M$129="")</formula>
    </cfRule>
  </conditionalFormatting>
  <conditionalFormatting sqref="M130:M135">
    <cfRule type="expression" dxfId="4536" priority="320">
      <formula>OR($M$128&lt;&gt;"",$M$129&lt;&gt;"")</formula>
    </cfRule>
    <cfRule type="expression" dxfId="4535" priority="321">
      <formula>AND($M$128="",$M$129="")</formula>
    </cfRule>
  </conditionalFormatting>
  <conditionalFormatting sqref="M141:M142">
    <cfRule type="expression" dxfId="4534" priority="189">
      <formula>AND(M$141="",M$142="")</formula>
    </cfRule>
  </conditionalFormatting>
  <conditionalFormatting sqref="M143">
    <cfRule type="expression" dxfId="4533" priority="190">
      <formula>OR($M$141&lt;&gt;"",$M$142&lt;&gt;"")</formula>
    </cfRule>
    <cfRule type="expression" dxfId="4532" priority="191">
      <formula>AND($M$141="",$M$142="")</formula>
    </cfRule>
  </conditionalFormatting>
  <conditionalFormatting sqref="M149:M150">
    <cfRule type="expression" dxfId="4531" priority="166">
      <formula>AND(M$149="",M$150="")</formula>
    </cfRule>
  </conditionalFormatting>
  <conditionalFormatting sqref="M151">
    <cfRule type="expression" dxfId="4530" priority="160">
      <formula>OR($M$149&lt;&gt;"",$M$150&lt;&gt;"")</formula>
    </cfRule>
    <cfRule type="expression" dxfId="4529" priority="161">
      <formula>AND($M$149="",$M$150="")</formula>
    </cfRule>
  </conditionalFormatting>
  <conditionalFormatting sqref="M152">
    <cfRule type="expression" dxfId="4528" priority="162">
      <formula>OR($M$149&lt;&gt;"",$M$150&lt;&gt;"")</formula>
    </cfRule>
    <cfRule type="expression" dxfId="4527" priority="163">
      <formula>AND($M$149="",$M$150="")</formula>
    </cfRule>
  </conditionalFormatting>
  <conditionalFormatting sqref="M153">
    <cfRule type="expression" dxfId="4526" priority="164">
      <formula>OR($M$149&lt;&gt;"",$M$150&lt;&gt;"")</formula>
    </cfRule>
    <cfRule type="expression" dxfId="4525" priority="165">
      <formula>AND($M$149="",$M$150="")</formula>
    </cfRule>
  </conditionalFormatting>
  <conditionalFormatting sqref="M159:M160">
    <cfRule type="expression" dxfId="4524" priority="153">
      <formula>AND(M$159="",M$160="")</formula>
    </cfRule>
  </conditionalFormatting>
  <conditionalFormatting sqref="M161">
    <cfRule type="expression" dxfId="4523" priority="151">
      <formula>OR($M$159&lt;&gt;"",$M$160&lt;&gt;"")</formula>
    </cfRule>
    <cfRule type="expression" dxfId="4522" priority="152">
      <formula>AND($M$159="",$M$160="")</formula>
    </cfRule>
  </conditionalFormatting>
  <conditionalFormatting sqref="M162">
    <cfRule type="expression" dxfId="4521" priority="149">
      <formula>OR($M$159&lt;&gt;"",$M$160&lt;&gt;"")</formula>
    </cfRule>
    <cfRule type="expression" dxfId="4520" priority="150">
      <formula>AND($M$159="",$M$160="")</formula>
    </cfRule>
  </conditionalFormatting>
  <conditionalFormatting sqref="M168:M169">
    <cfRule type="expression" dxfId="4519" priority="92">
      <formula>AND(M$168="",M$169="")</formula>
    </cfRule>
  </conditionalFormatting>
  <conditionalFormatting sqref="M170:M173">
    <cfRule type="expression" dxfId="4518" priority="88">
      <formula>OR($M$168&lt;&gt;"",$M$169&lt;&gt;"")</formula>
    </cfRule>
    <cfRule type="expression" dxfId="4517" priority="89">
      <formula>AND($M$168="",$M$169="")</formula>
    </cfRule>
  </conditionalFormatting>
  <conditionalFormatting sqref="M174">
    <cfRule type="expression" dxfId="4516" priority="90">
      <formula>OR($M$168&lt;&gt;"",$M$169&lt;&gt;"")</formula>
    </cfRule>
    <cfRule type="expression" dxfId="4515" priority="91">
      <formula>AND($M$168="",$M$169="")</formula>
    </cfRule>
  </conditionalFormatting>
  <conditionalFormatting sqref="M180:M181">
    <cfRule type="expression" dxfId="4514" priority="72">
      <formula>OR($M$180&lt;&gt;"",$M$181&lt;&gt;"")</formula>
    </cfRule>
    <cfRule type="expression" dxfId="4513" priority="315">
      <formula>AND(M$180="",M$181="")</formula>
    </cfRule>
  </conditionalFormatting>
  <conditionalFormatting sqref="M182">
    <cfRule type="expression" dxfId="4512" priority="197">
      <formula>OR($M$180&lt;&gt;"",$M$181&lt;&gt;"")</formula>
    </cfRule>
  </conditionalFormatting>
  <conditionalFormatting sqref="M182:M185">
    <cfRule type="expression" dxfId="4511" priority="198">
      <formula>AND($M$180="",$M$181="")</formula>
    </cfRule>
  </conditionalFormatting>
  <conditionalFormatting sqref="M183:M184">
    <cfRule type="expression" dxfId="4510" priority="186">
      <formula>OR($M$180&lt;&gt;"",$M$181&lt;&gt;"")</formula>
    </cfRule>
  </conditionalFormatting>
  <conditionalFormatting sqref="M185">
    <cfRule type="expression" dxfId="4509" priority="185">
      <formula>OR($M$180&lt;&gt;"",$M$181&lt;&gt;"")</formula>
    </cfRule>
  </conditionalFormatting>
  <conditionalFormatting sqref="M186:M201">
    <cfRule type="expression" dxfId="4508" priority="313">
      <formula>OR($M$180&lt;&gt;"",$M$181&lt;&gt;"")</formula>
    </cfRule>
    <cfRule type="expression" dxfId="4507" priority="314">
      <formula>AND($M$180="",$M$181="")</formula>
    </cfRule>
  </conditionalFormatting>
  <conditionalFormatting sqref="M202">
    <cfRule type="expression" dxfId="4506" priority="183">
      <formula>OR($M$180&lt;&gt;"",$M$181&lt;&gt;"")</formula>
    </cfRule>
  </conditionalFormatting>
  <conditionalFormatting sqref="M202:M205">
    <cfRule type="expression" dxfId="4505" priority="184">
      <formula>AND($M$180="",$M$181="")</formula>
    </cfRule>
  </conditionalFormatting>
  <conditionalFormatting sqref="M203:M204">
    <cfRule type="expression" dxfId="4504" priority="182">
      <formula>OR($M$180&lt;&gt;"",$M$181&lt;&gt;"")</formula>
    </cfRule>
  </conditionalFormatting>
  <conditionalFormatting sqref="M205">
    <cfRule type="expression" dxfId="4503" priority="181">
      <formula>OR($M$180&lt;&gt;"",$M$181&lt;&gt;"")</formula>
    </cfRule>
  </conditionalFormatting>
  <conditionalFormatting sqref="M206:M211">
    <cfRule type="expression" dxfId="4502" priority="311">
      <formula>OR($M$180&lt;&gt;"",$M$181&lt;&gt;"")</formula>
    </cfRule>
    <cfRule type="expression" dxfId="4501" priority="312">
      <formula>AND($M$180="",$M$181="")</formula>
    </cfRule>
  </conditionalFormatting>
  <conditionalFormatting sqref="M243:M244">
    <cfRule type="expression" dxfId="4500" priority="144">
      <formula>AND(M$243="",M$244="")</formula>
    </cfRule>
  </conditionalFormatting>
  <conditionalFormatting sqref="M245">
    <cfRule type="expression" dxfId="4499" priority="142">
      <formula>OR($M$243&lt;&gt;"",$M$244&lt;&gt;"")</formula>
    </cfRule>
    <cfRule type="expression" dxfId="4498" priority="143">
      <formula>AND($M$243="",$M$244="")</formula>
    </cfRule>
  </conditionalFormatting>
  <conditionalFormatting sqref="M246:M256">
    <cfRule type="expression" dxfId="4497" priority="140">
      <formula>OR($M$243&lt;&gt;"",$M$244&lt;&gt;"")</formula>
    </cfRule>
    <cfRule type="expression" dxfId="4496" priority="141">
      <formula>AND($M$243="",$M$244="")</formula>
    </cfRule>
  </conditionalFormatting>
  <conditionalFormatting sqref="M257">
    <cfRule type="expression" dxfId="4495" priority="138">
      <formula>OR($M$243&lt;&gt;"",$M$244&lt;&gt;"")</formula>
    </cfRule>
    <cfRule type="expression" dxfId="4494" priority="139">
      <formula>AND($M$243="",$M$244="")</formula>
    </cfRule>
  </conditionalFormatting>
  <conditionalFormatting sqref="M263:M264">
    <cfRule type="expression" dxfId="4493" priority="131">
      <formula>AND(M$263="",M$264="")</formula>
    </cfRule>
    <cfRule type="expression" dxfId="4492" priority="132">
      <formula>OR(M$263&lt;&gt;"",M$264&lt;&gt;"")</formula>
    </cfRule>
    <cfRule type="expression" dxfId="4491" priority="133">
      <formula>AND(M$263="",M$264="")</formula>
    </cfRule>
  </conditionalFormatting>
  <conditionalFormatting sqref="M265">
    <cfRule type="expression" dxfId="4490" priority="127">
      <formula>OR($M$263&lt;&gt;"",$M$264&lt;&gt;"")</formula>
    </cfRule>
  </conditionalFormatting>
  <conditionalFormatting sqref="M265:M282">
    <cfRule type="expression" dxfId="4489" priority="128">
      <formula>AND($M$263="",$M$264="")</formula>
    </cfRule>
  </conditionalFormatting>
  <conditionalFormatting sqref="M266:M281">
    <cfRule type="expression" dxfId="4488" priority="116">
      <formula>OR($M$263&lt;&gt;"",$M$264&lt;&gt;"")</formula>
    </cfRule>
  </conditionalFormatting>
  <conditionalFormatting sqref="M282">
    <cfRule type="expression" dxfId="4487" priority="126">
      <formula>OR($M$263&lt;&gt;"",$M$264&lt;&gt;"")</formula>
    </cfRule>
  </conditionalFormatting>
  <conditionalFormatting sqref="M289:M290">
    <cfRule type="expression" dxfId="4486" priority="64">
      <formula>OR(M289&lt;&gt;"",M290&lt;&gt;"")</formula>
    </cfRule>
    <cfRule type="expression" dxfId="4485" priority="306">
      <formula>AND(M$289="",M$290="")</formula>
    </cfRule>
  </conditionalFormatting>
  <conditionalFormatting sqref="M291">
    <cfRule type="expression" dxfId="4484" priority="309">
      <formula>OR($M$289&lt;&gt;"",$M$290&lt;&gt;"")</formula>
    </cfRule>
  </conditionalFormatting>
  <conditionalFormatting sqref="M291:M295">
    <cfRule type="expression" dxfId="4483" priority="310">
      <formula>AND($M$289="",$M$290="")</formula>
    </cfRule>
  </conditionalFormatting>
  <conditionalFormatting sqref="M292:M294">
    <cfRule type="expression" dxfId="4482" priority="308">
      <formula>OR($M$289&lt;&gt;"",$M$290&lt;&gt;"")</formula>
    </cfRule>
  </conditionalFormatting>
  <conditionalFormatting sqref="M295">
    <cfRule type="expression" dxfId="4481" priority="307">
      <formula>OR($M$289&lt;&gt;"",$M$290&lt;&gt;"")</formula>
    </cfRule>
  </conditionalFormatting>
  <conditionalFormatting sqref="M312:M313">
    <cfRule type="expression" dxfId="4480" priority="300">
      <formula>AND(M$312="",M$313="")</formula>
    </cfRule>
  </conditionalFormatting>
  <conditionalFormatting sqref="M312:M319">
    <cfRule type="expression" dxfId="4479" priority="63">
      <formula>OR($M$312&lt;&gt;"",$M$313&lt;&gt;"")</formula>
    </cfRule>
  </conditionalFormatting>
  <conditionalFormatting sqref="M314:M319">
    <cfRule type="expression" dxfId="4478" priority="299">
      <formula>AND($M$312="",$M$313="")</formula>
    </cfRule>
  </conditionalFormatting>
  <conditionalFormatting sqref="M325:M326">
    <cfRule type="expression" dxfId="4477" priority="295">
      <formula>OR(M$325&lt;&gt;"",M$326&lt;&gt;"")</formula>
    </cfRule>
    <cfRule type="expression" dxfId="4476" priority="298">
      <formula>AND(M$325="",M$326="")</formula>
    </cfRule>
  </conditionalFormatting>
  <conditionalFormatting sqref="M327:M344">
    <cfRule type="expression" dxfId="4475" priority="296">
      <formula>OR($M$325&lt;&gt;"",$M$326&lt;&gt;"")</formula>
    </cfRule>
    <cfRule type="expression" dxfId="4474" priority="297">
      <formula>AND($M$325="",$M$326="")</formula>
    </cfRule>
  </conditionalFormatting>
  <conditionalFormatting sqref="M350:M351">
    <cfRule type="expression" dxfId="4473" priority="62">
      <formula>OR(M350&lt;&gt;"",M351&lt;&gt;"")</formula>
    </cfRule>
    <cfRule type="expression" dxfId="4472" priority="294">
      <formula>AND(M$350="",M$351="")</formula>
    </cfRule>
  </conditionalFormatting>
  <conditionalFormatting sqref="M352:M356">
    <cfRule type="expression" dxfId="4471" priority="292">
      <formula>OR($M$350&lt;&gt;"",$M$351&lt;&gt;"")</formula>
    </cfRule>
    <cfRule type="expression" dxfId="4470" priority="293">
      <formula>AND($M$350="",$M$351="")</formula>
    </cfRule>
  </conditionalFormatting>
  <conditionalFormatting sqref="M363:M364">
    <cfRule type="expression" dxfId="4469" priority="119">
      <formula>AND(M$363="",M$364="")</formula>
    </cfRule>
  </conditionalFormatting>
  <conditionalFormatting sqref="M365">
    <cfRule type="expression" dxfId="4468" priority="117">
      <formula>OR($M$363&lt;&gt;"",$M$364&lt;&gt;"")</formula>
    </cfRule>
    <cfRule type="expression" dxfId="4467" priority="118">
      <formula>AND($M$363="",$M$364="")</formula>
    </cfRule>
  </conditionalFormatting>
  <conditionalFormatting sqref="M366:M369">
    <cfRule type="expression" dxfId="4466" priority="52">
      <formula>AND(M$363="",M$364="")</formula>
    </cfRule>
  </conditionalFormatting>
  <conditionalFormatting sqref="M370">
    <cfRule type="expression" dxfId="4465" priority="114">
      <formula>OR($M$363&lt;&gt;"",$M$364&lt;&gt;"")</formula>
    </cfRule>
    <cfRule type="expression" dxfId="4464" priority="115">
      <formula>AND($M$363="",$M$364="")</formula>
    </cfRule>
  </conditionalFormatting>
  <conditionalFormatting sqref="M388:M389">
    <cfRule type="expression" dxfId="4463" priority="99">
      <formula>AND(M$388="",M$389="")</formula>
    </cfRule>
  </conditionalFormatting>
  <conditionalFormatting sqref="M390:M463">
    <cfRule type="expression" dxfId="4462" priority="97">
      <formula>OR($M$388&lt;&gt;"",$M$389&lt;&gt;"")</formula>
    </cfRule>
    <cfRule type="expression" dxfId="4461" priority="98">
      <formula>AND($M$388="",$M$389="")</formula>
    </cfRule>
  </conditionalFormatting>
  <conditionalFormatting sqref="M469:M470">
    <cfRule type="expression" dxfId="4460" priority="95">
      <formula>OR(M$469&lt;&gt;"",M$470&lt;&gt;"")</formula>
    </cfRule>
    <cfRule type="expression" dxfId="4459" priority="96">
      <formula>AND(M$469="",M$470="")</formula>
    </cfRule>
  </conditionalFormatting>
  <conditionalFormatting sqref="M471:M499">
    <cfRule type="expression" dxfId="4458" priority="93">
      <formula>OR($M$469&lt;&gt;"",$M$469&lt;&gt;"")</formula>
    </cfRule>
    <cfRule type="expression" dxfId="4457" priority="94">
      <formula>AND($M$469="",$M$469="")</formula>
    </cfRule>
  </conditionalFormatting>
  <conditionalFormatting sqref="M505:M506">
    <cfRule type="expression" dxfId="4456" priority="282">
      <formula>OR(M$505&lt;&gt;"",M$506&lt;&gt;"")</formula>
    </cfRule>
    <cfRule type="expression" dxfId="4455" priority="291">
      <formula>AND(M$505="",M$506="")</formula>
    </cfRule>
  </conditionalFormatting>
  <conditionalFormatting sqref="M507:M514">
    <cfRule type="expression" dxfId="4454" priority="287">
      <formula>OR($M$505&lt;&gt;"",$M$506&lt;&gt;"")</formula>
    </cfRule>
    <cfRule type="expression" dxfId="4453" priority="288">
      <formula>AND($M$505="",$M$506="")</formula>
    </cfRule>
  </conditionalFormatting>
  <conditionalFormatting sqref="M517:M518">
    <cfRule type="expression" dxfId="4452" priority="281">
      <formula>OR(M$517&lt;&gt;"",M$518&lt;&gt;"")</formula>
    </cfRule>
    <cfRule type="expression" dxfId="4451" priority="290">
      <formula>AND(M$517="",M$518="")</formula>
    </cfRule>
  </conditionalFormatting>
  <conditionalFormatting sqref="M519:M521">
    <cfRule type="expression" dxfId="4450" priority="285">
      <formula>OR($M$517&lt;&gt;"",$M$518&lt;&gt;"")</formula>
    </cfRule>
    <cfRule type="expression" dxfId="4449" priority="286">
      <formula>AND($M$517="",$M$518="")</formula>
    </cfRule>
  </conditionalFormatting>
  <conditionalFormatting sqref="M524:M525">
    <cfRule type="expression" dxfId="4448" priority="280">
      <formula>AND(M$524="",M$525="")</formula>
    </cfRule>
  </conditionalFormatting>
  <conditionalFormatting sqref="M526">
    <cfRule type="expression" dxfId="4447" priority="278">
      <formula>OR($M$524&lt;&gt;"",$M$525&lt;&gt;"")</formula>
    </cfRule>
    <cfRule type="expression" dxfId="4446" priority="279">
      <formula>AND($M$524="",$M$525="")</formula>
    </cfRule>
  </conditionalFormatting>
  <conditionalFormatting sqref="M529:M530">
    <cfRule type="expression" dxfId="4445" priority="7">
      <formula>OR(M$529&lt;&gt;"",M$530&lt;&gt;"")</formula>
    </cfRule>
  </conditionalFormatting>
  <conditionalFormatting sqref="M529:M531">
    <cfRule type="expression" dxfId="4444" priority="275">
      <formula>AND(M$529="",M$530="")</formula>
    </cfRule>
  </conditionalFormatting>
  <conditionalFormatting sqref="M531">
    <cfRule type="expression" dxfId="4443" priority="6">
      <formula>OR($M$529&lt;&gt;"",$M$530&lt;&gt;"")</formula>
    </cfRule>
  </conditionalFormatting>
  <conditionalFormatting sqref="M534:M535">
    <cfRule type="expression" dxfId="4442" priority="272">
      <formula>AND(M$534="",M$535="")</formula>
    </cfRule>
  </conditionalFormatting>
  <conditionalFormatting sqref="M536:M542">
    <cfRule type="expression" dxfId="4441" priority="270">
      <formula>OR($M$534&lt;&gt;"",$M$535&lt;&gt;"")</formula>
    </cfRule>
    <cfRule type="expression" dxfId="4440" priority="271">
      <formula>AND($M$534="",$M$535="")</formula>
    </cfRule>
  </conditionalFormatting>
  <conditionalFormatting sqref="M548:M549">
    <cfRule type="expression" dxfId="4439" priority="268">
      <formula>AND(M$548="",M$549="")</formula>
    </cfRule>
  </conditionalFormatting>
  <conditionalFormatting sqref="M550:M563">
    <cfRule type="expression" dxfId="4438" priority="266">
      <formula>OR($M$548&lt;&gt;"",$M$549&lt;&gt;"")</formula>
    </cfRule>
    <cfRule type="expression" dxfId="4437" priority="267">
      <formula>AND($M$548="",$M$549="")</formula>
    </cfRule>
  </conditionalFormatting>
  <conditionalFormatting sqref="M565:M566">
    <cfRule type="expression" dxfId="4436" priority="289">
      <formula>AND(M$565="",M$566="")</formula>
    </cfRule>
  </conditionalFormatting>
  <conditionalFormatting sqref="M565:M567">
    <cfRule type="expression" dxfId="4435" priority="5">
      <formula>OR($M$565&lt;&gt;"",$M$566&lt;&gt;"")</formula>
    </cfRule>
  </conditionalFormatting>
  <conditionalFormatting sqref="M567">
    <cfRule type="expression" dxfId="4434" priority="4">
      <formula>AND($M$565="",$M$566="")</formula>
    </cfRule>
  </conditionalFormatting>
  <conditionalFormatting sqref="M568">
    <cfRule type="expression" dxfId="4433" priority="20">
      <formula>AND($M$565="",$M$566="")</formula>
    </cfRule>
    <cfRule type="expression" dxfId="4432" priority="21">
      <formula>OR($M$565&lt;&gt;"",$M$566&lt;&gt;"")</formula>
    </cfRule>
  </conditionalFormatting>
  <conditionalFormatting sqref="M569:M574">
    <cfRule type="expression" dxfId="4431" priority="3">
      <formula>AND($M$565="",$M$566="")</formula>
    </cfRule>
    <cfRule type="expression" dxfId="4430" priority="263">
      <formula>OR($M$565&lt;&gt;"",$M$566&lt;&gt;"")</formula>
    </cfRule>
  </conditionalFormatting>
  <conditionalFormatting sqref="M575">
    <cfRule type="expression" dxfId="4429" priority="18">
      <formula>AND($M$565="",$M$566="")</formula>
    </cfRule>
    <cfRule type="expression" dxfId="4428" priority="19">
      <formula>OR($M$565&lt;&gt;"",$M$566&lt;&gt;"")</formula>
    </cfRule>
  </conditionalFormatting>
  <conditionalFormatting sqref="M576:M581">
    <cfRule type="expression" dxfId="4427" priority="259">
      <formula>OR($M$565&lt;&gt;"",$M$566&lt;&gt;"")</formula>
    </cfRule>
    <cfRule type="expression" dxfId="4426" priority="260">
      <formula>AND($M$565="",$M$566="")</formula>
    </cfRule>
  </conditionalFormatting>
  <conditionalFormatting sqref="M582">
    <cfRule type="expression" dxfId="4425" priority="16">
      <formula>AND($M$565="",$M$566="")</formula>
    </cfRule>
    <cfRule type="expression" dxfId="4424" priority="17">
      <formula>OR($M$565&lt;&gt;"",$M$566&lt;&gt;"")</formula>
    </cfRule>
  </conditionalFormatting>
  <conditionalFormatting sqref="M583:M588">
    <cfRule type="expression" dxfId="4423" priority="257">
      <formula>OR($M$565&lt;&gt;"",$M$566&lt;&gt;"")</formula>
    </cfRule>
    <cfRule type="expression" dxfId="4422" priority="258">
      <formula>AND($M$565="",$M$566="")</formula>
    </cfRule>
  </conditionalFormatting>
  <conditionalFormatting sqref="M594:M595">
    <cfRule type="expression" dxfId="4421" priority="254">
      <formula>AND(M$594="",M$595="")</formula>
    </cfRule>
  </conditionalFormatting>
  <conditionalFormatting sqref="M596:M606">
    <cfRule type="expression" dxfId="4420" priority="252">
      <formula>OR($M$594&lt;&gt;"",$M$595&lt;&gt;"")</formula>
    </cfRule>
    <cfRule type="expression" dxfId="4419" priority="253">
      <formula>AND($M$594="",$M$595="")</formula>
    </cfRule>
  </conditionalFormatting>
  <conditionalFormatting sqref="M607:M611">
    <cfRule type="expression" dxfId="4418" priority="250">
      <formula>OR($M$594&lt;&gt;"",$M$595&lt;&gt;"")</formula>
    </cfRule>
    <cfRule type="expression" dxfId="4417" priority="251">
      <formula>AND($M$594="",$M$595="")</formula>
    </cfRule>
  </conditionalFormatting>
  <conditionalFormatting sqref="M612:M619">
    <cfRule type="expression" dxfId="4416" priority="248">
      <formula>OR($M$594&lt;&gt;"",$M$595&lt;&gt;"")</formula>
    </cfRule>
    <cfRule type="expression" dxfId="4415" priority="249">
      <formula>AND($M$594="",$M$595="")</formula>
    </cfRule>
  </conditionalFormatting>
  <conditionalFormatting sqref="M625:M626">
    <cfRule type="expression" dxfId="4414" priority="246">
      <formula>AND(M$625="",M$626="")</formula>
    </cfRule>
  </conditionalFormatting>
  <conditionalFormatting sqref="M627:M639">
    <cfRule type="expression" dxfId="4413" priority="244">
      <formula>OR($M$625&lt;&gt;"",$M$626&lt;&gt;"")</formula>
    </cfRule>
    <cfRule type="expression" dxfId="4412" priority="245">
      <formula>AND($M$625="",$M$626="")</formula>
    </cfRule>
  </conditionalFormatting>
  <conditionalFormatting sqref="M645:M646">
    <cfRule type="expression" dxfId="4411" priority="237">
      <formula>AND(M$645="",M$646="")</formula>
    </cfRule>
  </conditionalFormatting>
  <conditionalFormatting sqref="M647:M654">
    <cfRule type="expression" dxfId="4410" priority="235">
      <formula>OR($M$645&lt;&gt;"",$M$646&lt;&gt;"")</formula>
    </cfRule>
    <cfRule type="expression" dxfId="4409" priority="236">
      <formula>AND($M$645="",$M$646="")</formula>
    </cfRule>
  </conditionalFormatting>
  <conditionalFormatting sqref="M660:M661">
    <cfRule type="expression" dxfId="4408" priority="230">
      <formula>AND(M$660="",M$661="")</formula>
    </cfRule>
  </conditionalFormatting>
  <conditionalFormatting sqref="M662:M676">
    <cfRule type="expression" dxfId="4407" priority="228">
      <formula>OR($M$660&lt;&gt;"",$M$661&lt;&gt;"")</formula>
    </cfRule>
    <cfRule type="expression" dxfId="4406" priority="229">
      <formula>AND($M$660="",$M$661="")</formula>
    </cfRule>
  </conditionalFormatting>
  <conditionalFormatting sqref="M681:M682">
    <cfRule type="expression" dxfId="4405" priority="112">
      <formula>OR(M$681&lt;&gt;"",M$682&lt;&gt;"")</formula>
    </cfRule>
    <cfRule type="expression" dxfId="4404" priority="113">
      <formula>AND(M$681="",M$682="")</formula>
    </cfRule>
  </conditionalFormatting>
  <conditionalFormatting sqref="M683:M701">
    <cfRule type="expression" dxfId="4403" priority="222">
      <formula>OR($M$681&lt;&gt;"",$M$682&lt;&gt;"")</formula>
    </cfRule>
    <cfRule type="expression" dxfId="4402" priority="223">
      <formula>AND($M$681="",$M$682="")</formula>
    </cfRule>
  </conditionalFormatting>
  <conditionalFormatting sqref="M707:M708">
    <cfRule type="expression" dxfId="4401" priority="219">
      <formula>AND(M$707="",M$708="")</formula>
    </cfRule>
  </conditionalFormatting>
  <conditionalFormatting sqref="M709:M711">
    <cfRule type="expression" dxfId="4400" priority="217">
      <formula>OR($M$707&lt;&gt;"",$M$708&lt;&gt;"")</formula>
    </cfRule>
    <cfRule type="expression" dxfId="4399" priority="218">
      <formula>AND($M$707="",$M$708="")</formula>
    </cfRule>
  </conditionalFormatting>
  <conditionalFormatting sqref="M717:M718">
    <cfRule type="expression" dxfId="4398" priority="212">
      <formula>AND(M$717="",M$718="")</formula>
    </cfRule>
  </conditionalFormatting>
  <conditionalFormatting sqref="M719:M722">
    <cfRule type="expression" dxfId="4397" priority="210">
      <formula>OR($M$717&lt;&gt;"",$M$718&lt;&gt;"")</formula>
    </cfRule>
    <cfRule type="expression" dxfId="4396" priority="211">
      <formula>AND($M$717="",$M$718="")</formula>
    </cfRule>
  </conditionalFormatting>
  <conditionalFormatting sqref="M729:M730">
    <cfRule type="expression" dxfId="4395" priority="205">
      <formula>AND(M$729="",M$730="")</formula>
    </cfRule>
  </conditionalFormatting>
  <conditionalFormatting sqref="M731:M734">
    <cfRule type="expression" dxfId="4394" priority="203">
      <formula>OR($M$729&lt;&gt;"",$M$730&lt;&gt;"")</formula>
    </cfRule>
    <cfRule type="expression" dxfId="4393" priority="204">
      <formula>AND($M$729="",$M$730="")</formula>
    </cfRule>
  </conditionalFormatting>
  <conditionalFormatting sqref="M243:N244">
    <cfRule type="expression" dxfId="4392" priority="129">
      <formula>OR(M$243&lt;&gt;"",M$244&lt;&gt;"")</formula>
    </cfRule>
  </conditionalFormatting>
  <conditionalFormatting sqref="M388:N389">
    <cfRule type="expression" dxfId="4391" priority="47">
      <formula>OR(M$388&lt;&gt;"",M$389&lt;&gt;"")</formula>
    </cfRule>
  </conditionalFormatting>
  <conditionalFormatting sqref="M9:BS11">
    <cfRule type="expression" dxfId="4390" priority="85">
      <formula>M$9&lt;&gt;""</formula>
    </cfRule>
  </conditionalFormatting>
  <conditionalFormatting sqref="M94:BS95">
    <cfRule type="expression" dxfId="4389" priority="83">
      <formula>OR(M$94&lt;&gt;"",M$95&lt;&gt;"")</formula>
    </cfRule>
  </conditionalFormatting>
  <conditionalFormatting sqref="M128:BS129">
    <cfRule type="expression" dxfId="4388" priority="318">
      <formula>OR(M$128&lt;&gt;"",M$129&lt;&gt;"")</formula>
    </cfRule>
  </conditionalFormatting>
  <conditionalFormatting sqref="M141:BS142">
    <cfRule type="expression" dxfId="4387" priority="81">
      <formula>OR(M$141&lt;&gt;"",M$142&lt;&gt;"")</formula>
    </cfRule>
  </conditionalFormatting>
  <conditionalFormatting sqref="M149:BS150">
    <cfRule type="expression" dxfId="4386" priority="79">
      <formula>OR(M$149&lt;&gt;"",M$150&lt;&gt;"")</formula>
    </cfRule>
  </conditionalFormatting>
  <conditionalFormatting sqref="M159:BS160">
    <cfRule type="expression" dxfId="4385" priority="77">
      <formula>OR(M$159&lt;&gt;"",M$160&lt;&gt;"")</formula>
    </cfRule>
  </conditionalFormatting>
  <conditionalFormatting sqref="M168:BS169">
    <cfRule type="expression" dxfId="4384" priority="73">
      <formula>OR(M$168&lt;&gt;"",M$169&lt;&gt;"")</formula>
    </cfRule>
  </conditionalFormatting>
  <conditionalFormatting sqref="M263:BS264">
    <cfRule type="expression" dxfId="4383" priority="124">
      <formula>OR(M$263&lt;&gt;"",M$264&lt;&gt;"")</formula>
    </cfRule>
  </conditionalFormatting>
  <conditionalFormatting sqref="M363:BS364">
    <cfRule type="expression" dxfId="4382" priority="54">
      <formula>OR(M$363&lt;&gt;"",M$364&lt;&gt;"")</formula>
    </cfRule>
  </conditionalFormatting>
  <conditionalFormatting sqref="M366:BS369">
    <cfRule type="expression" dxfId="4381" priority="50">
      <formula>OR(M$363&lt;&gt;"",M$364&lt;&gt;"")</formula>
    </cfRule>
  </conditionalFormatting>
  <conditionalFormatting sqref="M524:BS525">
    <cfRule type="expression" dxfId="4380" priority="37">
      <formula>OR(M$524&lt;&gt;"",M$525&lt;&gt;"")</formula>
    </cfRule>
  </conditionalFormatting>
  <conditionalFormatting sqref="M534:BS535">
    <cfRule type="expression" dxfId="4379" priority="35">
      <formula>OR(M$534&lt;&gt;"",M$535&lt;&gt;"")</formula>
    </cfRule>
  </conditionalFormatting>
  <conditionalFormatting sqref="M548:BS549">
    <cfRule type="expression" dxfId="4378" priority="31">
      <formula>OR(M$548&lt;&gt;"",M$549&lt;&gt;"")</formula>
    </cfRule>
  </conditionalFormatting>
  <conditionalFormatting sqref="M594:BS595">
    <cfRule type="expression" dxfId="4377" priority="14">
      <formula>OR(M$594&lt;&gt;"",M$595&lt;&gt;"")</formula>
    </cfRule>
  </conditionalFormatting>
  <conditionalFormatting sqref="M625:BS626">
    <cfRule type="expression" dxfId="4376" priority="242">
      <formula>OR(M$625&lt;&gt;"",M$626&lt;&gt;"")</formula>
    </cfRule>
  </conditionalFormatting>
  <conditionalFormatting sqref="M645:BS646">
    <cfRule type="expression" dxfId="4375" priority="233">
      <formula>OR(M$645&lt;&gt;"",M$646&lt;&gt;"")</formula>
    </cfRule>
  </conditionalFormatting>
  <conditionalFormatting sqref="M660:BS661">
    <cfRule type="expression" dxfId="4374" priority="226">
      <formula>OR(M$660&lt;&gt;"",M$661&lt;&gt;"")</formula>
    </cfRule>
  </conditionalFormatting>
  <conditionalFormatting sqref="M707:BS708">
    <cfRule type="expression" dxfId="4373" priority="215">
      <formula>OR(M$707&lt;&gt;"",M$708&lt;&gt;"")</formula>
    </cfRule>
  </conditionalFormatting>
  <conditionalFormatting sqref="M717:BS718">
    <cfRule type="expression" dxfId="4372" priority="208">
      <formula>OR(M$717&lt;&gt;"",M$718&lt;&gt;"")</formula>
    </cfRule>
  </conditionalFormatting>
  <conditionalFormatting sqref="M729:BS730">
    <cfRule type="expression" dxfId="4371" priority="201">
      <formula>OR(M$729&lt;&gt;"",M$730&lt;&gt;"")</formula>
    </cfRule>
  </conditionalFormatting>
  <conditionalFormatting sqref="N182:N185">
    <cfRule type="expression" dxfId="4370" priority="179">
      <formula>AND(N$180="",N$181="")</formula>
    </cfRule>
  </conditionalFormatting>
  <conditionalFormatting sqref="N186:N201">
    <cfRule type="expression" dxfId="4369" priority="171">
      <formula>AND(N$180="",N$181="")</formula>
    </cfRule>
  </conditionalFormatting>
  <conditionalFormatting sqref="N202:N205">
    <cfRule type="expression" dxfId="4368" priority="175">
      <formula>AND(N$180="",N$181="")</formula>
    </cfRule>
  </conditionalFormatting>
  <conditionalFormatting sqref="N206:N211">
    <cfRule type="expression" dxfId="4367" priority="170">
      <formula>AND(N$180="",N$181="")</formula>
    </cfRule>
  </conditionalFormatting>
  <conditionalFormatting sqref="N243:N244">
    <cfRule type="expression" dxfId="4366" priority="130">
      <formula>AND(N$243="",N$244="")</formula>
    </cfRule>
  </conditionalFormatting>
  <conditionalFormatting sqref="N363:N369">
    <cfRule type="expression" dxfId="4365" priority="53">
      <formula>AND(N$363="",N$364="")</formula>
    </cfRule>
  </conditionalFormatting>
  <conditionalFormatting sqref="N388:N389">
    <cfRule type="expression" dxfId="4364" priority="48">
      <formula>AND(N$388="",N$389="")</formula>
    </cfRule>
  </conditionalFormatting>
  <conditionalFormatting sqref="N390:N463">
    <cfRule type="expression" dxfId="4363" priority="43">
      <formula>OR(N$388&lt;&gt;"",N$389&lt;&gt;"")</formula>
    </cfRule>
    <cfRule type="expression" dxfId="4362" priority="44">
      <formula>AND(N$388="",N$389="")</formula>
    </cfRule>
  </conditionalFormatting>
  <conditionalFormatting sqref="N594:N611">
    <cfRule type="expression" dxfId="4361" priority="247">
      <formula>AND(N$594="",N$595="")</formula>
    </cfRule>
  </conditionalFormatting>
  <conditionalFormatting sqref="N534:O542">
    <cfRule type="expression" dxfId="4360" priority="269">
      <formula>AND(N$534="",N$535="")</formula>
    </cfRule>
  </conditionalFormatting>
  <conditionalFormatting sqref="N548:O563">
    <cfRule type="expression" dxfId="4359" priority="265">
      <formula>AND(N$548="",N$549="")</formula>
    </cfRule>
  </conditionalFormatting>
  <conditionalFormatting sqref="N9:BS11">
    <cfRule type="expression" dxfId="4358" priority="346">
      <formula>N$9=""</formula>
    </cfRule>
  </conditionalFormatting>
  <conditionalFormatting sqref="N16:BS22">
    <cfRule type="expression" dxfId="4357" priority="108">
      <formula>N$16&lt;&gt;""</formula>
    </cfRule>
    <cfRule type="expression" dxfId="4356" priority="345">
      <formula>N$16=""</formula>
    </cfRule>
  </conditionalFormatting>
  <conditionalFormatting sqref="N27:BS27">
    <cfRule type="cellIs" dxfId="4355" priority="105" operator="equal">
      <formula>""</formula>
    </cfRule>
  </conditionalFormatting>
  <conditionalFormatting sqref="N27:BS35">
    <cfRule type="expression" dxfId="4354" priority="104">
      <formula>N$27&lt;&gt;""</formula>
    </cfRule>
    <cfRule type="expression" dxfId="4353" priority="341">
      <formula>N$27=""</formula>
    </cfRule>
  </conditionalFormatting>
  <conditionalFormatting sqref="N40:BS40">
    <cfRule type="cellIs" dxfId="4352" priority="103" operator="equal">
      <formula>""</formula>
    </cfRule>
  </conditionalFormatting>
  <conditionalFormatting sqref="N40:BS44">
    <cfRule type="expression" dxfId="4351" priority="102">
      <formula>N$40&lt;&gt;""</formula>
    </cfRule>
    <cfRule type="expression" dxfId="4350" priority="338">
      <formula>N$40=""</formula>
    </cfRule>
  </conditionalFormatting>
  <conditionalFormatting sqref="N49:BS49">
    <cfRule type="cellIs" dxfId="4349" priority="101" operator="equal">
      <formula>""</formula>
    </cfRule>
  </conditionalFormatting>
  <conditionalFormatting sqref="N49:BS58">
    <cfRule type="expression" dxfId="4348" priority="100">
      <formula>N$49&lt;&gt;""</formula>
    </cfRule>
    <cfRule type="expression" dxfId="4347" priority="335">
      <formula>N$49=""</formula>
    </cfRule>
  </conditionalFormatting>
  <conditionalFormatting sqref="N94:BS95">
    <cfRule type="expression" dxfId="4346" priority="84">
      <formula>AND(N$94="",N$95="")</formula>
    </cfRule>
  </conditionalFormatting>
  <conditionalFormatting sqref="N96:BS96">
    <cfRule type="expression" dxfId="4345" priority="192">
      <formula>OR(N$94&lt;&gt;"",N$95&lt;&gt;"")</formula>
    </cfRule>
    <cfRule type="expression" dxfId="4344" priority="193">
      <formula>AND(N$94="",N$95="")</formula>
    </cfRule>
  </conditionalFormatting>
  <conditionalFormatting sqref="N102:BS111">
    <cfRule type="expression" dxfId="4343" priority="333">
      <formula>OR(N$102&lt;&gt;"",N$103&lt;&gt;"")</formula>
    </cfRule>
    <cfRule type="expression" dxfId="4342" priority="334">
      <formula>AND(N$102="",N$103="")</formula>
    </cfRule>
  </conditionalFormatting>
  <conditionalFormatting sqref="N117:BS122">
    <cfRule type="expression" dxfId="4341" priority="331">
      <formula>OR(N$117&lt;&gt;"",N$118&lt;&gt;"")</formula>
    </cfRule>
    <cfRule type="expression" dxfId="4340" priority="332">
      <formula>AND(N$117="",N$118="")</formula>
    </cfRule>
  </conditionalFormatting>
  <conditionalFormatting sqref="N128:BS129">
    <cfRule type="expression" dxfId="4339" priority="319">
      <formula>AND(N$128="",N$129="")</formula>
    </cfRule>
  </conditionalFormatting>
  <conditionalFormatting sqref="N130:BS135">
    <cfRule type="expression" dxfId="4338" priority="316">
      <formula>OR(N$128&lt;&gt;"",N$129&lt;&gt;"")</formula>
    </cfRule>
    <cfRule type="expression" dxfId="4337" priority="317">
      <formula>AND(N$128="",N$129="")</formula>
    </cfRule>
  </conditionalFormatting>
  <conditionalFormatting sqref="N141:BS142">
    <cfRule type="expression" dxfId="4336" priority="82">
      <formula>AND(N$141="",N$142="")</formula>
    </cfRule>
  </conditionalFormatting>
  <conditionalFormatting sqref="N143:BS143">
    <cfRule type="expression" dxfId="4335" priority="187">
      <formula>OR(N$141&lt;&gt;"",N$142&lt;&gt;"")</formula>
    </cfRule>
    <cfRule type="expression" dxfId="4334" priority="188">
      <formula>AND(N$141="",N$142="")</formula>
    </cfRule>
  </conditionalFormatting>
  <conditionalFormatting sqref="N149:BS150">
    <cfRule type="expression" dxfId="4333" priority="80">
      <formula>AND(N$149="",N$150="")</formula>
    </cfRule>
  </conditionalFormatting>
  <conditionalFormatting sqref="N151:BS151">
    <cfRule type="expression" dxfId="4332" priority="158">
      <formula>OR(N$149&lt;&gt;"",N$150&lt;&gt;"")</formula>
    </cfRule>
    <cfRule type="expression" dxfId="4331" priority="159">
      <formula>AND(N$149="",N$150="")</formula>
    </cfRule>
  </conditionalFormatting>
  <conditionalFormatting sqref="N152:BS152">
    <cfRule type="expression" dxfId="4330" priority="156">
      <formula>OR(N$149&lt;&gt;"",N$150&lt;&gt;"")</formula>
    </cfRule>
    <cfRule type="expression" dxfId="4329" priority="157">
      <formula>AND(N$149="",N$150="")</formula>
    </cfRule>
  </conditionalFormatting>
  <conditionalFormatting sqref="N153:BS153">
    <cfRule type="expression" dxfId="4328" priority="154">
      <formula>OR(N$149&lt;&gt;"",N$150&lt;&gt;"")</formula>
    </cfRule>
    <cfRule type="expression" dxfId="4327" priority="155">
      <formula>AND(N$149="",N$150="")</formula>
    </cfRule>
  </conditionalFormatting>
  <conditionalFormatting sqref="N159:BS160">
    <cfRule type="expression" dxfId="4326" priority="78">
      <formula>AND(N$159="",N$160="")</formula>
    </cfRule>
  </conditionalFormatting>
  <conditionalFormatting sqref="N161:BS161">
    <cfRule type="expression" dxfId="4325" priority="147">
      <formula>OR(N$159&lt;&gt;"",N$160&lt;&gt;"")</formula>
    </cfRule>
    <cfRule type="expression" dxfId="4324" priority="148">
      <formula>AND(N$159="",N$160="")</formula>
    </cfRule>
  </conditionalFormatting>
  <conditionalFormatting sqref="N162:BS162">
    <cfRule type="expression" dxfId="4323" priority="145">
      <formula>OR(N$159&lt;&gt;"",N$160&lt;&gt;"")</formula>
    </cfRule>
    <cfRule type="expression" dxfId="4322" priority="146">
      <formula>AND(N$159="",N$160="")</formula>
    </cfRule>
  </conditionalFormatting>
  <conditionalFormatting sqref="N168:BS169">
    <cfRule type="expression" dxfId="4321" priority="74">
      <formula>AND(N$168="",N$169="")</formula>
    </cfRule>
  </conditionalFormatting>
  <conditionalFormatting sqref="N170:BS172">
    <cfRule type="expression" dxfId="4320" priority="76">
      <formula>AND(N$168="",N$169="")</formula>
    </cfRule>
  </conditionalFormatting>
  <conditionalFormatting sqref="N170:BS173">
    <cfRule type="expression" dxfId="4319" priority="75">
      <formula>OR(N$168&lt;&gt;"",N$169&lt;&gt;"")</formula>
    </cfRule>
  </conditionalFormatting>
  <conditionalFormatting sqref="N173:BS174">
    <cfRule type="expression" dxfId="4318" priority="87">
      <formula>AND(N$168="",N$169="")</formula>
    </cfRule>
  </conditionalFormatting>
  <conditionalFormatting sqref="N174:BS174">
    <cfRule type="expression" dxfId="4317" priority="86">
      <formula>OR(N$168&lt;&gt;"",N$169&lt;&gt;"")</formula>
    </cfRule>
  </conditionalFormatting>
  <conditionalFormatting sqref="N180:BS181">
    <cfRule type="expression" dxfId="4316" priority="169">
      <formula>OR(N$180&lt;&gt;"",N$181&lt;&gt;"")</formula>
    </cfRule>
    <cfRule type="expression" dxfId="4315" priority="180">
      <formula>AND(N$180="",N$181="")</formula>
    </cfRule>
  </conditionalFormatting>
  <conditionalFormatting sqref="N182:BS182">
    <cfRule type="expression" dxfId="4314" priority="178">
      <formula>OR(N$180&lt;&gt;"",N$181&lt;&gt;"")</formula>
    </cfRule>
  </conditionalFormatting>
  <conditionalFormatting sqref="N183:BS184">
    <cfRule type="expression" dxfId="4313" priority="177">
      <formula>OR(N$180&lt;&gt;"",N$181&lt;&gt;"")</formula>
    </cfRule>
  </conditionalFormatting>
  <conditionalFormatting sqref="N185:BS185">
    <cfRule type="expression" dxfId="4312" priority="176">
      <formula>OR(N$180&lt;&gt;"",N$181&lt;&gt;"")</formula>
    </cfRule>
  </conditionalFormatting>
  <conditionalFormatting sqref="N186:BS201">
    <cfRule type="expression" dxfId="4311" priority="168">
      <formula>OR(N$180&lt;&gt;"",N$181&lt;&gt;"")</formula>
    </cfRule>
  </conditionalFormatting>
  <conditionalFormatting sqref="N202:BS202">
    <cfRule type="expression" dxfId="4310" priority="174">
      <formula>OR(N$180&lt;&gt;"",N$181&lt;&gt;"")</formula>
    </cfRule>
  </conditionalFormatting>
  <conditionalFormatting sqref="N203:BS204">
    <cfRule type="expression" dxfId="4309" priority="173">
      <formula>OR(N$180&lt;&gt;"",N$181&lt;&gt;"")</formula>
    </cfRule>
  </conditionalFormatting>
  <conditionalFormatting sqref="N205:BS205">
    <cfRule type="expression" dxfId="4308" priority="172">
      <formula>OR(N$180&lt;&gt;"",N$181&lt;&gt;"")</formula>
    </cfRule>
  </conditionalFormatting>
  <conditionalFormatting sqref="N206:BS211">
    <cfRule type="expression" dxfId="4307" priority="167">
      <formula>OR(N$180&lt;&gt;"",N$181&lt;&gt;"")</formula>
    </cfRule>
  </conditionalFormatting>
  <conditionalFormatting sqref="N243:BS244">
    <cfRule type="expression" dxfId="4306" priority="67">
      <formula>OR(N$243&lt;&gt;"",N$244&lt;&gt;"")</formula>
    </cfRule>
    <cfRule type="expression" dxfId="4305" priority="68">
      <formula>AND(N$243="",N$244="")</formula>
    </cfRule>
  </conditionalFormatting>
  <conditionalFormatting sqref="N245:BS245">
    <cfRule type="expression" dxfId="4304" priority="136">
      <formula>OR(N$243&lt;&gt;"",N$244&lt;&gt;"")</formula>
    </cfRule>
    <cfRule type="expression" dxfId="4303" priority="137">
      <formula>AND(N$243="",N$244="")</formula>
    </cfRule>
  </conditionalFormatting>
  <conditionalFormatting sqref="N246:BS256">
    <cfRule type="expression" dxfId="4302" priority="69">
      <formula>OR(N$243&lt;&gt;"",N$244&lt;&gt;"")</formula>
    </cfRule>
    <cfRule type="expression" dxfId="4301" priority="70">
      <formula>AND(N$243="",N$244="")</formula>
    </cfRule>
  </conditionalFormatting>
  <conditionalFormatting sqref="N257:BS257">
    <cfRule type="expression" dxfId="4300" priority="134">
      <formula>OR(N$243&lt;&gt;"",N$244&lt;&gt;"")</formula>
    </cfRule>
    <cfRule type="expression" dxfId="4299" priority="135">
      <formula>AND(N$243="",N$244="")</formula>
    </cfRule>
  </conditionalFormatting>
  <conditionalFormatting sqref="N263:BS264">
    <cfRule type="expression" dxfId="4298" priority="125">
      <formula>AND(N$263="",N$264="")</formula>
    </cfRule>
  </conditionalFormatting>
  <conditionalFormatting sqref="N265:BS265">
    <cfRule type="expression" dxfId="4297" priority="121">
      <formula>OR(N$263&lt;&gt;"",N$264&lt;&gt;"")</formula>
    </cfRule>
  </conditionalFormatting>
  <conditionalFormatting sqref="N265:BS282">
    <cfRule type="expression" dxfId="4296" priority="123">
      <formula>AND(N$263="",N$264="")</formula>
    </cfRule>
  </conditionalFormatting>
  <conditionalFormatting sqref="N266:BS281">
    <cfRule type="expression" dxfId="4295" priority="120">
      <formula>OR(N$263&lt;&gt;"",N$264&lt;&gt;"")</formula>
    </cfRule>
  </conditionalFormatting>
  <conditionalFormatting sqref="N282:BS282">
    <cfRule type="expression" dxfId="4294" priority="122">
      <formula>OR(N$263&lt;&gt;"",N$264&lt;&gt;"")</formula>
    </cfRule>
  </conditionalFormatting>
  <conditionalFormatting sqref="N289:BS290">
    <cfRule type="expression" dxfId="4293" priority="304">
      <formula>OR(N$289&lt;&gt;"",N$290&lt;&gt;"")</formula>
    </cfRule>
  </conditionalFormatting>
  <conditionalFormatting sqref="N289:BS295">
    <cfRule type="expression" dxfId="4292" priority="305">
      <formula>AND(N$289="",N$290="")</formula>
    </cfRule>
  </conditionalFormatting>
  <conditionalFormatting sqref="N291:BS291">
    <cfRule type="expression" dxfId="4291" priority="303">
      <formula>OR(N$289&lt;&gt;"",N$290&lt;&gt;"")</formula>
    </cfRule>
  </conditionalFormatting>
  <conditionalFormatting sqref="N292:BS294">
    <cfRule type="expression" dxfId="4290" priority="302">
      <formula>OR(N$289&lt;&gt;"",N$290&lt;&gt;"")</formula>
    </cfRule>
  </conditionalFormatting>
  <conditionalFormatting sqref="N295:BS295">
    <cfRule type="expression" dxfId="4289" priority="301">
      <formula>OR(N$289&lt;&gt;"",N$290&lt;&gt;"")</formula>
    </cfRule>
  </conditionalFormatting>
  <conditionalFormatting sqref="N312:BS319">
    <cfRule type="expression" dxfId="4288" priority="60">
      <formula>OR(N$312&lt;&gt;"",N$313&lt;&gt;"")</formula>
    </cfRule>
    <cfRule type="expression" dxfId="4287" priority="61">
      <formula>AND(N$312="",N$313="")</formula>
    </cfRule>
  </conditionalFormatting>
  <conditionalFormatting sqref="N325:BS344">
    <cfRule type="expression" dxfId="4286" priority="58">
      <formula>OR(N$325&lt;&gt;"",N$326&lt;&gt;"")</formula>
    </cfRule>
    <cfRule type="expression" dxfId="4285" priority="59">
      <formula>AND(N$325="",N$326="")</formula>
    </cfRule>
  </conditionalFormatting>
  <conditionalFormatting sqref="N350:BS356">
    <cfRule type="expression" dxfId="4284" priority="56">
      <formula>OR(N$350&lt;&gt;"",N$351&lt;&gt;"")</formula>
    </cfRule>
    <cfRule type="expression" dxfId="4283" priority="57">
      <formula>AND(N$350="",N$351="")</formula>
    </cfRule>
  </conditionalFormatting>
  <conditionalFormatting sqref="N365:BS365">
    <cfRule type="expression" dxfId="4282" priority="49">
      <formula>OR(N$363&lt;&gt;"",N$364&lt;&gt;"")</formula>
    </cfRule>
  </conditionalFormatting>
  <conditionalFormatting sqref="N370:BS370">
    <cfRule type="expression" dxfId="4281" priority="51">
      <formula>OR(N$363&lt;&gt;"",N$364&lt;&gt;"")</formula>
    </cfRule>
  </conditionalFormatting>
  <conditionalFormatting sqref="N469:BS499">
    <cfRule type="expression" dxfId="4280" priority="283">
      <formula>OR(N$469&lt;&gt;"",N$470&lt;&gt;"")</formula>
    </cfRule>
    <cfRule type="expression" dxfId="4279" priority="284">
      <formula>AND(N$469="",N$470="")</formula>
    </cfRule>
  </conditionalFormatting>
  <conditionalFormatting sqref="N505:BS514">
    <cfRule type="expression" dxfId="4278" priority="41">
      <formula>OR(N$505&lt;&gt;"",N$506&lt;&gt;"")</formula>
    </cfRule>
    <cfRule type="expression" dxfId="4277" priority="42">
      <formula>AND(N$505="",N$506="")</formula>
    </cfRule>
  </conditionalFormatting>
  <conditionalFormatting sqref="N517:BS521">
    <cfRule type="expression" dxfId="4276" priority="39">
      <formula>OR(N$517&lt;&gt;"",N$518&lt;&gt;"")</formula>
    </cfRule>
    <cfRule type="expression" dxfId="4275" priority="40">
      <formula>AND(N$517="",N$518="")</formula>
    </cfRule>
  </conditionalFormatting>
  <conditionalFormatting sqref="N524:BS525">
    <cfRule type="expression" dxfId="4274" priority="38">
      <formula>AND(N$524="",N$525="")</formula>
    </cfRule>
  </conditionalFormatting>
  <conditionalFormatting sqref="N526:BS526">
    <cfRule type="expression" dxfId="4273" priority="276">
      <formula>OR(N$524&lt;&gt;"",N$525&lt;&gt;"")</formula>
    </cfRule>
    <cfRule type="expression" dxfId="4272" priority="277">
      <formula>AND(N$524="",N$525="")</formula>
    </cfRule>
  </conditionalFormatting>
  <conditionalFormatting sqref="N529:BS531">
    <cfRule type="expression" dxfId="4271" priority="273">
      <formula>OR(N$529&lt;&gt;"",N$530&lt;&gt;"")</formula>
    </cfRule>
    <cfRule type="expression" dxfId="4270" priority="274">
      <formula>AND(N$529="",N$530="")</formula>
    </cfRule>
  </conditionalFormatting>
  <conditionalFormatting sqref="N536:BS542">
    <cfRule type="expression" dxfId="4269" priority="33">
      <formula>OR(N$534&lt;&gt;"",N$535&lt;&gt;"")</formula>
    </cfRule>
  </conditionalFormatting>
  <conditionalFormatting sqref="N550:BS563">
    <cfRule type="expression" dxfId="4268" priority="29">
      <formula>OR(N$548&lt;&gt;"",N$549&lt;&gt;"")</formula>
    </cfRule>
  </conditionalFormatting>
  <conditionalFormatting sqref="N565:BS567">
    <cfRule type="expression" dxfId="4267" priority="22">
      <formula>OR(N$565&lt;&gt;"",N$566&lt;&gt;"")</formula>
    </cfRule>
    <cfRule type="expression" dxfId="4266" priority="28">
      <formula>AND(N$565="",N$566="")</formula>
    </cfRule>
  </conditionalFormatting>
  <conditionalFormatting sqref="N568:BS568">
    <cfRule type="expression" dxfId="4265" priority="1">
      <formula>AND(N$565="",N$566="")</formula>
    </cfRule>
    <cfRule type="expression" dxfId="4264" priority="264">
      <formula>OR(N$565&lt;&gt;"",N$566&lt;&gt;"")</formula>
    </cfRule>
  </conditionalFormatting>
  <conditionalFormatting sqref="N569:BS574">
    <cfRule type="expression" dxfId="4263" priority="2">
      <formula>AND(N$565="",N$566="")</formula>
    </cfRule>
    <cfRule type="expression" dxfId="4262" priority="27">
      <formula>OR(N$565&lt;&gt;"",N$566&lt;&gt;"")</formula>
    </cfRule>
  </conditionalFormatting>
  <conditionalFormatting sqref="N575:BS575">
    <cfRule type="expression" dxfId="4261" priority="261">
      <formula>OR(N$565&lt;&gt;"",N$566&lt;&gt;"")</formula>
    </cfRule>
    <cfRule type="expression" dxfId="4260" priority="262">
      <formula>AND(N$565="",N$566="")</formula>
    </cfRule>
  </conditionalFormatting>
  <conditionalFormatting sqref="N576:BS581">
    <cfRule type="expression" dxfId="4259" priority="25">
      <formula>OR(N$565&lt;&gt;"",N$566&lt;&gt;"")</formula>
    </cfRule>
    <cfRule type="expression" dxfId="4258" priority="26">
      <formula>AND(N$565="",N$566="")</formula>
    </cfRule>
  </conditionalFormatting>
  <conditionalFormatting sqref="N582:BS582">
    <cfRule type="expression" dxfId="4257" priority="255">
      <formula>OR(N$565&lt;&gt;"",N$566&lt;&gt;"")</formula>
    </cfRule>
    <cfRule type="expression" dxfId="4256" priority="256">
      <formula>AND(N$565="",N$566="")</formula>
    </cfRule>
  </conditionalFormatting>
  <conditionalFormatting sqref="N583:BS588">
    <cfRule type="expression" dxfId="4255" priority="23">
      <formula>OR(N$565&lt;&gt;"",N$566&lt;&gt;"")</formula>
    </cfRule>
    <cfRule type="expression" dxfId="4254" priority="24">
      <formula>AND(N$565="",N$566="")</formula>
    </cfRule>
  </conditionalFormatting>
  <conditionalFormatting sqref="N596:BS606">
    <cfRule type="expression" dxfId="4253" priority="12">
      <formula>OR(N$594&lt;&gt;"",N$595&lt;&gt;"")</formula>
    </cfRule>
  </conditionalFormatting>
  <conditionalFormatting sqref="N607:BS611">
    <cfRule type="expression" dxfId="4252" priority="10">
      <formula>OR(N$594&lt;&gt;"",N$595&lt;&gt;"")</formula>
    </cfRule>
  </conditionalFormatting>
  <conditionalFormatting sqref="N612:BS619">
    <cfRule type="expression" dxfId="4251" priority="8">
      <formula>OR(N$594&lt;&gt;"",N$595&lt;&gt;"")</formula>
    </cfRule>
    <cfRule type="expression" dxfId="4250" priority="9">
      <formula>AND(N$594="",N$595="")</formula>
    </cfRule>
  </conditionalFormatting>
  <conditionalFormatting sqref="N625:BS626">
    <cfRule type="expression" dxfId="4249" priority="243">
      <formula>AND(N$625="",N$626="")</formula>
    </cfRule>
  </conditionalFormatting>
  <conditionalFormatting sqref="N627:BS639">
    <cfRule type="expression" dxfId="4248" priority="240">
      <formula>OR(N$625&lt;&gt;"",N$626&lt;&gt;"")</formula>
    </cfRule>
    <cfRule type="expression" dxfId="4247" priority="241">
      <formula>AND(N$625="",N$626="")</formula>
    </cfRule>
  </conditionalFormatting>
  <conditionalFormatting sqref="N645:BS646">
    <cfRule type="expression" dxfId="4246" priority="234">
      <formula>AND(N$645="",N$646="")</formula>
    </cfRule>
  </conditionalFormatting>
  <conditionalFormatting sqref="N647:BS654">
    <cfRule type="expression" dxfId="4245" priority="231">
      <formula>OR(N$645&lt;&gt;"",N$646&lt;&gt;"")</formula>
    </cfRule>
    <cfRule type="expression" dxfId="4244" priority="232">
      <formula>AND(N$645="",N$646="")</formula>
    </cfRule>
  </conditionalFormatting>
  <conditionalFormatting sqref="N660:BS661">
    <cfRule type="expression" dxfId="4243" priority="227">
      <formula>AND(N$660="",N$661="")</formula>
    </cfRule>
  </conditionalFormatting>
  <conditionalFormatting sqref="N662:BS676">
    <cfRule type="expression" dxfId="4242" priority="224">
      <formula>OR(N$660&lt;&gt;"",N$661&lt;&gt;"")</formula>
    </cfRule>
    <cfRule type="expression" dxfId="4241" priority="225">
      <formula>AND(N$660="",N$661="")</formula>
    </cfRule>
  </conditionalFormatting>
  <conditionalFormatting sqref="N681:BS701">
    <cfRule type="expression" dxfId="4240" priority="220">
      <formula>OR(N$681&lt;&gt;"",N$682&lt;&gt;"")</formula>
    </cfRule>
    <cfRule type="expression" dxfId="4239" priority="221">
      <formula>AND(N$681="",N$682="")</formula>
    </cfRule>
  </conditionalFormatting>
  <conditionalFormatting sqref="N707:BS708">
    <cfRule type="expression" dxfId="4238" priority="216">
      <formula>AND(N$707="",N$708="")</formula>
    </cfRule>
  </conditionalFormatting>
  <conditionalFormatting sqref="N709:BS711">
    <cfRule type="expression" dxfId="4237" priority="213">
      <formula>OR(N$707&lt;&gt;"",N$708&lt;&gt;"")</formula>
    </cfRule>
    <cfRule type="expression" dxfId="4236" priority="214">
      <formula>AND(N$707="",N$708="")</formula>
    </cfRule>
  </conditionalFormatting>
  <conditionalFormatting sqref="N717:BS718">
    <cfRule type="expression" dxfId="4235" priority="209">
      <formula>AND(N$717="",N$718="")</formula>
    </cfRule>
  </conditionalFormatting>
  <conditionalFormatting sqref="N719:BS722">
    <cfRule type="expression" dxfId="4234" priority="206">
      <formula>OR(N$717&lt;&gt;"",N$718&lt;&gt;"")</formula>
    </cfRule>
    <cfRule type="expression" dxfId="4233" priority="207">
      <formula>AND(N$717="",N$718="")</formula>
    </cfRule>
  </conditionalFormatting>
  <conditionalFormatting sqref="N729:BS730">
    <cfRule type="expression" dxfId="4232" priority="202">
      <formula>AND(N$729="",N$730="")</formula>
    </cfRule>
  </conditionalFormatting>
  <conditionalFormatting sqref="N731:BS734">
    <cfRule type="expression" dxfId="4231" priority="199">
      <formula>OR(N$729&lt;&gt;"",N$730&lt;&gt;"")</formula>
    </cfRule>
    <cfRule type="expression" dxfId="4230" priority="200">
      <formula>AND(N$729="",N$730="")</formula>
    </cfRule>
  </conditionalFormatting>
  <conditionalFormatting sqref="O625:BP639">
    <cfRule type="expression" dxfId="4229" priority="238">
      <formula>OR(O$625&lt;&gt;"",O$626&lt;&gt;"")</formula>
    </cfRule>
    <cfRule type="expression" dxfId="4228" priority="239">
      <formula>AND(O$625="",O$626="")</formula>
    </cfRule>
  </conditionalFormatting>
  <conditionalFormatting sqref="O182:BS211">
    <cfRule type="expression" dxfId="4227" priority="71">
      <formula>AND(O$180="",O$181="")</formula>
    </cfRule>
  </conditionalFormatting>
  <conditionalFormatting sqref="O243:BS244">
    <cfRule type="expression" dxfId="4226" priority="65">
      <formula>OR(O$243&lt;&gt;"",O$244&lt;&gt;"")</formula>
    </cfRule>
    <cfRule type="expression" dxfId="4225" priority="66">
      <formula>AND(O$243="",O$244="")</formula>
    </cfRule>
  </conditionalFormatting>
  <conditionalFormatting sqref="O363:BS370">
    <cfRule type="expression" dxfId="4224" priority="55">
      <formula>AND(O$363="",O$364="")</formula>
    </cfRule>
  </conditionalFormatting>
  <conditionalFormatting sqref="O388:BS463">
    <cfRule type="expression" dxfId="4223" priority="45">
      <formula>OR(O$388&lt;&gt;"",O$389&lt;&gt;"")</formula>
    </cfRule>
    <cfRule type="expression" dxfId="4222" priority="46">
      <formula>AND(O$388="",O$389="")</formula>
    </cfRule>
  </conditionalFormatting>
  <conditionalFormatting sqref="O594:BS595">
    <cfRule type="expression" dxfId="4221" priority="15">
      <formula>AND(O$594="",O$595="")</formula>
    </cfRule>
  </conditionalFormatting>
  <conditionalFormatting sqref="O596:BS606">
    <cfRule type="expression" dxfId="4220" priority="13">
      <formula>AND(O$594="",O$595="")</formula>
    </cfRule>
  </conditionalFormatting>
  <conditionalFormatting sqref="O607:BS611">
    <cfRule type="expression" dxfId="4219" priority="11">
      <formula>AND(O$594="",O$595="")</formula>
    </cfRule>
  </conditionalFormatting>
  <conditionalFormatting sqref="P534:BS535">
    <cfRule type="expression" dxfId="4218" priority="36">
      <formula>AND(P$534="",P$535="")</formula>
    </cfRule>
  </conditionalFormatting>
  <conditionalFormatting sqref="P536:BS542">
    <cfRule type="expression" dxfId="4217" priority="34">
      <formula>AND(P$534="",P$535="")</formula>
    </cfRule>
  </conditionalFormatting>
  <conditionalFormatting sqref="P548:BS549">
    <cfRule type="expression" dxfId="4216" priority="32">
      <formula>AND(P$548="",P$549="")</formula>
    </cfRule>
  </conditionalFormatting>
  <conditionalFormatting sqref="P550:BS563">
    <cfRule type="expression" dxfId="4215" priority="30">
      <formula>AND(P$548="",P$549="")</formula>
    </cfRule>
  </conditionalFormatting>
  <conditionalFormatting sqref="XFA27:XFD27">
    <cfRule type="expression" dxfId="4214" priority="342">
      <formula>XEZ$27&lt;&gt;""</formula>
    </cfRule>
    <cfRule type="expression" dxfId="4213" priority="343">
      <formula>"&lt;&gt;"""""</formula>
    </cfRule>
    <cfRule type="cellIs" dxfId="4212" priority="344" operator="equal">
      <formula>""</formula>
    </cfRule>
  </conditionalFormatting>
  <hyperlinks>
    <hyperlink ref="C76:G76" location="医療法人社団北樹会病院!B94" display="・設置主体" xr:uid="{66C662F8-7134-4AB9-B4D1-970D8FE13737}"/>
    <hyperlink ref="D76:H76" location="医療法人社団北樹会病院!B94" display="・設置主体" xr:uid="{E8B27B6B-9028-4256-AA69-AF6CAA8A81F1}"/>
    <hyperlink ref="E76:I76" location="医療法人社団北樹会病院!B94" display="・設置主体" xr:uid="{58A1D3D3-9ACA-49D0-9858-3F4F33334BEF}"/>
    <hyperlink ref="F76:J76" location="医療法人社団北樹会病院!B94" display="・設置主体" xr:uid="{B98D612D-8676-4937-80BA-72E9AC56F902}"/>
    <hyperlink ref="G76:K76" location="医療法人社団北樹会病院!B94" display="・設置主体" xr:uid="{CA749498-A612-4AD4-8D1A-14EACCBB24FF}"/>
    <hyperlink ref="H76:I76" location="医療法人社団北樹会病院!B312" display="・入院患者の状況（年間）" xr:uid="{81F9CFCE-351E-4FFD-BE9E-4C16E2921805}"/>
    <hyperlink ref="I76:J76" location="医療法人社団北樹会病院!B312" display="・入院患者の状況（年間）" xr:uid="{353F83D2-ABD1-4EBE-A7CE-951D8CEE87BE}"/>
    <hyperlink ref="J76:M76" location="医療法人社団北樹会病院!B388" display="・算定する入院基本用・特定入院料等の状況" xr:uid="{AD1B8E93-106A-4644-9C98-9E4FC7ACAD50}"/>
    <hyperlink ref="K76:N76" location="医療法人社団北樹会病院!B388" display="・算定する入院基本用・特定入院料等の状況" xr:uid="{8D7D0250-DEB4-4352-94BD-0EBB10DD5395}"/>
    <hyperlink ref="L76:O76" location="医療法人社団北樹会病院!B388" display="・算定する入院基本用・特定入院料等の状況" xr:uid="{F8F73CD3-9DDC-44CE-8F83-B68236EF96B8}"/>
    <hyperlink ref="M76:P76" location="医療法人社団北樹会病院!B388" display="・算定する入院基本用・特定入院料等の状況" xr:uid="{B2151393-1471-45C7-A1FA-2CE0486AA550}"/>
    <hyperlink ref="C77:G77" location="医療法人社団北樹会病院!B102" display="・病床の状況" xr:uid="{F7AFFF42-AB02-4030-9381-727E9F24CA6D}"/>
    <hyperlink ref="D77:H77" location="医療法人社団北樹会病院!B102" display="・病床の状況" xr:uid="{4C657BA8-B970-4971-89FD-A71B65133643}"/>
    <hyperlink ref="E77:I77" location="医療法人社団北樹会病院!B102" display="・病床の状況" xr:uid="{ED5DA75A-673E-486E-8D9A-73EE6BEB2790}"/>
    <hyperlink ref="F77:J77" location="医療法人社団北樹会病院!B102" display="・病床の状況" xr:uid="{4DCBB1BB-009E-4641-9520-D8FB8622D202}"/>
    <hyperlink ref="G77:K77" location="医療法人社団北樹会病院!B102" display="・病床の状況" xr:uid="{52EFBDB9-E124-4400-9458-1CDB769FEEEE}"/>
    <hyperlink ref="H77:I77" location="医療法人社団北樹会病院!B325" display="・入院患者の状況（年間／入棟前の場所・退棟先の場所の状況）" xr:uid="{01A3682F-46C1-4DF2-B09A-79DDDA94A8D7}"/>
    <hyperlink ref="I77:J77" location="医療法人社団北樹会病院!B325" display="・入院患者の状況（年間／入棟前の場所・退棟先の場所の状況）" xr:uid="{73104F3C-5E92-40F3-BCC9-B3B52145464E}"/>
    <hyperlink ref="J77" location="医療法人社団北樹会病院!B469" display="・手術の状況" xr:uid="{877BCDB4-1B06-497A-B84A-20D5B009FE11}"/>
    <hyperlink ref="M77" location="'医療法人社団北樹会病院(H30案)'!B484" display="・がん、脳卒中、心筋梗塞、分娩、精神医療への対応状況" xr:uid="{E1113B7A-39F8-439D-803C-80922E024F9B}"/>
    <hyperlink ref="C78:G78" location="医療法人社団北樹会病院!B117" display="・診療科" xr:uid="{5B7B6AB6-452F-40F4-AFE4-2D1BDED365CC}"/>
    <hyperlink ref="D78:H78" location="医療法人社団北樹会病院!B117" display="・診療科" xr:uid="{5DB8D62D-E2D1-4D62-A2F7-CBF573D1BBF7}"/>
    <hyperlink ref="E78:I78" location="医療法人社団北樹会病院!B117" display="・診療科" xr:uid="{6C4A0961-F76D-4331-A872-BB62CC472049}"/>
    <hyperlink ref="F78:J78" location="医療法人社団北樹会病院!B117" display="・診療科" xr:uid="{1E7C2AAB-07C0-46FB-9C17-AA9FD4ADBE8C}"/>
    <hyperlink ref="G78:K78" location="医療法人社団北樹会病院!B117" display="・診療科" xr:uid="{6013A8C8-BC17-4211-94DF-37CC7D604C65}"/>
    <hyperlink ref="H78:I78" location="医療法人社団北樹会病院!B350" display="・退院後に在宅医療を必要とする患者の状況" xr:uid="{1FA20564-BB5E-4D14-8BDB-632BB75CB804}"/>
    <hyperlink ref="I78:J78" location="医療法人社団北樹会病院!B350" display="・退院後に在宅医療を必要とする患者の状況" xr:uid="{35AC2FD4-00F5-4644-AE59-40ADC737FAD7}"/>
    <hyperlink ref="J78:M78" location="医療法人社団北樹会病院!B505" display="・がん、脳卒中、心筋梗塞、分娩、精神医療への対応状況" xr:uid="{C11FEE1D-309B-493F-91B1-1C6DB7A598AC}"/>
    <hyperlink ref="K78:N78" location="医療法人社団北樹会病院!B505" display="・がん、脳卒中、心筋梗塞、分娩、精神医療への対応状況" xr:uid="{FC91DAFC-4A4C-4384-9237-22365CFDA336}"/>
    <hyperlink ref="L78:O78" location="医療法人社団北樹会病院!B505" display="・がん、脳卒中、心筋梗塞、分娩、精神医療への対応状況" xr:uid="{0662EC19-A237-43A3-9DF4-85CBCA7207B0}"/>
    <hyperlink ref="M78:P78" location="医療法人社団北樹会病院!B505" display="・がん、脳卒中、心筋梗塞、分娩、精神医療への対応状況" xr:uid="{581EC981-03BB-414A-A914-86E4F485AD3A}"/>
    <hyperlink ref="C79:G79" location="医療法人社団北樹会病院!B128" display="・入院基本料・特定入院料及び届出病床数" xr:uid="{D6E6585C-8D54-4393-986B-6BC869462E31}"/>
    <hyperlink ref="D79:H79" location="医療法人社団北樹会病院!B128" display="・入院基本料・特定入院料及び届出病床数" xr:uid="{4F7EDB14-8CFA-454C-88F7-0B0203AD07D1}"/>
    <hyperlink ref="E79:I79" location="医療法人社団北樹会病院!B128" display="・入院基本料・特定入院料及び届出病床数" xr:uid="{28D9A453-4B26-4243-9EC8-E7C6A8FA1156}"/>
    <hyperlink ref="F79:J79" location="医療法人社団北樹会病院!B128" display="・入院基本料・特定入院料及び届出病床数" xr:uid="{353190A0-DCD2-46AF-95B3-52CC61058B63}"/>
    <hyperlink ref="G79:K79" location="医療法人社団北樹会病院!B128" display="・入院基本料・特定入院料及び届出病床数" xr:uid="{EA838E5E-A639-400D-8D04-4C2C757801BA}"/>
    <hyperlink ref="H79:I79" location="医療法人社団北樹会病院!B363" display="・看取りを行った患者数" xr:uid="{3360C211-F209-4E8D-B147-A85F5838303F}"/>
    <hyperlink ref="I79:J79" location="医療法人社団北樹会病院!B363" display="・看取りを行った患者数" xr:uid="{F8CD7C05-B666-4AF1-9699-2F430656C20A}"/>
    <hyperlink ref="J79:M79" location="医療法人社団北樹会病院!B548" display="・重症患者への対応状況" xr:uid="{7DE223B2-131E-4A43-95EA-A9E9BB2A9693}"/>
    <hyperlink ref="K79:N79" location="医療法人社団北樹会病院!B548" display="・重症患者への対応状況" xr:uid="{8B4C8B21-56D5-4A50-9791-DCFD59952174}"/>
    <hyperlink ref="L79:O79" location="医療法人社団北樹会病院!B548" display="・重症患者への対応状況" xr:uid="{8157D993-23A4-4A75-B779-A5F1B439EBA4}"/>
    <hyperlink ref="M79:P79" location="医療法人社団北樹会病院!B548" display="・重症患者への対応状況" xr:uid="{917A3CDE-A9E7-4DBB-BCDA-5849AAA44C24}"/>
    <hyperlink ref="C80:G80" location="医療法人社団北樹会病院!B141" display="・DPC医療機関群の種類" xr:uid="{8B8525D9-AE4C-4B9A-8687-ACE246E4E15E}"/>
    <hyperlink ref="D80:H80" location="医療法人社団北樹会病院!B141" display="・DPC医療機関群の種類" xr:uid="{FCEB8D77-802C-41B4-A72B-7EE80B78008C}"/>
    <hyperlink ref="E80:I80" location="医療法人社団北樹会病院!B141" display="・DPC医療機関群の種類" xr:uid="{D523570E-5D74-46E9-9BD9-666BFB5B9078}"/>
    <hyperlink ref="F80:J80" location="医療法人社団北樹会病院!B141" display="・DPC医療機関群の種類" xr:uid="{D2854BEE-5B18-4790-A150-2198C0A4DD85}"/>
    <hyperlink ref="G80:K80" location="医療法人社団北樹会病院!B141" display="・DPC医療機関群の種類" xr:uid="{66C6F2FC-EC7B-4E2C-9E1E-8EF8BCA2CED2}"/>
    <hyperlink ref="J80:M80" location="医療法人社団北樹会病院!B594" display="・救急医療の実施状況" xr:uid="{9F73DA2A-4F33-4E55-AE9B-66826CE228DA}"/>
    <hyperlink ref="K80:N80" location="医療法人社団北樹会病院!B594" display="・救急医療の実施状況" xr:uid="{2A28CE7C-79A9-4EB9-8A3F-DDD750679772}"/>
    <hyperlink ref="L80:O80" location="医療法人社団北樹会病院!B594" display="・救急医療の実施状況" xr:uid="{E146F2C0-3F73-4664-8054-AD673895059A}"/>
    <hyperlink ref="M80:P80" location="医療法人社団北樹会病院!B594" display="・救急医療の実施状況" xr:uid="{634C1140-70AC-43EE-A45A-68DB5C8EF7BE}"/>
    <hyperlink ref="C81:G81" location="医療法人社団北樹会病院!B149" display="・救急告示病院、二次救急医療施設、三次救急医療施設の告示・認定の有無" xr:uid="{2CE05D64-1782-468D-AEDD-EEC05589A541}"/>
    <hyperlink ref="D81:H81" location="医療法人社団北樹会病院!B149" display="・救急告示病院、二次救急医療施設、三次救急医療施設の告示・認定の有無" xr:uid="{8FAFB4AD-ACDB-49DE-AD88-962740797BD1}"/>
    <hyperlink ref="E81:I81" location="医療法人社団北樹会病院!B149" display="・救急告示病院、二次救急医療施設、三次救急医療施設の告示・認定の有無" xr:uid="{E21AAFA1-2B12-4088-8B42-CCD5B16CF717}"/>
    <hyperlink ref="F81:J81" location="医療法人社団北樹会病院!B149" display="・救急告示病院、二次救急医療施設、三次救急医療施設の告示・認定の有無" xr:uid="{16AF7FDF-7B58-45A9-B675-B19B855235C2}"/>
    <hyperlink ref="G81:K81" location="医療法人社団北樹会病院!B149" display="・救急告示病院、二次救急医療施設、三次救急医療施設の告示・認定の有無" xr:uid="{548F7334-F2A9-4316-8E2B-38A57DAF3431}"/>
    <hyperlink ref="J81:M81" location="医療法人社団北樹会病院!B625" display="・急性期後の支援、在宅復帰の支援の状況" xr:uid="{CB20ED8B-DB12-4BE6-8EA7-BFA609899EBA}"/>
    <hyperlink ref="K81:N81" location="医療法人社団北樹会病院!B625" display="・急性期後の支援、在宅復帰の支援の状況" xr:uid="{ADFDD0FF-047E-4D96-B6B4-1384684C5B18}"/>
    <hyperlink ref="L81:O81" location="医療法人社団北樹会病院!B625" display="・急性期後の支援、在宅復帰の支援の状況" xr:uid="{5707AB15-008C-471D-83A4-6CAB3C3AE2E2}"/>
    <hyperlink ref="M81:P81" location="医療法人社団北樹会病院!B625" display="・急性期後の支援、在宅復帰の支援の状況" xr:uid="{9DA28B38-BE3E-45DA-8D7F-CE8E2677495F}"/>
    <hyperlink ref="C82:G82" location="医療法人社団北樹会病院!B159" display="・承認の有無" xr:uid="{5F63B7A1-7BB0-466A-BAC5-48E2214D96F8}"/>
    <hyperlink ref="D82:H82" location="医療法人社団北樹会病院!B159" display="・承認の有無" xr:uid="{49D8AA5A-E318-435C-827D-40B64E50C52F}"/>
    <hyperlink ref="E82:I82" location="医療法人社団北樹会病院!B159" display="・承認の有無" xr:uid="{588ED20F-57AB-4952-8A18-72D7666C1C26}"/>
    <hyperlink ref="F82:J82" location="医療法人社団北樹会病院!B159" display="・承認の有無" xr:uid="{ABE3D2D1-7484-455E-AB50-5924CAAECB77}"/>
    <hyperlink ref="G82:K82" location="医療法人社団北樹会病院!B159" display="・承認の有無" xr:uid="{998BC03A-EACB-43D3-BD60-1B090674E7F1}"/>
    <hyperlink ref="J82:M82" location="医療法人社団北樹会病院!B645" display="・全身管理の状況" xr:uid="{BCAE576E-1241-4D69-99DC-CAAC8B26390B}"/>
    <hyperlink ref="K82:N82" location="医療法人社団北樹会病院!B645" display="・全身管理の状況" xr:uid="{32D6E540-E996-4C92-9142-9F8357566C68}"/>
    <hyperlink ref="L82:O82" location="医療法人社団北樹会病院!B645" display="・全身管理の状況" xr:uid="{51B351A2-F761-426D-A89A-AC69CE85F1F9}"/>
    <hyperlink ref="M82:P82" location="医療法人社団北樹会病院!B645" display="・全身管理の状況" xr:uid="{2BC7F285-0EB5-4CF3-8299-4AE374E97633}"/>
    <hyperlink ref="C83:G83" location="医療法人社団北樹会病院!B168" display="・診療報酬の届出の有無" xr:uid="{96364E3F-6DCB-437F-A890-B942DDDE5B1A}"/>
    <hyperlink ref="D83:H83" location="医療法人社団北樹会病院!B168" display="・診療報酬の届出の有無" xr:uid="{9B0F4D40-90C2-4647-BE80-CB31B975ACF6}"/>
    <hyperlink ref="E83:I83" location="医療法人社団北樹会病院!B168" display="・診療報酬の届出の有無" xr:uid="{4FFDF512-8D93-4648-8E1D-CB0D901D10B5}"/>
    <hyperlink ref="F83:J83" location="医療法人社団北樹会病院!B168" display="・診療報酬の届出の有無" xr:uid="{FD6D613B-DA1F-49DD-99A7-F4BD6CB3EC95}"/>
    <hyperlink ref="G83:K83" location="医療法人社団北樹会病院!B168" display="・診療報酬の届出の有無" xr:uid="{78F3CB26-2989-4EC0-AFBA-C8D1B599653F}"/>
    <hyperlink ref="J83:M83" location="医療法人社団北樹会病院!B660" display="・リハビリテーションの実施状況" xr:uid="{B93D4D68-EBF8-4AC7-BA57-DA03AECAF9AA}"/>
    <hyperlink ref="K83:N83" location="医療法人社団北樹会病院!B660" display="・リハビリテーションの実施状況" xr:uid="{28F0000D-37B0-4EBC-9E6E-B9E52DD5A591}"/>
    <hyperlink ref="L83:O83" location="医療法人社団北樹会病院!B660" display="・リハビリテーションの実施状況" xr:uid="{88486746-CD0A-4FF6-BCB7-D8D17974692E}"/>
    <hyperlink ref="M83:P83" location="医療法人社団北樹会病院!B660" display="・リハビリテーションの実施状況" xr:uid="{72DF5C0E-DFCE-4DAF-B53D-1F311AB2BA6A}"/>
    <hyperlink ref="C84:G84" location="医療法人社団北樹会病院!B180" display="・職員数の状況" xr:uid="{750E27D7-9764-4409-9FD7-1C52E118FC12}"/>
    <hyperlink ref="D84:H84" location="医療法人社団北樹会病院!B180" display="・職員数の状況" xr:uid="{8FE62C14-734A-46DB-A8D5-52499A4FA5BA}"/>
    <hyperlink ref="E84:I84" location="医療法人社団北樹会病院!B180" display="・職員数の状況" xr:uid="{2DE1805C-986B-4DD2-A3A3-B23282ED4CD9}"/>
    <hyperlink ref="F84:J84" location="医療法人社団北樹会病院!B180" display="・職員数の状況" xr:uid="{42225E32-FB4E-4F8A-B112-06D3B9D217FA}"/>
    <hyperlink ref="G84:K84" location="医療法人社団北樹会病院!B180" display="・職員数の状況" xr:uid="{445465CA-BBD1-402F-82A2-505F982E4AE8}"/>
    <hyperlink ref="J84:M84" location="医療法人社団北樹会病院!B707" display="・長期療養患者の受入状況" xr:uid="{DD3D940A-0C5C-465B-ABD0-DA491D9F212B}"/>
    <hyperlink ref="K84:N84" location="医療法人社団北樹会病院!B707" display="・長期療養患者の受入状況" xr:uid="{8D166C78-8ABA-4F3E-9CB4-CC8E2DAB6012}"/>
    <hyperlink ref="L84:O84" location="医療法人社団北樹会病院!B707" display="・長期療養患者の受入状況" xr:uid="{1E5ABE96-8F83-4EEF-A10D-389C668B5142}"/>
    <hyperlink ref="M84:P84" location="医療法人社団北樹会病院!B707" display="・長期療養患者の受入状況" xr:uid="{8F47EF12-78B5-4F91-A821-F543DA98E4D2}"/>
    <hyperlink ref="C85:G85" location="医療法人社団北樹会病院!B243" display="・退院調整部門の設置状況" xr:uid="{2A45B7B2-BB45-4CDF-9408-A7B56EACFE51}"/>
    <hyperlink ref="D85:H85" location="医療法人社団北樹会病院!B243" display="・退院調整部門の設置状況" xr:uid="{E9183234-C2A9-4138-BE49-E3687AEFF44D}"/>
    <hyperlink ref="E85:I85" location="医療法人社団北樹会病院!B243" display="・退院調整部門の設置状況" xr:uid="{52D7ABFF-F411-4192-A1E0-484123F13AA9}"/>
    <hyperlink ref="F85:J85" location="医療法人社団北樹会病院!B243" display="・退院調整部門の設置状況" xr:uid="{CC8EBE0B-6AE2-4650-BF53-737255450A42}"/>
    <hyperlink ref="G85:K85" location="医療法人社団北樹会病院!B243" display="・退院調整部門の設置状況" xr:uid="{74EFD4B5-BA4D-4C69-A710-14A67A870904}"/>
    <hyperlink ref="J85:M85" location="医療法人社団北樹会病院!B717" display="・重度の障害児等の受入状況" xr:uid="{C3EEC0DD-9BDD-422A-A7AF-9DE0B02FCB91}"/>
    <hyperlink ref="K85:N85" location="医療法人社団北樹会病院!B717" display="・重度の障害児等の受入状況" xr:uid="{EDD577BA-54CB-41FE-9EFD-FF4BEAB646B2}"/>
    <hyperlink ref="L85:O85" location="医療法人社団北樹会病院!B717" display="・重度の障害児等の受入状況" xr:uid="{FF90946B-ED39-4474-B2B4-C0CC28A91657}"/>
    <hyperlink ref="M85:P85" location="医療法人社団北樹会病院!B717" display="・重度の障害児等の受入状況" xr:uid="{E735224C-5CD1-4CE0-9799-BAE668152C51}"/>
    <hyperlink ref="C86:G86" location="医療法人社団北樹会病院!B263" display="・医療機器の台数" xr:uid="{053F073F-F2CB-483F-B632-9A86E2D25DA2}"/>
    <hyperlink ref="D86:H86" location="医療法人社団北樹会病院!B263" display="・医療機器の台数" xr:uid="{4CE4684A-477F-4EEC-AB68-7D21C1B79799}"/>
    <hyperlink ref="E86:I86" location="医療法人社団北樹会病院!B263" display="・医療機器の台数" xr:uid="{C01F9DA0-29BE-4CC3-BBBE-4FFD59F41BCA}"/>
    <hyperlink ref="F86:J86" location="医療法人社団北樹会病院!B263" display="・医療機器の台数" xr:uid="{49783BAD-0A8C-47A1-8F45-14AC92DA9106}"/>
    <hyperlink ref="G86:K86" location="医療法人社団北樹会病院!B263" display="・医療機器の台数" xr:uid="{3329E1BA-BC26-4497-9CAE-697E927EC2D0}"/>
    <hyperlink ref="J86:M86" location="医療法人社団北樹会病院!B729" display="・医科歯科の連携状況" xr:uid="{1CF192C3-6F47-48E4-9A41-F57A4CE21C8D}"/>
    <hyperlink ref="K86:N86" location="医療法人社団北樹会病院!B729" display="・医科歯科の連携状況" xr:uid="{DC774C9E-F7E8-4B9B-BA11-5899744E91D8}"/>
    <hyperlink ref="L86:O86" location="医療法人社団北樹会病院!B729" display="・医科歯科の連携状況" xr:uid="{F96AB907-3E57-48E4-83D5-52A9DADAE088}"/>
    <hyperlink ref="M86:P86" location="医療法人社団北樹会病院!B729" display="・医科歯科の連携状況" xr:uid="{998F9378-7ED8-4770-85FD-A1CFBE882972}"/>
    <hyperlink ref="C87:G87" location="医療法人社団北樹会病院!B289" display="・過去1年間の間に病棟の再編・見直しがあった場合の報告対象期間" xr:uid="{66179279-9E80-4566-A5A0-04EC986CC607}"/>
    <hyperlink ref="D87:H87" location="医療法人社団北樹会病院!B289" display="・過去1年間の間に病棟の再編・見直しがあった場合の報告対象期間" xr:uid="{4200E806-AD4F-4809-98AA-6F831E970C6B}"/>
    <hyperlink ref="E87:I87" location="医療法人社団北樹会病院!B289" display="・過去1年間の間に病棟の再編・見直しがあった場合の報告対象期間" xr:uid="{604AA2C2-9340-4239-92C6-E7901FAEDD6D}"/>
    <hyperlink ref="F87:J87" location="医療法人社団北樹会病院!B289" display="・過去1年間の間に病棟の再編・見直しがあった場合の報告対象期間" xr:uid="{D516B18D-6D2C-44CD-B276-0B7352C5AA2A}"/>
    <hyperlink ref="G87:K87" location="医療法人社団北樹会病院!B289" display="・過去1年間の間に病棟の再編・見直しがあった場合の報告対象期間" xr:uid="{F4E8BE8E-2EAE-4477-9F8A-F3F170916DD5}"/>
    <hyperlink ref="I298" location="医療法人社団北樹会病院!B70" display="メニューへ戻る" xr:uid="{F1622106-1934-4666-BFAA-7E496814F804}"/>
    <hyperlink ref="I373" location="医療法人社団北樹会病院!B70" display="メニューへ戻る" xr:uid="{64F09EA4-893C-41E7-8643-3BF3F7F64107}"/>
    <hyperlink ref="I737" location="医療法人社団北樹会病院!B70" display="メニューへ戻る" xr:uid="{8AA215D6-F06A-4CA4-A3B2-02BD501750D7}"/>
    <hyperlink ref="C1" location="INDEX!A1" display="圏域topへ" xr:uid="{BE51E803-A116-46F3-8E0C-EDA5CDDBFFEC}"/>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AD962-D6C9-4096-8D51-21AC6471B869}">
  <sheetPr>
    <tabColor rgb="FFFFFF00"/>
    <pageSetUpPr fitToPage="1"/>
  </sheetPr>
  <dimension ref="A1:XFA747"/>
  <sheetViews>
    <sheetView showGridLines="0" topLeftCell="B1" zoomScale="65" zoomScaleNormal="65" workbookViewId="0">
      <selection activeCell="G30" sqref="G30"/>
    </sheetView>
  </sheetViews>
  <sheetFormatPr defaultColWidth="9" defaultRowHeight="16.5" x14ac:dyDescent="0.2"/>
  <cols>
    <col min="1" max="1" width="33.90625" style="1" hidden="1" customWidth="1"/>
    <col min="2" max="2" width="2.08984375" style="2" customWidth="1"/>
    <col min="3" max="3" width="4.90625" style="3" customWidth="1"/>
    <col min="4" max="4" width="37.90625" style="3" bestFit="1" customWidth="1"/>
    <col min="5" max="6" width="4.90625" style="3" customWidth="1"/>
    <col min="7" max="7" width="22.08984375" style="3" customWidth="1"/>
    <col min="8" max="8" width="25.453125" style="4" customWidth="1"/>
    <col min="9" max="9" width="56.08984375" style="4" customWidth="1"/>
    <col min="10" max="10" width="12.08984375" style="6" customWidth="1"/>
    <col min="11" max="11" width="3.90625" style="7" customWidth="1"/>
    <col min="12" max="13" width="11.08984375" style="6" customWidth="1"/>
    <col min="14" max="19" width="11.08984375" style="8" customWidth="1"/>
    <col min="20" max="71" width="11.08984375" style="9" customWidth="1"/>
    <col min="72" max="72" width="9" style="9" customWidth="1"/>
    <col min="73" max="73" width="9" style="10" customWidth="1"/>
    <col min="74" max="74" width="9" style="9" customWidth="1"/>
    <col min="75" max="16384" width="9" style="9"/>
  </cols>
  <sheetData>
    <row r="1" spans="1:73" x14ac:dyDescent="0.2">
      <c r="C1" s="303" t="s">
        <v>886</v>
      </c>
      <c r="I1" s="5"/>
    </row>
    <row r="2" spans="1:73" ht="19" x14ac:dyDescent="0.2">
      <c r="A2" s="1" t="s">
        <v>0</v>
      </c>
      <c r="B2" s="11" t="s">
        <v>923</v>
      </c>
      <c r="C2" s="12"/>
      <c r="D2" s="13"/>
      <c r="E2" s="13"/>
      <c r="F2" s="13"/>
      <c r="G2" s="13"/>
      <c r="H2" s="5"/>
    </row>
    <row r="3" spans="1:73" x14ac:dyDescent="0.2">
      <c r="B3" s="14" t="s">
        <v>924</v>
      </c>
      <c r="C3" s="15"/>
      <c r="D3" s="16"/>
      <c r="E3" s="16"/>
      <c r="F3" s="16"/>
      <c r="G3" s="16"/>
      <c r="H3" s="17"/>
      <c r="I3" s="17"/>
    </row>
    <row r="4" spans="1:73" x14ac:dyDescent="0.2">
      <c r="B4" s="409"/>
      <c r="C4" s="436"/>
      <c r="D4" s="436"/>
      <c r="E4" s="18"/>
      <c r="F4" s="18"/>
      <c r="G4" s="18"/>
      <c r="H4" s="19"/>
      <c r="I4" s="19"/>
    </row>
    <row r="5" spans="1:73" x14ac:dyDescent="0.2">
      <c r="B5" s="20"/>
      <c r="C5" s="21"/>
      <c r="D5" s="21"/>
      <c r="E5" s="18"/>
      <c r="F5" s="18"/>
      <c r="G5" s="18"/>
      <c r="H5" s="19"/>
      <c r="I5" s="19"/>
    </row>
    <row r="6" spans="1:73" x14ac:dyDescent="0.2">
      <c r="B6" s="20"/>
      <c r="C6" s="21"/>
      <c r="D6" s="21"/>
      <c r="E6" s="18"/>
      <c r="F6" s="18"/>
      <c r="G6" s="18"/>
      <c r="H6" s="19"/>
      <c r="I6" s="19"/>
    </row>
    <row r="7" spans="1:73" x14ac:dyDescent="0.2">
      <c r="B7" s="22" t="s">
        <v>3</v>
      </c>
    </row>
    <row r="8" spans="1:73" x14ac:dyDescent="0.2">
      <c r="B8" s="22"/>
    </row>
    <row r="9" spans="1:73" s="26" customFormat="1" ht="51" customHeight="1" x14ac:dyDescent="0.2">
      <c r="A9" s="1"/>
      <c r="B9" s="23"/>
      <c r="C9" s="24"/>
      <c r="D9" s="24"/>
      <c r="E9" s="24"/>
      <c r="F9" s="24"/>
      <c r="G9" s="24"/>
      <c r="H9" s="17"/>
      <c r="I9" s="437" t="s">
        <v>4</v>
      </c>
      <c r="J9" s="437"/>
      <c r="K9" s="437"/>
      <c r="L9" s="25" t="s">
        <v>925</v>
      </c>
      <c r="M9" s="25" t="s">
        <v>926</v>
      </c>
      <c r="N9" s="25" t="s">
        <v>927</v>
      </c>
      <c r="O9" s="25" t="s">
        <v>928</v>
      </c>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x14ac:dyDescent="0.2">
      <c r="A10" s="28" t="s">
        <v>15</v>
      </c>
      <c r="B10" s="29"/>
      <c r="C10" s="24"/>
      <c r="D10" s="24"/>
      <c r="E10" s="24"/>
      <c r="F10" s="24"/>
      <c r="G10" s="24"/>
      <c r="H10" s="17"/>
      <c r="I10" s="435" t="s">
        <v>16</v>
      </c>
      <c r="J10" s="435"/>
      <c r="K10" s="435"/>
      <c r="L10" s="30" t="s">
        <v>929</v>
      </c>
      <c r="M10" s="30" t="s">
        <v>930</v>
      </c>
      <c r="N10" s="31" t="s">
        <v>929</v>
      </c>
      <c r="O10" s="31" t="s">
        <v>929</v>
      </c>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x14ac:dyDescent="0.2">
      <c r="A11" s="28" t="s">
        <v>15</v>
      </c>
      <c r="B11" s="32"/>
      <c r="C11" s="24"/>
      <c r="D11" s="24"/>
      <c r="E11" s="24"/>
      <c r="F11" s="24"/>
      <c r="G11" s="24"/>
      <c r="H11" s="17"/>
      <c r="I11" s="435" t="s">
        <v>18</v>
      </c>
      <c r="J11" s="435"/>
      <c r="K11" s="435"/>
      <c r="L11" s="30" t="s">
        <v>912</v>
      </c>
      <c r="M11" s="30" t="s">
        <v>912</v>
      </c>
      <c r="N11" s="31" t="s">
        <v>912</v>
      </c>
      <c r="O11" s="31" t="s">
        <v>912</v>
      </c>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x14ac:dyDescent="0.2">
      <c r="B12" s="22"/>
    </row>
    <row r="13" spans="1:73" x14ac:dyDescent="0.2">
      <c r="B13" s="29"/>
    </row>
    <row r="14" spans="1:73" s="26" customFormat="1" x14ac:dyDescent="0.2">
      <c r="A14" s="1"/>
      <c r="B14" s="15" t="s">
        <v>20</v>
      </c>
      <c r="C14" s="24"/>
      <c r="D14" s="24"/>
      <c r="E14" s="24"/>
      <c r="F14" s="24"/>
      <c r="G14" s="24"/>
      <c r="H14" s="17"/>
      <c r="I14" s="17"/>
      <c r="J14" s="6"/>
      <c r="K14" s="7"/>
      <c r="L14" s="6"/>
      <c r="M14" s="6"/>
      <c r="N14" s="8"/>
      <c r="O14" s="8"/>
      <c r="P14" s="8"/>
      <c r="Q14" s="8"/>
      <c r="R14" s="8"/>
      <c r="S14" s="8"/>
      <c r="T14" s="9"/>
      <c r="BU14" s="27"/>
    </row>
    <row r="15" spans="1:73" s="26" customFormat="1" x14ac:dyDescent="0.2">
      <c r="A15" s="1"/>
      <c r="B15" s="22"/>
      <c r="C15" s="22"/>
      <c r="D15" s="22"/>
      <c r="E15" s="22"/>
      <c r="F15" s="22"/>
      <c r="G15" s="22"/>
      <c r="H15" s="17"/>
      <c r="I15" s="17"/>
      <c r="J15" s="6"/>
      <c r="K15" s="7"/>
      <c r="L15" s="33"/>
      <c r="M15" s="33"/>
      <c r="N15" s="34"/>
      <c r="O15" s="8"/>
      <c r="P15" s="8"/>
      <c r="Q15" s="8"/>
      <c r="R15" s="8"/>
      <c r="S15" s="8"/>
      <c r="T15" s="9"/>
      <c r="BU15" s="27"/>
    </row>
    <row r="16" spans="1:73" s="26" customFormat="1" ht="51" customHeight="1" x14ac:dyDescent="0.2">
      <c r="A16" s="1"/>
      <c r="B16" s="23"/>
      <c r="C16" s="24"/>
      <c r="D16" s="24"/>
      <c r="E16" s="24"/>
      <c r="F16" s="24"/>
      <c r="G16" s="24"/>
      <c r="H16" s="17"/>
      <c r="I16" s="437" t="s">
        <v>21</v>
      </c>
      <c r="J16" s="437"/>
      <c r="K16" s="437"/>
      <c r="L16" s="25" t="str">
        <f>IF(ISBLANK(L$9),"",L$9)</f>
        <v>２A病棟</v>
      </c>
      <c r="M16" s="25" t="str">
        <f>IF(ISBLANK(M$9),"",M$9)</f>
        <v>2B病棟</v>
      </c>
      <c r="N16" s="25" t="str">
        <f t="shared" ref="N16:BS16" si="0">IF(ISBLANK(N$9),"",N$9)</f>
        <v>３病棟</v>
      </c>
      <c r="O16" s="25" t="str">
        <f t="shared" si="0"/>
        <v>4病棟</v>
      </c>
      <c r="P16" s="25" t="str">
        <f t="shared" si="0"/>
        <v/>
      </c>
      <c r="Q16" s="25" t="str">
        <f t="shared" si="0"/>
        <v/>
      </c>
      <c r="R16" s="25" t="str">
        <f t="shared" si="0"/>
        <v/>
      </c>
      <c r="S16" s="25" t="str">
        <f t="shared" si="0"/>
        <v/>
      </c>
      <c r="T16" s="25" t="str">
        <f t="shared" si="0"/>
        <v/>
      </c>
      <c r="U16" s="25" t="str">
        <f t="shared" si="0"/>
        <v/>
      </c>
      <c r="V16" s="25" t="str">
        <f t="shared" si="0"/>
        <v/>
      </c>
      <c r="W16" s="25" t="str">
        <f t="shared" si="0"/>
        <v/>
      </c>
      <c r="X16" s="25" t="str">
        <f t="shared" si="0"/>
        <v/>
      </c>
      <c r="Y16" s="25" t="str">
        <f t="shared" si="0"/>
        <v/>
      </c>
      <c r="Z16" s="25" t="str">
        <f t="shared" si="0"/>
        <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x14ac:dyDescent="0.2">
      <c r="A17" s="28" t="s">
        <v>15</v>
      </c>
      <c r="B17" s="29"/>
      <c r="C17" s="24"/>
      <c r="D17" s="24"/>
      <c r="E17" s="24"/>
      <c r="F17" s="24"/>
      <c r="G17" s="24"/>
      <c r="H17" s="17"/>
      <c r="I17" s="435" t="s">
        <v>22</v>
      </c>
      <c r="J17" s="435"/>
      <c r="K17" s="435"/>
      <c r="L17" s="30"/>
      <c r="M17" s="30"/>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x14ac:dyDescent="0.2">
      <c r="A18" s="28" t="s">
        <v>15</v>
      </c>
      <c r="B18" s="32"/>
      <c r="C18" s="24"/>
      <c r="D18" s="24"/>
      <c r="E18" s="24"/>
      <c r="F18" s="24"/>
      <c r="G18" s="24"/>
      <c r="H18" s="17"/>
      <c r="I18" s="435" t="s">
        <v>24</v>
      </c>
      <c r="J18" s="435"/>
      <c r="K18" s="435"/>
      <c r="L18" s="30"/>
      <c r="M18" s="30"/>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x14ac:dyDescent="0.2">
      <c r="A19" s="28" t="s">
        <v>15</v>
      </c>
      <c r="B19" s="32"/>
      <c r="C19" s="24"/>
      <c r="D19" s="24"/>
      <c r="E19" s="24"/>
      <c r="F19" s="24"/>
      <c r="G19" s="24"/>
      <c r="H19" s="17"/>
      <c r="I19" s="435" t="s">
        <v>25</v>
      </c>
      <c r="J19" s="435"/>
      <c r="K19" s="435"/>
      <c r="L19" s="35"/>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x14ac:dyDescent="0.2">
      <c r="A20" s="28" t="s">
        <v>15</v>
      </c>
      <c r="B20" s="29"/>
      <c r="C20" s="24"/>
      <c r="D20" s="24"/>
      <c r="E20" s="24"/>
      <c r="F20" s="24"/>
      <c r="G20" s="24"/>
      <c r="H20" s="17"/>
      <c r="I20" s="435" t="s">
        <v>26</v>
      </c>
      <c r="J20" s="435"/>
      <c r="K20" s="435"/>
      <c r="L20" s="31" t="s">
        <v>23</v>
      </c>
      <c r="M20" s="31" t="s">
        <v>23</v>
      </c>
      <c r="N20" s="31" t="s">
        <v>23</v>
      </c>
      <c r="O20" s="31" t="s">
        <v>23</v>
      </c>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x14ac:dyDescent="0.2">
      <c r="A21" s="28" t="s">
        <v>15</v>
      </c>
      <c r="B21" s="29"/>
      <c r="C21" s="24"/>
      <c r="D21" s="24"/>
      <c r="E21" s="24"/>
      <c r="F21" s="24"/>
      <c r="G21" s="24"/>
      <c r="H21" s="17"/>
      <c r="I21" s="435" t="s">
        <v>27</v>
      </c>
      <c r="J21" s="435"/>
      <c r="K21" s="435"/>
      <c r="L21" s="35"/>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x14ac:dyDescent="0.2">
      <c r="A22" s="28" t="s">
        <v>15</v>
      </c>
      <c r="B22" s="29"/>
      <c r="C22" s="24"/>
      <c r="D22" s="24"/>
      <c r="E22" s="24"/>
      <c r="F22" s="24"/>
      <c r="G22" s="24"/>
      <c r="H22" s="17"/>
      <c r="I22" s="435" t="s">
        <v>28</v>
      </c>
      <c r="J22" s="435"/>
      <c r="K22" s="435"/>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x14ac:dyDescent="0.2">
      <c r="A23" s="1"/>
      <c r="B23" s="29"/>
      <c r="C23" s="3"/>
      <c r="D23" s="3"/>
      <c r="E23" s="3"/>
      <c r="F23" s="3"/>
      <c r="G23" s="36"/>
      <c r="H23" s="4"/>
      <c r="I23" s="4"/>
      <c r="J23" s="6"/>
      <c r="K23" s="7"/>
      <c r="L23" s="37"/>
      <c r="M23" s="37"/>
      <c r="N23" s="8"/>
      <c r="O23" s="9"/>
      <c r="BU23" s="27"/>
    </row>
    <row r="24" spans="1:73 16381:16381" x14ac:dyDescent="0.2">
      <c r="B24" s="29"/>
      <c r="L24" s="37"/>
      <c r="M24" s="37"/>
      <c r="O24" s="9"/>
      <c r="P24" s="9"/>
      <c r="Q24" s="9"/>
      <c r="R24" s="9"/>
      <c r="S24" s="9"/>
    </row>
    <row r="25" spans="1:73 16381:16381" s="26" customFormat="1" x14ac:dyDescent="0.2">
      <c r="A25" s="1"/>
      <c r="B25" s="15" t="s">
        <v>29</v>
      </c>
      <c r="C25" s="24"/>
      <c r="D25" s="24"/>
      <c r="E25" s="24"/>
      <c r="F25" s="24"/>
      <c r="G25" s="24"/>
      <c r="H25" s="17"/>
      <c r="I25" s="17"/>
      <c r="J25" s="6"/>
      <c r="K25" s="7"/>
      <c r="L25" s="37"/>
      <c r="M25" s="37"/>
      <c r="N25" s="8"/>
      <c r="O25" s="9"/>
      <c r="BU25" s="27"/>
    </row>
    <row r="26" spans="1:73 16381:16381" s="26" customFormat="1" x14ac:dyDescent="0.2">
      <c r="A26" s="1"/>
      <c r="B26" s="22"/>
      <c r="C26" s="22"/>
      <c r="D26" s="22"/>
      <c r="E26" s="22"/>
      <c r="F26" s="22"/>
      <c r="G26" s="22"/>
      <c r="H26" s="17"/>
      <c r="I26" s="17"/>
      <c r="J26" s="6"/>
      <c r="K26" s="7"/>
      <c r="L26" s="33"/>
      <c r="M26" s="33"/>
      <c r="N26" s="34"/>
      <c r="O26" s="9"/>
      <c r="BU26" s="27"/>
    </row>
    <row r="27" spans="1:73 16381:16381" s="26" customFormat="1" ht="51" customHeight="1" x14ac:dyDescent="0.2">
      <c r="A27" s="1"/>
      <c r="B27" s="23"/>
      <c r="C27" s="24"/>
      <c r="D27" s="24"/>
      <c r="E27" s="24"/>
      <c r="F27" s="24"/>
      <c r="G27" s="24"/>
      <c r="H27" s="17"/>
      <c r="I27" s="432" t="s">
        <v>21</v>
      </c>
      <c r="J27" s="433"/>
      <c r="K27" s="434"/>
      <c r="L27" s="25" t="str">
        <f>IF(ISBLANK(L$9),"",L$9)</f>
        <v>２A病棟</v>
      </c>
      <c r="M27" s="25" t="str">
        <f>IF(ISBLANK(M$9),"",M$9)</f>
        <v>2B病棟</v>
      </c>
      <c r="N27" s="25" t="str">
        <f t="shared" ref="N27:BS27" si="1">IF(ISBLANK(N$9),"",N$9)</f>
        <v>３病棟</v>
      </c>
      <c r="O27" s="25" t="str">
        <f t="shared" si="1"/>
        <v>4病棟</v>
      </c>
      <c r="P27" s="25" t="str">
        <f t="shared" si="1"/>
        <v/>
      </c>
      <c r="Q27" s="25" t="str">
        <f t="shared" si="1"/>
        <v/>
      </c>
      <c r="R27" s="25" t="str">
        <f t="shared" si="1"/>
        <v/>
      </c>
      <c r="S27" s="25" t="str">
        <f t="shared" si="1"/>
        <v/>
      </c>
      <c r="T27" s="25" t="str">
        <f t="shared" si="1"/>
        <v/>
      </c>
      <c r="U27" s="25" t="str">
        <f t="shared" si="1"/>
        <v/>
      </c>
      <c r="V27" s="25" t="str">
        <f t="shared" si="1"/>
        <v/>
      </c>
      <c r="W27" s="25" t="str">
        <f t="shared" si="1"/>
        <v/>
      </c>
      <c r="X27" s="25" t="str">
        <f t="shared" si="1"/>
        <v/>
      </c>
      <c r="Y27" s="25" t="str">
        <f t="shared" si="1"/>
        <v/>
      </c>
      <c r="Z27" s="25" t="str">
        <f t="shared" si="1"/>
        <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x14ac:dyDescent="0.2">
      <c r="A28" s="28" t="s">
        <v>30</v>
      </c>
      <c r="B28" s="29"/>
      <c r="C28" s="24"/>
      <c r="D28" s="24"/>
      <c r="E28" s="24"/>
      <c r="F28" s="24"/>
      <c r="G28" s="24"/>
      <c r="H28" s="17"/>
      <c r="I28" s="426" t="s">
        <v>22</v>
      </c>
      <c r="J28" s="427"/>
      <c r="K28" s="428"/>
      <c r="L28" s="30"/>
      <c r="M28" s="30"/>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x14ac:dyDescent="0.2">
      <c r="A29" s="28" t="s">
        <v>30</v>
      </c>
      <c r="B29" s="32"/>
      <c r="C29" s="24"/>
      <c r="D29" s="24"/>
      <c r="E29" s="24"/>
      <c r="F29" s="24"/>
      <c r="G29" s="24"/>
      <c r="H29" s="17"/>
      <c r="I29" s="426" t="s">
        <v>24</v>
      </c>
      <c r="J29" s="427"/>
      <c r="K29" s="428"/>
      <c r="L29" s="30"/>
      <c r="M29" s="30"/>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x14ac:dyDescent="0.2">
      <c r="A30" s="28" t="s">
        <v>30</v>
      </c>
      <c r="B30" s="32"/>
      <c r="C30" s="24"/>
      <c r="D30" s="24"/>
      <c r="E30" s="24"/>
      <c r="F30" s="24"/>
      <c r="G30" s="24"/>
      <c r="H30" s="17"/>
      <c r="I30" s="426" t="s">
        <v>25</v>
      </c>
      <c r="J30" s="427"/>
      <c r="K30" s="428"/>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x14ac:dyDescent="0.2">
      <c r="A31" s="28" t="s">
        <v>30</v>
      </c>
      <c r="B31" s="29"/>
      <c r="C31" s="24"/>
      <c r="D31" s="24"/>
      <c r="E31" s="24"/>
      <c r="F31" s="24"/>
      <c r="G31" s="24"/>
      <c r="H31" s="17"/>
      <c r="I31" s="426" t="s">
        <v>26</v>
      </c>
      <c r="J31" s="427"/>
      <c r="K31" s="428"/>
      <c r="L31" s="31" t="s">
        <v>23</v>
      </c>
      <c r="M31" s="31" t="s">
        <v>23</v>
      </c>
      <c r="N31" s="31" t="s">
        <v>23</v>
      </c>
      <c r="O31" s="31" t="s">
        <v>23</v>
      </c>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x14ac:dyDescent="0.2">
      <c r="A32" s="28" t="s">
        <v>30</v>
      </c>
      <c r="B32" s="29"/>
      <c r="C32" s="24"/>
      <c r="D32" s="24"/>
      <c r="E32" s="24"/>
      <c r="F32" s="24"/>
      <c r="G32" s="24"/>
      <c r="H32" s="17"/>
      <c r="I32" s="421" t="s">
        <v>31</v>
      </c>
      <c r="J32" s="422"/>
      <c r="K32" s="423"/>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x14ac:dyDescent="0.2">
      <c r="A33" s="28" t="s">
        <v>30</v>
      </c>
      <c r="B33" s="29"/>
      <c r="C33" s="24"/>
      <c r="D33" s="24"/>
      <c r="E33" s="24"/>
      <c r="F33" s="24"/>
      <c r="G33" s="24"/>
      <c r="H33" s="17"/>
      <c r="I33" s="421" t="s">
        <v>32</v>
      </c>
      <c r="J33" s="422"/>
      <c r="K33" s="423"/>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x14ac:dyDescent="0.2">
      <c r="A34" s="28" t="s">
        <v>30</v>
      </c>
      <c r="B34" s="29"/>
      <c r="C34" s="24"/>
      <c r="D34" s="24"/>
      <c r="E34" s="24"/>
      <c r="F34" s="24"/>
      <c r="G34" s="24"/>
      <c r="H34" s="17"/>
      <c r="I34" s="421" t="s">
        <v>33</v>
      </c>
      <c r="J34" s="422"/>
      <c r="K34" s="423"/>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x14ac:dyDescent="0.2">
      <c r="A35" s="28" t="s">
        <v>30</v>
      </c>
      <c r="B35" s="29"/>
      <c r="C35" s="24"/>
      <c r="D35" s="24"/>
      <c r="E35" s="24"/>
      <c r="F35" s="24"/>
      <c r="G35" s="24"/>
      <c r="H35" s="17"/>
      <c r="I35" s="424" t="s">
        <v>28</v>
      </c>
      <c r="J35" s="424"/>
      <c r="K35" s="424"/>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x14ac:dyDescent="0.2">
      <c r="A36" s="1"/>
      <c r="B36" s="29"/>
      <c r="C36" s="3"/>
      <c r="D36" s="3"/>
      <c r="E36" s="3"/>
      <c r="F36" s="3"/>
      <c r="G36" s="39"/>
      <c r="H36" s="4"/>
      <c r="I36" s="4"/>
      <c r="J36" s="6"/>
      <c r="K36" s="7"/>
      <c r="L36" s="37"/>
      <c r="M36" s="37"/>
      <c r="N36" s="8"/>
      <c r="O36" s="9"/>
      <c r="BU36" s="27"/>
    </row>
    <row r="37" spans="1:73" s="26" customFormat="1" x14ac:dyDescent="0.2">
      <c r="A37" s="1"/>
      <c r="B37" s="29"/>
      <c r="C37" s="3"/>
      <c r="D37" s="3"/>
      <c r="E37" s="3"/>
      <c r="F37" s="3"/>
      <c r="G37" s="39"/>
      <c r="H37" s="4"/>
      <c r="I37" s="4"/>
      <c r="J37" s="6"/>
      <c r="K37" s="7"/>
      <c r="L37" s="37"/>
      <c r="M37" s="37"/>
      <c r="N37" s="8"/>
      <c r="O37" s="9"/>
      <c r="BU37" s="27"/>
    </row>
    <row r="38" spans="1:73" s="26" customFormat="1" x14ac:dyDescent="0.2">
      <c r="A38" s="1"/>
      <c r="B38" s="15" t="s">
        <v>34</v>
      </c>
      <c r="C38" s="24"/>
      <c r="D38" s="24"/>
      <c r="E38" s="24"/>
      <c r="F38" s="24"/>
      <c r="G38" s="24"/>
      <c r="H38" s="17"/>
      <c r="I38" s="17"/>
      <c r="J38" s="6"/>
      <c r="K38" s="7"/>
      <c r="L38" s="37"/>
      <c r="M38" s="37"/>
      <c r="N38" s="8"/>
      <c r="O38" s="9"/>
      <c r="BU38" s="27"/>
    </row>
    <row r="39" spans="1:73" s="26" customFormat="1" x14ac:dyDescent="0.2">
      <c r="A39" s="1"/>
      <c r="B39" s="22"/>
      <c r="C39" s="22"/>
      <c r="D39" s="22"/>
      <c r="E39" s="22"/>
      <c r="F39" s="22"/>
      <c r="G39" s="22"/>
      <c r="H39" s="17"/>
      <c r="I39" s="17"/>
      <c r="J39" s="6"/>
      <c r="K39" s="7"/>
      <c r="L39" s="33"/>
      <c r="M39" s="33"/>
      <c r="N39" s="34"/>
      <c r="O39" s="9"/>
      <c r="BU39" s="27"/>
    </row>
    <row r="40" spans="1:73" s="26" customFormat="1" ht="51" customHeight="1" x14ac:dyDescent="0.2">
      <c r="A40" s="1"/>
      <c r="B40" s="23"/>
      <c r="C40" s="24"/>
      <c r="D40" s="24"/>
      <c r="E40" s="24"/>
      <c r="F40" s="24"/>
      <c r="G40" s="24"/>
      <c r="H40" s="17"/>
      <c r="I40" s="432" t="s">
        <v>35</v>
      </c>
      <c r="J40" s="433"/>
      <c r="K40" s="434"/>
      <c r="L40" s="25" t="str">
        <f>IF(ISBLANK(L$9),"",L$9)</f>
        <v>２A病棟</v>
      </c>
      <c r="M40" s="25" t="str">
        <f>IF(ISBLANK(M$9),"",M$9)</f>
        <v>2B病棟</v>
      </c>
      <c r="N40" s="25" t="str">
        <f t="shared" ref="N40:BS40" si="2">IF(ISBLANK(N$9),"",N$9)</f>
        <v>３病棟</v>
      </c>
      <c r="O40" s="25" t="str">
        <f t="shared" si="2"/>
        <v>4病棟</v>
      </c>
      <c r="P40" s="25" t="str">
        <f t="shared" si="2"/>
        <v/>
      </c>
      <c r="Q40" s="25" t="str">
        <f t="shared" si="2"/>
        <v/>
      </c>
      <c r="R40" s="25" t="str">
        <f t="shared" si="2"/>
        <v/>
      </c>
      <c r="S40" s="25" t="str">
        <f t="shared" si="2"/>
        <v/>
      </c>
      <c r="T40" s="25" t="str">
        <f t="shared" si="2"/>
        <v/>
      </c>
      <c r="U40" s="25" t="str">
        <f t="shared" si="2"/>
        <v/>
      </c>
      <c r="V40" s="25" t="str">
        <f t="shared" si="2"/>
        <v/>
      </c>
      <c r="W40" s="25" t="str">
        <f t="shared" si="2"/>
        <v/>
      </c>
      <c r="X40" s="25" t="str">
        <f t="shared" si="2"/>
        <v/>
      </c>
      <c r="Y40" s="25" t="str">
        <f t="shared" si="2"/>
        <v/>
      </c>
      <c r="Z40" s="25" t="str">
        <f t="shared" si="2"/>
        <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x14ac:dyDescent="0.2">
      <c r="A41" s="28" t="s">
        <v>36</v>
      </c>
      <c r="B41" s="29"/>
      <c r="C41" s="24"/>
      <c r="D41" s="24"/>
      <c r="E41" s="24"/>
      <c r="F41" s="24"/>
      <c r="G41" s="24"/>
      <c r="H41" s="17"/>
      <c r="I41" s="426" t="s">
        <v>37</v>
      </c>
      <c r="J41" s="427"/>
      <c r="K41" s="428"/>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x14ac:dyDescent="0.2">
      <c r="A42" s="28" t="s">
        <v>36</v>
      </c>
      <c r="B42" s="32"/>
      <c r="C42" s="24"/>
      <c r="D42" s="24"/>
      <c r="E42" s="24"/>
      <c r="F42" s="24"/>
      <c r="G42" s="24"/>
      <c r="H42" s="17"/>
      <c r="I42" s="426" t="s">
        <v>38</v>
      </c>
      <c r="J42" s="427"/>
      <c r="K42" s="428"/>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x14ac:dyDescent="0.2">
      <c r="A43" s="28" t="s">
        <v>36</v>
      </c>
      <c r="B43" s="32"/>
      <c r="C43" s="24"/>
      <c r="D43" s="24"/>
      <c r="E43" s="24"/>
      <c r="F43" s="24"/>
      <c r="G43" s="24"/>
      <c r="H43" s="17"/>
      <c r="I43" s="426" t="s">
        <v>39</v>
      </c>
      <c r="J43" s="427"/>
      <c r="K43" s="428"/>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x14ac:dyDescent="0.2">
      <c r="A44" s="28" t="s">
        <v>36</v>
      </c>
      <c r="B44" s="29"/>
      <c r="C44" s="24"/>
      <c r="D44" s="24"/>
      <c r="E44" s="24"/>
      <c r="F44" s="24"/>
      <c r="G44" s="24"/>
      <c r="H44" s="17"/>
      <c r="I44" s="426" t="s">
        <v>40</v>
      </c>
      <c r="J44" s="427"/>
      <c r="K44" s="428"/>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x14ac:dyDescent="0.2">
      <c r="A45" s="1"/>
      <c r="B45" s="29"/>
      <c r="C45" s="3"/>
      <c r="D45" s="3"/>
      <c r="E45" s="3"/>
      <c r="F45" s="3"/>
      <c r="G45" s="36"/>
      <c r="H45" s="4"/>
      <c r="I45" s="4"/>
      <c r="J45" s="6"/>
      <c r="K45" s="7"/>
      <c r="L45" s="37"/>
      <c r="M45" s="37"/>
      <c r="N45" s="8"/>
      <c r="O45" s="9"/>
      <c r="BU45" s="27"/>
    </row>
    <row r="46" spans="1:73" x14ac:dyDescent="0.2">
      <c r="B46" s="29"/>
      <c r="L46" s="37"/>
      <c r="M46" s="37"/>
      <c r="O46" s="9"/>
      <c r="P46" s="9"/>
      <c r="Q46" s="9"/>
      <c r="R46" s="9"/>
      <c r="S46" s="9"/>
    </row>
    <row r="47" spans="1:73" s="26" customFormat="1" x14ac:dyDescent="0.2">
      <c r="A47" s="1"/>
      <c r="B47" s="15" t="s">
        <v>41</v>
      </c>
      <c r="C47" s="24"/>
      <c r="D47" s="24"/>
      <c r="E47" s="24"/>
      <c r="F47" s="24"/>
      <c r="G47" s="24"/>
      <c r="H47" s="17"/>
      <c r="I47" s="17"/>
      <c r="J47" s="6"/>
      <c r="K47" s="7"/>
      <c r="L47" s="37"/>
      <c r="M47" s="37"/>
      <c r="N47" s="8"/>
      <c r="O47" s="9"/>
      <c r="BU47" s="27"/>
    </row>
    <row r="48" spans="1:73" s="26" customFormat="1" x14ac:dyDescent="0.2">
      <c r="A48" s="1"/>
      <c r="B48" s="22"/>
      <c r="C48" s="22"/>
      <c r="D48" s="22"/>
      <c r="E48" s="22"/>
      <c r="F48" s="22"/>
      <c r="G48" s="22"/>
      <c r="H48" s="17"/>
      <c r="I48" s="17"/>
      <c r="J48" s="6"/>
      <c r="K48" s="7"/>
      <c r="L48" s="33"/>
      <c r="M48" s="33"/>
      <c r="N48" s="34"/>
      <c r="O48" s="9"/>
      <c r="BU48" s="27"/>
    </row>
    <row r="49" spans="1:73" s="26" customFormat="1" ht="51" customHeight="1" x14ac:dyDescent="0.2">
      <c r="A49" s="1"/>
      <c r="B49" s="23"/>
      <c r="C49" s="24"/>
      <c r="D49" s="24"/>
      <c r="E49" s="24"/>
      <c r="F49" s="24"/>
      <c r="G49" s="24"/>
      <c r="H49" s="40"/>
      <c r="I49" s="429" t="s">
        <v>21</v>
      </c>
      <c r="J49" s="430"/>
      <c r="K49" s="431"/>
      <c r="L49" s="25" t="str">
        <f>IF(ISBLANK(L$9),"",L$9)</f>
        <v>２A病棟</v>
      </c>
      <c r="M49" s="25" t="str">
        <f>IF(ISBLANK(M$9),"",M$9)</f>
        <v>2B病棟</v>
      </c>
      <c r="N49" s="25" t="str">
        <f t="shared" ref="N49:BS49" si="3">IF(ISBLANK(N$9),"",N$9)</f>
        <v>３病棟</v>
      </c>
      <c r="O49" s="25" t="str">
        <f t="shared" si="3"/>
        <v>4病棟</v>
      </c>
      <c r="P49" s="25" t="str">
        <f t="shared" si="3"/>
        <v/>
      </c>
      <c r="Q49" s="25" t="str">
        <f t="shared" si="3"/>
        <v/>
      </c>
      <c r="R49" s="25" t="str">
        <f t="shared" si="3"/>
        <v/>
      </c>
      <c r="S49" s="25" t="str">
        <f t="shared" si="3"/>
        <v/>
      </c>
      <c r="T49" s="25" t="str">
        <f t="shared" si="3"/>
        <v/>
      </c>
      <c r="U49" s="25" t="str">
        <f t="shared" si="3"/>
        <v/>
      </c>
      <c r="V49" s="25" t="str">
        <f t="shared" si="3"/>
        <v/>
      </c>
      <c r="W49" s="25" t="str">
        <f t="shared" si="3"/>
        <v/>
      </c>
      <c r="X49" s="25" t="str">
        <f t="shared" si="3"/>
        <v/>
      </c>
      <c r="Y49" s="25" t="str">
        <f t="shared" si="3"/>
        <v/>
      </c>
      <c r="Z49" s="25" t="str">
        <f t="shared" si="3"/>
        <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x14ac:dyDescent="0.2">
      <c r="A50" s="41" t="s">
        <v>42</v>
      </c>
      <c r="B50" s="29"/>
      <c r="C50" s="24"/>
      <c r="D50" s="24"/>
      <c r="E50" s="24"/>
      <c r="F50" s="24"/>
      <c r="G50" s="24"/>
      <c r="H50" s="17"/>
      <c r="I50" s="421" t="s">
        <v>22</v>
      </c>
      <c r="J50" s="422"/>
      <c r="K50" s="423"/>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x14ac:dyDescent="0.2">
      <c r="A51" s="41" t="s">
        <v>42</v>
      </c>
      <c r="B51" s="32"/>
      <c r="C51" s="24"/>
      <c r="D51" s="24"/>
      <c r="E51" s="24"/>
      <c r="F51" s="24"/>
      <c r="G51" s="24"/>
      <c r="H51" s="17"/>
      <c r="I51" s="421" t="s">
        <v>24</v>
      </c>
      <c r="J51" s="422"/>
      <c r="K51" s="423"/>
      <c r="L51" s="30"/>
      <c r="M51" s="30"/>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x14ac:dyDescent="0.2">
      <c r="A52" s="41" t="s">
        <v>42</v>
      </c>
      <c r="B52" s="32"/>
      <c r="C52" s="24"/>
      <c r="D52" s="24"/>
      <c r="E52" s="24"/>
      <c r="F52" s="24"/>
      <c r="G52" s="24"/>
      <c r="H52" s="17"/>
      <c r="I52" s="421" t="s">
        <v>25</v>
      </c>
      <c r="J52" s="422"/>
      <c r="K52" s="423"/>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x14ac:dyDescent="0.2">
      <c r="A53" s="41" t="s">
        <v>42</v>
      </c>
      <c r="B53" s="29"/>
      <c r="C53" s="24"/>
      <c r="D53" s="24"/>
      <c r="E53" s="24"/>
      <c r="F53" s="24"/>
      <c r="G53" s="24"/>
      <c r="H53" s="17"/>
      <c r="I53" s="421" t="s">
        <v>26</v>
      </c>
      <c r="J53" s="422"/>
      <c r="K53" s="423"/>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x14ac:dyDescent="0.2">
      <c r="A54" s="41" t="s">
        <v>42</v>
      </c>
      <c r="B54" s="29"/>
      <c r="C54" s="24"/>
      <c r="D54" s="24"/>
      <c r="E54" s="24"/>
      <c r="F54" s="24"/>
      <c r="G54" s="24"/>
      <c r="H54" s="17"/>
      <c r="I54" s="421" t="s">
        <v>31</v>
      </c>
      <c r="J54" s="422"/>
      <c r="K54" s="423"/>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x14ac:dyDescent="0.2">
      <c r="A55" s="41" t="s">
        <v>42</v>
      </c>
      <c r="B55" s="29"/>
      <c r="C55" s="24"/>
      <c r="D55" s="24"/>
      <c r="E55" s="24"/>
      <c r="F55" s="24"/>
      <c r="G55" s="24"/>
      <c r="H55" s="17"/>
      <c r="I55" s="421" t="s">
        <v>32</v>
      </c>
      <c r="J55" s="422"/>
      <c r="K55" s="423"/>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x14ac:dyDescent="0.2">
      <c r="A56" s="41" t="s">
        <v>42</v>
      </c>
      <c r="B56" s="29"/>
      <c r="C56" s="24"/>
      <c r="D56" s="24"/>
      <c r="E56" s="24"/>
      <c r="F56" s="24"/>
      <c r="G56" s="24"/>
      <c r="H56" s="17"/>
      <c r="I56" s="421" t="s">
        <v>33</v>
      </c>
      <c r="J56" s="422"/>
      <c r="K56" s="423"/>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x14ac:dyDescent="0.2">
      <c r="A57" s="41" t="s">
        <v>42</v>
      </c>
      <c r="B57" s="29"/>
      <c r="C57" s="24"/>
      <c r="D57" s="24"/>
      <c r="E57" s="24"/>
      <c r="F57" s="24"/>
      <c r="G57" s="24"/>
      <c r="H57" s="17"/>
      <c r="I57" s="424" t="s">
        <v>28</v>
      </c>
      <c r="J57" s="424"/>
      <c r="K57" s="424"/>
      <c r="L57" s="31" t="s">
        <v>23</v>
      </c>
      <c r="M57" s="31" t="s">
        <v>23</v>
      </c>
      <c r="N57" s="31" t="s">
        <v>23</v>
      </c>
      <c r="O57" s="31" t="s">
        <v>23</v>
      </c>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x14ac:dyDescent="0.2">
      <c r="A58" s="41" t="s">
        <v>42</v>
      </c>
      <c r="B58" s="29"/>
      <c r="C58" s="24"/>
      <c r="D58" s="24"/>
      <c r="E58" s="24"/>
      <c r="F58" s="24"/>
      <c r="G58" s="24"/>
      <c r="H58" s="17"/>
      <c r="I58" s="424" t="s">
        <v>43</v>
      </c>
      <c r="J58" s="424"/>
      <c r="K58" s="424"/>
      <c r="L58" s="31" t="s">
        <v>44</v>
      </c>
      <c r="M58" s="31" t="s">
        <v>44</v>
      </c>
      <c r="N58" s="31" t="s">
        <v>44</v>
      </c>
      <c r="O58" s="31" t="s">
        <v>44</v>
      </c>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x14ac:dyDescent="0.2">
      <c r="A59" s="1"/>
      <c r="B59" s="29"/>
      <c r="C59" s="3"/>
      <c r="D59" s="3"/>
      <c r="E59" s="3"/>
      <c r="F59" s="3"/>
      <c r="G59" s="39"/>
      <c r="H59" s="4"/>
      <c r="I59" s="4"/>
      <c r="J59" s="6"/>
      <c r="K59" s="7"/>
      <c r="L59" s="37"/>
      <c r="M59" s="37"/>
      <c r="N59" s="8"/>
      <c r="O59" s="9"/>
      <c r="BU59" s="27"/>
    </row>
    <row r="60" spans="1:73" s="26" customFormat="1" x14ac:dyDescent="0.2">
      <c r="A60" s="1"/>
      <c r="B60" s="29"/>
      <c r="C60" s="3"/>
      <c r="D60" s="3"/>
      <c r="E60" s="3"/>
      <c r="F60" s="3"/>
      <c r="G60" s="39"/>
      <c r="H60" s="4"/>
      <c r="I60" s="4"/>
      <c r="J60" s="6"/>
      <c r="K60" s="7"/>
      <c r="L60" s="37"/>
      <c r="M60" s="37"/>
      <c r="N60" s="8"/>
      <c r="O60" s="9"/>
      <c r="BU60" s="27"/>
    </row>
    <row r="61" spans="1:73" s="26" customFormat="1" x14ac:dyDescent="0.2">
      <c r="A61" s="1"/>
      <c r="B61" s="29"/>
      <c r="C61" s="3"/>
      <c r="D61" s="3"/>
      <c r="E61" s="3"/>
      <c r="F61" s="3"/>
      <c r="G61" s="39"/>
      <c r="H61" s="4"/>
      <c r="I61" s="4"/>
      <c r="J61" s="6"/>
      <c r="K61" s="7"/>
      <c r="L61" s="6"/>
      <c r="M61" s="6"/>
      <c r="N61" s="8"/>
      <c r="O61" s="8"/>
      <c r="P61" s="8"/>
      <c r="Q61" s="8"/>
      <c r="R61" s="8"/>
      <c r="S61" s="8"/>
      <c r="T61" s="9"/>
      <c r="BU61" s="27"/>
    </row>
    <row r="62" spans="1:73" s="26" customFormat="1" x14ac:dyDescent="0.2">
      <c r="A62" s="1"/>
      <c r="B62" s="29"/>
      <c r="C62" s="3"/>
      <c r="D62" s="3"/>
      <c r="E62" s="3"/>
      <c r="F62" s="3"/>
      <c r="G62" s="36"/>
      <c r="H62" s="4"/>
      <c r="I62" s="4"/>
      <c r="J62" s="6"/>
      <c r="K62" s="7"/>
      <c r="L62" s="6"/>
      <c r="M62" s="6"/>
      <c r="N62" s="8"/>
      <c r="O62" s="8"/>
      <c r="P62" s="8"/>
      <c r="Q62" s="8"/>
      <c r="R62" s="8"/>
      <c r="S62" s="8"/>
      <c r="T62" s="9"/>
      <c r="BU62" s="27"/>
    </row>
    <row r="63" spans="1:73" s="26" customFormat="1" x14ac:dyDescent="0.2">
      <c r="A63" s="1"/>
      <c r="B63" s="22"/>
      <c r="C63" s="22"/>
      <c r="D63" s="22"/>
      <c r="E63" s="22"/>
      <c r="F63" s="22"/>
      <c r="G63" s="22"/>
      <c r="H63" s="17"/>
      <c r="I63" s="17"/>
      <c r="J63" s="6"/>
      <c r="K63" s="7"/>
      <c r="L63" s="6"/>
      <c r="M63" s="6"/>
      <c r="T63" s="9"/>
      <c r="BU63" s="27"/>
    </row>
    <row r="64" spans="1:73" s="26" customFormat="1" x14ac:dyDescent="0.2">
      <c r="A64" s="1"/>
      <c r="B64" s="2"/>
      <c r="C64" s="42" t="s">
        <v>45</v>
      </c>
      <c r="D64" s="43"/>
      <c r="E64" s="43"/>
      <c r="F64" s="43"/>
      <c r="G64" s="43"/>
      <c r="H64" s="43"/>
      <c r="I64" s="4"/>
      <c r="J64" s="44"/>
      <c r="K64" s="7"/>
      <c r="L64" s="6"/>
      <c r="M64" s="6"/>
      <c r="N64" s="8"/>
      <c r="O64" s="8"/>
      <c r="P64" s="8"/>
      <c r="Q64" s="8"/>
      <c r="R64" s="8"/>
      <c r="S64" s="8"/>
      <c r="T64" s="9"/>
      <c r="BU64" s="27"/>
    </row>
    <row r="65" spans="1:73" s="26" customFormat="1" ht="34.5" customHeight="1" x14ac:dyDescent="0.2">
      <c r="A65" s="1"/>
      <c r="B65" s="2"/>
      <c r="C65" s="45"/>
      <c r="D65" s="425" t="s">
        <v>46</v>
      </c>
      <c r="E65" s="425"/>
      <c r="F65" s="425"/>
      <c r="G65" s="425"/>
      <c r="H65" s="425"/>
      <c r="I65" s="425"/>
      <c r="J65" s="425"/>
      <c r="K65" s="425"/>
      <c r="L65" s="425"/>
      <c r="M65" s="46"/>
      <c r="N65" s="47"/>
      <c r="O65" s="47"/>
      <c r="P65" s="47"/>
      <c r="Q65" s="47"/>
      <c r="R65" s="47"/>
      <c r="S65" s="47"/>
      <c r="T65" s="9"/>
      <c r="BU65" s="27"/>
    </row>
    <row r="66" spans="1:73" s="26" customFormat="1" ht="34.5" customHeight="1" x14ac:dyDescent="0.2">
      <c r="A66" s="1"/>
      <c r="B66" s="2"/>
      <c r="C66" s="48"/>
      <c r="D66" s="420" t="s">
        <v>47</v>
      </c>
      <c r="E66" s="420"/>
      <c r="F66" s="420"/>
      <c r="G66" s="420"/>
      <c r="H66" s="420"/>
      <c r="I66" s="420"/>
      <c r="J66" s="420"/>
      <c r="K66" s="420"/>
      <c r="L66" s="420"/>
      <c r="M66" s="46"/>
      <c r="N66" s="47"/>
      <c r="O66" s="47"/>
      <c r="P66" s="47"/>
      <c r="Q66" s="47"/>
      <c r="R66" s="47"/>
      <c r="S66" s="47"/>
      <c r="T66" s="9"/>
      <c r="BU66" s="27"/>
    </row>
    <row r="67" spans="1:73" s="26" customFormat="1" ht="34.5" customHeight="1" x14ac:dyDescent="0.2">
      <c r="A67" s="1"/>
      <c r="B67" s="2"/>
      <c r="C67" s="48"/>
      <c r="D67" s="420" t="s">
        <v>48</v>
      </c>
      <c r="E67" s="420"/>
      <c r="F67" s="420"/>
      <c r="G67" s="420"/>
      <c r="H67" s="420"/>
      <c r="I67" s="420"/>
      <c r="J67" s="420"/>
      <c r="K67" s="420"/>
      <c r="L67" s="420"/>
      <c r="M67" s="46"/>
      <c r="N67" s="47"/>
      <c r="O67" s="47"/>
      <c r="P67" s="47"/>
      <c r="Q67" s="47"/>
      <c r="R67" s="47"/>
      <c r="S67" s="47"/>
      <c r="T67" s="9"/>
      <c r="BU67" s="27"/>
    </row>
    <row r="68" spans="1:73" s="26" customFormat="1" ht="34.5" customHeight="1" x14ac:dyDescent="0.2">
      <c r="A68" s="1"/>
      <c r="B68" s="2"/>
      <c r="C68" s="48"/>
      <c r="D68" s="420" t="s">
        <v>49</v>
      </c>
      <c r="E68" s="420"/>
      <c r="F68" s="420"/>
      <c r="G68" s="420"/>
      <c r="H68" s="420"/>
      <c r="I68" s="420"/>
      <c r="J68" s="420"/>
      <c r="K68" s="420"/>
      <c r="L68" s="420"/>
      <c r="M68" s="46"/>
      <c r="N68" s="47"/>
      <c r="O68" s="47"/>
      <c r="P68" s="47"/>
      <c r="Q68" s="47"/>
      <c r="R68" s="47"/>
      <c r="S68" s="47"/>
      <c r="T68" s="9"/>
      <c r="BU68" s="27"/>
    </row>
    <row r="69" spans="1:73" s="26" customFormat="1" ht="34.5" customHeight="1" x14ac:dyDescent="0.2">
      <c r="A69" s="1"/>
      <c r="B69" s="2"/>
      <c r="C69" s="48"/>
      <c r="D69" s="420" t="s">
        <v>50</v>
      </c>
      <c r="E69" s="420"/>
      <c r="F69" s="420"/>
      <c r="G69" s="420"/>
      <c r="H69" s="420"/>
      <c r="I69" s="420"/>
      <c r="J69" s="420"/>
      <c r="K69" s="420"/>
      <c r="L69" s="420"/>
      <c r="M69" s="46"/>
      <c r="N69" s="47"/>
      <c r="O69" s="47"/>
      <c r="P69" s="47"/>
      <c r="Q69" s="47"/>
      <c r="R69" s="47"/>
      <c r="S69" s="47"/>
      <c r="T69" s="9"/>
      <c r="BU69" s="27"/>
    </row>
    <row r="70" spans="1:73" s="26" customFormat="1" x14ac:dyDescent="0.2">
      <c r="A70" s="1"/>
      <c r="B70" s="22"/>
      <c r="C70" s="22"/>
      <c r="D70" s="22"/>
      <c r="E70" s="22"/>
      <c r="F70" s="22"/>
      <c r="G70" s="22"/>
      <c r="H70" s="17"/>
      <c r="I70" s="17"/>
      <c r="J70" s="6"/>
      <c r="K70" s="7"/>
      <c r="L70" s="6"/>
      <c r="M70" s="6"/>
      <c r="T70" s="9"/>
      <c r="BU70" s="27"/>
    </row>
    <row r="71" spans="1:73" s="56" customFormat="1" x14ac:dyDescent="0.2">
      <c r="A71" s="49"/>
      <c r="B71" s="22"/>
      <c r="C71" s="50" t="s">
        <v>51</v>
      </c>
      <c r="D71" s="51"/>
      <c r="E71" s="51"/>
      <c r="F71" s="52"/>
      <c r="G71" s="50"/>
      <c r="H71" s="53" t="s">
        <v>52</v>
      </c>
      <c r="I71" s="53"/>
      <c r="J71" s="53" t="s">
        <v>53</v>
      </c>
      <c r="K71" s="54"/>
      <c r="L71" s="53"/>
      <c r="M71" s="52"/>
      <c r="N71" s="55"/>
      <c r="O71" s="55"/>
      <c r="P71" s="55"/>
      <c r="Q71" s="55"/>
      <c r="R71" s="55"/>
      <c r="BU71" s="57"/>
    </row>
    <row r="72" spans="1:73" s="26" customFormat="1" x14ac:dyDescent="0.2">
      <c r="A72" s="1"/>
      <c r="B72" s="2"/>
      <c r="C72" s="58"/>
      <c r="D72" s="22"/>
      <c r="E72" s="22"/>
      <c r="F72" s="22"/>
      <c r="G72" s="22"/>
      <c r="H72" s="17"/>
      <c r="I72" s="43"/>
      <c r="J72" s="6"/>
      <c r="K72" s="7"/>
      <c r="L72" s="59"/>
      <c r="M72" s="59"/>
      <c r="O72" s="60"/>
      <c r="P72" s="60"/>
      <c r="Q72" s="60"/>
      <c r="R72" s="60"/>
      <c r="S72" s="60"/>
      <c r="T72" s="9"/>
      <c r="BU72" s="27"/>
    </row>
    <row r="73" spans="1:73" s="26" customFormat="1" x14ac:dyDescent="0.2">
      <c r="A73" s="1"/>
      <c r="B73" s="2"/>
      <c r="C73" s="61"/>
      <c r="D73" s="61"/>
      <c r="E73" s="61"/>
      <c r="F73" s="61"/>
      <c r="G73" s="61"/>
      <c r="H73" s="61"/>
      <c r="I73" s="61"/>
      <c r="J73" s="61"/>
      <c r="K73" s="62"/>
      <c r="L73" s="61"/>
      <c r="M73" s="61"/>
      <c r="N73" s="47"/>
      <c r="O73" s="47"/>
      <c r="P73" s="47"/>
      <c r="Q73" s="47"/>
      <c r="R73" s="47"/>
      <c r="S73" s="47"/>
      <c r="T73" s="9"/>
      <c r="BU73" s="27"/>
    </row>
    <row r="74" spans="1:73" s="26" customFormat="1" x14ac:dyDescent="0.2">
      <c r="A74" s="1"/>
      <c r="B74" s="2"/>
      <c r="C74" s="58"/>
      <c r="D74" s="22"/>
      <c r="E74" s="22"/>
      <c r="F74" s="22"/>
      <c r="G74" s="22"/>
      <c r="H74" s="17"/>
      <c r="I74" s="43"/>
      <c r="J74" s="6"/>
      <c r="K74" s="7"/>
      <c r="L74" s="59"/>
      <c r="M74" s="23"/>
      <c r="O74" s="60"/>
      <c r="P74" s="60"/>
      <c r="Q74" s="60"/>
      <c r="R74" s="60"/>
      <c r="S74" s="60"/>
      <c r="T74" s="9"/>
      <c r="BU74" s="27"/>
    </row>
    <row r="75" spans="1:73" s="26" customFormat="1" x14ac:dyDescent="0.2">
      <c r="A75" s="1"/>
      <c r="B75" s="2"/>
      <c r="C75" s="58"/>
      <c r="D75" s="22"/>
      <c r="E75" s="22"/>
      <c r="F75" s="22"/>
      <c r="G75" s="22"/>
      <c r="H75" s="17"/>
      <c r="I75" s="43"/>
      <c r="J75" s="6"/>
      <c r="K75" s="7"/>
      <c r="L75" s="59"/>
      <c r="M75" s="23"/>
      <c r="O75" s="60"/>
      <c r="P75" s="60"/>
      <c r="Q75" s="60"/>
      <c r="R75" s="60"/>
      <c r="S75" s="60"/>
      <c r="T75" s="9"/>
      <c r="BU75" s="27"/>
    </row>
    <row r="76" spans="1:73" s="26" customFormat="1" x14ac:dyDescent="0.2">
      <c r="A76" s="1"/>
      <c r="B76" s="2"/>
      <c r="C76" s="409" t="s">
        <v>54</v>
      </c>
      <c r="D76" s="409"/>
      <c r="E76" s="409"/>
      <c r="F76" s="409"/>
      <c r="G76" s="409"/>
      <c r="H76" s="409" t="s">
        <v>55</v>
      </c>
      <c r="I76" s="409"/>
      <c r="J76" s="409" t="s">
        <v>56</v>
      </c>
      <c r="K76" s="409"/>
      <c r="L76" s="409"/>
      <c r="M76" s="409"/>
      <c r="O76" s="60"/>
      <c r="P76" s="60"/>
      <c r="Q76" s="60"/>
      <c r="R76" s="60"/>
      <c r="S76" s="60"/>
      <c r="T76" s="9"/>
      <c r="BU76" s="27"/>
    </row>
    <row r="77" spans="1:73" s="26" customFormat="1" x14ac:dyDescent="0.2">
      <c r="A77" s="1"/>
      <c r="B77" s="2"/>
      <c r="C77" s="409" t="s">
        <v>57</v>
      </c>
      <c r="D77" s="409"/>
      <c r="E77" s="409"/>
      <c r="F77" s="409"/>
      <c r="G77" s="409"/>
      <c r="H77" s="409" t="s">
        <v>58</v>
      </c>
      <c r="I77" s="409"/>
      <c r="J77" s="20" t="s">
        <v>59</v>
      </c>
      <c r="M77" s="23"/>
      <c r="O77" s="63"/>
      <c r="P77" s="63"/>
      <c r="Q77" s="63"/>
      <c r="R77" s="63"/>
      <c r="S77" s="63"/>
      <c r="T77" s="9"/>
      <c r="BU77" s="27"/>
    </row>
    <row r="78" spans="1:73" s="26" customFormat="1" x14ac:dyDescent="0.2">
      <c r="A78" s="1"/>
      <c r="B78" s="2"/>
      <c r="C78" s="409" t="s">
        <v>60</v>
      </c>
      <c r="D78" s="409"/>
      <c r="E78" s="409"/>
      <c r="F78" s="409"/>
      <c r="G78" s="409"/>
      <c r="H78" s="409" t="s">
        <v>61</v>
      </c>
      <c r="I78" s="409"/>
      <c r="J78" s="408" t="s">
        <v>62</v>
      </c>
      <c r="K78" s="408"/>
      <c r="L78" s="408"/>
      <c r="M78" s="408"/>
      <c r="O78" s="60"/>
      <c r="P78" s="60"/>
      <c r="Q78" s="60"/>
      <c r="R78" s="60"/>
      <c r="S78" s="60"/>
      <c r="T78" s="9"/>
      <c r="BU78" s="27"/>
    </row>
    <row r="79" spans="1:73" s="26" customFormat="1" x14ac:dyDescent="0.2">
      <c r="A79" s="1"/>
      <c r="B79" s="2"/>
      <c r="C79" s="409" t="s">
        <v>63</v>
      </c>
      <c r="D79" s="409"/>
      <c r="E79" s="409"/>
      <c r="F79" s="409"/>
      <c r="G79" s="409"/>
      <c r="H79" s="409" t="s">
        <v>64</v>
      </c>
      <c r="I79" s="409"/>
      <c r="J79" s="408" t="s">
        <v>65</v>
      </c>
      <c r="K79" s="408"/>
      <c r="L79" s="408"/>
      <c r="M79" s="408"/>
      <c r="O79" s="63"/>
      <c r="P79" s="63"/>
      <c r="Q79" s="63"/>
      <c r="R79" s="63"/>
      <c r="S79" s="63"/>
      <c r="T79" s="9"/>
      <c r="BU79" s="27"/>
    </row>
    <row r="80" spans="1:73" s="26" customFormat="1" x14ac:dyDescent="0.2">
      <c r="A80" s="1"/>
      <c r="B80" s="2"/>
      <c r="C80" s="408" t="s">
        <v>66</v>
      </c>
      <c r="D80" s="408"/>
      <c r="E80" s="408"/>
      <c r="F80" s="408"/>
      <c r="G80" s="408"/>
      <c r="H80" s="43"/>
      <c r="I80" s="43"/>
      <c r="J80" s="408" t="s">
        <v>67</v>
      </c>
      <c r="K80" s="408"/>
      <c r="L80" s="408"/>
      <c r="M80" s="408"/>
      <c r="O80" s="63"/>
      <c r="P80" s="63"/>
      <c r="Q80" s="63"/>
      <c r="R80" s="63"/>
      <c r="S80" s="63"/>
      <c r="T80" s="9"/>
      <c r="BU80" s="27"/>
    </row>
    <row r="81" spans="1:73" s="26" customFormat="1" x14ac:dyDescent="0.2">
      <c r="A81" s="1"/>
      <c r="B81" s="23"/>
      <c r="C81" s="408" t="s">
        <v>68</v>
      </c>
      <c r="D81" s="408"/>
      <c r="E81" s="408"/>
      <c r="F81" s="408"/>
      <c r="G81" s="408"/>
      <c r="H81" s="23"/>
      <c r="I81" s="23"/>
      <c r="J81" s="408" t="s">
        <v>69</v>
      </c>
      <c r="K81" s="408"/>
      <c r="L81" s="408"/>
      <c r="M81" s="408"/>
      <c r="N81" s="8"/>
      <c r="O81" s="8"/>
      <c r="P81" s="8"/>
      <c r="Q81" s="8"/>
      <c r="R81" s="8"/>
      <c r="S81" s="8"/>
      <c r="T81" s="9"/>
      <c r="BU81" s="27"/>
    </row>
    <row r="82" spans="1:73" s="26" customFormat="1" x14ac:dyDescent="0.2">
      <c r="A82" s="1"/>
      <c r="B82" s="2"/>
      <c r="C82" s="408" t="s">
        <v>70</v>
      </c>
      <c r="D82" s="408"/>
      <c r="E82" s="408"/>
      <c r="F82" s="408"/>
      <c r="G82" s="408"/>
      <c r="J82" s="408" t="s">
        <v>71</v>
      </c>
      <c r="K82" s="408"/>
      <c r="L82" s="408"/>
      <c r="M82" s="408"/>
      <c r="N82" s="8"/>
      <c r="O82" s="8"/>
      <c r="P82" s="8"/>
      <c r="Q82" s="8"/>
      <c r="R82" s="8"/>
      <c r="S82" s="8"/>
      <c r="T82" s="9"/>
      <c r="BU82" s="27"/>
    </row>
    <row r="83" spans="1:73" s="26" customFormat="1" x14ac:dyDescent="0.2">
      <c r="A83" s="1"/>
      <c r="B83" s="2"/>
      <c r="C83" s="408" t="s">
        <v>72</v>
      </c>
      <c r="D83" s="408"/>
      <c r="E83" s="408"/>
      <c r="F83" s="408"/>
      <c r="G83" s="408"/>
      <c r="H83" s="43"/>
      <c r="I83" s="43"/>
      <c r="J83" s="408" t="s">
        <v>73</v>
      </c>
      <c r="K83" s="408"/>
      <c r="L83" s="408"/>
      <c r="M83" s="408"/>
      <c r="N83" s="8"/>
      <c r="O83" s="8"/>
      <c r="P83" s="8"/>
      <c r="Q83" s="8"/>
      <c r="R83" s="8"/>
      <c r="S83" s="8"/>
      <c r="T83" s="9"/>
      <c r="BU83" s="27"/>
    </row>
    <row r="84" spans="1:73" s="26" customFormat="1" x14ac:dyDescent="0.2">
      <c r="A84" s="1"/>
      <c r="B84" s="2"/>
      <c r="C84" s="408" t="s">
        <v>74</v>
      </c>
      <c r="D84" s="408"/>
      <c r="E84" s="408"/>
      <c r="F84" s="408"/>
      <c r="G84" s="408"/>
      <c r="H84" s="43"/>
      <c r="I84" s="43"/>
      <c r="J84" s="408" t="s">
        <v>75</v>
      </c>
      <c r="K84" s="408"/>
      <c r="L84" s="408"/>
      <c r="M84" s="408"/>
      <c r="N84" s="8"/>
      <c r="O84" s="8"/>
      <c r="P84" s="8"/>
      <c r="Q84" s="8"/>
      <c r="R84" s="8"/>
      <c r="S84" s="8"/>
      <c r="T84" s="9"/>
      <c r="BU84" s="27"/>
    </row>
    <row r="85" spans="1:73" s="26" customFormat="1" x14ac:dyDescent="0.2">
      <c r="A85" s="1"/>
      <c r="B85" s="2"/>
      <c r="C85" s="408" t="s">
        <v>76</v>
      </c>
      <c r="D85" s="408"/>
      <c r="E85" s="408"/>
      <c r="F85" s="408"/>
      <c r="G85" s="408"/>
      <c r="H85" s="43"/>
      <c r="I85" s="43"/>
      <c r="J85" s="408" t="s">
        <v>77</v>
      </c>
      <c r="K85" s="408"/>
      <c r="L85" s="408"/>
      <c r="M85" s="408"/>
      <c r="N85" s="8"/>
      <c r="O85" s="8"/>
      <c r="P85" s="8"/>
      <c r="Q85" s="8"/>
      <c r="R85" s="8"/>
      <c r="S85" s="8"/>
      <c r="T85" s="9"/>
      <c r="BU85" s="27"/>
    </row>
    <row r="86" spans="1:73" s="26" customFormat="1" x14ac:dyDescent="0.2">
      <c r="A86" s="1"/>
      <c r="B86" s="2"/>
      <c r="C86" s="408" t="s">
        <v>78</v>
      </c>
      <c r="D86" s="408"/>
      <c r="E86" s="408"/>
      <c r="F86" s="408"/>
      <c r="G86" s="408"/>
      <c r="H86" s="43"/>
      <c r="I86" s="43"/>
      <c r="J86" s="408" t="s">
        <v>79</v>
      </c>
      <c r="K86" s="408"/>
      <c r="L86" s="408"/>
      <c r="M86" s="408"/>
      <c r="N86" s="8"/>
      <c r="O86" s="8"/>
      <c r="P86" s="8"/>
      <c r="Q86" s="8"/>
      <c r="R86" s="8"/>
      <c r="S86" s="8"/>
      <c r="T86" s="9"/>
      <c r="BU86" s="27"/>
    </row>
    <row r="87" spans="1:73" s="26" customFormat="1" x14ac:dyDescent="0.2">
      <c r="A87" s="1"/>
      <c r="B87" s="2"/>
      <c r="C87" s="409" t="s">
        <v>80</v>
      </c>
      <c r="D87" s="409"/>
      <c r="E87" s="409"/>
      <c r="F87" s="409"/>
      <c r="G87" s="409"/>
      <c r="H87" s="43"/>
      <c r="I87" s="43"/>
      <c r="J87" s="58"/>
      <c r="K87" s="64"/>
      <c r="L87" s="6"/>
      <c r="M87" s="6"/>
      <c r="N87" s="8"/>
      <c r="O87" s="8"/>
      <c r="P87" s="8"/>
      <c r="Q87" s="8"/>
      <c r="R87" s="8"/>
      <c r="S87" s="8"/>
      <c r="T87" s="9"/>
      <c r="BU87" s="27"/>
    </row>
    <row r="88" spans="1:73" s="26" customFormat="1" x14ac:dyDescent="0.2">
      <c r="A88" s="1"/>
      <c r="B88" s="2"/>
      <c r="C88" s="23"/>
      <c r="D88" s="23"/>
      <c r="E88" s="23"/>
      <c r="F88" s="23"/>
      <c r="G88" s="23"/>
      <c r="H88" s="43"/>
      <c r="I88" s="43"/>
      <c r="J88" s="58"/>
      <c r="K88" s="64"/>
      <c r="L88" s="6"/>
      <c r="M88" s="6"/>
      <c r="N88" s="8"/>
      <c r="O88" s="8"/>
      <c r="P88" s="8"/>
      <c r="Q88" s="8"/>
      <c r="R88" s="8"/>
      <c r="S88" s="8"/>
      <c r="T88" s="9"/>
      <c r="BU88" s="27"/>
    </row>
    <row r="89" spans="1:73" s="26" customFormat="1" x14ac:dyDescent="0.2">
      <c r="A89" s="1"/>
      <c r="B89" s="2"/>
      <c r="C89" s="61"/>
      <c r="D89" s="61"/>
      <c r="E89" s="61"/>
      <c r="F89" s="61"/>
      <c r="G89" s="61"/>
      <c r="H89" s="61"/>
      <c r="I89" s="61"/>
      <c r="J89" s="61"/>
      <c r="K89" s="62"/>
      <c r="L89" s="61"/>
      <c r="M89" s="61"/>
      <c r="N89" s="47"/>
      <c r="O89" s="47"/>
      <c r="P89" s="47"/>
      <c r="Q89" s="47"/>
      <c r="R89" s="47"/>
      <c r="S89" s="47"/>
      <c r="T89" s="9"/>
      <c r="BU89" s="27"/>
    </row>
    <row r="90" spans="1:73" s="26" customFormat="1" ht="19.5" x14ac:dyDescent="0.2">
      <c r="A90" s="1"/>
      <c r="B90" s="65" t="s">
        <v>81</v>
      </c>
      <c r="C90" s="66"/>
      <c r="D90" s="67"/>
      <c r="E90" s="67"/>
      <c r="F90" s="67"/>
      <c r="G90" s="67"/>
      <c r="H90" s="68"/>
      <c r="I90" s="68"/>
      <c r="J90" s="69"/>
      <c r="K90" s="69"/>
      <c r="L90" s="69"/>
      <c r="M90" s="69"/>
      <c r="N90" s="8"/>
      <c r="O90" s="8"/>
      <c r="P90" s="8"/>
      <c r="Q90" s="8"/>
      <c r="R90" s="8"/>
      <c r="S90" s="8"/>
      <c r="T90" s="9"/>
      <c r="BU90" s="27"/>
    </row>
    <row r="91" spans="1:73" s="26" customFormat="1" x14ac:dyDescent="0.2">
      <c r="A91" s="1"/>
      <c r="B91" s="2"/>
      <c r="C91" s="46"/>
      <c r="D91" s="3"/>
      <c r="E91" s="3"/>
      <c r="F91" s="3"/>
      <c r="G91" s="3"/>
      <c r="H91" s="4"/>
      <c r="I91" s="4"/>
      <c r="J91" s="6"/>
      <c r="K91" s="7"/>
      <c r="L91" s="6"/>
      <c r="M91" s="6"/>
      <c r="N91" s="8"/>
      <c r="O91" s="8"/>
      <c r="P91" s="8"/>
      <c r="Q91" s="8"/>
      <c r="R91" s="8"/>
      <c r="S91" s="8"/>
      <c r="T91" s="9"/>
      <c r="BU91" s="27"/>
    </row>
    <row r="92" spans="1:73" s="26" customFormat="1" x14ac:dyDescent="0.2">
      <c r="A92" s="1"/>
      <c r="B92" s="15" t="s">
        <v>82</v>
      </c>
      <c r="C92" s="46"/>
      <c r="D92" s="3"/>
      <c r="E92" s="3"/>
      <c r="F92" s="3"/>
      <c r="G92" s="3"/>
      <c r="H92" s="4"/>
      <c r="I92" s="4"/>
      <c r="J92" s="6"/>
      <c r="K92" s="6"/>
      <c r="L92" s="6"/>
      <c r="M92" s="6"/>
      <c r="N92" s="8"/>
      <c r="O92" s="8"/>
      <c r="P92" s="8"/>
      <c r="Q92" s="8"/>
      <c r="R92" s="8"/>
      <c r="S92" s="8"/>
      <c r="T92" s="9"/>
      <c r="BU92" s="27"/>
    </row>
    <row r="93" spans="1:73" s="26" customFormat="1" ht="18.75" customHeight="1" x14ac:dyDescent="0.2">
      <c r="A93" s="1"/>
      <c r="B93" s="22"/>
      <c r="C93" s="46"/>
      <c r="D93" s="3"/>
      <c r="E93" s="3"/>
      <c r="F93" s="3"/>
      <c r="G93" s="3"/>
      <c r="H93" s="4"/>
      <c r="I93" s="4"/>
      <c r="J93" s="69"/>
      <c r="K93" s="69"/>
      <c r="L93" s="33"/>
      <c r="M93" s="33"/>
      <c r="N93" s="34"/>
      <c r="O93" s="8"/>
      <c r="P93" s="8"/>
      <c r="Q93" s="8"/>
      <c r="R93" s="8"/>
      <c r="S93" s="8"/>
      <c r="T93" s="9"/>
      <c r="BU93" s="27"/>
    </row>
    <row r="94" spans="1:73" s="26" customFormat="1" ht="51" customHeight="1" x14ac:dyDescent="0.2">
      <c r="A94" s="1"/>
      <c r="B94" s="22"/>
      <c r="C94" s="46"/>
      <c r="D94" s="3"/>
      <c r="E94" s="3"/>
      <c r="F94" s="3"/>
      <c r="G94" s="3"/>
      <c r="H94" s="4"/>
      <c r="I94" s="4"/>
      <c r="J94" s="70" t="s">
        <v>83</v>
      </c>
      <c r="K94" s="71"/>
      <c r="L94" s="25" t="str">
        <f>IF(ISBLANK(L$9),"",L$9)</f>
        <v>２A病棟</v>
      </c>
      <c r="M94" s="72" t="str">
        <f t="shared" ref="M94:BS94" si="4">IF(ISBLANK(M$9),"",M$9)</f>
        <v>2B病棟</v>
      </c>
      <c r="N94" s="72" t="str">
        <f t="shared" si="4"/>
        <v>３病棟</v>
      </c>
      <c r="O94" s="72" t="str">
        <f t="shared" si="4"/>
        <v>4病棟</v>
      </c>
      <c r="P94" s="72" t="str">
        <f t="shared" si="4"/>
        <v/>
      </c>
      <c r="Q94" s="72" t="str">
        <f t="shared" si="4"/>
        <v/>
      </c>
      <c r="R94" s="72" t="str">
        <f t="shared" si="4"/>
        <v/>
      </c>
      <c r="S94" s="72" t="str">
        <f t="shared" si="4"/>
        <v/>
      </c>
      <c r="T94" s="72" t="str">
        <f t="shared" si="4"/>
        <v/>
      </c>
      <c r="U94" s="72" t="str">
        <f t="shared" si="4"/>
        <v/>
      </c>
      <c r="V94" s="72" t="str">
        <f t="shared" si="4"/>
        <v/>
      </c>
      <c r="W94" s="72" t="str">
        <f t="shared" si="4"/>
        <v/>
      </c>
      <c r="X94" s="72" t="str">
        <f t="shared" si="4"/>
        <v/>
      </c>
      <c r="Y94" s="72" t="str">
        <f t="shared" si="4"/>
        <v/>
      </c>
      <c r="Z94" s="72" t="str">
        <f t="shared" si="4"/>
        <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x14ac:dyDescent="0.2">
      <c r="A95" s="1"/>
      <c r="B95" s="2"/>
      <c r="C95" s="3"/>
      <c r="D95" s="3"/>
      <c r="E95" s="3"/>
      <c r="F95" s="3"/>
      <c r="G95" s="3"/>
      <c r="H95" s="4"/>
      <c r="I95" s="73" t="s">
        <v>84</v>
      </c>
      <c r="J95" s="74"/>
      <c r="K95" s="75"/>
      <c r="L95" s="76" t="s">
        <v>26</v>
      </c>
      <c r="M95" s="72" t="s">
        <v>26</v>
      </c>
      <c r="N95" s="72" t="s">
        <v>26</v>
      </c>
      <c r="O95" s="72" t="s">
        <v>26</v>
      </c>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x14ac:dyDescent="0.2">
      <c r="A96" s="28" t="s">
        <v>85</v>
      </c>
      <c r="B96" s="2"/>
      <c r="C96" s="305" t="s">
        <v>86</v>
      </c>
      <c r="D96" s="306"/>
      <c r="E96" s="306"/>
      <c r="F96" s="306"/>
      <c r="G96" s="306"/>
      <c r="H96" s="307"/>
      <c r="I96" s="77" t="s">
        <v>87</v>
      </c>
      <c r="J96" s="78" t="s">
        <v>896</v>
      </c>
      <c r="K96" s="79"/>
      <c r="L96" s="80"/>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ht="19.5" x14ac:dyDescent="0.2">
      <c r="A97" s="1"/>
      <c r="B97" s="83"/>
      <c r="C97" s="46"/>
      <c r="D97" s="3"/>
      <c r="E97" s="3"/>
      <c r="F97" s="3"/>
      <c r="G97" s="3"/>
      <c r="H97" s="4"/>
      <c r="I97" s="4"/>
      <c r="J97" s="6"/>
      <c r="K97" s="6"/>
      <c r="L97" s="37"/>
      <c r="M97" s="37"/>
      <c r="N97" s="8"/>
      <c r="O97" s="9"/>
      <c r="BU97" s="27"/>
    </row>
    <row r="98" spans="1:73" s="26" customFormat="1" ht="19.5" x14ac:dyDescent="0.2">
      <c r="A98" s="1"/>
      <c r="B98" s="83"/>
      <c r="C98" s="46"/>
      <c r="D98" s="3"/>
      <c r="E98" s="3"/>
      <c r="F98" s="3"/>
      <c r="G98" s="3"/>
      <c r="H98" s="4"/>
      <c r="I98" s="4"/>
      <c r="J98" s="6"/>
      <c r="K98" s="6"/>
      <c r="L98" s="37"/>
      <c r="M98" s="37"/>
      <c r="N98" s="8"/>
      <c r="O98" s="9"/>
      <c r="BU98" s="27"/>
    </row>
    <row r="99" spans="1:73" s="26" customFormat="1" ht="19.5" x14ac:dyDescent="0.2">
      <c r="A99" s="1"/>
      <c r="B99" s="83"/>
      <c r="C99" s="46"/>
      <c r="D99" s="3"/>
      <c r="E99" s="3"/>
      <c r="F99" s="3"/>
      <c r="G99" s="3"/>
      <c r="H99" s="4"/>
      <c r="I99" s="4"/>
      <c r="J99" s="6"/>
      <c r="K99" s="6"/>
      <c r="L99" s="37"/>
      <c r="M99" s="37"/>
      <c r="N99" s="8"/>
      <c r="O99" s="9"/>
      <c r="BU99" s="27"/>
    </row>
    <row r="100" spans="1:73" x14ac:dyDescent="0.2">
      <c r="B100" s="22" t="s">
        <v>89</v>
      </c>
      <c r="C100" s="22"/>
      <c r="D100" s="22"/>
      <c r="E100" s="22"/>
      <c r="F100" s="22"/>
      <c r="G100" s="22"/>
      <c r="H100" s="17"/>
      <c r="I100" s="17"/>
      <c r="L100" s="84"/>
      <c r="M100" s="84"/>
      <c r="N100" s="85"/>
      <c r="O100" s="9"/>
      <c r="P100" s="9"/>
      <c r="Q100" s="9"/>
      <c r="R100" s="9"/>
      <c r="S100" s="9"/>
    </row>
    <row r="101" spans="1:73" x14ac:dyDescent="0.2">
      <c r="B101" s="22"/>
      <c r="C101" s="22"/>
      <c r="D101" s="22"/>
      <c r="E101" s="22"/>
      <c r="F101" s="22"/>
      <c r="G101" s="22"/>
      <c r="H101" s="17"/>
      <c r="I101" s="17"/>
      <c r="L101" s="33"/>
      <c r="M101" s="33"/>
      <c r="N101" s="34"/>
      <c r="O101" s="9"/>
      <c r="P101" s="9"/>
      <c r="Q101" s="9"/>
      <c r="R101" s="9"/>
      <c r="S101" s="9"/>
    </row>
    <row r="102" spans="1:73" ht="51" customHeight="1" x14ac:dyDescent="0.2">
      <c r="B102" s="22"/>
      <c r="J102" s="86" t="s">
        <v>83</v>
      </c>
      <c r="K102" s="87"/>
      <c r="L102" s="25" t="str">
        <f>IF(ISBLANK(L$9),"",L$9)</f>
        <v>２A病棟</v>
      </c>
      <c r="M102" s="72" t="str">
        <f t="shared" ref="M102:BS102" si="5">IF(ISBLANK(M$9),"",M$9)</f>
        <v>2B病棟</v>
      </c>
      <c r="N102" s="25" t="str">
        <f t="shared" si="5"/>
        <v>３病棟</v>
      </c>
      <c r="O102" s="25" t="str">
        <f t="shared" si="5"/>
        <v>4病棟</v>
      </c>
      <c r="P102" s="25" t="str">
        <f t="shared" si="5"/>
        <v/>
      </c>
      <c r="Q102" s="25" t="str">
        <f t="shared" si="5"/>
        <v/>
      </c>
      <c r="R102" s="25" t="str">
        <f t="shared" si="5"/>
        <v/>
      </c>
      <c r="S102" s="25" t="str">
        <f t="shared" si="5"/>
        <v/>
      </c>
      <c r="T102" s="25" t="str">
        <f t="shared" si="5"/>
        <v/>
      </c>
      <c r="U102" s="25" t="str">
        <f t="shared" si="5"/>
        <v/>
      </c>
      <c r="V102" s="25" t="str">
        <f t="shared" si="5"/>
        <v/>
      </c>
      <c r="W102" s="25" t="str">
        <f t="shared" si="5"/>
        <v/>
      </c>
      <c r="X102" s="25" t="str">
        <f t="shared" si="5"/>
        <v/>
      </c>
      <c r="Y102" s="25" t="str">
        <f t="shared" si="5"/>
        <v/>
      </c>
      <c r="Z102" s="25" t="str">
        <f t="shared" si="5"/>
        <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x14ac:dyDescent="0.2">
      <c r="C103" s="46"/>
      <c r="I103" s="73" t="s">
        <v>84</v>
      </c>
      <c r="J103" s="74"/>
      <c r="K103" s="88"/>
      <c r="L103" s="89" t="str">
        <f>IF(ISBLANK(L$95),"",L$95)</f>
        <v>慢性期</v>
      </c>
      <c r="M103" s="72" t="str">
        <f t="shared" ref="M103:BS103" si="6">IF(ISBLANK(M$95),"",M$95)</f>
        <v>慢性期</v>
      </c>
      <c r="N103" s="89" t="str">
        <f t="shared" si="6"/>
        <v>慢性期</v>
      </c>
      <c r="O103" s="89" t="str">
        <f t="shared" si="6"/>
        <v>慢性期</v>
      </c>
      <c r="P103" s="89" t="str">
        <f t="shared" si="6"/>
        <v/>
      </c>
      <c r="Q103" s="89" t="str">
        <f t="shared" si="6"/>
        <v/>
      </c>
      <c r="R103" s="89" t="str">
        <f t="shared" si="6"/>
        <v/>
      </c>
      <c r="S103" s="89" t="str">
        <f t="shared" si="6"/>
        <v/>
      </c>
      <c r="T103" s="89" t="str">
        <f t="shared" si="6"/>
        <v/>
      </c>
      <c r="U103" s="89" t="str">
        <f t="shared" si="6"/>
        <v/>
      </c>
      <c r="V103" s="89" t="str">
        <f t="shared" si="6"/>
        <v/>
      </c>
      <c r="W103" s="89" t="str">
        <f t="shared" si="6"/>
        <v/>
      </c>
      <c r="X103" s="89" t="str">
        <f t="shared" si="6"/>
        <v/>
      </c>
      <c r="Y103" s="89" t="str">
        <f t="shared" si="6"/>
        <v/>
      </c>
      <c r="Z103" s="89" t="str">
        <f t="shared" si="6"/>
        <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x14ac:dyDescent="0.2">
      <c r="A104" s="28" t="s">
        <v>90</v>
      </c>
      <c r="B104" s="2"/>
      <c r="C104" s="326" t="s">
        <v>91</v>
      </c>
      <c r="D104" s="328"/>
      <c r="E104" s="410" t="s">
        <v>92</v>
      </c>
      <c r="F104" s="411"/>
      <c r="G104" s="411"/>
      <c r="H104" s="412"/>
      <c r="I104" s="413" t="s">
        <v>93</v>
      </c>
      <c r="J104" s="90">
        <f t="shared" ref="J104:J110" si="7">IF(SUM(L104:BS104)=0,IF(COUNTIF(L104:BS104,"未確認")&gt;0,"未確認",IF(COUNTIF(L104:BS104,"~*")&gt;0,"*",SUM(L104:BS104))),SUM(L104:BS104))</f>
        <v>131</v>
      </c>
      <c r="K104" s="91" t="str">
        <f t="shared" ref="K104:K110" si="8">IF(OR(COUNTIF(L104:BS104,"未確認")&gt;0,COUNTIF(L104:BS104,"~*")&gt;0),"※","")</f>
        <v/>
      </c>
      <c r="L104" s="92">
        <v>42</v>
      </c>
      <c r="M104" s="93">
        <v>48</v>
      </c>
      <c r="N104" s="94">
        <v>41</v>
      </c>
      <c r="O104" s="94">
        <v>0</v>
      </c>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x14ac:dyDescent="0.2">
      <c r="A105" s="28" t="s">
        <v>94</v>
      </c>
      <c r="B105" s="96"/>
      <c r="C105" s="386"/>
      <c r="D105" s="387"/>
      <c r="E105" s="416"/>
      <c r="F105" s="417"/>
      <c r="G105" s="418" t="s">
        <v>95</v>
      </c>
      <c r="H105" s="419"/>
      <c r="I105" s="414"/>
      <c r="J105" s="90">
        <f t="shared" si="7"/>
        <v>0</v>
      </c>
      <c r="K105" s="91" t="str">
        <f t="shared" si="8"/>
        <v/>
      </c>
      <c r="L105" s="92">
        <v>0</v>
      </c>
      <c r="M105" s="92">
        <v>0</v>
      </c>
      <c r="N105" s="94">
        <v>0</v>
      </c>
      <c r="O105" s="94">
        <v>0</v>
      </c>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x14ac:dyDescent="0.2">
      <c r="A106" s="28" t="s">
        <v>90</v>
      </c>
      <c r="B106" s="96"/>
      <c r="C106" s="386"/>
      <c r="D106" s="387"/>
      <c r="E106" s="308" t="s">
        <v>96</v>
      </c>
      <c r="F106" s="309"/>
      <c r="G106" s="309"/>
      <c r="H106" s="310"/>
      <c r="I106" s="414"/>
      <c r="J106" s="90">
        <f t="shared" si="7"/>
        <v>131</v>
      </c>
      <c r="K106" s="91" t="str">
        <f t="shared" si="8"/>
        <v/>
      </c>
      <c r="L106" s="92">
        <v>42</v>
      </c>
      <c r="M106" s="92">
        <v>48</v>
      </c>
      <c r="N106" s="94">
        <v>41</v>
      </c>
      <c r="O106" s="94">
        <v>0</v>
      </c>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x14ac:dyDescent="0.2">
      <c r="A107" s="28" t="s">
        <v>90</v>
      </c>
      <c r="B107" s="96"/>
      <c r="C107" s="368"/>
      <c r="D107" s="370"/>
      <c r="E107" s="308" t="s">
        <v>97</v>
      </c>
      <c r="F107" s="309"/>
      <c r="G107" s="309"/>
      <c r="H107" s="310"/>
      <c r="I107" s="414"/>
      <c r="J107" s="90">
        <f t="shared" si="7"/>
        <v>131</v>
      </c>
      <c r="K107" s="91" t="str">
        <f t="shared" si="8"/>
        <v/>
      </c>
      <c r="L107" s="92">
        <v>42</v>
      </c>
      <c r="M107" s="92">
        <v>48</v>
      </c>
      <c r="N107" s="94">
        <v>41</v>
      </c>
      <c r="O107" s="94">
        <v>0</v>
      </c>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x14ac:dyDescent="0.2">
      <c r="A108" s="28" t="s">
        <v>98</v>
      </c>
      <c r="B108" s="96"/>
      <c r="C108" s="326" t="s">
        <v>99</v>
      </c>
      <c r="D108" s="328"/>
      <c r="E108" s="326" t="s">
        <v>92</v>
      </c>
      <c r="F108" s="327"/>
      <c r="G108" s="327"/>
      <c r="H108" s="328"/>
      <c r="I108" s="414"/>
      <c r="J108" s="90">
        <f t="shared" si="7"/>
        <v>36</v>
      </c>
      <c r="K108" s="91" t="str">
        <f t="shared" si="8"/>
        <v/>
      </c>
      <c r="L108" s="92">
        <v>0</v>
      </c>
      <c r="M108" s="92">
        <v>0</v>
      </c>
      <c r="N108" s="94">
        <v>0</v>
      </c>
      <c r="O108" s="94">
        <v>36</v>
      </c>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x14ac:dyDescent="0.2">
      <c r="A109" s="28" t="s">
        <v>98</v>
      </c>
      <c r="B109" s="96"/>
      <c r="C109" s="386"/>
      <c r="D109" s="387"/>
      <c r="E109" s="314" t="s">
        <v>96</v>
      </c>
      <c r="F109" s="315"/>
      <c r="G109" s="315"/>
      <c r="H109" s="317"/>
      <c r="I109" s="414"/>
      <c r="J109" s="90">
        <f t="shared" si="7"/>
        <v>36</v>
      </c>
      <c r="K109" s="91" t="str">
        <f t="shared" si="8"/>
        <v/>
      </c>
      <c r="L109" s="92">
        <v>0</v>
      </c>
      <c r="M109" s="92">
        <v>0</v>
      </c>
      <c r="N109" s="94">
        <v>0</v>
      </c>
      <c r="O109" s="94">
        <v>36</v>
      </c>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x14ac:dyDescent="0.2">
      <c r="A110" s="28" t="s">
        <v>98</v>
      </c>
      <c r="B110" s="96"/>
      <c r="C110" s="386"/>
      <c r="D110" s="387"/>
      <c r="E110" s="314" t="s">
        <v>97</v>
      </c>
      <c r="F110" s="315"/>
      <c r="G110" s="315"/>
      <c r="H110" s="317"/>
      <c r="I110" s="414"/>
      <c r="J110" s="90">
        <f t="shared" si="7"/>
        <v>36</v>
      </c>
      <c r="K110" s="91" t="str">
        <f t="shared" si="8"/>
        <v/>
      </c>
      <c r="L110" s="92">
        <v>0</v>
      </c>
      <c r="M110" s="92">
        <v>0</v>
      </c>
      <c r="N110" s="94">
        <v>0</v>
      </c>
      <c r="O110" s="94">
        <v>36</v>
      </c>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x14ac:dyDescent="0.2">
      <c r="A111" s="28" t="s">
        <v>100</v>
      </c>
      <c r="B111" s="96"/>
      <c r="C111" s="335" t="s">
        <v>101</v>
      </c>
      <c r="D111" s="336"/>
      <c r="E111" s="336"/>
      <c r="F111" s="336"/>
      <c r="G111" s="336"/>
      <c r="H111" s="337"/>
      <c r="I111" s="415"/>
      <c r="J111" s="97"/>
      <c r="K111" s="98" t="s">
        <v>102</v>
      </c>
      <c r="L111" s="99" t="s">
        <v>44</v>
      </c>
      <c r="M111" s="99" t="s">
        <v>44</v>
      </c>
      <c r="N111" s="100" t="s">
        <v>44</v>
      </c>
      <c r="O111" s="100" t="s">
        <v>44</v>
      </c>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x14ac:dyDescent="0.2">
      <c r="B112" s="22"/>
      <c r="C112" s="22"/>
      <c r="D112" s="22"/>
      <c r="E112" s="22"/>
      <c r="F112" s="22"/>
      <c r="G112" s="22"/>
      <c r="H112" s="17"/>
      <c r="I112" s="17"/>
      <c r="J112" s="101"/>
      <c r="K112" s="102"/>
      <c r="L112" s="102"/>
      <c r="M112" s="102"/>
      <c r="N112" s="103"/>
      <c r="BU112" s="95"/>
    </row>
    <row r="113" spans="1:73" s="1" customFormat="1" x14ac:dyDescent="0.2">
      <c r="B113" s="96"/>
      <c r="C113" s="46"/>
      <c r="D113" s="46"/>
      <c r="E113" s="46"/>
      <c r="F113" s="46"/>
      <c r="G113" s="46"/>
      <c r="H113" s="61"/>
      <c r="I113" s="61"/>
      <c r="J113" s="101"/>
      <c r="K113" s="102"/>
      <c r="L113" s="102"/>
      <c r="M113" s="102"/>
      <c r="N113" s="103"/>
      <c r="BU113" s="95"/>
    </row>
    <row r="114" spans="1:73" s="26" customFormat="1" x14ac:dyDescent="0.2">
      <c r="A114" s="1"/>
      <c r="B114" s="2"/>
      <c r="C114" s="46"/>
      <c r="D114" s="3"/>
      <c r="E114" s="3"/>
      <c r="F114" s="3"/>
      <c r="G114" s="3"/>
      <c r="H114" s="4"/>
      <c r="I114" s="4"/>
      <c r="J114" s="6"/>
      <c r="K114" s="7"/>
      <c r="L114" s="37"/>
      <c r="M114" s="37"/>
      <c r="N114" s="8"/>
      <c r="O114" s="9"/>
      <c r="BU114" s="27"/>
    </row>
    <row r="115" spans="1:73" s="1" customFormat="1" x14ac:dyDescent="0.2">
      <c r="B115" s="22" t="s">
        <v>103</v>
      </c>
      <c r="C115" s="22"/>
      <c r="D115" s="22"/>
      <c r="E115" s="22"/>
      <c r="F115" s="22"/>
      <c r="G115" s="22"/>
      <c r="H115" s="17"/>
      <c r="I115" s="17"/>
      <c r="J115" s="101"/>
      <c r="K115" s="102"/>
      <c r="L115" s="102"/>
      <c r="M115" s="102"/>
      <c r="N115" s="103"/>
      <c r="BU115" s="95"/>
    </row>
    <row r="116" spans="1:73" x14ac:dyDescent="0.2">
      <c r="B116" s="22"/>
      <c r="C116" s="22"/>
      <c r="D116" s="22"/>
      <c r="E116" s="22"/>
      <c r="F116" s="22"/>
      <c r="G116" s="22"/>
      <c r="H116" s="17"/>
      <c r="I116" s="17"/>
      <c r="L116" s="33"/>
      <c r="M116" s="33"/>
      <c r="N116" s="34"/>
      <c r="O116" s="9"/>
      <c r="P116" s="9"/>
      <c r="Q116" s="9"/>
      <c r="R116" s="9"/>
      <c r="S116" s="9"/>
    </row>
    <row r="117" spans="1:73" ht="51" customHeight="1" x14ac:dyDescent="0.2">
      <c r="B117" s="22"/>
      <c r="I117" s="73"/>
      <c r="J117" s="104" t="s">
        <v>83</v>
      </c>
      <c r="K117" s="87"/>
      <c r="L117" s="25" t="str">
        <f>IF(ISBLANK(L$9),"",L$9)</f>
        <v>２A病棟</v>
      </c>
      <c r="M117" s="72" t="str">
        <f>IF(ISBLANK(M$9),"",M$9)</f>
        <v>2B病棟</v>
      </c>
      <c r="N117" s="25" t="str">
        <f t="shared" ref="N117:BS117" si="9">IF(ISBLANK(N$9),"",N$9)</f>
        <v>３病棟</v>
      </c>
      <c r="O117" s="25" t="str">
        <f t="shared" si="9"/>
        <v>4病棟</v>
      </c>
      <c r="P117" s="25" t="str">
        <f t="shared" si="9"/>
        <v/>
      </c>
      <c r="Q117" s="25" t="str">
        <f t="shared" si="9"/>
        <v/>
      </c>
      <c r="R117" s="25" t="str">
        <f t="shared" si="9"/>
        <v/>
      </c>
      <c r="S117" s="25" t="str">
        <f t="shared" si="9"/>
        <v/>
      </c>
      <c r="T117" s="25" t="str">
        <f t="shared" si="9"/>
        <v/>
      </c>
      <c r="U117" s="25" t="str">
        <f t="shared" si="9"/>
        <v/>
      </c>
      <c r="V117" s="25" t="str">
        <f t="shared" si="9"/>
        <v/>
      </c>
      <c r="W117" s="25" t="str">
        <f t="shared" si="9"/>
        <v/>
      </c>
      <c r="X117" s="25" t="str">
        <f t="shared" si="9"/>
        <v/>
      </c>
      <c r="Y117" s="25" t="str">
        <f t="shared" si="9"/>
        <v/>
      </c>
      <c r="Z117" s="25" t="str">
        <f t="shared" si="9"/>
        <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x14ac:dyDescent="0.2">
      <c r="I118" s="73" t="s">
        <v>84</v>
      </c>
      <c r="J118" s="105"/>
      <c r="K118" s="88"/>
      <c r="L118" s="89" t="str">
        <f>IF(ISBLANK(L$95),"",L$95)</f>
        <v>慢性期</v>
      </c>
      <c r="M118" s="72" t="str">
        <f>IF(ISBLANK(M$95),"",M$95)</f>
        <v>慢性期</v>
      </c>
      <c r="N118" s="89" t="str">
        <f t="shared" ref="N118:BS118" si="10">IF(ISBLANK(N$95),"",N$95)</f>
        <v>慢性期</v>
      </c>
      <c r="O118" s="89" t="str">
        <f t="shared" si="10"/>
        <v>慢性期</v>
      </c>
      <c r="P118" s="89" t="str">
        <f t="shared" si="10"/>
        <v/>
      </c>
      <c r="Q118" s="89" t="str">
        <f t="shared" si="10"/>
        <v/>
      </c>
      <c r="R118" s="89" t="str">
        <f t="shared" si="10"/>
        <v/>
      </c>
      <c r="S118" s="89" t="str">
        <f t="shared" si="10"/>
        <v/>
      </c>
      <c r="T118" s="89" t="str">
        <f t="shared" si="10"/>
        <v/>
      </c>
      <c r="U118" s="89" t="str">
        <f t="shared" si="10"/>
        <v/>
      </c>
      <c r="V118" s="89" t="str">
        <f t="shared" si="10"/>
        <v/>
      </c>
      <c r="W118" s="89" t="str">
        <f t="shared" si="10"/>
        <v/>
      </c>
      <c r="X118" s="89" t="str">
        <f t="shared" si="10"/>
        <v/>
      </c>
      <c r="Y118" s="89" t="str">
        <f t="shared" si="10"/>
        <v/>
      </c>
      <c r="Z118" s="89" t="str">
        <f t="shared" si="10"/>
        <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x14ac:dyDescent="0.2">
      <c r="A119" s="28" t="s">
        <v>104</v>
      </c>
      <c r="B119" s="2"/>
      <c r="C119" s="326" t="s">
        <v>105</v>
      </c>
      <c r="D119" s="327"/>
      <c r="E119" s="327"/>
      <c r="F119" s="327"/>
      <c r="G119" s="327"/>
      <c r="H119" s="328"/>
      <c r="I119" s="318" t="s">
        <v>106</v>
      </c>
      <c r="J119" s="106"/>
      <c r="K119" s="107"/>
      <c r="L119" s="108" t="s">
        <v>108</v>
      </c>
      <c r="M119" s="108" t="s">
        <v>108</v>
      </c>
      <c r="N119" s="109" t="s">
        <v>108</v>
      </c>
      <c r="O119" s="109" t="s">
        <v>108</v>
      </c>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x14ac:dyDescent="0.2">
      <c r="A120" s="28" t="s">
        <v>110</v>
      </c>
      <c r="B120" s="2"/>
      <c r="C120" s="110"/>
      <c r="D120" s="111"/>
      <c r="E120" s="326" t="s">
        <v>111</v>
      </c>
      <c r="F120" s="327"/>
      <c r="G120" s="327"/>
      <c r="H120" s="328"/>
      <c r="I120" s="348"/>
      <c r="J120" s="112"/>
      <c r="K120" s="113"/>
      <c r="L120" s="108" t="s">
        <v>44</v>
      </c>
      <c r="M120" s="108" t="s">
        <v>44</v>
      </c>
      <c r="N120" s="109" t="s">
        <v>44</v>
      </c>
      <c r="O120" s="109" t="s">
        <v>44</v>
      </c>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x14ac:dyDescent="0.2">
      <c r="A121" s="28" t="s">
        <v>119</v>
      </c>
      <c r="B121" s="2"/>
      <c r="C121" s="110"/>
      <c r="D121" s="111"/>
      <c r="E121" s="386"/>
      <c r="F121" s="407"/>
      <c r="G121" s="407"/>
      <c r="H121" s="387"/>
      <c r="I121" s="348"/>
      <c r="J121" s="112"/>
      <c r="K121" s="113"/>
      <c r="L121" s="108" t="s">
        <v>44</v>
      </c>
      <c r="M121" s="108" t="s">
        <v>44</v>
      </c>
      <c r="N121" s="109" t="s">
        <v>44</v>
      </c>
      <c r="O121" s="109" t="s">
        <v>44</v>
      </c>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x14ac:dyDescent="0.2">
      <c r="A122" s="28" t="s">
        <v>123</v>
      </c>
      <c r="B122" s="2"/>
      <c r="C122" s="114"/>
      <c r="D122" s="115"/>
      <c r="E122" s="368"/>
      <c r="F122" s="369"/>
      <c r="G122" s="369"/>
      <c r="H122" s="370"/>
      <c r="I122" s="332"/>
      <c r="J122" s="116"/>
      <c r="K122" s="117"/>
      <c r="L122" s="108" t="s">
        <v>44</v>
      </c>
      <c r="M122" s="108" t="s">
        <v>44</v>
      </c>
      <c r="N122" s="109" t="s">
        <v>44</v>
      </c>
      <c r="O122" s="109" t="s">
        <v>44</v>
      </c>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x14ac:dyDescent="0.2">
      <c r="B123" s="22"/>
      <c r="C123" s="22"/>
      <c r="D123" s="22"/>
      <c r="E123" s="22"/>
      <c r="F123" s="22"/>
      <c r="G123" s="22"/>
      <c r="H123" s="17"/>
      <c r="I123" s="17"/>
      <c r="J123" s="101"/>
      <c r="K123" s="102"/>
      <c r="L123" s="102"/>
      <c r="M123" s="102"/>
      <c r="N123" s="103"/>
      <c r="BU123" s="95"/>
    </row>
    <row r="124" spans="1:73" s="1" customFormat="1" x14ac:dyDescent="0.2">
      <c r="B124" s="96"/>
      <c r="C124" s="46"/>
      <c r="D124" s="46"/>
      <c r="E124" s="46"/>
      <c r="F124" s="46"/>
      <c r="G124" s="46"/>
      <c r="H124" s="61"/>
      <c r="I124" s="61"/>
      <c r="J124" s="101"/>
      <c r="K124" s="102"/>
      <c r="L124" s="102"/>
      <c r="M124" s="102"/>
      <c r="N124" s="103"/>
      <c r="BU124" s="95"/>
    </row>
    <row r="125" spans="1:73" s="26" customFormat="1" x14ac:dyDescent="0.2">
      <c r="A125" s="1"/>
      <c r="B125" s="2"/>
      <c r="C125" s="46"/>
      <c r="D125" s="3"/>
      <c r="E125" s="3"/>
      <c r="F125" s="3"/>
      <c r="G125" s="3"/>
      <c r="H125" s="4"/>
      <c r="I125" s="4"/>
      <c r="J125" s="6"/>
      <c r="K125" s="7"/>
      <c r="L125" s="37"/>
      <c r="M125" s="37"/>
      <c r="N125" s="8"/>
      <c r="O125" s="9"/>
      <c r="BU125" s="27"/>
    </row>
    <row r="126" spans="1:73" s="1" customFormat="1" x14ac:dyDescent="0.2">
      <c r="A126" s="118"/>
      <c r="B126" s="22" t="s">
        <v>129</v>
      </c>
      <c r="C126" s="24"/>
      <c r="D126" s="24"/>
      <c r="E126" s="24"/>
      <c r="F126" s="24"/>
      <c r="G126" s="24"/>
      <c r="H126" s="17"/>
      <c r="I126" s="17"/>
      <c r="J126" s="37"/>
      <c r="K126" s="7"/>
      <c r="L126" s="7"/>
      <c r="M126" s="7"/>
      <c r="N126" s="119"/>
      <c r="BU126" s="95"/>
    </row>
    <row r="127" spans="1:73" x14ac:dyDescent="0.2">
      <c r="B127" s="22"/>
      <c r="C127" s="22"/>
      <c r="D127" s="22"/>
      <c r="E127" s="22"/>
      <c r="F127" s="22"/>
      <c r="G127" s="22"/>
      <c r="H127" s="17"/>
      <c r="I127" s="17"/>
      <c r="L127" s="33"/>
      <c r="M127" s="33"/>
      <c r="N127" s="34"/>
      <c r="O127" s="9"/>
      <c r="P127" s="9"/>
      <c r="Q127" s="9"/>
      <c r="R127" s="9"/>
      <c r="S127" s="9"/>
    </row>
    <row r="128" spans="1:73" ht="51" customHeight="1" x14ac:dyDescent="0.2">
      <c r="B128" s="22"/>
      <c r="J128" s="86" t="s">
        <v>83</v>
      </c>
      <c r="K128" s="87"/>
      <c r="L128" s="25" t="str">
        <f>IF(ISBLANK(L$9),"",L$9)</f>
        <v>２A病棟</v>
      </c>
      <c r="M128" s="72" t="str">
        <f t="shared" ref="M128:BS128" si="11">IF(ISBLANK(M$9),"",M$9)</f>
        <v>2B病棟</v>
      </c>
      <c r="N128" s="25" t="str">
        <f t="shared" si="11"/>
        <v>３病棟</v>
      </c>
      <c r="O128" s="25" t="str">
        <f t="shared" si="11"/>
        <v>4病棟</v>
      </c>
      <c r="P128" s="25" t="str">
        <f t="shared" si="11"/>
        <v/>
      </c>
      <c r="Q128" s="25" t="str">
        <f t="shared" si="11"/>
        <v/>
      </c>
      <c r="R128" s="25" t="str">
        <f t="shared" si="11"/>
        <v/>
      </c>
      <c r="S128" s="25" t="str">
        <f t="shared" si="11"/>
        <v/>
      </c>
      <c r="T128" s="25" t="str">
        <f t="shared" si="11"/>
        <v/>
      </c>
      <c r="U128" s="25" t="str">
        <f t="shared" si="11"/>
        <v/>
      </c>
      <c r="V128" s="25" t="str">
        <f t="shared" si="11"/>
        <v/>
      </c>
      <c r="W128" s="25" t="str">
        <f t="shared" si="11"/>
        <v/>
      </c>
      <c r="X128" s="25" t="str">
        <f t="shared" si="11"/>
        <v/>
      </c>
      <c r="Y128" s="25" t="str">
        <f t="shared" si="11"/>
        <v/>
      </c>
      <c r="Z128" s="25" t="str">
        <f t="shared" si="11"/>
        <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x14ac:dyDescent="0.2">
      <c r="C129" s="46"/>
      <c r="I129" s="73" t="s">
        <v>84</v>
      </c>
      <c r="J129" s="74"/>
      <c r="K129" s="88"/>
      <c r="L129" s="89" t="str">
        <f>IF(ISBLANK(L$95),"",L$95)</f>
        <v>慢性期</v>
      </c>
      <c r="M129" s="72" t="str">
        <f t="shared" ref="M129:BS129" si="12">IF(ISBLANK(M$95),"",M$95)</f>
        <v>慢性期</v>
      </c>
      <c r="N129" s="89" t="str">
        <f t="shared" si="12"/>
        <v>慢性期</v>
      </c>
      <c r="O129" s="89" t="str">
        <f t="shared" si="12"/>
        <v>慢性期</v>
      </c>
      <c r="P129" s="89" t="str">
        <f t="shared" si="12"/>
        <v/>
      </c>
      <c r="Q129" s="89" t="str">
        <f t="shared" si="12"/>
        <v/>
      </c>
      <c r="R129" s="89" t="str">
        <f t="shared" si="12"/>
        <v/>
      </c>
      <c r="S129" s="89" t="str">
        <f t="shared" si="12"/>
        <v/>
      </c>
      <c r="T129" s="89" t="str">
        <f t="shared" si="12"/>
        <v/>
      </c>
      <c r="U129" s="89" t="str">
        <f t="shared" si="12"/>
        <v/>
      </c>
      <c r="V129" s="89" t="str">
        <f t="shared" si="12"/>
        <v/>
      </c>
      <c r="W129" s="89" t="str">
        <f t="shared" si="12"/>
        <v/>
      </c>
      <c r="X129" s="89" t="str">
        <f t="shared" si="12"/>
        <v/>
      </c>
      <c r="Y129" s="89" t="str">
        <f t="shared" si="12"/>
        <v/>
      </c>
      <c r="Z129" s="89" t="str">
        <f t="shared" si="12"/>
        <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x14ac:dyDescent="0.2">
      <c r="A130" s="28" t="s">
        <v>130</v>
      </c>
      <c r="B130" s="2"/>
      <c r="C130" s="326" t="s">
        <v>131</v>
      </c>
      <c r="D130" s="327"/>
      <c r="E130" s="327"/>
      <c r="F130" s="327"/>
      <c r="G130" s="327"/>
      <c r="H130" s="328"/>
      <c r="I130" s="311" t="s">
        <v>132</v>
      </c>
      <c r="J130" s="120"/>
      <c r="K130" s="107"/>
      <c r="L130" s="121" t="s">
        <v>410</v>
      </c>
      <c r="M130" s="108" t="s">
        <v>410</v>
      </c>
      <c r="N130" s="109" t="s">
        <v>410</v>
      </c>
      <c r="O130" s="109" t="s">
        <v>400</v>
      </c>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x14ac:dyDescent="0.2">
      <c r="A131" s="28" t="s">
        <v>130</v>
      </c>
      <c r="B131" s="96"/>
      <c r="C131" s="110"/>
      <c r="D131" s="111"/>
      <c r="E131" s="305" t="s">
        <v>137</v>
      </c>
      <c r="F131" s="306"/>
      <c r="G131" s="306"/>
      <c r="H131" s="307"/>
      <c r="I131" s="311"/>
      <c r="J131" s="112"/>
      <c r="K131" s="113"/>
      <c r="L131" s="121">
        <v>42</v>
      </c>
      <c r="M131" s="108">
        <v>48</v>
      </c>
      <c r="N131" s="109">
        <v>41</v>
      </c>
      <c r="O131" s="109">
        <v>36</v>
      </c>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x14ac:dyDescent="0.2">
      <c r="A132" s="28" t="s">
        <v>138</v>
      </c>
      <c r="B132" s="96"/>
      <c r="C132" s="326" t="s">
        <v>139</v>
      </c>
      <c r="D132" s="327"/>
      <c r="E132" s="327"/>
      <c r="F132" s="327"/>
      <c r="G132" s="327"/>
      <c r="H132" s="328"/>
      <c r="I132" s="311"/>
      <c r="J132" s="112"/>
      <c r="K132" s="113"/>
      <c r="L132" s="121" t="s">
        <v>44</v>
      </c>
      <c r="M132" s="108" t="s">
        <v>44</v>
      </c>
      <c r="N132" s="109" t="s">
        <v>44</v>
      </c>
      <c r="O132" s="109" t="s">
        <v>44</v>
      </c>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x14ac:dyDescent="0.2">
      <c r="A133" s="28" t="s">
        <v>138</v>
      </c>
      <c r="B133" s="96"/>
      <c r="C133" s="122"/>
      <c r="D133" s="123"/>
      <c r="E133" s="305" t="s">
        <v>137</v>
      </c>
      <c r="F133" s="306"/>
      <c r="G133" s="306"/>
      <c r="H133" s="307"/>
      <c r="I133" s="311"/>
      <c r="J133" s="112"/>
      <c r="K133" s="113"/>
      <c r="L133" s="121">
        <v>0</v>
      </c>
      <c r="M133" s="108">
        <v>0</v>
      </c>
      <c r="N133" s="109">
        <v>0</v>
      </c>
      <c r="O133" s="109">
        <v>0</v>
      </c>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x14ac:dyDescent="0.2">
      <c r="A134" s="28" t="s">
        <v>140</v>
      </c>
      <c r="B134" s="96"/>
      <c r="C134" s="326" t="s">
        <v>139</v>
      </c>
      <c r="D134" s="327"/>
      <c r="E134" s="327"/>
      <c r="F134" s="327"/>
      <c r="G134" s="327"/>
      <c r="H134" s="328"/>
      <c r="I134" s="311"/>
      <c r="J134" s="112"/>
      <c r="K134" s="113"/>
      <c r="L134" s="121" t="s">
        <v>44</v>
      </c>
      <c r="M134" s="108" t="s">
        <v>44</v>
      </c>
      <c r="N134" s="109" t="s">
        <v>44</v>
      </c>
      <c r="O134" s="109" t="s">
        <v>44</v>
      </c>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x14ac:dyDescent="0.2">
      <c r="A135" s="28" t="s">
        <v>140</v>
      </c>
      <c r="B135" s="96"/>
      <c r="C135" s="124"/>
      <c r="D135" s="125"/>
      <c r="E135" s="305" t="s">
        <v>137</v>
      </c>
      <c r="F135" s="306"/>
      <c r="G135" s="306"/>
      <c r="H135" s="307"/>
      <c r="I135" s="311"/>
      <c r="J135" s="116"/>
      <c r="K135" s="117"/>
      <c r="L135" s="121">
        <v>0</v>
      </c>
      <c r="M135" s="108">
        <v>0</v>
      </c>
      <c r="N135" s="109">
        <v>0</v>
      </c>
      <c r="O135" s="109">
        <v>0</v>
      </c>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x14ac:dyDescent="0.2">
      <c r="B136" s="22"/>
      <c r="C136" s="22"/>
      <c r="D136" s="22"/>
      <c r="E136" s="22"/>
      <c r="F136" s="22"/>
      <c r="G136" s="22"/>
      <c r="H136" s="17"/>
      <c r="I136" s="17"/>
      <c r="J136" s="101"/>
      <c r="K136" s="102"/>
      <c r="L136" s="102"/>
      <c r="M136" s="102"/>
      <c r="N136" s="103"/>
      <c r="BU136" s="95"/>
    </row>
    <row r="137" spans="1:73" s="1" customFormat="1" x14ac:dyDescent="0.2">
      <c r="B137" s="22"/>
      <c r="C137" s="22"/>
      <c r="D137" s="22"/>
      <c r="E137" s="22"/>
      <c r="F137" s="22"/>
      <c r="G137" s="22"/>
      <c r="H137" s="17"/>
      <c r="I137" s="17"/>
      <c r="J137" s="101"/>
      <c r="K137" s="102"/>
      <c r="L137" s="102"/>
      <c r="M137" s="102"/>
      <c r="N137" s="103"/>
      <c r="BU137" s="95"/>
    </row>
    <row r="138" spans="1:73" s="127" customFormat="1" x14ac:dyDescent="0.2">
      <c r="A138" s="1"/>
      <c r="B138" s="126"/>
      <c r="C138" s="3"/>
      <c r="D138" s="3"/>
      <c r="E138" s="3"/>
      <c r="F138" s="3"/>
      <c r="G138" s="3"/>
      <c r="H138" s="4"/>
      <c r="I138" s="4"/>
      <c r="J138" s="37"/>
      <c r="K138" s="7"/>
      <c r="L138" s="7"/>
      <c r="M138" s="7"/>
      <c r="N138" s="119"/>
      <c r="BU138" s="128"/>
    </row>
    <row r="139" spans="1:73" x14ac:dyDescent="0.2">
      <c r="B139" s="22" t="s">
        <v>141</v>
      </c>
      <c r="C139" s="22"/>
      <c r="D139" s="22"/>
      <c r="E139" s="22"/>
      <c r="F139" s="22"/>
      <c r="G139" s="22"/>
      <c r="H139" s="17"/>
      <c r="I139" s="17"/>
      <c r="J139" s="37"/>
      <c r="L139" s="7"/>
      <c r="M139" s="7"/>
      <c r="N139" s="119"/>
      <c r="O139" s="119"/>
      <c r="P139" s="119"/>
      <c r="Q139" s="119"/>
      <c r="R139" s="119"/>
      <c r="S139" s="119"/>
    </row>
    <row r="140" spans="1:73" x14ac:dyDescent="0.2">
      <c r="B140" s="22"/>
      <c r="C140" s="22"/>
      <c r="D140" s="22"/>
      <c r="E140" s="22"/>
      <c r="F140" s="22"/>
      <c r="G140" s="22"/>
      <c r="H140" s="17"/>
      <c r="I140" s="17"/>
      <c r="L140" s="33"/>
      <c r="M140" s="33"/>
      <c r="N140" s="34"/>
      <c r="O140" s="85"/>
      <c r="P140" s="85"/>
      <c r="Q140" s="85"/>
      <c r="R140" s="85"/>
      <c r="S140" s="85"/>
    </row>
    <row r="141" spans="1:73" ht="51" customHeight="1" x14ac:dyDescent="0.2">
      <c r="B141" s="22"/>
      <c r="J141" s="86" t="s">
        <v>83</v>
      </c>
      <c r="K141" s="87"/>
      <c r="L141" s="25" t="str">
        <f>IF(ISBLANK(L$9),"",L$9)</f>
        <v>２A病棟</v>
      </c>
      <c r="M141" s="72" t="str">
        <f t="shared" ref="M141:BS141" si="13">IF(ISBLANK(M$9),"",M$9)</f>
        <v>2B病棟</v>
      </c>
      <c r="N141" s="72" t="str">
        <f t="shared" si="13"/>
        <v>３病棟</v>
      </c>
      <c r="O141" s="72" t="str">
        <f t="shared" si="13"/>
        <v>4病棟</v>
      </c>
      <c r="P141" s="72" t="str">
        <f t="shared" si="13"/>
        <v/>
      </c>
      <c r="Q141" s="72" t="str">
        <f t="shared" si="13"/>
        <v/>
      </c>
      <c r="R141" s="72" t="str">
        <f t="shared" si="13"/>
        <v/>
      </c>
      <c r="S141" s="72" t="str">
        <f t="shared" si="13"/>
        <v/>
      </c>
      <c r="T141" s="72" t="str">
        <f t="shared" si="13"/>
        <v/>
      </c>
      <c r="U141" s="72" t="str">
        <f t="shared" si="13"/>
        <v/>
      </c>
      <c r="V141" s="72" t="str">
        <f t="shared" si="13"/>
        <v/>
      </c>
      <c r="W141" s="72" t="str">
        <f t="shared" si="13"/>
        <v/>
      </c>
      <c r="X141" s="72" t="str">
        <f t="shared" si="13"/>
        <v/>
      </c>
      <c r="Y141" s="72" t="str">
        <f t="shared" si="13"/>
        <v/>
      </c>
      <c r="Z141" s="72" t="str">
        <f t="shared" si="13"/>
        <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x14ac:dyDescent="0.2">
      <c r="I142" s="73" t="s">
        <v>84</v>
      </c>
      <c r="J142" s="74"/>
      <c r="K142" s="88"/>
      <c r="L142" s="89" t="str">
        <f t="shared" ref="L142:BS142" si="14">IF(ISBLANK(L$95),"",L$95)</f>
        <v>慢性期</v>
      </c>
      <c r="M142" s="72" t="str">
        <f t="shared" si="14"/>
        <v>慢性期</v>
      </c>
      <c r="N142" s="72" t="str">
        <f t="shared" si="14"/>
        <v>慢性期</v>
      </c>
      <c r="O142" s="72" t="str">
        <f t="shared" si="14"/>
        <v>慢性期</v>
      </c>
      <c r="P142" s="72" t="str">
        <f t="shared" si="14"/>
        <v/>
      </c>
      <c r="Q142" s="72" t="str">
        <f t="shared" si="14"/>
        <v/>
      </c>
      <c r="R142" s="72" t="str">
        <f t="shared" si="14"/>
        <v/>
      </c>
      <c r="S142" s="72" t="str">
        <f t="shared" si="14"/>
        <v/>
      </c>
      <c r="T142" s="72" t="str">
        <f t="shared" si="14"/>
        <v/>
      </c>
      <c r="U142" s="72" t="str">
        <f t="shared" si="14"/>
        <v/>
      </c>
      <c r="V142" s="72" t="str">
        <f t="shared" si="14"/>
        <v/>
      </c>
      <c r="W142" s="72" t="str">
        <f t="shared" si="14"/>
        <v/>
      </c>
      <c r="X142" s="72" t="str">
        <f t="shared" si="14"/>
        <v/>
      </c>
      <c r="Y142" s="72" t="str">
        <f t="shared" si="14"/>
        <v/>
      </c>
      <c r="Z142" s="72" t="str">
        <f t="shared" si="14"/>
        <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x14ac:dyDescent="0.2">
      <c r="A143" s="28" t="s">
        <v>142</v>
      </c>
      <c r="B143" s="2"/>
      <c r="C143" s="305" t="s">
        <v>141</v>
      </c>
      <c r="D143" s="306"/>
      <c r="E143" s="306"/>
      <c r="F143" s="306"/>
      <c r="G143" s="306"/>
      <c r="H143" s="307"/>
      <c r="I143" s="129" t="s">
        <v>143</v>
      </c>
      <c r="J143" s="130" t="s">
        <v>899</v>
      </c>
      <c r="K143" s="131"/>
      <c r="L143" s="13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x14ac:dyDescent="0.2">
      <c r="B144" s="22"/>
      <c r="C144" s="22"/>
      <c r="D144" s="22"/>
      <c r="E144" s="22"/>
      <c r="F144" s="22"/>
      <c r="G144" s="22"/>
      <c r="H144" s="17"/>
      <c r="I144" s="17"/>
      <c r="J144" s="101"/>
      <c r="K144" s="102"/>
      <c r="L144" s="7"/>
      <c r="M144" s="7"/>
      <c r="N144" s="119"/>
      <c r="BU144" s="95"/>
    </row>
    <row r="145" spans="1:73" s="1" customFormat="1" x14ac:dyDescent="0.2">
      <c r="B145" s="96"/>
      <c r="C145" s="46"/>
      <c r="D145" s="46"/>
      <c r="E145" s="46"/>
      <c r="F145" s="46"/>
      <c r="G145" s="46"/>
      <c r="H145" s="61"/>
      <c r="I145" s="61"/>
      <c r="J145" s="101"/>
      <c r="K145" s="102"/>
      <c r="L145" s="7"/>
      <c r="M145" s="7"/>
      <c r="N145" s="119"/>
      <c r="BU145" s="95"/>
    </row>
    <row r="146" spans="1:73" s="1" customFormat="1" x14ac:dyDescent="0.2">
      <c r="B146" s="2"/>
      <c r="C146" s="3"/>
      <c r="D146" s="3"/>
      <c r="E146" s="3"/>
      <c r="F146" s="3"/>
      <c r="G146" s="3"/>
      <c r="H146" s="4"/>
      <c r="I146" s="4"/>
      <c r="J146" s="37"/>
      <c r="K146" s="7"/>
      <c r="L146" s="7"/>
      <c r="M146" s="7"/>
      <c r="N146" s="119"/>
      <c r="BU146" s="95"/>
    </row>
    <row r="147" spans="1:73" s="1" customFormat="1" x14ac:dyDescent="0.2">
      <c r="A147" s="134"/>
      <c r="B147" s="22" t="s">
        <v>145</v>
      </c>
      <c r="C147" s="24"/>
      <c r="D147" s="24"/>
      <c r="E147" s="24"/>
      <c r="F147" s="24"/>
      <c r="G147" s="24"/>
      <c r="H147" s="17"/>
      <c r="I147" s="17"/>
      <c r="J147" s="37"/>
      <c r="K147" s="7"/>
      <c r="L147" s="7"/>
      <c r="M147" s="7"/>
      <c r="N147" s="119"/>
      <c r="BU147" s="95"/>
    </row>
    <row r="148" spans="1:73" x14ac:dyDescent="0.2">
      <c r="B148" s="22"/>
      <c r="C148" s="22"/>
      <c r="D148" s="22"/>
      <c r="E148" s="22"/>
      <c r="F148" s="22"/>
      <c r="G148" s="22"/>
      <c r="H148" s="17"/>
      <c r="I148" s="17"/>
      <c r="L148" s="33"/>
      <c r="M148" s="33"/>
      <c r="N148" s="34"/>
      <c r="O148" s="9"/>
      <c r="P148" s="9"/>
      <c r="Q148" s="9"/>
      <c r="R148" s="9"/>
      <c r="S148" s="9"/>
    </row>
    <row r="149" spans="1:73" ht="51" customHeight="1" x14ac:dyDescent="0.2">
      <c r="A149" s="134"/>
      <c r="B149" s="22"/>
      <c r="J149" s="86" t="s">
        <v>83</v>
      </c>
      <c r="K149" s="87"/>
      <c r="L149" s="25" t="str">
        <f>IF(ISBLANK(L$9),"",L$9)</f>
        <v>２A病棟</v>
      </c>
      <c r="M149" s="72" t="str">
        <f t="shared" ref="M149:BS149" si="15">IF(ISBLANK(M$9),"",M$9)</f>
        <v>2B病棟</v>
      </c>
      <c r="N149" s="72" t="str">
        <f t="shared" si="15"/>
        <v>３病棟</v>
      </c>
      <c r="O149" s="72" t="str">
        <f t="shared" si="15"/>
        <v>4病棟</v>
      </c>
      <c r="P149" s="72" t="str">
        <f t="shared" si="15"/>
        <v/>
      </c>
      <c r="Q149" s="72" t="str">
        <f t="shared" si="15"/>
        <v/>
      </c>
      <c r="R149" s="72" t="str">
        <f t="shared" si="15"/>
        <v/>
      </c>
      <c r="S149" s="72" t="str">
        <f t="shared" si="15"/>
        <v/>
      </c>
      <c r="T149" s="72" t="str">
        <f t="shared" si="15"/>
        <v/>
      </c>
      <c r="U149" s="72" t="str">
        <f t="shared" si="15"/>
        <v/>
      </c>
      <c r="V149" s="72" t="str">
        <f t="shared" si="15"/>
        <v/>
      </c>
      <c r="W149" s="72" t="str">
        <f t="shared" si="15"/>
        <v/>
      </c>
      <c r="X149" s="72" t="str">
        <f t="shared" si="15"/>
        <v/>
      </c>
      <c r="Y149" s="72" t="str">
        <f t="shared" si="15"/>
        <v/>
      </c>
      <c r="Z149" s="72" t="str">
        <f t="shared" si="15"/>
        <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x14ac:dyDescent="0.2">
      <c r="A150" s="95" t="s">
        <v>146</v>
      </c>
      <c r="I150" s="73" t="s">
        <v>84</v>
      </c>
      <c r="J150" s="74"/>
      <c r="K150" s="88"/>
      <c r="L150" s="89" t="str">
        <f t="shared" ref="L150:BS150" si="16">IF(ISBLANK(L$95),"",L$95)</f>
        <v>慢性期</v>
      </c>
      <c r="M150" s="72" t="str">
        <f t="shared" si="16"/>
        <v>慢性期</v>
      </c>
      <c r="N150" s="72" t="str">
        <f t="shared" si="16"/>
        <v>慢性期</v>
      </c>
      <c r="O150" s="72" t="str">
        <f t="shared" si="16"/>
        <v>慢性期</v>
      </c>
      <c r="P150" s="72" t="str">
        <f t="shared" si="16"/>
        <v/>
      </c>
      <c r="Q150" s="72" t="str">
        <f t="shared" si="16"/>
        <v/>
      </c>
      <c r="R150" s="72" t="str">
        <f t="shared" si="16"/>
        <v/>
      </c>
      <c r="S150" s="72" t="str">
        <f t="shared" si="16"/>
        <v/>
      </c>
      <c r="T150" s="72" t="str">
        <f t="shared" si="16"/>
        <v/>
      </c>
      <c r="U150" s="72" t="str">
        <f t="shared" si="16"/>
        <v/>
      </c>
      <c r="V150" s="72" t="str">
        <f t="shared" si="16"/>
        <v/>
      </c>
      <c r="W150" s="72" t="str">
        <f t="shared" si="16"/>
        <v/>
      </c>
      <c r="X150" s="72" t="str">
        <f t="shared" si="16"/>
        <v/>
      </c>
      <c r="Y150" s="72" t="str">
        <f t="shared" si="16"/>
        <v/>
      </c>
      <c r="Z150" s="72" t="str">
        <f t="shared" si="16"/>
        <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x14ac:dyDescent="0.2">
      <c r="A151" s="135" t="s">
        <v>147</v>
      </c>
      <c r="B151" s="2"/>
      <c r="C151" s="305" t="s">
        <v>148</v>
      </c>
      <c r="D151" s="306"/>
      <c r="E151" s="306"/>
      <c r="F151" s="306"/>
      <c r="G151" s="306"/>
      <c r="H151" s="307"/>
      <c r="I151" s="404" t="s">
        <v>149</v>
      </c>
      <c r="J151" s="78" t="s">
        <v>155</v>
      </c>
      <c r="K151" s="131"/>
      <c r="L151" s="120"/>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x14ac:dyDescent="0.2">
      <c r="A152" s="135" t="s">
        <v>151</v>
      </c>
      <c r="B152" s="2"/>
      <c r="C152" s="305" t="s">
        <v>152</v>
      </c>
      <c r="D152" s="306"/>
      <c r="E152" s="306"/>
      <c r="F152" s="306"/>
      <c r="G152" s="306"/>
      <c r="H152" s="307"/>
      <c r="I152" s="405"/>
      <c r="J152" s="78" t="s">
        <v>155</v>
      </c>
      <c r="K152" s="131"/>
      <c r="L152" s="112"/>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x14ac:dyDescent="0.2">
      <c r="A153" s="135" t="s">
        <v>153</v>
      </c>
      <c r="B153" s="2"/>
      <c r="C153" s="305" t="s">
        <v>154</v>
      </c>
      <c r="D153" s="306"/>
      <c r="E153" s="306"/>
      <c r="F153" s="306"/>
      <c r="G153" s="306"/>
      <c r="H153" s="307"/>
      <c r="I153" s="406"/>
      <c r="J153" s="78" t="s">
        <v>155</v>
      </c>
      <c r="K153" s="131"/>
      <c r="L153" s="116"/>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x14ac:dyDescent="0.2">
      <c r="B154" s="22"/>
      <c r="C154" s="136"/>
      <c r="D154" s="22"/>
      <c r="E154" s="22"/>
      <c r="F154" s="22"/>
      <c r="G154" s="22"/>
      <c r="H154" s="17"/>
      <c r="I154" s="17"/>
      <c r="J154" s="101"/>
      <c r="K154" s="102"/>
      <c r="L154" s="84"/>
      <c r="M154" s="84"/>
      <c r="N154" s="85"/>
      <c r="BU154" s="95"/>
    </row>
    <row r="155" spans="1:73" s="1" customFormat="1" x14ac:dyDescent="0.2">
      <c r="B155" s="96"/>
      <c r="C155" s="46"/>
      <c r="D155" s="46"/>
      <c r="E155" s="46"/>
      <c r="F155" s="46"/>
      <c r="G155" s="46"/>
      <c r="H155" s="61"/>
      <c r="I155" s="61"/>
      <c r="J155" s="101"/>
      <c r="K155" s="102"/>
      <c r="L155" s="102"/>
      <c r="M155" s="102"/>
      <c r="N155" s="103"/>
      <c r="BU155" s="95"/>
    </row>
    <row r="156" spans="1:73" s="1" customFormat="1" x14ac:dyDescent="0.2">
      <c r="B156" s="2"/>
      <c r="C156" s="3"/>
      <c r="D156" s="3"/>
      <c r="E156" s="3"/>
      <c r="F156" s="3"/>
      <c r="G156" s="3"/>
      <c r="H156" s="4"/>
      <c r="I156" s="4"/>
      <c r="J156" s="37"/>
      <c r="K156" s="7"/>
      <c r="L156" s="7"/>
      <c r="M156" s="7"/>
      <c r="N156" s="119"/>
      <c r="BU156" s="95"/>
    </row>
    <row r="157" spans="1:73" s="1" customFormat="1" x14ac:dyDescent="0.2">
      <c r="B157" s="22" t="s">
        <v>156</v>
      </c>
      <c r="C157" s="24"/>
      <c r="D157" s="24"/>
      <c r="E157" s="24"/>
      <c r="F157" s="24"/>
      <c r="G157" s="24"/>
      <c r="H157" s="17"/>
      <c r="I157" s="17"/>
      <c r="J157" s="37"/>
      <c r="K157" s="7"/>
      <c r="L157" s="7"/>
      <c r="M157" s="7"/>
      <c r="N157" s="119"/>
      <c r="BU157" s="95"/>
    </row>
    <row r="158" spans="1:73" x14ac:dyDescent="0.2">
      <c r="B158" s="22"/>
      <c r="C158" s="22"/>
      <c r="D158" s="22"/>
      <c r="E158" s="22"/>
      <c r="F158" s="22"/>
      <c r="G158" s="22"/>
      <c r="H158" s="17"/>
      <c r="I158" s="17"/>
      <c r="L158" s="33"/>
      <c r="M158" s="33"/>
      <c r="N158" s="34"/>
      <c r="O158" s="9"/>
      <c r="P158" s="9"/>
      <c r="Q158" s="9"/>
      <c r="R158" s="9"/>
      <c r="S158" s="9"/>
    </row>
    <row r="159" spans="1:73" ht="51" customHeight="1" x14ac:dyDescent="0.2">
      <c r="B159" s="22"/>
      <c r="J159" s="86" t="s">
        <v>83</v>
      </c>
      <c r="K159" s="87"/>
      <c r="L159" s="25" t="str">
        <f>IF(ISBLANK(L$9),"",L$9)</f>
        <v>２A病棟</v>
      </c>
      <c r="M159" s="72" t="str">
        <f t="shared" ref="M159:BS159" si="17">IF(ISBLANK(M$9),"",M$9)</f>
        <v>2B病棟</v>
      </c>
      <c r="N159" s="72" t="str">
        <f t="shared" si="17"/>
        <v>３病棟</v>
      </c>
      <c r="O159" s="72" t="str">
        <f t="shared" si="17"/>
        <v>4病棟</v>
      </c>
      <c r="P159" s="72" t="str">
        <f t="shared" si="17"/>
        <v/>
      </c>
      <c r="Q159" s="72" t="str">
        <f t="shared" si="17"/>
        <v/>
      </c>
      <c r="R159" s="72" t="str">
        <f t="shared" si="17"/>
        <v/>
      </c>
      <c r="S159" s="72" t="str">
        <f t="shared" si="17"/>
        <v/>
      </c>
      <c r="T159" s="72" t="str">
        <f t="shared" si="17"/>
        <v/>
      </c>
      <c r="U159" s="72" t="str">
        <f t="shared" si="17"/>
        <v/>
      </c>
      <c r="V159" s="72" t="str">
        <f t="shared" si="17"/>
        <v/>
      </c>
      <c r="W159" s="72" t="str">
        <f t="shared" si="17"/>
        <v/>
      </c>
      <c r="X159" s="72" t="str">
        <f t="shared" si="17"/>
        <v/>
      </c>
      <c r="Y159" s="72" t="str">
        <f t="shared" si="17"/>
        <v/>
      </c>
      <c r="Z159" s="72" t="str">
        <f t="shared" si="17"/>
        <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x14ac:dyDescent="0.2">
      <c r="C160" s="46"/>
      <c r="I160" s="73" t="s">
        <v>84</v>
      </c>
      <c r="J160" s="74"/>
      <c r="K160" s="88"/>
      <c r="L160" s="89" t="str">
        <f t="shared" ref="L160:BS160" si="18">IF(ISBLANK(L$95),"",L$95)</f>
        <v>慢性期</v>
      </c>
      <c r="M160" s="72" t="str">
        <f t="shared" si="18"/>
        <v>慢性期</v>
      </c>
      <c r="N160" s="72" t="str">
        <f t="shared" si="18"/>
        <v>慢性期</v>
      </c>
      <c r="O160" s="72" t="str">
        <f t="shared" si="18"/>
        <v>慢性期</v>
      </c>
      <c r="P160" s="72" t="str">
        <f t="shared" si="18"/>
        <v/>
      </c>
      <c r="Q160" s="72" t="str">
        <f t="shared" si="18"/>
        <v/>
      </c>
      <c r="R160" s="72" t="str">
        <f t="shared" si="18"/>
        <v/>
      </c>
      <c r="S160" s="72" t="str">
        <f t="shared" si="18"/>
        <v/>
      </c>
      <c r="T160" s="72" t="str">
        <f t="shared" si="18"/>
        <v/>
      </c>
      <c r="U160" s="72" t="str">
        <f t="shared" si="18"/>
        <v/>
      </c>
      <c r="V160" s="72" t="str">
        <f t="shared" si="18"/>
        <v/>
      </c>
      <c r="W160" s="72" t="str">
        <f t="shared" si="18"/>
        <v/>
      </c>
      <c r="X160" s="72" t="str">
        <f t="shared" si="18"/>
        <v/>
      </c>
      <c r="Y160" s="72" t="str">
        <f t="shared" si="18"/>
        <v/>
      </c>
      <c r="Z160" s="72" t="str">
        <f t="shared" si="18"/>
        <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x14ac:dyDescent="0.2">
      <c r="A161" s="28" t="s">
        <v>157</v>
      </c>
      <c r="B161" s="2"/>
      <c r="C161" s="305" t="s">
        <v>158</v>
      </c>
      <c r="D161" s="306"/>
      <c r="E161" s="306"/>
      <c r="F161" s="306"/>
      <c r="G161" s="306"/>
      <c r="H161" s="307"/>
      <c r="I161" s="137" t="s">
        <v>159</v>
      </c>
      <c r="J161" s="78" t="s">
        <v>155</v>
      </c>
      <c r="K161" s="131"/>
      <c r="L161" s="120"/>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x14ac:dyDescent="0.2">
      <c r="A162" s="28" t="s">
        <v>160</v>
      </c>
      <c r="B162" s="2"/>
      <c r="C162" s="305" t="s">
        <v>161</v>
      </c>
      <c r="D162" s="306"/>
      <c r="E162" s="306"/>
      <c r="F162" s="306"/>
      <c r="G162" s="306"/>
      <c r="H162" s="307"/>
      <c r="I162" s="138" t="s">
        <v>162</v>
      </c>
      <c r="J162" s="78" t="s">
        <v>155</v>
      </c>
      <c r="K162" s="131"/>
      <c r="L162" s="116"/>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x14ac:dyDescent="0.2">
      <c r="B163" s="22"/>
      <c r="C163" s="22"/>
      <c r="D163" s="22"/>
      <c r="E163" s="22"/>
      <c r="F163" s="22"/>
      <c r="G163" s="22"/>
      <c r="H163" s="17"/>
      <c r="I163" s="17"/>
      <c r="J163" s="101"/>
      <c r="K163" s="102"/>
      <c r="L163" s="84"/>
      <c r="M163" s="84"/>
      <c r="N163" s="85"/>
      <c r="BU163" s="95"/>
    </row>
    <row r="164" spans="1:73" s="1" customFormat="1" x14ac:dyDescent="0.2">
      <c r="B164" s="96"/>
      <c r="C164" s="46"/>
      <c r="D164" s="46"/>
      <c r="E164" s="46"/>
      <c r="F164" s="46"/>
      <c r="G164" s="46"/>
      <c r="H164" s="61"/>
      <c r="I164" s="61"/>
      <c r="J164" s="101"/>
      <c r="K164" s="102"/>
      <c r="L164" s="102"/>
      <c r="M164" s="102"/>
      <c r="N164" s="103"/>
      <c r="BU164" s="95"/>
    </row>
    <row r="165" spans="1:73" s="1" customFormat="1" x14ac:dyDescent="0.2">
      <c r="B165" s="2"/>
      <c r="C165" s="3"/>
      <c r="D165" s="3"/>
      <c r="E165" s="139"/>
      <c r="F165" s="139"/>
      <c r="G165" s="139"/>
      <c r="H165" s="140"/>
      <c r="I165" s="140"/>
      <c r="J165" s="101"/>
      <c r="K165" s="102"/>
      <c r="L165" s="102"/>
      <c r="M165" s="102"/>
      <c r="N165" s="103"/>
      <c r="BU165" s="95"/>
    </row>
    <row r="166" spans="1:73" s="1" customFormat="1" x14ac:dyDescent="0.2">
      <c r="B166" s="22" t="s">
        <v>163</v>
      </c>
      <c r="C166" s="24"/>
      <c r="D166" s="24"/>
      <c r="E166" s="24"/>
      <c r="F166" s="24"/>
      <c r="G166" s="17"/>
      <c r="H166" s="17"/>
      <c r="I166" s="17"/>
      <c r="J166" s="37"/>
      <c r="K166" s="7"/>
      <c r="L166" s="7"/>
      <c r="M166" s="7"/>
      <c r="N166" s="119"/>
      <c r="BU166" s="95"/>
    </row>
    <row r="167" spans="1:73" x14ac:dyDescent="0.2">
      <c r="B167" s="22"/>
      <c r="C167" s="22"/>
      <c r="D167" s="22"/>
      <c r="E167" s="22"/>
      <c r="F167" s="22"/>
      <c r="G167" s="22"/>
      <c r="H167" s="17"/>
      <c r="I167" s="17"/>
      <c r="L167" s="33"/>
      <c r="M167" s="33"/>
      <c r="N167" s="34"/>
      <c r="O167" s="9"/>
      <c r="P167" s="9"/>
      <c r="Q167" s="9"/>
      <c r="R167" s="9"/>
      <c r="S167" s="9"/>
    </row>
    <row r="168" spans="1:73" ht="51" customHeight="1" x14ac:dyDescent="0.2">
      <c r="B168" s="22"/>
      <c r="J168" s="86" t="s">
        <v>83</v>
      </c>
      <c r="K168" s="87"/>
      <c r="L168" s="25" t="str">
        <f>IF(ISBLANK(L$9),"",L$9)</f>
        <v>２A病棟</v>
      </c>
      <c r="M168" s="141" t="str">
        <f t="shared" ref="M168:Q168" si="19">IF(ISBLANK(M$9),"",M$9)</f>
        <v>2B病棟</v>
      </c>
      <c r="N168" s="141" t="str">
        <f t="shared" si="19"/>
        <v>３病棟</v>
      </c>
      <c r="O168" s="141" t="str">
        <f t="shared" si="19"/>
        <v>4病棟</v>
      </c>
      <c r="P168" s="141" t="str">
        <f t="shared" si="19"/>
        <v/>
      </c>
      <c r="Q168" s="141" t="str">
        <f t="shared" si="19"/>
        <v/>
      </c>
      <c r="R168" s="141" t="str">
        <f>IF(ISBLANK(R$9),"",R$9)</f>
        <v/>
      </c>
      <c r="S168" s="141" t="str">
        <f t="shared" ref="S168:BS168" si="20">IF(ISBLANK(S$9),"",S$9)</f>
        <v/>
      </c>
      <c r="T168" s="141" t="str">
        <f t="shared" si="20"/>
        <v/>
      </c>
      <c r="U168" s="141" t="str">
        <f t="shared" si="20"/>
        <v/>
      </c>
      <c r="V168" s="141" t="str">
        <f t="shared" si="20"/>
        <v/>
      </c>
      <c r="W168" s="141" t="str">
        <f t="shared" si="20"/>
        <v/>
      </c>
      <c r="X168" s="141" t="str">
        <f t="shared" si="20"/>
        <v/>
      </c>
      <c r="Y168" s="141" t="str">
        <f t="shared" si="20"/>
        <v/>
      </c>
      <c r="Z168" s="141" t="str">
        <f t="shared" si="20"/>
        <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x14ac:dyDescent="0.2">
      <c r="C169" s="46"/>
      <c r="I169" s="73" t="s">
        <v>84</v>
      </c>
      <c r="J169" s="74"/>
      <c r="K169" s="88"/>
      <c r="L169" s="89" t="str">
        <f t="shared" ref="L169:BS169" si="21">IF(ISBLANK(L$95),"",L$95)</f>
        <v>慢性期</v>
      </c>
      <c r="M169" s="141" t="str">
        <f t="shared" si="21"/>
        <v>慢性期</v>
      </c>
      <c r="N169" s="141" t="str">
        <f t="shared" si="21"/>
        <v>慢性期</v>
      </c>
      <c r="O169" s="141" t="str">
        <f t="shared" si="21"/>
        <v>慢性期</v>
      </c>
      <c r="P169" s="141" t="str">
        <f t="shared" si="21"/>
        <v/>
      </c>
      <c r="Q169" s="141" t="str">
        <f t="shared" si="21"/>
        <v/>
      </c>
      <c r="R169" s="141" t="str">
        <f t="shared" si="21"/>
        <v/>
      </c>
      <c r="S169" s="141" t="str">
        <f t="shared" si="21"/>
        <v/>
      </c>
      <c r="T169" s="141" t="str">
        <f t="shared" si="21"/>
        <v/>
      </c>
      <c r="U169" s="141" t="str">
        <f t="shared" si="21"/>
        <v/>
      </c>
      <c r="V169" s="141" t="str">
        <f t="shared" si="21"/>
        <v/>
      </c>
      <c r="W169" s="141" t="str">
        <f t="shared" si="21"/>
        <v/>
      </c>
      <c r="X169" s="141" t="str">
        <f t="shared" si="21"/>
        <v/>
      </c>
      <c r="Y169" s="141" t="str">
        <f t="shared" si="21"/>
        <v/>
      </c>
      <c r="Z169" s="141" t="str">
        <f t="shared" si="21"/>
        <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x14ac:dyDescent="0.2">
      <c r="A170" s="28" t="s">
        <v>164</v>
      </c>
      <c r="B170" s="2"/>
      <c r="C170" s="305" t="s">
        <v>165</v>
      </c>
      <c r="D170" s="306"/>
      <c r="E170" s="306"/>
      <c r="F170" s="306"/>
      <c r="G170" s="306"/>
      <c r="H170" s="307"/>
      <c r="I170" s="142" t="s">
        <v>166</v>
      </c>
      <c r="J170" s="78" t="s">
        <v>900</v>
      </c>
      <c r="K170" s="131"/>
      <c r="L170" s="120"/>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x14ac:dyDescent="0.2">
      <c r="A171" s="28"/>
      <c r="B171" s="2"/>
      <c r="C171" s="308" t="s">
        <v>168</v>
      </c>
      <c r="D171" s="309"/>
      <c r="E171" s="309"/>
      <c r="F171" s="309"/>
      <c r="G171" s="309"/>
      <c r="H171" s="310"/>
      <c r="I171" s="142" t="s">
        <v>169</v>
      </c>
      <c r="J171" s="78" t="s">
        <v>44</v>
      </c>
      <c r="K171" s="131"/>
      <c r="L171" s="112"/>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x14ac:dyDescent="0.2">
      <c r="A172" s="28"/>
      <c r="B172" s="2"/>
      <c r="C172" s="308" t="s">
        <v>170</v>
      </c>
      <c r="D172" s="309"/>
      <c r="E172" s="309"/>
      <c r="F172" s="309"/>
      <c r="G172" s="309"/>
      <c r="H172" s="310"/>
      <c r="I172" s="142" t="s">
        <v>171</v>
      </c>
      <c r="J172" s="78" t="s">
        <v>44</v>
      </c>
      <c r="K172" s="131"/>
      <c r="L172" s="112"/>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x14ac:dyDescent="0.2">
      <c r="A173" s="28" t="s">
        <v>172</v>
      </c>
      <c r="B173" s="2"/>
      <c r="C173" s="305" t="s">
        <v>173</v>
      </c>
      <c r="D173" s="306"/>
      <c r="E173" s="306"/>
      <c r="F173" s="306"/>
      <c r="G173" s="306"/>
      <c r="H173" s="307"/>
      <c r="I173" s="142" t="s">
        <v>174</v>
      </c>
      <c r="J173" s="78" t="s">
        <v>150</v>
      </c>
      <c r="K173" s="131"/>
      <c r="L173" s="112"/>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x14ac:dyDescent="0.2">
      <c r="A174" s="28" t="s">
        <v>175</v>
      </c>
      <c r="B174" s="2"/>
      <c r="C174" s="305" t="s">
        <v>176</v>
      </c>
      <c r="D174" s="306"/>
      <c r="E174" s="306"/>
      <c r="F174" s="306"/>
      <c r="G174" s="306"/>
      <c r="H174" s="307"/>
      <c r="I174" s="142" t="s">
        <v>177</v>
      </c>
      <c r="J174" s="78" t="s">
        <v>155</v>
      </c>
      <c r="K174" s="131"/>
      <c r="L174" s="116"/>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x14ac:dyDescent="0.2">
      <c r="B175" s="22"/>
      <c r="C175" s="22"/>
      <c r="D175" s="22"/>
      <c r="E175" s="22"/>
      <c r="F175" s="22"/>
      <c r="G175" s="22"/>
      <c r="H175" s="17"/>
      <c r="I175" s="17"/>
      <c r="J175" s="101"/>
      <c r="K175" s="102"/>
      <c r="L175" s="84"/>
      <c r="M175" s="84"/>
      <c r="N175" s="85"/>
      <c r="BU175" s="95"/>
    </row>
    <row r="176" spans="1:73" s="1" customFormat="1" x14ac:dyDescent="0.2">
      <c r="B176" s="96"/>
      <c r="C176" s="46"/>
      <c r="D176" s="46"/>
      <c r="E176" s="46"/>
      <c r="F176" s="46"/>
      <c r="G176" s="46"/>
      <c r="H176" s="61"/>
      <c r="I176" s="61"/>
      <c r="J176" s="101"/>
      <c r="K176" s="102"/>
      <c r="L176" s="102"/>
      <c r="M176" s="102"/>
      <c r="N176" s="103"/>
      <c r="BU176" s="95"/>
    </row>
    <row r="177" spans="1:73" s="1" customFormat="1" x14ac:dyDescent="0.2">
      <c r="B177" s="2"/>
      <c r="C177" s="3"/>
      <c r="D177" s="3"/>
      <c r="E177" s="3"/>
      <c r="F177" s="3"/>
      <c r="G177" s="3"/>
      <c r="H177" s="4"/>
      <c r="I177" s="4"/>
      <c r="J177" s="37"/>
      <c r="K177" s="7"/>
      <c r="L177" s="7"/>
      <c r="M177" s="7"/>
      <c r="N177" s="119"/>
      <c r="BU177" s="95"/>
    </row>
    <row r="178" spans="1:73" x14ac:dyDescent="0.2">
      <c r="B178" s="22" t="s">
        <v>178</v>
      </c>
      <c r="C178" s="22"/>
      <c r="D178" s="22"/>
      <c r="E178" s="22"/>
      <c r="F178" s="22"/>
      <c r="G178" s="22"/>
      <c r="H178" s="17"/>
      <c r="I178" s="17"/>
      <c r="J178" s="37"/>
      <c r="L178" s="7"/>
      <c r="M178" s="7"/>
      <c r="N178" s="119"/>
      <c r="O178" s="9"/>
      <c r="P178" s="9"/>
      <c r="Q178" s="9"/>
      <c r="R178" s="9"/>
      <c r="S178" s="9"/>
    </row>
    <row r="179" spans="1:73" x14ac:dyDescent="0.2">
      <c r="B179" s="22"/>
      <c r="C179" s="22"/>
      <c r="D179" s="22"/>
      <c r="E179" s="22"/>
      <c r="F179" s="22"/>
      <c r="G179" s="22"/>
      <c r="H179" s="17"/>
      <c r="I179" s="17"/>
      <c r="L179" s="33"/>
      <c r="M179" s="33"/>
      <c r="N179" s="34"/>
      <c r="O179" s="9"/>
      <c r="P179" s="9"/>
      <c r="Q179" s="9"/>
      <c r="R179" s="9"/>
      <c r="S179" s="9"/>
    </row>
    <row r="180" spans="1:73" ht="51" customHeight="1" x14ac:dyDescent="0.2">
      <c r="B180" s="22"/>
      <c r="J180" s="86" t="s">
        <v>83</v>
      </c>
      <c r="K180" s="87"/>
      <c r="L180" s="25" t="str">
        <f>IF(ISBLANK(L$9),"",L$9)</f>
        <v>２A病棟</v>
      </c>
      <c r="M180" s="72" t="str">
        <f t="shared" ref="M180:BS180" si="22">IF(ISBLANK(M$9),"",M$9)</f>
        <v>2B病棟</v>
      </c>
      <c r="N180" s="25" t="str">
        <f t="shared" si="22"/>
        <v>３病棟</v>
      </c>
      <c r="O180" s="25" t="str">
        <f t="shared" si="22"/>
        <v>4病棟</v>
      </c>
      <c r="P180" s="25" t="str">
        <f t="shared" si="22"/>
        <v/>
      </c>
      <c r="Q180" s="25" t="str">
        <f t="shared" si="22"/>
        <v/>
      </c>
      <c r="R180" s="25" t="str">
        <f t="shared" si="22"/>
        <v/>
      </c>
      <c r="S180" s="25" t="str">
        <f t="shared" si="22"/>
        <v/>
      </c>
      <c r="T180" s="25" t="str">
        <f t="shared" si="22"/>
        <v/>
      </c>
      <c r="U180" s="25" t="str">
        <f t="shared" si="22"/>
        <v/>
      </c>
      <c r="V180" s="25" t="str">
        <f t="shared" si="22"/>
        <v/>
      </c>
      <c r="W180" s="25" t="str">
        <f t="shared" si="22"/>
        <v/>
      </c>
      <c r="X180" s="25" t="str">
        <f t="shared" si="22"/>
        <v/>
      </c>
      <c r="Y180" s="25" t="str">
        <f t="shared" si="22"/>
        <v/>
      </c>
      <c r="Z180" s="25" t="str">
        <f t="shared" si="22"/>
        <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x14ac:dyDescent="0.2">
      <c r="C181" s="46"/>
      <c r="I181" s="73" t="s">
        <v>84</v>
      </c>
      <c r="J181" s="74"/>
      <c r="K181" s="88"/>
      <c r="L181" s="89" t="str">
        <f>IF(ISBLANK(L$95),"",L$95)</f>
        <v>慢性期</v>
      </c>
      <c r="M181" s="72" t="str">
        <f t="shared" ref="M181:BS181" si="23">IF(ISBLANK(M$95),"",M$95)</f>
        <v>慢性期</v>
      </c>
      <c r="N181" s="89" t="str">
        <f t="shared" si="23"/>
        <v>慢性期</v>
      </c>
      <c r="O181" s="89" t="str">
        <f t="shared" si="23"/>
        <v>慢性期</v>
      </c>
      <c r="P181" s="89" t="str">
        <f t="shared" si="23"/>
        <v/>
      </c>
      <c r="Q181" s="89" t="str">
        <f t="shared" si="23"/>
        <v/>
      </c>
      <c r="R181" s="89" t="str">
        <f t="shared" si="23"/>
        <v/>
      </c>
      <c r="S181" s="89" t="str">
        <f t="shared" si="23"/>
        <v/>
      </c>
      <c r="T181" s="89" t="str">
        <f t="shared" si="23"/>
        <v/>
      </c>
      <c r="U181" s="89" t="str">
        <f t="shared" si="23"/>
        <v/>
      </c>
      <c r="V181" s="89" t="str">
        <f t="shared" si="23"/>
        <v/>
      </c>
      <c r="W181" s="89" t="str">
        <f t="shared" si="23"/>
        <v/>
      </c>
      <c r="X181" s="89" t="str">
        <f t="shared" si="23"/>
        <v/>
      </c>
      <c r="Y181" s="89" t="str">
        <f t="shared" si="23"/>
        <v/>
      </c>
      <c r="Z181" s="89" t="str">
        <f t="shared" si="23"/>
        <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x14ac:dyDescent="0.2">
      <c r="A182" s="28" t="s">
        <v>179</v>
      </c>
      <c r="B182" s="96"/>
      <c r="C182" s="395" t="s">
        <v>180</v>
      </c>
      <c r="D182" s="396"/>
      <c r="E182" s="396"/>
      <c r="F182" s="396"/>
      <c r="G182" s="395" t="s">
        <v>181</v>
      </c>
      <c r="H182" s="395"/>
      <c r="I182" s="401" t="s">
        <v>182</v>
      </c>
      <c r="J182" s="145">
        <v>8</v>
      </c>
      <c r="K182" s="131" t="str">
        <f t="shared" ref="K182:K211" si="24">IF(OR(COUNTIF(L182:BS182,"未確認")&gt;0,COUNTIF(L182:BS182,"~*")&gt;0),"※","")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x14ac:dyDescent="0.2">
      <c r="A183" s="28" t="s">
        <v>179</v>
      </c>
      <c r="B183" s="96"/>
      <c r="C183" s="396"/>
      <c r="D183" s="396"/>
      <c r="E183" s="396"/>
      <c r="F183" s="396"/>
      <c r="G183" s="395" t="s">
        <v>183</v>
      </c>
      <c r="H183" s="395"/>
      <c r="I183" s="402"/>
      <c r="J183" s="149">
        <v>3.7</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x14ac:dyDescent="0.2">
      <c r="A184" s="28" t="s">
        <v>184</v>
      </c>
      <c r="B184" s="96"/>
      <c r="C184" s="395" t="s">
        <v>185</v>
      </c>
      <c r="D184" s="396"/>
      <c r="E184" s="396"/>
      <c r="F184" s="396"/>
      <c r="G184" s="395" t="s">
        <v>181</v>
      </c>
      <c r="H184" s="395"/>
      <c r="I184" s="402"/>
      <c r="J184" s="145">
        <v>0</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x14ac:dyDescent="0.2">
      <c r="A185" s="28" t="s">
        <v>184</v>
      </c>
      <c r="B185" s="96"/>
      <c r="C185" s="396"/>
      <c r="D185" s="396"/>
      <c r="E185" s="396"/>
      <c r="F185" s="396"/>
      <c r="G185" s="395" t="s">
        <v>183</v>
      </c>
      <c r="H185" s="395"/>
      <c r="I185" s="402"/>
      <c r="J185" s="149">
        <v>0</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x14ac:dyDescent="0.2">
      <c r="A186" s="151" t="s">
        <v>186</v>
      </c>
      <c r="B186" s="152"/>
      <c r="C186" s="395" t="s">
        <v>187</v>
      </c>
      <c r="D186" s="395"/>
      <c r="E186" s="395"/>
      <c r="F186" s="395"/>
      <c r="G186" s="395" t="s">
        <v>181</v>
      </c>
      <c r="H186" s="395"/>
      <c r="I186" s="402"/>
      <c r="J186" s="145">
        <f t="shared" ref="J186:J201" si="25">IF(SUM(L186:BP186)=0,IF(COUNTIF(L186:BP186,"未確認")&gt;0,"未確認",IF(COUNTIF(L186:BP186,"~*")&gt;0,"*",SUM(L186:BP186))),SUM(L186:BP186))</f>
        <v>74</v>
      </c>
      <c r="K186" s="91" t="str">
        <f t="shared" si="24"/>
        <v/>
      </c>
      <c r="L186" s="153">
        <v>20</v>
      </c>
      <c r="M186" s="154">
        <v>20</v>
      </c>
      <c r="N186" s="155">
        <v>22</v>
      </c>
      <c r="O186" s="155">
        <v>12</v>
      </c>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x14ac:dyDescent="0.2">
      <c r="A187" s="151" t="s">
        <v>186</v>
      </c>
      <c r="B187" s="152"/>
      <c r="C187" s="395"/>
      <c r="D187" s="395"/>
      <c r="E187" s="395"/>
      <c r="F187" s="395"/>
      <c r="G187" s="395" t="s">
        <v>183</v>
      </c>
      <c r="H187" s="395"/>
      <c r="I187" s="402"/>
      <c r="J187" s="149">
        <f t="shared" si="25"/>
        <v>8.3000000000000007</v>
      </c>
      <c r="K187" s="91" t="str">
        <f t="shared" si="24"/>
        <v/>
      </c>
      <c r="L187" s="153">
        <v>4.4000000000000004</v>
      </c>
      <c r="M187" s="154">
        <v>1.5</v>
      </c>
      <c r="N187" s="155">
        <v>1.4</v>
      </c>
      <c r="O187" s="155">
        <v>1</v>
      </c>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x14ac:dyDescent="0.2">
      <c r="A188" s="151" t="s">
        <v>188</v>
      </c>
      <c r="B188" s="152"/>
      <c r="C188" s="395" t="s">
        <v>189</v>
      </c>
      <c r="D188" s="400"/>
      <c r="E188" s="400"/>
      <c r="F188" s="400"/>
      <c r="G188" s="395" t="s">
        <v>181</v>
      </c>
      <c r="H188" s="395"/>
      <c r="I188" s="402"/>
      <c r="J188" s="145">
        <f t="shared" si="25"/>
        <v>4</v>
      </c>
      <c r="K188" s="91" t="str">
        <f t="shared" si="24"/>
        <v/>
      </c>
      <c r="L188" s="153">
        <v>0</v>
      </c>
      <c r="M188" s="154">
        <v>1</v>
      </c>
      <c r="N188" s="155">
        <v>2</v>
      </c>
      <c r="O188" s="155">
        <v>1</v>
      </c>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x14ac:dyDescent="0.2">
      <c r="A189" s="151" t="s">
        <v>188</v>
      </c>
      <c r="B189" s="152"/>
      <c r="C189" s="400"/>
      <c r="D189" s="400"/>
      <c r="E189" s="400"/>
      <c r="F189" s="400"/>
      <c r="G189" s="395" t="s">
        <v>183</v>
      </c>
      <c r="H189" s="395"/>
      <c r="I189" s="402"/>
      <c r="J189" s="149">
        <f t="shared" si="25"/>
        <v>2.8</v>
      </c>
      <c r="K189" s="91" t="str">
        <f t="shared" si="24"/>
        <v/>
      </c>
      <c r="L189" s="153">
        <v>0</v>
      </c>
      <c r="M189" s="154">
        <v>1.8</v>
      </c>
      <c r="N189" s="155">
        <v>0</v>
      </c>
      <c r="O189" s="155">
        <v>1</v>
      </c>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x14ac:dyDescent="0.2">
      <c r="A190" s="151" t="s">
        <v>190</v>
      </c>
      <c r="B190" s="152"/>
      <c r="C190" s="395" t="s">
        <v>191</v>
      </c>
      <c r="D190" s="400"/>
      <c r="E190" s="400"/>
      <c r="F190" s="400"/>
      <c r="G190" s="395" t="s">
        <v>181</v>
      </c>
      <c r="H190" s="395"/>
      <c r="I190" s="402"/>
      <c r="J190" s="145">
        <f t="shared" si="25"/>
        <v>23</v>
      </c>
      <c r="K190" s="91" t="str">
        <f t="shared" si="24"/>
        <v/>
      </c>
      <c r="L190" s="153">
        <v>8</v>
      </c>
      <c r="M190" s="154">
        <v>7</v>
      </c>
      <c r="N190" s="155">
        <v>8</v>
      </c>
      <c r="O190" s="155">
        <v>0</v>
      </c>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x14ac:dyDescent="0.2">
      <c r="A191" s="151" t="s">
        <v>190</v>
      </c>
      <c r="B191" s="152"/>
      <c r="C191" s="400"/>
      <c r="D191" s="400"/>
      <c r="E191" s="400"/>
      <c r="F191" s="400"/>
      <c r="G191" s="395" t="s">
        <v>183</v>
      </c>
      <c r="H191" s="395"/>
      <c r="I191" s="402"/>
      <c r="J191" s="149">
        <f t="shared" si="25"/>
        <v>1.8</v>
      </c>
      <c r="K191" s="91" t="str">
        <f t="shared" si="24"/>
        <v/>
      </c>
      <c r="L191" s="153">
        <v>0</v>
      </c>
      <c r="M191" s="154">
        <v>1.1000000000000001</v>
      </c>
      <c r="N191" s="155">
        <v>0.7</v>
      </c>
      <c r="O191" s="155">
        <v>0</v>
      </c>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x14ac:dyDescent="0.2">
      <c r="A192" s="151" t="s">
        <v>192</v>
      </c>
      <c r="B192" s="152"/>
      <c r="C192" s="395" t="s">
        <v>193</v>
      </c>
      <c r="D192" s="400"/>
      <c r="E192" s="400"/>
      <c r="F192" s="400"/>
      <c r="G192" s="395" t="s">
        <v>181</v>
      </c>
      <c r="H192" s="395"/>
      <c r="I192" s="402"/>
      <c r="J192" s="145">
        <f t="shared" si="25"/>
        <v>0</v>
      </c>
      <c r="K192" s="91" t="str">
        <f t="shared" si="24"/>
        <v/>
      </c>
      <c r="L192" s="153">
        <v>0</v>
      </c>
      <c r="M192" s="154">
        <v>0</v>
      </c>
      <c r="N192" s="155">
        <v>0</v>
      </c>
      <c r="O192" s="155">
        <v>0</v>
      </c>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x14ac:dyDescent="0.2">
      <c r="A193" s="151" t="s">
        <v>192</v>
      </c>
      <c r="B193" s="96"/>
      <c r="C193" s="400"/>
      <c r="D193" s="400"/>
      <c r="E193" s="400"/>
      <c r="F193" s="400"/>
      <c r="G193" s="395" t="s">
        <v>183</v>
      </c>
      <c r="H193" s="395"/>
      <c r="I193" s="402"/>
      <c r="J193" s="149">
        <f t="shared" si="25"/>
        <v>0</v>
      </c>
      <c r="K193" s="91" t="str">
        <f t="shared" si="24"/>
        <v/>
      </c>
      <c r="L193" s="153">
        <v>0</v>
      </c>
      <c r="M193" s="154">
        <v>0</v>
      </c>
      <c r="N193" s="155">
        <v>0</v>
      </c>
      <c r="O193" s="155">
        <v>0</v>
      </c>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x14ac:dyDescent="0.2">
      <c r="A194" s="151" t="s">
        <v>194</v>
      </c>
      <c r="B194" s="96"/>
      <c r="C194" s="395" t="s">
        <v>195</v>
      </c>
      <c r="D194" s="400"/>
      <c r="E194" s="400"/>
      <c r="F194" s="400"/>
      <c r="G194" s="395" t="s">
        <v>181</v>
      </c>
      <c r="H194" s="395"/>
      <c r="I194" s="402"/>
      <c r="J194" s="145">
        <f t="shared" si="25"/>
        <v>0</v>
      </c>
      <c r="K194" s="91" t="str">
        <f t="shared" si="24"/>
        <v/>
      </c>
      <c r="L194" s="153">
        <v>0</v>
      </c>
      <c r="M194" s="154">
        <v>0</v>
      </c>
      <c r="N194" s="155">
        <v>0</v>
      </c>
      <c r="O194" s="155">
        <v>0</v>
      </c>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x14ac:dyDescent="0.2">
      <c r="A195" s="151" t="s">
        <v>194</v>
      </c>
      <c r="B195" s="96"/>
      <c r="C195" s="400"/>
      <c r="D195" s="400"/>
      <c r="E195" s="400"/>
      <c r="F195" s="400"/>
      <c r="G195" s="395" t="s">
        <v>183</v>
      </c>
      <c r="H195" s="395"/>
      <c r="I195" s="402"/>
      <c r="J195" s="149">
        <f t="shared" si="25"/>
        <v>0</v>
      </c>
      <c r="K195" s="91" t="str">
        <f t="shared" si="24"/>
        <v/>
      </c>
      <c r="L195" s="153">
        <v>0</v>
      </c>
      <c r="M195" s="154">
        <v>0</v>
      </c>
      <c r="N195" s="155">
        <v>0</v>
      </c>
      <c r="O195" s="155">
        <v>0</v>
      </c>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x14ac:dyDescent="0.2">
      <c r="A196" s="151" t="s">
        <v>196</v>
      </c>
      <c r="B196" s="96"/>
      <c r="C196" s="395" t="s">
        <v>197</v>
      </c>
      <c r="D196" s="400"/>
      <c r="E196" s="400"/>
      <c r="F196" s="400"/>
      <c r="G196" s="395" t="s">
        <v>181</v>
      </c>
      <c r="H196" s="395"/>
      <c r="I196" s="402"/>
      <c r="J196" s="145">
        <f t="shared" si="25"/>
        <v>0</v>
      </c>
      <c r="K196" s="91" t="str">
        <f t="shared" si="24"/>
        <v/>
      </c>
      <c r="L196" s="153">
        <v>0</v>
      </c>
      <c r="M196" s="154">
        <v>0</v>
      </c>
      <c r="N196" s="155">
        <v>0</v>
      </c>
      <c r="O196" s="155">
        <v>0</v>
      </c>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x14ac:dyDescent="0.2">
      <c r="A197" s="151" t="s">
        <v>196</v>
      </c>
      <c r="B197" s="96"/>
      <c r="C197" s="400"/>
      <c r="D197" s="400"/>
      <c r="E197" s="400"/>
      <c r="F197" s="400"/>
      <c r="G197" s="395" t="s">
        <v>183</v>
      </c>
      <c r="H197" s="395"/>
      <c r="I197" s="402"/>
      <c r="J197" s="149">
        <f t="shared" si="25"/>
        <v>0</v>
      </c>
      <c r="K197" s="91" t="str">
        <f t="shared" si="24"/>
        <v/>
      </c>
      <c r="L197" s="153">
        <v>0</v>
      </c>
      <c r="M197" s="154">
        <v>0</v>
      </c>
      <c r="N197" s="155">
        <v>0</v>
      </c>
      <c r="O197" s="155">
        <v>0</v>
      </c>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x14ac:dyDescent="0.2">
      <c r="A198" s="151" t="s">
        <v>198</v>
      </c>
      <c r="B198" s="96"/>
      <c r="C198" s="395" t="s">
        <v>199</v>
      </c>
      <c r="D198" s="400"/>
      <c r="E198" s="400"/>
      <c r="F198" s="400"/>
      <c r="G198" s="395" t="s">
        <v>181</v>
      </c>
      <c r="H198" s="395"/>
      <c r="I198" s="402"/>
      <c r="J198" s="145">
        <f t="shared" si="25"/>
        <v>0</v>
      </c>
      <c r="K198" s="91" t="str">
        <f t="shared" si="24"/>
        <v/>
      </c>
      <c r="L198" s="153">
        <v>0</v>
      </c>
      <c r="M198" s="154">
        <v>0</v>
      </c>
      <c r="N198" s="155">
        <v>0</v>
      </c>
      <c r="O198" s="155">
        <v>0</v>
      </c>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x14ac:dyDescent="0.2">
      <c r="A199" s="151" t="s">
        <v>198</v>
      </c>
      <c r="B199" s="96"/>
      <c r="C199" s="400"/>
      <c r="D199" s="400"/>
      <c r="E199" s="400"/>
      <c r="F199" s="400"/>
      <c r="G199" s="395" t="s">
        <v>183</v>
      </c>
      <c r="H199" s="395"/>
      <c r="I199" s="402"/>
      <c r="J199" s="149">
        <f t="shared" si="25"/>
        <v>0</v>
      </c>
      <c r="K199" s="91" t="str">
        <f t="shared" si="24"/>
        <v/>
      </c>
      <c r="L199" s="153">
        <v>0</v>
      </c>
      <c r="M199" s="154">
        <v>0</v>
      </c>
      <c r="N199" s="155">
        <v>0</v>
      </c>
      <c r="O199" s="155">
        <v>0</v>
      </c>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x14ac:dyDescent="0.2">
      <c r="A200" s="151" t="s">
        <v>200</v>
      </c>
      <c r="B200" s="96"/>
      <c r="C200" s="395" t="s">
        <v>201</v>
      </c>
      <c r="D200" s="400"/>
      <c r="E200" s="400"/>
      <c r="F200" s="400"/>
      <c r="G200" s="395" t="s">
        <v>181</v>
      </c>
      <c r="H200" s="395"/>
      <c r="I200" s="402"/>
      <c r="J200" s="145">
        <f t="shared" si="25"/>
        <v>0</v>
      </c>
      <c r="K200" s="91" t="str">
        <f t="shared" si="24"/>
        <v/>
      </c>
      <c r="L200" s="153">
        <v>0</v>
      </c>
      <c r="M200" s="154">
        <v>0</v>
      </c>
      <c r="N200" s="155">
        <v>0</v>
      </c>
      <c r="O200" s="155">
        <v>0</v>
      </c>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x14ac:dyDescent="0.2">
      <c r="A201" s="151" t="s">
        <v>200</v>
      </c>
      <c r="B201" s="96"/>
      <c r="C201" s="400"/>
      <c r="D201" s="400"/>
      <c r="E201" s="400"/>
      <c r="F201" s="400"/>
      <c r="G201" s="395" t="s">
        <v>183</v>
      </c>
      <c r="H201" s="395"/>
      <c r="I201" s="402"/>
      <c r="J201" s="149">
        <f t="shared" si="25"/>
        <v>0</v>
      </c>
      <c r="K201" s="91" t="str">
        <f t="shared" si="24"/>
        <v/>
      </c>
      <c r="L201" s="153">
        <v>0</v>
      </c>
      <c r="M201" s="154">
        <v>0</v>
      </c>
      <c r="N201" s="155">
        <v>0</v>
      </c>
      <c r="O201" s="155">
        <v>0</v>
      </c>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x14ac:dyDescent="0.2">
      <c r="A202" s="28" t="s">
        <v>202</v>
      </c>
      <c r="B202" s="96"/>
      <c r="C202" s="395" t="s">
        <v>203</v>
      </c>
      <c r="D202" s="396"/>
      <c r="E202" s="396"/>
      <c r="F202" s="396"/>
      <c r="G202" s="395" t="s">
        <v>181</v>
      </c>
      <c r="H202" s="395"/>
      <c r="I202" s="402"/>
      <c r="J202" s="145">
        <v>2</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x14ac:dyDescent="0.2">
      <c r="A203" s="28" t="s">
        <v>202</v>
      </c>
      <c r="B203" s="96"/>
      <c r="C203" s="396"/>
      <c r="D203" s="396"/>
      <c r="E203" s="396"/>
      <c r="F203" s="396"/>
      <c r="G203" s="395" t="s">
        <v>183</v>
      </c>
      <c r="H203" s="395"/>
      <c r="I203" s="402"/>
      <c r="J203" s="149">
        <v>0</v>
      </c>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x14ac:dyDescent="0.2">
      <c r="A204" s="28" t="s">
        <v>204</v>
      </c>
      <c r="B204" s="96"/>
      <c r="C204" s="395" t="s">
        <v>205</v>
      </c>
      <c r="D204" s="396"/>
      <c r="E204" s="396"/>
      <c r="F204" s="396"/>
      <c r="G204" s="395" t="s">
        <v>181</v>
      </c>
      <c r="H204" s="395"/>
      <c r="I204" s="402"/>
      <c r="J204" s="145">
        <v>2</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x14ac:dyDescent="0.2">
      <c r="A205" s="28" t="s">
        <v>204</v>
      </c>
      <c r="B205" s="96"/>
      <c r="C205" s="396"/>
      <c r="D205" s="396"/>
      <c r="E205" s="396"/>
      <c r="F205" s="396"/>
      <c r="G205" s="395" t="s">
        <v>183</v>
      </c>
      <c r="H205" s="395"/>
      <c r="I205" s="402"/>
      <c r="J205" s="149">
        <v>0</v>
      </c>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x14ac:dyDescent="0.2">
      <c r="A206" s="151" t="s">
        <v>206</v>
      </c>
      <c r="B206" s="96"/>
      <c r="C206" s="395" t="s">
        <v>207</v>
      </c>
      <c r="D206" s="400"/>
      <c r="E206" s="400"/>
      <c r="F206" s="400"/>
      <c r="G206" s="395" t="s">
        <v>181</v>
      </c>
      <c r="H206" s="395"/>
      <c r="I206" s="402"/>
      <c r="J206" s="145">
        <f t="shared" ref="J206:J211" si="26">IF(SUM(L206:BP206)=0,IF(COUNTIF(L206:BP206,"未確認")&gt;0,"未確認",IF(COUNTIF(L206:BP206,"~*")&gt;0,"*",SUM(L206:BP206))),SUM(L206:BP206))</f>
        <v>0</v>
      </c>
      <c r="K206" s="91" t="str">
        <f t="shared" si="24"/>
        <v/>
      </c>
      <c r="L206" s="153">
        <v>0</v>
      </c>
      <c r="M206" s="154">
        <v>0</v>
      </c>
      <c r="N206" s="155">
        <v>0</v>
      </c>
      <c r="O206" s="155">
        <v>0</v>
      </c>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x14ac:dyDescent="0.2">
      <c r="A207" s="151" t="s">
        <v>206</v>
      </c>
      <c r="B207" s="96"/>
      <c r="C207" s="400"/>
      <c r="D207" s="400"/>
      <c r="E207" s="400"/>
      <c r="F207" s="400"/>
      <c r="G207" s="395" t="s">
        <v>183</v>
      </c>
      <c r="H207" s="395"/>
      <c r="I207" s="402"/>
      <c r="J207" s="149">
        <f t="shared" si="26"/>
        <v>0</v>
      </c>
      <c r="K207" s="91" t="str">
        <f t="shared" si="24"/>
        <v/>
      </c>
      <c r="L207" s="153">
        <v>0</v>
      </c>
      <c r="M207" s="154">
        <v>0</v>
      </c>
      <c r="N207" s="155">
        <v>0</v>
      </c>
      <c r="O207" s="155">
        <v>0</v>
      </c>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x14ac:dyDescent="0.2">
      <c r="A208" s="151" t="s">
        <v>208</v>
      </c>
      <c r="B208" s="96"/>
      <c r="C208" s="395" t="s">
        <v>209</v>
      </c>
      <c r="D208" s="396"/>
      <c r="E208" s="396"/>
      <c r="F208" s="396"/>
      <c r="G208" s="395" t="s">
        <v>181</v>
      </c>
      <c r="H208" s="395"/>
      <c r="I208" s="402"/>
      <c r="J208" s="145">
        <f t="shared" si="26"/>
        <v>0</v>
      </c>
      <c r="K208" s="91" t="str">
        <f t="shared" si="24"/>
        <v/>
      </c>
      <c r="L208" s="153">
        <v>0</v>
      </c>
      <c r="M208" s="154">
        <v>0</v>
      </c>
      <c r="N208" s="155">
        <v>0</v>
      </c>
      <c r="O208" s="155">
        <v>0</v>
      </c>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x14ac:dyDescent="0.2">
      <c r="A209" s="151" t="s">
        <v>208</v>
      </c>
      <c r="B209" s="96"/>
      <c r="C209" s="396"/>
      <c r="D209" s="396"/>
      <c r="E209" s="396"/>
      <c r="F209" s="396"/>
      <c r="G209" s="395" t="s">
        <v>183</v>
      </c>
      <c r="H209" s="395"/>
      <c r="I209" s="402"/>
      <c r="J209" s="149">
        <f t="shared" si="26"/>
        <v>0</v>
      </c>
      <c r="K209" s="91" t="str">
        <f t="shared" si="24"/>
        <v/>
      </c>
      <c r="L209" s="153">
        <v>0</v>
      </c>
      <c r="M209" s="154">
        <v>0</v>
      </c>
      <c r="N209" s="155">
        <v>0</v>
      </c>
      <c r="O209" s="155">
        <v>0</v>
      </c>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x14ac:dyDescent="0.2">
      <c r="A210" s="151"/>
      <c r="B210" s="96"/>
      <c r="C210" s="395" t="s">
        <v>210</v>
      </c>
      <c r="D210" s="396"/>
      <c r="E210" s="396"/>
      <c r="F210" s="396"/>
      <c r="G210" s="395" t="s">
        <v>181</v>
      </c>
      <c r="H210" s="395"/>
      <c r="I210" s="402"/>
      <c r="J210" s="145">
        <f t="shared" si="26"/>
        <v>0</v>
      </c>
      <c r="K210" s="91" t="str">
        <f t="shared" si="24"/>
        <v/>
      </c>
      <c r="L210" s="153">
        <v>0</v>
      </c>
      <c r="M210" s="156">
        <v>0</v>
      </c>
      <c r="N210" s="157">
        <v>0</v>
      </c>
      <c r="O210" s="157">
        <v>0</v>
      </c>
      <c r="P210" s="157"/>
      <c r="Q210" s="157"/>
      <c r="R210" s="157"/>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x14ac:dyDescent="0.2">
      <c r="A211" s="151"/>
      <c r="B211" s="96"/>
      <c r="C211" s="396"/>
      <c r="D211" s="396"/>
      <c r="E211" s="396"/>
      <c r="F211" s="396"/>
      <c r="G211" s="395" t="s">
        <v>183</v>
      </c>
      <c r="H211" s="395"/>
      <c r="I211" s="403"/>
      <c r="J211" s="149">
        <f t="shared" si="26"/>
        <v>0</v>
      </c>
      <c r="K211" s="91" t="str">
        <f t="shared" si="24"/>
        <v/>
      </c>
      <c r="L211" s="153">
        <v>0</v>
      </c>
      <c r="M211" s="156">
        <v>0</v>
      </c>
      <c r="N211" s="157">
        <v>0</v>
      </c>
      <c r="O211" s="157">
        <v>0</v>
      </c>
      <c r="P211" s="157"/>
      <c r="Q211" s="157"/>
      <c r="R211" s="157"/>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x14ac:dyDescent="0.2">
      <c r="B212" s="22"/>
      <c r="C212" s="22"/>
      <c r="D212" s="22"/>
      <c r="E212" s="22"/>
      <c r="F212" s="22"/>
      <c r="G212" s="22"/>
      <c r="H212" s="17"/>
      <c r="I212" s="17"/>
      <c r="J212" s="101"/>
      <c r="K212" s="102"/>
      <c r="L212" s="102"/>
      <c r="M212" s="102"/>
      <c r="N212" s="103"/>
      <c r="O212" s="103"/>
      <c r="P212" s="103"/>
      <c r="Q212" s="103"/>
      <c r="R212" s="103"/>
      <c r="S212" s="103"/>
      <c r="BU212" s="95"/>
    </row>
    <row r="213" spans="1:73" x14ac:dyDescent="0.2">
      <c r="B213" s="22"/>
      <c r="C213" s="22"/>
      <c r="D213" s="22"/>
      <c r="E213" s="22"/>
      <c r="F213" s="22"/>
      <c r="G213" s="22"/>
      <c r="H213" s="17"/>
      <c r="I213" s="17"/>
      <c r="L213" s="84"/>
      <c r="M213" s="158"/>
      <c r="N213" s="85"/>
      <c r="O213" s="85"/>
      <c r="P213" s="85"/>
      <c r="Q213" s="85"/>
      <c r="R213" s="85"/>
      <c r="S213" s="85"/>
    </row>
    <row r="214" spans="1:73" ht="34.5" customHeight="1" x14ac:dyDescent="0.2">
      <c r="B214" s="22"/>
      <c r="J214" s="86" t="s">
        <v>83</v>
      </c>
      <c r="K214" s="87"/>
      <c r="L214" s="159" t="s">
        <v>211</v>
      </c>
      <c r="M214" s="2"/>
      <c r="N214" s="119"/>
      <c r="O214" s="119"/>
      <c r="P214" s="119"/>
      <c r="Q214" s="119"/>
      <c r="R214" s="119"/>
      <c r="S214" s="119"/>
    </row>
    <row r="215" spans="1:73" ht="20.25" customHeight="1" x14ac:dyDescent="0.2">
      <c r="C215" s="46"/>
      <c r="I215" s="73" t="s">
        <v>84</v>
      </c>
      <c r="J215" s="74"/>
      <c r="K215" s="88"/>
      <c r="L215" s="159" t="s">
        <v>212</v>
      </c>
      <c r="M215" s="159" t="s">
        <v>213</v>
      </c>
      <c r="N215" s="159" t="s">
        <v>214</v>
      </c>
      <c r="O215" s="119"/>
      <c r="P215" s="119"/>
      <c r="Q215" s="119"/>
      <c r="R215" s="119"/>
      <c r="S215" s="9"/>
    </row>
    <row r="216" spans="1:73" s="1" customFormat="1" ht="34.5" customHeight="1" x14ac:dyDescent="0.2">
      <c r="A216" s="151" t="s">
        <v>215</v>
      </c>
      <c r="B216" s="152"/>
      <c r="C216" s="391" t="s">
        <v>187</v>
      </c>
      <c r="D216" s="391"/>
      <c r="E216" s="391"/>
      <c r="F216" s="391"/>
      <c r="G216" s="305" t="s">
        <v>181</v>
      </c>
      <c r="H216" s="307"/>
      <c r="I216" s="397" t="s">
        <v>216</v>
      </c>
      <c r="J216" s="160"/>
      <c r="K216" s="161"/>
      <c r="L216" s="162">
        <v>0</v>
      </c>
      <c r="M216" s="162">
        <v>8</v>
      </c>
      <c r="N216" s="162">
        <v>13</v>
      </c>
      <c r="O216" s="119"/>
      <c r="P216" s="119"/>
      <c r="Q216" s="119"/>
      <c r="R216" s="119"/>
      <c r="BU216" s="95"/>
    </row>
    <row r="217" spans="1:73" s="1" customFormat="1" ht="34.5" customHeight="1" x14ac:dyDescent="0.2">
      <c r="A217" s="151" t="s">
        <v>215</v>
      </c>
      <c r="B217" s="152"/>
      <c r="C217" s="391"/>
      <c r="D217" s="391"/>
      <c r="E217" s="391"/>
      <c r="F217" s="391"/>
      <c r="G217" s="305" t="s">
        <v>183</v>
      </c>
      <c r="H217" s="307"/>
      <c r="I217" s="398"/>
      <c r="J217" s="160"/>
      <c r="K217" s="163"/>
      <c r="L217" s="164">
        <v>0</v>
      </c>
      <c r="M217" s="164">
        <v>1</v>
      </c>
      <c r="N217" s="164">
        <v>0</v>
      </c>
      <c r="O217" s="119"/>
      <c r="P217" s="119"/>
      <c r="Q217" s="119"/>
      <c r="R217" s="119"/>
      <c r="BU217" s="95"/>
    </row>
    <row r="218" spans="1:73" s="1" customFormat="1" ht="34.5" customHeight="1" x14ac:dyDescent="0.2">
      <c r="A218" s="151" t="s">
        <v>217</v>
      </c>
      <c r="B218" s="152"/>
      <c r="C218" s="391" t="s">
        <v>189</v>
      </c>
      <c r="D218" s="392"/>
      <c r="E218" s="392"/>
      <c r="F218" s="392"/>
      <c r="G218" s="305" t="s">
        <v>181</v>
      </c>
      <c r="H218" s="307"/>
      <c r="I218" s="398"/>
      <c r="J218" s="160"/>
      <c r="K218" s="161"/>
      <c r="L218" s="162">
        <v>0</v>
      </c>
      <c r="M218" s="162">
        <v>0</v>
      </c>
      <c r="N218" s="162">
        <v>1</v>
      </c>
      <c r="O218" s="119"/>
      <c r="P218" s="119"/>
      <c r="Q218" s="119"/>
      <c r="R218" s="119"/>
      <c r="BU218" s="95"/>
    </row>
    <row r="219" spans="1:73" s="1" customFormat="1" ht="34.5" customHeight="1" x14ac:dyDescent="0.2">
      <c r="A219" s="151" t="s">
        <v>217</v>
      </c>
      <c r="B219" s="152"/>
      <c r="C219" s="392"/>
      <c r="D219" s="392"/>
      <c r="E219" s="392"/>
      <c r="F219" s="392"/>
      <c r="G219" s="305" t="s">
        <v>183</v>
      </c>
      <c r="H219" s="307"/>
      <c r="I219" s="398"/>
      <c r="J219" s="160"/>
      <c r="K219" s="163"/>
      <c r="L219" s="164">
        <v>0</v>
      </c>
      <c r="M219" s="164">
        <v>0</v>
      </c>
      <c r="N219" s="164">
        <v>0</v>
      </c>
      <c r="O219" s="119"/>
      <c r="P219" s="119"/>
      <c r="Q219" s="119"/>
      <c r="R219" s="119"/>
      <c r="BU219" s="95"/>
    </row>
    <row r="220" spans="1:73" s="1" customFormat="1" ht="34.5" customHeight="1" x14ac:dyDescent="0.2">
      <c r="A220" s="151" t="s">
        <v>218</v>
      </c>
      <c r="B220" s="152"/>
      <c r="C220" s="391" t="s">
        <v>191</v>
      </c>
      <c r="D220" s="392"/>
      <c r="E220" s="392"/>
      <c r="F220" s="392"/>
      <c r="G220" s="305" t="s">
        <v>181</v>
      </c>
      <c r="H220" s="307"/>
      <c r="I220" s="398"/>
      <c r="J220" s="160"/>
      <c r="K220" s="161"/>
      <c r="L220" s="162">
        <v>0</v>
      </c>
      <c r="M220" s="162">
        <v>0</v>
      </c>
      <c r="N220" s="162">
        <v>0</v>
      </c>
      <c r="O220" s="119"/>
      <c r="P220" s="119"/>
      <c r="Q220" s="119"/>
      <c r="R220" s="119"/>
      <c r="BU220" s="95"/>
    </row>
    <row r="221" spans="1:73" s="1" customFormat="1" ht="34.5" customHeight="1" x14ac:dyDescent="0.2">
      <c r="A221" s="151" t="s">
        <v>218</v>
      </c>
      <c r="B221" s="152"/>
      <c r="C221" s="392"/>
      <c r="D221" s="392"/>
      <c r="E221" s="392"/>
      <c r="F221" s="392"/>
      <c r="G221" s="305" t="s">
        <v>183</v>
      </c>
      <c r="H221" s="307"/>
      <c r="I221" s="398"/>
      <c r="J221" s="160"/>
      <c r="K221" s="163"/>
      <c r="L221" s="164">
        <v>0</v>
      </c>
      <c r="M221" s="164">
        <v>0</v>
      </c>
      <c r="N221" s="164">
        <v>0</v>
      </c>
      <c r="O221" s="119"/>
      <c r="P221" s="119"/>
      <c r="Q221" s="119"/>
      <c r="R221" s="119"/>
      <c r="BU221" s="95"/>
    </row>
    <row r="222" spans="1:73" s="1" customFormat="1" ht="34.5" customHeight="1" x14ac:dyDescent="0.2">
      <c r="A222" s="151" t="s">
        <v>219</v>
      </c>
      <c r="B222" s="152"/>
      <c r="C222" s="391" t="s">
        <v>193</v>
      </c>
      <c r="D222" s="392"/>
      <c r="E222" s="392"/>
      <c r="F222" s="392"/>
      <c r="G222" s="305" t="s">
        <v>181</v>
      </c>
      <c r="H222" s="307"/>
      <c r="I222" s="398"/>
      <c r="J222" s="160"/>
      <c r="K222" s="161"/>
      <c r="L222" s="162">
        <v>0</v>
      </c>
      <c r="M222" s="162">
        <v>0</v>
      </c>
      <c r="N222" s="162">
        <v>0</v>
      </c>
      <c r="O222" s="119"/>
      <c r="P222" s="119"/>
      <c r="Q222" s="119"/>
      <c r="R222" s="119"/>
      <c r="BU222" s="95"/>
    </row>
    <row r="223" spans="1:73" s="1" customFormat="1" ht="34.5" customHeight="1" x14ac:dyDescent="0.2">
      <c r="A223" s="151" t="s">
        <v>219</v>
      </c>
      <c r="B223" s="96"/>
      <c r="C223" s="392"/>
      <c r="D223" s="392"/>
      <c r="E223" s="392"/>
      <c r="F223" s="392"/>
      <c r="G223" s="305" t="s">
        <v>183</v>
      </c>
      <c r="H223" s="307"/>
      <c r="I223" s="398"/>
      <c r="J223" s="160"/>
      <c r="K223" s="163"/>
      <c r="L223" s="164">
        <v>0</v>
      </c>
      <c r="M223" s="164">
        <v>0</v>
      </c>
      <c r="N223" s="164">
        <v>0</v>
      </c>
      <c r="O223" s="119"/>
      <c r="P223" s="119"/>
      <c r="Q223" s="119"/>
      <c r="R223" s="119"/>
      <c r="BU223" s="95"/>
    </row>
    <row r="224" spans="1:73" s="1" customFormat="1" ht="34.5" customHeight="1" x14ac:dyDescent="0.2">
      <c r="A224" s="151" t="s">
        <v>220</v>
      </c>
      <c r="B224" s="96"/>
      <c r="C224" s="391" t="s">
        <v>195</v>
      </c>
      <c r="D224" s="392"/>
      <c r="E224" s="392"/>
      <c r="F224" s="392"/>
      <c r="G224" s="305" t="s">
        <v>181</v>
      </c>
      <c r="H224" s="307"/>
      <c r="I224" s="398"/>
      <c r="J224" s="160"/>
      <c r="K224" s="161"/>
      <c r="L224" s="162">
        <v>0</v>
      </c>
      <c r="M224" s="162">
        <v>9</v>
      </c>
      <c r="N224" s="162">
        <v>0</v>
      </c>
      <c r="O224" s="119"/>
      <c r="P224" s="119"/>
      <c r="Q224" s="119"/>
      <c r="R224" s="119"/>
      <c r="BU224" s="95"/>
    </row>
    <row r="225" spans="1:73" s="1" customFormat="1" ht="34.5" customHeight="1" x14ac:dyDescent="0.2">
      <c r="A225" s="151" t="s">
        <v>220</v>
      </c>
      <c r="B225" s="96"/>
      <c r="C225" s="392"/>
      <c r="D225" s="392"/>
      <c r="E225" s="392"/>
      <c r="F225" s="392"/>
      <c r="G225" s="305" t="s">
        <v>183</v>
      </c>
      <c r="H225" s="307"/>
      <c r="I225" s="398"/>
      <c r="J225" s="160"/>
      <c r="K225" s="163"/>
      <c r="L225" s="164">
        <v>0</v>
      </c>
      <c r="M225" s="164">
        <v>0</v>
      </c>
      <c r="N225" s="164">
        <v>0</v>
      </c>
      <c r="O225" s="119"/>
      <c r="P225" s="119"/>
      <c r="Q225" s="119"/>
      <c r="R225" s="119"/>
      <c r="BU225" s="95"/>
    </row>
    <row r="226" spans="1:73" s="1" customFormat="1" ht="34.5" customHeight="1" x14ac:dyDescent="0.2">
      <c r="A226" s="151" t="s">
        <v>221</v>
      </c>
      <c r="B226" s="96"/>
      <c r="C226" s="391" t="s">
        <v>197</v>
      </c>
      <c r="D226" s="392"/>
      <c r="E226" s="392"/>
      <c r="F226" s="392"/>
      <c r="G226" s="305" t="s">
        <v>181</v>
      </c>
      <c r="H226" s="307"/>
      <c r="I226" s="398"/>
      <c r="J226" s="160"/>
      <c r="K226" s="161"/>
      <c r="L226" s="162">
        <v>0</v>
      </c>
      <c r="M226" s="162">
        <v>2</v>
      </c>
      <c r="N226" s="162">
        <v>0</v>
      </c>
      <c r="O226" s="119"/>
      <c r="P226" s="119"/>
      <c r="Q226" s="119"/>
      <c r="R226" s="119"/>
      <c r="BU226" s="95"/>
    </row>
    <row r="227" spans="1:73" s="1" customFormat="1" ht="34.5" customHeight="1" x14ac:dyDescent="0.2">
      <c r="A227" s="151" t="s">
        <v>221</v>
      </c>
      <c r="B227" s="96"/>
      <c r="C227" s="392"/>
      <c r="D227" s="392"/>
      <c r="E227" s="392"/>
      <c r="F227" s="392"/>
      <c r="G227" s="305" t="s">
        <v>183</v>
      </c>
      <c r="H227" s="307"/>
      <c r="I227" s="398"/>
      <c r="J227" s="160"/>
      <c r="K227" s="163"/>
      <c r="L227" s="164">
        <v>0</v>
      </c>
      <c r="M227" s="164">
        <v>0</v>
      </c>
      <c r="N227" s="164">
        <v>0</v>
      </c>
      <c r="O227" s="119"/>
      <c r="P227" s="119"/>
      <c r="Q227" s="119"/>
      <c r="R227" s="119"/>
      <c r="BU227" s="95"/>
    </row>
    <row r="228" spans="1:73" s="1" customFormat="1" ht="34.5" customHeight="1" x14ac:dyDescent="0.2">
      <c r="A228" s="151" t="s">
        <v>222</v>
      </c>
      <c r="B228" s="96"/>
      <c r="C228" s="391" t="s">
        <v>199</v>
      </c>
      <c r="D228" s="392"/>
      <c r="E228" s="392"/>
      <c r="F228" s="392"/>
      <c r="G228" s="305" t="s">
        <v>181</v>
      </c>
      <c r="H228" s="307"/>
      <c r="I228" s="398"/>
      <c r="J228" s="160"/>
      <c r="K228" s="161"/>
      <c r="L228" s="162">
        <v>0</v>
      </c>
      <c r="M228" s="162">
        <v>3</v>
      </c>
      <c r="N228" s="162">
        <v>0</v>
      </c>
      <c r="O228" s="119"/>
      <c r="P228" s="119"/>
      <c r="Q228" s="119"/>
      <c r="R228" s="119"/>
      <c r="BU228" s="95"/>
    </row>
    <row r="229" spans="1:73" s="1" customFormat="1" ht="34.5" customHeight="1" x14ac:dyDescent="0.2">
      <c r="A229" s="151" t="s">
        <v>222</v>
      </c>
      <c r="B229" s="96"/>
      <c r="C229" s="392"/>
      <c r="D229" s="392"/>
      <c r="E229" s="392"/>
      <c r="F229" s="392"/>
      <c r="G229" s="305" t="s">
        <v>183</v>
      </c>
      <c r="H229" s="307"/>
      <c r="I229" s="398"/>
      <c r="J229" s="160"/>
      <c r="K229" s="163"/>
      <c r="L229" s="164">
        <v>0</v>
      </c>
      <c r="M229" s="164">
        <v>0</v>
      </c>
      <c r="N229" s="164">
        <v>0</v>
      </c>
      <c r="O229" s="119"/>
      <c r="P229" s="119"/>
      <c r="Q229" s="119"/>
      <c r="R229" s="119"/>
      <c r="BU229" s="95"/>
    </row>
    <row r="230" spans="1:73" s="1" customFormat="1" ht="34.5" customHeight="1" x14ac:dyDescent="0.2">
      <c r="A230" s="151" t="s">
        <v>223</v>
      </c>
      <c r="B230" s="96"/>
      <c r="C230" s="391" t="s">
        <v>201</v>
      </c>
      <c r="D230" s="392"/>
      <c r="E230" s="392"/>
      <c r="F230" s="392"/>
      <c r="G230" s="305" t="s">
        <v>181</v>
      </c>
      <c r="H230" s="307"/>
      <c r="I230" s="398"/>
      <c r="J230" s="160"/>
      <c r="K230" s="161"/>
      <c r="L230" s="162">
        <v>0</v>
      </c>
      <c r="M230" s="162">
        <v>2</v>
      </c>
      <c r="N230" s="162">
        <v>0</v>
      </c>
      <c r="O230" s="119"/>
      <c r="P230" s="119"/>
      <c r="Q230" s="119"/>
      <c r="R230" s="119"/>
      <c r="BU230" s="95"/>
    </row>
    <row r="231" spans="1:73" s="1" customFormat="1" ht="34.5" customHeight="1" x14ac:dyDescent="0.2">
      <c r="A231" s="151" t="s">
        <v>223</v>
      </c>
      <c r="B231" s="96"/>
      <c r="C231" s="392"/>
      <c r="D231" s="392"/>
      <c r="E231" s="392"/>
      <c r="F231" s="392"/>
      <c r="G231" s="305" t="s">
        <v>183</v>
      </c>
      <c r="H231" s="307"/>
      <c r="I231" s="398"/>
      <c r="J231" s="160"/>
      <c r="K231" s="163"/>
      <c r="L231" s="164">
        <v>0</v>
      </c>
      <c r="M231" s="164">
        <v>1</v>
      </c>
      <c r="N231" s="164">
        <v>0</v>
      </c>
      <c r="O231" s="119"/>
      <c r="P231" s="119"/>
      <c r="Q231" s="119"/>
      <c r="R231" s="119"/>
      <c r="BU231" s="95"/>
    </row>
    <row r="232" spans="1:73" s="1" customFormat="1" ht="34.5" customHeight="1" x14ac:dyDescent="0.2">
      <c r="A232" s="151" t="s">
        <v>224</v>
      </c>
      <c r="B232" s="96"/>
      <c r="C232" s="391" t="s">
        <v>207</v>
      </c>
      <c r="D232" s="392"/>
      <c r="E232" s="392"/>
      <c r="F232" s="392"/>
      <c r="G232" s="305" t="s">
        <v>181</v>
      </c>
      <c r="H232" s="307"/>
      <c r="I232" s="398"/>
      <c r="J232" s="160"/>
      <c r="K232" s="161"/>
      <c r="L232" s="162">
        <v>0</v>
      </c>
      <c r="M232" s="162">
        <v>6</v>
      </c>
      <c r="N232" s="162">
        <v>0</v>
      </c>
      <c r="O232" s="119"/>
      <c r="P232" s="119"/>
      <c r="Q232" s="119"/>
      <c r="R232" s="119"/>
      <c r="BU232" s="95"/>
    </row>
    <row r="233" spans="1:73" s="1" customFormat="1" ht="34.5" customHeight="1" x14ac:dyDescent="0.2">
      <c r="A233" s="151" t="s">
        <v>224</v>
      </c>
      <c r="B233" s="96"/>
      <c r="C233" s="392"/>
      <c r="D233" s="392"/>
      <c r="E233" s="392"/>
      <c r="F233" s="392"/>
      <c r="G233" s="305" t="s">
        <v>183</v>
      </c>
      <c r="H233" s="307"/>
      <c r="I233" s="398"/>
      <c r="J233" s="160"/>
      <c r="K233" s="163"/>
      <c r="L233" s="164">
        <v>0</v>
      </c>
      <c r="M233" s="164">
        <v>0</v>
      </c>
      <c r="N233" s="164">
        <v>0</v>
      </c>
      <c r="O233" s="119"/>
      <c r="P233" s="119"/>
      <c r="Q233" s="119"/>
      <c r="R233" s="119"/>
      <c r="BU233" s="95"/>
    </row>
    <row r="234" spans="1:73" s="1" customFormat="1" ht="34.5" customHeight="1" x14ac:dyDescent="0.2">
      <c r="A234" s="151" t="s">
        <v>225</v>
      </c>
      <c r="B234" s="96"/>
      <c r="C234" s="391" t="s">
        <v>209</v>
      </c>
      <c r="D234" s="394"/>
      <c r="E234" s="394"/>
      <c r="F234" s="394"/>
      <c r="G234" s="305" t="s">
        <v>181</v>
      </c>
      <c r="H234" s="307"/>
      <c r="I234" s="398"/>
      <c r="J234" s="160"/>
      <c r="K234" s="165"/>
      <c r="L234" s="162">
        <v>0</v>
      </c>
      <c r="M234" s="162">
        <v>1</v>
      </c>
      <c r="N234" s="162">
        <v>0</v>
      </c>
      <c r="O234" s="119"/>
      <c r="P234" s="119"/>
      <c r="Q234" s="119"/>
      <c r="R234" s="119"/>
      <c r="BU234" s="95"/>
    </row>
    <row r="235" spans="1:73" s="1" customFormat="1" ht="34.5" customHeight="1" x14ac:dyDescent="0.2">
      <c r="A235" s="151" t="s">
        <v>225</v>
      </c>
      <c r="B235" s="96"/>
      <c r="C235" s="394"/>
      <c r="D235" s="394"/>
      <c r="E235" s="394"/>
      <c r="F235" s="394"/>
      <c r="G235" s="305" t="s">
        <v>183</v>
      </c>
      <c r="H235" s="307"/>
      <c r="I235" s="398"/>
      <c r="J235" s="160"/>
      <c r="K235" s="166"/>
      <c r="L235" s="164">
        <v>0</v>
      </c>
      <c r="M235" s="164">
        <v>0</v>
      </c>
      <c r="N235" s="164">
        <v>0</v>
      </c>
      <c r="O235" s="119"/>
      <c r="P235" s="119"/>
      <c r="Q235" s="119"/>
      <c r="R235" s="119"/>
      <c r="BU235" s="95"/>
    </row>
    <row r="236" spans="1:73" s="1" customFormat="1" ht="34.5" customHeight="1" x14ac:dyDescent="0.2">
      <c r="A236" s="151"/>
      <c r="B236" s="96"/>
      <c r="C236" s="395" t="s">
        <v>210</v>
      </c>
      <c r="D236" s="396"/>
      <c r="E236" s="396"/>
      <c r="F236" s="396"/>
      <c r="G236" s="395" t="s">
        <v>181</v>
      </c>
      <c r="H236" s="395"/>
      <c r="I236" s="398"/>
      <c r="J236" s="167"/>
      <c r="K236" s="166"/>
      <c r="L236" s="162">
        <v>0</v>
      </c>
      <c r="M236" s="162">
        <v>0</v>
      </c>
      <c r="N236" s="162">
        <v>0</v>
      </c>
      <c r="O236" s="119"/>
      <c r="P236" s="119"/>
      <c r="Q236" s="119"/>
      <c r="R236" s="119"/>
      <c r="BU236" s="95"/>
    </row>
    <row r="237" spans="1:73" s="1" customFormat="1" ht="34.5" customHeight="1" x14ac:dyDescent="0.2">
      <c r="A237" s="151"/>
      <c r="B237" s="96"/>
      <c r="C237" s="396"/>
      <c r="D237" s="396"/>
      <c r="E237" s="396"/>
      <c r="F237" s="396"/>
      <c r="G237" s="395" t="s">
        <v>183</v>
      </c>
      <c r="H237" s="395"/>
      <c r="I237" s="399"/>
      <c r="J237" s="168"/>
      <c r="K237" s="169"/>
      <c r="L237" s="164">
        <v>0</v>
      </c>
      <c r="M237" s="164">
        <v>0</v>
      </c>
      <c r="N237" s="164">
        <v>0</v>
      </c>
      <c r="O237" s="119"/>
      <c r="P237" s="119"/>
      <c r="Q237" s="119"/>
      <c r="R237" s="119"/>
      <c r="BU237" s="95"/>
    </row>
    <row r="238" spans="1:73" s="1" customFormat="1" x14ac:dyDescent="0.2">
      <c r="B238" s="22"/>
      <c r="C238" s="22"/>
      <c r="D238" s="22"/>
      <c r="E238" s="22"/>
      <c r="F238" s="22"/>
      <c r="G238" s="22"/>
      <c r="H238" s="17"/>
      <c r="I238" s="17"/>
      <c r="J238" s="101"/>
      <c r="K238" s="102"/>
      <c r="L238" s="102"/>
      <c r="M238" s="102"/>
      <c r="N238" s="103"/>
      <c r="O238" s="103"/>
      <c r="P238" s="103"/>
      <c r="Q238" s="103"/>
      <c r="R238" s="103"/>
      <c r="S238" s="103"/>
      <c r="BU238" s="95"/>
    </row>
    <row r="239" spans="1:73" s="1" customFormat="1" x14ac:dyDescent="0.2">
      <c r="B239" s="96"/>
      <c r="C239" s="46"/>
      <c r="D239" s="46"/>
      <c r="E239" s="46"/>
      <c r="F239" s="46"/>
      <c r="G239" s="46"/>
      <c r="H239" s="61"/>
      <c r="I239" s="61"/>
      <c r="J239" s="101"/>
      <c r="K239" s="102"/>
      <c r="L239" s="102"/>
      <c r="M239" s="102"/>
      <c r="N239" s="103"/>
      <c r="O239" s="103"/>
      <c r="P239" s="103"/>
      <c r="Q239" s="103"/>
      <c r="R239" s="103"/>
      <c r="S239" s="103"/>
      <c r="BU239" s="95"/>
    </row>
    <row r="240" spans="1:73" s="1" customFormat="1" x14ac:dyDescent="0.2">
      <c r="B240" s="96"/>
      <c r="C240" s="3"/>
      <c r="D240" s="3"/>
      <c r="E240" s="3"/>
      <c r="F240" s="3"/>
      <c r="G240" s="3"/>
      <c r="H240" s="4"/>
      <c r="I240" s="4"/>
      <c r="J240" s="7"/>
      <c r="K240" s="7"/>
      <c r="L240" s="7"/>
      <c r="M240" s="7"/>
      <c r="N240" s="119"/>
      <c r="O240" s="119"/>
      <c r="P240" s="119"/>
      <c r="Q240" s="119"/>
      <c r="R240" s="119"/>
      <c r="S240" s="119"/>
      <c r="BU240" s="95"/>
    </row>
    <row r="241" spans="1:73" s="1" customFormat="1" x14ac:dyDescent="0.2">
      <c r="B241" s="22" t="s">
        <v>226</v>
      </c>
      <c r="C241" s="22"/>
      <c r="D241" s="22"/>
      <c r="E241" s="22"/>
      <c r="F241" s="22"/>
      <c r="G241" s="22"/>
      <c r="H241" s="17"/>
      <c r="I241" s="17"/>
      <c r="J241" s="7"/>
      <c r="K241" s="7"/>
      <c r="L241" s="7"/>
      <c r="M241" s="7"/>
      <c r="N241" s="119"/>
      <c r="O241" s="119"/>
      <c r="P241" s="119"/>
      <c r="Q241" s="119"/>
      <c r="R241" s="119"/>
      <c r="S241" s="119"/>
      <c r="BU241" s="95"/>
    </row>
    <row r="242" spans="1:73" x14ac:dyDescent="0.2">
      <c r="B242" s="22"/>
      <c r="C242" s="22"/>
      <c r="D242" s="22"/>
      <c r="E242" s="22"/>
      <c r="F242" s="22"/>
      <c r="G242" s="22"/>
      <c r="H242" s="17"/>
      <c r="I242" s="17"/>
      <c r="L242" s="33"/>
      <c r="M242" s="33"/>
      <c r="N242" s="34"/>
      <c r="O242" s="85"/>
      <c r="P242" s="85"/>
      <c r="Q242" s="85"/>
      <c r="R242" s="85"/>
      <c r="S242" s="85"/>
    </row>
    <row r="243" spans="1:73" ht="51" customHeight="1" x14ac:dyDescent="0.2">
      <c r="B243" s="22"/>
      <c r="J243" s="86" t="s">
        <v>83</v>
      </c>
      <c r="K243" s="87"/>
      <c r="L243" s="25" t="str">
        <f>IF(ISBLANK(L$9),"",L$9)</f>
        <v>２A病棟</v>
      </c>
      <c r="M243" s="72" t="str">
        <f t="shared" ref="M243:BS243" si="27">IF(ISBLANK(M$9),"",M$9)</f>
        <v>2B病棟</v>
      </c>
      <c r="N243" s="72" t="str">
        <f t="shared" si="27"/>
        <v>３病棟</v>
      </c>
      <c r="O243" s="72" t="str">
        <f t="shared" si="27"/>
        <v>4病棟</v>
      </c>
      <c r="P243" s="72" t="str">
        <f t="shared" si="27"/>
        <v/>
      </c>
      <c r="Q243" s="72" t="str">
        <f t="shared" si="27"/>
        <v/>
      </c>
      <c r="R243" s="72" t="str">
        <f t="shared" si="27"/>
        <v/>
      </c>
      <c r="S243" s="72" t="str">
        <f t="shared" si="27"/>
        <v/>
      </c>
      <c r="T243" s="72" t="str">
        <f t="shared" si="27"/>
        <v/>
      </c>
      <c r="U243" s="72" t="str">
        <f t="shared" si="27"/>
        <v/>
      </c>
      <c r="V243" s="72" t="str">
        <f t="shared" si="27"/>
        <v/>
      </c>
      <c r="W243" s="72" t="str">
        <f t="shared" si="27"/>
        <v/>
      </c>
      <c r="X243" s="72" t="str">
        <f t="shared" si="27"/>
        <v/>
      </c>
      <c r="Y243" s="72" t="str">
        <f t="shared" si="27"/>
        <v/>
      </c>
      <c r="Z243" s="72" t="str">
        <f t="shared" si="27"/>
        <v/>
      </c>
      <c r="AA243" s="72" t="str">
        <f t="shared" si="27"/>
        <v/>
      </c>
      <c r="AB243" s="72" t="str">
        <f t="shared" si="27"/>
        <v/>
      </c>
      <c r="AC243" s="72" t="str">
        <f t="shared" si="27"/>
        <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x14ac:dyDescent="0.2">
      <c r="C244" s="46"/>
      <c r="I244" s="73" t="s">
        <v>84</v>
      </c>
      <c r="J244" s="74"/>
      <c r="K244" s="88"/>
      <c r="L244" s="89" t="str">
        <f t="shared" ref="L244:BS244" si="28">IF(ISBLANK(L$95),"",L$95)</f>
        <v>慢性期</v>
      </c>
      <c r="M244" s="72" t="str">
        <f t="shared" si="28"/>
        <v>慢性期</v>
      </c>
      <c r="N244" s="72" t="str">
        <f t="shared" si="28"/>
        <v>慢性期</v>
      </c>
      <c r="O244" s="72" t="str">
        <f t="shared" si="28"/>
        <v>慢性期</v>
      </c>
      <c r="P244" s="72" t="str">
        <f t="shared" si="28"/>
        <v/>
      </c>
      <c r="Q244" s="72" t="str">
        <f t="shared" si="28"/>
        <v/>
      </c>
      <c r="R244" s="72" t="str">
        <f t="shared" si="28"/>
        <v/>
      </c>
      <c r="S244" s="72" t="str">
        <f t="shared" si="28"/>
        <v/>
      </c>
      <c r="T244" s="72" t="str">
        <f t="shared" si="28"/>
        <v/>
      </c>
      <c r="U244" s="72" t="str">
        <f t="shared" si="28"/>
        <v/>
      </c>
      <c r="V244" s="72" t="str">
        <f t="shared" si="28"/>
        <v/>
      </c>
      <c r="W244" s="72" t="str">
        <f t="shared" si="28"/>
        <v/>
      </c>
      <c r="X244" s="72" t="str">
        <f t="shared" si="28"/>
        <v/>
      </c>
      <c r="Y244" s="72" t="str">
        <f t="shared" si="28"/>
        <v/>
      </c>
      <c r="Z244" s="72" t="str">
        <f t="shared" si="28"/>
        <v/>
      </c>
      <c r="AA244" s="72" t="str">
        <f t="shared" si="28"/>
        <v/>
      </c>
      <c r="AB244" s="72" t="str">
        <f t="shared" si="28"/>
        <v/>
      </c>
      <c r="AC244" s="72" t="str">
        <f t="shared" si="28"/>
        <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x14ac:dyDescent="0.2">
      <c r="A245" s="151" t="s">
        <v>227</v>
      </c>
      <c r="B245" s="2"/>
      <c r="C245" s="305" t="s">
        <v>228</v>
      </c>
      <c r="D245" s="306"/>
      <c r="E245" s="306"/>
      <c r="F245" s="306"/>
      <c r="G245" s="306"/>
      <c r="H245" s="307"/>
      <c r="I245" s="329" t="s">
        <v>229</v>
      </c>
      <c r="J245" s="78" t="s">
        <v>150</v>
      </c>
      <c r="K245" s="131"/>
      <c r="L245" s="170"/>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x14ac:dyDescent="0.2">
      <c r="A246" s="151" t="s">
        <v>230</v>
      </c>
      <c r="B246" s="171"/>
      <c r="C246" s="390" t="s">
        <v>231</v>
      </c>
      <c r="D246" s="390"/>
      <c r="E246" s="390"/>
      <c r="F246" s="351"/>
      <c r="G246" s="391" t="s">
        <v>180</v>
      </c>
      <c r="H246" s="172" t="s">
        <v>232</v>
      </c>
      <c r="I246" s="348"/>
      <c r="J246" s="145">
        <v>0</v>
      </c>
      <c r="K246" s="131"/>
      <c r="L246" s="173"/>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x14ac:dyDescent="0.2">
      <c r="A247" s="151" t="s">
        <v>230</v>
      </c>
      <c r="B247" s="171"/>
      <c r="C247" s="391"/>
      <c r="D247" s="391"/>
      <c r="E247" s="391"/>
      <c r="F247" s="392"/>
      <c r="G247" s="391"/>
      <c r="H247" s="172" t="s">
        <v>233</v>
      </c>
      <c r="I247" s="348"/>
      <c r="J247" s="149">
        <v>0</v>
      </c>
      <c r="K247" s="131"/>
      <c r="L247" s="173"/>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x14ac:dyDescent="0.2">
      <c r="A248" s="151" t="s">
        <v>234</v>
      </c>
      <c r="B248" s="171"/>
      <c r="C248" s="391"/>
      <c r="D248" s="391"/>
      <c r="E248" s="391"/>
      <c r="F248" s="392"/>
      <c r="G248" s="391" t="s">
        <v>235</v>
      </c>
      <c r="H248" s="172" t="s">
        <v>232</v>
      </c>
      <c r="I248" s="348"/>
      <c r="J248" s="145">
        <v>0</v>
      </c>
      <c r="K248" s="131"/>
      <c r="L248" s="173"/>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x14ac:dyDescent="0.2">
      <c r="A249" s="151" t="s">
        <v>234</v>
      </c>
      <c r="B249" s="171"/>
      <c r="C249" s="391"/>
      <c r="D249" s="391"/>
      <c r="E249" s="391"/>
      <c r="F249" s="392"/>
      <c r="G249" s="392"/>
      <c r="H249" s="172" t="s">
        <v>233</v>
      </c>
      <c r="I249" s="348"/>
      <c r="J249" s="149">
        <v>0</v>
      </c>
      <c r="K249" s="131"/>
      <c r="L249" s="173"/>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x14ac:dyDescent="0.2">
      <c r="A250" s="151" t="s">
        <v>236</v>
      </c>
      <c r="B250" s="171"/>
      <c r="C250" s="391"/>
      <c r="D250" s="391"/>
      <c r="E250" s="391"/>
      <c r="F250" s="392"/>
      <c r="G250" s="391" t="s">
        <v>237</v>
      </c>
      <c r="H250" s="172" t="s">
        <v>232</v>
      </c>
      <c r="I250" s="348"/>
      <c r="J250" s="145">
        <v>4</v>
      </c>
      <c r="K250" s="131"/>
      <c r="L250" s="173"/>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x14ac:dyDescent="0.2">
      <c r="A251" s="151" t="s">
        <v>236</v>
      </c>
      <c r="B251" s="171"/>
      <c r="C251" s="391"/>
      <c r="D251" s="391"/>
      <c r="E251" s="391"/>
      <c r="F251" s="392"/>
      <c r="G251" s="392"/>
      <c r="H251" s="172" t="s">
        <v>233</v>
      </c>
      <c r="I251" s="348"/>
      <c r="J251" s="149">
        <v>0</v>
      </c>
      <c r="K251" s="131"/>
      <c r="L251" s="173"/>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x14ac:dyDescent="0.2">
      <c r="A252" s="151" t="s">
        <v>238</v>
      </c>
      <c r="B252" s="171"/>
      <c r="C252" s="391"/>
      <c r="D252" s="391"/>
      <c r="E252" s="391"/>
      <c r="F252" s="392"/>
      <c r="G252" s="391" t="s">
        <v>239</v>
      </c>
      <c r="H252" s="172" t="s">
        <v>232</v>
      </c>
      <c r="I252" s="348"/>
      <c r="J252" s="145">
        <v>0</v>
      </c>
      <c r="K252" s="131"/>
      <c r="L252" s="173"/>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x14ac:dyDescent="0.2">
      <c r="A253" s="151" t="s">
        <v>238</v>
      </c>
      <c r="B253" s="171"/>
      <c r="C253" s="391"/>
      <c r="D253" s="391"/>
      <c r="E253" s="391"/>
      <c r="F253" s="392"/>
      <c r="G253" s="393"/>
      <c r="H253" s="172" t="s">
        <v>233</v>
      </c>
      <c r="I253" s="348"/>
      <c r="J253" s="149">
        <v>0</v>
      </c>
      <c r="K253" s="131"/>
      <c r="L253" s="173"/>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x14ac:dyDescent="0.2">
      <c r="A254" s="151" t="s">
        <v>240</v>
      </c>
      <c r="B254" s="171"/>
      <c r="C254" s="391"/>
      <c r="D254" s="391"/>
      <c r="E254" s="391"/>
      <c r="F254" s="392"/>
      <c r="G254" s="391" t="s">
        <v>241</v>
      </c>
      <c r="H254" s="172" t="s">
        <v>232</v>
      </c>
      <c r="I254" s="348"/>
      <c r="J254" s="145">
        <v>0</v>
      </c>
      <c r="K254" s="131"/>
      <c r="L254" s="173"/>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x14ac:dyDescent="0.2">
      <c r="A255" s="151" t="s">
        <v>240</v>
      </c>
      <c r="B255" s="171"/>
      <c r="C255" s="391"/>
      <c r="D255" s="391"/>
      <c r="E255" s="391"/>
      <c r="F255" s="392"/>
      <c r="G255" s="392"/>
      <c r="H255" s="172" t="s">
        <v>233</v>
      </c>
      <c r="I255" s="348"/>
      <c r="J255" s="149">
        <v>0</v>
      </c>
      <c r="K255" s="131"/>
      <c r="L255" s="173"/>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x14ac:dyDescent="0.2">
      <c r="A256" s="151" t="s">
        <v>242</v>
      </c>
      <c r="B256" s="171"/>
      <c r="C256" s="391"/>
      <c r="D256" s="391"/>
      <c r="E256" s="391"/>
      <c r="F256" s="392"/>
      <c r="G256" s="391" t="s">
        <v>214</v>
      </c>
      <c r="H256" s="172" t="s">
        <v>232</v>
      </c>
      <c r="I256" s="348"/>
      <c r="J256" s="145">
        <v>0</v>
      </c>
      <c r="K256" s="131"/>
      <c r="L256" s="173"/>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x14ac:dyDescent="0.2">
      <c r="A257" s="151" t="s">
        <v>242</v>
      </c>
      <c r="B257" s="171"/>
      <c r="C257" s="391"/>
      <c r="D257" s="391"/>
      <c r="E257" s="391"/>
      <c r="F257" s="392"/>
      <c r="G257" s="392"/>
      <c r="H257" s="172" t="s">
        <v>233</v>
      </c>
      <c r="I257" s="332"/>
      <c r="J257" s="149">
        <v>0</v>
      </c>
      <c r="K257" s="131"/>
      <c r="L257" s="174"/>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x14ac:dyDescent="0.2">
      <c r="B258" s="22"/>
      <c r="C258" s="22"/>
      <c r="D258" s="22"/>
      <c r="E258" s="22"/>
      <c r="F258" s="22"/>
      <c r="G258" s="22"/>
      <c r="H258" s="17"/>
      <c r="I258" s="17"/>
      <c r="J258" s="101"/>
      <c r="K258" s="102"/>
      <c r="L258" s="7"/>
      <c r="M258" s="7"/>
      <c r="N258" s="119"/>
      <c r="BU258" s="95"/>
    </row>
    <row r="259" spans="1:73" s="1" customFormat="1" x14ac:dyDescent="0.2">
      <c r="B259" s="96"/>
      <c r="C259" s="46"/>
      <c r="D259" s="46"/>
      <c r="E259" s="46"/>
      <c r="F259" s="46"/>
      <c r="G259" s="46"/>
      <c r="H259" s="61"/>
      <c r="I259" s="61"/>
      <c r="J259" s="101"/>
      <c r="K259" s="102"/>
      <c r="L259" s="102"/>
      <c r="M259" s="102"/>
      <c r="N259" s="103"/>
      <c r="BU259" s="95"/>
    </row>
    <row r="260" spans="1:73" s="1" customFormat="1" x14ac:dyDescent="0.2">
      <c r="B260" s="171"/>
      <c r="C260" s="62"/>
      <c r="D260" s="62"/>
      <c r="E260" s="3"/>
      <c r="F260" s="3"/>
      <c r="G260" s="3"/>
      <c r="H260" s="4"/>
      <c r="I260" s="4"/>
      <c r="J260" s="37"/>
      <c r="K260" s="7"/>
      <c r="L260" s="7"/>
      <c r="M260" s="7"/>
      <c r="N260" s="119"/>
      <c r="BU260" s="95"/>
    </row>
    <row r="261" spans="1:73" s="1" customFormat="1" x14ac:dyDescent="0.2">
      <c r="B261" s="22" t="s">
        <v>243</v>
      </c>
      <c r="C261" s="22"/>
      <c r="D261" s="22"/>
      <c r="E261" s="22"/>
      <c r="F261" s="22"/>
      <c r="G261" s="22"/>
      <c r="H261" s="17"/>
      <c r="I261" s="17"/>
      <c r="J261" s="7"/>
      <c r="K261" s="7"/>
      <c r="L261" s="7"/>
      <c r="M261" s="7"/>
      <c r="N261" s="119"/>
      <c r="BU261" s="95"/>
    </row>
    <row r="262" spans="1:73" x14ac:dyDescent="0.2">
      <c r="B262" s="22"/>
      <c r="C262" s="22"/>
      <c r="D262" s="22"/>
      <c r="E262" s="22"/>
      <c r="F262" s="22"/>
      <c r="G262" s="22"/>
      <c r="H262" s="17"/>
      <c r="I262" s="17"/>
      <c r="L262" s="33"/>
      <c r="M262" s="33"/>
      <c r="N262" s="34"/>
      <c r="O262" s="9"/>
      <c r="P262" s="9"/>
      <c r="Q262" s="9"/>
      <c r="R262" s="9"/>
      <c r="S262" s="9"/>
    </row>
    <row r="263" spans="1:73" ht="51" customHeight="1" x14ac:dyDescent="0.2">
      <c r="B263" s="22"/>
      <c r="J263" s="86" t="s">
        <v>83</v>
      </c>
      <c r="K263" s="87"/>
      <c r="L263" s="25" t="str">
        <f>IF(ISBLANK(L$9),"",L$9)</f>
        <v>２A病棟</v>
      </c>
      <c r="M263" s="72" t="str">
        <f t="shared" ref="M263:BS263" si="29">IF(ISBLANK(M$9),"",M$9)</f>
        <v>2B病棟</v>
      </c>
      <c r="N263" s="72" t="str">
        <f t="shared" si="29"/>
        <v>３病棟</v>
      </c>
      <c r="O263" s="72" t="str">
        <f t="shared" si="29"/>
        <v>4病棟</v>
      </c>
      <c r="P263" s="72" t="str">
        <f t="shared" si="29"/>
        <v/>
      </c>
      <c r="Q263" s="72" t="str">
        <f t="shared" si="29"/>
        <v/>
      </c>
      <c r="R263" s="72" t="str">
        <f t="shared" si="29"/>
        <v/>
      </c>
      <c r="S263" s="72" t="str">
        <f t="shared" si="29"/>
        <v/>
      </c>
      <c r="T263" s="72" t="str">
        <f t="shared" si="29"/>
        <v/>
      </c>
      <c r="U263" s="72" t="str">
        <f t="shared" si="29"/>
        <v/>
      </c>
      <c r="V263" s="72" t="str">
        <f t="shared" si="29"/>
        <v/>
      </c>
      <c r="W263" s="72" t="str">
        <f t="shared" si="29"/>
        <v/>
      </c>
      <c r="X263" s="72" t="str">
        <f t="shared" si="29"/>
        <v/>
      </c>
      <c r="Y263" s="72" t="str">
        <f t="shared" si="29"/>
        <v/>
      </c>
      <c r="Z263" s="72" t="str">
        <f t="shared" si="29"/>
        <v/>
      </c>
      <c r="AA263" s="72" t="str">
        <f t="shared" si="29"/>
        <v/>
      </c>
      <c r="AB263" s="72" t="str">
        <f t="shared" si="29"/>
        <v/>
      </c>
      <c r="AC263" s="72" t="str">
        <f t="shared" si="29"/>
        <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x14ac:dyDescent="0.2">
      <c r="C264" s="46"/>
      <c r="I264" s="73" t="s">
        <v>84</v>
      </c>
      <c r="J264" s="74"/>
      <c r="K264" s="88"/>
      <c r="L264" s="89" t="str">
        <f t="shared" ref="L264:BS264" si="30">IF(ISBLANK(L$95),"",L$95)</f>
        <v>慢性期</v>
      </c>
      <c r="M264" s="72" t="str">
        <f t="shared" si="30"/>
        <v>慢性期</v>
      </c>
      <c r="N264" s="72" t="str">
        <f t="shared" si="30"/>
        <v>慢性期</v>
      </c>
      <c r="O264" s="72" t="str">
        <f t="shared" si="30"/>
        <v>慢性期</v>
      </c>
      <c r="P264" s="72" t="str">
        <f t="shared" si="30"/>
        <v/>
      </c>
      <c r="Q264" s="72" t="str">
        <f t="shared" si="30"/>
        <v/>
      </c>
      <c r="R264" s="72" t="str">
        <f t="shared" si="30"/>
        <v/>
      </c>
      <c r="S264" s="72" t="str">
        <f t="shared" si="30"/>
        <v/>
      </c>
      <c r="T264" s="72" t="str">
        <f t="shared" si="30"/>
        <v/>
      </c>
      <c r="U264" s="72" t="str">
        <f t="shared" si="30"/>
        <v/>
      </c>
      <c r="V264" s="72" t="str">
        <f t="shared" si="30"/>
        <v/>
      </c>
      <c r="W264" s="72" t="str">
        <f t="shared" si="30"/>
        <v/>
      </c>
      <c r="X264" s="72" t="str">
        <f t="shared" si="30"/>
        <v/>
      </c>
      <c r="Y264" s="72" t="str">
        <f t="shared" si="30"/>
        <v/>
      </c>
      <c r="Z264" s="72" t="str">
        <f t="shared" si="30"/>
        <v/>
      </c>
      <c r="AA264" s="72" t="str">
        <f t="shared" si="30"/>
        <v/>
      </c>
      <c r="AB264" s="72" t="str">
        <f t="shared" si="30"/>
        <v/>
      </c>
      <c r="AC264" s="72" t="str">
        <f t="shared" si="30"/>
        <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x14ac:dyDescent="0.2">
      <c r="A265" s="151" t="s">
        <v>244</v>
      </c>
      <c r="B265" s="2"/>
      <c r="C265" s="326" t="s">
        <v>245</v>
      </c>
      <c r="D265" s="328"/>
      <c r="E265" s="388" t="s">
        <v>246</v>
      </c>
      <c r="F265" s="389"/>
      <c r="G265" s="305" t="s">
        <v>247</v>
      </c>
      <c r="H265" s="307"/>
      <c r="I265" s="329" t="s">
        <v>248</v>
      </c>
      <c r="J265" s="175">
        <v>1</v>
      </c>
      <c r="K265" s="131"/>
      <c r="L265" s="170"/>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x14ac:dyDescent="0.2">
      <c r="A266" s="151" t="s">
        <v>249</v>
      </c>
      <c r="B266" s="171"/>
      <c r="C266" s="386"/>
      <c r="D266" s="387"/>
      <c r="E266" s="389"/>
      <c r="F266" s="389"/>
      <c r="G266" s="305" t="s">
        <v>250</v>
      </c>
      <c r="H266" s="307"/>
      <c r="I266" s="348"/>
      <c r="J266" s="175">
        <v>0</v>
      </c>
      <c r="K266" s="131"/>
      <c r="L266" s="173"/>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x14ac:dyDescent="0.2">
      <c r="A267" s="151" t="s">
        <v>251</v>
      </c>
      <c r="B267" s="171"/>
      <c r="C267" s="386"/>
      <c r="D267" s="387"/>
      <c r="E267" s="389"/>
      <c r="F267" s="389"/>
      <c r="G267" s="305" t="s">
        <v>252</v>
      </c>
      <c r="H267" s="307"/>
      <c r="I267" s="348"/>
      <c r="J267" s="175">
        <v>0</v>
      </c>
      <c r="K267" s="131"/>
      <c r="L267" s="173"/>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x14ac:dyDescent="0.2">
      <c r="A268" s="151" t="s">
        <v>253</v>
      </c>
      <c r="B268" s="171"/>
      <c r="C268" s="368"/>
      <c r="D268" s="370"/>
      <c r="E268" s="305" t="s">
        <v>214</v>
      </c>
      <c r="F268" s="306"/>
      <c r="G268" s="306"/>
      <c r="H268" s="307"/>
      <c r="I268" s="332"/>
      <c r="J268" s="175">
        <v>0</v>
      </c>
      <c r="K268" s="131"/>
      <c r="L268" s="173"/>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x14ac:dyDescent="0.2">
      <c r="A269" s="151" t="s">
        <v>254</v>
      </c>
      <c r="B269" s="171"/>
      <c r="C269" s="326" t="s">
        <v>255</v>
      </c>
      <c r="D269" s="381"/>
      <c r="E269" s="305" t="s">
        <v>256</v>
      </c>
      <c r="F269" s="306"/>
      <c r="G269" s="306"/>
      <c r="H269" s="307"/>
      <c r="I269" s="329" t="s">
        <v>257</v>
      </c>
      <c r="J269" s="175">
        <v>0</v>
      </c>
      <c r="K269" s="131"/>
      <c r="L269" s="173"/>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x14ac:dyDescent="0.2">
      <c r="A270" s="151" t="s">
        <v>258</v>
      </c>
      <c r="B270" s="171"/>
      <c r="C270" s="382"/>
      <c r="D270" s="383"/>
      <c r="E270" s="305" t="s">
        <v>259</v>
      </c>
      <c r="F270" s="306"/>
      <c r="G270" s="306"/>
      <c r="H270" s="307"/>
      <c r="I270" s="348"/>
      <c r="J270" s="175">
        <v>0</v>
      </c>
      <c r="K270" s="131"/>
      <c r="L270" s="173"/>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x14ac:dyDescent="0.2">
      <c r="A271" s="151" t="s">
        <v>260</v>
      </c>
      <c r="B271" s="171"/>
      <c r="C271" s="384"/>
      <c r="D271" s="385"/>
      <c r="E271" s="305" t="s">
        <v>261</v>
      </c>
      <c r="F271" s="306"/>
      <c r="G271" s="306"/>
      <c r="H271" s="307"/>
      <c r="I271" s="332"/>
      <c r="J271" s="175">
        <v>0</v>
      </c>
      <c r="K271" s="131"/>
      <c r="L271" s="173"/>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x14ac:dyDescent="0.2">
      <c r="A272" s="151" t="s">
        <v>262</v>
      </c>
      <c r="B272" s="171"/>
      <c r="C272" s="326" t="s">
        <v>214</v>
      </c>
      <c r="D272" s="381"/>
      <c r="E272" s="305" t="s">
        <v>263</v>
      </c>
      <c r="F272" s="306"/>
      <c r="G272" s="306"/>
      <c r="H272" s="307"/>
      <c r="I272" s="129" t="s">
        <v>264</v>
      </c>
      <c r="J272" s="175">
        <v>0</v>
      </c>
      <c r="K272" s="131"/>
      <c r="L272" s="173"/>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x14ac:dyDescent="0.2">
      <c r="A273" s="151" t="s">
        <v>265</v>
      </c>
      <c r="B273" s="171"/>
      <c r="C273" s="382"/>
      <c r="D273" s="383"/>
      <c r="E273" s="305" t="s">
        <v>266</v>
      </c>
      <c r="F273" s="306"/>
      <c r="G273" s="306"/>
      <c r="H273" s="307"/>
      <c r="I273" s="176" t="s">
        <v>267</v>
      </c>
      <c r="J273" s="175">
        <v>0</v>
      </c>
      <c r="K273" s="131"/>
      <c r="L273" s="173"/>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x14ac:dyDescent="0.2">
      <c r="A274" s="151"/>
      <c r="B274" s="171"/>
      <c r="C274" s="382"/>
      <c r="D274" s="383"/>
      <c r="E274" s="308" t="s">
        <v>268</v>
      </c>
      <c r="F274" s="309"/>
      <c r="G274" s="309"/>
      <c r="H274" s="310"/>
      <c r="I274" s="177" t="s">
        <v>269</v>
      </c>
      <c r="J274" s="175">
        <v>0</v>
      </c>
      <c r="K274" s="131"/>
      <c r="L274" s="173"/>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x14ac:dyDescent="0.2">
      <c r="A275" s="151" t="s">
        <v>270</v>
      </c>
      <c r="B275" s="171"/>
      <c r="C275" s="382"/>
      <c r="D275" s="383"/>
      <c r="E275" s="305" t="s">
        <v>271</v>
      </c>
      <c r="F275" s="306"/>
      <c r="G275" s="306"/>
      <c r="H275" s="307"/>
      <c r="I275" s="178" t="s">
        <v>272</v>
      </c>
      <c r="J275" s="175">
        <v>0</v>
      </c>
      <c r="K275" s="131"/>
      <c r="L275" s="173"/>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42" x14ac:dyDescent="0.2">
      <c r="A276" s="151" t="s">
        <v>273</v>
      </c>
      <c r="B276" s="171"/>
      <c r="C276" s="382"/>
      <c r="D276" s="383"/>
      <c r="E276" s="305" t="s">
        <v>274</v>
      </c>
      <c r="F276" s="306"/>
      <c r="G276" s="306"/>
      <c r="H276" s="307"/>
      <c r="I276" s="129" t="s">
        <v>275</v>
      </c>
      <c r="J276" s="175">
        <v>0</v>
      </c>
      <c r="K276" s="131"/>
      <c r="L276" s="173"/>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42" x14ac:dyDescent="0.2">
      <c r="A277" s="151" t="s">
        <v>276</v>
      </c>
      <c r="B277" s="171"/>
      <c r="C277" s="382"/>
      <c r="D277" s="383"/>
      <c r="E277" s="305" t="s">
        <v>277</v>
      </c>
      <c r="F277" s="306"/>
      <c r="G277" s="306"/>
      <c r="H277" s="307"/>
      <c r="I277" s="129" t="s">
        <v>278</v>
      </c>
      <c r="J277" s="175">
        <v>0</v>
      </c>
      <c r="K277" s="131"/>
      <c r="L277" s="173"/>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x14ac:dyDescent="0.2">
      <c r="A278" s="151" t="s">
        <v>279</v>
      </c>
      <c r="B278" s="171"/>
      <c r="C278" s="382"/>
      <c r="D278" s="383"/>
      <c r="E278" s="305" t="s">
        <v>280</v>
      </c>
      <c r="F278" s="306"/>
      <c r="G278" s="306"/>
      <c r="H278" s="307"/>
      <c r="I278" s="129" t="s">
        <v>281</v>
      </c>
      <c r="J278" s="175">
        <v>0</v>
      </c>
      <c r="K278" s="131"/>
      <c r="L278" s="173"/>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x14ac:dyDescent="0.2">
      <c r="A279" s="151" t="s">
        <v>282</v>
      </c>
      <c r="B279" s="171"/>
      <c r="C279" s="382"/>
      <c r="D279" s="383"/>
      <c r="E279" s="305" t="s">
        <v>283</v>
      </c>
      <c r="F279" s="306"/>
      <c r="G279" s="306"/>
      <c r="H279" s="307"/>
      <c r="I279" s="129" t="s">
        <v>284</v>
      </c>
      <c r="J279" s="175">
        <v>0</v>
      </c>
      <c r="K279" s="131"/>
      <c r="L279" s="173"/>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x14ac:dyDescent="0.2">
      <c r="A280" s="151" t="s">
        <v>285</v>
      </c>
      <c r="B280" s="171"/>
      <c r="C280" s="382"/>
      <c r="D280" s="383"/>
      <c r="E280" s="308" t="s">
        <v>286</v>
      </c>
      <c r="F280" s="309"/>
      <c r="G280" s="309"/>
      <c r="H280" s="310"/>
      <c r="I280" s="142" t="s">
        <v>287</v>
      </c>
      <c r="J280" s="175">
        <v>0</v>
      </c>
      <c r="K280" s="131"/>
      <c r="L280" s="173"/>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x14ac:dyDescent="0.2">
      <c r="A281" s="151" t="s">
        <v>288</v>
      </c>
      <c r="B281" s="171"/>
      <c r="C281" s="382"/>
      <c r="D281" s="383"/>
      <c r="E281" s="308" t="s">
        <v>289</v>
      </c>
      <c r="F281" s="309"/>
      <c r="G281" s="309"/>
      <c r="H281" s="310"/>
      <c r="I281" s="142" t="s">
        <v>290</v>
      </c>
      <c r="J281" s="175">
        <v>0</v>
      </c>
      <c r="K281" s="131"/>
      <c r="L281" s="173"/>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x14ac:dyDescent="0.2">
      <c r="A282" s="151" t="s">
        <v>291</v>
      </c>
      <c r="B282" s="171"/>
      <c r="C282" s="384"/>
      <c r="D282" s="385"/>
      <c r="E282" s="308" t="s">
        <v>292</v>
      </c>
      <c r="F282" s="309"/>
      <c r="G282" s="309"/>
      <c r="H282" s="310"/>
      <c r="I282" s="142" t="s">
        <v>293</v>
      </c>
      <c r="J282" s="175">
        <v>0</v>
      </c>
      <c r="K282" s="131"/>
      <c r="L282" s="174"/>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x14ac:dyDescent="0.2">
      <c r="B283" s="22"/>
      <c r="C283" s="22"/>
      <c r="D283" s="22"/>
      <c r="E283" s="22"/>
      <c r="F283" s="22"/>
      <c r="G283" s="22"/>
      <c r="H283" s="17"/>
      <c r="I283" s="17"/>
      <c r="J283" s="101"/>
      <c r="K283" s="102"/>
      <c r="L283" s="102"/>
      <c r="M283" s="102"/>
      <c r="N283" s="103"/>
      <c r="BU283" s="95"/>
    </row>
    <row r="284" spans="1:73" s="1" customFormat="1" x14ac:dyDescent="0.2">
      <c r="B284" s="96"/>
      <c r="C284" s="46"/>
      <c r="D284" s="46"/>
      <c r="E284" s="46"/>
      <c r="F284" s="46"/>
      <c r="G284" s="46"/>
      <c r="H284" s="61"/>
      <c r="I284" s="61"/>
      <c r="J284" s="101"/>
      <c r="K284" s="102"/>
      <c r="L284" s="102"/>
      <c r="M284" s="102"/>
      <c r="N284" s="103"/>
      <c r="BU284" s="95"/>
    </row>
    <row r="285" spans="1:73" s="1" customFormat="1" x14ac:dyDescent="0.2">
      <c r="B285" s="2"/>
      <c r="C285" s="2"/>
      <c r="D285" s="46"/>
      <c r="E285" s="46"/>
      <c r="F285" s="46"/>
      <c r="G285" s="46"/>
      <c r="H285" s="61"/>
      <c r="I285" s="179"/>
      <c r="J285" s="101"/>
      <c r="K285" s="102"/>
      <c r="L285" s="102"/>
      <c r="M285" s="102"/>
      <c r="N285" s="103"/>
      <c r="BU285" s="95"/>
    </row>
    <row r="286" spans="1:73" s="1" customFormat="1" x14ac:dyDescent="0.2">
      <c r="B286" s="2"/>
      <c r="C286" s="3"/>
      <c r="D286" s="3"/>
      <c r="E286" s="3"/>
      <c r="F286" s="3"/>
      <c r="G286" s="3"/>
      <c r="H286" s="4"/>
      <c r="I286" s="4"/>
      <c r="J286" s="37"/>
      <c r="K286" s="7"/>
      <c r="L286" s="7"/>
      <c r="M286" s="7"/>
      <c r="N286" s="119"/>
      <c r="BU286" s="95"/>
    </row>
    <row r="287" spans="1:73" s="1" customFormat="1" x14ac:dyDescent="0.2">
      <c r="B287" s="180" t="s">
        <v>294</v>
      </c>
      <c r="C287" s="181"/>
      <c r="D287" s="182"/>
      <c r="E287" s="182"/>
      <c r="F287" s="182"/>
      <c r="G287" s="182"/>
      <c r="H287" s="183"/>
      <c r="I287" s="4"/>
      <c r="J287" s="37"/>
      <c r="K287" s="6"/>
      <c r="L287" s="102"/>
      <c r="M287" s="102"/>
      <c r="N287" s="103"/>
      <c r="BU287" s="95"/>
    </row>
    <row r="288" spans="1:73" x14ac:dyDescent="0.2">
      <c r="B288" s="15"/>
      <c r="C288" s="15"/>
      <c r="D288" s="15"/>
      <c r="E288" s="15"/>
      <c r="F288" s="15"/>
      <c r="G288" s="15"/>
      <c r="H288" s="184"/>
      <c r="I288" s="17"/>
      <c r="L288" s="33"/>
      <c r="M288" s="33"/>
      <c r="N288" s="34"/>
      <c r="O288" s="9"/>
      <c r="P288" s="9"/>
      <c r="Q288" s="9"/>
      <c r="R288" s="9"/>
      <c r="S288" s="9"/>
    </row>
    <row r="289" spans="1:73" s="127" customFormat="1" ht="51" customHeight="1" x14ac:dyDescent="0.2">
      <c r="A289" s="1"/>
      <c r="B289" s="15"/>
      <c r="C289" s="182"/>
      <c r="D289" s="182"/>
      <c r="E289" s="182"/>
      <c r="F289" s="182"/>
      <c r="G289" s="182"/>
      <c r="H289" s="183"/>
      <c r="I289" s="4"/>
      <c r="J289" s="86" t="s">
        <v>83</v>
      </c>
      <c r="K289" s="87"/>
      <c r="L289" s="25" t="str">
        <f>IF(ISBLANK(L$9),"",L$9)</f>
        <v>２A病棟</v>
      </c>
      <c r="M289" s="72" t="str">
        <f>IF(ISBLANK(M$9),"",M$9)</f>
        <v>2B病棟</v>
      </c>
      <c r="N289" s="25" t="str">
        <f t="shared" ref="N289:BS289" si="31">IF(ISBLANK(N$9),"",N$9)</f>
        <v>３病棟</v>
      </c>
      <c r="O289" s="25" t="str">
        <f t="shared" si="31"/>
        <v>4病棟</v>
      </c>
      <c r="P289" s="25" t="str">
        <f t="shared" si="31"/>
        <v/>
      </c>
      <c r="Q289" s="25" t="str">
        <f t="shared" si="31"/>
        <v/>
      </c>
      <c r="R289" s="25" t="str">
        <f t="shared" si="31"/>
        <v/>
      </c>
      <c r="S289" s="25" t="str">
        <f t="shared" si="31"/>
        <v/>
      </c>
      <c r="T289" s="25" t="str">
        <f t="shared" si="31"/>
        <v/>
      </c>
      <c r="U289" s="25" t="str">
        <f t="shared" si="31"/>
        <v/>
      </c>
      <c r="V289" s="25" t="str">
        <f t="shared" si="31"/>
        <v/>
      </c>
      <c r="W289" s="25" t="str">
        <f t="shared" si="31"/>
        <v/>
      </c>
      <c r="X289" s="25" t="str">
        <f t="shared" si="31"/>
        <v/>
      </c>
      <c r="Y289" s="25" t="str">
        <f t="shared" si="31"/>
        <v/>
      </c>
      <c r="Z289" s="25" t="str">
        <f t="shared" si="31"/>
        <v/>
      </c>
      <c r="AA289" s="25" t="str">
        <f t="shared" si="31"/>
        <v/>
      </c>
      <c r="AB289" s="25" t="str">
        <f t="shared" si="31"/>
        <v/>
      </c>
      <c r="AC289" s="25" t="str">
        <f t="shared" si="31"/>
        <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x14ac:dyDescent="0.2">
      <c r="A290" s="1"/>
      <c r="B290" s="185"/>
      <c r="C290" s="182"/>
      <c r="D290" s="182"/>
      <c r="E290" s="182"/>
      <c r="F290" s="182"/>
      <c r="G290" s="182"/>
      <c r="H290" s="183"/>
      <c r="I290" s="73" t="s">
        <v>84</v>
      </c>
      <c r="J290" s="186"/>
      <c r="K290" s="88"/>
      <c r="L290" s="89" t="str">
        <f>IF(ISBLANK(L$95),"",L$95)</f>
        <v>慢性期</v>
      </c>
      <c r="M290" s="72" t="str">
        <f>IF(ISBLANK(M$95),"",M$95)</f>
        <v>慢性期</v>
      </c>
      <c r="N290" s="89" t="str">
        <f t="shared" ref="N290:BS290" si="32">IF(ISBLANK(N$95),"",N$95)</f>
        <v>慢性期</v>
      </c>
      <c r="O290" s="89" t="str">
        <f t="shared" si="32"/>
        <v>慢性期</v>
      </c>
      <c r="P290" s="89" t="str">
        <f t="shared" si="32"/>
        <v/>
      </c>
      <c r="Q290" s="89" t="str">
        <f t="shared" si="32"/>
        <v/>
      </c>
      <c r="R290" s="89" t="str">
        <f t="shared" si="32"/>
        <v/>
      </c>
      <c r="S290" s="89" t="str">
        <f t="shared" si="32"/>
        <v/>
      </c>
      <c r="T290" s="89" t="str">
        <f t="shared" si="32"/>
        <v/>
      </c>
      <c r="U290" s="89" t="str">
        <f t="shared" si="32"/>
        <v/>
      </c>
      <c r="V290" s="89" t="str">
        <f t="shared" si="32"/>
        <v/>
      </c>
      <c r="W290" s="89" t="str">
        <f t="shared" si="32"/>
        <v/>
      </c>
      <c r="X290" s="89" t="str">
        <f t="shared" si="32"/>
        <v/>
      </c>
      <c r="Y290" s="89" t="str">
        <f t="shared" si="32"/>
        <v/>
      </c>
      <c r="Z290" s="89" t="str">
        <f t="shared" si="32"/>
        <v/>
      </c>
      <c r="AA290" s="89" t="str">
        <f t="shared" si="32"/>
        <v/>
      </c>
      <c r="AB290" s="89" t="str">
        <f t="shared" si="32"/>
        <v/>
      </c>
      <c r="AC290" s="89" t="str">
        <f t="shared" si="32"/>
        <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x14ac:dyDescent="0.2">
      <c r="A291" s="1"/>
      <c r="B291" s="187"/>
      <c r="C291" s="314" t="s">
        <v>294</v>
      </c>
      <c r="D291" s="315"/>
      <c r="E291" s="315"/>
      <c r="F291" s="315"/>
      <c r="G291" s="315"/>
      <c r="H291" s="317"/>
      <c r="I291" s="311" t="s">
        <v>295</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x14ac:dyDescent="0.2">
      <c r="A292" s="1"/>
      <c r="B292" s="192"/>
      <c r="C292" s="372"/>
      <c r="D292" s="316"/>
      <c r="E292" s="316"/>
      <c r="F292" s="316"/>
      <c r="G292" s="316"/>
      <c r="H292" s="373"/>
      <c r="I292" s="311"/>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x14ac:dyDescent="0.2">
      <c r="A293" s="151" t="s">
        <v>296</v>
      </c>
      <c r="B293" s="192"/>
      <c r="C293" s="372"/>
      <c r="D293" s="316"/>
      <c r="E293" s="316"/>
      <c r="F293" s="316"/>
      <c r="G293" s="316"/>
      <c r="H293" s="373"/>
      <c r="I293" s="311"/>
      <c r="J293" s="193"/>
      <c r="K293" s="113"/>
      <c r="L293" s="197" t="s">
        <v>44</v>
      </c>
      <c r="M293" s="198" t="s">
        <v>44</v>
      </c>
      <c r="N293" s="199" t="s">
        <v>44</v>
      </c>
      <c r="O293" s="199" t="s">
        <v>44</v>
      </c>
      <c r="P293" s="199" t="str">
        <f t="shared" ref="P293:AN293" si="33">IF(ISBLANK(P291),"-","～")</f>
        <v>-</v>
      </c>
      <c r="Q293" s="199" t="str">
        <f t="shared" si="33"/>
        <v>-</v>
      </c>
      <c r="R293" s="199" t="str">
        <f t="shared" si="33"/>
        <v>-</v>
      </c>
      <c r="S293" s="199" t="str">
        <f t="shared" si="33"/>
        <v>-</v>
      </c>
      <c r="T293" s="199" t="str">
        <f t="shared" si="33"/>
        <v>-</v>
      </c>
      <c r="U293" s="199" t="str">
        <f t="shared" si="33"/>
        <v>-</v>
      </c>
      <c r="V293" s="199" t="str">
        <f t="shared" si="33"/>
        <v>-</v>
      </c>
      <c r="W293" s="199" t="str">
        <f t="shared" si="33"/>
        <v>-</v>
      </c>
      <c r="X293" s="199" t="str">
        <f t="shared" si="33"/>
        <v>-</v>
      </c>
      <c r="Y293" s="199" t="str">
        <f t="shared" si="33"/>
        <v>-</v>
      </c>
      <c r="Z293" s="199" t="str">
        <f t="shared" si="33"/>
        <v>-</v>
      </c>
      <c r="AA293" s="199" t="str">
        <f t="shared" si="33"/>
        <v>-</v>
      </c>
      <c r="AB293" s="199" t="str">
        <f t="shared" si="33"/>
        <v>-</v>
      </c>
      <c r="AC293" s="199" t="str">
        <f t="shared" si="33"/>
        <v>-</v>
      </c>
      <c r="AD293" s="199" t="str">
        <f t="shared" si="33"/>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x14ac:dyDescent="0.2">
      <c r="A294" s="1"/>
      <c r="B294" s="192"/>
      <c r="C294" s="372"/>
      <c r="D294" s="316"/>
      <c r="E294" s="316"/>
      <c r="F294" s="316"/>
      <c r="G294" s="316"/>
      <c r="H294" s="373"/>
      <c r="I294" s="311"/>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x14ac:dyDescent="0.2">
      <c r="A295" s="1"/>
      <c r="B295" s="192"/>
      <c r="C295" s="374"/>
      <c r="D295" s="375"/>
      <c r="E295" s="375"/>
      <c r="F295" s="375"/>
      <c r="G295" s="375"/>
      <c r="H295" s="376"/>
      <c r="I295" s="311"/>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x14ac:dyDescent="0.2">
      <c r="B296" s="22"/>
      <c r="C296" s="22"/>
      <c r="D296" s="22"/>
      <c r="E296" s="22"/>
      <c r="F296" s="22"/>
      <c r="G296" s="22"/>
      <c r="H296" s="17"/>
      <c r="I296" s="17"/>
      <c r="J296" s="101"/>
      <c r="K296" s="102"/>
      <c r="L296" s="102"/>
      <c r="M296" s="102"/>
      <c r="N296" s="103"/>
      <c r="BU296" s="95"/>
    </row>
    <row r="297" spans="1:73" s="1" customFormat="1" x14ac:dyDescent="0.2">
      <c r="B297" s="96"/>
      <c r="C297" s="46"/>
      <c r="D297" s="46"/>
      <c r="E297" s="46"/>
      <c r="F297" s="46"/>
      <c r="G297" s="46"/>
      <c r="H297" s="61"/>
      <c r="I297" s="61"/>
      <c r="J297" s="101"/>
      <c r="K297" s="102"/>
      <c r="L297" s="102"/>
      <c r="M297" s="102"/>
      <c r="N297" s="103"/>
      <c r="BU297" s="95"/>
    </row>
    <row r="298" spans="1:73" s="1" customFormat="1" x14ac:dyDescent="0.2">
      <c r="B298" s="2"/>
      <c r="C298" s="2"/>
      <c r="D298" s="46"/>
      <c r="E298" s="46"/>
      <c r="F298" s="46"/>
      <c r="G298" s="46"/>
      <c r="H298" s="61"/>
      <c r="I298" s="179" t="s">
        <v>297</v>
      </c>
      <c r="J298" s="101"/>
      <c r="K298" s="102"/>
      <c r="L298" s="102"/>
      <c r="M298" s="102"/>
      <c r="N298" s="103"/>
      <c r="BU298" s="95"/>
    </row>
    <row r="299" spans="1:73" s="1" customFormat="1" x14ac:dyDescent="0.2">
      <c r="B299" s="2"/>
      <c r="C299" s="2"/>
      <c r="D299" s="46"/>
      <c r="E299" s="46"/>
      <c r="F299" s="46"/>
      <c r="G299" s="46"/>
      <c r="H299" s="61"/>
      <c r="I299" s="61"/>
      <c r="J299" s="101"/>
      <c r="K299" s="102"/>
      <c r="L299" s="102"/>
      <c r="M299" s="102"/>
      <c r="N299" s="103"/>
      <c r="BU299" s="95"/>
    </row>
    <row r="300" spans="1:73" s="26" customFormat="1" x14ac:dyDescent="0.2">
      <c r="A300" s="1"/>
      <c r="B300" s="2"/>
      <c r="C300" s="58"/>
      <c r="D300" s="22"/>
      <c r="E300" s="22"/>
      <c r="F300" s="22"/>
      <c r="G300" s="22"/>
      <c r="H300" s="17"/>
      <c r="I300" s="43"/>
      <c r="J300" s="6"/>
      <c r="K300" s="7"/>
      <c r="L300" s="23"/>
      <c r="M300" s="203"/>
      <c r="N300" s="60"/>
      <c r="O300" s="9"/>
      <c r="BU300" s="27"/>
    </row>
    <row r="301" spans="1:73" s="26" customFormat="1" x14ac:dyDescent="0.2">
      <c r="A301" s="1"/>
      <c r="B301" s="2"/>
      <c r="C301" s="58"/>
      <c r="D301" s="22"/>
      <c r="E301" s="22"/>
      <c r="F301" s="22"/>
      <c r="G301" s="22"/>
      <c r="H301" s="17"/>
      <c r="I301" s="43"/>
      <c r="J301" s="6"/>
      <c r="K301" s="7"/>
      <c r="L301" s="23"/>
      <c r="M301" s="203"/>
      <c r="N301" s="60"/>
      <c r="O301" s="9"/>
      <c r="BU301" s="27"/>
    </row>
    <row r="302" spans="1:73" s="26" customFormat="1" x14ac:dyDescent="0.2">
      <c r="A302" s="1"/>
      <c r="B302" s="2"/>
      <c r="C302" s="23"/>
      <c r="D302" s="23"/>
      <c r="E302" s="58"/>
      <c r="F302" s="58"/>
      <c r="G302" s="58"/>
      <c r="H302" s="17"/>
      <c r="I302" s="43"/>
      <c r="J302" s="6"/>
      <c r="K302" s="7"/>
      <c r="L302" s="23"/>
      <c r="M302" s="44"/>
      <c r="N302" s="63"/>
      <c r="O302" s="9"/>
      <c r="BU302" s="27"/>
    </row>
    <row r="303" spans="1:73" s="26" customFormat="1" x14ac:dyDescent="0.2">
      <c r="A303" s="1"/>
      <c r="B303" s="2"/>
      <c r="C303" s="23"/>
      <c r="D303" s="23"/>
      <c r="E303" s="58"/>
      <c r="F303" s="58"/>
      <c r="G303" s="58"/>
      <c r="H303" s="17"/>
      <c r="I303" s="43"/>
      <c r="J303" s="6"/>
      <c r="K303" s="7"/>
      <c r="L303" s="23"/>
      <c r="M303" s="203"/>
      <c r="N303" s="60"/>
      <c r="O303" s="9"/>
      <c r="BU303" s="27"/>
    </row>
    <row r="304" spans="1:73" s="26" customFormat="1" x14ac:dyDescent="0.2">
      <c r="A304" s="1"/>
      <c r="B304" s="2"/>
      <c r="C304" s="23"/>
      <c r="D304" s="23"/>
      <c r="E304" s="58"/>
      <c r="F304" s="58"/>
      <c r="G304" s="58"/>
      <c r="H304" s="17"/>
      <c r="I304" s="43"/>
      <c r="J304" s="6"/>
      <c r="K304" s="7"/>
      <c r="L304" s="23"/>
      <c r="M304" s="44"/>
      <c r="N304" s="63"/>
      <c r="O304" s="9"/>
      <c r="BU304" s="27"/>
    </row>
    <row r="305" spans="1:73" s="26" customFormat="1" x14ac:dyDescent="0.2">
      <c r="A305" s="1"/>
      <c r="B305" s="2"/>
      <c r="C305" s="23"/>
      <c r="D305" s="23"/>
      <c r="E305" s="58"/>
      <c r="F305" s="58"/>
      <c r="G305" s="58"/>
      <c r="H305" s="17"/>
      <c r="I305" s="43"/>
      <c r="J305" s="6"/>
      <c r="K305" s="7"/>
      <c r="L305" s="23"/>
      <c r="M305" s="44"/>
      <c r="N305" s="63"/>
      <c r="O305" s="9"/>
      <c r="BU305" s="27"/>
    </row>
    <row r="306" spans="1:73" s="26" customFormat="1" x14ac:dyDescent="0.2">
      <c r="A306" s="1"/>
      <c r="B306" s="2"/>
      <c r="C306" s="23"/>
      <c r="D306" s="23"/>
      <c r="E306" s="22"/>
      <c r="F306" s="22"/>
      <c r="G306" s="22"/>
      <c r="H306" s="17"/>
      <c r="I306" s="4"/>
      <c r="J306" s="44"/>
      <c r="K306" s="64"/>
      <c r="L306" s="37"/>
      <c r="M306" s="37"/>
      <c r="N306" s="8"/>
      <c r="O306" s="9"/>
      <c r="BU306" s="27"/>
    </row>
    <row r="307" spans="1:73" s="26" customFormat="1" x14ac:dyDescent="0.2">
      <c r="A307" s="1"/>
      <c r="B307" s="2"/>
      <c r="C307" s="61"/>
      <c r="D307" s="61"/>
      <c r="E307" s="61"/>
      <c r="F307" s="61"/>
      <c r="G307" s="61"/>
      <c r="H307" s="61"/>
      <c r="I307" s="61"/>
      <c r="J307" s="61"/>
      <c r="K307" s="62"/>
      <c r="L307" s="61"/>
      <c r="M307" s="61"/>
      <c r="N307" s="47"/>
      <c r="O307" s="9"/>
      <c r="BU307" s="27"/>
    </row>
    <row r="308" spans="1:73" s="26" customFormat="1" x14ac:dyDescent="0.2">
      <c r="A308" s="1"/>
      <c r="B308" s="2"/>
      <c r="C308" s="46"/>
      <c r="D308" s="3"/>
      <c r="E308" s="3"/>
      <c r="F308" s="3"/>
      <c r="G308" s="3"/>
      <c r="H308" s="4"/>
      <c r="I308" s="4"/>
      <c r="J308" s="6"/>
      <c r="K308" s="7"/>
      <c r="L308" s="37"/>
      <c r="M308" s="37"/>
      <c r="N308" s="8"/>
      <c r="O308" s="9"/>
      <c r="BU308" s="27"/>
    </row>
    <row r="309" spans="1:73" s="1" customFormat="1" ht="19.5" x14ac:dyDescent="0.2">
      <c r="B309" s="204" t="s">
        <v>298</v>
      </c>
      <c r="C309" s="205"/>
      <c r="D309" s="205"/>
      <c r="E309" s="67"/>
      <c r="F309" s="67"/>
      <c r="G309" s="67"/>
      <c r="H309" s="68"/>
      <c r="I309" s="68"/>
      <c r="J309" s="206"/>
      <c r="K309" s="69"/>
      <c r="L309" s="207"/>
      <c r="M309" s="207"/>
      <c r="N309" s="119"/>
      <c r="BU309" s="95"/>
    </row>
    <row r="310" spans="1:73" s="1" customFormat="1" x14ac:dyDescent="0.2">
      <c r="B310" s="52" t="s">
        <v>299</v>
      </c>
      <c r="C310" s="73"/>
      <c r="D310" s="73"/>
      <c r="E310" s="3"/>
      <c r="F310" s="3"/>
      <c r="G310" s="3"/>
      <c r="H310" s="4"/>
      <c r="I310" s="4"/>
      <c r="J310" s="37"/>
      <c r="K310" s="7"/>
      <c r="L310" s="7"/>
      <c r="M310" s="7"/>
      <c r="N310" s="119"/>
      <c r="BU310" s="95"/>
    </row>
    <row r="311" spans="1:73" x14ac:dyDescent="0.2">
      <c r="B311" s="22"/>
      <c r="C311" s="22"/>
      <c r="D311" s="22"/>
      <c r="E311" s="22"/>
      <c r="F311" s="22"/>
      <c r="G311" s="22"/>
      <c r="H311" s="17"/>
      <c r="I311" s="17"/>
      <c r="L311" s="33"/>
      <c r="M311" s="33"/>
      <c r="N311" s="34"/>
      <c r="O311" s="9"/>
      <c r="P311" s="9"/>
      <c r="Q311" s="9"/>
      <c r="R311" s="9"/>
      <c r="S311" s="9"/>
    </row>
    <row r="312" spans="1:73" ht="51" customHeight="1" x14ac:dyDescent="0.2">
      <c r="A312" s="134"/>
      <c r="B312" s="22"/>
      <c r="J312" s="86" t="s">
        <v>83</v>
      </c>
      <c r="K312" s="87"/>
      <c r="L312" s="25" t="str">
        <f>IF(ISBLANK(L$9),"",L$9)</f>
        <v>２A病棟</v>
      </c>
      <c r="M312" s="72" t="str">
        <f t="shared" ref="M312:BS312" si="35">IF(ISBLANK(M$9),"",M$9)</f>
        <v>2B病棟</v>
      </c>
      <c r="N312" s="208" t="str">
        <f t="shared" si="35"/>
        <v>３病棟</v>
      </c>
      <c r="O312" s="208" t="str">
        <f t="shared" si="35"/>
        <v>4病棟</v>
      </c>
      <c r="P312" s="208" t="str">
        <f t="shared" si="35"/>
        <v/>
      </c>
      <c r="Q312" s="72" t="str">
        <f t="shared" si="35"/>
        <v/>
      </c>
      <c r="R312" s="72" t="str">
        <f t="shared" si="35"/>
        <v/>
      </c>
      <c r="S312" s="72" t="str">
        <f t="shared" si="35"/>
        <v/>
      </c>
      <c r="T312" s="72" t="str">
        <f t="shared" si="35"/>
        <v/>
      </c>
      <c r="U312" s="72" t="str">
        <f t="shared" si="35"/>
        <v/>
      </c>
      <c r="V312" s="72" t="str">
        <f t="shared" si="35"/>
        <v/>
      </c>
      <c r="W312" s="72" t="str">
        <f t="shared" si="35"/>
        <v/>
      </c>
      <c r="X312" s="72" t="str">
        <f t="shared" si="35"/>
        <v/>
      </c>
      <c r="Y312" s="72" t="str">
        <f t="shared" si="35"/>
        <v/>
      </c>
      <c r="Z312" s="72" t="str">
        <f t="shared" si="35"/>
        <v/>
      </c>
      <c r="AA312" s="72" t="str">
        <f t="shared" si="35"/>
        <v/>
      </c>
      <c r="AB312" s="72" t="str">
        <f t="shared" si="35"/>
        <v/>
      </c>
      <c r="AC312" s="72" t="str">
        <f t="shared" si="35"/>
        <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x14ac:dyDescent="0.2">
      <c r="A313" s="95" t="s">
        <v>146</v>
      </c>
      <c r="I313" s="73" t="s">
        <v>84</v>
      </c>
      <c r="J313" s="74"/>
      <c r="K313" s="88"/>
      <c r="L313" s="89" t="str">
        <f>IF(ISBLANK(L$95),"",L$95)</f>
        <v>慢性期</v>
      </c>
      <c r="M313" s="72" t="str">
        <f t="shared" ref="M313:BS313" si="36">IF(ISBLANK(M$95),"",M$95)</f>
        <v>慢性期</v>
      </c>
      <c r="N313" s="208" t="str">
        <f t="shared" si="36"/>
        <v>慢性期</v>
      </c>
      <c r="O313" s="208" t="str">
        <f t="shared" si="36"/>
        <v>慢性期</v>
      </c>
      <c r="P313" s="208" t="str">
        <f t="shared" si="36"/>
        <v/>
      </c>
      <c r="Q313" s="72" t="str">
        <f t="shared" si="36"/>
        <v/>
      </c>
      <c r="R313" s="72" t="str">
        <f t="shared" si="36"/>
        <v/>
      </c>
      <c r="S313" s="72" t="str">
        <f t="shared" si="36"/>
        <v/>
      </c>
      <c r="T313" s="72" t="str">
        <f t="shared" si="36"/>
        <v/>
      </c>
      <c r="U313" s="72" t="str">
        <f t="shared" si="36"/>
        <v/>
      </c>
      <c r="V313" s="72" t="str">
        <f t="shared" si="36"/>
        <v/>
      </c>
      <c r="W313" s="72" t="str">
        <f t="shared" si="36"/>
        <v/>
      </c>
      <c r="X313" s="72" t="str">
        <f t="shared" si="36"/>
        <v/>
      </c>
      <c r="Y313" s="72" t="str">
        <f t="shared" si="36"/>
        <v/>
      </c>
      <c r="Z313" s="72" t="str">
        <f t="shared" si="36"/>
        <v/>
      </c>
      <c r="AA313" s="72" t="str">
        <f t="shared" si="36"/>
        <v/>
      </c>
      <c r="AB313" s="72" t="str">
        <f t="shared" si="36"/>
        <v/>
      </c>
      <c r="AC313" s="72" t="str">
        <f t="shared" si="36"/>
        <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x14ac:dyDescent="0.2">
      <c r="A314" s="151" t="s">
        <v>300</v>
      </c>
      <c r="B314" s="96"/>
      <c r="C314" s="367" t="s">
        <v>301</v>
      </c>
      <c r="D314" s="326" t="s">
        <v>302</v>
      </c>
      <c r="E314" s="327"/>
      <c r="F314" s="327"/>
      <c r="G314" s="327"/>
      <c r="H314" s="328"/>
      <c r="I314" s="318" t="s">
        <v>303</v>
      </c>
      <c r="J314" s="209">
        <f t="shared" ref="J314:J319" si="37">IF(SUM(L314:BS314)=0,IF(COUNTIF(L314:BS314,"未確認")&gt;0,"未確認",IF(COUNTIF(L314:BS314,"~*")&gt;0,"*",SUM(L314:BS314))),SUM(L314:BS314))</f>
        <v>188</v>
      </c>
      <c r="K314" s="131" t="str">
        <f t="shared" ref="K314:K319" si="38">IF(OR(COUNTIF(L314:BS314,"未確認")&gt;0,COUNTIF(L314:BS314,"~*")&gt;0),"※","")</f>
        <v/>
      </c>
      <c r="L314" s="210">
        <v>51</v>
      </c>
      <c r="M314" s="211">
        <v>59</v>
      </c>
      <c r="N314" s="156">
        <v>42</v>
      </c>
      <c r="O314" s="156">
        <v>36</v>
      </c>
      <c r="P314" s="212"/>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x14ac:dyDescent="0.2">
      <c r="A315" s="151" t="s">
        <v>304</v>
      </c>
      <c r="B315" s="96"/>
      <c r="C315" s="377"/>
      <c r="D315" s="378"/>
      <c r="E315" s="305" t="s">
        <v>305</v>
      </c>
      <c r="F315" s="306"/>
      <c r="G315" s="306"/>
      <c r="H315" s="307"/>
      <c r="I315" s="319"/>
      <c r="J315" s="209">
        <f t="shared" si="37"/>
        <v>169</v>
      </c>
      <c r="K315" s="131" t="str">
        <f t="shared" si="38"/>
        <v/>
      </c>
      <c r="L315" s="210">
        <v>50</v>
      </c>
      <c r="M315" s="154">
        <v>54</v>
      </c>
      <c r="N315" s="213">
        <v>39</v>
      </c>
      <c r="O315" s="213">
        <v>26</v>
      </c>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x14ac:dyDescent="0.2">
      <c r="A316" s="214" t="s">
        <v>306</v>
      </c>
      <c r="B316" s="96"/>
      <c r="C316" s="377"/>
      <c r="D316" s="379"/>
      <c r="E316" s="305" t="s">
        <v>307</v>
      </c>
      <c r="F316" s="306"/>
      <c r="G316" s="306"/>
      <c r="H316" s="307"/>
      <c r="I316" s="319"/>
      <c r="J316" s="209">
        <f t="shared" si="37"/>
        <v>19</v>
      </c>
      <c r="K316" s="131" t="str">
        <f t="shared" si="38"/>
        <v/>
      </c>
      <c r="L316" s="210">
        <v>1</v>
      </c>
      <c r="M316" s="154">
        <v>5</v>
      </c>
      <c r="N316" s="154">
        <v>3</v>
      </c>
      <c r="O316" s="154">
        <v>10</v>
      </c>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x14ac:dyDescent="0.2">
      <c r="A317" s="214" t="s">
        <v>308</v>
      </c>
      <c r="B317" s="96"/>
      <c r="C317" s="377"/>
      <c r="D317" s="380"/>
      <c r="E317" s="305" t="s">
        <v>309</v>
      </c>
      <c r="F317" s="306"/>
      <c r="G317" s="306"/>
      <c r="H317" s="307"/>
      <c r="I317" s="319"/>
      <c r="J317" s="209">
        <f t="shared" si="37"/>
        <v>0</v>
      </c>
      <c r="K317" s="131" t="str">
        <f t="shared" si="38"/>
        <v/>
      </c>
      <c r="L317" s="210">
        <v>0</v>
      </c>
      <c r="M317" s="154">
        <v>0</v>
      </c>
      <c r="N317" s="154">
        <v>0</v>
      </c>
      <c r="O317" s="154">
        <v>0</v>
      </c>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x14ac:dyDescent="0.2">
      <c r="A318" s="214" t="s">
        <v>310</v>
      </c>
      <c r="B318" s="2"/>
      <c r="C318" s="377"/>
      <c r="D318" s="305" t="s">
        <v>311</v>
      </c>
      <c r="E318" s="306"/>
      <c r="F318" s="306"/>
      <c r="G318" s="306"/>
      <c r="H318" s="307"/>
      <c r="I318" s="319"/>
      <c r="J318" s="209">
        <f t="shared" si="37"/>
        <v>59045</v>
      </c>
      <c r="K318" s="131" t="str">
        <f t="shared" si="38"/>
        <v/>
      </c>
      <c r="L318" s="210">
        <v>14775</v>
      </c>
      <c r="M318" s="154">
        <v>16996</v>
      </c>
      <c r="N318" s="154">
        <v>14458</v>
      </c>
      <c r="O318" s="154">
        <v>12816</v>
      </c>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x14ac:dyDescent="0.2">
      <c r="A319" s="214" t="s">
        <v>312</v>
      </c>
      <c r="B319" s="2"/>
      <c r="C319" s="377"/>
      <c r="D319" s="305" t="s">
        <v>313</v>
      </c>
      <c r="E319" s="306"/>
      <c r="F319" s="306"/>
      <c r="G319" s="306"/>
      <c r="H319" s="307"/>
      <c r="I319" s="320"/>
      <c r="J319" s="209">
        <f t="shared" si="37"/>
        <v>230</v>
      </c>
      <c r="K319" s="131" t="str">
        <f t="shared" si="38"/>
        <v/>
      </c>
      <c r="L319" s="210">
        <v>60</v>
      </c>
      <c r="M319" s="154">
        <v>68</v>
      </c>
      <c r="N319" s="154">
        <v>54</v>
      </c>
      <c r="O319" s="154">
        <v>48</v>
      </c>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x14ac:dyDescent="0.2">
      <c r="B320" s="22"/>
      <c r="C320" s="136"/>
      <c r="D320" s="22"/>
      <c r="E320" s="22"/>
      <c r="F320" s="22"/>
      <c r="G320" s="22"/>
      <c r="H320" s="17"/>
      <c r="I320" s="17"/>
      <c r="J320" s="101"/>
      <c r="K320" s="102"/>
      <c r="L320" s="102"/>
      <c r="M320" s="102"/>
      <c r="N320" s="103"/>
      <c r="BU320" s="95"/>
    </row>
    <row r="321" spans="1:73" s="1" customFormat="1" x14ac:dyDescent="0.2">
      <c r="B321" s="96"/>
      <c r="C321" s="46"/>
      <c r="D321" s="46"/>
      <c r="E321" s="46"/>
      <c r="F321" s="46"/>
      <c r="G321" s="46"/>
      <c r="H321" s="61"/>
      <c r="I321" s="61"/>
      <c r="J321" s="101"/>
      <c r="K321" s="102"/>
      <c r="L321" s="102"/>
      <c r="M321" s="102"/>
      <c r="N321" s="103"/>
      <c r="BU321" s="95"/>
    </row>
    <row r="322" spans="1:73" s="1" customFormat="1" x14ac:dyDescent="0.2">
      <c r="B322" s="2"/>
      <c r="C322" s="215"/>
      <c r="D322" s="3"/>
      <c r="E322" s="3"/>
      <c r="F322" s="3"/>
      <c r="G322" s="3"/>
      <c r="H322" s="4"/>
      <c r="I322" s="4"/>
      <c r="J322" s="37"/>
      <c r="K322" s="7"/>
      <c r="L322" s="7"/>
      <c r="M322" s="7"/>
      <c r="N322" s="119"/>
      <c r="BU322" s="95"/>
    </row>
    <row r="323" spans="1:73" s="1" customFormat="1" x14ac:dyDescent="0.2">
      <c r="B323" s="52" t="s">
        <v>314</v>
      </c>
      <c r="C323" s="24"/>
      <c r="D323" s="24"/>
      <c r="E323" s="24"/>
      <c r="F323" s="24"/>
      <c r="G323" s="24"/>
      <c r="H323" s="17"/>
      <c r="I323" s="17"/>
      <c r="J323" s="37"/>
      <c r="K323" s="7"/>
      <c r="L323" s="7"/>
      <c r="M323" s="7"/>
      <c r="N323" s="119"/>
      <c r="BU323" s="95"/>
    </row>
    <row r="324" spans="1:73" x14ac:dyDescent="0.2">
      <c r="B324" s="22"/>
      <c r="C324" s="22"/>
      <c r="D324" s="22"/>
      <c r="E324" s="22"/>
      <c r="F324" s="22"/>
      <c r="G324" s="22"/>
      <c r="H324" s="17"/>
      <c r="I324" s="17"/>
      <c r="L324" s="33"/>
      <c r="M324" s="33"/>
      <c r="N324" s="34"/>
      <c r="O324" s="9"/>
      <c r="P324" s="9"/>
      <c r="Q324" s="9"/>
      <c r="R324" s="9"/>
      <c r="S324" s="9"/>
    </row>
    <row r="325" spans="1:73" ht="51" customHeight="1" x14ac:dyDescent="0.2">
      <c r="B325" s="22"/>
      <c r="J325" s="86" t="s">
        <v>83</v>
      </c>
      <c r="K325" s="87"/>
      <c r="L325" s="25" t="str">
        <f>IF(ISBLANK(L$9),"",L$9)</f>
        <v>２A病棟</v>
      </c>
      <c r="M325" s="72" t="str">
        <f t="shared" ref="M325:BS325" si="39">IF(ISBLANK(M$9),"",M$9)</f>
        <v>2B病棟</v>
      </c>
      <c r="N325" s="72" t="str">
        <f t="shared" si="39"/>
        <v>３病棟</v>
      </c>
      <c r="O325" s="72" t="str">
        <f t="shared" si="39"/>
        <v>4病棟</v>
      </c>
      <c r="P325" s="72" t="str">
        <f t="shared" si="39"/>
        <v/>
      </c>
      <c r="Q325" s="72" t="str">
        <f t="shared" si="39"/>
        <v/>
      </c>
      <c r="R325" s="72" t="str">
        <f t="shared" si="39"/>
        <v/>
      </c>
      <c r="S325" s="72" t="str">
        <f t="shared" si="39"/>
        <v/>
      </c>
      <c r="T325" s="72" t="str">
        <f t="shared" si="39"/>
        <v/>
      </c>
      <c r="U325" s="72" t="str">
        <f t="shared" si="39"/>
        <v/>
      </c>
      <c r="V325" s="72" t="str">
        <f t="shared" si="39"/>
        <v/>
      </c>
      <c r="W325" s="72" t="str">
        <f t="shared" si="39"/>
        <v/>
      </c>
      <c r="X325" s="72" t="str">
        <f t="shared" si="39"/>
        <v/>
      </c>
      <c r="Y325" s="72" t="str">
        <f t="shared" si="39"/>
        <v/>
      </c>
      <c r="Z325" s="72" t="str">
        <f t="shared" si="39"/>
        <v/>
      </c>
      <c r="AA325" s="72" t="str">
        <f t="shared" si="39"/>
        <v/>
      </c>
      <c r="AB325" s="72" t="str">
        <f t="shared" si="39"/>
        <v/>
      </c>
      <c r="AC325" s="72" t="str">
        <f t="shared" si="39"/>
        <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x14ac:dyDescent="0.2">
      <c r="C326" s="46"/>
      <c r="I326" s="73" t="s">
        <v>84</v>
      </c>
      <c r="J326" s="74"/>
      <c r="K326" s="88"/>
      <c r="L326" s="89" t="str">
        <f>IF(ISBLANK(L$95),"",L$95)</f>
        <v>慢性期</v>
      </c>
      <c r="M326" s="72" t="str">
        <f t="shared" ref="M326:BS326" si="40">IF(ISBLANK(M$95),"",M$95)</f>
        <v>慢性期</v>
      </c>
      <c r="N326" s="72" t="str">
        <f t="shared" si="40"/>
        <v>慢性期</v>
      </c>
      <c r="O326" s="72" t="str">
        <f t="shared" si="40"/>
        <v>慢性期</v>
      </c>
      <c r="P326" s="72" t="str">
        <f t="shared" si="40"/>
        <v/>
      </c>
      <c r="Q326" s="72" t="str">
        <f t="shared" si="40"/>
        <v/>
      </c>
      <c r="R326" s="72" t="str">
        <f t="shared" si="40"/>
        <v/>
      </c>
      <c r="S326" s="72" t="str">
        <f t="shared" si="40"/>
        <v/>
      </c>
      <c r="T326" s="72" t="str">
        <f t="shared" si="40"/>
        <v/>
      </c>
      <c r="U326" s="72" t="str">
        <f t="shared" si="40"/>
        <v/>
      </c>
      <c r="V326" s="72" t="str">
        <f t="shared" si="40"/>
        <v/>
      </c>
      <c r="W326" s="72" t="str">
        <f t="shared" si="40"/>
        <v/>
      </c>
      <c r="X326" s="72" t="str">
        <f t="shared" si="40"/>
        <v/>
      </c>
      <c r="Y326" s="72" t="str">
        <f t="shared" si="40"/>
        <v/>
      </c>
      <c r="Z326" s="72" t="str">
        <f t="shared" si="40"/>
        <v/>
      </c>
      <c r="AA326" s="72" t="str">
        <f t="shared" si="40"/>
        <v/>
      </c>
      <c r="AB326" s="72" t="str">
        <f t="shared" si="40"/>
        <v/>
      </c>
      <c r="AC326" s="72" t="str">
        <f t="shared" si="40"/>
        <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x14ac:dyDescent="0.2">
      <c r="A327" s="216" t="s">
        <v>315</v>
      </c>
      <c r="B327" s="2"/>
      <c r="C327" s="367" t="s">
        <v>301</v>
      </c>
      <c r="D327" s="305" t="s">
        <v>302</v>
      </c>
      <c r="E327" s="306"/>
      <c r="F327" s="306"/>
      <c r="G327" s="306"/>
      <c r="H327" s="307"/>
      <c r="I327" s="318" t="s">
        <v>316</v>
      </c>
      <c r="J327" s="209">
        <f t="shared" ref="J327:J344" si="41">IF(SUM(L327:BS327)=0,IF(COUNTIF(L327:BS327,"未確認")&gt;0,"未確認",IF(COUNTIF(L327:BS327,"~*")&gt;0,"*",SUM(L327:BS327))),SUM(L327:BS327))</f>
        <v>188</v>
      </c>
      <c r="K327" s="131" t="str">
        <f t="shared" ref="K327:K344" si="42">IF(OR(COUNTIF(L327:BS327,"未確認")&gt;0,COUNTIF(L327:BS327,"~*")&gt;0),"※","")</f>
        <v/>
      </c>
      <c r="L327" s="210">
        <v>51</v>
      </c>
      <c r="M327" s="154">
        <v>59</v>
      </c>
      <c r="N327" s="154">
        <v>42</v>
      </c>
      <c r="O327" s="154">
        <v>36</v>
      </c>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x14ac:dyDescent="0.2">
      <c r="A328" s="216" t="s">
        <v>317</v>
      </c>
      <c r="B328" s="2"/>
      <c r="C328" s="367"/>
      <c r="D328" s="366" t="s">
        <v>318</v>
      </c>
      <c r="E328" s="368" t="s">
        <v>319</v>
      </c>
      <c r="F328" s="369"/>
      <c r="G328" s="369"/>
      <c r="H328" s="370"/>
      <c r="I328" s="358"/>
      <c r="J328" s="209">
        <f t="shared" si="41"/>
        <v>29</v>
      </c>
      <c r="K328" s="131" t="str">
        <f t="shared" si="42"/>
        <v/>
      </c>
      <c r="L328" s="210">
        <v>3</v>
      </c>
      <c r="M328" s="154">
        <v>2</v>
      </c>
      <c r="N328" s="154">
        <v>4</v>
      </c>
      <c r="O328" s="154">
        <v>20</v>
      </c>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x14ac:dyDescent="0.2">
      <c r="A329" s="216" t="s">
        <v>320</v>
      </c>
      <c r="B329" s="2"/>
      <c r="C329" s="367"/>
      <c r="D329" s="367"/>
      <c r="E329" s="305" t="s">
        <v>321</v>
      </c>
      <c r="F329" s="306"/>
      <c r="G329" s="306"/>
      <c r="H329" s="307"/>
      <c r="I329" s="358"/>
      <c r="J329" s="209">
        <f t="shared" si="41"/>
        <v>19</v>
      </c>
      <c r="K329" s="131" t="str">
        <f t="shared" si="42"/>
        <v/>
      </c>
      <c r="L329" s="210">
        <v>7</v>
      </c>
      <c r="M329" s="154">
        <v>5</v>
      </c>
      <c r="N329" s="154">
        <v>3</v>
      </c>
      <c r="O329" s="154">
        <v>4</v>
      </c>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x14ac:dyDescent="0.2">
      <c r="A330" s="216" t="s">
        <v>322</v>
      </c>
      <c r="B330" s="2"/>
      <c r="C330" s="367"/>
      <c r="D330" s="367"/>
      <c r="E330" s="305" t="s">
        <v>323</v>
      </c>
      <c r="F330" s="306"/>
      <c r="G330" s="306"/>
      <c r="H330" s="307"/>
      <c r="I330" s="358"/>
      <c r="J330" s="209">
        <f t="shared" si="41"/>
        <v>128</v>
      </c>
      <c r="K330" s="131" t="str">
        <f t="shared" si="42"/>
        <v/>
      </c>
      <c r="L330" s="210">
        <v>38</v>
      </c>
      <c r="M330" s="154">
        <v>48</v>
      </c>
      <c r="N330" s="154">
        <v>35</v>
      </c>
      <c r="O330" s="154">
        <v>7</v>
      </c>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x14ac:dyDescent="0.2">
      <c r="A331" s="216" t="s">
        <v>324</v>
      </c>
      <c r="B331" s="2"/>
      <c r="C331" s="367"/>
      <c r="D331" s="367"/>
      <c r="E331" s="308" t="s">
        <v>325</v>
      </c>
      <c r="F331" s="309"/>
      <c r="G331" s="309"/>
      <c r="H331" s="310"/>
      <c r="I331" s="358"/>
      <c r="J331" s="209">
        <f t="shared" si="41"/>
        <v>2</v>
      </c>
      <c r="K331" s="131" t="str">
        <f t="shared" si="42"/>
        <v/>
      </c>
      <c r="L331" s="210">
        <v>0</v>
      </c>
      <c r="M331" s="154">
        <v>2</v>
      </c>
      <c r="N331" s="154">
        <v>0</v>
      </c>
      <c r="O331" s="154">
        <v>0</v>
      </c>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x14ac:dyDescent="0.2">
      <c r="A332" s="216" t="s">
        <v>326</v>
      </c>
      <c r="B332" s="2"/>
      <c r="C332" s="367"/>
      <c r="D332" s="367"/>
      <c r="E332" s="308" t="s">
        <v>327</v>
      </c>
      <c r="F332" s="309"/>
      <c r="G332" s="309"/>
      <c r="H332" s="310"/>
      <c r="I332" s="358"/>
      <c r="J332" s="209">
        <f t="shared" si="41"/>
        <v>2</v>
      </c>
      <c r="K332" s="131" t="str">
        <f t="shared" si="42"/>
        <v/>
      </c>
      <c r="L332" s="210">
        <v>2</v>
      </c>
      <c r="M332" s="154">
        <v>0</v>
      </c>
      <c r="N332" s="154">
        <v>0</v>
      </c>
      <c r="O332" s="154">
        <v>0</v>
      </c>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x14ac:dyDescent="0.2">
      <c r="A333" s="216" t="s">
        <v>328</v>
      </c>
      <c r="B333" s="2"/>
      <c r="C333" s="367"/>
      <c r="D333" s="367"/>
      <c r="E333" s="305" t="s">
        <v>329</v>
      </c>
      <c r="F333" s="306"/>
      <c r="G333" s="306"/>
      <c r="H333" s="307"/>
      <c r="I333" s="358"/>
      <c r="J333" s="209">
        <f t="shared" si="41"/>
        <v>0</v>
      </c>
      <c r="K333" s="131" t="str">
        <f t="shared" si="42"/>
        <v/>
      </c>
      <c r="L333" s="210">
        <v>0</v>
      </c>
      <c r="M333" s="154">
        <v>0</v>
      </c>
      <c r="N333" s="154">
        <v>0</v>
      </c>
      <c r="O333" s="154">
        <v>0</v>
      </c>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x14ac:dyDescent="0.2">
      <c r="A334" s="216" t="s">
        <v>330</v>
      </c>
      <c r="B334" s="2"/>
      <c r="C334" s="367"/>
      <c r="D334" s="371"/>
      <c r="E334" s="326" t="s">
        <v>214</v>
      </c>
      <c r="F334" s="327"/>
      <c r="G334" s="327"/>
      <c r="H334" s="328"/>
      <c r="I334" s="358"/>
      <c r="J334" s="209">
        <f t="shared" si="41"/>
        <v>8</v>
      </c>
      <c r="K334" s="131" t="str">
        <f t="shared" si="42"/>
        <v/>
      </c>
      <c r="L334" s="210">
        <v>1</v>
      </c>
      <c r="M334" s="154">
        <v>2</v>
      </c>
      <c r="N334" s="154">
        <v>0</v>
      </c>
      <c r="O334" s="154">
        <v>5</v>
      </c>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x14ac:dyDescent="0.2">
      <c r="A335" s="216" t="s">
        <v>331</v>
      </c>
      <c r="B335" s="2"/>
      <c r="C335" s="367"/>
      <c r="D335" s="305" t="s">
        <v>313</v>
      </c>
      <c r="E335" s="306"/>
      <c r="F335" s="306"/>
      <c r="G335" s="306"/>
      <c r="H335" s="307"/>
      <c r="I335" s="358"/>
      <c r="J335" s="209">
        <f t="shared" si="41"/>
        <v>230</v>
      </c>
      <c r="K335" s="131" t="str">
        <f t="shared" si="42"/>
        <v/>
      </c>
      <c r="L335" s="210">
        <v>60</v>
      </c>
      <c r="M335" s="154">
        <v>68</v>
      </c>
      <c r="N335" s="154">
        <v>54</v>
      </c>
      <c r="O335" s="154">
        <v>48</v>
      </c>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x14ac:dyDescent="0.2">
      <c r="A336" s="216" t="s">
        <v>332</v>
      </c>
      <c r="B336" s="2"/>
      <c r="C336" s="367"/>
      <c r="D336" s="366" t="s">
        <v>333</v>
      </c>
      <c r="E336" s="368" t="s">
        <v>334</v>
      </c>
      <c r="F336" s="369"/>
      <c r="G336" s="369"/>
      <c r="H336" s="370"/>
      <c r="I336" s="358"/>
      <c r="J336" s="209">
        <f t="shared" si="41"/>
        <v>34</v>
      </c>
      <c r="K336" s="131" t="str">
        <f t="shared" si="42"/>
        <v/>
      </c>
      <c r="L336" s="210">
        <v>13</v>
      </c>
      <c r="M336" s="154">
        <v>12</v>
      </c>
      <c r="N336" s="154">
        <v>8</v>
      </c>
      <c r="O336" s="154">
        <v>1</v>
      </c>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x14ac:dyDescent="0.2">
      <c r="A337" s="216" t="s">
        <v>335</v>
      </c>
      <c r="B337" s="2"/>
      <c r="C337" s="367"/>
      <c r="D337" s="367"/>
      <c r="E337" s="305" t="s">
        <v>336</v>
      </c>
      <c r="F337" s="306"/>
      <c r="G337" s="306"/>
      <c r="H337" s="307"/>
      <c r="I337" s="358"/>
      <c r="J337" s="209">
        <f t="shared" si="41"/>
        <v>26</v>
      </c>
      <c r="K337" s="131" t="str">
        <f t="shared" si="42"/>
        <v/>
      </c>
      <c r="L337" s="210">
        <v>9</v>
      </c>
      <c r="M337" s="154">
        <v>7</v>
      </c>
      <c r="N337" s="154">
        <v>4</v>
      </c>
      <c r="O337" s="154">
        <v>6</v>
      </c>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x14ac:dyDescent="0.2">
      <c r="A338" s="216" t="s">
        <v>337</v>
      </c>
      <c r="B338" s="2"/>
      <c r="C338" s="367"/>
      <c r="D338" s="367"/>
      <c r="E338" s="305" t="s">
        <v>338</v>
      </c>
      <c r="F338" s="306"/>
      <c r="G338" s="306"/>
      <c r="H338" s="307"/>
      <c r="I338" s="358"/>
      <c r="J338" s="209">
        <f t="shared" si="41"/>
        <v>21</v>
      </c>
      <c r="K338" s="131" t="str">
        <f t="shared" si="42"/>
        <v/>
      </c>
      <c r="L338" s="210">
        <v>3</v>
      </c>
      <c r="M338" s="154">
        <v>4</v>
      </c>
      <c r="N338" s="154">
        <v>9</v>
      </c>
      <c r="O338" s="154">
        <v>5</v>
      </c>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x14ac:dyDescent="0.2">
      <c r="A339" s="216" t="s">
        <v>339</v>
      </c>
      <c r="B339" s="2"/>
      <c r="C339" s="367"/>
      <c r="D339" s="367"/>
      <c r="E339" s="305" t="s">
        <v>340</v>
      </c>
      <c r="F339" s="306"/>
      <c r="G339" s="306"/>
      <c r="H339" s="307"/>
      <c r="I339" s="358"/>
      <c r="J339" s="209">
        <f t="shared" si="41"/>
        <v>3</v>
      </c>
      <c r="K339" s="131" t="str">
        <f t="shared" si="42"/>
        <v/>
      </c>
      <c r="L339" s="210">
        <v>0</v>
      </c>
      <c r="M339" s="154">
        <v>1</v>
      </c>
      <c r="N339" s="154">
        <v>0</v>
      </c>
      <c r="O339" s="154">
        <v>2</v>
      </c>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x14ac:dyDescent="0.2">
      <c r="A340" s="216" t="s">
        <v>341</v>
      </c>
      <c r="B340" s="2"/>
      <c r="C340" s="367"/>
      <c r="D340" s="367"/>
      <c r="E340" s="305" t="s">
        <v>342</v>
      </c>
      <c r="F340" s="306"/>
      <c r="G340" s="306"/>
      <c r="H340" s="307"/>
      <c r="I340" s="358"/>
      <c r="J340" s="209">
        <f t="shared" si="41"/>
        <v>7</v>
      </c>
      <c r="K340" s="131" t="str">
        <f t="shared" si="42"/>
        <v/>
      </c>
      <c r="L340" s="210">
        <v>1</v>
      </c>
      <c r="M340" s="154">
        <v>2</v>
      </c>
      <c r="N340" s="154">
        <v>1</v>
      </c>
      <c r="O340" s="154">
        <v>3</v>
      </c>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x14ac:dyDescent="0.2">
      <c r="A341" s="216" t="s">
        <v>343</v>
      </c>
      <c r="B341" s="2"/>
      <c r="C341" s="367"/>
      <c r="D341" s="367"/>
      <c r="E341" s="308" t="s">
        <v>344</v>
      </c>
      <c r="F341" s="309"/>
      <c r="G341" s="309"/>
      <c r="H341" s="310"/>
      <c r="I341" s="358"/>
      <c r="J341" s="209">
        <f t="shared" si="41"/>
        <v>0</v>
      </c>
      <c r="K341" s="131" t="str">
        <f t="shared" si="42"/>
        <v/>
      </c>
      <c r="L341" s="210">
        <v>0</v>
      </c>
      <c r="M341" s="154">
        <v>0</v>
      </c>
      <c r="N341" s="154">
        <v>0</v>
      </c>
      <c r="O341" s="154">
        <v>0</v>
      </c>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x14ac:dyDescent="0.2">
      <c r="A342" s="216" t="s">
        <v>345</v>
      </c>
      <c r="B342" s="2"/>
      <c r="C342" s="367"/>
      <c r="D342" s="367"/>
      <c r="E342" s="305" t="s">
        <v>346</v>
      </c>
      <c r="F342" s="306"/>
      <c r="G342" s="306"/>
      <c r="H342" s="307"/>
      <c r="I342" s="358"/>
      <c r="J342" s="209">
        <f t="shared" si="41"/>
        <v>19</v>
      </c>
      <c r="K342" s="131" t="str">
        <f t="shared" si="42"/>
        <v/>
      </c>
      <c r="L342" s="210">
        <v>4</v>
      </c>
      <c r="M342" s="154">
        <v>7</v>
      </c>
      <c r="N342" s="154">
        <v>2</v>
      </c>
      <c r="O342" s="154">
        <v>6</v>
      </c>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x14ac:dyDescent="0.2">
      <c r="A343" s="216" t="s">
        <v>347</v>
      </c>
      <c r="B343" s="2"/>
      <c r="C343" s="367"/>
      <c r="D343" s="367"/>
      <c r="E343" s="305" t="s">
        <v>348</v>
      </c>
      <c r="F343" s="306"/>
      <c r="G343" s="306"/>
      <c r="H343" s="307"/>
      <c r="I343" s="358"/>
      <c r="J343" s="209">
        <f t="shared" si="41"/>
        <v>120</v>
      </c>
      <c r="K343" s="131" t="str">
        <f t="shared" si="42"/>
        <v/>
      </c>
      <c r="L343" s="210">
        <v>30</v>
      </c>
      <c r="M343" s="154">
        <v>35</v>
      </c>
      <c r="N343" s="154">
        <v>30</v>
      </c>
      <c r="O343" s="154">
        <v>25</v>
      </c>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x14ac:dyDescent="0.2">
      <c r="A344" s="216" t="s">
        <v>349</v>
      </c>
      <c r="B344" s="2"/>
      <c r="C344" s="367"/>
      <c r="D344" s="367"/>
      <c r="E344" s="305" t="s">
        <v>214</v>
      </c>
      <c r="F344" s="306"/>
      <c r="G344" s="306"/>
      <c r="H344" s="307"/>
      <c r="I344" s="359"/>
      <c r="J344" s="209">
        <f t="shared" si="41"/>
        <v>0</v>
      </c>
      <c r="K344" s="131" t="str">
        <f t="shared" si="42"/>
        <v/>
      </c>
      <c r="L344" s="210">
        <v>0</v>
      </c>
      <c r="M344" s="154">
        <v>0</v>
      </c>
      <c r="N344" s="154">
        <v>0</v>
      </c>
      <c r="O344" s="154">
        <v>0</v>
      </c>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x14ac:dyDescent="0.2">
      <c r="B345" s="22"/>
      <c r="C345" s="22"/>
      <c r="D345" s="22"/>
      <c r="E345" s="22"/>
      <c r="F345" s="22"/>
      <c r="G345" s="22"/>
      <c r="H345" s="17"/>
      <c r="I345" s="17"/>
      <c r="J345" s="101"/>
      <c r="K345" s="102"/>
      <c r="L345" s="102"/>
      <c r="M345" s="102"/>
      <c r="N345" s="103"/>
      <c r="BU345" s="95"/>
    </row>
    <row r="346" spans="1:73" s="1" customFormat="1" x14ac:dyDescent="0.2">
      <c r="B346" s="96"/>
      <c r="C346" s="46"/>
      <c r="D346" s="46"/>
      <c r="E346" s="46"/>
      <c r="F346" s="46"/>
      <c r="G346" s="46"/>
      <c r="H346" s="61"/>
      <c r="I346" s="61"/>
      <c r="J346" s="101"/>
      <c r="K346" s="102"/>
      <c r="L346" s="102"/>
      <c r="M346" s="102"/>
      <c r="N346" s="103"/>
      <c r="BU346" s="95"/>
    </row>
    <row r="347" spans="1:73" s="1" customFormat="1" x14ac:dyDescent="0.2">
      <c r="B347" s="2"/>
      <c r="C347" s="217"/>
      <c r="D347" s="215"/>
      <c r="E347" s="3"/>
      <c r="F347" s="3"/>
      <c r="G347" s="3"/>
      <c r="H347" s="4"/>
      <c r="I347" s="4"/>
      <c r="J347" s="37"/>
      <c r="K347" s="7"/>
      <c r="L347" s="7"/>
      <c r="M347" s="7"/>
      <c r="N347" s="119"/>
      <c r="BU347" s="95"/>
    </row>
    <row r="348" spans="1:73" s="1" customFormat="1" x14ac:dyDescent="0.2">
      <c r="B348" s="22" t="s">
        <v>350</v>
      </c>
      <c r="C348" s="24"/>
      <c r="D348" s="24"/>
      <c r="E348" s="24"/>
      <c r="F348" s="24"/>
      <c r="G348" s="24"/>
      <c r="H348" s="17"/>
      <c r="I348" s="17"/>
      <c r="J348" s="37"/>
      <c r="K348" s="7"/>
      <c r="L348" s="7"/>
      <c r="M348" s="7"/>
      <c r="N348" s="119"/>
      <c r="BU348" s="95"/>
    </row>
    <row r="349" spans="1:73" x14ac:dyDescent="0.2">
      <c r="B349" s="22"/>
      <c r="C349" s="22"/>
      <c r="D349" s="22"/>
      <c r="E349" s="22"/>
      <c r="F349" s="22"/>
      <c r="G349" s="22"/>
      <c r="H349" s="17"/>
      <c r="I349" s="17"/>
      <c r="L349" s="33"/>
      <c r="M349" s="33"/>
      <c r="N349" s="34"/>
      <c r="O349" s="9"/>
      <c r="P349" s="9"/>
      <c r="Q349" s="9"/>
      <c r="R349" s="9"/>
      <c r="S349" s="9"/>
    </row>
    <row r="350" spans="1:73" ht="51" customHeight="1" x14ac:dyDescent="0.2">
      <c r="A350" s="134"/>
      <c r="B350" s="22"/>
      <c r="J350" s="86" t="s">
        <v>83</v>
      </c>
      <c r="K350" s="218"/>
      <c r="L350" s="25" t="str">
        <f>IF(ISBLANK(L$9),"",L$9)</f>
        <v>２A病棟</v>
      </c>
      <c r="M350" s="72" t="str">
        <f t="shared" ref="M350:BS350" si="43">IF(ISBLANK(M$9),"",M$9)</f>
        <v>2B病棟</v>
      </c>
      <c r="N350" s="25" t="str">
        <f t="shared" si="43"/>
        <v>３病棟</v>
      </c>
      <c r="O350" s="25" t="str">
        <f t="shared" si="43"/>
        <v>4病棟</v>
      </c>
      <c r="P350" s="25" t="str">
        <f t="shared" si="43"/>
        <v/>
      </c>
      <c r="Q350" s="25" t="str">
        <f t="shared" si="43"/>
        <v/>
      </c>
      <c r="R350" s="25" t="str">
        <f t="shared" si="43"/>
        <v/>
      </c>
      <c r="S350" s="25" t="str">
        <f t="shared" si="43"/>
        <v/>
      </c>
      <c r="T350" s="25" t="str">
        <f t="shared" si="43"/>
        <v/>
      </c>
      <c r="U350" s="25" t="str">
        <f t="shared" si="43"/>
        <v/>
      </c>
      <c r="V350" s="25" t="str">
        <f t="shared" si="43"/>
        <v/>
      </c>
      <c r="W350" s="25" t="str">
        <f t="shared" si="43"/>
        <v/>
      </c>
      <c r="X350" s="25" t="str">
        <f t="shared" si="43"/>
        <v/>
      </c>
      <c r="Y350" s="25" t="str">
        <f t="shared" si="43"/>
        <v/>
      </c>
      <c r="Z350" s="25" t="str">
        <f t="shared" si="43"/>
        <v/>
      </c>
      <c r="AA350" s="25" t="str">
        <f t="shared" si="43"/>
        <v/>
      </c>
      <c r="AB350" s="25" t="str">
        <f t="shared" si="43"/>
        <v/>
      </c>
      <c r="AC350" s="25" t="str">
        <f t="shared" si="43"/>
        <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x14ac:dyDescent="0.2">
      <c r="A351" s="95" t="s">
        <v>146</v>
      </c>
      <c r="C351" s="46"/>
      <c r="I351" s="73" t="s">
        <v>84</v>
      </c>
      <c r="J351" s="74"/>
      <c r="K351" s="88"/>
      <c r="L351" s="89" t="str">
        <f>IF(ISBLANK(L$95),"",L$95)</f>
        <v>慢性期</v>
      </c>
      <c r="M351" s="72" t="str">
        <f t="shared" ref="M351:BS351" si="44">IF(ISBLANK(M$95),"",M$95)</f>
        <v>慢性期</v>
      </c>
      <c r="N351" s="89" t="str">
        <f t="shared" si="44"/>
        <v>慢性期</v>
      </c>
      <c r="O351" s="89" t="str">
        <f t="shared" si="44"/>
        <v>慢性期</v>
      </c>
      <c r="P351" s="89" t="str">
        <f t="shared" si="44"/>
        <v/>
      </c>
      <c r="Q351" s="89" t="str">
        <f t="shared" si="44"/>
        <v/>
      </c>
      <c r="R351" s="89" t="str">
        <f t="shared" si="44"/>
        <v/>
      </c>
      <c r="S351" s="89" t="str">
        <f t="shared" si="44"/>
        <v/>
      </c>
      <c r="T351" s="89" t="str">
        <f t="shared" si="44"/>
        <v/>
      </c>
      <c r="U351" s="89" t="str">
        <f t="shared" si="44"/>
        <v/>
      </c>
      <c r="V351" s="89" t="str">
        <f t="shared" si="44"/>
        <v/>
      </c>
      <c r="W351" s="89" t="str">
        <f t="shared" si="44"/>
        <v/>
      </c>
      <c r="X351" s="89" t="str">
        <f t="shared" si="44"/>
        <v/>
      </c>
      <c r="Y351" s="89" t="str">
        <f t="shared" si="44"/>
        <v/>
      </c>
      <c r="Z351" s="89" t="str">
        <f t="shared" si="44"/>
        <v/>
      </c>
      <c r="AA351" s="89" t="str">
        <f t="shared" si="44"/>
        <v/>
      </c>
      <c r="AB351" s="89" t="str">
        <f t="shared" si="44"/>
        <v/>
      </c>
      <c r="AC351" s="89" t="str">
        <f t="shared" si="44"/>
        <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x14ac:dyDescent="0.2">
      <c r="A352" s="216" t="s">
        <v>351</v>
      </c>
      <c r="B352" s="2"/>
      <c r="C352" s="326" t="s">
        <v>352</v>
      </c>
      <c r="D352" s="327"/>
      <c r="E352" s="327"/>
      <c r="F352" s="327"/>
      <c r="G352" s="327"/>
      <c r="H352" s="328"/>
      <c r="I352" s="318" t="s">
        <v>353</v>
      </c>
      <c r="J352" s="219">
        <f>IF(SUM(L352:BS352)=0,IF(COUNTIF(L352:BS352,"未確認")&gt;0,"未確認",IF(COUNTIF(L352:BS352,"~*")&gt;0,"*",SUM(L352:BS352))),SUM(L352:BS352))</f>
        <v>196</v>
      </c>
      <c r="K352" s="220" t="str">
        <f>IF(OR(COUNTIF(L352:BS352,"未確認")&gt;0,COUNTIF(L352:BS352,"~*")&gt;0),"※","")</f>
        <v/>
      </c>
      <c r="L352" s="210">
        <v>47</v>
      </c>
      <c r="M352" s="154">
        <v>56</v>
      </c>
      <c r="N352" s="155">
        <v>46</v>
      </c>
      <c r="O352" s="155">
        <v>47</v>
      </c>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x14ac:dyDescent="0.2">
      <c r="A353" s="214" t="s">
        <v>354</v>
      </c>
      <c r="B353" s="2"/>
      <c r="C353" s="221"/>
      <c r="D353" s="222"/>
      <c r="E353" s="360" t="s">
        <v>355</v>
      </c>
      <c r="F353" s="361"/>
      <c r="G353" s="361"/>
      <c r="H353" s="362"/>
      <c r="I353" s="358"/>
      <c r="J353" s="219">
        <f>IF(SUM(L353:BS353)=0,IF(COUNTIF(L353:BS353,"未確認")&gt;0,"未確認",IF(COUNTIF(L353:BS353,"~*")&gt;0,"*",SUM(L353:BS353))),SUM(L353:BS353))</f>
        <v>161</v>
      </c>
      <c r="K353" s="220" t="str">
        <f>IF(OR(COUNTIF(L353:BS353,"未確認")&gt;0,COUNTIF(L353:BS353,"~*")&gt;0),"※","")</f>
        <v/>
      </c>
      <c r="L353" s="210">
        <v>36</v>
      </c>
      <c r="M353" s="154">
        <v>45</v>
      </c>
      <c r="N353" s="155">
        <v>43</v>
      </c>
      <c r="O353" s="155">
        <v>37</v>
      </c>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x14ac:dyDescent="0.2">
      <c r="A354" s="214" t="s">
        <v>356</v>
      </c>
      <c r="B354" s="2"/>
      <c r="C354" s="221"/>
      <c r="D354" s="222"/>
      <c r="E354" s="360" t="s">
        <v>357</v>
      </c>
      <c r="F354" s="361"/>
      <c r="G354" s="361"/>
      <c r="H354" s="362"/>
      <c r="I354" s="358"/>
      <c r="J354" s="219">
        <f>IF(SUM(L354:BS354)=0,IF(COUNTIF(L354:BS354,"未確認")&gt;0,"未確認",IF(COUNTIF(L354:BS354,"~*")&gt;0,"*",SUM(L354:BS354))),SUM(L354:BS354))</f>
        <v>20</v>
      </c>
      <c r="K354" s="220" t="str">
        <f>IF(OR(COUNTIF(L354:BS354,"未確認")&gt;0,COUNTIF(L354:BS354,"~*")&gt;0),"※","")</f>
        <v/>
      </c>
      <c r="L354" s="210">
        <v>9</v>
      </c>
      <c r="M354" s="154">
        <v>4</v>
      </c>
      <c r="N354" s="155">
        <v>1</v>
      </c>
      <c r="O354" s="155">
        <v>6</v>
      </c>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x14ac:dyDescent="0.2">
      <c r="A355" s="214" t="s">
        <v>358</v>
      </c>
      <c r="B355" s="2"/>
      <c r="C355" s="221"/>
      <c r="D355" s="222"/>
      <c r="E355" s="360" t="s">
        <v>359</v>
      </c>
      <c r="F355" s="361"/>
      <c r="G355" s="361"/>
      <c r="H355" s="362"/>
      <c r="I355" s="358"/>
      <c r="J355" s="219">
        <f>IF(SUM(L355:BS355)=0,IF(COUNTIF(L355:BS355,"未確認")&gt;0,"未確認",IF(COUNTIF(L355:BS355,"~*")&gt;0,"*",SUM(L355:BS355))),SUM(L355:BS355))</f>
        <v>12</v>
      </c>
      <c r="K355" s="220" t="str">
        <f>IF(OR(COUNTIF(L355:BS355,"未確認")&gt;0,COUNTIF(L355:BS355,"~*")&gt;0),"※","")</f>
        <v/>
      </c>
      <c r="L355" s="210">
        <v>2</v>
      </c>
      <c r="M355" s="154">
        <v>6</v>
      </c>
      <c r="N355" s="155">
        <v>0</v>
      </c>
      <c r="O355" s="155">
        <v>4</v>
      </c>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x14ac:dyDescent="0.2">
      <c r="A356" s="216" t="s">
        <v>360</v>
      </c>
      <c r="B356" s="2"/>
      <c r="C356" s="223"/>
      <c r="D356" s="224"/>
      <c r="E356" s="363" t="s">
        <v>361</v>
      </c>
      <c r="F356" s="364"/>
      <c r="G356" s="364"/>
      <c r="H356" s="365"/>
      <c r="I356" s="359"/>
      <c r="J356" s="219">
        <f>IF(SUM(L356:BS356)=0,IF(COUNTIF(L356:BS356,"未確認")&gt;0,"未確認",IF(COUNTIF(L356:BS356,"~*")&gt;0,"*",SUM(L356:BS356))),SUM(L356:BS356))</f>
        <v>3</v>
      </c>
      <c r="K356" s="220" t="str">
        <f>IF(OR(COUNTIF(L356:BS356,"未確認")&gt;0,COUNTIF(L356:BS356,"~*")&gt;0),"※","")</f>
        <v/>
      </c>
      <c r="L356" s="210">
        <v>0</v>
      </c>
      <c r="M356" s="154">
        <v>1</v>
      </c>
      <c r="N356" s="155">
        <v>2</v>
      </c>
      <c r="O356" s="155">
        <v>0</v>
      </c>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x14ac:dyDescent="0.2">
      <c r="B357" s="22"/>
      <c r="C357" s="136"/>
      <c r="D357" s="22"/>
      <c r="E357" s="3"/>
      <c r="F357" s="3"/>
      <c r="G357" s="3"/>
      <c r="H357" s="3"/>
      <c r="I357" s="17"/>
      <c r="J357" s="101"/>
      <c r="K357" s="102"/>
      <c r="L357" s="102"/>
      <c r="M357" s="102"/>
      <c r="N357" s="103"/>
      <c r="BU357" s="95"/>
    </row>
    <row r="358" spans="1:73" s="1" customFormat="1" x14ac:dyDescent="0.2">
      <c r="B358" s="96"/>
      <c r="C358" s="46"/>
      <c r="D358" s="46"/>
      <c r="E358" s="46"/>
      <c r="F358" s="46"/>
      <c r="G358" s="46"/>
      <c r="H358" s="61"/>
      <c r="I358" s="61"/>
      <c r="J358" s="101"/>
      <c r="K358" s="102"/>
      <c r="L358" s="102"/>
      <c r="M358" s="102"/>
      <c r="N358" s="103"/>
      <c r="BU358" s="95"/>
    </row>
    <row r="359" spans="1:73" s="1" customFormat="1" x14ac:dyDescent="0.2">
      <c r="B359" s="2"/>
      <c r="C359" s="225"/>
      <c r="D359" s="3"/>
      <c r="E359" s="3"/>
      <c r="F359" s="3"/>
      <c r="G359" s="3"/>
      <c r="H359" s="226"/>
      <c r="I359" s="226"/>
      <c r="J359" s="37"/>
      <c r="K359" s="7"/>
      <c r="L359" s="7"/>
      <c r="M359" s="7"/>
      <c r="N359" s="119"/>
      <c r="BU359" s="95"/>
    </row>
    <row r="360" spans="1:73" s="1" customFormat="1" x14ac:dyDescent="0.2">
      <c r="B360" s="22" t="s">
        <v>362</v>
      </c>
      <c r="C360" s="24"/>
      <c r="D360" s="24"/>
      <c r="E360" s="24"/>
      <c r="F360" s="24"/>
      <c r="G360" s="24"/>
      <c r="H360" s="17"/>
      <c r="I360" s="17"/>
      <c r="J360" s="37"/>
      <c r="K360" s="7"/>
      <c r="L360" s="7"/>
      <c r="M360" s="7"/>
      <c r="N360" s="119"/>
      <c r="BU360" s="95"/>
    </row>
    <row r="361" spans="1:73" s="1" customFormat="1" x14ac:dyDescent="0.2">
      <c r="B361" s="2" t="s">
        <v>363</v>
      </c>
      <c r="C361" s="3"/>
      <c r="D361" s="3"/>
      <c r="E361" s="3"/>
      <c r="F361" s="3"/>
      <c r="G361" s="3"/>
      <c r="H361" s="4"/>
      <c r="I361" s="4"/>
      <c r="J361" s="37"/>
      <c r="K361" s="7"/>
      <c r="L361" s="7"/>
      <c r="M361" s="7"/>
      <c r="N361" s="119"/>
      <c r="BU361" s="95"/>
    </row>
    <row r="362" spans="1:73" x14ac:dyDescent="0.2">
      <c r="B362" s="22"/>
      <c r="C362" s="22"/>
      <c r="D362" s="22"/>
      <c r="E362" s="22"/>
      <c r="F362" s="22"/>
      <c r="G362" s="22"/>
      <c r="H362" s="17"/>
      <c r="I362" s="17"/>
      <c r="L362" s="33"/>
      <c r="M362" s="33"/>
      <c r="N362" s="34"/>
      <c r="O362" s="9"/>
      <c r="P362" s="9"/>
      <c r="Q362" s="9"/>
      <c r="R362" s="9"/>
      <c r="S362" s="9"/>
    </row>
    <row r="363" spans="1:73" ht="51" customHeight="1" x14ac:dyDescent="0.2">
      <c r="B363" s="22"/>
      <c r="J363" s="86" t="s">
        <v>83</v>
      </c>
      <c r="K363" s="218"/>
      <c r="L363" s="25" t="str">
        <f>IF(ISBLANK(L$9),"",L$9)</f>
        <v>２A病棟</v>
      </c>
      <c r="M363" s="72" t="str">
        <f t="shared" ref="M363:BS363" si="45">IF(ISBLANK(M$9),"",M$9)</f>
        <v>2B病棟</v>
      </c>
      <c r="N363" s="72" t="str">
        <f t="shared" si="45"/>
        <v>３病棟</v>
      </c>
      <c r="O363" s="25" t="str">
        <f t="shared" si="45"/>
        <v>4病棟</v>
      </c>
      <c r="P363" s="25" t="str">
        <f t="shared" si="45"/>
        <v/>
      </c>
      <c r="Q363" s="25" t="str">
        <f t="shared" si="45"/>
        <v/>
      </c>
      <c r="R363" s="25" t="str">
        <f t="shared" si="45"/>
        <v/>
      </c>
      <c r="S363" s="25" t="str">
        <f t="shared" si="45"/>
        <v/>
      </c>
      <c r="T363" s="25" t="str">
        <f t="shared" si="45"/>
        <v/>
      </c>
      <c r="U363" s="25" t="str">
        <f t="shared" si="45"/>
        <v/>
      </c>
      <c r="V363" s="25" t="str">
        <f t="shared" si="45"/>
        <v/>
      </c>
      <c r="W363" s="25" t="str">
        <f t="shared" si="45"/>
        <v/>
      </c>
      <c r="X363" s="25" t="str">
        <f t="shared" si="45"/>
        <v/>
      </c>
      <c r="Y363" s="25" t="str">
        <f t="shared" si="45"/>
        <v/>
      </c>
      <c r="Z363" s="25" t="str">
        <f t="shared" si="45"/>
        <v/>
      </c>
      <c r="AA363" s="25" t="str">
        <f t="shared" si="45"/>
        <v/>
      </c>
      <c r="AB363" s="25" t="str">
        <f t="shared" si="45"/>
        <v/>
      </c>
      <c r="AC363" s="25" t="str">
        <f t="shared" si="45"/>
        <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x14ac:dyDescent="0.2">
      <c r="I364" s="73" t="s">
        <v>84</v>
      </c>
      <c r="J364" s="74"/>
      <c r="K364" s="88"/>
      <c r="L364" s="89" t="str">
        <f>IF(ISBLANK(L$95),"",L$95)</f>
        <v>慢性期</v>
      </c>
      <c r="M364" s="72" t="str">
        <f t="shared" ref="M364:BS364" si="46">IF(ISBLANK(M$95),"",M$95)</f>
        <v>慢性期</v>
      </c>
      <c r="N364" s="72" t="str">
        <f t="shared" si="46"/>
        <v>慢性期</v>
      </c>
      <c r="O364" s="89" t="str">
        <f t="shared" si="46"/>
        <v>慢性期</v>
      </c>
      <c r="P364" s="89" t="str">
        <f t="shared" si="46"/>
        <v/>
      </c>
      <c r="Q364" s="89" t="str">
        <f t="shared" si="46"/>
        <v/>
      </c>
      <c r="R364" s="89" t="str">
        <f t="shared" si="46"/>
        <v/>
      </c>
      <c r="S364" s="89" t="str">
        <f t="shared" si="46"/>
        <v/>
      </c>
      <c r="T364" s="89" t="str">
        <f t="shared" si="46"/>
        <v/>
      </c>
      <c r="U364" s="89" t="str">
        <f t="shared" si="46"/>
        <v/>
      </c>
      <c r="V364" s="89" t="str">
        <f t="shared" si="46"/>
        <v/>
      </c>
      <c r="W364" s="89" t="str">
        <f t="shared" si="46"/>
        <v/>
      </c>
      <c r="X364" s="89" t="str">
        <f t="shared" si="46"/>
        <v/>
      </c>
      <c r="Y364" s="89" t="str">
        <f t="shared" si="46"/>
        <v/>
      </c>
      <c r="Z364" s="89" t="str">
        <f t="shared" si="46"/>
        <v/>
      </c>
      <c r="AA364" s="89" t="str">
        <f t="shared" si="46"/>
        <v/>
      </c>
      <c r="AB364" s="89" t="str">
        <f t="shared" si="46"/>
        <v/>
      </c>
      <c r="AC364" s="89" t="str">
        <f t="shared" si="46"/>
        <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x14ac:dyDescent="0.2">
      <c r="A365" s="216" t="s">
        <v>364</v>
      </c>
      <c r="B365" s="2"/>
      <c r="C365" s="352" t="s">
        <v>365</v>
      </c>
      <c r="D365" s="353"/>
      <c r="E365" s="353"/>
      <c r="F365" s="353"/>
      <c r="G365" s="353"/>
      <c r="H365" s="354"/>
      <c r="I365" s="318" t="s">
        <v>366</v>
      </c>
      <c r="J365" s="219">
        <v>17</v>
      </c>
      <c r="K365" s="227" t="str">
        <f t="shared" ref="K365:K370" si="47">IF(OR(COUNTIF(J365,"未確認")&gt;0,COUNTIF(J365,"~*")&gt;0),"※","")</f>
        <v/>
      </c>
      <c r="L365" s="170"/>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x14ac:dyDescent="0.2">
      <c r="A366" s="216" t="s">
        <v>367</v>
      </c>
      <c r="B366" s="2"/>
      <c r="C366" s="221"/>
      <c r="D366" s="230"/>
      <c r="E366" s="305" t="s">
        <v>368</v>
      </c>
      <c r="F366" s="306"/>
      <c r="G366" s="306"/>
      <c r="H366" s="307"/>
      <c r="I366" s="321"/>
      <c r="J366" s="219">
        <v>2</v>
      </c>
      <c r="K366" s="227" t="str">
        <f t="shared" si="47"/>
        <v/>
      </c>
      <c r="L366" s="173"/>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x14ac:dyDescent="0.2">
      <c r="A367" s="216" t="s">
        <v>369</v>
      </c>
      <c r="B367" s="2"/>
      <c r="C367" s="223"/>
      <c r="D367" s="231"/>
      <c r="E367" s="305" t="s">
        <v>370</v>
      </c>
      <c r="F367" s="306"/>
      <c r="G367" s="306"/>
      <c r="H367" s="307"/>
      <c r="I367" s="321"/>
      <c r="J367" s="219">
        <v>15</v>
      </c>
      <c r="K367" s="227" t="str">
        <f t="shared" si="47"/>
        <v/>
      </c>
      <c r="L367" s="173"/>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x14ac:dyDescent="0.2">
      <c r="A368" s="216" t="s">
        <v>371</v>
      </c>
      <c r="B368" s="2"/>
      <c r="C368" s="355" t="s">
        <v>372</v>
      </c>
      <c r="D368" s="356"/>
      <c r="E368" s="356"/>
      <c r="F368" s="356"/>
      <c r="G368" s="356"/>
      <c r="H368" s="357"/>
      <c r="I368" s="321"/>
      <c r="J368" s="219">
        <v>9</v>
      </c>
      <c r="K368" s="227" t="str">
        <f t="shared" si="47"/>
        <v/>
      </c>
      <c r="L368" s="173"/>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x14ac:dyDescent="0.2">
      <c r="A369" s="216" t="s">
        <v>373</v>
      </c>
      <c r="B369" s="2"/>
      <c r="C369" s="221"/>
      <c r="D369" s="230"/>
      <c r="E369" s="305" t="s">
        <v>374</v>
      </c>
      <c r="F369" s="306"/>
      <c r="G369" s="306"/>
      <c r="H369" s="307"/>
      <c r="I369" s="321"/>
      <c r="J369" s="219">
        <v>4</v>
      </c>
      <c r="K369" s="227" t="str">
        <f t="shared" si="47"/>
        <v/>
      </c>
      <c r="L369" s="173"/>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x14ac:dyDescent="0.2">
      <c r="A370" s="216" t="s">
        <v>375</v>
      </c>
      <c r="B370" s="2"/>
      <c r="C370" s="223"/>
      <c r="D370" s="231"/>
      <c r="E370" s="305" t="s">
        <v>376</v>
      </c>
      <c r="F370" s="306"/>
      <c r="G370" s="306"/>
      <c r="H370" s="307"/>
      <c r="I370" s="322"/>
      <c r="J370" s="219">
        <v>5</v>
      </c>
      <c r="K370" s="227" t="str">
        <f t="shared" si="47"/>
        <v/>
      </c>
      <c r="L370" s="174"/>
      <c r="M370" s="233"/>
      <c r="N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x14ac:dyDescent="0.2">
      <c r="B371" s="22"/>
      <c r="C371" s="22"/>
      <c r="D371" s="22"/>
      <c r="E371" s="22"/>
      <c r="F371" s="22"/>
      <c r="G371" s="22"/>
      <c r="H371" s="17"/>
      <c r="I371" s="17"/>
      <c r="J371" s="101"/>
      <c r="K371" s="102"/>
      <c r="L371" s="102"/>
      <c r="M371" s="102"/>
      <c r="N371" s="103"/>
      <c r="BU371" s="95"/>
    </row>
    <row r="372" spans="1:73" s="1" customFormat="1" x14ac:dyDescent="0.2">
      <c r="B372" s="96"/>
      <c r="C372" s="46"/>
      <c r="D372" s="46"/>
      <c r="E372" s="46"/>
      <c r="F372" s="46"/>
      <c r="G372" s="46"/>
      <c r="H372" s="61"/>
      <c r="I372" s="61"/>
      <c r="J372" s="101"/>
      <c r="K372" s="102"/>
      <c r="L372" s="102"/>
      <c r="M372" s="102"/>
      <c r="N372" s="103"/>
      <c r="BU372" s="95"/>
    </row>
    <row r="373" spans="1:73" s="1" customFormat="1" x14ac:dyDescent="0.2">
      <c r="B373" s="2"/>
      <c r="C373" s="2"/>
      <c r="D373" s="46"/>
      <c r="E373" s="46"/>
      <c r="F373" s="46"/>
      <c r="G373" s="46"/>
      <c r="H373" s="61"/>
      <c r="I373" s="179" t="s">
        <v>297</v>
      </c>
      <c r="J373" s="101"/>
      <c r="K373" s="102"/>
      <c r="L373" s="102"/>
      <c r="M373" s="102"/>
      <c r="N373" s="103"/>
      <c r="BU373" s="95"/>
    </row>
    <row r="374" spans="1:73" s="1" customFormat="1" x14ac:dyDescent="0.2">
      <c r="B374" s="2"/>
      <c r="C374" s="2"/>
      <c r="D374" s="46"/>
      <c r="E374" s="46"/>
      <c r="F374" s="46"/>
      <c r="G374" s="46"/>
      <c r="H374" s="61"/>
      <c r="I374" s="61"/>
      <c r="J374" s="101"/>
      <c r="K374" s="102"/>
      <c r="L374" s="102"/>
      <c r="M374" s="102"/>
      <c r="N374" s="103"/>
      <c r="BU374" s="95"/>
    </row>
    <row r="375" spans="1:73" s="1" customFormat="1" x14ac:dyDescent="0.2">
      <c r="B375" s="2"/>
      <c r="C375" s="2"/>
      <c r="D375" s="46"/>
      <c r="E375" s="46"/>
      <c r="F375" s="46"/>
      <c r="G375" s="46"/>
      <c r="H375" s="61"/>
      <c r="I375" s="61"/>
      <c r="J375" s="101"/>
      <c r="K375" s="102"/>
      <c r="L375" s="102"/>
      <c r="M375" s="102"/>
      <c r="N375" s="103"/>
      <c r="BU375" s="95"/>
    </row>
    <row r="376" spans="1:73" s="26" customFormat="1" x14ac:dyDescent="0.2">
      <c r="A376" s="1"/>
      <c r="B376" s="2"/>
      <c r="C376" s="58"/>
      <c r="D376" s="22"/>
      <c r="E376" s="22"/>
      <c r="F376" s="22"/>
      <c r="G376" s="22"/>
      <c r="H376" s="17"/>
      <c r="I376" s="43"/>
      <c r="J376" s="6"/>
      <c r="K376" s="7"/>
      <c r="L376" s="23"/>
      <c r="M376" s="203"/>
      <c r="N376" s="60"/>
      <c r="O376" s="9"/>
      <c r="BU376" s="27"/>
    </row>
    <row r="377" spans="1:73" s="26" customFormat="1" x14ac:dyDescent="0.2">
      <c r="A377" s="1"/>
      <c r="B377" s="2"/>
      <c r="C377" s="58"/>
      <c r="D377" s="22"/>
      <c r="E377" s="22"/>
      <c r="F377" s="22"/>
      <c r="G377" s="22"/>
      <c r="H377" s="17"/>
      <c r="I377" s="43"/>
      <c r="J377" s="6"/>
      <c r="K377" s="7"/>
      <c r="L377" s="23"/>
      <c r="M377" s="203"/>
      <c r="N377" s="60"/>
      <c r="O377" s="9"/>
      <c r="BU377" s="27"/>
    </row>
    <row r="378" spans="1:73" s="26" customFormat="1" x14ac:dyDescent="0.2">
      <c r="A378" s="1"/>
      <c r="B378" s="2"/>
      <c r="C378" s="23"/>
      <c r="D378" s="23"/>
      <c r="E378" s="23"/>
      <c r="F378" s="23"/>
      <c r="G378" s="23"/>
      <c r="H378" s="58"/>
      <c r="I378" s="23"/>
      <c r="J378" s="23"/>
      <c r="K378" s="23"/>
      <c r="L378" s="23"/>
      <c r="M378" s="44"/>
      <c r="N378" s="63"/>
      <c r="O378" s="9"/>
      <c r="BU378" s="27"/>
    </row>
    <row r="379" spans="1:73" s="26" customFormat="1" x14ac:dyDescent="0.2">
      <c r="A379" s="1"/>
      <c r="B379" s="2"/>
      <c r="C379" s="23"/>
      <c r="D379" s="23"/>
      <c r="E379" s="23"/>
      <c r="F379" s="23"/>
      <c r="G379" s="23"/>
      <c r="H379" s="58"/>
      <c r="I379" s="23"/>
      <c r="J379" s="23"/>
      <c r="K379" s="23"/>
      <c r="L379" s="23"/>
      <c r="M379" s="203"/>
      <c r="N379" s="60"/>
      <c r="O379" s="9"/>
      <c r="BU379" s="27"/>
    </row>
    <row r="380" spans="1:73" s="26" customFormat="1" x14ac:dyDescent="0.2">
      <c r="A380" s="1"/>
      <c r="B380" s="2"/>
      <c r="C380" s="23"/>
      <c r="D380" s="23"/>
      <c r="E380" s="23"/>
      <c r="F380" s="23"/>
      <c r="G380" s="23"/>
      <c r="H380" s="58"/>
      <c r="I380" s="23"/>
      <c r="J380" s="23"/>
      <c r="K380" s="23"/>
      <c r="L380" s="23"/>
      <c r="M380" s="44"/>
      <c r="N380" s="63"/>
      <c r="O380" s="9"/>
      <c r="BU380" s="27"/>
    </row>
    <row r="381" spans="1:73" s="26" customFormat="1" x14ac:dyDescent="0.2">
      <c r="A381" s="1"/>
      <c r="B381" s="2"/>
      <c r="C381" s="23"/>
      <c r="D381" s="23"/>
      <c r="E381" s="23"/>
      <c r="F381" s="23"/>
      <c r="G381" s="23"/>
      <c r="H381" s="58"/>
      <c r="I381" s="23"/>
      <c r="J381" s="23"/>
      <c r="K381" s="23"/>
      <c r="L381" s="23"/>
      <c r="M381" s="44"/>
      <c r="N381" s="63"/>
      <c r="O381" s="9"/>
      <c r="BU381" s="27"/>
    </row>
    <row r="382" spans="1:73" s="26" customFormat="1" x14ac:dyDescent="0.2">
      <c r="A382" s="1"/>
      <c r="B382" s="2"/>
      <c r="C382" s="23"/>
      <c r="D382" s="23"/>
      <c r="E382" s="23"/>
      <c r="F382" s="23"/>
      <c r="G382" s="23"/>
      <c r="H382" s="58"/>
      <c r="I382" s="23"/>
      <c r="J382" s="23"/>
      <c r="K382" s="23"/>
      <c r="L382" s="37"/>
      <c r="M382" s="37"/>
      <c r="N382" s="8"/>
      <c r="O382" s="9"/>
      <c r="BU382" s="27"/>
    </row>
    <row r="383" spans="1:73" s="26" customFormat="1" x14ac:dyDescent="0.2">
      <c r="A383" s="1"/>
      <c r="B383" s="2"/>
      <c r="C383" s="61"/>
      <c r="D383" s="61"/>
      <c r="E383" s="61"/>
      <c r="F383" s="61"/>
      <c r="G383" s="236"/>
      <c r="H383" s="61"/>
      <c r="I383" s="61"/>
      <c r="J383" s="61"/>
      <c r="K383" s="62"/>
      <c r="L383" s="61"/>
      <c r="M383" s="61"/>
      <c r="N383" s="47"/>
      <c r="O383" s="9"/>
      <c r="BU383" s="27"/>
    </row>
    <row r="384" spans="1:73" s="26" customFormat="1" x14ac:dyDescent="0.2">
      <c r="A384" s="1"/>
      <c r="B384" s="2"/>
      <c r="C384" s="46"/>
      <c r="D384" s="3"/>
      <c r="E384" s="3"/>
      <c r="F384" s="3"/>
      <c r="G384" s="3"/>
      <c r="H384" s="4"/>
      <c r="I384" s="4"/>
      <c r="J384" s="6"/>
      <c r="K384" s="7"/>
      <c r="L384" s="37"/>
      <c r="M384" s="37"/>
      <c r="N384" s="8"/>
      <c r="O384" s="9"/>
      <c r="BU384" s="27"/>
    </row>
    <row r="385" spans="2:73" s="1" customFormat="1" ht="19.5" x14ac:dyDescent="0.2">
      <c r="B385" s="204" t="s">
        <v>377</v>
      </c>
      <c r="C385" s="237"/>
      <c r="D385" s="67"/>
      <c r="E385" s="67"/>
      <c r="F385" s="67"/>
      <c r="G385" s="67"/>
      <c r="H385" s="68"/>
      <c r="I385" s="68"/>
      <c r="J385" s="206"/>
      <c r="K385" s="69"/>
      <c r="L385" s="207"/>
      <c r="M385" s="207"/>
      <c r="N385" s="238"/>
      <c r="BU385" s="95"/>
    </row>
    <row r="386" spans="2:73" s="1" customFormat="1" x14ac:dyDescent="0.2">
      <c r="B386" s="22" t="s">
        <v>378</v>
      </c>
      <c r="C386" s="3"/>
      <c r="D386" s="3"/>
      <c r="E386" s="3"/>
      <c r="F386" s="3"/>
      <c r="G386" s="3"/>
      <c r="H386" s="4"/>
      <c r="I386" s="4"/>
      <c r="J386" s="37"/>
      <c r="K386" s="7"/>
      <c r="L386" s="7"/>
      <c r="M386" s="7"/>
      <c r="N386" s="119"/>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x14ac:dyDescent="0.2">
      <c r="B387" s="22"/>
      <c r="C387" s="22"/>
      <c r="D387" s="22"/>
      <c r="E387" s="22"/>
      <c r="F387" s="22"/>
      <c r="G387" s="22"/>
      <c r="H387" s="17"/>
      <c r="I387" s="17"/>
      <c r="J387" s="6"/>
      <c r="K387" s="7"/>
      <c r="L387" s="33"/>
      <c r="M387" s="33"/>
      <c r="N387" s="34"/>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x14ac:dyDescent="0.2">
      <c r="B388" s="22"/>
      <c r="C388" s="3"/>
      <c r="D388" s="3"/>
      <c r="E388" s="3"/>
      <c r="F388" s="3"/>
      <c r="G388" s="3"/>
      <c r="H388" s="4"/>
      <c r="I388" s="4"/>
      <c r="J388" s="86" t="s">
        <v>83</v>
      </c>
      <c r="K388" s="87"/>
      <c r="L388" s="159" t="s">
        <v>931</v>
      </c>
      <c r="M388" s="72" t="s">
        <v>932</v>
      </c>
      <c r="N388" s="72" t="s">
        <v>927</v>
      </c>
      <c r="O388" s="72" t="s">
        <v>920</v>
      </c>
      <c r="P388" s="72"/>
      <c r="Q388" s="72"/>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x14ac:dyDescent="0.2">
      <c r="B389" s="2"/>
      <c r="C389" s="46"/>
      <c r="D389" s="3"/>
      <c r="E389" s="3"/>
      <c r="F389" s="3"/>
      <c r="G389" s="3"/>
      <c r="H389" s="4"/>
      <c r="I389" s="73" t="s">
        <v>84</v>
      </c>
      <c r="J389" s="74"/>
      <c r="K389" s="88"/>
      <c r="L389" s="239" t="s">
        <v>44</v>
      </c>
      <c r="M389" s="72" t="s">
        <v>44</v>
      </c>
      <c r="N389" s="72" t="s">
        <v>44</v>
      </c>
      <c r="O389" s="72" t="s">
        <v>44</v>
      </c>
      <c r="P389" s="72"/>
      <c r="Q389" s="72"/>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x14ac:dyDescent="0.2">
      <c r="B390" s="126"/>
      <c r="C390" s="308" t="s">
        <v>133</v>
      </c>
      <c r="D390" s="309"/>
      <c r="E390" s="309"/>
      <c r="F390" s="309"/>
      <c r="G390" s="309"/>
      <c r="H390" s="310"/>
      <c r="I390" s="329" t="s">
        <v>388</v>
      </c>
      <c r="J390" s="240">
        <f t="shared" ref="J390:J421" si="48">IF(SUM(L390:BS390)=0,IF(COUNTIF(L390:BS390,"未確認")&gt;0,"未確認",IF(COUNTIF(L390:BS390,"~*")&gt;0,"*",SUM(L390:BS390))),SUM(L390:BS390))</f>
        <v>0</v>
      </c>
      <c r="K390" s="91" t="str">
        <f t="shared" ref="K390:K453" si="49">IF(OR(COUNTIF(L390:BS390,"未確認")&gt;0,COUNTIF(L390:BS390,"~*")&gt;0),"※","")</f>
        <v/>
      </c>
      <c r="L390" s="241">
        <v>0</v>
      </c>
      <c r="M390" s="242">
        <v>0</v>
      </c>
      <c r="N390" s="242">
        <v>0</v>
      </c>
      <c r="O390" s="243">
        <v>0</v>
      </c>
      <c r="P390" s="243"/>
      <c r="Q390" s="243"/>
      <c r="R390" s="243"/>
      <c r="S390" s="243"/>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x14ac:dyDescent="0.2">
      <c r="B391" s="126"/>
      <c r="C391" s="308" t="s">
        <v>390</v>
      </c>
      <c r="D391" s="309"/>
      <c r="E391" s="309"/>
      <c r="F391" s="309"/>
      <c r="G391" s="309"/>
      <c r="H391" s="310"/>
      <c r="I391" s="330"/>
      <c r="J391" s="240">
        <f t="shared" si="48"/>
        <v>0</v>
      </c>
      <c r="K391" s="91" t="str">
        <f t="shared" si="49"/>
        <v/>
      </c>
      <c r="L391" s="241">
        <v>0</v>
      </c>
      <c r="M391" s="242">
        <v>0</v>
      </c>
      <c r="N391" s="242">
        <v>0</v>
      </c>
      <c r="O391" s="243">
        <v>0</v>
      </c>
      <c r="P391" s="243"/>
      <c r="Q391" s="243"/>
      <c r="R391" s="243"/>
      <c r="S391" s="243"/>
      <c r="T391" s="243"/>
      <c r="U391" s="243"/>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x14ac:dyDescent="0.2">
      <c r="B392" s="126"/>
      <c r="C392" s="308" t="s">
        <v>391</v>
      </c>
      <c r="D392" s="309"/>
      <c r="E392" s="309"/>
      <c r="F392" s="309"/>
      <c r="G392" s="309"/>
      <c r="H392" s="310"/>
      <c r="I392" s="330"/>
      <c r="J392" s="240">
        <f t="shared" si="48"/>
        <v>0</v>
      </c>
      <c r="K392" s="91" t="str">
        <f t="shared" si="49"/>
        <v/>
      </c>
      <c r="L392" s="241">
        <v>0</v>
      </c>
      <c r="M392" s="242">
        <v>0</v>
      </c>
      <c r="N392" s="242">
        <v>0</v>
      </c>
      <c r="O392" s="243">
        <v>0</v>
      </c>
      <c r="P392" s="243"/>
      <c r="Q392" s="243"/>
      <c r="R392" s="243"/>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x14ac:dyDescent="0.2">
      <c r="B393" s="126"/>
      <c r="C393" s="308" t="s">
        <v>392</v>
      </c>
      <c r="D393" s="309"/>
      <c r="E393" s="309"/>
      <c r="F393" s="309"/>
      <c r="G393" s="309"/>
      <c r="H393" s="310"/>
      <c r="I393" s="330"/>
      <c r="J393" s="240">
        <f t="shared" si="48"/>
        <v>0</v>
      </c>
      <c r="K393" s="91" t="str">
        <f t="shared" si="49"/>
        <v/>
      </c>
      <c r="L393" s="241">
        <v>0</v>
      </c>
      <c r="M393" s="242">
        <v>0</v>
      </c>
      <c r="N393" s="242">
        <v>0</v>
      </c>
      <c r="O393" s="243">
        <v>0</v>
      </c>
      <c r="P393" s="243"/>
      <c r="Q393" s="243"/>
      <c r="R393" s="243"/>
      <c r="S393" s="243"/>
      <c r="T393" s="243"/>
      <c r="U393" s="243"/>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x14ac:dyDescent="0.2">
      <c r="B394" s="126"/>
      <c r="C394" s="308" t="s">
        <v>393</v>
      </c>
      <c r="D394" s="309"/>
      <c r="E394" s="309"/>
      <c r="F394" s="309"/>
      <c r="G394" s="309"/>
      <c r="H394" s="310"/>
      <c r="I394" s="330"/>
      <c r="J394" s="240">
        <f t="shared" si="48"/>
        <v>0</v>
      </c>
      <c r="K394" s="91" t="str">
        <f t="shared" si="49"/>
        <v/>
      </c>
      <c r="L394" s="241">
        <v>0</v>
      </c>
      <c r="M394" s="242">
        <v>0</v>
      </c>
      <c r="N394" s="242">
        <v>0</v>
      </c>
      <c r="O394" s="243">
        <v>0</v>
      </c>
      <c r="P394" s="243"/>
      <c r="Q394" s="243"/>
      <c r="R394" s="243"/>
      <c r="S394" s="243"/>
      <c r="T394" s="243"/>
      <c r="U394" s="243"/>
      <c r="V394" s="243"/>
      <c r="W394" s="243"/>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x14ac:dyDescent="0.2">
      <c r="B395" s="126"/>
      <c r="C395" s="308" t="s">
        <v>394</v>
      </c>
      <c r="D395" s="309"/>
      <c r="E395" s="309"/>
      <c r="F395" s="309"/>
      <c r="G395" s="309"/>
      <c r="H395" s="310"/>
      <c r="I395" s="330"/>
      <c r="J395" s="240" t="str">
        <f t="shared" si="48"/>
        <v>*</v>
      </c>
      <c r="K395" s="91" t="str">
        <f t="shared" si="49"/>
        <v>※</v>
      </c>
      <c r="L395" s="241">
        <v>0</v>
      </c>
      <c r="M395" s="242" t="s">
        <v>389</v>
      </c>
      <c r="N395" s="242" t="s">
        <v>389</v>
      </c>
      <c r="O395" s="243">
        <v>0</v>
      </c>
      <c r="P395" s="243"/>
      <c r="Q395" s="243"/>
      <c r="R395" s="243"/>
      <c r="S395" s="243"/>
      <c r="T395" s="243"/>
      <c r="U395" s="243"/>
      <c r="V395" s="243"/>
      <c r="W395" s="243"/>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x14ac:dyDescent="0.2">
      <c r="B396" s="126"/>
      <c r="C396" s="308" t="s">
        <v>395</v>
      </c>
      <c r="D396" s="309"/>
      <c r="E396" s="309"/>
      <c r="F396" s="309"/>
      <c r="G396" s="309"/>
      <c r="H396" s="310"/>
      <c r="I396" s="330"/>
      <c r="J396" s="240">
        <f t="shared" si="48"/>
        <v>0</v>
      </c>
      <c r="K396" s="91" t="str">
        <f t="shared" si="49"/>
        <v/>
      </c>
      <c r="L396" s="241">
        <v>0</v>
      </c>
      <c r="M396" s="242">
        <v>0</v>
      </c>
      <c r="N396" s="242">
        <v>0</v>
      </c>
      <c r="O396" s="243">
        <v>0</v>
      </c>
      <c r="P396" s="243"/>
      <c r="Q396" s="243"/>
      <c r="R396" s="243"/>
      <c r="S396" s="243"/>
      <c r="T396" s="243"/>
      <c r="U396" s="243"/>
      <c r="V396" s="243"/>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x14ac:dyDescent="0.2">
      <c r="B397" s="126"/>
      <c r="C397" s="308" t="s">
        <v>396</v>
      </c>
      <c r="D397" s="309"/>
      <c r="E397" s="309"/>
      <c r="F397" s="309"/>
      <c r="G397" s="309"/>
      <c r="H397" s="310"/>
      <c r="I397" s="330"/>
      <c r="J397" s="240">
        <f t="shared" si="48"/>
        <v>0</v>
      </c>
      <c r="K397" s="91" t="str">
        <f t="shared" si="49"/>
        <v/>
      </c>
      <c r="L397" s="241">
        <v>0</v>
      </c>
      <c r="M397" s="242">
        <v>0</v>
      </c>
      <c r="N397" s="242">
        <v>0</v>
      </c>
      <c r="O397" s="243">
        <v>0</v>
      </c>
      <c r="P397" s="243"/>
      <c r="Q397" s="243"/>
      <c r="R397" s="243"/>
      <c r="S397" s="243"/>
      <c r="T397" s="243"/>
      <c r="U397" s="243"/>
      <c r="V397" s="243"/>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x14ac:dyDescent="0.2">
      <c r="B398" s="126"/>
      <c r="C398" s="308" t="s">
        <v>397</v>
      </c>
      <c r="D398" s="309"/>
      <c r="E398" s="309"/>
      <c r="F398" s="309"/>
      <c r="G398" s="309"/>
      <c r="H398" s="310"/>
      <c r="I398" s="330"/>
      <c r="J398" s="240">
        <f t="shared" si="48"/>
        <v>0</v>
      </c>
      <c r="K398" s="91" t="str">
        <f t="shared" si="49"/>
        <v/>
      </c>
      <c r="L398" s="241">
        <v>0</v>
      </c>
      <c r="M398" s="242">
        <v>0</v>
      </c>
      <c r="N398" s="242">
        <v>0</v>
      </c>
      <c r="O398" s="243">
        <v>0</v>
      </c>
      <c r="P398" s="243"/>
      <c r="Q398" s="243"/>
      <c r="R398" s="243"/>
      <c r="S398" s="243"/>
      <c r="T398" s="243"/>
      <c r="U398" s="243"/>
      <c r="V398" s="243"/>
      <c r="W398" s="243"/>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x14ac:dyDescent="0.2">
      <c r="B399" s="126"/>
      <c r="C399" s="308" t="s">
        <v>398</v>
      </c>
      <c r="D399" s="309"/>
      <c r="E399" s="309"/>
      <c r="F399" s="309"/>
      <c r="G399" s="309"/>
      <c r="H399" s="310"/>
      <c r="I399" s="330"/>
      <c r="J399" s="240">
        <f t="shared" si="48"/>
        <v>0</v>
      </c>
      <c r="K399" s="91" t="str">
        <f t="shared" si="49"/>
        <v/>
      </c>
      <c r="L399" s="241">
        <v>0</v>
      </c>
      <c r="M399" s="242">
        <v>0</v>
      </c>
      <c r="N399" s="242">
        <v>0</v>
      </c>
      <c r="O399" s="243">
        <v>0</v>
      </c>
      <c r="P399" s="243"/>
      <c r="Q399" s="243"/>
      <c r="R399" s="243"/>
      <c r="S399" s="243"/>
      <c r="T399" s="243"/>
      <c r="U399" s="243"/>
      <c r="V399" s="243"/>
      <c r="W399" s="243"/>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x14ac:dyDescent="0.2">
      <c r="B400" s="126"/>
      <c r="C400" s="308" t="s">
        <v>399</v>
      </c>
      <c r="D400" s="309"/>
      <c r="E400" s="309"/>
      <c r="F400" s="309"/>
      <c r="G400" s="309"/>
      <c r="H400" s="310"/>
      <c r="I400" s="330"/>
      <c r="J400" s="240">
        <f t="shared" si="48"/>
        <v>0</v>
      </c>
      <c r="K400" s="91" t="str">
        <f t="shared" si="49"/>
        <v/>
      </c>
      <c r="L400" s="241">
        <v>0</v>
      </c>
      <c r="M400" s="242">
        <v>0</v>
      </c>
      <c r="N400" s="242">
        <v>0</v>
      </c>
      <c r="O400" s="243">
        <v>0</v>
      </c>
      <c r="P400" s="243"/>
      <c r="Q400" s="243"/>
      <c r="R400" s="243"/>
      <c r="S400" s="243"/>
      <c r="T400" s="243"/>
      <c r="U400" s="243"/>
      <c r="V400" s="243"/>
      <c r="W400" s="243"/>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x14ac:dyDescent="0.2">
      <c r="B401" s="126"/>
      <c r="C401" s="308" t="s">
        <v>400</v>
      </c>
      <c r="D401" s="309"/>
      <c r="E401" s="309"/>
      <c r="F401" s="309"/>
      <c r="G401" s="309"/>
      <c r="H401" s="310"/>
      <c r="I401" s="330"/>
      <c r="J401" s="240">
        <f t="shared" si="48"/>
        <v>468</v>
      </c>
      <c r="K401" s="91" t="str">
        <f t="shared" si="49"/>
        <v/>
      </c>
      <c r="L401" s="241">
        <v>0</v>
      </c>
      <c r="M401" s="242">
        <v>0</v>
      </c>
      <c r="N401" s="242">
        <v>0</v>
      </c>
      <c r="O401" s="243">
        <v>468</v>
      </c>
      <c r="P401" s="243"/>
      <c r="Q401" s="243"/>
      <c r="R401" s="243"/>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x14ac:dyDescent="0.2">
      <c r="B402" s="126"/>
      <c r="C402" s="308" t="s">
        <v>401</v>
      </c>
      <c r="D402" s="309"/>
      <c r="E402" s="309"/>
      <c r="F402" s="309"/>
      <c r="G402" s="309"/>
      <c r="H402" s="310"/>
      <c r="I402" s="330"/>
      <c r="J402" s="240">
        <f t="shared" si="48"/>
        <v>0</v>
      </c>
      <c r="K402" s="91" t="str">
        <f t="shared" si="49"/>
        <v/>
      </c>
      <c r="L402" s="241">
        <v>0</v>
      </c>
      <c r="M402" s="242">
        <v>0</v>
      </c>
      <c r="N402" s="242">
        <v>0</v>
      </c>
      <c r="O402" s="243">
        <v>0</v>
      </c>
      <c r="P402" s="243"/>
      <c r="Q402" s="243"/>
      <c r="R402" s="243"/>
      <c r="S402" s="243"/>
      <c r="T402" s="243"/>
      <c r="U402" s="243"/>
      <c r="V402" s="243"/>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x14ac:dyDescent="0.2">
      <c r="B403" s="126"/>
      <c r="C403" s="308" t="s">
        <v>402</v>
      </c>
      <c r="D403" s="309"/>
      <c r="E403" s="309"/>
      <c r="F403" s="309"/>
      <c r="G403" s="309"/>
      <c r="H403" s="310"/>
      <c r="I403" s="330"/>
      <c r="J403" s="240">
        <f t="shared" si="48"/>
        <v>0</v>
      </c>
      <c r="K403" s="91" t="str">
        <f t="shared" si="49"/>
        <v/>
      </c>
      <c r="L403" s="241">
        <v>0</v>
      </c>
      <c r="M403" s="242">
        <v>0</v>
      </c>
      <c r="N403" s="242">
        <v>0</v>
      </c>
      <c r="O403" s="243">
        <v>0</v>
      </c>
      <c r="P403" s="243"/>
      <c r="Q403" s="243"/>
      <c r="R403" s="243"/>
      <c r="S403" s="243"/>
      <c r="T403" s="243"/>
      <c r="U403" s="243"/>
      <c r="V403" s="243"/>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x14ac:dyDescent="0.2">
      <c r="B404" s="126"/>
      <c r="C404" s="308" t="s">
        <v>403</v>
      </c>
      <c r="D404" s="309"/>
      <c r="E404" s="309"/>
      <c r="F404" s="309"/>
      <c r="G404" s="309"/>
      <c r="H404" s="310"/>
      <c r="I404" s="330"/>
      <c r="J404" s="240">
        <f t="shared" si="48"/>
        <v>0</v>
      </c>
      <c r="K404" s="91" t="str">
        <f t="shared" si="49"/>
        <v/>
      </c>
      <c r="L404" s="241">
        <v>0</v>
      </c>
      <c r="M404" s="242">
        <v>0</v>
      </c>
      <c r="N404" s="242">
        <v>0</v>
      </c>
      <c r="O404" s="243">
        <v>0</v>
      </c>
      <c r="P404" s="243"/>
      <c r="Q404" s="243"/>
      <c r="R404" s="243"/>
      <c r="S404" s="243"/>
      <c r="T404" s="243"/>
      <c r="U404" s="243"/>
      <c r="V404" s="243"/>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x14ac:dyDescent="0.2">
      <c r="B405" s="126"/>
      <c r="C405" s="308" t="s">
        <v>404</v>
      </c>
      <c r="D405" s="309"/>
      <c r="E405" s="309"/>
      <c r="F405" s="309"/>
      <c r="G405" s="309"/>
      <c r="H405" s="310"/>
      <c r="I405" s="330"/>
      <c r="J405" s="240">
        <f t="shared" si="48"/>
        <v>0</v>
      </c>
      <c r="K405" s="91" t="str">
        <f t="shared" si="49"/>
        <v/>
      </c>
      <c r="L405" s="241">
        <v>0</v>
      </c>
      <c r="M405" s="242">
        <v>0</v>
      </c>
      <c r="N405" s="242">
        <v>0</v>
      </c>
      <c r="O405" s="243">
        <v>0</v>
      </c>
      <c r="P405" s="243"/>
      <c r="Q405" s="243"/>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x14ac:dyDescent="0.2">
      <c r="B406" s="126"/>
      <c r="C406" s="308" t="s">
        <v>405</v>
      </c>
      <c r="D406" s="309"/>
      <c r="E406" s="309"/>
      <c r="F406" s="309"/>
      <c r="G406" s="309"/>
      <c r="H406" s="310"/>
      <c r="I406" s="330"/>
      <c r="J406" s="240">
        <f t="shared" si="48"/>
        <v>0</v>
      </c>
      <c r="K406" s="91" t="str">
        <f t="shared" si="49"/>
        <v/>
      </c>
      <c r="L406" s="241">
        <v>0</v>
      </c>
      <c r="M406" s="242">
        <v>0</v>
      </c>
      <c r="N406" s="242">
        <v>0</v>
      </c>
      <c r="O406" s="243">
        <v>0</v>
      </c>
      <c r="P406" s="243"/>
      <c r="Q406" s="243"/>
      <c r="R406" s="243"/>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x14ac:dyDescent="0.2">
      <c r="B407" s="126"/>
      <c r="C407" s="308" t="s">
        <v>406</v>
      </c>
      <c r="D407" s="309"/>
      <c r="E407" s="309"/>
      <c r="F407" s="309"/>
      <c r="G407" s="309"/>
      <c r="H407" s="310"/>
      <c r="I407" s="330"/>
      <c r="J407" s="240">
        <f t="shared" si="48"/>
        <v>0</v>
      </c>
      <c r="K407" s="91" t="str">
        <f t="shared" si="49"/>
        <v/>
      </c>
      <c r="L407" s="241">
        <v>0</v>
      </c>
      <c r="M407" s="242">
        <v>0</v>
      </c>
      <c r="N407" s="242">
        <v>0</v>
      </c>
      <c r="O407" s="243">
        <v>0</v>
      </c>
      <c r="P407" s="243"/>
      <c r="Q407" s="243"/>
      <c r="R407" s="243"/>
      <c r="S407" s="243"/>
      <c r="T407" s="243"/>
      <c r="U407" s="243"/>
      <c r="V407" s="243"/>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x14ac:dyDescent="0.2">
      <c r="B408" s="126"/>
      <c r="C408" s="308" t="s">
        <v>407</v>
      </c>
      <c r="D408" s="309"/>
      <c r="E408" s="309"/>
      <c r="F408" s="309"/>
      <c r="G408" s="309"/>
      <c r="H408" s="310"/>
      <c r="I408" s="330"/>
      <c r="J408" s="240">
        <f t="shared" si="48"/>
        <v>0</v>
      </c>
      <c r="K408" s="91" t="str">
        <f t="shared" si="49"/>
        <v/>
      </c>
      <c r="L408" s="241">
        <v>0</v>
      </c>
      <c r="M408" s="242">
        <v>0</v>
      </c>
      <c r="N408" s="242">
        <v>0</v>
      </c>
      <c r="O408" s="243">
        <v>0</v>
      </c>
      <c r="P408" s="243"/>
      <c r="Q408" s="243"/>
      <c r="R408" s="243"/>
      <c r="S408" s="243"/>
      <c r="T408" s="243"/>
      <c r="U408" s="243"/>
      <c r="V408" s="243"/>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x14ac:dyDescent="0.2">
      <c r="B409" s="126"/>
      <c r="C409" s="308" t="s">
        <v>408</v>
      </c>
      <c r="D409" s="309"/>
      <c r="E409" s="309"/>
      <c r="F409" s="309"/>
      <c r="G409" s="309"/>
      <c r="H409" s="310"/>
      <c r="I409" s="330"/>
      <c r="J409" s="240">
        <f t="shared" si="48"/>
        <v>0</v>
      </c>
      <c r="K409" s="91" t="str">
        <f t="shared" si="49"/>
        <v/>
      </c>
      <c r="L409" s="241">
        <v>0</v>
      </c>
      <c r="M409" s="242">
        <v>0</v>
      </c>
      <c r="N409" s="242">
        <v>0</v>
      </c>
      <c r="O409" s="243">
        <v>0</v>
      </c>
      <c r="P409" s="243"/>
      <c r="Q409" s="243"/>
      <c r="R409" s="243"/>
      <c r="S409" s="243"/>
      <c r="T409" s="243"/>
      <c r="U409" s="243"/>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x14ac:dyDescent="0.2">
      <c r="B410" s="126"/>
      <c r="C410" s="308" t="s">
        <v>409</v>
      </c>
      <c r="D410" s="309"/>
      <c r="E410" s="309"/>
      <c r="F410" s="309"/>
      <c r="G410" s="309"/>
      <c r="H410" s="310"/>
      <c r="I410" s="330"/>
      <c r="J410" s="240">
        <f t="shared" si="48"/>
        <v>0</v>
      </c>
      <c r="K410" s="91" t="str">
        <f t="shared" si="49"/>
        <v/>
      </c>
      <c r="L410" s="241">
        <v>0</v>
      </c>
      <c r="M410" s="242">
        <v>0</v>
      </c>
      <c r="N410" s="242">
        <v>0</v>
      </c>
      <c r="O410" s="243">
        <v>0</v>
      </c>
      <c r="P410" s="243"/>
      <c r="Q410" s="243"/>
      <c r="R410" s="243"/>
      <c r="S410" s="243"/>
      <c r="T410" s="243"/>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x14ac:dyDescent="0.2">
      <c r="B411" s="126"/>
      <c r="C411" s="308" t="s">
        <v>410</v>
      </c>
      <c r="D411" s="309"/>
      <c r="E411" s="309"/>
      <c r="F411" s="309"/>
      <c r="G411" s="309"/>
      <c r="H411" s="310"/>
      <c r="I411" s="330"/>
      <c r="J411" s="240">
        <f t="shared" si="48"/>
        <v>1607</v>
      </c>
      <c r="K411" s="91" t="str">
        <f t="shared" si="49"/>
        <v/>
      </c>
      <c r="L411" s="241">
        <v>496</v>
      </c>
      <c r="M411" s="242">
        <v>604</v>
      </c>
      <c r="N411" s="242">
        <v>507</v>
      </c>
      <c r="O411" s="243">
        <v>0</v>
      </c>
      <c r="P411" s="243"/>
      <c r="Q411" s="243"/>
      <c r="R411" s="243"/>
      <c r="S411" s="243"/>
      <c r="T411" s="243"/>
      <c r="U411" s="243"/>
      <c r="V411" s="243"/>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x14ac:dyDescent="0.2">
      <c r="B412" s="126"/>
      <c r="C412" s="308" t="s">
        <v>411</v>
      </c>
      <c r="D412" s="309"/>
      <c r="E412" s="309"/>
      <c r="F412" s="309"/>
      <c r="G412" s="309"/>
      <c r="H412" s="310"/>
      <c r="I412" s="330"/>
      <c r="J412" s="240">
        <f t="shared" si="48"/>
        <v>0</v>
      </c>
      <c r="K412" s="91" t="str">
        <f t="shared" si="49"/>
        <v/>
      </c>
      <c r="L412" s="241">
        <v>0</v>
      </c>
      <c r="M412" s="242">
        <v>0</v>
      </c>
      <c r="N412" s="242">
        <v>0</v>
      </c>
      <c r="O412" s="243">
        <v>0</v>
      </c>
      <c r="P412" s="243"/>
      <c r="Q412" s="243"/>
      <c r="R412" s="243"/>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x14ac:dyDescent="0.2">
      <c r="B413" s="126"/>
      <c r="C413" s="308" t="s">
        <v>412</v>
      </c>
      <c r="D413" s="309"/>
      <c r="E413" s="309"/>
      <c r="F413" s="309"/>
      <c r="G413" s="309"/>
      <c r="H413" s="310"/>
      <c r="I413" s="330"/>
      <c r="J413" s="240">
        <f t="shared" si="48"/>
        <v>0</v>
      </c>
      <c r="K413" s="91" t="str">
        <f t="shared" si="49"/>
        <v/>
      </c>
      <c r="L413" s="241">
        <v>0</v>
      </c>
      <c r="M413" s="242">
        <v>0</v>
      </c>
      <c r="N413" s="242">
        <v>0</v>
      </c>
      <c r="O413" s="243">
        <v>0</v>
      </c>
      <c r="P413" s="243"/>
      <c r="Q413" s="243"/>
      <c r="R413" s="243"/>
      <c r="S413" s="243"/>
      <c r="T413" s="243"/>
      <c r="U413" s="243"/>
      <c r="V413" s="243"/>
      <c r="W413" s="243"/>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x14ac:dyDescent="0.2">
      <c r="B414" s="126"/>
      <c r="C414" s="308" t="s">
        <v>413</v>
      </c>
      <c r="D414" s="309"/>
      <c r="E414" s="309"/>
      <c r="F414" s="309"/>
      <c r="G414" s="309"/>
      <c r="H414" s="310"/>
      <c r="I414" s="330"/>
      <c r="J414" s="240" t="str">
        <f t="shared" si="48"/>
        <v>*</v>
      </c>
      <c r="K414" s="91" t="str">
        <f t="shared" si="49"/>
        <v>※</v>
      </c>
      <c r="L414" s="241" t="s">
        <v>389</v>
      </c>
      <c r="M414" s="242" t="s">
        <v>389</v>
      </c>
      <c r="N414" s="242" t="s">
        <v>389</v>
      </c>
      <c r="O414" s="243">
        <v>0</v>
      </c>
      <c r="P414" s="243"/>
      <c r="Q414" s="243"/>
      <c r="R414" s="243"/>
      <c r="S414" s="243"/>
      <c r="T414" s="243"/>
      <c r="U414" s="243"/>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x14ac:dyDescent="0.2">
      <c r="B415" s="126"/>
      <c r="C415" s="308" t="s">
        <v>414</v>
      </c>
      <c r="D415" s="309"/>
      <c r="E415" s="309"/>
      <c r="F415" s="309"/>
      <c r="G415" s="309"/>
      <c r="H415" s="310"/>
      <c r="I415" s="330"/>
      <c r="J415" s="240">
        <f t="shared" si="48"/>
        <v>0</v>
      </c>
      <c r="K415" s="91" t="str">
        <f t="shared" si="49"/>
        <v/>
      </c>
      <c r="L415" s="241">
        <v>0</v>
      </c>
      <c r="M415" s="242">
        <v>0</v>
      </c>
      <c r="N415" s="242">
        <v>0</v>
      </c>
      <c r="O415" s="243">
        <v>0</v>
      </c>
      <c r="P415" s="243"/>
      <c r="Q415" s="243"/>
      <c r="R415" s="243"/>
      <c r="S415" s="243"/>
      <c r="T415" s="243"/>
      <c r="U415" s="243"/>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x14ac:dyDescent="0.2">
      <c r="B416" s="126"/>
      <c r="C416" s="308" t="s">
        <v>415</v>
      </c>
      <c r="D416" s="309"/>
      <c r="E416" s="309"/>
      <c r="F416" s="309"/>
      <c r="G416" s="309"/>
      <c r="H416" s="310"/>
      <c r="I416" s="330"/>
      <c r="J416" s="240">
        <f t="shared" si="48"/>
        <v>0</v>
      </c>
      <c r="K416" s="91" t="str">
        <f t="shared" si="49"/>
        <v/>
      </c>
      <c r="L416" s="241">
        <v>0</v>
      </c>
      <c r="M416" s="242">
        <v>0</v>
      </c>
      <c r="N416" s="242">
        <v>0</v>
      </c>
      <c r="O416" s="243">
        <v>0</v>
      </c>
      <c r="P416" s="243"/>
      <c r="Q416" s="243"/>
      <c r="R416" s="243"/>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x14ac:dyDescent="0.2">
      <c r="B417" s="126"/>
      <c r="C417" s="308" t="s">
        <v>416</v>
      </c>
      <c r="D417" s="309"/>
      <c r="E417" s="309"/>
      <c r="F417" s="309"/>
      <c r="G417" s="309"/>
      <c r="H417" s="310"/>
      <c r="I417" s="330"/>
      <c r="J417" s="240">
        <f t="shared" si="48"/>
        <v>0</v>
      </c>
      <c r="K417" s="91" t="str">
        <f t="shared" si="49"/>
        <v/>
      </c>
      <c r="L417" s="241">
        <v>0</v>
      </c>
      <c r="M417" s="242">
        <v>0</v>
      </c>
      <c r="N417" s="242">
        <v>0</v>
      </c>
      <c r="O417" s="243">
        <v>0</v>
      </c>
      <c r="P417" s="243"/>
      <c r="Q417" s="243"/>
      <c r="R417" s="243"/>
      <c r="S417" s="243"/>
      <c r="T417" s="243"/>
      <c r="U417" s="243"/>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x14ac:dyDescent="0.2">
      <c r="B418" s="126"/>
      <c r="C418" s="308" t="s">
        <v>417</v>
      </c>
      <c r="D418" s="309"/>
      <c r="E418" s="309"/>
      <c r="F418" s="309"/>
      <c r="G418" s="309"/>
      <c r="H418" s="310"/>
      <c r="I418" s="330"/>
      <c r="J418" s="240">
        <f t="shared" si="48"/>
        <v>0</v>
      </c>
      <c r="K418" s="91" t="str">
        <f t="shared" si="49"/>
        <v/>
      </c>
      <c r="L418" s="241">
        <v>0</v>
      </c>
      <c r="M418" s="242">
        <v>0</v>
      </c>
      <c r="N418" s="242">
        <v>0</v>
      </c>
      <c r="O418" s="243">
        <v>0</v>
      </c>
      <c r="P418" s="243"/>
      <c r="Q418" s="243"/>
      <c r="R418" s="243"/>
      <c r="S418" s="243"/>
      <c r="T418" s="243"/>
      <c r="U418" s="243"/>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x14ac:dyDescent="0.2">
      <c r="B419" s="126"/>
      <c r="C419" s="308" t="s">
        <v>418</v>
      </c>
      <c r="D419" s="309"/>
      <c r="E419" s="309"/>
      <c r="F419" s="309"/>
      <c r="G419" s="309"/>
      <c r="H419" s="310"/>
      <c r="I419" s="330"/>
      <c r="J419" s="240">
        <f t="shared" si="48"/>
        <v>0</v>
      </c>
      <c r="K419" s="91" t="str">
        <f t="shared" si="49"/>
        <v/>
      </c>
      <c r="L419" s="241">
        <v>0</v>
      </c>
      <c r="M419" s="242">
        <v>0</v>
      </c>
      <c r="N419" s="242">
        <v>0</v>
      </c>
      <c r="O419" s="243">
        <v>0</v>
      </c>
      <c r="P419" s="243"/>
      <c r="Q419" s="243"/>
      <c r="R419" s="243"/>
      <c r="S419" s="243"/>
      <c r="T419" s="243"/>
      <c r="U419" s="243"/>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x14ac:dyDescent="0.2">
      <c r="B420" s="126"/>
      <c r="C420" s="308" t="s">
        <v>419</v>
      </c>
      <c r="D420" s="309"/>
      <c r="E420" s="309"/>
      <c r="F420" s="309"/>
      <c r="G420" s="309"/>
      <c r="H420" s="310"/>
      <c r="I420" s="330"/>
      <c r="J420" s="240">
        <f t="shared" si="48"/>
        <v>0</v>
      </c>
      <c r="K420" s="91" t="str">
        <f t="shared" si="49"/>
        <v/>
      </c>
      <c r="L420" s="241">
        <v>0</v>
      </c>
      <c r="M420" s="242">
        <v>0</v>
      </c>
      <c r="N420" s="242">
        <v>0</v>
      </c>
      <c r="O420" s="243">
        <v>0</v>
      </c>
      <c r="P420" s="243"/>
      <c r="Q420" s="243"/>
      <c r="R420" s="243"/>
      <c r="S420" s="243"/>
      <c r="T420" s="243"/>
      <c r="U420" s="243"/>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x14ac:dyDescent="0.2">
      <c r="B421" s="126"/>
      <c r="C421" s="308" t="s">
        <v>420</v>
      </c>
      <c r="D421" s="309"/>
      <c r="E421" s="309"/>
      <c r="F421" s="309"/>
      <c r="G421" s="309"/>
      <c r="H421" s="310"/>
      <c r="I421" s="330"/>
      <c r="J421" s="240">
        <f t="shared" si="48"/>
        <v>0</v>
      </c>
      <c r="K421" s="91" t="str">
        <f t="shared" si="49"/>
        <v/>
      </c>
      <c r="L421" s="241">
        <v>0</v>
      </c>
      <c r="M421" s="242">
        <v>0</v>
      </c>
      <c r="N421" s="242">
        <v>0</v>
      </c>
      <c r="O421" s="243">
        <v>0</v>
      </c>
      <c r="P421" s="243"/>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x14ac:dyDescent="0.2">
      <c r="B422" s="126"/>
      <c r="C422" s="308" t="s">
        <v>421</v>
      </c>
      <c r="D422" s="309"/>
      <c r="E422" s="309"/>
      <c r="F422" s="309"/>
      <c r="G422" s="309"/>
      <c r="H422" s="310"/>
      <c r="I422" s="330"/>
      <c r="J422" s="240">
        <f t="shared" ref="J422:J463" si="50">IF(SUM(L422:BS422)=0,IF(COUNTIF(L422:BS422,"未確認")&gt;0,"未確認",IF(COUNTIF(L422:BS422,"~*")&gt;0,"*",SUM(L422:BS422))),SUM(L422:BS422))</f>
        <v>0</v>
      </c>
      <c r="K422" s="91" t="str">
        <f t="shared" si="49"/>
        <v/>
      </c>
      <c r="L422" s="241">
        <v>0</v>
      </c>
      <c r="M422" s="242">
        <v>0</v>
      </c>
      <c r="N422" s="242">
        <v>0</v>
      </c>
      <c r="O422" s="243">
        <v>0</v>
      </c>
      <c r="P422" s="243"/>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x14ac:dyDescent="0.2">
      <c r="B423" s="126"/>
      <c r="C423" s="308" t="s">
        <v>422</v>
      </c>
      <c r="D423" s="309"/>
      <c r="E423" s="309"/>
      <c r="F423" s="309"/>
      <c r="G423" s="309"/>
      <c r="H423" s="310"/>
      <c r="I423" s="330"/>
      <c r="J423" s="240">
        <f t="shared" si="50"/>
        <v>0</v>
      </c>
      <c r="K423" s="91" t="str">
        <f t="shared" si="49"/>
        <v/>
      </c>
      <c r="L423" s="241">
        <v>0</v>
      </c>
      <c r="M423" s="242">
        <v>0</v>
      </c>
      <c r="N423" s="242">
        <v>0</v>
      </c>
      <c r="O423" s="243">
        <v>0</v>
      </c>
      <c r="P423" s="243"/>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x14ac:dyDescent="0.2">
      <c r="B424" s="126"/>
      <c r="C424" s="308" t="s">
        <v>423</v>
      </c>
      <c r="D424" s="309"/>
      <c r="E424" s="309"/>
      <c r="F424" s="309"/>
      <c r="G424" s="309"/>
      <c r="H424" s="310"/>
      <c r="I424" s="330"/>
      <c r="J424" s="240">
        <f t="shared" si="50"/>
        <v>0</v>
      </c>
      <c r="K424" s="91" t="str">
        <f t="shared" si="49"/>
        <v/>
      </c>
      <c r="L424" s="241">
        <v>0</v>
      </c>
      <c r="M424" s="242">
        <v>0</v>
      </c>
      <c r="N424" s="242">
        <v>0</v>
      </c>
      <c r="O424" s="243">
        <v>0</v>
      </c>
      <c r="P424" s="243"/>
      <c r="Q424" s="243"/>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x14ac:dyDescent="0.2">
      <c r="B425" s="126"/>
      <c r="C425" s="308" t="s">
        <v>424</v>
      </c>
      <c r="D425" s="309"/>
      <c r="E425" s="309"/>
      <c r="F425" s="309"/>
      <c r="G425" s="309"/>
      <c r="H425" s="310"/>
      <c r="I425" s="330"/>
      <c r="J425" s="240">
        <f t="shared" si="50"/>
        <v>0</v>
      </c>
      <c r="K425" s="91" t="str">
        <f t="shared" si="49"/>
        <v/>
      </c>
      <c r="L425" s="241">
        <v>0</v>
      </c>
      <c r="M425" s="242">
        <v>0</v>
      </c>
      <c r="N425" s="242">
        <v>0</v>
      </c>
      <c r="O425" s="243">
        <v>0</v>
      </c>
      <c r="P425" s="243"/>
      <c r="Q425" s="243"/>
      <c r="R425" s="243"/>
      <c r="S425" s="243"/>
      <c r="T425" s="243"/>
      <c r="U425" s="243"/>
      <c r="V425" s="243"/>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x14ac:dyDescent="0.2">
      <c r="B426" s="126"/>
      <c r="C426" s="308" t="s">
        <v>425</v>
      </c>
      <c r="D426" s="309"/>
      <c r="E426" s="309"/>
      <c r="F426" s="309"/>
      <c r="G426" s="309"/>
      <c r="H426" s="310"/>
      <c r="I426" s="330"/>
      <c r="J426" s="240">
        <f t="shared" si="50"/>
        <v>0</v>
      </c>
      <c r="K426" s="91" t="str">
        <f t="shared" si="49"/>
        <v/>
      </c>
      <c r="L426" s="241">
        <v>0</v>
      </c>
      <c r="M426" s="242">
        <v>0</v>
      </c>
      <c r="N426" s="242">
        <v>0</v>
      </c>
      <c r="O426" s="243">
        <v>0</v>
      </c>
      <c r="P426" s="243"/>
      <c r="Q426" s="243"/>
      <c r="R426" s="243"/>
      <c r="S426" s="243"/>
      <c r="T426" s="243"/>
      <c r="U426" s="243"/>
      <c r="V426" s="243"/>
      <c r="W426" s="243"/>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x14ac:dyDescent="0.2">
      <c r="B427" s="126"/>
      <c r="C427" s="308" t="s">
        <v>426</v>
      </c>
      <c r="D427" s="309"/>
      <c r="E427" s="309"/>
      <c r="F427" s="309"/>
      <c r="G427" s="309"/>
      <c r="H427" s="310"/>
      <c r="I427" s="330"/>
      <c r="J427" s="240">
        <f t="shared" si="50"/>
        <v>0</v>
      </c>
      <c r="K427" s="91" t="str">
        <f t="shared" si="49"/>
        <v/>
      </c>
      <c r="L427" s="241">
        <v>0</v>
      </c>
      <c r="M427" s="242">
        <v>0</v>
      </c>
      <c r="N427" s="242">
        <v>0</v>
      </c>
      <c r="O427" s="243">
        <v>0</v>
      </c>
      <c r="P427" s="243"/>
      <c r="Q427" s="243"/>
      <c r="R427" s="243"/>
      <c r="S427" s="243"/>
      <c r="T427" s="243"/>
      <c r="U427" s="243"/>
      <c r="V427" s="243"/>
      <c r="W427" s="243"/>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x14ac:dyDescent="0.2">
      <c r="B428" s="126"/>
      <c r="C428" s="308" t="s">
        <v>427</v>
      </c>
      <c r="D428" s="309"/>
      <c r="E428" s="309"/>
      <c r="F428" s="309"/>
      <c r="G428" s="309"/>
      <c r="H428" s="310"/>
      <c r="I428" s="330"/>
      <c r="J428" s="240">
        <f t="shared" si="50"/>
        <v>0</v>
      </c>
      <c r="K428" s="91" t="str">
        <f t="shared" si="49"/>
        <v/>
      </c>
      <c r="L428" s="241">
        <v>0</v>
      </c>
      <c r="M428" s="242">
        <v>0</v>
      </c>
      <c r="N428" s="242">
        <v>0</v>
      </c>
      <c r="O428" s="243">
        <v>0</v>
      </c>
      <c r="P428" s="243"/>
      <c r="Q428" s="243"/>
      <c r="R428" s="243"/>
      <c r="S428" s="243"/>
      <c r="T428" s="243"/>
      <c r="U428" s="243"/>
      <c r="V428" s="243"/>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x14ac:dyDescent="0.2">
      <c r="B429" s="126"/>
      <c r="C429" s="308" t="s">
        <v>428</v>
      </c>
      <c r="D429" s="309"/>
      <c r="E429" s="309"/>
      <c r="F429" s="309"/>
      <c r="G429" s="309"/>
      <c r="H429" s="310"/>
      <c r="I429" s="330"/>
      <c r="J429" s="240">
        <f t="shared" si="50"/>
        <v>0</v>
      </c>
      <c r="K429" s="91" t="str">
        <f t="shared" si="49"/>
        <v/>
      </c>
      <c r="L429" s="241">
        <v>0</v>
      </c>
      <c r="M429" s="242">
        <v>0</v>
      </c>
      <c r="N429" s="242">
        <v>0</v>
      </c>
      <c r="O429" s="243">
        <v>0</v>
      </c>
      <c r="P429" s="243"/>
      <c r="Q429" s="243"/>
      <c r="R429" s="243"/>
      <c r="S429" s="243"/>
      <c r="T429" s="243"/>
      <c r="U429" s="243"/>
      <c r="V429" s="243"/>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x14ac:dyDescent="0.2">
      <c r="B430" s="126"/>
      <c r="C430" s="308" t="s">
        <v>429</v>
      </c>
      <c r="D430" s="309"/>
      <c r="E430" s="309"/>
      <c r="F430" s="309"/>
      <c r="G430" s="309"/>
      <c r="H430" s="310"/>
      <c r="I430" s="330"/>
      <c r="J430" s="240">
        <f t="shared" si="50"/>
        <v>0</v>
      </c>
      <c r="K430" s="91" t="str">
        <f t="shared" si="49"/>
        <v/>
      </c>
      <c r="L430" s="241">
        <v>0</v>
      </c>
      <c r="M430" s="242">
        <v>0</v>
      </c>
      <c r="N430" s="242">
        <v>0</v>
      </c>
      <c r="O430" s="243">
        <v>0</v>
      </c>
      <c r="P430" s="243"/>
      <c r="Q430" s="243"/>
      <c r="R430" s="243"/>
      <c r="S430" s="243"/>
      <c r="T430" s="243"/>
      <c r="U430" s="243"/>
      <c r="V430" s="243"/>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x14ac:dyDescent="0.2">
      <c r="B431" s="126"/>
      <c r="C431" s="308" t="s">
        <v>430</v>
      </c>
      <c r="D431" s="309"/>
      <c r="E431" s="309"/>
      <c r="F431" s="309"/>
      <c r="G431" s="309"/>
      <c r="H431" s="310"/>
      <c r="I431" s="330"/>
      <c r="J431" s="240">
        <f t="shared" si="50"/>
        <v>0</v>
      </c>
      <c r="K431" s="91" t="str">
        <f t="shared" si="49"/>
        <v/>
      </c>
      <c r="L431" s="241">
        <v>0</v>
      </c>
      <c r="M431" s="242">
        <v>0</v>
      </c>
      <c r="N431" s="242">
        <v>0</v>
      </c>
      <c r="O431" s="243">
        <v>0</v>
      </c>
      <c r="P431" s="243"/>
      <c r="Q431" s="243"/>
      <c r="R431" s="243"/>
      <c r="S431" s="243"/>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x14ac:dyDescent="0.2">
      <c r="B432" s="126"/>
      <c r="C432" s="308" t="s">
        <v>431</v>
      </c>
      <c r="D432" s="309"/>
      <c r="E432" s="309"/>
      <c r="F432" s="309"/>
      <c r="G432" s="309"/>
      <c r="H432" s="310"/>
      <c r="I432" s="330"/>
      <c r="J432" s="240">
        <f t="shared" si="50"/>
        <v>0</v>
      </c>
      <c r="K432" s="91" t="str">
        <f t="shared" si="49"/>
        <v/>
      </c>
      <c r="L432" s="241">
        <v>0</v>
      </c>
      <c r="M432" s="242">
        <v>0</v>
      </c>
      <c r="N432" s="242">
        <v>0</v>
      </c>
      <c r="O432" s="243">
        <v>0</v>
      </c>
      <c r="P432" s="243"/>
      <c r="Q432" s="243"/>
      <c r="R432" s="243"/>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x14ac:dyDescent="0.2">
      <c r="B433" s="126"/>
      <c r="C433" s="308" t="s">
        <v>432</v>
      </c>
      <c r="D433" s="309"/>
      <c r="E433" s="309"/>
      <c r="F433" s="309"/>
      <c r="G433" s="309"/>
      <c r="H433" s="310"/>
      <c r="I433" s="330"/>
      <c r="J433" s="240">
        <f t="shared" si="50"/>
        <v>0</v>
      </c>
      <c r="K433" s="91" t="str">
        <f t="shared" si="49"/>
        <v/>
      </c>
      <c r="L433" s="241">
        <v>0</v>
      </c>
      <c r="M433" s="242">
        <v>0</v>
      </c>
      <c r="N433" s="242">
        <v>0</v>
      </c>
      <c r="O433" s="243">
        <v>0</v>
      </c>
      <c r="P433" s="243"/>
      <c r="Q433" s="243"/>
      <c r="R433" s="243"/>
      <c r="S433" s="243"/>
      <c r="T433" s="243"/>
      <c r="U433" s="243"/>
      <c r="V433" s="243"/>
      <c r="W433" s="243"/>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x14ac:dyDescent="0.2">
      <c r="B434" s="126"/>
      <c r="C434" s="308" t="s">
        <v>134</v>
      </c>
      <c r="D434" s="309"/>
      <c r="E434" s="309"/>
      <c r="F434" s="309"/>
      <c r="G434" s="309"/>
      <c r="H434" s="310"/>
      <c r="I434" s="330"/>
      <c r="J434" s="240">
        <f t="shared" si="50"/>
        <v>0</v>
      </c>
      <c r="K434" s="91" t="str">
        <f t="shared" si="49"/>
        <v/>
      </c>
      <c r="L434" s="241">
        <v>0</v>
      </c>
      <c r="M434" s="242">
        <v>0</v>
      </c>
      <c r="N434" s="242">
        <v>0</v>
      </c>
      <c r="O434" s="243">
        <v>0</v>
      </c>
      <c r="P434" s="243"/>
      <c r="Q434" s="243"/>
      <c r="R434" s="243"/>
      <c r="S434" s="243"/>
      <c r="T434" s="243"/>
      <c r="U434" s="243"/>
      <c r="V434" s="243"/>
      <c r="W434" s="243"/>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x14ac:dyDescent="0.2">
      <c r="B435" s="126"/>
      <c r="C435" s="308" t="s">
        <v>433</v>
      </c>
      <c r="D435" s="309"/>
      <c r="E435" s="309"/>
      <c r="F435" s="309"/>
      <c r="G435" s="309"/>
      <c r="H435" s="310"/>
      <c r="I435" s="330"/>
      <c r="J435" s="240">
        <f t="shared" si="50"/>
        <v>0</v>
      </c>
      <c r="K435" s="91" t="str">
        <f t="shared" si="49"/>
        <v/>
      </c>
      <c r="L435" s="241">
        <v>0</v>
      </c>
      <c r="M435" s="242">
        <v>0</v>
      </c>
      <c r="N435" s="242">
        <v>0</v>
      </c>
      <c r="O435" s="243">
        <v>0</v>
      </c>
      <c r="P435" s="243"/>
      <c r="Q435" s="243"/>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x14ac:dyDescent="0.2">
      <c r="B436" s="126"/>
      <c r="C436" s="308" t="s">
        <v>434</v>
      </c>
      <c r="D436" s="309"/>
      <c r="E436" s="309"/>
      <c r="F436" s="309"/>
      <c r="G436" s="309"/>
      <c r="H436" s="310"/>
      <c r="I436" s="330"/>
      <c r="J436" s="240">
        <f t="shared" si="50"/>
        <v>0</v>
      </c>
      <c r="K436" s="91" t="str">
        <f t="shared" si="49"/>
        <v/>
      </c>
      <c r="L436" s="241">
        <v>0</v>
      </c>
      <c r="M436" s="242">
        <v>0</v>
      </c>
      <c r="N436" s="242">
        <v>0</v>
      </c>
      <c r="O436" s="243">
        <v>0</v>
      </c>
      <c r="P436" s="243"/>
      <c r="Q436" s="243"/>
      <c r="R436" s="243"/>
      <c r="S436" s="243"/>
      <c r="T436" s="243"/>
      <c r="U436" s="243"/>
      <c r="V436" s="243"/>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x14ac:dyDescent="0.2">
      <c r="B437" s="126"/>
      <c r="C437" s="308" t="s">
        <v>435</v>
      </c>
      <c r="D437" s="309"/>
      <c r="E437" s="309"/>
      <c r="F437" s="309"/>
      <c r="G437" s="309"/>
      <c r="H437" s="310"/>
      <c r="I437" s="330"/>
      <c r="J437" s="240">
        <f t="shared" si="50"/>
        <v>0</v>
      </c>
      <c r="K437" s="91" t="str">
        <f t="shared" si="49"/>
        <v/>
      </c>
      <c r="L437" s="241">
        <v>0</v>
      </c>
      <c r="M437" s="242">
        <v>0</v>
      </c>
      <c r="N437" s="242">
        <v>0</v>
      </c>
      <c r="O437" s="243">
        <v>0</v>
      </c>
      <c r="P437" s="243"/>
      <c r="Q437" s="243"/>
      <c r="R437" s="243"/>
      <c r="S437" s="243"/>
      <c r="T437" s="243"/>
      <c r="U437" s="243"/>
      <c r="V437" s="243"/>
      <c r="W437" s="243"/>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x14ac:dyDescent="0.2">
      <c r="B438" s="126"/>
      <c r="C438" s="308" t="s">
        <v>436</v>
      </c>
      <c r="D438" s="309"/>
      <c r="E438" s="309"/>
      <c r="F438" s="309"/>
      <c r="G438" s="309"/>
      <c r="H438" s="310"/>
      <c r="I438" s="330"/>
      <c r="J438" s="240">
        <f t="shared" si="50"/>
        <v>0</v>
      </c>
      <c r="K438" s="91" t="str">
        <f t="shared" si="49"/>
        <v/>
      </c>
      <c r="L438" s="241">
        <v>0</v>
      </c>
      <c r="M438" s="242">
        <v>0</v>
      </c>
      <c r="N438" s="242">
        <v>0</v>
      </c>
      <c r="O438" s="243">
        <v>0</v>
      </c>
      <c r="P438" s="243"/>
      <c r="Q438" s="243"/>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x14ac:dyDescent="0.2">
      <c r="B439" s="126"/>
      <c r="C439" s="308" t="s">
        <v>437</v>
      </c>
      <c r="D439" s="309"/>
      <c r="E439" s="309"/>
      <c r="F439" s="309"/>
      <c r="G439" s="309"/>
      <c r="H439" s="310"/>
      <c r="I439" s="330"/>
      <c r="J439" s="240">
        <f t="shared" si="50"/>
        <v>0</v>
      </c>
      <c r="K439" s="91" t="str">
        <f t="shared" si="49"/>
        <v/>
      </c>
      <c r="L439" s="241">
        <v>0</v>
      </c>
      <c r="M439" s="242">
        <v>0</v>
      </c>
      <c r="N439" s="242">
        <v>0</v>
      </c>
      <c r="O439" s="243">
        <v>0</v>
      </c>
      <c r="P439" s="243"/>
      <c r="Q439" s="243"/>
      <c r="R439" s="243"/>
      <c r="S439" s="243"/>
      <c r="T439" s="243"/>
      <c r="U439" s="243"/>
      <c r="V439" s="243"/>
      <c r="W439" s="243"/>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x14ac:dyDescent="0.2">
      <c r="B440" s="126"/>
      <c r="C440" s="308" t="s">
        <v>438</v>
      </c>
      <c r="D440" s="309"/>
      <c r="E440" s="309"/>
      <c r="F440" s="309"/>
      <c r="G440" s="309"/>
      <c r="H440" s="310"/>
      <c r="I440" s="330"/>
      <c r="J440" s="240">
        <f t="shared" si="50"/>
        <v>0</v>
      </c>
      <c r="K440" s="91" t="str">
        <f t="shared" si="49"/>
        <v/>
      </c>
      <c r="L440" s="241">
        <v>0</v>
      </c>
      <c r="M440" s="242">
        <v>0</v>
      </c>
      <c r="N440" s="242">
        <v>0</v>
      </c>
      <c r="O440" s="243">
        <v>0</v>
      </c>
      <c r="P440" s="243"/>
      <c r="Q440" s="243"/>
      <c r="R440" s="243"/>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x14ac:dyDescent="0.2">
      <c r="B441" s="126"/>
      <c r="C441" s="308" t="s">
        <v>439</v>
      </c>
      <c r="D441" s="309"/>
      <c r="E441" s="309"/>
      <c r="F441" s="309"/>
      <c r="G441" s="309"/>
      <c r="H441" s="310"/>
      <c r="I441" s="330"/>
      <c r="J441" s="240">
        <f t="shared" si="50"/>
        <v>0</v>
      </c>
      <c r="K441" s="91" t="str">
        <f t="shared" si="49"/>
        <v/>
      </c>
      <c r="L441" s="241">
        <v>0</v>
      </c>
      <c r="M441" s="242">
        <v>0</v>
      </c>
      <c r="N441" s="242">
        <v>0</v>
      </c>
      <c r="O441" s="243">
        <v>0</v>
      </c>
      <c r="P441" s="243"/>
      <c r="Q441" s="243"/>
      <c r="R441" s="243"/>
      <c r="S441" s="243"/>
      <c r="T441" s="243"/>
      <c r="U441" s="243"/>
      <c r="V441" s="243"/>
      <c r="W441" s="243"/>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x14ac:dyDescent="0.2">
      <c r="B442" s="126"/>
      <c r="C442" s="308" t="s">
        <v>440</v>
      </c>
      <c r="D442" s="309"/>
      <c r="E442" s="309"/>
      <c r="F442" s="309"/>
      <c r="G442" s="309"/>
      <c r="H442" s="310"/>
      <c r="I442" s="330"/>
      <c r="J442" s="240">
        <f t="shared" si="50"/>
        <v>0</v>
      </c>
      <c r="K442" s="91" t="str">
        <f t="shared" si="49"/>
        <v/>
      </c>
      <c r="L442" s="241">
        <v>0</v>
      </c>
      <c r="M442" s="242">
        <v>0</v>
      </c>
      <c r="N442" s="242">
        <v>0</v>
      </c>
      <c r="O442" s="243">
        <v>0</v>
      </c>
      <c r="P442" s="243"/>
      <c r="Q442" s="243"/>
      <c r="R442" s="243"/>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x14ac:dyDescent="0.2">
      <c r="B443" s="126"/>
      <c r="C443" s="308" t="s">
        <v>441</v>
      </c>
      <c r="D443" s="309"/>
      <c r="E443" s="309"/>
      <c r="F443" s="309"/>
      <c r="G443" s="309"/>
      <c r="H443" s="310"/>
      <c r="I443" s="330"/>
      <c r="J443" s="240">
        <f t="shared" si="50"/>
        <v>0</v>
      </c>
      <c r="K443" s="91" t="str">
        <f t="shared" si="49"/>
        <v/>
      </c>
      <c r="L443" s="241">
        <v>0</v>
      </c>
      <c r="M443" s="242">
        <v>0</v>
      </c>
      <c r="N443" s="242">
        <v>0</v>
      </c>
      <c r="O443" s="243">
        <v>0</v>
      </c>
      <c r="P443" s="243"/>
      <c r="Q443" s="243"/>
      <c r="R443" s="243"/>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x14ac:dyDescent="0.2">
      <c r="B444" s="126"/>
      <c r="C444" s="308" t="s">
        <v>442</v>
      </c>
      <c r="D444" s="309"/>
      <c r="E444" s="309"/>
      <c r="F444" s="309"/>
      <c r="G444" s="309"/>
      <c r="H444" s="310"/>
      <c r="I444" s="330"/>
      <c r="J444" s="240">
        <f t="shared" si="50"/>
        <v>0</v>
      </c>
      <c r="K444" s="91" t="str">
        <f t="shared" si="49"/>
        <v/>
      </c>
      <c r="L444" s="241">
        <v>0</v>
      </c>
      <c r="M444" s="242">
        <v>0</v>
      </c>
      <c r="N444" s="242">
        <v>0</v>
      </c>
      <c r="O444" s="243">
        <v>0</v>
      </c>
      <c r="P444" s="243"/>
      <c r="Q444" s="243"/>
      <c r="R444" s="243"/>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x14ac:dyDescent="0.2">
      <c r="B445" s="126"/>
      <c r="C445" s="308" t="s">
        <v>443</v>
      </c>
      <c r="D445" s="309"/>
      <c r="E445" s="309"/>
      <c r="F445" s="309"/>
      <c r="G445" s="309"/>
      <c r="H445" s="310"/>
      <c r="I445" s="330"/>
      <c r="J445" s="240">
        <f t="shared" si="50"/>
        <v>0</v>
      </c>
      <c r="K445" s="91" t="str">
        <f t="shared" si="49"/>
        <v/>
      </c>
      <c r="L445" s="241">
        <v>0</v>
      </c>
      <c r="M445" s="242">
        <v>0</v>
      </c>
      <c r="N445" s="242">
        <v>0</v>
      </c>
      <c r="O445" s="243">
        <v>0</v>
      </c>
      <c r="P445" s="243"/>
      <c r="Q445" s="243"/>
      <c r="R445" s="243"/>
      <c r="S445" s="243"/>
      <c r="T445" s="243"/>
      <c r="U445" s="243"/>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x14ac:dyDescent="0.2">
      <c r="B446" s="2"/>
      <c r="C446" s="308" t="s">
        <v>444</v>
      </c>
      <c r="D446" s="309"/>
      <c r="E446" s="309"/>
      <c r="F446" s="309"/>
      <c r="G446" s="309"/>
      <c r="H446" s="310"/>
      <c r="I446" s="330"/>
      <c r="J446" s="240">
        <f t="shared" si="50"/>
        <v>0</v>
      </c>
      <c r="K446" s="91" t="str">
        <f t="shared" si="49"/>
        <v/>
      </c>
      <c r="L446" s="241">
        <v>0</v>
      </c>
      <c r="M446" s="242">
        <v>0</v>
      </c>
      <c r="N446" s="242">
        <v>0</v>
      </c>
      <c r="O446" s="243">
        <v>0</v>
      </c>
      <c r="P446" s="243"/>
      <c r="Q446" s="243"/>
      <c r="R446" s="243"/>
      <c r="S446" s="243"/>
      <c r="T446" s="243"/>
      <c r="U446" s="243"/>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x14ac:dyDescent="0.2">
      <c r="B447" s="2"/>
      <c r="C447" s="308" t="s">
        <v>445</v>
      </c>
      <c r="D447" s="309"/>
      <c r="E447" s="309"/>
      <c r="F447" s="309"/>
      <c r="G447" s="309"/>
      <c r="H447" s="310"/>
      <c r="I447" s="330"/>
      <c r="J447" s="240">
        <f t="shared" si="50"/>
        <v>0</v>
      </c>
      <c r="K447" s="91" t="str">
        <f t="shared" si="49"/>
        <v/>
      </c>
      <c r="L447" s="241">
        <v>0</v>
      </c>
      <c r="M447" s="242">
        <v>0</v>
      </c>
      <c r="N447" s="242">
        <v>0</v>
      </c>
      <c r="O447" s="243">
        <v>0</v>
      </c>
      <c r="P447" s="243"/>
      <c r="Q447" s="243"/>
      <c r="R447" s="243"/>
      <c r="S447" s="243"/>
      <c r="T447" s="243"/>
      <c r="U447" s="243"/>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x14ac:dyDescent="0.2">
      <c r="B448" s="2"/>
      <c r="C448" s="308" t="s">
        <v>446</v>
      </c>
      <c r="D448" s="309"/>
      <c r="E448" s="309"/>
      <c r="F448" s="309"/>
      <c r="G448" s="309"/>
      <c r="H448" s="310"/>
      <c r="I448" s="330"/>
      <c r="J448" s="240">
        <f t="shared" si="50"/>
        <v>0</v>
      </c>
      <c r="K448" s="91" t="str">
        <f t="shared" si="49"/>
        <v/>
      </c>
      <c r="L448" s="241">
        <v>0</v>
      </c>
      <c r="M448" s="242">
        <v>0</v>
      </c>
      <c r="N448" s="242">
        <v>0</v>
      </c>
      <c r="O448" s="243">
        <v>0</v>
      </c>
      <c r="P448" s="243"/>
      <c r="Q448" s="243"/>
      <c r="R448" s="243"/>
      <c r="S448" s="243"/>
      <c r="T448" s="243"/>
      <c r="U448" s="243"/>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x14ac:dyDescent="0.2">
      <c r="B449" s="2"/>
      <c r="C449" s="308" t="s">
        <v>447</v>
      </c>
      <c r="D449" s="309"/>
      <c r="E449" s="309"/>
      <c r="F449" s="309"/>
      <c r="G449" s="309"/>
      <c r="H449" s="310"/>
      <c r="I449" s="330"/>
      <c r="J449" s="240">
        <f t="shared" si="50"/>
        <v>0</v>
      </c>
      <c r="K449" s="91" t="str">
        <f t="shared" si="49"/>
        <v/>
      </c>
      <c r="L449" s="241">
        <v>0</v>
      </c>
      <c r="M449" s="242">
        <v>0</v>
      </c>
      <c r="N449" s="242">
        <v>0</v>
      </c>
      <c r="O449" s="243">
        <v>0</v>
      </c>
      <c r="P449" s="243"/>
      <c r="Q449" s="243"/>
      <c r="R449" s="243"/>
      <c r="S449" s="243"/>
      <c r="T449" s="243"/>
      <c r="U449" s="243"/>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x14ac:dyDescent="0.2">
      <c r="B450" s="126"/>
      <c r="C450" s="308" t="s">
        <v>448</v>
      </c>
      <c r="D450" s="309"/>
      <c r="E450" s="309"/>
      <c r="F450" s="309"/>
      <c r="G450" s="309"/>
      <c r="H450" s="310"/>
      <c r="I450" s="330"/>
      <c r="J450" s="240">
        <f t="shared" si="50"/>
        <v>0</v>
      </c>
      <c r="K450" s="91" t="str">
        <f t="shared" si="49"/>
        <v/>
      </c>
      <c r="L450" s="241">
        <v>0</v>
      </c>
      <c r="M450" s="242">
        <v>0</v>
      </c>
      <c r="N450" s="242">
        <v>0</v>
      </c>
      <c r="O450" s="243">
        <v>0</v>
      </c>
      <c r="P450" s="243"/>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x14ac:dyDescent="0.2">
      <c r="B451" s="126"/>
      <c r="C451" s="308" t="s">
        <v>449</v>
      </c>
      <c r="D451" s="309"/>
      <c r="E451" s="309"/>
      <c r="F451" s="309"/>
      <c r="G451" s="309"/>
      <c r="H451" s="310"/>
      <c r="I451" s="330"/>
      <c r="J451" s="240">
        <f t="shared" si="50"/>
        <v>0</v>
      </c>
      <c r="K451" s="91" t="str">
        <f t="shared" si="49"/>
        <v/>
      </c>
      <c r="L451" s="241">
        <v>0</v>
      </c>
      <c r="M451" s="242">
        <v>0</v>
      </c>
      <c r="N451" s="242">
        <v>0</v>
      </c>
      <c r="O451" s="243">
        <v>0</v>
      </c>
      <c r="P451" s="243"/>
      <c r="Q451" s="243"/>
      <c r="R451" s="243"/>
      <c r="S451" s="243"/>
      <c r="T451" s="243"/>
      <c r="U451" s="243"/>
      <c r="V451" s="243"/>
      <c r="W451" s="243"/>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x14ac:dyDescent="0.2">
      <c r="B452" s="126"/>
      <c r="C452" s="308" t="s">
        <v>450</v>
      </c>
      <c r="D452" s="309"/>
      <c r="E452" s="309"/>
      <c r="F452" s="309"/>
      <c r="G452" s="309"/>
      <c r="H452" s="310"/>
      <c r="I452" s="330"/>
      <c r="J452" s="240">
        <f t="shared" si="50"/>
        <v>0</v>
      </c>
      <c r="K452" s="91" t="str">
        <f t="shared" si="49"/>
        <v/>
      </c>
      <c r="L452" s="241">
        <v>0</v>
      </c>
      <c r="M452" s="242">
        <v>0</v>
      </c>
      <c r="N452" s="242">
        <v>0</v>
      </c>
      <c r="O452" s="243">
        <v>0</v>
      </c>
      <c r="P452" s="243"/>
      <c r="Q452" s="243"/>
      <c r="R452" s="243"/>
      <c r="S452" s="243"/>
      <c r="T452" s="243"/>
      <c r="U452" s="243"/>
      <c r="V452" s="243"/>
      <c r="W452" s="243"/>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x14ac:dyDescent="0.2">
      <c r="B453" s="126"/>
      <c r="C453" s="308" t="s">
        <v>135</v>
      </c>
      <c r="D453" s="309"/>
      <c r="E453" s="309"/>
      <c r="F453" s="309"/>
      <c r="G453" s="309"/>
      <c r="H453" s="310"/>
      <c r="I453" s="330"/>
      <c r="J453" s="240">
        <f t="shared" si="50"/>
        <v>0</v>
      </c>
      <c r="K453" s="91" t="str">
        <f t="shared" si="49"/>
        <v/>
      </c>
      <c r="L453" s="241">
        <v>0</v>
      </c>
      <c r="M453" s="242">
        <v>0</v>
      </c>
      <c r="N453" s="242">
        <v>0</v>
      </c>
      <c r="O453" s="243">
        <v>0</v>
      </c>
      <c r="P453" s="243"/>
      <c r="Q453" s="243"/>
      <c r="R453" s="243"/>
      <c r="S453" s="243"/>
      <c r="T453" s="243"/>
      <c r="U453" s="243"/>
      <c r="V453" s="243"/>
      <c r="W453" s="243"/>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x14ac:dyDescent="0.2">
      <c r="B454" s="2"/>
      <c r="C454" s="308" t="s">
        <v>451</v>
      </c>
      <c r="D454" s="309"/>
      <c r="E454" s="309"/>
      <c r="F454" s="309"/>
      <c r="G454" s="309"/>
      <c r="H454" s="310"/>
      <c r="I454" s="330"/>
      <c r="J454" s="240">
        <f t="shared" si="50"/>
        <v>0</v>
      </c>
      <c r="K454" s="91" t="str">
        <f t="shared" ref="K454:K463" si="51">IF(OR(COUNTIF(L454:BS454,"未確認")&gt;0,COUNTIF(L454:BS454,"~*")&gt;0),"※","")</f>
        <v/>
      </c>
      <c r="L454" s="241">
        <v>0</v>
      </c>
      <c r="M454" s="242">
        <v>0</v>
      </c>
      <c r="N454" s="242">
        <v>0</v>
      </c>
      <c r="O454" s="243">
        <v>0</v>
      </c>
      <c r="P454" s="243"/>
      <c r="Q454" s="243"/>
      <c r="R454" s="243"/>
      <c r="S454" s="243"/>
      <c r="T454" s="243"/>
      <c r="U454" s="243"/>
      <c r="V454" s="243"/>
      <c r="W454" s="243"/>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x14ac:dyDescent="0.2">
      <c r="B455" s="2"/>
      <c r="C455" s="308" t="s">
        <v>452</v>
      </c>
      <c r="D455" s="309"/>
      <c r="E455" s="309"/>
      <c r="F455" s="309"/>
      <c r="G455" s="309"/>
      <c r="H455" s="310"/>
      <c r="I455" s="330"/>
      <c r="J455" s="240">
        <f t="shared" si="50"/>
        <v>0</v>
      </c>
      <c r="K455" s="91" t="str">
        <f t="shared" si="51"/>
        <v/>
      </c>
      <c r="L455" s="241">
        <v>0</v>
      </c>
      <c r="M455" s="242">
        <v>0</v>
      </c>
      <c r="N455" s="242">
        <v>0</v>
      </c>
      <c r="O455" s="243">
        <v>0</v>
      </c>
      <c r="P455" s="243"/>
      <c r="Q455" s="243"/>
      <c r="R455" s="243"/>
      <c r="S455" s="243"/>
      <c r="T455" s="243"/>
      <c r="U455" s="243"/>
      <c r="V455" s="243"/>
      <c r="W455" s="243"/>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x14ac:dyDescent="0.2">
      <c r="B456" s="2"/>
      <c r="C456" s="308" t="s">
        <v>453</v>
      </c>
      <c r="D456" s="309"/>
      <c r="E456" s="309"/>
      <c r="F456" s="309"/>
      <c r="G456" s="309"/>
      <c r="H456" s="310"/>
      <c r="I456" s="330"/>
      <c r="J456" s="240">
        <f t="shared" si="50"/>
        <v>0</v>
      </c>
      <c r="K456" s="91" t="str">
        <f t="shared" si="51"/>
        <v/>
      </c>
      <c r="L456" s="241">
        <v>0</v>
      </c>
      <c r="M456" s="242">
        <v>0</v>
      </c>
      <c r="N456" s="242">
        <v>0</v>
      </c>
      <c r="O456" s="243">
        <v>0</v>
      </c>
      <c r="P456" s="243"/>
      <c r="Q456" s="243"/>
      <c r="R456" s="243"/>
      <c r="S456" s="243"/>
      <c r="T456" s="243"/>
      <c r="U456" s="243"/>
      <c r="V456" s="243"/>
      <c r="W456" s="243"/>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x14ac:dyDescent="0.2">
      <c r="B457" s="2"/>
      <c r="C457" s="308" t="s">
        <v>454</v>
      </c>
      <c r="D457" s="309"/>
      <c r="E457" s="309"/>
      <c r="F457" s="309"/>
      <c r="G457" s="309"/>
      <c r="H457" s="310"/>
      <c r="I457" s="330"/>
      <c r="J457" s="240">
        <f t="shared" si="50"/>
        <v>0</v>
      </c>
      <c r="K457" s="91" t="str">
        <f t="shared" si="51"/>
        <v/>
      </c>
      <c r="L457" s="241">
        <v>0</v>
      </c>
      <c r="M457" s="242">
        <v>0</v>
      </c>
      <c r="N457" s="242">
        <v>0</v>
      </c>
      <c r="O457" s="243">
        <v>0</v>
      </c>
      <c r="P457" s="243"/>
      <c r="Q457" s="243"/>
      <c r="R457" s="243"/>
      <c r="S457" s="243"/>
      <c r="T457" s="243"/>
      <c r="U457" s="243"/>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x14ac:dyDescent="0.2">
      <c r="B458" s="2"/>
      <c r="C458" s="308" t="s">
        <v>455</v>
      </c>
      <c r="D458" s="309"/>
      <c r="E458" s="309"/>
      <c r="F458" s="309"/>
      <c r="G458" s="309"/>
      <c r="H458" s="310"/>
      <c r="I458" s="330"/>
      <c r="J458" s="240">
        <f t="shared" si="50"/>
        <v>0</v>
      </c>
      <c r="K458" s="91" t="str">
        <f t="shared" si="51"/>
        <v/>
      </c>
      <c r="L458" s="241">
        <v>0</v>
      </c>
      <c r="M458" s="242">
        <v>0</v>
      </c>
      <c r="N458" s="242">
        <v>0</v>
      </c>
      <c r="O458" s="243">
        <v>0</v>
      </c>
      <c r="P458" s="243"/>
      <c r="Q458" s="243"/>
      <c r="R458" s="243"/>
      <c r="S458" s="243"/>
      <c r="T458" s="243"/>
      <c r="U458" s="243"/>
      <c r="V458" s="243"/>
      <c r="W458" s="243"/>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x14ac:dyDescent="0.2">
      <c r="B459" s="2"/>
      <c r="C459" s="308" t="s">
        <v>456</v>
      </c>
      <c r="D459" s="309"/>
      <c r="E459" s="309"/>
      <c r="F459" s="309"/>
      <c r="G459" s="309"/>
      <c r="H459" s="310"/>
      <c r="I459" s="330"/>
      <c r="J459" s="240">
        <f t="shared" si="50"/>
        <v>0</v>
      </c>
      <c r="K459" s="91" t="str">
        <f t="shared" si="51"/>
        <v/>
      </c>
      <c r="L459" s="241">
        <v>0</v>
      </c>
      <c r="M459" s="242">
        <v>0</v>
      </c>
      <c r="N459" s="242">
        <v>0</v>
      </c>
      <c r="O459" s="243">
        <v>0</v>
      </c>
      <c r="P459" s="243"/>
      <c r="Q459" s="243"/>
      <c r="R459" s="243"/>
      <c r="S459" s="243"/>
      <c r="T459" s="243"/>
      <c r="U459" s="243"/>
      <c r="V459" s="243"/>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x14ac:dyDescent="0.2">
      <c r="B460" s="2"/>
      <c r="C460" s="308" t="s">
        <v>457</v>
      </c>
      <c r="D460" s="309"/>
      <c r="E460" s="309"/>
      <c r="F460" s="309"/>
      <c r="G460" s="309"/>
      <c r="H460" s="310"/>
      <c r="I460" s="330"/>
      <c r="J460" s="240">
        <f t="shared" si="50"/>
        <v>0</v>
      </c>
      <c r="K460" s="91" t="str">
        <f t="shared" si="51"/>
        <v/>
      </c>
      <c r="L460" s="241">
        <v>0</v>
      </c>
      <c r="M460" s="242">
        <v>0</v>
      </c>
      <c r="N460" s="242">
        <v>0</v>
      </c>
      <c r="O460" s="243">
        <v>0</v>
      </c>
      <c r="P460" s="243"/>
      <c r="Q460" s="243"/>
      <c r="R460" s="243"/>
      <c r="S460" s="243"/>
      <c r="T460" s="243"/>
      <c r="U460" s="243"/>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x14ac:dyDescent="0.2">
      <c r="B461" s="2"/>
      <c r="C461" s="308" t="s">
        <v>458</v>
      </c>
      <c r="D461" s="309"/>
      <c r="E461" s="309"/>
      <c r="F461" s="309"/>
      <c r="G461" s="309"/>
      <c r="H461" s="310"/>
      <c r="I461" s="330"/>
      <c r="J461" s="240">
        <f t="shared" si="50"/>
        <v>0</v>
      </c>
      <c r="K461" s="91" t="str">
        <f t="shared" si="51"/>
        <v/>
      </c>
      <c r="L461" s="241">
        <v>0</v>
      </c>
      <c r="M461" s="242">
        <v>0</v>
      </c>
      <c r="N461" s="242">
        <v>0</v>
      </c>
      <c r="O461" s="243">
        <v>0</v>
      </c>
      <c r="P461" s="243"/>
      <c r="Q461" s="243"/>
      <c r="R461" s="243"/>
      <c r="S461" s="243"/>
      <c r="T461" s="243"/>
      <c r="U461" s="243"/>
      <c r="V461" s="243"/>
      <c r="W461" s="243"/>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x14ac:dyDescent="0.2">
      <c r="B462" s="2"/>
      <c r="C462" s="308" t="s">
        <v>459</v>
      </c>
      <c r="D462" s="309"/>
      <c r="E462" s="309"/>
      <c r="F462" s="309"/>
      <c r="G462" s="309"/>
      <c r="H462" s="310"/>
      <c r="I462" s="330"/>
      <c r="J462" s="240">
        <f t="shared" si="50"/>
        <v>0</v>
      </c>
      <c r="K462" s="91" t="str">
        <f t="shared" si="51"/>
        <v/>
      </c>
      <c r="L462" s="241">
        <v>0</v>
      </c>
      <c r="M462" s="242">
        <v>0</v>
      </c>
      <c r="N462" s="242">
        <v>0</v>
      </c>
      <c r="O462" s="243">
        <v>0</v>
      </c>
      <c r="P462" s="243"/>
      <c r="Q462" s="243"/>
      <c r="R462" s="243"/>
      <c r="S462" s="243"/>
      <c r="T462" s="243"/>
      <c r="U462" s="243"/>
      <c r="V462" s="243"/>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x14ac:dyDescent="0.2">
      <c r="B463" s="2"/>
      <c r="C463" s="308" t="s">
        <v>460</v>
      </c>
      <c r="D463" s="309"/>
      <c r="E463" s="309"/>
      <c r="F463" s="309"/>
      <c r="G463" s="309"/>
      <c r="H463" s="310"/>
      <c r="I463" s="331"/>
      <c r="J463" s="240">
        <f t="shared" si="50"/>
        <v>0</v>
      </c>
      <c r="K463" s="91" t="str">
        <f t="shared" si="51"/>
        <v/>
      </c>
      <c r="L463" s="241">
        <v>0</v>
      </c>
      <c r="M463" s="242">
        <v>0</v>
      </c>
      <c r="N463" s="242">
        <v>0</v>
      </c>
      <c r="O463" s="243">
        <v>0</v>
      </c>
      <c r="P463" s="243"/>
      <c r="Q463" s="243"/>
      <c r="R463" s="243"/>
      <c r="S463" s="243"/>
      <c r="T463" s="243"/>
      <c r="U463" s="243"/>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19.5" x14ac:dyDescent="0.2">
      <c r="B464" s="244"/>
      <c r="C464" s="245"/>
      <c r="D464" s="3"/>
      <c r="E464" s="3"/>
      <c r="F464" s="3"/>
      <c r="G464" s="3"/>
      <c r="H464" s="4"/>
      <c r="I464" s="4"/>
      <c r="J464" s="37"/>
      <c r="K464" s="6"/>
      <c r="L464" s="7"/>
      <c r="M464" s="7"/>
      <c r="N464" s="119"/>
      <c r="BU464" s="95"/>
    </row>
    <row r="465" spans="1:73" s="1" customFormat="1" ht="19.5" x14ac:dyDescent="0.2">
      <c r="B465" s="244"/>
      <c r="C465" s="245"/>
      <c r="D465" s="3"/>
      <c r="E465" s="3"/>
      <c r="F465" s="3"/>
      <c r="G465" s="3"/>
      <c r="H465" s="4"/>
      <c r="I465" s="4"/>
      <c r="J465" s="37"/>
      <c r="K465" s="6"/>
      <c r="L465" s="7"/>
      <c r="M465" s="7"/>
      <c r="N465" s="119"/>
      <c r="BU465" s="95"/>
    </row>
    <row r="466" spans="1:73" s="1" customFormat="1" ht="19.5" x14ac:dyDescent="0.2">
      <c r="B466" s="244"/>
      <c r="C466" s="245"/>
      <c r="D466" s="3"/>
      <c r="E466" s="3"/>
      <c r="F466" s="3"/>
      <c r="G466" s="3"/>
      <c r="H466" s="4"/>
      <c r="I466" s="4"/>
      <c r="J466" s="37"/>
      <c r="K466" s="6"/>
      <c r="L466" s="7"/>
      <c r="M466" s="7"/>
      <c r="N466" s="119"/>
      <c r="BU466" s="95"/>
    </row>
    <row r="467" spans="1:73" s="1" customFormat="1" x14ac:dyDescent="0.2">
      <c r="B467" s="22" t="s">
        <v>461</v>
      </c>
      <c r="C467" s="245"/>
      <c r="D467" s="3"/>
      <c r="E467" s="3"/>
      <c r="F467" s="3"/>
      <c r="G467" s="3"/>
      <c r="H467" s="4"/>
      <c r="I467" s="4"/>
      <c r="J467" s="37"/>
      <c r="K467" s="7"/>
      <c r="L467" s="7"/>
      <c r="M467" s="7"/>
      <c r="N467" s="119"/>
      <c r="BU467" s="95"/>
    </row>
    <row r="468" spans="1:73" x14ac:dyDescent="0.2">
      <c r="B468" s="22"/>
      <c r="C468" s="22"/>
      <c r="D468" s="22"/>
      <c r="E468" s="22"/>
      <c r="F468" s="22"/>
      <c r="G468" s="22"/>
      <c r="H468" s="17"/>
      <c r="I468" s="17"/>
      <c r="L468" s="33"/>
      <c r="M468" s="33"/>
      <c r="N468" s="119"/>
      <c r="O468" s="9"/>
      <c r="P468" s="9"/>
      <c r="Q468" s="9"/>
      <c r="R468" s="9"/>
      <c r="S468" s="9"/>
    </row>
    <row r="469" spans="1:73" ht="51" customHeight="1" x14ac:dyDescent="0.2">
      <c r="B469" s="22"/>
      <c r="J469" s="86" t="s">
        <v>83</v>
      </c>
      <c r="K469" s="218"/>
      <c r="L469" s="246" t="str">
        <f>IF(ISBLANK(L$388),"",L$388)</f>
        <v>２Ａ病棟</v>
      </c>
      <c r="M469" s="141" t="str">
        <f>IF(ISBLANK(M$388),"",M$388)</f>
        <v>２Ｂ病棟</v>
      </c>
      <c r="N469" s="247" t="str">
        <f t="shared" ref="N469:BS469" si="52">IF(ISBLANK(N$388),"",N$388)</f>
        <v>３病棟</v>
      </c>
      <c r="O469" s="247" t="str">
        <f t="shared" si="52"/>
        <v>４病棟</v>
      </c>
      <c r="P469" s="247" t="str">
        <f t="shared" si="52"/>
        <v/>
      </c>
      <c r="Q469" s="247" t="str">
        <f t="shared" si="52"/>
        <v/>
      </c>
      <c r="R469" s="247" t="str">
        <f t="shared" si="52"/>
        <v/>
      </c>
      <c r="S469" s="247" t="str">
        <f t="shared" si="52"/>
        <v/>
      </c>
      <c r="T469" s="247" t="str">
        <f t="shared" si="52"/>
        <v/>
      </c>
      <c r="U469" s="247" t="str">
        <f t="shared" si="52"/>
        <v/>
      </c>
      <c r="V469" s="247" t="str">
        <f t="shared" si="52"/>
        <v/>
      </c>
      <c r="W469" s="247" t="str">
        <f t="shared" si="52"/>
        <v/>
      </c>
      <c r="X469" s="247" t="str">
        <f t="shared" si="52"/>
        <v/>
      </c>
      <c r="Y469" s="247" t="str">
        <f t="shared" si="52"/>
        <v/>
      </c>
      <c r="Z469" s="247" t="str">
        <f t="shared" si="52"/>
        <v/>
      </c>
      <c r="AA469" s="247" t="str">
        <f t="shared" si="52"/>
        <v/>
      </c>
      <c r="AB469" s="247" t="str">
        <f t="shared" si="52"/>
        <v/>
      </c>
      <c r="AC469" s="247" t="str">
        <f t="shared" si="52"/>
        <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x14ac:dyDescent="0.2">
      <c r="C470" s="46"/>
      <c r="I470" s="73" t="s">
        <v>84</v>
      </c>
      <c r="J470" s="74"/>
      <c r="K470" s="88"/>
      <c r="L470" s="89" t="str">
        <f>IF(ISBLANK(L$389),"",L$389)</f>
        <v>-</v>
      </c>
      <c r="M470" s="72" t="str">
        <f>IF(ISBLANK(M$389),"",M$389)</f>
        <v>-</v>
      </c>
      <c r="N470" s="89" t="str">
        <f t="shared" ref="N470:BS470" si="53">IF(ISBLANK(N$389),"",N$389)</f>
        <v>-</v>
      </c>
      <c r="O470" s="89" t="str">
        <f t="shared" si="53"/>
        <v>-</v>
      </c>
      <c r="P470" s="89" t="str">
        <f t="shared" si="53"/>
        <v/>
      </c>
      <c r="Q470" s="89" t="str">
        <f t="shared" si="53"/>
        <v/>
      </c>
      <c r="R470" s="89" t="str">
        <f t="shared" si="53"/>
        <v/>
      </c>
      <c r="S470" s="89" t="str">
        <f t="shared" si="53"/>
        <v/>
      </c>
      <c r="T470" s="89" t="str">
        <f t="shared" si="53"/>
        <v/>
      </c>
      <c r="U470" s="89" t="str">
        <f t="shared" si="53"/>
        <v/>
      </c>
      <c r="V470" s="89" t="str">
        <f t="shared" si="53"/>
        <v/>
      </c>
      <c r="W470" s="89" t="str">
        <f t="shared" si="53"/>
        <v/>
      </c>
      <c r="X470" s="89" t="str">
        <f t="shared" si="53"/>
        <v/>
      </c>
      <c r="Y470" s="89" t="str">
        <f t="shared" si="53"/>
        <v/>
      </c>
      <c r="Z470" s="89" t="str">
        <f t="shared" si="53"/>
        <v/>
      </c>
      <c r="AA470" s="89" t="str">
        <f t="shared" si="53"/>
        <v/>
      </c>
      <c r="AB470" s="89" t="str">
        <f t="shared" si="53"/>
        <v/>
      </c>
      <c r="AC470" s="89" t="str">
        <f t="shared" si="53"/>
        <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x14ac:dyDescent="0.2">
      <c r="A471" s="248" t="s">
        <v>462</v>
      </c>
      <c r="C471" s="326" t="s">
        <v>463</v>
      </c>
      <c r="D471" s="327"/>
      <c r="E471" s="327"/>
      <c r="F471" s="327"/>
      <c r="G471" s="327"/>
      <c r="H471" s="328"/>
      <c r="I471" s="329" t="s">
        <v>464</v>
      </c>
      <c r="J471" s="249" t="str">
        <f t="shared" ref="J471:J499" si="54">IF(SUM(L471:BS471)=0,IF(COUNTIF(L471:BS471,"未確認")&gt;0,"未確認",IF(COUNTIF(L471:BS471,"~*")&gt;0,"*",SUM(L471:BS471))),SUM(L471:BS471))</f>
        <v>*</v>
      </c>
      <c r="K471" s="250" t="str">
        <f t="shared" ref="K471:K499" si="55">IF(OR(COUNTIF(L471:BS471,"未確認")&gt;0,COUNTIF(L471:BS471,"*")&gt;0),"※","")</f>
        <v>※</v>
      </c>
      <c r="L471" s="241" t="s">
        <v>389</v>
      </c>
      <c r="M471" s="242" t="s">
        <v>389</v>
      </c>
      <c r="N471" s="243" t="s">
        <v>389</v>
      </c>
      <c r="O471" s="243" t="s">
        <v>389</v>
      </c>
      <c r="P471" s="243"/>
      <c r="Q471" s="243"/>
      <c r="R471" s="243"/>
      <c r="S471" s="243"/>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x14ac:dyDescent="0.2">
      <c r="A472" s="248" t="s">
        <v>465</v>
      </c>
      <c r="C472" s="251"/>
      <c r="D472" s="349" t="s">
        <v>466</v>
      </c>
      <c r="E472" s="305" t="s">
        <v>467</v>
      </c>
      <c r="F472" s="306"/>
      <c r="G472" s="306"/>
      <c r="H472" s="307"/>
      <c r="I472" s="348"/>
      <c r="J472" s="249" t="str">
        <f t="shared" si="54"/>
        <v>*</v>
      </c>
      <c r="K472" s="250" t="str">
        <f t="shared" si="55"/>
        <v>※</v>
      </c>
      <c r="L472" s="241" t="s">
        <v>389</v>
      </c>
      <c r="M472" s="242" t="s">
        <v>389</v>
      </c>
      <c r="N472" s="243" t="s">
        <v>389</v>
      </c>
      <c r="O472" s="243" t="s">
        <v>389</v>
      </c>
      <c r="P472" s="243"/>
      <c r="Q472" s="243"/>
      <c r="R472" s="243"/>
      <c r="S472" s="243"/>
      <c r="T472" s="243"/>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x14ac:dyDescent="0.2">
      <c r="A473" s="248" t="s">
        <v>468</v>
      </c>
      <c r="C473" s="251"/>
      <c r="D473" s="350"/>
      <c r="E473" s="305" t="s">
        <v>469</v>
      </c>
      <c r="F473" s="306"/>
      <c r="G473" s="306"/>
      <c r="H473" s="307"/>
      <c r="I473" s="348"/>
      <c r="J473" s="249">
        <f t="shared" si="54"/>
        <v>0</v>
      </c>
      <c r="K473" s="250" t="str">
        <f t="shared" si="55"/>
        <v/>
      </c>
      <c r="L473" s="241">
        <v>0</v>
      </c>
      <c r="M473" s="242">
        <v>0</v>
      </c>
      <c r="N473" s="243">
        <v>0</v>
      </c>
      <c r="O473" s="243">
        <v>0</v>
      </c>
      <c r="P473" s="243"/>
      <c r="Q473" s="243"/>
      <c r="R473" s="243"/>
      <c r="S473" s="243"/>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x14ac:dyDescent="0.2">
      <c r="A474" s="248" t="s">
        <v>470</v>
      </c>
      <c r="C474" s="251"/>
      <c r="D474" s="350"/>
      <c r="E474" s="305" t="s">
        <v>471</v>
      </c>
      <c r="F474" s="306"/>
      <c r="G474" s="306"/>
      <c r="H474" s="307"/>
      <c r="I474" s="348"/>
      <c r="J474" s="249">
        <f t="shared" si="54"/>
        <v>0</v>
      </c>
      <c r="K474" s="250" t="str">
        <f t="shared" si="55"/>
        <v/>
      </c>
      <c r="L474" s="241">
        <v>0</v>
      </c>
      <c r="M474" s="242">
        <v>0</v>
      </c>
      <c r="N474" s="243">
        <v>0</v>
      </c>
      <c r="O474" s="243">
        <v>0</v>
      </c>
      <c r="P474" s="243"/>
      <c r="Q474" s="243"/>
      <c r="R474" s="243"/>
      <c r="S474" s="243"/>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x14ac:dyDescent="0.2">
      <c r="A475" s="248" t="s">
        <v>472</v>
      </c>
      <c r="C475" s="251"/>
      <c r="D475" s="350"/>
      <c r="E475" s="305" t="s">
        <v>473</v>
      </c>
      <c r="F475" s="306"/>
      <c r="G475" s="306"/>
      <c r="H475" s="307"/>
      <c r="I475" s="348"/>
      <c r="J475" s="249">
        <f t="shared" si="54"/>
        <v>0</v>
      </c>
      <c r="K475" s="250" t="str">
        <f t="shared" si="55"/>
        <v/>
      </c>
      <c r="L475" s="241">
        <v>0</v>
      </c>
      <c r="M475" s="242">
        <v>0</v>
      </c>
      <c r="N475" s="243">
        <v>0</v>
      </c>
      <c r="O475" s="243">
        <v>0</v>
      </c>
      <c r="P475" s="243"/>
      <c r="Q475" s="243"/>
      <c r="R475" s="243"/>
      <c r="S475" s="243"/>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x14ac:dyDescent="0.2">
      <c r="A476" s="248" t="s">
        <v>474</v>
      </c>
      <c r="C476" s="251"/>
      <c r="D476" s="350"/>
      <c r="E476" s="305" t="s">
        <v>475</v>
      </c>
      <c r="F476" s="306"/>
      <c r="G476" s="306"/>
      <c r="H476" s="307"/>
      <c r="I476" s="348"/>
      <c r="J476" s="249">
        <f t="shared" si="54"/>
        <v>0</v>
      </c>
      <c r="K476" s="250" t="str">
        <f t="shared" si="55"/>
        <v/>
      </c>
      <c r="L476" s="241">
        <v>0</v>
      </c>
      <c r="M476" s="242">
        <v>0</v>
      </c>
      <c r="N476" s="243">
        <v>0</v>
      </c>
      <c r="O476" s="243">
        <v>0</v>
      </c>
      <c r="P476" s="243"/>
      <c r="Q476" s="243"/>
      <c r="R476" s="243"/>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x14ac:dyDescent="0.2">
      <c r="A477" s="248" t="s">
        <v>476</v>
      </c>
      <c r="C477" s="251"/>
      <c r="D477" s="350"/>
      <c r="E477" s="305" t="s">
        <v>477</v>
      </c>
      <c r="F477" s="306"/>
      <c r="G477" s="306"/>
      <c r="H477" s="307"/>
      <c r="I477" s="348"/>
      <c r="J477" s="249">
        <f t="shared" si="54"/>
        <v>0</v>
      </c>
      <c r="K477" s="250" t="str">
        <f t="shared" si="55"/>
        <v/>
      </c>
      <c r="L477" s="241">
        <v>0</v>
      </c>
      <c r="M477" s="242">
        <v>0</v>
      </c>
      <c r="N477" s="243">
        <v>0</v>
      </c>
      <c r="O477" s="243">
        <v>0</v>
      </c>
      <c r="P477" s="243"/>
      <c r="Q477" s="243"/>
      <c r="R477" s="243"/>
      <c r="S477" s="243"/>
      <c r="T477" s="243"/>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x14ac:dyDescent="0.2">
      <c r="A478" s="248" t="s">
        <v>478</v>
      </c>
      <c r="C478" s="251"/>
      <c r="D478" s="350"/>
      <c r="E478" s="305" t="s">
        <v>479</v>
      </c>
      <c r="F478" s="306"/>
      <c r="G478" s="306"/>
      <c r="H478" s="307"/>
      <c r="I478" s="348"/>
      <c r="J478" s="249">
        <f t="shared" si="54"/>
        <v>0</v>
      </c>
      <c r="K478" s="250" t="str">
        <f t="shared" si="55"/>
        <v/>
      </c>
      <c r="L478" s="241">
        <v>0</v>
      </c>
      <c r="M478" s="242">
        <v>0</v>
      </c>
      <c r="N478" s="243">
        <v>0</v>
      </c>
      <c r="O478" s="243">
        <v>0</v>
      </c>
      <c r="P478" s="243"/>
      <c r="Q478" s="243"/>
      <c r="R478" s="243"/>
      <c r="S478" s="243"/>
      <c r="T478" s="243"/>
      <c r="U478" s="243"/>
      <c r="V478" s="243"/>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x14ac:dyDescent="0.2">
      <c r="A479" s="248" t="s">
        <v>480</v>
      </c>
      <c r="C479" s="251"/>
      <c r="D479" s="350"/>
      <c r="E479" s="305" t="s">
        <v>481</v>
      </c>
      <c r="F479" s="306"/>
      <c r="G479" s="306"/>
      <c r="H479" s="307"/>
      <c r="I479" s="348"/>
      <c r="J479" s="249" t="str">
        <f t="shared" si="54"/>
        <v>*</v>
      </c>
      <c r="K479" s="250" t="str">
        <f t="shared" si="55"/>
        <v>※</v>
      </c>
      <c r="L479" s="241" t="s">
        <v>389</v>
      </c>
      <c r="M479" s="242" t="s">
        <v>389</v>
      </c>
      <c r="N479" s="243">
        <v>0</v>
      </c>
      <c r="O479" s="243" t="s">
        <v>389</v>
      </c>
      <c r="P479" s="243"/>
      <c r="Q479" s="243"/>
      <c r="R479" s="243"/>
      <c r="S479" s="243"/>
      <c r="T479" s="243"/>
      <c r="U479" s="243"/>
      <c r="V479" s="243"/>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x14ac:dyDescent="0.2">
      <c r="A480" s="248" t="s">
        <v>482</v>
      </c>
      <c r="C480" s="251"/>
      <c r="D480" s="350"/>
      <c r="E480" s="305" t="s">
        <v>483</v>
      </c>
      <c r="F480" s="306"/>
      <c r="G480" s="306"/>
      <c r="H480" s="307"/>
      <c r="I480" s="348"/>
      <c r="J480" s="249" t="str">
        <f t="shared" si="54"/>
        <v>*</v>
      </c>
      <c r="K480" s="250" t="str">
        <f t="shared" si="55"/>
        <v>※</v>
      </c>
      <c r="L480" s="241" t="s">
        <v>389</v>
      </c>
      <c r="M480" s="242" t="s">
        <v>389</v>
      </c>
      <c r="N480" s="243" t="s">
        <v>389</v>
      </c>
      <c r="O480" s="243" t="s">
        <v>389</v>
      </c>
      <c r="P480" s="243"/>
      <c r="Q480" s="243"/>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x14ac:dyDescent="0.2">
      <c r="A481" s="248" t="s">
        <v>484</v>
      </c>
      <c r="C481" s="251"/>
      <c r="D481" s="350"/>
      <c r="E481" s="305" t="s">
        <v>485</v>
      </c>
      <c r="F481" s="306"/>
      <c r="G481" s="306"/>
      <c r="H481" s="307"/>
      <c r="I481" s="348"/>
      <c r="J481" s="249">
        <f t="shared" si="54"/>
        <v>0</v>
      </c>
      <c r="K481" s="250" t="str">
        <f t="shared" si="55"/>
        <v/>
      </c>
      <c r="L481" s="241">
        <v>0</v>
      </c>
      <c r="M481" s="242">
        <v>0</v>
      </c>
      <c r="N481" s="243">
        <v>0</v>
      </c>
      <c r="O481" s="243">
        <v>0</v>
      </c>
      <c r="P481" s="243"/>
      <c r="Q481" s="243"/>
      <c r="R481" s="243"/>
      <c r="S481" s="243"/>
      <c r="T481" s="243"/>
      <c r="U481" s="243"/>
      <c r="V481" s="243"/>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x14ac:dyDescent="0.2">
      <c r="A482" s="248" t="s">
        <v>486</v>
      </c>
      <c r="C482" s="251"/>
      <c r="D482" s="350"/>
      <c r="E482" s="305" t="s">
        <v>487</v>
      </c>
      <c r="F482" s="306"/>
      <c r="G482" s="306"/>
      <c r="H482" s="307"/>
      <c r="I482" s="348"/>
      <c r="J482" s="249">
        <f t="shared" si="54"/>
        <v>0</v>
      </c>
      <c r="K482" s="250" t="str">
        <f t="shared" si="55"/>
        <v/>
      </c>
      <c r="L482" s="241">
        <v>0</v>
      </c>
      <c r="M482" s="242">
        <v>0</v>
      </c>
      <c r="N482" s="243">
        <v>0</v>
      </c>
      <c r="O482" s="243">
        <v>0</v>
      </c>
      <c r="P482" s="243"/>
      <c r="Q482" s="243"/>
      <c r="R482" s="243"/>
      <c r="S482" s="243"/>
      <c r="T482" s="243"/>
      <c r="U482" s="243"/>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x14ac:dyDescent="0.2">
      <c r="A483" s="248" t="s">
        <v>488</v>
      </c>
      <c r="C483" s="251"/>
      <c r="D483" s="351"/>
      <c r="E483" s="305" t="s">
        <v>489</v>
      </c>
      <c r="F483" s="306"/>
      <c r="G483" s="306"/>
      <c r="H483" s="307"/>
      <c r="I483" s="332"/>
      <c r="J483" s="249">
        <f t="shared" si="54"/>
        <v>0</v>
      </c>
      <c r="K483" s="250" t="str">
        <f t="shared" si="55"/>
        <v/>
      </c>
      <c r="L483" s="241">
        <v>0</v>
      </c>
      <c r="M483" s="242">
        <v>0</v>
      </c>
      <c r="N483" s="243">
        <v>0</v>
      </c>
      <c r="O483" s="243">
        <v>0</v>
      </c>
      <c r="P483" s="243"/>
      <c r="Q483" s="243"/>
      <c r="R483" s="243"/>
      <c r="S483" s="243"/>
      <c r="T483" s="243"/>
      <c r="U483" s="243"/>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x14ac:dyDescent="0.2">
      <c r="A484" s="248" t="s">
        <v>490</v>
      </c>
      <c r="B484" s="171"/>
      <c r="C484" s="326" t="s">
        <v>491</v>
      </c>
      <c r="D484" s="327"/>
      <c r="E484" s="327"/>
      <c r="F484" s="327"/>
      <c r="G484" s="327"/>
      <c r="H484" s="328"/>
      <c r="I484" s="329" t="s">
        <v>492</v>
      </c>
      <c r="J484" s="249">
        <f t="shared" si="54"/>
        <v>0</v>
      </c>
      <c r="K484" s="250" t="str">
        <f t="shared" si="55"/>
        <v/>
      </c>
      <c r="L484" s="241">
        <v>0</v>
      </c>
      <c r="M484" s="242">
        <v>0</v>
      </c>
      <c r="N484" s="243">
        <v>0</v>
      </c>
      <c r="O484" s="243">
        <v>0</v>
      </c>
      <c r="P484" s="243"/>
      <c r="Q484" s="243"/>
      <c r="R484" s="243"/>
      <c r="S484" s="243"/>
      <c r="T484" s="243"/>
      <c r="U484" s="243"/>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x14ac:dyDescent="0.2">
      <c r="A485" s="248" t="s">
        <v>493</v>
      </c>
      <c r="C485" s="251"/>
      <c r="D485" s="349" t="s">
        <v>466</v>
      </c>
      <c r="E485" s="305" t="s">
        <v>467</v>
      </c>
      <c r="F485" s="306"/>
      <c r="G485" s="306"/>
      <c r="H485" s="307"/>
      <c r="I485" s="348"/>
      <c r="J485" s="249">
        <f t="shared" si="54"/>
        <v>0</v>
      </c>
      <c r="K485" s="250" t="str">
        <f t="shared" si="55"/>
        <v/>
      </c>
      <c r="L485" s="241">
        <v>0</v>
      </c>
      <c r="M485" s="242">
        <v>0</v>
      </c>
      <c r="N485" s="243">
        <v>0</v>
      </c>
      <c r="O485" s="243">
        <v>0</v>
      </c>
      <c r="P485" s="243"/>
      <c r="Q485" s="243"/>
      <c r="R485" s="243"/>
      <c r="S485" s="243"/>
      <c r="T485" s="243"/>
      <c r="U485" s="243"/>
      <c r="V485" s="243"/>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x14ac:dyDescent="0.2">
      <c r="A486" s="248" t="s">
        <v>494</v>
      </c>
      <c r="C486" s="251"/>
      <c r="D486" s="350"/>
      <c r="E486" s="305" t="s">
        <v>469</v>
      </c>
      <c r="F486" s="306"/>
      <c r="G486" s="306"/>
      <c r="H486" s="307"/>
      <c r="I486" s="348"/>
      <c r="J486" s="249">
        <f t="shared" si="54"/>
        <v>0</v>
      </c>
      <c r="K486" s="250" t="str">
        <f t="shared" si="55"/>
        <v/>
      </c>
      <c r="L486" s="241">
        <v>0</v>
      </c>
      <c r="M486" s="242">
        <v>0</v>
      </c>
      <c r="N486" s="243">
        <v>0</v>
      </c>
      <c r="O486" s="243">
        <v>0</v>
      </c>
      <c r="P486" s="243"/>
      <c r="Q486" s="243"/>
      <c r="R486" s="243"/>
      <c r="S486" s="243"/>
      <c r="T486" s="243"/>
      <c r="U486" s="243"/>
      <c r="V486" s="243"/>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x14ac:dyDescent="0.2">
      <c r="A487" s="248" t="s">
        <v>495</v>
      </c>
      <c r="C487" s="251"/>
      <c r="D487" s="350"/>
      <c r="E487" s="305" t="s">
        <v>471</v>
      </c>
      <c r="F487" s="306"/>
      <c r="G487" s="306"/>
      <c r="H487" s="307"/>
      <c r="I487" s="348"/>
      <c r="J487" s="249">
        <f t="shared" si="54"/>
        <v>0</v>
      </c>
      <c r="K487" s="250" t="str">
        <f t="shared" si="55"/>
        <v/>
      </c>
      <c r="L487" s="241">
        <v>0</v>
      </c>
      <c r="M487" s="242">
        <v>0</v>
      </c>
      <c r="N487" s="243">
        <v>0</v>
      </c>
      <c r="O487" s="243">
        <v>0</v>
      </c>
      <c r="P487" s="243"/>
      <c r="Q487" s="243"/>
      <c r="R487" s="243"/>
      <c r="S487" s="243"/>
      <c r="T487" s="243"/>
      <c r="U487" s="243"/>
      <c r="V487" s="243"/>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x14ac:dyDescent="0.2">
      <c r="A488" s="248" t="s">
        <v>496</v>
      </c>
      <c r="C488" s="251"/>
      <c r="D488" s="350"/>
      <c r="E488" s="305" t="s">
        <v>473</v>
      </c>
      <c r="F488" s="306"/>
      <c r="G488" s="306"/>
      <c r="H488" s="307"/>
      <c r="I488" s="348"/>
      <c r="J488" s="249">
        <f t="shared" si="54"/>
        <v>0</v>
      </c>
      <c r="K488" s="250" t="str">
        <f t="shared" si="55"/>
        <v/>
      </c>
      <c r="L488" s="241">
        <v>0</v>
      </c>
      <c r="M488" s="242">
        <v>0</v>
      </c>
      <c r="N488" s="243">
        <v>0</v>
      </c>
      <c r="O488" s="243">
        <v>0</v>
      </c>
      <c r="P488" s="243"/>
      <c r="Q488" s="243"/>
      <c r="R488" s="243"/>
      <c r="S488" s="243"/>
      <c r="T488" s="243"/>
      <c r="U488" s="243"/>
      <c r="V488" s="243"/>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x14ac:dyDescent="0.2">
      <c r="A489" s="248" t="s">
        <v>497</v>
      </c>
      <c r="C489" s="251"/>
      <c r="D489" s="350"/>
      <c r="E489" s="305" t="s">
        <v>475</v>
      </c>
      <c r="F489" s="306"/>
      <c r="G489" s="306"/>
      <c r="H489" s="307"/>
      <c r="I489" s="348"/>
      <c r="J489" s="249">
        <f t="shared" si="54"/>
        <v>0</v>
      </c>
      <c r="K489" s="250" t="str">
        <f t="shared" si="55"/>
        <v/>
      </c>
      <c r="L489" s="241">
        <v>0</v>
      </c>
      <c r="M489" s="242">
        <v>0</v>
      </c>
      <c r="N489" s="243">
        <v>0</v>
      </c>
      <c r="O489" s="243">
        <v>0</v>
      </c>
      <c r="P489" s="243"/>
      <c r="Q489" s="243"/>
      <c r="R489" s="243"/>
      <c r="S489" s="243"/>
      <c r="T489" s="243"/>
      <c r="U489" s="243"/>
      <c r="V489" s="243"/>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x14ac:dyDescent="0.2">
      <c r="A490" s="248" t="s">
        <v>498</v>
      </c>
      <c r="C490" s="251"/>
      <c r="D490" s="350"/>
      <c r="E490" s="305" t="s">
        <v>477</v>
      </c>
      <c r="F490" s="306"/>
      <c r="G490" s="306"/>
      <c r="H490" s="307"/>
      <c r="I490" s="348"/>
      <c r="J490" s="249">
        <f t="shared" si="54"/>
        <v>0</v>
      </c>
      <c r="K490" s="250" t="str">
        <f t="shared" si="55"/>
        <v/>
      </c>
      <c r="L490" s="241">
        <v>0</v>
      </c>
      <c r="M490" s="242">
        <v>0</v>
      </c>
      <c r="N490" s="243">
        <v>0</v>
      </c>
      <c r="O490" s="243">
        <v>0</v>
      </c>
      <c r="P490" s="243"/>
      <c r="Q490" s="243"/>
      <c r="R490" s="243"/>
      <c r="S490" s="243"/>
      <c r="T490" s="243"/>
      <c r="U490" s="243"/>
      <c r="V490" s="243"/>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x14ac:dyDescent="0.2">
      <c r="A491" s="248" t="s">
        <v>499</v>
      </c>
      <c r="C491" s="251"/>
      <c r="D491" s="350"/>
      <c r="E491" s="305" t="s">
        <v>479</v>
      </c>
      <c r="F491" s="306"/>
      <c r="G491" s="306"/>
      <c r="H491" s="307"/>
      <c r="I491" s="348"/>
      <c r="J491" s="249">
        <f t="shared" si="54"/>
        <v>0</v>
      </c>
      <c r="K491" s="250" t="str">
        <f t="shared" si="55"/>
        <v/>
      </c>
      <c r="L491" s="241">
        <v>0</v>
      </c>
      <c r="M491" s="242">
        <v>0</v>
      </c>
      <c r="N491" s="243">
        <v>0</v>
      </c>
      <c r="O491" s="243">
        <v>0</v>
      </c>
      <c r="P491" s="243"/>
      <c r="Q491" s="243"/>
      <c r="R491" s="243"/>
      <c r="S491" s="243"/>
      <c r="T491" s="243"/>
      <c r="U491" s="243"/>
      <c r="V491" s="243"/>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x14ac:dyDescent="0.2">
      <c r="A492" s="248" t="s">
        <v>500</v>
      </c>
      <c r="C492" s="251"/>
      <c r="D492" s="350"/>
      <c r="E492" s="305" t="s">
        <v>481</v>
      </c>
      <c r="F492" s="306"/>
      <c r="G492" s="306"/>
      <c r="H492" s="307"/>
      <c r="I492" s="348"/>
      <c r="J492" s="249">
        <f t="shared" si="54"/>
        <v>0</v>
      </c>
      <c r="K492" s="250" t="str">
        <f t="shared" si="55"/>
        <v/>
      </c>
      <c r="L492" s="241">
        <v>0</v>
      </c>
      <c r="M492" s="242">
        <v>0</v>
      </c>
      <c r="N492" s="243">
        <v>0</v>
      </c>
      <c r="O492" s="243">
        <v>0</v>
      </c>
      <c r="P492" s="243"/>
      <c r="Q492" s="243"/>
      <c r="R492" s="243"/>
      <c r="S492" s="243"/>
      <c r="T492" s="243"/>
      <c r="U492" s="243"/>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x14ac:dyDescent="0.2">
      <c r="A493" s="248" t="s">
        <v>501</v>
      </c>
      <c r="C493" s="251"/>
      <c r="D493" s="350"/>
      <c r="E493" s="305" t="s">
        <v>483</v>
      </c>
      <c r="F493" s="306"/>
      <c r="G493" s="306"/>
      <c r="H493" s="307"/>
      <c r="I493" s="348"/>
      <c r="J493" s="249">
        <f t="shared" si="54"/>
        <v>0</v>
      </c>
      <c r="K493" s="250" t="str">
        <f t="shared" si="55"/>
        <v/>
      </c>
      <c r="L493" s="241">
        <v>0</v>
      </c>
      <c r="M493" s="242">
        <v>0</v>
      </c>
      <c r="N493" s="243">
        <v>0</v>
      </c>
      <c r="O493" s="243">
        <v>0</v>
      </c>
      <c r="P493" s="243"/>
      <c r="Q493" s="243"/>
      <c r="R493" s="243"/>
      <c r="S493" s="243"/>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x14ac:dyDescent="0.2">
      <c r="A494" s="248" t="s">
        <v>502</v>
      </c>
      <c r="C494" s="251"/>
      <c r="D494" s="350"/>
      <c r="E494" s="305" t="s">
        <v>485</v>
      </c>
      <c r="F494" s="306"/>
      <c r="G494" s="306"/>
      <c r="H494" s="307"/>
      <c r="I494" s="348"/>
      <c r="J494" s="249">
        <f t="shared" si="54"/>
        <v>0</v>
      </c>
      <c r="K494" s="250" t="str">
        <f t="shared" si="55"/>
        <v/>
      </c>
      <c r="L494" s="241">
        <v>0</v>
      </c>
      <c r="M494" s="242">
        <v>0</v>
      </c>
      <c r="N494" s="243">
        <v>0</v>
      </c>
      <c r="O494" s="243">
        <v>0</v>
      </c>
      <c r="P494" s="243"/>
      <c r="Q494" s="243"/>
      <c r="R494" s="243"/>
      <c r="S494" s="243"/>
      <c r="T494" s="243"/>
      <c r="U494" s="243"/>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x14ac:dyDescent="0.2">
      <c r="A495" s="248" t="s">
        <v>503</v>
      </c>
      <c r="C495" s="251"/>
      <c r="D495" s="350"/>
      <c r="E495" s="305" t="s">
        <v>487</v>
      </c>
      <c r="F495" s="306"/>
      <c r="G495" s="306"/>
      <c r="H495" s="307"/>
      <c r="I495" s="348"/>
      <c r="J495" s="249">
        <f t="shared" si="54"/>
        <v>0</v>
      </c>
      <c r="K495" s="250" t="str">
        <f t="shared" si="55"/>
        <v/>
      </c>
      <c r="L495" s="241">
        <v>0</v>
      </c>
      <c r="M495" s="242">
        <v>0</v>
      </c>
      <c r="N495" s="243">
        <v>0</v>
      </c>
      <c r="O495" s="243">
        <v>0</v>
      </c>
      <c r="P495" s="243"/>
      <c r="Q495" s="243"/>
      <c r="R495" s="243"/>
      <c r="S495" s="243"/>
      <c r="T495" s="243"/>
      <c r="U495" s="243"/>
      <c r="V495" s="243"/>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x14ac:dyDescent="0.2">
      <c r="A496" s="248" t="s">
        <v>504</v>
      </c>
      <c r="C496" s="251"/>
      <c r="D496" s="351"/>
      <c r="E496" s="305" t="s">
        <v>489</v>
      </c>
      <c r="F496" s="306"/>
      <c r="G496" s="306"/>
      <c r="H496" s="307"/>
      <c r="I496" s="332"/>
      <c r="J496" s="249">
        <f t="shared" si="54"/>
        <v>0</v>
      </c>
      <c r="K496" s="250" t="str">
        <f t="shared" si="55"/>
        <v/>
      </c>
      <c r="L496" s="241">
        <v>0</v>
      </c>
      <c r="M496" s="242">
        <v>0</v>
      </c>
      <c r="N496" s="243">
        <v>0</v>
      </c>
      <c r="O496" s="243">
        <v>0</v>
      </c>
      <c r="P496" s="243"/>
      <c r="Q496" s="243"/>
      <c r="R496" s="243"/>
      <c r="S496" s="243"/>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x14ac:dyDescent="0.2">
      <c r="A497" s="248" t="s">
        <v>505</v>
      </c>
      <c r="B497" s="171"/>
      <c r="C497" s="305" t="s">
        <v>506</v>
      </c>
      <c r="D497" s="306"/>
      <c r="E497" s="306"/>
      <c r="F497" s="306"/>
      <c r="G497" s="306"/>
      <c r="H497" s="307"/>
      <c r="I497" s="129" t="s">
        <v>507</v>
      </c>
      <c r="J497" s="249">
        <f t="shared" si="54"/>
        <v>0</v>
      </c>
      <c r="K497" s="250" t="str">
        <f t="shared" si="55"/>
        <v/>
      </c>
      <c r="L497" s="241">
        <v>0</v>
      </c>
      <c r="M497" s="242">
        <v>0</v>
      </c>
      <c r="N497" s="243">
        <v>0</v>
      </c>
      <c r="O497" s="243">
        <v>0</v>
      </c>
      <c r="P497" s="243"/>
      <c r="Q497" s="243"/>
      <c r="R497" s="243"/>
      <c r="S497" s="243"/>
      <c r="T497" s="243"/>
      <c r="U497" s="243"/>
      <c r="V497" s="243"/>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x14ac:dyDescent="0.2">
      <c r="A498" s="248" t="s">
        <v>508</v>
      </c>
      <c r="B498" s="171"/>
      <c r="C498" s="305" t="s">
        <v>509</v>
      </c>
      <c r="D498" s="306"/>
      <c r="E498" s="306"/>
      <c r="F498" s="306"/>
      <c r="G498" s="306"/>
      <c r="H498" s="307"/>
      <c r="I498" s="129" t="s">
        <v>510</v>
      </c>
      <c r="J498" s="249">
        <f t="shared" si="54"/>
        <v>0</v>
      </c>
      <c r="K498" s="250" t="str">
        <f t="shared" si="55"/>
        <v/>
      </c>
      <c r="L498" s="241">
        <v>0</v>
      </c>
      <c r="M498" s="242">
        <v>0</v>
      </c>
      <c r="N498" s="243">
        <v>0</v>
      </c>
      <c r="O498" s="243">
        <v>0</v>
      </c>
      <c r="P498" s="243"/>
      <c r="Q498" s="243"/>
      <c r="R498" s="243"/>
      <c r="S498" s="243"/>
      <c r="T498" s="243"/>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x14ac:dyDescent="0.2">
      <c r="A499" s="248" t="s">
        <v>511</v>
      </c>
      <c r="B499" s="171"/>
      <c r="C499" s="305" t="s">
        <v>512</v>
      </c>
      <c r="D499" s="306"/>
      <c r="E499" s="306"/>
      <c r="F499" s="306"/>
      <c r="G499" s="306"/>
      <c r="H499" s="307"/>
      <c r="I499" s="129" t="s">
        <v>513</v>
      </c>
      <c r="J499" s="249">
        <f t="shared" si="54"/>
        <v>0</v>
      </c>
      <c r="K499" s="250" t="str">
        <f t="shared" si="55"/>
        <v/>
      </c>
      <c r="L499" s="241">
        <v>0</v>
      </c>
      <c r="M499" s="242">
        <v>0</v>
      </c>
      <c r="N499" s="243">
        <v>0</v>
      </c>
      <c r="O499" s="243">
        <v>0</v>
      </c>
      <c r="P499" s="243"/>
      <c r="Q499" s="243"/>
      <c r="R499" s="243"/>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x14ac:dyDescent="0.2">
      <c r="B500" s="22"/>
      <c r="C500" s="22"/>
      <c r="D500" s="22"/>
      <c r="E500" s="22"/>
      <c r="F500" s="22"/>
      <c r="G500" s="22"/>
      <c r="H500" s="17"/>
      <c r="I500" s="17"/>
      <c r="J500" s="101"/>
      <c r="K500" s="102"/>
      <c r="L500" s="102"/>
      <c r="M500" s="102"/>
      <c r="N500" s="119"/>
      <c r="BP500" s="252"/>
      <c r="BU500" s="95"/>
    </row>
    <row r="501" spans="1:73" s="1" customFormat="1" x14ac:dyDescent="0.2">
      <c r="B501" s="96"/>
      <c r="C501" s="46"/>
      <c r="D501" s="46"/>
      <c r="E501" s="46"/>
      <c r="F501" s="46"/>
      <c r="G501" s="46"/>
      <c r="H501" s="61"/>
      <c r="I501" s="61"/>
      <c r="J501" s="101"/>
      <c r="K501" s="102"/>
      <c r="L501" s="102"/>
      <c r="M501" s="102"/>
      <c r="N501" s="119"/>
      <c r="BP501" s="253"/>
      <c r="BU501" s="95"/>
    </row>
    <row r="502" spans="1:73" x14ac:dyDescent="0.2">
      <c r="B502" s="254"/>
      <c r="J502" s="37"/>
      <c r="L502" s="7"/>
      <c r="M502" s="7"/>
      <c r="N502" s="119"/>
      <c r="O502" s="9"/>
      <c r="P502" s="9"/>
      <c r="Q502" s="9"/>
      <c r="R502" s="9"/>
      <c r="S502" s="9"/>
      <c r="BP502" s="253"/>
    </row>
    <row r="503" spans="1:73" x14ac:dyDescent="0.2">
      <c r="B503" s="22" t="s">
        <v>514</v>
      </c>
      <c r="C503" s="24"/>
      <c r="D503" s="24"/>
      <c r="E503" s="24"/>
      <c r="F503" s="24"/>
      <c r="G503" s="24"/>
      <c r="H503" s="17"/>
      <c r="I503" s="17"/>
      <c r="J503" s="37"/>
      <c r="L503" s="7"/>
      <c r="M503" s="7"/>
      <c r="N503" s="119"/>
      <c r="O503" s="9"/>
      <c r="P503" s="9"/>
      <c r="Q503" s="9"/>
      <c r="R503" s="9"/>
      <c r="S503" s="9"/>
      <c r="BP503" s="253"/>
    </row>
    <row r="504" spans="1:73" x14ac:dyDescent="0.2">
      <c r="B504" s="22"/>
      <c r="C504" s="22"/>
      <c r="D504" s="22"/>
      <c r="E504" s="22"/>
      <c r="F504" s="22"/>
      <c r="G504" s="22"/>
      <c r="H504" s="17"/>
      <c r="I504" s="17"/>
      <c r="L504" s="33"/>
      <c r="M504" s="33"/>
      <c r="N504" s="119"/>
      <c r="O504" s="9"/>
      <c r="P504" s="9"/>
      <c r="Q504" s="9"/>
      <c r="R504" s="9"/>
      <c r="S504" s="9"/>
      <c r="BP504" s="255"/>
    </row>
    <row r="505" spans="1:73" ht="51" customHeight="1" x14ac:dyDescent="0.2">
      <c r="B505" s="22"/>
      <c r="C505" s="22" t="s">
        <v>515</v>
      </c>
      <c r="J505" s="86" t="s">
        <v>83</v>
      </c>
      <c r="K505" s="218"/>
      <c r="L505" s="25" t="str">
        <f>IF(ISBLANK(L$388),"",L$388)</f>
        <v>２Ａ病棟</v>
      </c>
      <c r="M505" s="72" t="str">
        <f>IF(ISBLANK(M$388),"",M$388)</f>
        <v>２Ｂ病棟</v>
      </c>
      <c r="N505" s="247" t="str">
        <f t="shared" ref="N505:BS505" si="56">IF(ISBLANK(N$388),"",N$388)</f>
        <v>３病棟</v>
      </c>
      <c r="O505" s="247" t="str">
        <f t="shared" si="56"/>
        <v>４病棟</v>
      </c>
      <c r="P505" s="247" t="str">
        <f t="shared" si="56"/>
        <v/>
      </c>
      <c r="Q505" s="247" t="str">
        <f t="shared" si="56"/>
        <v/>
      </c>
      <c r="R505" s="247" t="str">
        <f t="shared" si="56"/>
        <v/>
      </c>
      <c r="S505" s="247" t="str">
        <f t="shared" si="56"/>
        <v/>
      </c>
      <c r="T505" s="247" t="str">
        <f t="shared" si="56"/>
        <v/>
      </c>
      <c r="U505" s="247" t="str">
        <f t="shared" si="56"/>
        <v/>
      </c>
      <c r="V505" s="247" t="str">
        <f t="shared" si="56"/>
        <v/>
      </c>
      <c r="W505" s="247" t="str">
        <f t="shared" si="56"/>
        <v/>
      </c>
      <c r="X505" s="247" t="str">
        <f t="shared" si="56"/>
        <v/>
      </c>
      <c r="Y505" s="247" t="str">
        <f t="shared" si="56"/>
        <v/>
      </c>
      <c r="Z505" s="247" t="str">
        <f t="shared" si="56"/>
        <v/>
      </c>
      <c r="AA505" s="247" t="str">
        <f t="shared" si="56"/>
        <v/>
      </c>
      <c r="AB505" s="247" t="str">
        <f t="shared" si="56"/>
        <v/>
      </c>
      <c r="AC505" s="247" t="str">
        <f t="shared" si="56"/>
        <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x14ac:dyDescent="0.2">
      <c r="C506" s="343"/>
      <c r="D506" s="344"/>
      <c r="E506" s="344"/>
      <c r="F506" s="344"/>
      <c r="G506" s="24"/>
      <c r="I506" s="73" t="s">
        <v>84</v>
      </c>
      <c r="J506" s="74"/>
      <c r="K506" s="88"/>
      <c r="L506" s="89" t="str">
        <f>IF(ISBLANK(L$389),"",L$389)</f>
        <v>-</v>
      </c>
      <c r="M506" s="72" t="str">
        <f>IF(ISBLANK(M$389),"",M$389)</f>
        <v>-</v>
      </c>
      <c r="N506" s="89" t="str">
        <f t="shared" ref="N506:BS506" si="57">IF(ISBLANK(N$389),"",N$389)</f>
        <v>-</v>
      </c>
      <c r="O506" s="89" t="str">
        <f t="shared" si="57"/>
        <v>-</v>
      </c>
      <c r="P506" s="89" t="str">
        <f t="shared" si="57"/>
        <v/>
      </c>
      <c r="Q506" s="89" t="str">
        <f t="shared" si="57"/>
        <v/>
      </c>
      <c r="R506" s="89" t="str">
        <f t="shared" si="57"/>
        <v/>
      </c>
      <c r="S506" s="89" t="str">
        <f t="shared" si="57"/>
        <v/>
      </c>
      <c r="T506" s="89" t="str">
        <f t="shared" si="57"/>
        <v/>
      </c>
      <c r="U506" s="89" t="str">
        <f t="shared" si="57"/>
        <v/>
      </c>
      <c r="V506" s="89" t="str">
        <f t="shared" si="57"/>
        <v/>
      </c>
      <c r="W506" s="89" t="str">
        <f t="shared" si="57"/>
        <v/>
      </c>
      <c r="X506" s="89" t="str">
        <f t="shared" si="57"/>
        <v/>
      </c>
      <c r="Y506" s="89" t="str">
        <f t="shared" si="57"/>
        <v/>
      </c>
      <c r="Z506" s="89" t="str">
        <f t="shared" si="57"/>
        <v/>
      </c>
      <c r="AA506" s="89" t="str">
        <f t="shared" si="57"/>
        <v/>
      </c>
      <c r="AB506" s="89" t="str">
        <f t="shared" si="57"/>
        <v/>
      </c>
      <c r="AC506" s="89" t="str">
        <f t="shared" si="57"/>
        <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x14ac:dyDescent="0.2">
      <c r="A507" s="248" t="s">
        <v>516</v>
      </c>
      <c r="C507" s="305" t="s">
        <v>517</v>
      </c>
      <c r="D507" s="306"/>
      <c r="E507" s="306"/>
      <c r="F507" s="306"/>
      <c r="G507" s="306"/>
      <c r="H507" s="307"/>
      <c r="I507" s="138" t="s">
        <v>518</v>
      </c>
      <c r="J507" s="249">
        <f t="shared" ref="J507:J514" si="58">IF(SUM(L507:BS507)=0,IF(COUNTIF(L507:BS507,"未確認")&gt;0,"未確認",IF(COUNTIF(L507:BS507,"~*")&gt;0,"*",SUM(L507:BS507))),SUM(L507:BS507))</f>
        <v>0</v>
      </c>
      <c r="K507" s="250" t="str">
        <f t="shared" ref="K507:K514" si="59">IF(OR(COUNTIF(L507:BS507,"未確認")&gt;0,COUNTIF(L507:BS507,"*")&gt;0),"※","")</f>
        <v/>
      </c>
      <c r="L507" s="241">
        <v>0</v>
      </c>
      <c r="M507" s="242">
        <v>0</v>
      </c>
      <c r="N507" s="243">
        <v>0</v>
      </c>
      <c r="O507" s="243">
        <v>0</v>
      </c>
      <c r="P507" s="243"/>
      <c r="Q507" s="243"/>
      <c r="R507" s="243"/>
      <c r="S507" s="243"/>
      <c r="T507" s="243"/>
      <c r="U507" s="243"/>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x14ac:dyDescent="0.2">
      <c r="A508" s="248" t="s">
        <v>519</v>
      </c>
      <c r="B508" s="256"/>
      <c r="C508" s="305" t="s">
        <v>520</v>
      </c>
      <c r="D508" s="306"/>
      <c r="E508" s="306"/>
      <c r="F508" s="306"/>
      <c r="G508" s="306"/>
      <c r="H508" s="307"/>
      <c r="I508" s="129" t="s">
        <v>521</v>
      </c>
      <c r="J508" s="249">
        <f t="shared" si="58"/>
        <v>0</v>
      </c>
      <c r="K508" s="250" t="str">
        <f t="shared" si="59"/>
        <v/>
      </c>
      <c r="L508" s="241">
        <v>0</v>
      </c>
      <c r="M508" s="242">
        <v>0</v>
      </c>
      <c r="N508" s="243">
        <v>0</v>
      </c>
      <c r="O508" s="243">
        <v>0</v>
      </c>
      <c r="P508" s="243"/>
      <c r="Q508" s="243"/>
      <c r="R508" s="243"/>
      <c r="S508" s="243"/>
      <c r="T508" s="243"/>
      <c r="U508" s="243"/>
      <c r="V508" s="243"/>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x14ac:dyDescent="0.2">
      <c r="A509" s="248" t="s">
        <v>522</v>
      </c>
      <c r="B509" s="256"/>
      <c r="C509" s="305" t="s">
        <v>523</v>
      </c>
      <c r="D509" s="306"/>
      <c r="E509" s="306"/>
      <c r="F509" s="306"/>
      <c r="G509" s="306"/>
      <c r="H509" s="307"/>
      <c r="I509" s="129" t="s">
        <v>524</v>
      </c>
      <c r="J509" s="249">
        <f t="shared" si="58"/>
        <v>0</v>
      </c>
      <c r="K509" s="250" t="str">
        <f t="shared" si="59"/>
        <v/>
      </c>
      <c r="L509" s="241">
        <v>0</v>
      </c>
      <c r="M509" s="242">
        <v>0</v>
      </c>
      <c r="N509" s="243">
        <v>0</v>
      </c>
      <c r="O509" s="243">
        <v>0</v>
      </c>
      <c r="P509" s="243"/>
      <c r="Q509" s="243"/>
      <c r="R509" s="243"/>
      <c r="S509" s="243"/>
      <c r="T509" s="243"/>
      <c r="U509" s="243"/>
      <c r="V509" s="243"/>
      <c r="W509" s="243"/>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x14ac:dyDescent="0.2">
      <c r="A510" s="248" t="s">
        <v>525</v>
      </c>
      <c r="B510" s="256"/>
      <c r="C510" s="305" t="s">
        <v>526</v>
      </c>
      <c r="D510" s="306"/>
      <c r="E510" s="306"/>
      <c r="F510" s="306"/>
      <c r="G510" s="306"/>
      <c r="H510" s="307"/>
      <c r="I510" s="129" t="s">
        <v>527</v>
      </c>
      <c r="J510" s="249">
        <f t="shared" si="58"/>
        <v>0</v>
      </c>
      <c r="K510" s="250" t="str">
        <f t="shared" si="59"/>
        <v/>
      </c>
      <c r="L510" s="241">
        <v>0</v>
      </c>
      <c r="M510" s="242">
        <v>0</v>
      </c>
      <c r="N510" s="243">
        <v>0</v>
      </c>
      <c r="O510" s="243">
        <v>0</v>
      </c>
      <c r="P510" s="243"/>
      <c r="Q510" s="243"/>
      <c r="R510" s="243"/>
      <c r="S510" s="243"/>
      <c r="T510" s="243"/>
      <c r="U510" s="243"/>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84" x14ac:dyDescent="0.2">
      <c r="A511" s="248" t="s">
        <v>528</v>
      </c>
      <c r="B511" s="256"/>
      <c r="C511" s="305" t="s">
        <v>529</v>
      </c>
      <c r="D511" s="306"/>
      <c r="E511" s="306"/>
      <c r="F511" s="306"/>
      <c r="G511" s="306"/>
      <c r="H511" s="307"/>
      <c r="I511" s="129" t="s">
        <v>530</v>
      </c>
      <c r="J511" s="249" t="str">
        <f t="shared" si="58"/>
        <v>*</v>
      </c>
      <c r="K511" s="250" t="str">
        <f t="shared" si="59"/>
        <v>※</v>
      </c>
      <c r="L511" s="241" t="s">
        <v>389</v>
      </c>
      <c r="M511" s="242">
        <v>0</v>
      </c>
      <c r="N511" s="243">
        <v>0</v>
      </c>
      <c r="O511" s="243">
        <v>0</v>
      </c>
      <c r="P511" s="243"/>
      <c r="Q511" s="243"/>
      <c r="R511" s="243"/>
      <c r="S511" s="243"/>
      <c r="T511" s="243"/>
      <c r="U511" s="243"/>
      <c r="V511" s="243"/>
      <c r="W511" s="243"/>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x14ac:dyDescent="0.2">
      <c r="A512" s="248" t="s">
        <v>531</v>
      </c>
      <c r="B512" s="256"/>
      <c r="C512" s="308" t="s">
        <v>532</v>
      </c>
      <c r="D512" s="309"/>
      <c r="E512" s="309"/>
      <c r="F512" s="309"/>
      <c r="G512" s="309"/>
      <c r="H512" s="310"/>
      <c r="I512" s="129" t="s">
        <v>533</v>
      </c>
      <c r="J512" s="249">
        <f t="shared" si="58"/>
        <v>0</v>
      </c>
      <c r="K512" s="250" t="str">
        <f t="shared" si="59"/>
        <v/>
      </c>
      <c r="L512" s="241">
        <v>0</v>
      </c>
      <c r="M512" s="242">
        <v>0</v>
      </c>
      <c r="N512" s="243">
        <v>0</v>
      </c>
      <c r="O512" s="243">
        <v>0</v>
      </c>
      <c r="P512" s="243"/>
      <c r="Q512" s="243"/>
      <c r="R512" s="243"/>
      <c r="S512" s="243"/>
      <c r="T512" s="243"/>
      <c r="U512" s="243"/>
      <c r="V512" s="243"/>
      <c r="W512" s="243"/>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x14ac:dyDescent="0.2">
      <c r="A513" s="248" t="s">
        <v>534</v>
      </c>
      <c r="B513" s="256"/>
      <c r="C513" s="305" t="s">
        <v>535</v>
      </c>
      <c r="D513" s="306"/>
      <c r="E513" s="306"/>
      <c r="F513" s="306"/>
      <c r="G513" s="306"/>
      <c r="H513" s="307"/>
      <c r="I513" s="129" t="s">
        <v>536</v>
      </c>
      <c r="J513" s="249">
        <f t="shared" si="58"/>
        <v>0</v>
      </c>
      <c r="K513" s="250" t="str">
        <f t="shared" si="59"/>
        <v/>
      </c>
      <c r="L513" s="241">
        <v>0</v>
      </c>
      <c r="M513" s="242">
        <v>0</v>
      </c>
      <c r="N513" s="243">
        <v>0</v>
      </c>
      <c r="O513" s="243">
        <v>0</v>
      </c>
      <c r="P513" s="243"/>
      <c r="Q513" s="243"/>
      <c r="R513" s="243"/>
      <c r="S513" s="243"/>
      <c r="T513" s="243"/>
      <c r="U513" s="243"/>
      <c r="V513" s="243"/>
      <c r="W513" s="243"/>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x14ac:dyDescent="0.2">
      <c r="A514" s="248" t="s">
        <v>537</v>
      </c>
      <c r="B514" s="256"/>
      <c r="C514" s="305" t="s">
        <v>538</v>
      </c>
      <c r="D514" s="306"/>
      <c r="E514" s="306"/>
      <c r="F514" s="306"/>
      <c r="G514" s="306"/>
      <c r="H514" s="307"/>
      <c r="I514" s="129" t="s">
        <v>539</v>
      </c>
      <c r="J514" s="249">
        <f t="shared" si="58"/>
        <v>0</v>
      </c>
      <c r="K514" s="250" t="str">
        <f t="shared" si="59"/>
        <v/>
      </c>
      <c r="L514" s="241">
        <v>0</v>
      </c>
      <c r="M514" s="242">
        <v>0</v>
      </c>
      <c r="N514" s="243">
        <v>0</v>
      </c>
      <c r="O514" s="243">
        <v>0</v>
      </c>
      <c r="P514" s="243"/>
      <c r="Q514" s="243"/>
      <c r="R514" s="243"/>
      <c r="S514" s="243"/>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x14ac:dyDescent="0.2">
      <c r="B515" s="22"/>
      <c r="C515" s="22"/>
      <c r="D515" s="22"/>
      <c r="E515" s="22"/>
      <c r="F515" s="22"/>
      <c r="G515" s="22"/>
      <c r="H515" s="17"/>
      <c r="I515" s="17"/>
      <c r="J515" s="101"/>
      <c r="K515" s="102"/>
      <c r="L515" s="102"/>
      <c r="M515" s="102"/>
      <c r="N515" s="119"/>
      <c r="BP515" s="252"/>
      <c r="BU515" s="95"/>
    </row>
    <row r="516" spans="1:73" x14ac:dyDescent="0.2">
      <c r="B516" s="22"/>
      <c r="C516" s="22"/>
      <c r="D516" s="22"/>
      <c r="E516" s="22"/>
      <c r="F516" s="22"/>
      <c r="G516" s="22"/>
      <c r="H516" s="17"/>
      <c r="I516" s="17"/>
      <c r="L516" s="84"/>
      <c r="M516" s="84"/>
      <c r="N516" s="119"/>
      <c r="O516" s="9"/>
      <c r="P516" s="9"/>
      <c r="Q516" s="9"/>
      <c r="R516" s="9"/>
      <c r="S516" s="9"/>
      <c r="BP516" s="255"/>
    </row>
    <row r="517" spans="1:73" ht="51" customHeight="1" x14ac:dyDescent="0.2">
      <c r="B517" s="22"/>
      <c r="C517" s="22" t="s">
        <v>540</v>
      </c>
      <c r="J517" s="86" t="s">
        <v>83</v>
      </c>
      <c r="K517" s="218"/>
      <c r="L517" s="246" t="str">
        <f>IF(ISBLANK(L$388),"",L$388)</f>
        <v>２Ａ病棟</v>
      </c>
      <c r="M517" s="141" t="str">
        <f>IF(ISBLANK(M$388),"",M$388)</f>
        <v>２Ｂ病棟</v>
      </c>
      <c r="N517" s="25" t="str">
        <f t="shared" ref="N517:BS517" si="60">IF(ISBLANK(N$388),"",N$388)</f>
        <v>３病棟</v>
      </c>
      <c r="O517" s="25" t="str">
        <f t="shared" si="60"/>
        <v>４病棟</v>
      </c>
      <c r="P517" s="25" t="str">
        <f t="shared" si="60"/>
        <v/>
      </c>
      <c r="Q517" s="25" t="str">
        <f t="shared" si="60"/>
        <v/>
      </c>
      <c r="R517" s="25" t="str">
        <f t="shared" si="60"/>
        <v/>
      </c>
      <c r="S517" s="25" t="str">
        <f t="shared" si="60"/>
        <v/>
      </c>
      <c r="T517" s="25" t="str">
        <f t="shared" si="60"/>
        <v/>
      </c>
      <c r="U517" s="25" t="str">
        <f t="shared" si="60"/>
        <v/>
      </c>
      <c r="V517" s="25" t="str">
        <f t="shared" si="60"/>
        <v/>
      </c>
      <c r="W517" s="25" t="str">
        <f t="shared" si="60"/>
        <v/>
      </c>
      <c r="X517" s="25" t="str">
        <f t="shared" si="60"/>
        <v/>
      </c>
      <c r="Y517" s="25" t="str">
        <f t="shared" si="60"/>
        <v/>
      </c>
      <c r="Z517" s="25" t="str">
        <f t="shared" si="60"/>
        <v/>
      </c>
      <c r="AA517" s="25" t="str">
        <f t="shared" si="60"/>
        <v/>
      </c>
      <c r="AB517" s="25" t="str">
        <f t="shared" si="60"/>
        <v/>
      </c>
      <c r="AC517" s="25" t="str">
        <f t="shared" si="60"/>
        <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x14ac:dyDescent="0.2">
      <c r="C518" s="343"/>
      <c r="D518" s="344"/>
      <c r="E518" s="344"/>
      <c r="F518" s="344"/>
      <c r="G518" s="24"/>
      <c r="I518" s="73" t="s">
        <v>84</v>
      </c>
      <c r="J518" s="74"/>
      <c r="K518" s="88"/>
      <c r="L518" s="89" t="str">
        <f>IF(ISBLANK(L$389),"",L$389)</f>
        <v>-</v>
      </c>
      <c r="M518" s="72" t="str">
        <f>IF(ISBLANK(M$389),"",M$389)</f>
        <v>-</v>
      </c>
      <c r="N518" s="89" t="str">
        <f t="shared" ref="N518:BS518" si="61">IF(ISBLANK(N$389),"",N$389)</f>
        <v>-</v>
      </c>
      <c r="O518" s="89" t="str">
        <f t="shared" si="61"/>
        <v>-</v>
      </c>
      <c r="P518" s="89" t="str">
        <f t="shared" si="61"/>
        <v/>
      </c>
      <c r="Q518" s="89" t="str">
        <f t="shared" si="61"/>
        <v/>
      </c>
      <c r="R518" s="89" t="str">
        <f t="shared" si="61"/>
        <v/>
      </c>
      <c r="S518" s="89" t="str">
        <f t="shared" si="61"/>
        <v/>
      </c>
      <c r="T518" s="89" t="str">
        <f t="shared" si="61"/>
        <v/>
      </c>
      <c r="U518" s="89" t="str">
        <f t="shared" si="61"/>
        <v/>
      </c>
      <c r="V518" s="89" t="str">
        <f t="shared" si="61"/>
        <v/>
      </c>
      <c r="W518" s="89" t="str">
        <f t="shared" si="61"/>
        <v/>
      </c>
      <c r="X518" s="89" t="str">
        <f t="shared" si="61"/>
        <v/>
      </c>
      <c r="Y518" s="89" t="str">
        <f t="shared" si="61"/>
        <v/>
      </c>
      <c r="Z518" s="89" t="str">
        <f t="shared" si="61"/>
        <v/>
      </c>
      <c r="AA518" s="89" t="str">
        <f t="shared" si="61"/>
        <v/>
      </c>
      <c r="AB518" s="89" t="str">
        <f t="shared" si="61"/>
        <v/>
      </c>
      <c r="AC518" s="89" t="str">
        <f t="shared" si="61"/>
        <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56" x14ac:dyDescent="0.2">
      <c r="A519" s="248" t="s">
        <v>541</v>
      </c>
      <c r="B519" s="256"/>
      <c r="C519" s="338" t="s">
        <v>542</v>
      </c>
      <c r="D519" s="339"/>
      <c r="E519" s="339"/>
      <c r="F519" s="339"/>
      <c r="G519" s="339"/>
      <c r="H519" s="340"/>
      <c r="I519" s="129" t="s">
        <v>543</v>
      </c>
      <c r="J519" s="257">
        <f>IF(SUM(L519:BS519)=0,IF(COUNTIF(L519:BS519,"未確認")&gt;0,"未確認",IF(COUNTIF(L519:BS519,"~*")&gt;0,"*",SUM(L519:BS519))),SUM(L519:BS519))</f>
        <v>0</v>
      </c>
      <c r="K519" s="250" t="str">
        <f>IF(OR(COUNTIF(L519:BS519,"未確認")&gt;0,COUNTIF(L519:BS519,"*")&gt;0),"※","")</f>
        <v/>
      </c>
      <c r="L519" s="241">
        <v>0</v>
      </c>
      <c r="M519" s="242">
        <v>0</v>
      </c>
      <c r="N519" s="243">
        <v>0</v>
      </c>
      <c r="O519" s="243">
        <v>0</v>
      </c>
      <c r="P519" s="243"/>
      <c r="Q519" s="243"/>
      <c r="R519" s="243"/>
      <c r="S519" s="243"/>
      <c r="T519" s="243"/>
      <c r="U519" s="243"/>
      <c r="V519" s="243"/>
      <c r="W519" s="243"/>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56" x14ac:dyDescent="0.2">
      <c r="A520" s="248"/>
      <c r="B520" s="256"/>
      <c r="C520" s="345" t="s">
        <v>544</v>
      </c>
      <c r="D520" s="346"/>
      <c r="E520" s="346"/>
      <c r="F520" s="346"/>
      <c r="G520" s="346"/>
      <c r="H520" s="347"/>
      <c r="I520" s="142" t="s">
        <v>545</v>
      </c>
      <c r="J520" s="257">
        <f>IF(SUM(L520:BS520)=0,IF(COUNTIF(L520:BS520,"未確認")&gt;0,"未確認",IF(COUNTIF(L520:BS520,"~*")&gt;0,"*",SUM(L520:BS520))),SUM(L520:BS520))</f>
        <v>0</v>
      </c>
      <c r="K520" s="250" t="str">
        <f>IF(OR(COUNTIF(L520:BS520,"未確認")&gt;0,COUNTIF(L520:BS520,"*")&gt;0),"※","")</f>
        <v/>
      </c>
      <c r="L520" s="241">
        <v>0</v>
      </c>
      <c r="M520" s="242">
        <v>0</v>
      </c>
      <c r="N520" s="243">
        <v>0</v>
      </c>
      <c r="O520" s="243">
        <v>0</v>
      </c>
      <c r="P520" s="243"/>
      <c r="Q520" s="243"/>
      <c r="R520" s="243"/>
      <c r="S520" s="243"/>
      <c r="T520" s="243"/>
      <c r="U520" s="243"/>
      <c r="V520" s="243"/>
      <c r="W520" s="243"/>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70" x14ac:dyDescent="0.2">
      <c r="A521" s="248" t="s">
        <v>546</v>
      </c>
      <c r="B521" s="256"/>
      <c r="C521" s="338" t="s">
        <v>547</v>
      </c>
      <c r="D521" s="339"/>
      <c r="E521" s="339"/>
      <c r="F521" s="339"/>
      <c r="G521" s="339"/>
      <c r="H521" s="340"/>
      <c r="I521" s="129" t="s">
        <v>548</v>
      </c>
      <c r="J521" s="257">
        <f>IF(SUM(L521:BS521)=0,IF(COUNTIF(L521:BS521,"未確認")&gt;0,"未確認",IF(COUNTIF(L521:BS521,"~*")&gt;0,"*",SUM(L521:BS521))),SUM(L521:BS521))</f>
        <v>0</v>
      </c>
      <c r="K521" s="250" t="str">
        <f>IF(OR(COUNTIF(L521:BS521,"未確認")&gt;0,COUNTIF(L521:BS521,"*")&gt;0),"※","")</f>
        <v/>
      </c>
      <c r="L521" s="241">
        <v>0</v>
      </c>
      <c r="M521" s="242">
        <v>0</v>
      </c>
      <c r="N521" s="243">
        <v>0</v>
      </c>
      <c r="O521" s="243">
        <v>0</v>
      </c>
      <c r="P521" s="243"/>
      <c r="Q521" s="243"/>
      <c r="R521" s="243"/>
      <c r="S521" s="243"/>
      <c r="T521" s="243"/>
      <c r="U521" s="243"/>
      <c r="V521" s="243"/>
      <c r="W521" s="243"/>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x14ac:dyDescent="0.2">
      <c r="B522" s="22"/>
      <c r="C522" s="22"/>
      <c r="D522" s="22"/>
      <c r="E522" s="22"/>
      <c r="F522" s="22"/>
      <c r="G522" s="22"/>
      <c r="H522" s="17"/>
      <c r="I522" s="17"/>
      <c r="J522" s="101"/>
      <c r="K522" s="102"/>
      <c r="L522" s="84"/>
      <c r="M522" s="84"/>
      <c r="N522" s="119"/>
      <c r="BP522" s="252"/>
      <c r="BU522" s="95"/>
    </row>
    <row r="523" spans="1:73" x14ac:dyDescent="0.2">
      <c r="B523" s="22"/>
      <c r="C523" s="22"/>
      <c r="D523" s="22"/>
      <c r="E523" s="22"/>
      <c r="F523" s="22"/>
      <c r="G523" s="22"/>
      <c r="H523" s="17"/>
      <c r="I523" s="17"/>
      <c r="L523" s="84"/>
      <c r="M523" s="84"/>
      <c r="N523" s="119"/>
      <c r="O523" s="9"/>
      <c r="P523" s="9"/>
      <c r="Q523" s="9"/>
      <c r="R523" s="9"/>
      <c r="S523" s="9"/>
      <c r="BP523" s="255"/>
    </row>
    <row r="524" spans="1:73" ht="51" customHeight="1" x14ac:dyDescent="0.2">
      <c r="B524" s="22"/>
      <c r="C524" s="22" t="s">
        <v>549</v>
      </c>
      <c r="J524" s="86" t="s">
        <v>83</v>
      </c>
      <c r="K524" s="218"/>
      <c r="L524" s="246" t="str">
        <f>IF(ISBLANK(L$388),"",L$388)</f>
        <v>２Ａ病棟</v>
      </c>
      <c r="M524" s="141" t="str">
        <f>IF(ISBLANK(M$388),"",M$388)</f>
        <v>２Ｂ病棟</v>
      </c>
      <c r="N524" s="25" t="str">
        <f t="shared" ref="N524:BS524" si="62">IF(ISBLANK(N$388),"",N$388)</f>
        <v>３病棟</v>
      </c>
      <c r="O524" s="25" t="str">
        <f t="shared" si="62"/>
        <v>４病棟</v>
      </c>
      <c r="P524" s="25" t="str">
        <f t="shared" si="62"/>
        <v/>
      </c>
      <c r="Q524" s="25" t="str">
        <f t="shared" si="62"/>
        <v/>
      </c>
      <c r="R524" s="25" t="str">
        <f t="shared" si="62"/>
        <v/>
      </c>
      <c r="S524" s="25" t="str">
        <f t="shared" si="62"/>
        <v/>
      </c>
      <c r="T524" s="25" t="str">
        <f t="shared" si="62"/>
        <v/>
      </c>
      <c r="U524" s="25" t="str">
        <f t="shared" si="62"/>
        <v/>
      </c>
      <c r="V524" s="25" t="str">
        <f t="shared" si="62"/>
        <v/>
      </c>
      <c r="W524" s="25" t="str">
        <f t="shared" si="62"/>
        <v/>
      </c>
      <c r="X524" s="25" t="str">
        <f t="shared" si="62"/>
        <v/>
      </c>
      <c r="Y524" s="25" t="str">
        <f t="shared" si="62"/>
        <v/>
      </c>
      <c r="Z524" s="25" t="str">
        <f t="shared" si="62"/>
        <v/>
      </c>
      <c r="AA524" s="25" t="str">
        <f t="shared" si="62"/>
        <v/>
      </c>
      <c r="AB524" s="25" t="str">
        <f t="shared" si="62"/>
        <v/>
      </c>
      <c r="AC524" s="25" t="str">
        <f t="shared" si="62"/>
        <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x14ac:dyDescent="0.2">
      <c r="C525" s="341"/>
      <c r="D525" s="341"/>
      <c r="E525" s="341"/>
      <c r="F525" s="341"/>
      <c r="G525" s="24"/>
      <c r="I525" s="73" t="s">
        <v>84</v>
      </c>
      <c r="J525" s="74"/>
      <c r="K525" s="88"/>
      <c r="L525" s="89" t="str">
        <f>IF(ISBLANK(L$389),"",L$389)</f>
        <v>-</v>
      </c>
      <c r="M525" s="72" t="str">
        <f>IF(ISBLANK(M$389),"",M$389)</f>
        <v>-</v>
      </c>
      <c r="N525" s="89" t="str">
        <f t="shared" ref="N525:BS525" si="63">IF(ISBLANK(N$389),"",N$389)</f>
        <v>-</v>
      </c>
      <c r="O525" s="89" t="str">
        <f t="shared" si="63"/>
        <v>-</v>
      </c>
      <c r="P525" s="89" t="str">
        <f t="shared" si="63"/>
        <v/>
      </c>
      <c r="Q525" s="89" t="str">
        <f t="shared" si="63"/>
        <v/>
      </c>
      <c r="R525" s="89" t="str">
        <f t="shared" si="63"/>
        <v/>
      </c>
      <c r="S525" s="89" t="str">
        <f t="shared" si="63"/>
        <v/>
      </c>
      <c r="T525" s="89" t="str">
        <f t="shared" si="63"/>
        <v/>
      </c>
      <c r="U525" s="89" t="str">
        <f t="shared" si="63"/>
        <v/>
      </c>
      <c r="V525" s="89" t="str">
        <f t="shared" si="63"/>
        <v/>
      </c>
      <c r="W525" s="89" t="str">
        <f t="shared" si="63"/>
        <v/>
      </c>
      <c r="X525" s="89" t="str">
        <f t="shared" si="63"/>
        <v/>
      </c>
      <c r="Y525" s="89" t="str">
        <f t="shared" si="63"/>
        <v/>
      </c>
      <c r="Z525" s="89" t="str">
        <f t="shared" si="63"/>
        <v/>
      </c>
      <c r="AA525" s="89" t="str">
        <f t="shared" si="63"/>
        <v/>
      </c>
      <c r="AB525" s="89" t="str">
        <f t="shared" si="63"/>
        <v/>
      </c>
      <c r="AC525" s="89" t="str">
        <f t="shared" si="63"/>
        <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70" x14ac:dyDescent="0.2">
      <c r="A526" s="248" t="s">
        <v>550</v>
      </c>
      <c r="B526" s="256"/>
      <c r="C526" s="338" t="s">
        <v>551</v>
      </c>
      <c r="D526" s="339"/>
      <c r="E526" s="339"/>
      <c r="F526" s="339"/>
      <c r="G526" s="339"/>
      <c r="H526" s="340"/>
      <c r="I526" s="129" t="s">
        <v>552</v>
      </c>
      <c r="J526" s="257">
        <f>IF(SUM(L526:BS526)=0,IF(COUNTIF(L526:BS526,"未確認")&gt;0,"未確認",IF(COUNTIF(L526:BS526,"~*")&gt;0,"*",SUM(L526:BS526))),SUM(L526:BS526))</f>
        <v>0</v>
      </c>
      <c r="K526" s="250" t="str">
        <f>IF(OR(COUNTIF(L526:BS526,"未確認")&gt;0,COUNTIF(L526:BS526,"*")&gt;0),"※","")</f>
        <v/>
      </c>
      <c r="L526" s="241">
        <v>0</v>
      </c>
      <c r="M526" s="242">
        <v>0</v>
      </c>
      <c r="N526" s="243">
        <v>0</v>
      </c>
      <c r="O526" s="243">
        <v>0</v>
      </c>
      <c r="P526" s="243"/>
      <c r="Q526" s="243"/>
      <c r="R526" s="243"/>
      <c r="S526" s="243"/>
      <c r="T526" s="243"/>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x14ac:dyDescent="0.2">
      <c r="B527" s="22"/>
      <c r="C527" s="22"/>
      <c r="D527" s="22"/>
      <c r="E527" s="22"/>
      <c r="F527" s="22"/>
      <c r="G527" s="22"/>
      <c r="H527" s="17"/>
      <c r="I527" s="17"/>
      <c r="J527" s="101"/>
      <c r="K527" s="102"/>
      <c r="L527" s="102"/>
      <c r="M527" s="102"/>
      <c r="N527" s="119"/>
      <c r="BP527" s="252"/>
      <c r="BU527" s="95"/>
    </row>
    <row r="528" spans="1:73" x14ac:dyDescent="0.2">
      <c r="B528" s="22"/>
      <c r="C528" s="22"/>
      <c r="D528" s="22"/>
      <c r="E528" s="22"/>
      <c r="F528" s="22"/>
      <c r="G528" s="22"/>
      <c r="H528" s="17"/>
      <c r="I528" s="17"/>
      <c r="L528" s="84"/>
      <c r="M528" s="84"/>
      <c r="N528" s="119"/>
      <c r="O528" s="9"/>
      <c r="P528" s="9"/>
      <c r="Q528" s="9"/>
      <c r="R528" s="9"/>
      <c r="S528" s="9"/>
      <c r="BP528" s="253"/>
    </row>
    <row r="529" spans="1:73" ht="51" customHeight="1" x14ac:dyDescent="0.2">
      <c r="B529" s="22"/>
      <c r="C529" s="22" t="s">
        <v>553</v>
      </c>
      <c r="J529" s="86" t="s">
        <v>83</v>
      </c>
      <c r="K529" s="218"/>
      <c r="L529" s="246" t="str">
        <f>IF(ISBLANK(L$9),"",L$9)</f>
        <v>２A病棟</v>
      </c>
      <c r="M529" s="141" t="str">
        <f>IF(ISBLANK(M$9),"",M$9)</f>
        <v>2B病棟</v>
      </c>
      <c r="N529" s="25" t="str">
        <f t="shared" ref="N529:BS529" si="64">IF(ISBLANK(N$9),"",N$9)</f>
        <v>３病棟</v>
      </c>
      <c r="O529" s="25" t="str">
        <f t="shared" si="64"/>
        <v>4病棟</v>
      </c>
      <c r="P529" s="25" t="str">
        <f t="shared" si="64"/>
        <v/>
      </c>
      <c r="Q529" s="25" t="str">
        <f t="shared" si="64"/>
        <v/>
      </c>
      <c r="R529" s="25" t="str">
        <f t="shared" si="64"/>
        <v/>
      </c>
      <c r="S529" s="25" t="str">
        <f t="shared" si="64"/>
        <v/>
      </c>
      <c r="T529" s="25" t="str">
        <f t="shared" si="64"/>
        <v/>
      </c>
      <c r="U529" s="25" t="str">
        <f t="shared" si="64"/>
        <v/>
      </c>
      <c r="V529" s="25" t="str">
        <f t="shared" si="64"/>
        <v/>
      </c>
      <c r="W529" s="25" t="str">
        <f t="shared" si="64"/>
        <v/>
      </c>
      <c r="X529" s="25" t="str">
        <f t="shared" si="64"/>
        <v/>
      </c>
      <c r="Y529" s="25" t="str">
        <f t="shared" si="64"/>
        <v/>
      </c>
      <c r="Z529" s="25" t="str">
        <f t="shared" si="64"/>
        <v/>
      </c>
      <c r="AA529" s="25" t="str">
        <f t="shared" si="64"/>
        <v/>
      </c>
      <c r="AB529" s="25" t="str">
        <f t="shared" si="64"/>
        <v/>
      </c>
      <c r="AC529" s="25" t="str">
        <f t="shared" si="64"/>
        <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x14ac:dyDescent="0.2">
      <c r="C530" s="341"/>
      <c r="D530" s="342"/>
      <c r="E530" s="342"/>
      <c r="F530" s="342"/>
      <c r="G530" s="24"/>
      <c r="I530" s="73" t="s">
        <v>84</v>
      </c>
      <c r="J530" s="74"/>
      <c r="K530" s="88"/>
      <c r="L530" s="89" t="str">
        <f>IF(ISBLANK(L$95),"",L$95)</f>
        <v>慢性期</v>
      </c>
      <c r="M530" s="72" t="str">
        <f>IF(ISBLANK(M$95),"",M$95)</f>
        <v>慢性期</v>
      </c>
      <c r="N530" s="89" t="str">
        <f t="shared" ref="N530:BS530" si="65">IF(ISBLANK(N$95),"",N$95)</f>
        <v>慢性期</v>
      </c>
      <c r="O530" s="89" t="str">
        <f t="shared" si="65"/>
        <v>慢性期</v>
      </c>
      <c r="P530" s="89" t="str">
        <f t="shared" si="65"/>
        <v/>
      </c>
      <c r="Q530" s="89" t="str">
        <f t="shared" si="65"/>
        <v/>
      </c>
      <c r="R530" s="89" t="str">
        <f t="shared" si="65"/>
        <v/>
      </c>
      <c r="S530" s="89" t="str">
        <f t="shared" si="65"/>
        <v/>
      </c>
      <c r="T530" s="89" t="str">
        <f t="shared" si="65"/>
        <v/>
      </c>
      <c r="U530" s="89" t="str">
        <f t="shared" si="65"/>
        <v/>
      </c>
      <c r="V530" s="89" t="str">
        <f t="shared" si="65"/>
        <v/>
      </c>
      <c r="W530" s="89" t="str">
        <f t="shared" si="65"/>
        <v/>
      </c>
      <c r="X530" s="89" t="str">
        <f t="shared" si="65"/>
        <v/>
      </c>
      <c r="Y530" s="89" t="str">
        <f t="shared" si="65"/>
        <v/>
      </c>
      <c r="Z530" s="89" t="str">
        <f t="shared" si="65"/>
        <v/>
      </c>
      <c r="AA530" s="89" t="str">
        <f t="shared" si="65"/>
        <v/>
      </c>
      <c r="AB530" s="89" t="str">
        <f t="shared" si="65"/>
        <v/>
      </c>
      <c r="AC530" s="89" t="str">
        <f t="shared" si="65"/>
        <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x14ac:dyDescent="0.2">
      <c r="A531" s="216" t="s">
        <v>554</v>
      </c>
      <c r="B531" s="256"/>
      <c r="C531" s="305" t="s">
        <v>555</v>
      </c>
      <c r="D531" s="306"/>
      <c r="E531" s="306"/>
      <c r="F531" s="306"/>
      <c r="G531" s="306"/>
      <c r="H531" s="307"/>
      <c r="I531" s="129" t="s">
        <v>556</v>
      </c>
      <c r="J531" s="249">
        <f>IF(SUM(L531:BS531)=0,IF(COUNTIF(L531:BS531,"未確認")&gt;0,"未確認",IF(COUNTIF(L531:BS531,"~*")&gt;0,"*",SUM(L531:BS531))),SUM(L531:BS531))</f>
        <v>0</v>
      </c>
      <c r="K531" s="250" t="str">
        <f>IF(OR(COUNTIF(L531:BS531,"未確認")&gt;0,COUNTIF(L531:BS531,"*")&gt;0),"※","")</f>
        <v/>
      </c>
      <c r="L531" s="241">
        <v>0</v>
      </c>
      <c r="M531" s="258">
        <v>0</v>
      </c>
      <c r="N531" s="242">
        <v>0</v>
      </c>
      <c r="O531" s="242">
        <v>0</v>
      </c>
      <c r="P531" s="242"/>
      <c r="Q531" s="242"/>
      <c r="R531" s="242"/>
      <c r="S531" s="242"/>
      <c r="T531" s="242"/>
      <c r="U531" s="242"/>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x14ac:dyDescent="0.2">
      <c r="B532" s="22"/>
      <c r="C532" s="22"/>
      <c r="D532" s="22"/>
      <c r="E532" s="22"/>
      <c r="F532" s="22"/>
      <c r="G532" s="22"/>
      <c r="H532" s="17"/>
      <c r="I532" s="17"/>
      <c r="J532" s="101"/>
      <c r="K532" s="102"/>
      <c r="L532" s="102"/>
      <c r="M532" s="102"/>
      <c r="N532" s="119"/>
      <c r="BP532" s="253"/>
      <c r="BU532" s="95"/>
    </row>
    <row r="533" spans="1:73" x14ac:dyDescent="0.2">
      <c r="B533" s="22"/>
      <c r="C533" s="22"/>
      <c r="D533" s="22"/>
      <c r="E533" s="22"/>
      <c r="F533" s="22"/>
      <c r="G533" s="22"/>
      <c r="H533" s="17"/>
      <c r="I533" s="17"/>
      <c r="L533" s="84"/>
      <c r="M533" s="84"/>
      <c r="N533" s="119"/>
      <c r="O533" s="9"/>
      <c r="P533" s="9"/>
      <c r="Q533" s="9"/>
      <c r="R533" s="9"/>
      <c r="S533" s="9"/>
      <c r="BP533" s="255"/>
    </row>
    <row r="534" spans="1:73" ht="51" customHeight="1" x14ac:dyDescent="0.2">
      <c r="B534" s="22"/>
      <c r="C534" s="22" t="s">
        <v>557</v>
      </c>
      <c r="J534" s="86" t="s">
        <v>83</v>
      </c>
      <c r="K534" s="218"/>
      <c r="L534" s="246" t="str">
        <f>IF(ISBLANK(L$388),"",L$388)</f>
        <v>２Ａ病棟</v>
      </c>
      <c r="M534" s="141" t="str">
        <f>IF(ISBLANK(M$388),"",M$388)</f>
        <v>２Ｂ病棟</v>
      </c>
      <c r="N534" s="25" t="str">
        <f t="shared" ref="N534:BS534" si="66">IF(ISBLANK(N$388),"",N$388)</f>
        <v>３病棟</v>
      </c>
      <c r="O534" s="25" t="str">
        <f t="shared" si="66"/>
        <v>４病棟</v>
      </c>
      <c r="P534" s="25" t="str">
        <f t="shared" si="66"/>
        <v/>
      </c>
      <c r="Q534" s="25" t="str">
        <f t="shared" si="66"/>
        <v/>
      </c>
      <c r="R534" s="25" t="str">
        <f t="shared" si="66"/>
        <v/>
      </c>
      <c r="S534" s="25" t="str">
        <f t="shared" si="66"/>
        <v/>
      </c>
      <c r="T534" s="25" t="str">
        <f t="shared" si="66"/>
        <v/>
      </c>
      <c r="U534" s="25" t="str">
        <f t="shared" si="66"/>
        <v/>
      </c>
      <c r="V534" s="25" t="str">
        <f t="shared" si="66"/>
        <v/>
      </c>
      <c r="W534" s="25" t="str">
        <f t="shared" si="66"/>
        <v/>
      </c>
      <c r="X534" s="25" t="str">
        <f t="shared" si="66"/>
        <v/>
      </c>
      <c r="Y534" s="25" t="str">
        <f t="shared" si="66"/>
        <v/>
      </c>
      <c r="Z534" s="25" t="str">
        <f t="shared" si="66"/>
        <v/>
      </c>
      <c r="AA534" s="25" t="str">
        <f t="shared" si="66"/>
        <v/>
      </c>
      <c r="AB534" s="25" t="str">
        <f t="shared" si="66"/>
        <v/>
      </c>
      <c r="AC534" s="25" t="str">
        <f t="shared" si="66"/>
        <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x14ac:dyDescent="0.2">
      <c r="C535" s="343"/>
      <c r="D535" s="344"/>
      <c r="E535" s="344"/>
      <c r="F535" s="344"/>
      <c r="G535" s="24"/>
      <c r="I535" s="73" t="s">
        <v>84</v>
      </c>
      <c r="J535" s="74"/>
      <c r="K535" s="88"/>
      <c r="L535" s="89" t="str">
        <f>IF(ISBLANK(L$389),"",L$389)</f>
        <v>-</v>
      </c>
      <c r="M535" s="72" t="str">
        <f>IF(ISBLANK(M$389),"",M$389)</f>
        <v>-</v>
      </c>
      <c r="N535" s="89" t="str">
        <f t="shared" ref="N535:BS535" si="67">IF(ISBLANK(N$389),"",N$389)</f>
        <v>-</v>
      </c>
      <c r="O535" s="89" t="str">
        <f t="shared" si="67"/>
        <v>-</v>
      </c>
      <c r="P535" s="89" t="str">
        <f t="shared" si="67"/>
        <v/>
      </c>
      <c r="Q535" s="89" t="str">
        <f t="shared" si="67"/>
        <v/>
      </c>
      <c r="R535" s="89" t="str">
        <f t="shared" si="67"/>
        <v/>
      </c>
      <c r="S535" s="89" t="str">
        <f t="shared" si="67"/>
        <v/>
      </c>
      <c r="T535" s="89" t="str">
        <f t="shared" si="67"/>
        <v/>
      </c>
      <c r="U535" s="89" t="str">
        <f t="shared" si="67"/>
        <v/>
      </c>
      <c r="V535" s="89" t="str">
        <f t="shared" si="67"/>
        <v/>
      </c>
      <c r="W535" s="89" t="str">
        <f t="shared" si="67"/>
        <v/>
      </c>
      <c r="X535" s="89" t="str">
        <f t="shared" si="67"/>
        <v/>
      </c>
      <c r="Y535" s="89" t="str">
        <f t="shared" si="67"/>
        <v/>
      </c>
      <c r="Z535" s="89" t="str">
        <f t="shared" si="67"/>
        <v/>
      </c>
      <c r="AA535" s="89" t="str">
        <f t="shared" si="67"/>
        <v/>
      </c>
      <c r="AB535" s="89" t="str">
        <f t="shared" si="67"/>
        <v/>
      </c>
      <c r="AC535" s="89" t="str">
        <f t="shared" si="67"/>
        <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x14ac:dyDescent="0.2">
      <c r="A536" s="248" t="s">
        <v>558</v>
      </c>
      <c r="B536" s="256"/>
      <c r="C536" s="305" t="s">
        <v>559</v>
      </c>
      <c r="D536" s="306"/>
      <c r="E536" s="306"/>
      <c r="F536" s="306"/>
      <c r="G536" s="306"/>
      <c r="H536" s="307"/>
      <c r="I536" s="129" t="s">
        <v>560</v>
      </c>
      <c r="J536" s="249">
        <f t="shared" ref="J536:J542" si="68">IF(SUM(L536:BS536)=0,IF(COUNTIF(L536:BS536,"未確認")&gt;0,"未確認",IF(COUNTIF(L536:BS536,"~*")&gt;0,"*",SUM(L536:BS536))),SUM(L536:BS536))</f>
        <v>0</v>
      </c>
      <c r="K536" s="250" t="str">
        <f t="shared" ref="K536:K542" si="69">IF(OR(COUNTIF(L536:BS536,"未確認")&gt;0,COUNTIF(L536:BS536,"*")&gt;0),"※","")</f>
        <v/>
      </c>
      <c r="L536" s="241">
        <v>0</v>
      </c>
      <c r="M536" s="242">
        <v>0</v>
      </c>
      <c r="N536" s="243">
        <v>0</v>
      </c>
      <c r="O536" s="243">
        <v>0</v>
      </c>
      <c r="P536" s="243"/>
      <c r="Q536" s="243"/>
      <c r="R536" s="243"/>
      <c r="S536" s="243"/>
      <c r="T536" s="243"/>
      <c r="U536" s="243"/>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x14ac:dyDescent="0.2">
      <c r="A537" s="248" t="s">
        <v>561</v>
      </c>
      <c r="B537" s="256"/>
      <c r="C537" s="305" t="s">
        <v>562</v>
      </c>
      <c r="D537" s="306"/>
      <c r="E537" s="306"/>
      <c r="F537" s="306"/>
      <c r="G537" s="306"/>
      <c r="H537" s="307"/>
      <c r="I537" s="129" t="s">
        <v>563</v>
      </c>
      <c r="J537" s="249">
        <f t="shared" si="68"/>
        <v>0</v>
      </c>
      <c r="K537" s="250" t="str">
        <f t="shared" si="69"/>
        <v/>
      </c>
      <c r="L537" s="241">
        <v>0</v>
      </c>
      <c r="M537" s="242">
        <v>0</v>
      </c>
      <c r="N537" s="243">
        <v>0</v>
      </c>
      <c r="O537" s="243">
        <v>0</v>
      </c>
      <c r="P537" s="243"/>
      <c r="Q537" s="243"/>
      <c r="R537" s="243"/>
      <c r="S537" s="243"/>
      <c r="T537" s="243"/>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x14ac:dyDescent="0.2">
      <c r="A538" s="248" t="s">
        <v>564</v>
      </c>
      <c r="B538" s="256"/>
      <c r="C538" s="305" t="s">
        <v>565</v>
      </c>
      <c r="D538" s="306"/>
      <c r="E538" s="306"/>
      <c r="F538" s="306"/>
      <c r="G538" s="306"/>
      <c r="H538" s="307"/>
      <c r="I538" s="329" t="s">
        <v>566</v>
      </c>
      <c r="J538" s="249">
        <f t="shared" si="68"/>
        <v>0</v>
      </c>
      <c r="K538" s="250" t="str">
        <f t="shared" si="69"/>
        <v/>
      </c>
      <c r="L538" s="241">
        <v>0</v>
      </c>
      <c r="M538" s="242">
        <v>0</v>
      </c>
      <c r="N538" s="243">
        <v>0</v>
      </c>
      <c r="O538" s="243">
        <v>0</v>
      </c>
      <c r="P538" s="243"/>
      <c r="Q538" s="243"/>
      <c r="R538" s="243"/>
      <c r="S538" s="243"/>
      <c r="T538" s="243"/>
      <c r="U538" s="243"/>
      <c r="V538" s="243"/>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x14ac:dyDescent="0.2">
      <c r="A539" s="248" t="s">
        <v>567</v>
      </c>
      <c r="B539" s="256"/>
      <c r="C539" s="305" t="s">
        <v>568</v>
      </c>
      <c r="D539" s="306"/>
      <c r="E539" s="306"/>
      <c r="F539" s="306"/>
      <c r="G539" s="306"/>
      <c r="H539" s="307"/>
      <c r="I539" s="330"/>
      <c r="J539" s="249">
        <f t="shared" si="68"/>
        <v>0</v>
      </c>
      <c r="K539" s="250" t="str">
        <f t="shared" si="69"/>
        <v/>
      </c>
      <c r="L539" s="241">
        <v>0</v>
      </c>
      <c r="M539" s="242">
        <v>0</v>
      </c>
      <c r="N539" s="243">
        <v>0</v>
      </c>
      <c r="O539" s="243">
        <v>0</v>
      </c>
      <c r="P539" s="243"/>
      <c r="Q539" s="243"/>
      <c r="R539" s="243"/>
      <c r="S539" s="243"/>
      <c r="T539" s="243"/>
      <c r="U539" s="243"/>
      <c r="V539" s="243"/>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x14ac:dyDescent="0.2">
      <c r="A540" s="248"/>
      <c r="B540" s="256"/>
      <c r="C540" s="305" t="s">
        <v>569</v>
      </c>
      <c r="D540" s="306"/>
      <c r="E540" s="306"/>
      <c r="F540" s="306"/>
      <c r="G540" s="306"/>
      <c r="H540" s="307"/>
      <c r="I540" s="331"/>
      <c r="J540" s="249">
        <f t="shared" si="68"/>
        <v>0</v>
      </c>
      <c r="K540" s="250" t="str">
        <f t="shared" si="69"/>
        <v/>
      </c>
      <c r="L540" s="241">
        <v>0</v>
      </c>
      <c r="M540" s="242">
        <v>0</v>
      </c>
      <c r="N540" s="243">
        <v>0</v>
      </c>
      <c r="O540" s="243">
        <v>0</v>
      </c>
      <c r="P540" s="243"/>
      <c r="Q540" s="243"/>
      <c r="R540" s="243"/>
      <c r="S540" s="243"/>
      <c r="T540" s="243"/>
      <c r="U540" s="243"/>
      <c r="V540" s="243"/>
      <c r="W540" s="243"/>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x14ac:dyDescent="0.2">
      <c r="A541" s="248" t="s">
        <v>570</v>
      </c>
      <c r="B541" s="256"/>
      <c r="C541" s="305" t="s">
        <v>571</v>
      </c>
      <c r="D541" s="306"/>
      <c r="E541" s="306"/>
      <c r="F541" s="306"/>
      <c r="G541" s="306"/>
      <c r="H541" s="307"/>
      <c r="I541" s="129" t="s">
        <v>572</v>
      </c>
      <c r="J541" s="249">
        <f t="shared" si="68"/>
        <v>0</v>
      </c>
      <c r="K541" s="250" t="str">
        <f t="shared" si="69"/>
        <v/>
      </c>
      <c r="L541" s="241">
        <v>0</v>
      </c>
      <c r="M541" s="242">
        <v>0</v>
      </c>
      <c r="N541" s="243">
        <v>0</v>
      </c>
      <c r="O541" s="243">
        <v>0</v>
      </c>
      <c r="P541" s="243"/>
      <c r="Q541" s="243"/>
      <c r="R541" s="243"/>
      <c r="S541" s="243"/>
      <c r="T541" s="243"/>
      <c r="U541" s="243"/>
      <c r="V541" s="243"/>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x14ac:dyDescent="0.2">
      <c r="A542" s="248" t="s">
        <v>573</v>
      </c>
      <c r="B542" s="256"/>
      <c r="C542" s="305" t="s">
        <v>574</v>
      </c>
      <c r="D542" s="306"/>
      <c r="E542" s="306"/>
      <c r="F542" s="306"/>
      <c r="G542" s="306"/>
      <c r="H542" s="307"/>
      <c r="I542" s="129" t="s">
        <v>575</v>
      </c>
      <c r="J542" s="249">
        <f t="shared" si="68"/>
        <v>0</v>
      </c>
      <c r="K542" s="250" t="str">
        <f t="shared" si="69"/>
        <v/>
      </c>
      <c r="L542" s="241">
        <v>0</v>
      </c>
      <c r="M542" s="242">
        <v>0</v>
      </c>
      <c r="N542" s="243">
        <v>0</v>
      </c>
      <c r="O542" s="243">
        <v>0</v>
      </c>
      <c r="P542" s="243"/>
      <c r="Q542" s="243"/>
      <c r="R542" s="243"/>
      <c r="S542" s="243"/>
      <c r="T542" s="243"/>
      <c r="U542" s="243"/>
      <c r="V542" s="243"/>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x14ac:dyDescent="0.2">
      <c r="B543" s="22"/>
      <c r="C543" s="22"/>
      <c r="D543" s="22"/>
      <c r="E543" s="22"/>
      <c r="F543" s="22"/>
      <c r="G543" s="22"/>
      <c r="H543" s="17"/>
      <c r="I543" s="17"/>
      <c r="J543" s="101"/>
      <c r="K543" s="102"/>
      <c r="L543" s="102"/>
      <c r="M543" s="102"/>
      <c r="N543" s="119"/>
      <c r="BP543" s="252"/>
      <c r="BU543" s="95"/>
    </row>
    <row r="544" spans="1:73" s="1" customFormat="1" x14ac:dyDescent="0.2">
      <c r="B544" s="96"/>
      <c r="C544" s="46"/>
      <c r="D544" s="46"/>
      <c r="E544" s="46"/>
      <c r="F544" s="46"/>
      <c r="G544" s="46"/>
      <c r="H544" s="61"/>
      <c r="I544" s="61"/>
      <c r="J544" s="101"/>
      <c r="K544" s="102"/>
      <c r="L544" s="102"/>
      <c r="M544" s="102"/>
      <c r="N544" s="119"/>
      <c r="BU544" s="95"/>
    </row>
    <row r="545" spans="1:73" s="127" customFormat="1" x14ac:dyDescent="0.2">
      <c r="A545" s="1"/>
      <c r="B545" s="256"/>
      <c r="C545" s="3"/>
      <c r="D545" s="3"/>
      <c r="E545" s="3"/>
      <c r="F545" s="3"/>
      <c r="G545" s="3"/>
      <c r="H545" s="4"/>
      <c r="I545" s="4"/>
      <c r="J545" s="37"/>
      <c r="K545" s="7"/>
      <c r="L545" s="7"/>
      <c r="M545" s="7"/>
      <c r="N545" s="119"/>
      <c r="BU545" s="128"/>
    </row>
    <row r="546" spans="1:73" s="127" customFormat="1" x14ac:dyDescent="0.2">
      <c r="A546" s="1"/>
      <c r="B546" s="22" t="s">
        <v>576</v>
      </c>
      <c r="C546" s="22"/>
      <c r="D546" s="22"/>
      <c r="E546" s="22"/>
      <c r="F546" s="22"/>
      <c r="G546" s="22"/>
      <c r="H546" s="17"/>
      <c r="I546" s="17"/>
      <c r="J546" s="37"/>
      <c r="K546" s="7"/>
      <c r="L546" s="7"/>
      <c r="M546" s="7"/>
      <c r="N546" s="119"/>
      <c r="BU546" s="128"/>
    </row>
    <row r="547" spans="1:73" x14ac:dyDescent="0.2">
      <c r="B547" s="22"/>
      <c r="C547" s="22"/>
      <c r="D547" s="22"/>
      <c r="E547" s="22"/>
      <c r="F547" s="22"/>
      <c r="G547" s="22"/>
      <c r="H547" s="17"/>
      <c r="I547" s="17"/>
      <c r="L547" s="84"/>
      <c r="M547" s="84"/>
      <c r="N547" s="119"/>
      <c r="O547" s="9"/>
      <c r="P547" s="9"/>
      <c r="Q547" s="9"/>
      <c r="R547" s="9"/>
      <c r="S547" s="9"/>
    </row>
    <row r="548" spans="1:73" ht="51" customHeight="1" x14ac:dyDescent="0.2">
      <c r="B548" s="22"/>
      <c r="J548" s="86" t="s">
        <v>83</v>
      </c>
      <c r="K548" s="218"/>
      <c r="L548" s="246" t="str">
        <f>IF(ISBLANK(L$388),"",L$388)</f>
        <v>２Ａ病棟</v>
      </c>
      <c r="M548" s="72" t="str">
        <f>IF(ISBLANK(M$388),"",M$388)</f>
        <v>２Ｂ病棟</v>
      </c>
      <c r="N548" s="25" t="str">
        <f t="shared" ref="N548:BS548" si="70">IF(ISBLANK(N$388),"",N$388)</f>
        <v>３病棟</v>
      </c>
      <c r="O548" s="25" t="str">
        <f t="shared" si="70"/>
        <v>４病棟</v>
      </c>
      <c r="P548" s="25" t="str">
        <f t="shared" si="70"/>
        <v/>
      </c>
      <c r="Q548" s="25" t="str">
        <f t="shared" si="70"/>
        <v/>
      </c>
      <c r="R548" s="25" t="str">
        <f t="shared" si="70"/>
        <v/>
      </c>
      <c r="S548" s="25" t="str">
        <f t="shared" si="70"/>
        <v/>
      </c>
      <c r="T548" s="25" t="str">
        <f t="shared" si="70"/>
        <v/>
      </c>
      <c r="U548" s="25" t="str">
        <f t="shared" si="70"/>
        <v/>
      </c>
      <c r="V548" s="25" t="str">
        <f t="shared" si="70"/>
        <v/>
      </c>
      <c r="W548" s="25" t="str">
        <f t="shared" si="70"/>
        <v/>
      </c>
      <c r="X548" s="25" t="str">
        <f t="shared" si="70"/>
        <v/>
      </c>
      <c r="Y548" s="25" t="str">
        <f t="shared" si="70"/>
        <v/>
      </c>
      <c r="Z548" s="25" t="str">
        <f t="shared" si="70"/>
        <v/>
      </c>
      <c r="AA548" s="25" t="str">
        <f t="shared" si="70"/>
        <v/>
      </c>
      <c r="AB548" s="25" t="str">
        <f t="shared" si="70"/>
        <v/>
      </c>
      <c r="AC548" s="25" t="str">
        <f t="shared" si="70"/>
        <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x14ac:dyDescent="0.2">
      <c r="C549" s="46"/>
      <c r="I549" s="73" t="s">
        <v>84</v>
      </c>
      <c r="J549" s="74"/>
      <c r="K549" s="88"/>
      <c r="L549" s="89" t="str">
        <f>IF(ISBLANK(L$389),"",L$389)</f>
        <v>-</v>
      </c>
      <c r="M549" s="72" t="str">
        <f>IF(ISBLANK(M$389),"",M$389)</f>
        <v>-</v>
      </c>
      <c r="N549" s="89" t="str">
        <f t="shared" ref="N549:BS549" si="71">IF(ISBLANK(N$389),"",N$389)</f>
        <v>-</v>
      </c>
      <c r="O549" s="89" t="str">
        <f t="shared" si="71"/>
        <v>-</v>
      </c>
      <c r="P549" s="89" t="str">
        <f t="shared" si="71"/>
        <v/>
      </c>
      <c r="Q549" s="89" t="str">
        <f t="shared" si="71"/>
        <v/>
      </c>
      <c r="R549" s="89" t="str">
        <f t="shared" si="71"/>
        <v/>
      </c>
      <c r="S549" s="89" t="str">
        <f t="shared" si="71"/>
        <v/>
      </c>
      <c r="T549" s="89" t="str">
        <f t="shared" si="71"/>
        <v/>
      </c>
      <c r="U549" s="89" t="str">
        <f t="shared" si="71"/>
        <v/>
      </c>
      <c r="V549" s="89" t="str">
        <f t="shared" si="71"/>
        <v/>
      </c>
      <c r="W549" s="89" t="str">
        <f t="shared" si="71"/>
        <v/>
      </c>
      <c r="X549" s="89" t="str">
        <f t="shared" si="71"/>
        <v/>
      </c>
      <c r="Y549" s="89" t="str">
        <f t="shared" si="71"/>
        <v/>
      </c>
      <c r="Z549" s="89" t="str">
        <f t="shared" si="71"/>
        <v/>
      </c>
      <c r="AA549" s="89" t="str">
        <f t="shared" si="71"/>
        <v/>
      </c>
      <c r="AB549" s="89" t="str">
        <f t="shared" si="71"/>
        <v/>
      </c>
      <c r="AC549" s="89" t="str">
        <f t="shared" si="71"/>
        <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x14ac:dyDescent="0.2">
      <c r="A550" s="248" t="s">
        <v>577</v>
      </c>
      <c r="B550" s="126"/>
      <c r="C550" s="305" t="s">
        <v>578</v>
      </c>
      <c r="D550" s="306"/>
      <c r="E550" s="306"/>
      <c r="F550" s="306"/>
      <c r="G550" s="306"/>
      <c r="H550" s="307"/>
      <c r="I550" s="129" t="s">
        <v>579</v>
      </c>
      <c r="J550" s="249">
        <f t="shared" ref="J550:J563" si="72">IF(SUM(L550:BS550)=0,IF(COUNTIF(L550:BS550,"未確認")&gt;0,"未確認",IF(COUNTIF(L550:BS550,"~*")&gt;0,"*",SUM(L550:BS550))),SUM(L550:BS550))</f>
        <v>0</v>
      </c>
      <c r="K550" s="250" t="str">
        <f t="shared" ref="K550:K563" si="73">IF(OR(COUNTIF(L550:BS550,"未確認")&gt;0,COUNTIF(L550:BS550,"*")&gt;0),"※","")</f>
        <v/>
      </c>
      <c r="L550" s="241">
        <v>0</v>
      </c>
      <c r="M550" s="242">
        <v>0</v>
      </c>
      <c r="N550" s="243">
        <v>0</v>
      </c>
      <c r="O550" s="243">
        <v>0</v>
      </c>
      <c r="P550" s="243"/>
      <c r="Q550" s="243"/>
      <c r="R550" s="243"/>
      <c r="S550" s="243"/>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x14ac:dyDescent="0.2">
      <c r="A551" s="248" t="s">
        <v>580</v>
      </c>
      <c r="B551" s="2"/>
      <c r="C551" s="305" t="s">
        <v>581</v>
      </c>
      <c r="D551" s="306"/>
      <c r="E551" s="306"/>
      <c r="F551" s="306"/>
      <c r="G551" s="306"/>
      <c r="H551" s="307"/>
      <c r="I551" s="129" t="s">
        <v>582</v>
      </c>
      <c r="J551" s="249">
        <f t="shared" si="72"/>
        <v>0</v>
      </c>
      <c r="K551" s="250" t="str">
        <f t="shared" si="73"/>
        <v/>
      </c>
      <c r="L551" s="241">
        <v>0</v>
      </c>
      <c r="M551" s="242">
        <v>0</v>
      </c>
      <c r="N551" s="243">
        <v>0</v>
      </c>
      <c r="O551" s="243">
        <v>0</v>
      </c>
      <c r="P551" s="243"/>
      <c r="Q551" s="243"/>
      <c r="R551" s="243"/>
      <c r="S551" s="243"/>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x14ac:dyDescent="0.2">
      <c r="A552" s="248"/>
      <c r="B552" s="2"/>
      <c r="C552" s="308" t="s">
        <v>583</v>
      </c>
      <c r="D552" s="309"/>
      <c r="E552" s="309"/>
      <c r="F552" s="309"/>
      <c r="G552" s="309"/>
      <c r="H552" s="310"/>
      <c r="I552" s="142" t="s">
        <v>584</v>
      </c>
      <c r="J552" s="249">
        <f t="shared" si="72"/>
        <v>0</v>
      </c>
      <c r="K552" s="250" t="str">
        <f t="shared" si="73"/>
        <v/>
      </c>
      <c r="L552" s="241">
        <v>0</v>
      </c>
      <c r="M552" s="242">
        <v>0</v>
      </c>
      <c r="N552" s="243">
        <v>0</v>
      </c>
      <c r="O552" s="243">
        <v>0</v>
      </c>
      <c r="P552" s="243"/>
      <c r="Q552" s="243"/>
      <c r="R552" s="243"/>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x14ac:dyDescent="0.2">
      <c r="A553" s="248" t="s">
        <v>585</v>
      </c>
      <c r="B553" s="2"/>
      <c r="C553" s="305" t="s">
        <v>586</v>
      </c>
      <c r="D553" s="306"/>
      <c r="E553" s="306"/>
      <c r="F553" s="306"/>
      <c r="G553" s="306"/>
      <c r="H553" s="307"/>
      <c r="I553" s="129" t="s">
        <v>587</v>
      </c>
      <c r="J553" s="249">
        <f t="shared" si="72"/>
        <v>0</v>
      </c>
      <c r="K553" s="250" t="str">
        <f t="shared" si="73"/>
        <v/>
      </c>
      <c r="L553" s="241">
        <v>0</v>
      </c>
      <c r="M553" s="242">
        <v>0</v>
      </c>
      <c r="N553" s="243">
        <v>0</v>
      </c>
      <c r="O553" s="243">
        <v>0</v>
      </c>
      <c r="P553" s="243"/>
      <c r="Q553" s="243"/>
      <c r="R553" s="243"/>
      <c r="S553" s="243"/>
      <c r="T553" s="243"/>
      <c r="U553" s="243"/>
      <c r="V553" s="243"/>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x14ac:dyDescent="0.2">
      <c r="A554" s="248" t="s">
        <v>588</v>
      </c>
      <c r="B554" s="2"/>
      <c r="C554" s="305" t="s">
        <v>589</v>
      </c>
      <c r="D554" s="306"/>
      <c r="E554" s="306"/>
      <c r="F554" s="306"/>
      <c r="G554" s="306"/>
      <c r="H554" s="307"/>
      <c r="I554" s="129" t="s">
        <v>590</v>
      </c>
      <c r="J554" s="249">
        <f t="shared" si="72"/>
        <v>0</v>
      </c>
      <c r="K554" s="250" t="str">
        <f t="shared" si="73"/>
        <v/>
      </c>
      <c r="L554" s="241">
        <v>0</v>
      </c>
      <c r="M554" s="242">
        <v>0</v>
      </c>
      <c r="N554" s="243">
        <v>0</v>
      </c>
      <c r="O554" s="243">
        <v>0</v>
      </c>
      <c r="P554" s="243"/>
      <c r="Q554" s="243"/>
      <c r="R554" s="243"/>
      <c r="S554" s="243"/>
      <c r="T554" s="243"/>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x14ac:dyDescent="0.2">
      <c r="A555" s="248" t="s">
        <v>591</v>
      </c>
      <c r="B555" s="2"/>
      <c r="C555" s="305" t="s">
        <v>592</v>
      </c>
      <c r="D555" s="306"/>
      <c r="E555" s="306"/>
      <c r="F555" s="306"/>
      <c r="G555" s="306"/>
      <c r="H555" s="307"/>
      <c r="I555" s="129" t="s">
        <v>593</v>
      </c>
      <c r="J555" s="249">
        <f t="shared" si="72"/>
        <v>0</v>
      </c>
      <c r="K555" s="250" t="str">
        <f t="shared" si="73"/>
        <v/>
      </c>
      <c r="L555" s="241">
        <v>0</v>
      </c>
      <c r="M555" s="242">
        <v>0</v>
      </c>
      <c r="N555" s="243">
        <v>0</v>
      </c>
      <c r="O555" s="243">
        <v>0</v>
      </c>
      <c r="P555" s="243"/>
      <c r="Q555" s="243"/>
      <c r="R555" s="243"/>
      <c r="S555" s="243"/>
      <c r="T555" s="243"/>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x14ac:dyDescent="0.2">
      <c r="A556" s="248" t="s">
        <v>594</v>
      </c>
      <c r="B556" s="2"/>
      <c r="C556" s="305" t="s">
        <v>595</v>
      </c>
      <c r="D556" s="306"/>
      <c r="E556" s="306"/>
      <c r="F556" s="306"/>
      <c r="G556" s="306"/>
      <c r="H556" s="307"/>
      <c r="I556" s="129" t="s">
        <v>596</v>
      </c>
      <c r="J556" s="249">
        <f t="shared" si="72"/>
        <v>0</v>
      </c>
      <c r="K556" s="250" t="str">
        <f t="shared" si="73"/>
        <v/>
      </c>
      <c r="L556" s="241">
        <v>0</v>
      </c>
      <c r="M556" s="242">
        <v>0</v>
      </c>
      <c r="N556" s="243">
        <v>0</v>
      </c>
      <c r="O556" s="243">
        <v>0</v>
      </c>
      <c r="P556" s="243"/>
      <c r="Q556" s="243"/>
      <c r="R556" s="243"/>
      <c r="S556" s="243"/>
      <c r="T556" s="243"/>
      <c r="U556" s="243"/>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x14ac:dyDescent="0.2">
      <c r="A557" s="248" t="s">
        <v>597</v>
      </c>
      <c r="B557" s="2"/>
      <c r="C557" s="305" t="s">
        <v>598</v>
      </c>
      <c r="D557" s="306"/>
      <c r="E557" s="306"/>
      <c r="F557" s="306"/>
      <c r="G557" s="306"/>
      <c r="H557" s="307"/>
      <c r="I557" s="129" t="s">
        <v>599</v>
      </c>
      <c r="J557" s="249">
        <f t="shared" si="72"/>
        <v>0</v>
      </c>
      <c r="K557" s="250" t="str">
        <f t="shared" si="73"/>
        <v/>
      </c>
      <c r="L557" s="241">
        <v>0</v>
      </c>
      <c r="M557" s="242">
        <v>0</v>
      </c>
      <c r="N557" s="243">
        <v>0</v>
      </c>
      <c r="O557" s="243">
        <v>0</v>
      </c>
      <c r="P557" s="243"/>
      <c r="Q557" s="243"/>
      <c r="R557" s="243"/>
      <c r="S557" s="243"/>
      <c r="T557" s="243"/>
      <c r="U557" s="243"/>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x14ac:dyDescent="0.2">
      <c r="A558" s="248" t="s">
        <v>600</v>
      </c>
      <c r="B558" s="2"/>
      <c r="C558" s="305" t="s">
        <v>601</v>
      </c>
      <c r="D558" s="306"/>
      <c r="E558" s="306"/>
      <c r="F558" s="306"/>
      <c r="G558" s="306"/>
      <c r="H558" s="307"/>
      <c r="I558" s="129" t="s">
        <v>602</v>
      </c>
      <c r="J558" s="249">
        <f t="shared" si="72"/>
        <v>0</v>
      </c>
      <c r="K558" s="250" t="str">
        <f t="shared" si="73"/>
        <v/>
      </c>
      <c r="L558" s="241">
        <v>0</v>
      </c>
      <c r="M558" s="242">
        <v>0</v>
      </c>
      <c r="N558" s="243">
        <v>0</v>
      </c>
      <c r="O558" s="243">
        <v>0</v>
      </c>
      <c r="P558" s="243"/>
      <c r="Q558" s="243"/>
      <c r="R558" s="243"/>
      <c r="S558" s="243"/>
      <c r="T558" s="243"/>
      <c r="U558" s="243"/>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x14ac:dyDescent="0.2">
      <c r="A559" s="248" t="s">
        <v>603</v>
      </c>
      <c r="B559" s="2"/>
      <c r="C559" s="308" t="s">
        <v>604</v>
      </c>
      <c r="D559" s="309"/>
      <c r="E559" s="309"/>
      <c r="F559" s="309"/>
      <c r="G559" s="309"/>
      <c r="H559" s="310"/>
      <c r="I559" s="142" t="s">
        <v>605</v>
      </c>
      <c r="J559" s="249">
        <f t="shared" si="72"/>
        <v>0</v>
      </c>
      <c r="K559" s="250" t="str">
        <f t="shared" si="73"/>
        <v/>
      </c>
      <c r="L559" s="241">
        <v>0</v>
      </c>
      <c r="M559" s="242">
        <v>0</v>
      </c>
      <c r="N559" s="243">
        <v>0</v>
      </c>
      <c r="O559" s="243">
        <v>0</v>
      </c>
      <c r="P559" s="243"/>
      <c r="Q559" s="243"/>
      <c r="R559" s="243"/>
      <c r="S559" s="243"/>
      <c r="T559" s="243"/>
      <c r="U559" s="243"/>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56" x14ac:dyDescent="0.2">
      <c r="A560" s="248" t="s">
        <v>606</v>
      </c>
      <c r="B560" s="2"/>
      <c r="C560" s="305" t="s">
        <v>607</v>
      </c>
      <c r="D560" s="306"/>
      <c r="E560" s="306"/>
      <c r="F560" s="306"/>
      <c r="G560" s="306"/>
      <c r="H560" s="307"/>
      <c r="I560" s="142" t="s">
        <v>608</v>
      </c>
      <c r="J560" s="249">
        <f t="shared" si="72"/>
        <v>0</v>
      </c>
      <c r="K560" s="250" t="str">
        <f t="shared" si="73"/>
        <v/>
      </c>
      <c r="L560" s="241">
        <v>0</v>
      </c>
      <c r="M560" s="242">
        <v>0</v>
      </c>
      <c r="N560" s="243">
        <v>0</v>
      </c>
      <c r="O560" s="243">
        <v>0</v>
      </c>
      <c r="P560" s="243"/>
      <c r="Q560" s="243"/>
      <c r="R560" s="243"/>
      <c r="S560" s="243"/>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x14ac:dyDescent="0.2">
      <c r="A561" s="248" t="s">
        <v>609</v>
      </c>
      <c r="B561" s="2"/>
      <c r="C561" s="305" t="s">
        <v>610</v>
      </c>
      <c r="D561" s="306"/>
      <c r="E561" s="306"/>
      <c r="F561" s="306"/>
      <c r="G561" s="306"/>
      <c r="H561" s="307"/>
      <c r="I561" s="142" t="s">
        <v>611</v>
      </c>
      <c r="J561" s="249">
        <f t="shared" si="72"/>
        <v>0</v>
      </c>
      <c r="K561" s="250" t="str">
        <f t="shared" si="73"/>
        <v/>
      </c>
      <c r="L561" s="241">
        <v>0</v>
      </c>
      <c r="M561" s="242">
        <v>0</v>
      </c>
      <c r="N561" s="243">
        <v>0</v>
      </c>
      <c r="O561" s="243">
        <v>0</v>
      </c>
      <c r="P561" s="243"/>
      <c r="Q561" s="243"/>
      <c r="R561" s="243"/>
      <c r="S561" s="243"/>
      <c r="T561" s="243"/>
      <c r="U561" s="243"/>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x14ac:dyDescent="0.2">
      <c r="A562" s="248" t="s">
        <v>612</v>
      </c>
      <c r="B562" s="2"/>
      <c r="C562" s="305" t="s">
        <v>613</v>
      </c>
      <c r="D562" s="306"/>
      <c r="E562" s="306"/>
      <c r="F562" s="306"/>
      <c r="G562" s="306"/>
      <c r="H562" s="307"/>
      <c r="I562" s="142" t="s">
        <v>614</v>
      </c>
      <c r="J562" s="249">
        <f t="shared" si="72"/>
        <v>0</v>
      </c>
      <c r="K562" s="250" t="str">
        <f t="shared" si="73"/>
        <v/>
      </c>
      <c r="L562" s="241">
        <v>0</v>
      </c>
      <c r="M562" s="242">
        <v>0</v>
      </c>
      <c r="N562" s="243">
        <v>0</v>
      </c>
      <c r="O562" s="243">
        <v>0</v>
      </c>
      <c r="P562" s="243"/>
      <c r="Q562" s="243"/>
      <c r="R562" s="243"/>
      <c r="S562" s="243"/>
      <c r="T562" s="243"/>
      <c r="U562" s="243"/>
      <c r="V562" s="243"/>
      <c r="W562" s="243"/>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x14ac:dyDescent="0.2">
      <c r="A563" s="248" t="s">
        <v>615</v>
      </c>
      <c r="B563" s="2"/>
      <c r="C563" s="305" t="s">
        <v>616</v>
      </c>
      <c r="D563" s="306"/>
      <c r="E563" s="306"/>
      <c r="F563" s="306"/>
      <c r="G563" s="306"/>
      <c r="H563" s="307"/>
      <c r="I563" s="142" t="s">
        <v>617</v>
      </c>
      <c r="J563" s="249">
        <f t="shared" si="72"/>
        <v>0</v>
      </c>
      <c r="K563" s="250" t="str">
        <f t="shared" si="73"/>
        <v/>
      </c>
      <c r="L563" s="241">
        <v>0</v>
      </c>
      <c r="M563" s="242">
        <v>0</v>
      </c>
      <c r="N563" s="243">
        <v>0</v>
      </c>
      <c r="O563" s="243">
        <v>0</v>
      </c>
      <c r="P563" s="243"/>
      <c r="Q563" s="243"/>
      <c r="R563" s="243"/>
      <c r="S563" s="243"/>
      <c r="T563" s="243"/>
      <c r="U563" s="243"/>
      <c r="V563" s="243"/>
      <c r="W563" s="243"/>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x14ac:dyDescent="0.2">
      <c r="B564" s="22"/>
      <c r="C564" s="22"/>
      <c r="D564" s="22"/>
      <c r="E564" s="22"/>
      <c r="F564" s="22"/>
      <c r="G564" s="22"/>
      <c r="H564" s="17"/>
      <c r="I564" s="17"/>
      <c r="L564" s="84"/>
      <c r="M564" s="84"/>
      <c r="N564" s="119"/>
      <c r="O564" s="9"/>
      <c r="P564" s="9"/>
      <c r="Q564" s="9"/>
      <c r="R564" s="9"/>
      <c r="S564" s="9"/>
    </row>
    <row r="565" spans="1:73" ht="51" customHeight="1" x14ac:dyDescent="0.2">
      <c r="B565" s="22"/>
      <c r="J565" s="86" t="s">
        <v>83</v>
      </c>
      <c r="K565" s="218"/>
      <c r="L565" s="246" t="str">
        <f>IF(ISBLANK(L$9),"",L$9)</f>
        <v>２A病棟</v>
      </c>
      <c r="M565" s="72" t="str">
        <f>IF(ISBLANK(M$9),"",M$9)</f>
        <v>2B病棟</v>
      </c>
      <c r="N565" s="72" t="str">
        <f t="shared" ref="N565:BR565" si="74">IF(ISBLANK(N$9),"",N$9)</f>
        <v>３病棟</v>
      </c>
      <c r="O565" s="72" t="str">
        <f t="shared" si="74"/>
        <v>4病棟</v>
      </c>
      <c r="P565" s="72" t="str">
        <f t="shared" si="74"/>
        <v/>
      </c>
      <c r="Q565" s="72" t="str">
        <f t="shared" si="74"/>
        <v/>
      </c>
      <c r="R565" s="72" t="str">
        <f t="shared" si="74"/>
        <v/>
      </c>
      <c r="S565" s="72" t="str">
        <f t="shared" si="74"/>
        <v/>
      </c>
      <c r="T565" s="72" t="str">
        <f t="shared" si="74"/>
        <v/>
      </c>
      <c r="U565" s="72" t="str">
        <f t="shared" si="74"/>
        <v/>
      </c>
      <c r="V565" s="72" t="str">
        <f t="shared" si="74"/>
        <v/>
      </c>
      <c r="W565" s="72" t="str">
        <f t="shared" si="74"/>
        <v/>
      </c>
      <c r="X565" s="72" t="str">
        <f t="shared" si="74"/>
        <v/>
      </c>
      <c r="Y565" s="72" t="str">
        <f t="shared" si="74"/>
        <v/>
      </c>
      <c r="Z565" s="72" t="str">
        <f t="shared" si="74"/>
        <v/>
      </c>
      <c r="AA565" s="72" t="str">
        <f t="shared" si="74"/>
        <v/>
      </c>
      <c r="AB565" s="72" t="str">
        <f t="shared" si="74"/>
        <v/>
      </c>
      <c r="AC565" s="72" t="str">
        <f t="shared" si="74"/>
        <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x14ac:dyDescent="0.2">
      <c r="C566" s="46"/>
      <c r="I566" s="73" t="s">
        <v>84</v>
      </c>
      <c r="J566" s="74"/>
      <c r="K566" s="88"/>
      <c r="L566" s="89" t="str">
        <f>IF(ISBLANK(L$95),"",L$95)</f>
        <v>慢性期</v>
      </c>
      <c r="M566" s="72" t="str">
        <f>IF(ISBLANK(M$95),"",M$95)</f>
        <v>慢性期</v>
      </c>
      <c r="N566" s="72" t="str">
        <f t="shared" ref="N566:BS566" si="75">IF(ISBLANK(N$95),"",N$95)</f>
        <v>慢性期</v>
      </c>
      <c r="O566" s="72" t="str">
        <f t="shared" si="75"/>
        <v>慢性期</v>
      </c>
      <c r="P566" s="72" t="str">
        <f t="shared" si="75"/>
        <v/>
      </c>
      <c r="Q566" s="72" t="str">
        <f t="shared" si="75"/>
        <v/>
      </c>
      <c r="R566" s="72" t="str">
        <f t="shared" si="75"/>
        <v/>
      </c>
      <c r="S566" s="72" t="str">
        <f t="shared" si="75"/>
        <v/>
      </c>
      <c r="T566" s="72" t="str">
        <f t="shared" si="75"/>
        <v/>
      </c>
      <c r="U566" s="72" t="str">
        <f t="shared" si="75"/>
        <v/>
      </c>
      <c r="V566" s="72" t="str">
        <f t="shared" si="75"/>
        <v/>
      </c>
      <c r="W566" s="72" t="str">
        <f t="shared" si="75"/>
        <v/>
      </c>
      <c r="X566" s="72" t="str">
        <f t="shared" si="75"/>
        <v/>
      </c>
      <c r="Y566" s="72" t="str">
        <f t="shared" si="75"/>
        <v/>
      </c>
      <c r="Z566" s="72" t="str">
        <f t="shared" si="75"/>
        <v/>
      </c>
      <c r="AA566" s="72" t="str">
        <f t="shared" si="75"/>
        <v/>
      </c>
      <c r="AB566" s="72" t="str">
        <f t="shared" si="75"/>
        <v/>
      </c>
      <c r="AC566" s="72" t="str">
        <f t="shared" si="75"/>
        <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x14ac:dyDescent="0.2">
      <c r="A567" s="216" t="s">
        <v>618</v>
      </c>
      <c r="B567" s="2"/>
      <c r="C567" s="308" t="s">
        <v>619</v>
      </c>
      <c r="D567" s="309"/>
      <c r="E567" s="309"/>
      <c r="F567" s="309"/>
      <c r="G567" s="309"/>
      <c r="H567" s="310"/>
      <c r="I567" s="259" t="s">
        <v>620</v>
      </c>
      <c r="J567" s="260"/>
      <c r="K567" s="261"/>
      <c r="L567" s="262" t="s">
        <v>44</v>
      </c>
      <c r="M567" s="263" t="s">
        <v>44</v>
      </c>
      <c r="N567" s="263" t="s">
        <v>44</v>
      </c>
      <c r="O567" s="263" t="s">
        <v>44</v>
      </c>
      <c r="P567" s="263" t="s">
        <v>44</v>
      </c>
      <c r="Q567" s="263" t="s">
        <v>44</v>
      </c>
      <c r="R567" s="263" t="s">
        <v>44</v>
      </c>
      <c r="S567" s="263" t="s">
        <v>44</v>
      </c>
      <c r="T567" s="263" t="s">
        <v>44</v>
      </c>
      <c r="U567" s="263" t="s">
        <v>44</v>
      </c>
      <c r="V567" s="263" t="s">
        <v>44</v>
      </c>
      <c r="W567" s="263" t="s">
        <v>44</v>
      </c>
      <c r="X567" s="263" t="s">
        <v>44</v>
      </c>
      <c r="Y567" s="263" t="s">
        <v>44</v>
      </c>
      <c r="Z567" s="263" t="s">
        <v>44</v>
      </c>
      <c r="AA567" s="263" t="s">
        <v>44</v>
      </c>
      <c r="AB567" s="263" t="s">
        <v>44</v>
      </c>
      <c r="AC567" s="263" t="s">
        <v>44</v>
      </c>
      <c r="AD567" s="263" t="s">
        <v>44</v>
      </c>
      <c r="AE567" s="263" t="s">
        <v>44</v>
      </c>
      <c r="AF567" s="263" t="s">
        <v>44</v>
      </c>
      <c r="AG567" s="263" t="s">
        <v>44</v>
      </c>
      <c r="AH567" s="263" t="s">
        <v>44</v>
      </c>
      <c r="AI567" s="263" t="s">
        <v>44</v>
      </c>
      <c r="AJ567" s="263" t="s">
        <v>44</v>
      </c>
      <c r="AK567" s="263" t="s">
        <v>44</v>
      </c>
      <c r="AL567" s="263" t="s">
        <v>44</v>
      </c>
      <c r="AM567" s="263" t="s">
        <v>44</v>
      </c>
      <c r="AN567" s="263" t="s">
        <v>44</v>
      </c>
      <c r="AO567" s="263" t="s">
        <v>44</v>
      </c>
      <c r="AP567" s="263" t="s">
        <v>44</v>
      </c>
      <c r="AQ567" s="263" t="s">
        <v>44</v>
      </c>
      <c r="AR567" s="263" t="s">
        <v>44</v>
      </c>
      <c r="AS567" s="263" t="s">
        <v>44</v>
      </c>
      <c r="AT567" s="263" t="s">
        <v>44</v>
      </c>
      <c r="AU567" s="263" t="s">
        <v>44</v>
      </c>
      <c r="AV567" s="263" t="s">
        <v>44</v>
      </c>
      <c r="AW567" s="263" t="s">
        <v>44</v>
      </c>
      <c r="AX567" s="263" t="s">
        <v>44</v>
      </c>
      <c r="AY567" s="263" t="s">
        <v>44</v>
      </c>
      <c r="AZ567" s="263" t="s">
        <v>44</v>
      </c>
      <c r="BA567" s="263" t="s">
        <v>44</v>
      </c>
      <c r="BB567" s="263" t="s">
        <v>44</v>
      </c>
      <c r="BC567" s="263" t="s">
        <v>44</v>
      </c>
      <c r="BD567" s="263" t="s">
        <v>44</v>
      </c>
      <c r="BE567" s="263" t="s">
        <v>44</v>
      </c>
      <c r="BF567" s="263" t="s">
        <v>44</v>
      </c>
      <c r="BG567" s="263" t="s">
        <v>44</v>
      </c>
      <c r="BH567" s="263" t="s">
        <v>44</v>
      </c>
      <c r="BI567" s="263" t="s">
        <v>44</v>
      </c>
      <c r="BJ567" s="263" t="s">
        <v>44</v>
      </c>
      <c r="BK567" s="263" t="s">
        <v>44</v>
      </c>
      <c r="BL567" s="263" t="s">
        <v>44</v>
      </c>
      <c r="BM567" s="263" t="s">
        <v>44</v>
      </c>
      <c r="BN567" s="263" t="s">
        <v>44</v>
      </c>
      <c r="BO567" s="263" t="s">
        <v>44</v>
      </c>
      <c r="BP567" s="263" t="s">
        <v>44</v>
      </c>
      <c r="BQ567" s="263" t="s">
        <v>44</v>
      </c>
      <c r="BR567" s="263" t="s">
        <v>44</v>
      </c>
      <c r="BS567" s="263" t="s">
        <v>44</v>
      </c>
      <c r="BU567" s="128"/>
    </row>
    <row r="568" spans="1:73" s="1" customFormat="1" ht="65.150000000000006" customHeight="1" x14ac:dyDescent="0.2">
      <c r="B568" s="2"/>
      <c r="C568" s="314" t="s">
        <v>622</v>
      </c>
      <c r="D568" s="315"/>
      <c r="E568" s="315"/>
      <c r="F568" s="315"/>
      <c r="G568" s="315"/>
      <c r="H568" s="317"/>
      <c r="I568" s="318" t="s">
        <v>623</v>
      </c>
      <c r="J568" s="312"/>
      <c r="K568" s="313"/>
      <c r="L568" s="264"/>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x14ac:dyDescent="0.2">
      <c r="A569" s="216" t="s">
        <v>624</v>
      </c>
      <c r="B569" s="2"/>
      <c r="C569" s="266"/>
      <c r="D569" s="335" t="s">
        <v>625</v>
      </c>
      <c r="E569" s="336"/>
      <c r="F569" s="336"/>
      <c r="G569" s="336"/>
      <c r="H569" s="337"/>
      <c r="I569" s="319"/>
      <c r="J569" s="312"/>
      <c r="K569" s="313"/>
      <c r="L569" s="267">
        <v>0</v>
      </c>
      <c r="M569" s="268">
        <v>0</v>
      </c>
      <c r="N569" s="268">
        <v>0</v>
      </c>
      <c r="O569" s="268">
        <v>0</v>
      </c>
      <c r="P569" s="268"/>
      <c r="Q569" s="268"/>
      <c r="R569" s="268"/>
      <c r="S569" s="268"/>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x14ac:dyDescent="0.2">
      <c r="A570" s="216" t="s">
        <v>626</v>
      </c>
      <c r="B570" s="2"/>
      <c r="C570" s="266"/>
      <c r="D570" s="335" t="s">
        <v>627</v>
      </c>
      <c r="E570" s="336"/>
      <c r="F570" s="336"/>
      <c r="G570" s="336"/>
      <c r="H570" s="337"/>
      <c r="I570" s="319"/>
      <c r="J570" s="312"/>
      <c r="K570" s="313"/>
      <c r="L570" s="267">
        <v>0</v>
      </c>
      <c r="M570" s="268">
        <v>0</v>
      </c>
      <c r="N570" s="268">
        <v>0</v>
      </c>
      <c r="O570" s="268">
        <v>0</v>
      </c>
      <c r="P570" s="268"/>
      <c r="Q570" s="268"/>
      <c r="R570" s="268"/>
      <c r="S570" s="268"/>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x14ac:dyDescent="0.2">
      <c r="A571" s="216" t="s">
        <v>628</v>
      </c>
      <c r="B571" s="2"/>
      <c r="C571" s="266"/>
      <c r="D571" s="335" t="s">
        <v>629</v>
      </c>
      <c r="E571" s="336"/>
      <c r="F571" s="336"/>
      <c r="G571" s="336"/>
      <c r="H571" s="337"/>
      <c r="I571" s="319"/>
      <c r="J571" s="312"/>
      <c r="K571" s="313"/>
      <c r="L571" s="267">
        <v>0</v>
      </c>
      <c r="M571" s="268">
        <v>0</v>
      </c>
      <c r="N571" s="268">
        <v>0</v>
      </c>
      <c r="O571" s="268">
        <v>0</v>
      </c>
      <c r="P571" s="268"/>
      <c r="Q571" s="268"/>
      <c r="R571" s="268"/>
      <c r="S571" s="268"/>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x14ac:dyDescent="0.2">
      <c r="A572" s="216" t="s">
        <v>630</v>
      </c>
      <c r="B572" s="2"/>
      <c r="C572" s="266"/>
      <c r="D572" s="335" t="s">
        <v>631</v>
      </c>
      <c r="E572" s="336"/>
      <c r="F572" s="336"/>
      <c r="G572" s="336"/>
      <c r="H572" s="337"/>
      <c r="I572" s="319"/>
      <c r="J572" s="312"/>
      <c r="K572" s="313"/>
      <c r="L572" s="267">
        <v>0</v>
      </c>
      <c r="M572" s="268">
        <v>0</v>
      </c>
      <c r="N572" s="268">
        <v>0</v>
      </c>
      <c r="O572" s="268">
        <v>0</v>
      </c>
      <c r="P572" s="268"/>
      <c r="Q572" s="268"/>
      <c r="R572" s="268"/>
      <c r="S572" s="268"/>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x14ac:dyDescent="0.2">
      <c r="A573" s="216" t="s">
        <v>632</v>
      </c>
      <c r="B573" s="2"/>
      <c r="C573" s="266"/>
      <c r="D573" s="335" t="s">
        <v>633</v>
      </c>
      <c r="E573" s="336"/>
      <c r="F573" s="336"/>
      <c r="G573" s="336"/>
      <c r="H573" s="337"/>
      <c r="I573" s="319"/>
      <c r="J573" s="312"/>
      <c r="K573" s="313"/>
      <c r="L573" s="267">
        <v>0</v>
      </c>
      <c r="M573" s="268">
        <v>0</v>
      </c>
      <c r="N573" s="268">
        <v>0</v>
      </c>
      <c r="O573" s="268">
        <v>0</v>
      </c>
      <c r="P573" s="268"/>
      <c r="Q573" s="268"/>
      <c r="R573" s="268"/>
      <c r="S573" s="268"/>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x14ac:dyDescent="0.2">
      <c r="A574" s="216" t="s">
        <v>634</v>
      </c>
      <c r="B574" s="2"/>
      <c r="C574" s="269"/>
      <c r="D574" s="335" t="s">
        <v>635</v>
      </c>
      <c r="E574" s="336"/>
      <c r="F574" s="336"/>
      <c r="G574" s="336"/>
      <c r="H574" s="337"/>
      <c r="I574" s="319"/>
      <c r="J574" s="312"/>
      <c r="K574" s="313"/>
      <c r="L574" s="267">
        <v>0</v>
      </c>
      <c r="M574" s="268">
        <v>0</v>
      </c>
      <c r="N574" s="268">
        <v>0</v>
      </c>
      <c r="O574" s="268">
        <v>0</v>
      </c>
      <c r="P574" s="268"/>
      <c r="Q574" s="268"/>
      <c r="R574" s="268"/>
      <c r="S574" s="268"/>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x14ac:dyDescent="0.2">
      <c r="B575" s="2"/>
      <c r="C575" s="314" t="s">
        <v>636</v>
      </c>
      <c r="D575" s="315"/>
      <c r="E575" s="315"/>
      <c r="F575" s="315"/>
      <c r="G575" s="315"/>
      <c r="H575" s="317"/>
      <c r="I575" s="319"/>
      <c r="J575" s="312"/>
      <c r="K575" s="313"/>
      <c r="L575" s="264"/>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x14ac:dyDescent="0.2">
      <c r="A576" s="216" t="s">
        <v>637</v>
      </c>
      <c r="B576" s="2"/>
      <c r="C576" s="266"/>
      <c r="D576" s="335" t="s">
        <v>625</v>
      </c>
      <c r="E576" s="336"/>
      <c r="F576" s="336"/>
      <c r="G576" s="336"/>
      <c r="H576" s="337"/>
      <c r="I576" s="319"/>
      <c r="J576" s="312"/>
      <c r="K576" s="313"/>
      <c r="L576" s="267">
        <v>0</v>
      </c>
      <c r="M576" s="268">
        <v>0</v>
      </c>
      <c r="N576" s="268">
        <v>0</v>
      </c>
      <c r="O576" s="268">
        <v>0</v>
      </c>
      <c r="P576" s="268"/>
      <c r="Q576" s="268"/>
      <c r="R576" s="268"/>
      <c r="S576" s="268"/>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x14ac:dyDescent="0.2">
      <c r="A577" s="216" t="s">
        <v>638</v>
      </c>
      <c r="B577" s="2"/>
      <c r="C577" s="266"/>
      <c r="D577" s="335" t="s">
        <v>627</v>
      </c>
      <c r="E577" s="336"/>
      <c r="F577" s="336"/>
      <c r="G577" s="336"/>
      <c r="H577" s="337"/>
      <c r="I577" s="319"/>
      <c r="J577" s="312"/>
      <c r="K577" s="313"/>
      <c r="L577" s="267">
        <v>0</v>
      </c>
      <c r="M577" s="268">
        <v>0</v>
      </c>
      <c r="N577" s="268">
        <v>0</v>
      </c>
      <c r="O577" s="268">
        <v>0</v>
      </c>
      <c r="P577" s="268"/>
      <c r="Q577" s="268"/>
      <c r="R577" s="268"/>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x14ac:dyDescent="0.2">
      <c r="A578" s="216" t="s">
        <v>639</v>
      </c>
      <c r="B578" s="2"/>
      <c r="C578" s="266"/>
      <c r="D578" s="335" t="s">
        <v>629</v>
      </c>
      <c r="E578" s="336"/>
      <c r="F578" s="336"/>
      <c r="G578" s="336"/>
      <c r="H578" s="337"/>
      <c r="I578" s="319"/>
      <c r="J578" s="312"/>
      <c r="K578" s="313"/>
      <c r="L578" s="267">
        <v>0</v>
      </c>
      <c r="M578" s="268">
        <v>0</v>
      </c>
      <c r="N578" s="268">
        <v>0</v>
      </c>
      <c r="O578" s="268">
        <v>0</v>
      </c>
      <c r="P578" s="268"/>
      <c r="Q578" s="268"/>
      <c r="R578" s="268"/>
      <c r="S578" s="268"/>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x14ac:dyDescent="0.2">
      <c r="A579" s="216" t="s">
        <v>640</v>
      </c>
      <c r="B579" s="2"/>
      <c r="C579" s="266"/>
      <c r="D579" s="335" t="s">
        <v>631</v>
      </c>
      <c r="E579" s="336"/>
      <c r="F579" s="336"/>
      <c r="G579" s="336"/>
      <c r="H579" s="337"/>
      <c r="I579" s="319"/>
      <c r="J579" s="312"/>
      <c r="K579" s="313"/>
      <c r="L579" s="267">
        <v>0</v>
      </c>
      <c r="M579" s="268">
        <v>0</v>
      </c>
      <c r="N579" s="268">
        <v>0</v>
      </c>
      <c r="O579" s="268">
        <v>0</v>
      </c>
      <c r="P579" s="268"/>
      <c r="Q579" s="268"/>
      <c r="R579" s="268"/>
      <c r="S579" s="268"/>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x14ac:dyDescent="0.2">
      <c r="A580" s="216" t="s">
        <v>641</v>
      </c>
      <c r="B580" s="2"/>
      <c r="C580" s="266"/>
      <c r="D580" s="335" t="s">
        <v>633</v>
      </c>
      <c r="E580" s="336"/>
      <c r="F580" s="336"/>
      <c r="G580" s="336"/>
      <c r="H580" s="337"/>
      <c r="I580" s="319"/>
      <c r="J580" s="312"/>
      <c r="K580" s="313"/>
      <c r="L580" s="267">
        <v>0</v>
      </c>
      <c r="M580" s="268">
        <v>0</v>
      </c>
      <c r="N580" s="268">
        <v>0</v>
      </c>
      <c r="O580" s="268">
        <v>0</v>
      </c>
      <c r="P580" s="268"/>
      <c r="Q580" s="268"/>
      <c r="R580" s="268"/>
      <c r="S580" s="268"/>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x14ac:dyDescent="0.2">
      <c r="A581" s="216" t="s">
        <v>642</v>
      </c>
      <c r="B581" s="2"/>
      <c r="C581" s="266"/>
      <c r="D581" s="335" t="s">
        <v>635</v>
      </c>
      <c r="E581" s="336"/>
      <c r="F581" s="336"/>
      <c r="G581" s="336"/>
      <c r="H581" s="337"/>
      <c r="I581" s="319"/>
      <c r="J581" s="312"/>
      <c r="K581" s="313"/>
      <c r="L581" s="267">
        <v>0</v>
      </c>
      <c r="M581" s="268">
        <v>0</v>
      </c>
      <c r="N581" s="268">
        <v>0</v>
      </c>
      <c r="O581" s="268">
        <v>0</v>
      </c>
      <c r="P581" s="268"/>
      <c r="Q581" s="268"/>
      <c r="R581" s="268"/>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x14ac:dyDescent="0.2">
      <c r="B582" s="2"/>
      <c r="C582" s="314" t="s">
        <v>643</v>
      </c>
      <c r="D582" s="315"/>
      <c r="E582" s="315"/>
      <c r="F582" s="315"/>
      <c r="G582" s="315"/>
      <c r="H582" s="317"/>
      <c r="I582" s="319"/>
      <c r="J582" s="312"/>
      <c r="K582" s="313"/>
      <c r="L582" s="264"/>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x14ac:dyDescent="0.2">
      <c r="A583" s="216" t="s">
        <v>644</v>
      </c>
      <c r="B583" s="2"/>
      <c r="C583" s="266"/>
      <c r="D583" s="335" t="s">
        <v>625</v>
      </c>
      <c r="E583" s="336"/>
      <c r="F583" s="336"/>
      <c r="G583" s="336"/>
      <c r="H583" s="337"/>
      <c r="I583" s="319"/>
      <c r="J583" s="312"/>
      <c r="K583" s="313"/>
      <c r="L583" s="267">
        <v>0</v>
      </c>
      <c r="M583" s="268">
        <v>0</v>
      </c>
      <c r="N583" s="268">
        <v>0</v>
      </c>
      <c r="O583" s="268">
        <v>0</v>
      </c>
      <c r="P583" s="268"/>
      <c r="Q583" s="268"/>
      <c r="R583" s="268"/>
      <c r="S583" s="268"/>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x14ac:dyDescent="0.2">
      <c r="A584" s="216" t="s">
        <v>645</v>
      </c>
      <c r="B584" s="2"/>
      <c r="C584" s="266"/>
      <c r="D584" s="335" t="s">
        <v>627</v>
      </c>
      <c r="E584" s="336"/>
      <c r="F584" s="336"/>
      <c r="G584" s="336"/>
      <c r="H584" s="337"/>
      <c r="I584" s="319"/>
      <c r="J584" s="312"/>
      <c r="K584" s="313"/>
      <c r="L584" s="267">
        <v>0</v>
      </c>
      <c r="M584" s="268">
        <v>0</v>
      </c>
      <c r="N584" s="268">
        <v>0</v>
      </c>
      <c r="O584" s="268">
        <v>0</v>
      </c>
      <c r="P584" s="268"/>
      <c r="Q584" s="268"/>
      <c r="R584" s="268"/>
      <c r="S584" s="268"/>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x14ac:dyDescent="0.2">
      <c r="A585" s="216" t="s">
        <v>646</v>
      </c>
      <c r="B585" s="2"/>
      <c r="C585" s="266"/>
      <c r="D585" s="335" t="s">
        <v>629</v>
      </c>
      <c r="E585" s="336"/>
      <c r="F585" s="336"/>
      <c r="G585" s="336"/>
      <c r="H585" s="337"/>
      <c r="I585" s="319"/>
      <c r="J585" s="312"/>
      <c r="K585" s="313"/>
      <c r="L585" s="267">
        <v>0</v>
      </c>
      <c r="M585" s="268">
        <v>0</v>
      </c>
      <c r="N585" s="268">
        <v>0</v>
      </c>
      <c r="O585" s="268">
        <v>0</v>
      </c>
      <c r="P585" s="268"/>
      <c r="Q585" s="268"/>
      <c r="R585" s="268"/>
      <c r="S585" s="268"/>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x14ac:dyDescent="0.2">
      <c r="A586" s="216" t="s">
        <v>647</v>
      </c>
      <c r="B586" s="2"/>
      <c r="C586" s="266"/>
      <c r="D586" s="335" t="s">
        <v>631</v>
      </c>
      <c r="E586" s="336"/>
      <c r="F586" s="336"/>
      <c r="G586" s="336"/>
      <c r="H586" s="337"/>
      <c r="I586" s="319"/>
      <c r="J586" s="312"/>
      <c r="K586" s="313"/>
      <c r="L586" s="267">
        <v>0</v>
      </c>
      <c r="M586" s="268">
        <v>0</v>
      </c>
      <c r="N586" s="268">
        <v>0</v>
      </c>
      <c r="O586" s="268">
        <v>0</v>
      </c>
      <c r="P586" s="268"/>
      <c r="Q586" s="268"/>
      <c r="R586" s="268"/>
      <c r="S586" s="268"/>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x14ac:dyDescent="0.2">
      <c r="A587" s="216" t="s">
        <v>648</v>
      </c>
      <c r="B587" s="2"/>
      <c r="C587" s="266"/>
      <c r="D587" s="335" t="s">
        <v>633</v>
      </c>
      <c r="E587" s="336"/>
      <c r="F587" s="336"/>
      <c r="G587" s="336"/>
      <c r="H587" s="337"/>
      <c r="I587" s="319"/>
      <c r="J587" s="312"/>
      <c r="K587" s="313"/>
      <c r="L587" s="267">
        <v>0</v>
      </c>
      <c r="M587" s="268">
        <v>0</v>
      </c>
      <c r="N587" s="268">
        <v>0</v>
      </c>
      <c r="O587" s="268">
        <v>0</v>
      </c>
      <c r="P587" s="268"/>
      <c r="Q587" s="268"/>
      <c r="R587" s="268"/>
      <c r="S587" s="268"/>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x14ac:dyDescent="0.2">
      <c r="A588" s="216" t="s">
        <v>649</v>
      </c>
      <c r="B588" s="2"/>
      <c r="C588" s="270"/>
      <c r="D588" s="335" t="s">
        <v>635</v>
      </c>
      <c r="E588" s="336"/>
      <c r="F588" s="336"/>
      <c r="G588" s="336"/>
      <c r="H588" s="337"/>
      <c r="I588" s="320"/>
      <c r="J588" s="312"/>
      <c r="K588" s="313"/>
      <c r="L588" s="267">
        <v>0</v>
      </c>
      <c r="M588" s="268">
        <v>0</v>
      </c>
      <c r="N588" s="268">
        <v>0</v>
      </c>
      <c r="O588" s="268">
        <v>0</v>
      </c>
      <c r="P588" s="268"/>
      <c r="Q588" s="268"/>
      <c r="R588" s="268"/>
      <c r="S588" s="268"/>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x14ac:dyDescent="0.2">
      <c r="B589" s="22"/>
      <c r="C589" s="22"/>
      <c r="D589" s="22"/>
      <c r="E589" s="22"/>
      <c r="F589" s="22"/>
      <c r="G589" s="22"/>
      <c r="H589" s="17"/>
      <c r="I589" s="17"/>
      <c r="J589" s="101"/>
      <c r="K589" s="102"/>
      <c r="L589" s="102"/>
      <c r="M589" s="102"/>
      <c r="N589" s="119"/>
      <c r="BU589" s="95"/>
    </row>
    <row r="590" spans="1:73" s="1" customFormat="1" x14ac:dyDescent="0.2">
      <c r="B590" s="96"/>
      <c r="C590" s="46"/>
      <c r="D590" s="46"/>
      <c r="E590" s="46"/>
      <c r="F590" s="46"/>
      <c r="G590" s="46"/>
      <c r="H590" s="61"/>
      <c r="I590" s="61"/>
      <c r="J590" s="101"/>
      <c r="K590" s="102"/>
      <c r="L590" s="102"/>
      <c r="M590" s="102"/>
      <c r="N590" s="119"/>
      <c r="BU590" s="95"/>
    </row>
    <row r="591" spans="1:73" s="1" customFormat="1" x14ac:dyDescent="0.2">
      <c r="B591" s="2"/>
      <c r="C591" s="3"/>
      <c r="D591" s="3"/>
      <c r="E591" s="3"/>
      <c r="F591" s="3"/>
      <c r="G591" s="3"/>
      <c r="H591" s="4"/>
      <c r="I591" s="4"/>
      <c r="J591" s="37"/>
      <c r="K591" s="7"/>
      <c r="L591" s="7"/>
      <c r="M591" s="7"/>
      <c r="N591" s="119"/>
      <c r="BU591" s="95"/>
    </row>
    <row r="592" spans="1:73" s="1" customFormat="1" x14ac:dyDescent="0.2">
      <c r="B592" s="22" t="s">
        <v>650</v>
      </c>
      <c r="C592" s="22"/>
      <c r="D592" s="22"/>
      <c r="E592" s="22"/>
      <c r="F592" s="22"/>
      <c r="G592" s="22"/>
      <c r="H592" s="17"/>
      <c r="I592" s="17"/>
      <c r="J592" s="37"/>
      <c r="K592" s="7"/>
      <c r="L592" s="7"/>
      <c r="M592" s="7"/>
      <c r="N592" s="119"/>
      <c r="BU592" s="95"/>
    </row>
    <row r="593" spans="1:73" x14ac:dyDescent="0.2">
      <c r="B593" s="22"/>
      <c r="C593" s="22"/>
      <c r="D593" s="22"/>
      <c r="E593" s="22"/>
      <c r="F593" s="22"/>
      <c r="G593" s="22"/>
      <c r="H593" s="17"/>
      <c r="I593" s="17"/>
      <c r="L593" s="84"/>
      <c r="M593" s="84"/>
      <c r="N593" s="119"/>
      <c r="O593" s="9"/>
      <c r="P593" s="9"/>
      <c r="Q593" s="9"/>
      <c r="R593" s="9"/>
      <c r="S593" s="9"/>
    </row>
    <row r="594" spans="1:73" ht="51" customHeight="1" x14ac:dyDescent="0.2">
      <c r="B594" s="22"/>
      <c r="J594" s="86" t="s">
        <v>83</v>
      </c>
      <c r="K594" s="218"/>
      <c r="L594" s="246" t="str">
        <f>IF(ISBLANK(L$388),"",L$388)</f>
        <v>２Ａ病棟</v>
      </c>
      <c r="M594" s="72" t="str">
        <f>IF(ISBLANK(M$388),"",M$388)</f>
        <v>２Ｂ病棟</v>
      </c>
      <c r="N594" s="25" t="str">
        <f t="shared" ref="N594:BS594" si="76">IF(ISBLANK(N$388),"",N$388)</f>
        <v>３病棟</v>
      </c>
      <c r="O594" s="25" t="str">
        <f t="shared" si="76"/>
        <v>４病棟</v>
      </c>
      <c r="P594" s="25" t="str">
        <f t="shared" si="76"/>
        <v/>
      </c>
      <c r="Q594" s="25" t="str">
        <f t="shared" si="76"/>
        <v/>
      </c>
      <c r="R594" s="25" t="str">
        <f t="shared" si="76"/>
        <v/>
      </c>
      <c r="S594" s="25" t="str">
        <f t="shared" si="76"/>
        <v/>
      </c>
      <c r="T594" s="25" t="str">
        <f t="shared" si="76"/>
        <v/>
      </c>
      <c r="U594" s="25" t="str">
        <f t="shared" si="76"/>
        <v/>
      </c>
      <c r="V594" s="25" t="str">
        <f t="shared" si="76"/>
        <v/>
      </c>
      <c r="W594" s="25" t="str">
        <f t="shared" si="76"/>
        <v/>
      </c>
      <c r="X594" s="25" t="str">
        <f t="shared" si="76"/>
        <v/>
      </c>
      <c r="Y594" s="25" t="str">
        <f t="shared" si="76"/>
        <v/>
      </c>
      <c r="Z594" s="25" t="str">
        <f t="shared" si="76"/>
        <v/>
      </c>
      <c r="AA594" s="25" t="str">
        <f t="shared" si="76"/>
        <v/>
      </c>
      <c r="AB594" s="25" t="str">
        <f t="shared" si="76"/>
        <v/>
      </c>
      <c r="AC594" s="25" t="str">
        <f t="shared" si="76"/>
        <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x14ac:dyDescent="0.2">
      <c r="C595" s="46"/>
      <c r="I595" s="73" t="s">
        <v>84</v>
      </c>
      <c r="J595" s="74"/>
      <c r="K595" s="88"/>
      <c r="L595" s="89" t="str">
        <f>IF(ISBLANK(L$389),"",L$389)</f>
        <v>-</v>
      </c>
      <c r="M595" s="72" t="str">
        <f>IF(ISBLANK(M$389),"",M$389)</f>
        <v>-</v>
      </c>
      <c r="N595" s="89" t="str">
        <f t="shared" ref="N595:BS595" si="77">IF(ISBLANK(N$389),"",N$389)</f>
        <v>-</v>
      </c>
      <c r="O595" s="89" t="str">
        <f t="shared" si="77"/>
        <v>-</v>
      </c>
      <c r="P595" s="89" t="str">
        <f t="shared" si="77"/>
        <v/>
      </c>
      <c r="Q595" s="89" t="str">
        <f t="shared" si="77"/>
        <v/>
      </c>
      <c r="R595" s="89" t="str">
        <f t="shared" si="77"/>
        <v/>
      </c>
      <c r="S595" s="89" t="str">
        <f t="shared" si="77"/>
        <v/>
      </c>
      <c r="T595" s="89" t="str">
        <f t="shared" si="77"/>
        <v/>
      </c>
      <c r="U595" s="89" t="str">
        <f t="shared" si="77"/>
        <v/>
      </c>
      <c r="V595" s="89" t="str">
        <f t="shared" si="77"/>
        <v/>
      </c>
      <c r="W595" s="89" t="str">
        <f t="shared" si="77"/>
        <v/>
      </c>
      <c r="X595" s="89" t="str">
        <f t="shared" si="77"/>
        <v/>
      </c>
      <c r="Y595" s="89" t="str">
        <f t="shared" si="77"/>
        <v/>
      </c>
      <c r="Z595" s="89" t="str">
        <f t="shared" si="77"/>
        <v/>
      </c>
      <c r="AA595" s="89" t="str">
        <f t="shared" si="77"/>
        <v/>
      </c>
      <c r="AB595" s="89" t="str">
        <f t="shared" si="77"/>
        <v/>
      </c>
      <c r="AC595" s="89" t="str">
        <f t="shared" si="77"/>
        <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x14ac:dyDescent="0.2">
      <c r="A596" s="248" t="s">
        <v>651</v>
      </c>
      <c r="B596" s="126"/>
      <c r="C596" s="305" t="s">
        <v>652</v>
      </c>
      <c r="D596" s="306"/>
      <c r="E596" s="306"/>
      <c r="F596" s="306"/>
      <c r="G596" s="306"/>
      <c r="H596" s="307"/>
      <c r="I596" s="138" t="s">
        <v>653</v>
      </c>
      <c r="J596" s="249">
        <f t="shared" ref="J596:J619" si="78">IF(SUM(L596:BS596)=0,IF(COUNTIF(L596:BS596,"未確認")&gt;0,"未確認",IF(COUNTIF(L596:BS596,"~*")&gt;0,"*",SUM(L596:BS596))),SUM(L596:BS596))</f>
        <v>0</v>
      </c>
      <c r="K596" s="250" t="str">
        <f t="shared" ref="K596:K619" si="79">IF(OR(COUNTIF(L596:BS596,"未確認")&gt;0,COUNTIF(L596:BS596,"*")&gt;0),"※","")</f>
        <v/>
      </c>
      <c r="L596" s="241">
        <v>0</v>
      </c>
      <c r="M596" s="242">
        <v>0</v>
      </c>
      <c r="N596" s="243">
        <v>0</v>
      </c>
      <c r="O596" s="243">
        <v>0</v>
      </c>
      <c r="P596" s="243"/>
      <c r="Q596" s="243"/>
      <c r="R596" s="243"/>
      <c r="S596" s="243"/>
      <c r="T596" s="243"/>
      <c r="U596" s="243"/>
      <c r="V596" s="243"/>
      <c r="W596" s="243"/>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x14ac:dyDescent="0.2">
      <c r="A597" s="248" t="s">
        <v>654</v>
      </c>
      <c r="B597" s="96"/>
      <c r="C597" s="305" t="s">
        <v>655</v>
      </c>
      <c r="D597" s="306"/>
      <c r="E597" s="306"/>
      <c r="F597" s="306"/>
      <c r="G597" s="306"/>
      <c r="H597" s="307"/>
      <c r="I597" s="138" t="s">
        <v>656</v>
      </c>
      <c r="J597" s="249">
        <f t="shared" si="78"/>
        <v>0</v>
      </c>
      <c r="K597" s="250" t="str">
        <f t="shared" si="79"/>
        <v/>
      </c>
      <c r="L597" s="241">
        <v>0</v>
      </c>
      <c r="M597" s="242">
        <v>0</v>
      </c>
      <c r="N597" s="243">
        <v>0</v>
      </c>
      <c r="O597" s="243">
        <v>0</v>
      </c>
      <c r="P597" s="243"/>
      <c r="Q597" s="243"/>
      <c r="R597" s="243"/>
      <c r="S597" s="243"/>
      <c r="T597" s="243"/>
      <c r="U597" s="243"/>
      <c r="V597" s="243"/>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x14ac:dyDescent="0.2">
      <c r="A598" s="248" t="s">
        <v>657</v>
      </c>
      <c r="B598" s="96"/>
      <c r="C598" s="305" t="s">
        <v>658</v>
      </c>
      <c r="D598" s="306"/>
      <c r="E598" s="306"/>
      <c r="F598" s="306"/>
      <c r="G598" s="306"/>
      <c r="H598" s="307"/>
      <c r="I598" s="138" t="s">
        <v>659</v>
      </c>
      <c r="J598" s="249">
        <f t="shared" si="78"/>
        <v>0</v>
      </c>
      <c r="K598" s="250" t="str">
        <f t="shared" si="79"/>
        <v/>
      </c>
      <c r="L598" s="241">
        <v>0</v>
      </c>
      <c r="M598" s="242">
        <v>0</v>
      </c>
      <c r="N598" s="243">
        <v>0</v>
      </c>
      <c r="O598" s="243">
        <v>0</v>
      </c>
      <c r="P598" s="243"/>
      <c r="Q598" s="243"/>
      <c r="R598" s="243"/>
      <c r="S598" s="243"/>
      <c r="T598" s="243"/>
      <c r="U598" s="243"/>
      <c r="V598" s="243"/>
      <c r="W598" s="243"/>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x14ac:dyDescent="0.2">
      <c r="A599" s="248" t="s">
        <v>660</v>
      </c>
      <c r="B599" s="96"/>
      <c r="C599" s="305" t="s">
        <v>661</v>
      </c>
      <c r="D599" s="306"/>
      <c r="E599" s="306"/>
      <c r="F599" s="306"/>
      <c r="G599" s="306"/>
      <c r="H599" s="307"/>
      <c r="I599" s="77" t="s">
        <v>662</v>
      </c>
      <c r="J599" s="249" t="str">
        <f t="shared" si="78"/>
        <v>*</v>
      </c>
      <c r="K599" s="250" t="str">
        <f t="shared" si="79"/>
        <v>※</v>
      </c>
      <c r="L599" s="241">
        <v>0</v>
      </c>
      <c r="M599" s="242" t="s">
        <v>389</v>
      </c>
      <c r="N599" s="243" t="s">
        <v>389</v>
      </c>
      <c r="O599" s="243">
        <v>0</v>
      </c>
      <c r="P599" s="243"/>
      <c r="Q599" s="243"/>
      <c r="R599" s="243"/>
      <c r="S599" s="243"/>
      <c r="T599" s="243"/>
      <c r="U599" s="243"/>
      <c r="V599" s="243"/>
      <c r="W599" s="243"/>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x14ac:dyDescent="0.2">
      <c r="A600" s="271"/>
      <c r="B600" s="96"/>
      <c r="C600" s="308" t="s">
        <v>663</v>
      </c>
      <c r="D600" s="333"/>
      <c r="E600" s="333"/>
      <c r="F600" s="333"/>
      <c r="G600" s="333"/>
      <c r="H600" s="334"/>
      <c r="I600" s="77" t="s">
        <v>664</v>
      </c>
      <c r="J600" s="249">
        <f t="shared" si="78"/>
        <v>0</v>
      </c>
      <c r="K600" s="250" t="str">
        <f t="shared" si="79"/>
        <v/>
      </c>
      <c r="L600" s="241">
        <v>0</v>
      </c>
      <c r="M600" s="243">
        <v>0</v>
      </c>
      <c r="N600" s="243">
        <v>0</v>
      </c>
      <c r="O600" s="243">
        <v>0</v>
      </c>
      <c r="P600" s="243"/>
      <c r="Q600" s="243"/>
      <c r="R600" s="243"/>
      <c r="S600" s="243"/>
      <c r="T600" s="243"/>
      <c r="U600" s="243"/>
      <c r="V600" s="243"/>
      <c r="W600" s="243"/>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x14ac:dyDescent="0.2">
      <c r="A601" s="271"/>
      <c r="B601" s="96"/>
      <c r="C601" s="308" t="s">
        <v>665</v>
      </c>
      <c r="D601" s="333"/>
      <c r="E601" s="333"/>
      <c r="F601" s="333"/>
      <c r="G601" s="333"/>
      <c r="H601" s="334"/>
      <c r="I601" s="77" t="s">
        <v>666</v>
      </c>
      <c r="J601" s="249">
        <f t="shared" si="78"/>
        <v>0</v>
      </c>
      <c r="K601" s="250" t="str">
        <f t="shared" si="79"/>
        <v/>
      </c>
      <c r="L601" s="241">
        <v>0</v>
      </c>
      <c r="M601" s="243">
        <v>0</v>
      </c>
      <c r="N601" s="243">
        <v>0</v>
      </c>
      <c r="O601" s="243">
        <v>0</v>
      </c>
      <c r="P601" s="243"/>
      <c r="Q601" s="243"/>
      <c r="R601" s="243"/>
      <c r="S601" s="243"/>
      <c r="T601" s="243"/>
      <c r="U601" s="243"/>
      <c r="V601" s="243"/>
      <c r="W601" s="243"/>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x14ac:dyDescent="0.2">
      <c r="A602" s="271"/>
      <c r="B602" s="96"/>
      <c r="C602" s="308" t="s">
        <v>667</v>
      </c>
      <c r="D602" s="333"/>
      <c r="E602" s="333"/>
      <c r="F602" s="333"/>
      <c r="G602" s="333"/>
      <c r="H602" s="334"/>
      <c r="I602" s="77" t="s">
        <v>668</v>
      </c>
      <c r="J602" s="249">
        <f t="shared" si="78"/>
        <v>0</v>
      </c>
      <c r="K602" s="250" t="str">
        <f t="shared" si="79"/>
        <v/>
      </c>
      <c r="L602" s="241">
        <v>0</v>
      </c>
      <c r="M602" s="243">
        <v>0</v>
      </c>
      <c r="N602" s="243">
        <v>0</v>
      </c>
      <c r="O602" s="243">
        <v>0</v>
      </c>
      <c r="P602" s="243"/>
      <c r="Q602" s="243"/>
      <c r="R602" s="243"/>
      <c r="S602" s="243"/>
      <c r="T602" s="243"/>
      <c r="U602" s="243"/>
      <c r="V602" s="243"/>
      <c r="W602" s="243"/>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x14ac:dyDescent="0.2">
      <c r="A603" s="271"/>
      <c r="B603" s="96"/>
      <c r="C603" s="308" t="s">
        <v>669</v>
      </c>
      <c r="D603" s="333"/>
      <c r="E603" s="333"/>
      <c r="F603" s="333"/>
      <c r="G603" s="333"/>
      <c r="H603" s="334"/>
      <c r="I603" s="77" t="s">
        <v>670</v>
      </c>
      <c r="J603" s="249">
        <f t="shared" si="78"/>
        <v>0</v>
      </c>
      <c r="K603" s="250" t="str">
        <f t="shared" si="79"/>
        <v/>
      </c>
      <c r="L603" s="241">
        <v>0</v>
      </c>
      <c r="M603" s="243">
        <v>0</v>
      </c>
      <c r="N603" s="243">
        <v>0</v>
      </c>
      <c r="O603" s="243">
        <v>0</v>
      </c>
      <c r="P603" s="243"/>
      <c r="Q603" s="243"/>
      <c r="R603" s="243"/>
      <c r="S603" s="243"/>
      <c r="T603" s="243"/>
      <c r="U603" s="243"/>
      <c r="V603" s="243"/>
      <c r="W603" s="243"/>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x14ac:dyDescent="0.2">
      <c r="A604" s="271"/>
      <c r="B604" s="96"/>
      <c r="C604" s="308" t="s">
        <v>671</v>
      </c>
      <c r="D604" s="333"/>
      <c r="E604" s="333"/>
      <c r="F604" s="333"/>
      <c r="G604" s="333"/>
      <c r="H604" s="334"/>
      <c r="I604" s="77" t="s">
        <v>672</v>
      </c>
      <c r="J604" s="249">
        <f t="shared" si="78"/>
        <v>0</v>
      </c>
      <c r="K604" s="250" t="str">
        <f t="shared" si="79"/>
        <v/>
      </c>
      <c r="L604" s="241">
        <v>0</v>
      </c>
      <c r="M604" s="243">
        <v>0</v>
      </c>
      <c r="N604" s="243">
        <v>0</v>
      </c>
      <c r="O604" s="243">
        <v>0</v>
      </c>
      <c r="P604" s="243"/>
      <c r="Q604" s="243"/>
      <c r="R604" s="243"/>
      <c r="S604" s="243"/>
      <c r="T604" s="243"/>
      <c r="U604" s="243"/>
      <c r="V604" s="243"/>
      <c r="W604" s="243"/>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x14ac:dyDescent="0.2">
      <c r="A605" s="271"/>
      <c r="B605" s="96"/>
      <c r="C605" s="308" t="s">
        <v>673</v>
      </c>
      <c r="D605" s="333"/>
      <c r="E605" s="333"/>
      <c r="F605" s="333"/>
      <c r="G605" s="333"/>
      <c r="H605" s="334"/>
      <c r="I605" s="77" t="s">
        <v>674</v>
      </c>
      <c r="J605" s="249">
        <f t="shared" si="78"/>
        <v>0</v>
      </c>
      <c r="K605" s="250" t="str">
        <f t="shared" si="79"/>
        <v/>
      </c>
      <c r="L605" s="241">
        <v>0</v>
      </c>
      <c r="M605" s="243">
        <v>0</v>
      </c>
      <c r="N605" s="243">
        <v>0</v>
      </c>
      <c r="O605" s="243">
        <v>0</v>
      </c>
      <c r="P605" s="243"/>
      <c r="Q605" s="243"/>
      <c r="R605" s="243"/>
      <c r="S605" s="243"/>
      <c r="T605" s="243"/>
      <c r="U605" s="243"/>
      <c r="V605" s="243"/>
      <c r="W605" s="243"/>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x14ac:dyDescent="0.2">
      <c r="A606" s="248" t="s">
        <v>675</v>
      </c>
      <c r="B606" s="96"/>
      <c r="C606" s="305" t="s">
        <v>676</v>
      </c>
      <c r="D606" s="306"/>
      <c r="E606" s="306"/>
      <c r="F606" s="306"/>
      <c r="G606" s="306"/>
      <c r="H606" s="307"/>
      <c r="I606" s="138" t="s">
        <v>677</v>
      </c>
      <c r="J606" s="249">
        <f t="shared" si="78"/>
        <v>0</v>
      </c>
      <c r="K606" s="250" t="str">
        <f t="shared" si="79"/>
        <v/>
      </c>
      <c r="L606" s="241">
        <v>0</v>
      </c>
      <c r="M606" s="242">
        <v>0</v>
      </c>
      <c r="N606" s="243">
        <v>0</v>
      </c>
      <c r="O606" s="243">
        <v>0</v>
      </c>
      <c r="P606" s="243"/>
      <c r="Q606" s="243"/>
      <c r="R606" s="243"/>
      <c r="S606" s="243"/>
      <c r="T606" s="243"/>
      <c r="U606" s="243"/>
      <c r="V606" s="243"/>
      <c r="W606" s="243"/>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x14ac:dyDescent="0.2">
      <c r="A607" s="216" t="s">
        <v>678</v>
      </c>
      <c r="B607" s="96"/>
      <c r="C607" s="314" t="s">
        <v>679</v>
      </c>
      <c r="D607" s="315"/>
      <c r="E607" s="315"/>
      <c r="F607" s="315"/>
      <c r="G607" s="315"/>
      <c r="H607" s="317"/>
      <c r="I607" s="329" t="s">
        <v>680</v>
      </c>
      <c r="J607" s="249" t="s">
        <v>389</v>
      </c>
      <c r="K607" s="250" t="str">
        <f t="shared" si="79"/>
        <v/>
      </c>
      <c r="L607" s="272"/>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x14ac:dyDescent="0.2">
      <c r="A608" s="216" t="s">
        <v>681</v>
      </c>
      <c r="B608" s="96"/>
      <c r="C608" s="274"/>
      <c r="D608" s="275"/>
      <c r="E608" s="308" t="s">
        <v>682</v>
      </c>
      <c r="F608" s="309"/>
      <c r="G608" s="309"/>
      <c r="H608" s="310"/>
      <c r="I608" s="332"/>
      <c r="J608" s="249">
        <v>0</v>
      </c>
      <c r="K608" s="250" t="str">
        <f t="shared" si="79"/>
        <v/>
      </c>
      <c r="L608" s="272"/>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x14ac:dyDescent="0.2">
      <c r="A609" s="216" t="s">
        <v>683</v>
      </c>
      <c r="B609" s="96"/>
      <c r="C609" s="314" t="s">
        <v>684</v>
      </c>
      <c r="D609" s="315"/>
      <c r="E609" s="315"/>
      <c r="F609" s="315"/>
      <c r="G609" s="315"/>
      <c r="H609" s="317"/>
      <c r="I609" s="318" t="s">
        <v>685</v>
      </c>
      <c r="J609" s="249" t="s">
        <v>389</v>
      </c>
      <c r="K609" s="250" t="str">
        <f t="shared" si="79"/>
        <v/>
      </c>
      <c r="L609" s="272"/>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x14ac:dyDescent="0.2">
      <c r="A610" s="216" t="s">
        <v>686</v>
      </c>
      <c r="B610" s="96"/>
      <c r="C610" s="274"/>
      <c r="D610" s="275"/>
      <c r="E610" s="308" t="s">
        <v>682</v>
      </c>
      <c r="F610" s="309"/>
      <c r="G610" s="309"/>
      <c r="H610" s="310"/>
      <c r="I610" s="322"/>
      <c r="J610" s="249">
        <v>0</v>
      </c>
      <c r="K610" s="250" t="str">
        <f t="shared" si="79"/>
        <v/>
      </c>
      <c r="L610" s="272"/>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x14ac:dyDescent="0.2">
      <c r="A611" s="216" t="s">
        <v>687</v>
      </c>
      <c r="B611" s="96"/>
      <c r="C611" s="308" t="s">
        <v>688</v>
      </c>
      <c r="D611" s="309"/>
      <c r="E611" s="309"/>
      <c r="F611" s="309"/>
      <c r="G611" s="309"/>
      <c r="H611" s="310"/>
      <c r="I611" s="129" t="s">
        <v>689</v>
      </c>
      <c r="J611" s="249" t="s">
        <v>389</v>
      </c>
      <c r="K611" s="250" t="str">
        <f t="shared" si="79"/>
        <v/>
      </c>
      <c r="L611" s="272"/>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x14ac:dyDescent="0.2">
      <c r="A612" s="248" t="s">
        <v>690</v>
      </c>
      <c r="B612" s="96"/>
      <c r="C612" s="305" t="s">
        <v>691</v>
      </c>
      <c r="D612" s="306"/>
      <c r="E612" s="306"/>
      <c r="F612" s="306"/>
      <c r="G612" s="306"/>
      <c r="H612" s="307"/>
      <c r="I612" s="129" t="s">
        <v>692</v>
      </c>
      <c r="J612" s="249">
        <f t="shared" si="78"/>
        <v>0</v>
      </c>
      <c r="K612" s="250" t="str">
        <f t="shared" si="79"/>
        <v/>
      </c>
      <c r="L612" s="241">
        <v>0</v>
      </c>
      <c r="M612" s="242">
        <v>0</v>
      </c>
      <c r="N612" s="243">
        <v>0</v>
      </c>
      <c r="O612" s="243">
        <v>0</v>
      </c>
      <c r="P612" s="243"/>
      <c r="Q612" s="243"/>
      <c r="R612" s="243"/>
      <c r="S612" s="243"/>
      <c r="T612" s="243"/>
      <c r="U612" s="243"/>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x14ac:dyDescent="0.2">
      <c r="A613" s="248" t="s">
        <v>693</v>
      </c>
      <c r="B613" s="96"/>
      <c r="C613" s="305" t="s">
        <v>694</v>
      </c>
      <c r="D613" s="306"/>
      <c r="E613" s="306"/>
      <c r="F613" s="306"/>
      <c r="G613" s="306"/>
      <c r="H613" s="307"/>
      <c r="I613" s="129" t="s">
        <v>695</v>
      </c>
      <c r="J613" s="249">
        <f t="shared" si="78"/>
        <v>0</v>
      </c>
      <c r="K613" s="250" t="str">
        <f t="shared" si="79"/>
        <v/>
      </c>
      <c r="L613" s="241">
        <v>0</v>
      </c>
      <c r="M613" s="242">
        <v>0</v>
      </c>
      <c r="N613" s="243">
        <v>0</v>
      </c>
      <c r="O613" s="243">
        <v>0</v>
      </c>
      <c r="P613" s="243"/>
      <c r="Q613" s="243"/>
      <c r="R613" s="243"/>
      <c r="S613" s="243"/>
      <c r="T613" s="243"/>
      <c r="U613" s="243"/>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x14ac:dyDescent="0.2">
      <c r="A614" s="248" t="s">
        <v>696</v>
      </c>
      <c r="B614" s="96"/>
      <c r="C614" s="305" t="s">
        <v>697</v>
      </c>
      <c r="D614" s="306"/>
      <c r="E614" s="306"/>
      <c r="F614" s="306"/>
      <c r="G614" s="306"/>
      <c r="H614" s="307"/>
      <c r="I614" s="129" t="s">
        <v>698</v>
      </c>
      <c r="J614" s="249" t="str">
        <f t="shared" si="78"/>
        <v>*</v>
      </c>
      <c r="K614" s="250" t="str">
        <f t="shared" si="79"/>
        <v>※</v>
      </c>
      <c r="L614" s="241" t="s">
        <v>389</v>
      </c>
      <c r="M614" s="242" t="s">
        <v>389</v>
      </c>
      <c r="N614" s="243" t="s">
        <v>389</v>
      </c>
      <c r="O614" s="243">
        <v>0</v>
      </c>
      <c r="P614" s="243"/>
      <c r="Q614" s="243"/>
      <c r="R614" s="243"/>
      <c r="S614" s="243"/>
      <c r="T614" s="243"/>
      <c r="U614" s="243"/>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x14ac:dyDescent="0.2">
      <c r="A615" s="248" t="s">
        <v>699</v>
      </c>
      <c r="B615" s="96"/>
      <c r="C615" s="305" t="s">
        <v>700</v>
      </c>
      <c r="D615" s="306"/>
      <c r="E615" s="306"/>
      <c r="F615" s="306"/>
      <c r="G615" s="306"/>
      <c r="H615" s="307"/>
      <c r="I615" s="129" t="s">
        <v>701</v>
      </c>
      <c r="J615" s="249" t="str">
        <f t="shared" si="78"/>
        <v>*</v>
      </c>
      <c r="K615" s="250" t="str">
        <f t="shared" si="79"/>
        <v>※</v>
      </c>
      <c r="L615" s="241">
        <v>0</v>
      </c>
      <c r="M615" s="242" t="s">
        <v>389</v>
      </c>
      <c r="N615" s="243">
        <v>0</v>
      </c>
      <c r="O615" s="243">
        <v>0</v>
      </c>
      <c r="P615" s="243"/>
      <c r="Q615" s="243"/>
      <c r="R615" s="243"/>
      <c r="S615" s="243"/>
      <c r="T615" s="243"/>
      <c r="U615" s="243"/>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x14ac:dyDescent="0.2">
      <c r="A616" s="248" t="s">
        <v>702</v>
      </c>
      <c r="B616" s="96"/>
      <c r="C616" s="305" t="s">
        <v>703</v>
      </c>
      <c r="D616" s="306"/>
      <c r="E616" s="306"/>
      <c r="F616" s="306"/>
      <c r="G616" s="306"/>
      <c r="H616" s="307"/>
      <c r="I616" s="276" t="s">
        <v>704</v>
      </c>
      <c r="J616" s="249">
        <f t="shared" si="78"/>
        <v>0</v>
      </c>
      <c r="K616" s="250" t="str">
        <f t="shared" si="79"/>
        <v/>
      </c>
      <c r="L616" s="241">
        <v>0</v>
      </c>
      <c r="M616" s="242">
        <v>0</v>
      </c>
      <c r="N616" s="243">
        <v>0</v>
      </c>
      <c r="O616" s="243">
        <v>0</v>
      </c>
      <c r="P616" s="243"/>
      <c r="Q616" s="243"/>
      <c r="R616" s="243"/>
      <c r="S616" s="243"/>
      <c r="T616" s="243"/>
      <c r="U616" s="243"/>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x14ac:dyDescent="0.2">
      <c r="A617" s="248" t="s">
        <v>705</v>
      </c>
      <c r="B617" s="96"/>
      <c r="C617" s="305" t="s">
        <v>706</v>
      </c>
      <c r="D617" s="306"/>
      <c r="E617" s="306"/>
      <c r="F617" s="306"/>
      <c r="G617" s="306"/>
      <c r="H617" s="307"/>
      <c r="I617" s="129" t="s">
        <v>707</v>
      </c>
      <c r="J617" s="249">
        <f t="shared" si="78"/>
        <v>0</v>
      </c>
      <c r="K617" s="250" t="str">
        <f t="shared" si="79"/>
        <v/>
      </c>
      <c r="L617" s="241">
        <v>0</v>
      </c>
      <c r="M617" s="242">
        <v>0</v>
      </c>
      <c r="N617" s="243">
        <v>0</v>
      </c>
      <c r="O617" s="243">
        <v>0</v>
      </c>
      <c r="P617" s="243"/>
      <c r="Q617" s="243"/>
      <c r="R617" s="243"/>
      <c r="S617" s="243"/>
      <c r="T617" s="243"/>
      <c r="U617" s="243"/>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x14ac:dyDescent="0.2">
      <c r="A618" s="248" t="s">
        <v>705</v>
      </c>
      <c r="B618" s="96"/>
      <c r="C618" s="308" t="s">
        <v>708</v>
      </c>
      <c r="D618" s="309"/>
      <c r="E618" s="309"/>
      <c r="F618" s="309"/>
      <c r="G618" s="309"/>
      <c r="H618" s="310"/>
      <c r="I618" s="142" t="s">
        <v>709</v>
      </c>
      <c r="J618" s="249">
        <f t="shared" si="78"/>
        <v>0</v>
      </c>
      <c r="K618" s="250" t="str">
        <f t="shared" si="79"/>
        <v/>
      </c>
      <c r="L618" s="241">
        <v>0</v>
      </c>
      <c r="M618" s="242">
        <v>0</v>
      </c>
      <c r="N618" s="243">
        <v>0</v>
      </c>
      <c r="O618" s="243">
        <v>0</v>
      </c>
      <c r="P618" s="243"/>
      <c r="Q618" s="243"/>
      <c r="R618" s="243"/>
      <c r="S618" s="243"/>
      <c r="T618" s="243"/>
      <c r="U618" s="243"/>
      <c r="V618" s="243"/>
      <c r="W618" s="243"/>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x14ac:dyDescent="0.2">
      <c r="A619" s="248" t="s">
        <v>705</v>
      </c>
      <c r="B619" s="96"/>
      <c r="C619" s="308" t="s">
        <v>710</v>
      </c>
      <c r="D619" s="309"/>
      <c r="E619" s="309"/>
      <c r="F619" s="309"/>
      <c r="G619" s="309"/>
      <c r="H619" s="310"/>
      <c r="I619" s="142" t="s">
        <v>711</v>
      </c>
      <c r="J619" s="249">
        <f t="shared" si="78"/>
        <v>0</v>
      </c>
      <c r="K619" s="250" t="str">
        <f t="shared" si="79"/>
        <v/>
      </c>
      <c r="L619" s="241">
        <v>0</v>
      </c>
      <c r="M619" s="242">
        <v>0</v>
      </c>
      <c r="N619" s="243">
        <v>0</v>
      </c>
      <c r="O619" s="243">
        <v>0</v>
      </c>
      <c r="P619" s="243"/>
      <c r="Q619" s="243"/>
      <c r="R619" s="243"/>
      <c r="S619" s="243"/>
      <c r="T619" s="243"/>
      <c r="U619" s="243"/>
      <c r="V619" s="243"/>
      <c r="W619" s="243"/>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x14ac:dyDescent="0.2">
      <c r="B620" s="22"/>
      <c r="C620" s="22"/>
      <c r="D620" s="22"/>
      <c r="E620" s="22"/>
      <c r="F620" s="22"/>
      <c r="G620" s="22"/>
      <c r="H620" s="17"/>
      <c r="I620" s="17"/>
      <c r="J620" s="101"/>
      <c r="K620" s="102"/>
      <c r="L620" s="102"/>
      <c r="M620" s="102"/>
      <c r="N620" s="119"/>
      <c r="BU620" s="95"/>
    </row>
    <row r="621" spans="1:73" s="1" customFormat="1" x14ac:dyDescent="0.2">
      <c r="B621" s="96"/>
      <c r="C621" s="46"/>
      <c r="D621" s="46"/>
      <c r="E621" s="46"/>
      <c r="F621" s="46"/>
      <c r="G621" s="46"/>
      <c r="H621" s="61"/>
      <c r="I621" s="61"/>
      <c r="J621" s="101"/>
      <c r="K621" s="102"/>
      <c r="L621" s="102"/>
      <c r="M621" s="102"/>
      <c r="N621" s="119"/>
      <c r="BU621" s="95"/>
    </row>
    <row r="622" spans="1:73" s="1" customFormat="1" x14ac:dyDescent="0.2">
      <c r="B622" s="96"/>
      <c r="C622" s="3"/>
      <c r="D622" s="3"/>
      <c r="E622" s="139"/>
      <c r="F622" s="139"/>
      <c r="G622" s="139"/>
      <c r="H622" s="140"/>
      <c r="I622" s="140"/>
      <c r="J622" s="101"/>
      <c r="K622" s="102"/>
      <c r="L622" s="102"/>
      <c r="M622" s="102"/>
      <c r="N622" s="119"/>
      <c r="BU622" s="95"/>
    </row>
    <row r="623" spans="1:73" s="1" customFormat="1" x14ac:dyDescent="0.2">
      <c r="B623" s="22" t="s">
        <v>712</v>
      </c>
      <c r="C623" s="24"/>
      <c r="D623" s="24"/>
      <c r="E623" s="24"/>
      <c r="F623" s="24"/>
      <c r="G623" s="24"/>
      <c r="H623" s="17"/>
      <c r="I623" s="17"/>
      <c r="J623" s="101"/>
      <c r="K623" s="102"/>
      <c r="L623" s="102"/>
      <c r="M623" s="102"/>
      <c r="N623" s="119"/>
      <c r="BU623" s="95"/>
    </row>
    <row r="624" spans="1:73" x14ac:dyDescent="0.2">
      <c r="B624" s="22"/>
      <c r="C624" s="22"/>
      <c r="D624" s="22"/>
      <c r="E624" s="22"/>
      <c r="F624" s="22"/>
      <c r="G624" s="22"/>
      <c r="H624" s="17"/>
      <c r="I624" s="17"/>
      <c r="L624" s="84"/>
      <c r="M624" s="84"/>
      <c r="N624" s="119"/>
      <c r="O624" s="9"/>
      <c r="P624" s="9"/>
      <c r="Q624" s="9"/>
      <c r="R624" s="9"/>
      <c r="S624" s="9"/>
    </row>
    <row r="625" spans="1:73" ht="51" customHeight="1" x14ac:dyDescent="0.2">
      <c r="B625" s="22"/>
      <c r="J625" s="86" t="s">
        <v>83</v>
      </c>
      <c r="K625" s="277"/>
      <c r="L625" s="246" t="str">
        <f>IF(ISBLANK(L$388),"",L$388)</f>
        <v>２Ａ病棟</v>
      </c>
      <c r="M625" s="72" t="str">
        <f>IF(ISBLANK(M$388),"",M$388)</f>
        <v>２Ｂ病棟</v>
      </c>
      <c r="N625" s="25" t="str">
        <f t="shared" ref="N625:BS625" si="80">IF(ISBLANK(N$388),"",N$388)</f>
        <v>３病棟</v>
      </c>
      <c r="O625" s="25" t="str">
        <f t="shared" si="80"/>
        <v>４病棟</v>
      </c>
      <c r="P625" s="25" t="str">
        <f t="shared" si="80"/>
        <v/>
      </c>
      <c r="Q625" s="25" t="str">
        <f t="shared" si="80"/>
        <v/>
      </c>
      <c r="R625" s="25" t="str">
        <f t="shared" si="80"/>
        <v/>
      </c>
      <c r="S625" s="25" t="str">
        <f t="shared" si="80"/>
        <v/>
      </c>
      <c r="T625" s="25" t="str">
        <f t="shared" si="80"/>
        <v/>
      </c>
      <c r="U625" s="25" t="str">
        <f t="shared" si="80"/>
        <v/>
      </c>
      <c r="V625" s="25" t="str">
        <f t="shared" si="80"/>
        <v/>
      </c>
      <c r="W625" s="25" t="str">
        <f t="shared" si="80"/>
        <v/>
      </c>
      <c r="X625" s="25" t="str">
        <f t="shared" si="80"/>
        <v/>
      </c>
      <c r="Y625" s="25" t="str">
        <f t="shared" si="80"/>
        <v/>
      </c>
      <c r="Z625" s="25" t="str">
        <f t="shared" si="80"/>
        <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x14ac:dyDescent="0.2">
      <c r="C626" s="46"/>
      <c r="I626" s="73" t="s">
        <v>84</v>
      </c>
      <c r="J626" s="74"/>
      <c r="K626" s="278"/>
      <c r="L626" s="89" t="str">
        <f>IF(ISBLANK(L$389),"",L$389)</f>
        <v>-</v>
      </c>
      <c r="M626" s="72" t="str">
        <f>IF(ISBLANK(M$389),"",M$389)</f>
        <v>-</v>
      </c>
      <c r="N626" s="89" t="str">
        <f t="shared" ref="N626:BS626" si="81">IF(ISBLANK(N$389),"",N$389)</f>
        <v>-</v>
      </c>
      <c r="O626" s="89" t="str">
        <f t="shared" si="81"/>
        <v>-</v>
      </c>
      <c r="P626" s="89" t="str">
        <f t="shared" si="81"/>
        <v/>
      </c>
      <c r="Q626" s="89" t="str">
        <f t="shared" si="81"/>
        <v/>
      </c>
      <c r="R626" s="89" t="str">
        <f t="shared" si="81"/>
        <v/>
      </c>
      <c r="S626" s="89" t="str">
        <f t="shared" si="81"/>
        <v/>
      </c>
      <c r="T626" s="89" t="str">
        <f t="shared" si="81"/>
        <v/>
      </c>
      <c r="U626" s="89" t="str">
        <f t="shared" si="81"/>
        <v/>
      </c>
      <c r="V626" s="89" t="str">
        <f t="shared" si="81"/>
        <v/>
      </c>
      <c r="W626" s="89" t="str">
        <f t="shared" si="81"/>
        <v/>
      </c>
      <c r="X626" s="89" t="str">
        <f t="shared" si="81"/>
        <v/>
      </c>
      <c r="Y626" s="89" t="str">
        <f t="shared" si="81"/>
        <v/>
      </c>
      <c r="Z626" s="89" t="str">
        <f t="shared" si="81"/>
        <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x14ac:dyDescent="0.2">
      <c r="A627" s="248" t="s">
        <v>713</v>
      </c>
      <c r="B627" s="126"/>
      <c r="C627" s="308" t="s">
        <v>714</v>
      </c>
      <c r="D627" s="309"/>
      <c r="E627" s="309"/>
      <c r="F627" s="309"/>
      <c r="G627" s="309"/>
      <c r="H627" s="310"/>
      <c r="I627" s="329" t="s">
        <v>715</v>
      </c>
      <c r="J627" s="249">
        <f t="shared" ref="J627:J639" si="82">IF(SUM(L627:BS627)=0,IF(COUNTIF(L627:BS627,"未確認")&gt;0,"未確認",IF(COUNTIF(L627:BS627,"~*")&gt;0,"*",SUM(L627:BS627))),SUM(L627:BS627))</f>
        <v>0</v>
      </c>
      <c r="K627" s="250" t="str">
        <f t="shared" ref="K627:K639" si="83">IF(OR(COUNTIF(L627:BS627,"未確認")&gt;0,COUNTIF(L627:BS627,"*")&gt;0),"※","")</f>
        <v/>
      </c>
      <c r="L627" s="241">
        <v>0</v>
      </c>
      <c r="M627" s="242">
        <v>0</v>
      </c>
      <c r="N627" s="243">
        <v>0</v>
      </c>
      <c r="O627" s="243">
        <v>0</v>
      </c>
      <c r="P627" s="243"/>
      <c r="Q627" s="243"/>
      <c r="R627" s="243"/>
      <c r="S627" s="243"/>
      <c r="T627" s="243"/>
      <c r="U627" s="243"/>
      <c r="V627" s="243"/>
      <c r="W627" s="243"/>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x14ac:dyDescent="0.2">
      <c r="A628" s="248" t="s">
        <v>716</v>
      </c>
      <c r="B628" s="126"/>
      <c r="C628" s="308" t="s">
        <v>717</v>
      </c>
      <c r="D628" s="309"/>
      <c r="E628" s="309"/>
      <c r="F628" s="309"/>
      <c r="G628" s="309"/>
      <c r="H628" s="310"/>
      <c r="I628" s="330"/>
      <c r="J628" s="249">
        <f t="shared" si="82"/>
        <v>0</v>
      </c>
      <c r="K628" s="250" t="str">
        <f t="shared" si="83"/>
        <v/>
      </c>
      <c r="L628" s="241">
        <v>0</v>
      </c>
      <c r="M628" s="242">
        <v>0</v>
      </c>
      <c r="N628" s="243">
        <v>0</v>
      </c>
      <c r="O628" s="243">
        <v>0</v>
      </c>
      <c r="P628" s="243"/>
      <c r="Q628" s="243"/>
      <c r="R628" s="243"/>
      <c r="S628" s="243"/>
      <c r="T628" s="243"/>
      <c r="U628" s="243"/>
      <c r="V628" s="243"/>
      <c r="W628" s="243"/>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x14ac:dyDescent="0.2">
      <c r="A629" s="248" t="s">
        <v>718</v>
      </c>
      <c r="B629" s="126"/>
      <c r="C629" s="308" t="s">
        <v>719</v>
      </c>
      <c r="D629" s="309"/>
      <c r="E629" s="309"/>
      <c r="F629" s="309"/>
      <c r="G629" s="309"/>
      <c r="H629" s="310"/>
      <c r="I629" s="331"/>
      <c r="J629" s="249">
        <f t="shared" si="82"/>
        <v>0</v>
      </c>
      <c r="K629" s="250" t="str">
        <f t="shared" si="83"/>
        <v/>
      </c>
      <c r="L629" s="241">
        <v>0</v>
      </c>
      <c r="M629" s="242">
        <v>0</v>
      </c>
      <c r="N629" s="243">
        <v>0</v>
      </c>
      <c r="O629" s="243">
        <v>0</v>
      </c>
      <c r="P629" s="243"/>
      <c r="Q629" s="243"/>
      <c r="R629" s="243"/>
      <c r="S629" s="243"/>
      <c r="T629" s="243"/>
      <c r="U629" s="243"/>
      <c r="V629" s="243"/>
      <c r="W629" s="243"/>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x14ac:dyDescent="0.2">
      <c r="A630" s="248" t="s">
        <v>720</v>
      </c>
      <c r="B630" s="126"/>
      <c r="C630" s="308" t="s">
        <v>721</v>
      </c>
      <c r="D630" s="309"/>
      <c r="E630" s="309"/>
      <c r="F630" s="309"/>
      <c r="G630" s="309"/>
      <c r="H630" s="310"/>
      <c r="I630" s="318" t="s">
        <v>722</v>
      </c>
      <c r="J630" s="249">
        <f t="shared" si="82"/>
        <v>0</v>
      </c>
      <c r="K630" s="250" t="str">
        <f t="shared" si="83"/>
        <v/>
      </c>
      <c r="L630" s="241">
        <v>0</v>
      </c>
      <c r="M630" s="242">
        <v>0</v>
      </c>
      <c r="N630" s="243">
        <v>0</v>
      </c>
      <c r="O630" s="243">
        <v>0</v>
      </c>
      <c r="P630" s="243"/>
      <c r="Q630" s="243"/>
      <c r="R630" s="243"/>
      <c r="S630" s="243"/>
      <c r="T630" s="243"/>
      <c r="U630" s="243"/>
      <c r="V630" s="243"/>
      <c r="W630" s="243"/>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x14ac:dyDescent="0.2">
      <c r="A631" s="248"/>
      <c r="B631" s="126"/>
      <c r="C631" s="308" t="s">
        <v>723</v>
      </c>
      <c r="D631" s="309"/>
      <c r="E631" s="309"/>
      <c r="F631" s="309"/>
      <c r="G631" s="309"/>
      <c r="H631" s="310"/>
      <c r="I631" s="320"/>
      <c r="J631" s="249">
        <f t="shared" si="82"/>
        <v>0</v>
      </c>
      <c r="K631" s="250" t="str">
        <f t="shared" si="83"/>
        <v/>
      </c>
      <c r="L631" s="241">
        <v>0</v>
      </c>
      <c r="M631" s="242">
        <v>0</v>
      </c>
      <c r="N631" s="243">
        <v>0</v>
      </c>
      <c r="O631" s="243">
        <v>0</v>
      </c>
      <c r="P631" s="243"/>
      <c r="Q631" s="243"/>
      <c r="R631" s="243"/>
      <c r="S631" s="243"/>
      <c r="T631" s="243"/>
      <c r="U631" s="243"/>
      <c r="V631" s="243"/>
      <c r="W631" s="243"/>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x14ac:dyDescent="0.2">
      <c r="A632" s="248" t="s">
        <v>724</v>
      </c>
      <c r="B632" s="126"/>
      <c r="C632" s="308" t="s">
        <v>725</v>
      </c>
      <c r="D632" s="309"/>
      <c r="E632" s="309"/>
      <c r="F632" s="309"/>
      <c r="G632" s="309"/>
      <c r="H632" s="310"/>
      <c r="I632" s="142" t="s">
        <v>726</v>
      </c>
      <c r="J632" s="249">
        <f t="shared" si="82"/>
        <v>0</v>
      </c>
      <c r="K632" s="250" t="str">
        <f t="shared" si="83"/>
        <v/>
      </c>
      <c r="L632" s="241">
        <v>0</v>
      </c>
      <c r="M632" s="242">
        <v>0</v>
      </c>
      <c r="N632" s="243">
        <v>0</v>
      </c>
      <c r="O632" s="243">
        <v>0</v>
      </c>
      <c r="P632" s="243"/>
      <c r="Q632" s="243"/>
      <c r="R632" s="243"/>
      <c r="S632" s="243"/>
      <c r="T632" s="243"/>
      <c r="U632" s="243"/>
      <c r="V632" s="243"/>
      <c r="W632" s="243"/>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x14ac:dyDescent="0.2">
      <c r="A633" s="248" t="s">
        <v>727</v>
      </c>
      <c r="B633" s="126"/>
      <c r="C633" s="308" t="s">
        <v>728</v>
      </c>
      <c r="D633" s="309"/>
      <c r="E633" s="309"/>
      <c r="F633" s="309"/>
      <c r="G633" s="309"/>
      <c r="H633" s="310"/>
      <c r="I633" s="142" t="s">
        <v>729</v>
      </c>
      <c r="J633" s="249" t="str">
        <f t="shared" si="82"/>
        <v>*</v>
      </c>
      <c r="K633" s="250" t="str">
        <f t="shared" si="83"/>
        <v>※</v>
      </c>
      <c r="L633" s="241">
        <v>0</v>
      </c>
      <c r="M633" s="242">
        <v>0</v>
      </c>
      <c r="N633" s="243">
        <v>0</v>
      </c>
      <c r="O633" s="243" t="s">
        <v>389</v>
      </c>
      <c r="P633" s="243"/>
      <c r="Q633" s="243"/>
      <c r="R633" s="243"/>
      <c r="S633" s="243"/>
      <c r="T633" s="243"/>
      <c r="U633" s="243"/>
      <c r="V633" s="243"/>
      <c r="W633" s="243"/>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x14ac:dyDescent="0.2">
      <c r="A634" s="248" t="s">
        <v>730</v>
      </c>
      <c r="B634" s="2"/>
      <c r="C634" s="308" t="s">
        <v>731</v>
      </c>
      <c r="D634" s="309"/>
      <c r="E634" s="309"/>
      <c r="F634" s="309"/>
      <c r="G634" s="309"/>
      <c r="H634" s="310"/>
      <c r="I634" s="142" t="s">
        <v>732</v>
      </c>
      <c r="J634" s="249">
        <f t="shared" si="82"/>
        <v>0</v>
      </c>
      <c r="K634" s="250" t="str">
        <f t="shared" si="83"/>
        <v/>
      </c>
      <c r="L634" s="241">
        <v>0</v>
      </c>
      <c r="M634" s="242">
        <v>0</v>
      </c>
      <c r="N634" s="243">
        <v>0</v>
      </c>
      <c r="O634" s="243">
        <v>0</v>
      </c>
      <c r="P634" s="243"/>
      <c r="Q634" s="243"/>
      <c r="R634" s="243"/>
      <c r="S634" s="243"/>
      <c r="T634" s="243"/>
      <c r="U634" s="243"/>
      <c r="V634" s="243"/>
      <c r="W634" s="243"/>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x14ac:dyDescent="0.2">
      <c r="A635" s="248" t="s">
        <v>733</v>
      </c>
      <c r="B635" s="2"/>
      <c r="C635" s="305" t="s">
        <v>734</v>
      </c>
      <c r="D635" s="306"/>
      <c r="E635" s="306"/>
      <c r="F635" s="306"/>
      <c r="G635" s="306"/>
      <c r="H635" s="307"/>
      <c r="I635" s="129" t="s">
        <v>735</v>
      </c>
      <c r="J635" s="249">
        <f t="shared" si="82"/>
        <v>0</v>
      </c>
      <c r="K635" s="250" t="str">
        <f t="shared" si="83"/>
        <v/>
      </c>
      <c r="L635" s="241">
        <v>0</v>
      </c>
      <c r="M635" s="242">
        <v>0</v>
      </c>
      <c r="N635" s="243">
        <v>0</v>
      </c>
      <c r="O635" s="243">
        <v>0</v>
      </c>
      <c r="P635" s="243"/>
      <c r="Q635" s="243"/>
      <c r="R635" s="243"/>
      <c r="S635" s="243"/>
      <c r="T635" s="243"/>
      <c r="U635" s="243"/>
      <c r="V635" s="243"/>
      <c r="W635" s="243"/>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x14ac:dyDescent="0.2">
      <c r="A636" s="248" t="s">
        <v>736</v>
      </c>
      <c r="B636" s="2"/>
      <c r="C636" s="308" t="s">
        <v>737</v>
      </c>
      <c r="D636" s="309"/>
      <c r="E636" s="309"/>
      <c r="F636" s="309"/>
      <c r="G636" s="309"/>
      <c r="H636" s="310"/>
      <c r="I636" s="129" t="s">
        <v>738</v>
      </c>
      <c r="J636" s="249" t="str">
        <f t="shared" si="82"/>
        <v>*</v>
      </c>
      <c r="K636" s="250" t="str">
        <f t="shared" si="83"/>
        <v>※</v>
      </c>
      <c r="L636" s="241">
        <v>0</v>
      </c>
      <c r="M636" s="242" t="s">
        <v>389</v>
      </c>
      <c r="N636" s="243" t="s">
        <v>389</v>
      </c>
      <c r="O636" s="243">
        <v>0</v>
      </c>
      <c r="P636" s="243"/>
      <c r="Q636" s="243"/>
      <c r="R636" s="243"/>
      <c r="S636" s="243"/>
      <c r="T636" s="243"/>
      <c r="U636" s="243"/>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x14ac:dyDescent="0.2">
      <c r="A637" s="248" t="s">
        <v>739</v>
      </c>
      <c r="B637" s="2"/>
      <c r="C637" s="305" t="s">
        <v>740</v>
      </c>
      <c r="D637" s="306"/>
      <c r="E637" s="306"/>
      <c r="F637" s="306"/>
      <c r="G637" s="306"/>
      <c r="H637" s="307"/>
      <c r="I637" s="129" t="s">
        <v>741</v>
      </c>
      <c r="J637" s="249">
        <f t="shared" si="82"/>
        <v>0</v>
      </c>
      <c r="K637" s="250" t="str">
        <f t="shared" si="83"/>
        <v/>
      </c>
      <c r="L637" s="241">
        <v>0</v>
      </c>
      <c r="M637" s="242">
        <v>0</v>
      </c>
      <c r="N637" s="243">
        <v>0</v>
      </c>
      <c r="O637" s="243">
        <v>0</v>
      </c>
      <c r="P637" s="243"/>
      <c r="Q637" s="243"/>
      <c r="R637" s="243"/>
      <c r="S637" s="243"/>
      <c r="T637" s="243"/>
      <c r="U637" s="243"/>
      <c r="V637" s="243"/>
      <c r="W637" s="243"/>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x14ac:dyDescent="0.2">
      <c r="A638" s="248" t="s">
        <v>742</v>
      </c>
      <c r="B638" s="2"/>
      <c r="C638" s="305" t="s">
        <v>743</v>
      </c>
      <c r="D638" s="306"/>
      <c r="E638" s="306"/>
      <c r="F638" s="306"/>
      <c r="G638" s="306"/>
      <c r="H638" s="307"/>
      <c r="I638" s="129" t="s">
        <v>744</v>
      </c>
      <c r="J638" s="249" t="str">
        <f t="shared" si="82"/>
        <v>*</v>
      </c>
      <c r="K638" s="250" t="str">
        <f t="shared" si="83"/>
        <v>※</v>
      </c>
      <c r="L638" s="241">
        <v>0</v>
      </c>
      <c r="M638" s="242">
        <v>0</v>
      </c>
      <c r="N638" s="243">
        <v>0</v>
      </c>
      <c r="O638" s="243" t="s">
        <v>389</v>
      </c>
      <c r="P638" s="243"/>
      <c r="Q638" s="243"/>
      <c r="R638" s="243"/>
      <c r="S638" s="243"/>
      <c r="T638" s="243"/>
      <c r="U638" s="243"/>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x14ac:dyDescent="0.2">
      <c r="A639" s="248"/>
      <c r="B639" s="2"/>
      <c r="C639" s="308" t="s">
        <v>745</v>
      </c>
      <c r="D639" s="309"/>
      <c r="E639" s="309"/>
      <c r="F639" s="309"/>
      <c r="G639" s="309"/>
      <c r="H639" s="310"/>
      <c r="I639" s="142" t="s">
        <v>746</v>
      </c>
      <c r="J639" s="249">
        <f t="shared" si="82"/>
        <v>0</v>
      </c>
      <c r="K639" s="250" t="str">
        <f t="shared" si="83"/>
        <v/>
      </c>
      <c r="L639" s="241">
        <v>0</v>
      </c>
      <c r="M639" s="242">
        <v>0</v>
      </c>
      <c r="N639" s="253">
        <v>0</v>
      </c>
      <c r="O639" s="253">
        <v>0</v>
      </c>
      <c r="P639" s="253"/>
      <c r="Q639" s="253"/>
      <c r="R639" s="253"/>
      <c r="S639" s="253"/>
      <c r="T639" s="253"/>
      <c r="U639" s="253"/>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x14ac:dyDescent="0.2">
      <c r="B640" s="22"/>
      <c r="C640" s="22"/>
      <c r="D640" s="22"/>
      <c r="E640" s="22"/>
      <c r="F640" s="22"/>
      <c r="G640" s="22"/>
      <c r="H640" s="17"/>
      <c r="I640" s="17"/>
      <c r="J640" s="101"/>
      <c r="K640" s="102"/>
      <c r="L640" s="102"/>
      <c r="M640" s="102"/>
      <c r="N640" s="119"/>
      <c r="BU640" s="95"/>
    </row>
    <row r="641" spans="1:73" s="1" customFormat="1" x14ac:dyDescent="0.2">
      <c r="B641" s="96"/>
      <c r="C641" s="46"/>
      <c r="D641" s="46"/>
      <c r="E641" s="46"/>
      <c r="F641" s="46"/>
      <c r="G641" s="46"/>
      <c r="H641" s="61"/>
      <c r="I641" s="61"/>
      <c r="J641" s="101"/>
      <c r="K641" s="102"/>
      <c r="L641" s="102"/>
      <c r="M641" s="102"/>
      <c r="N641" s="119"/>
      <c r="BU641" s="95"/>
    </row>
    <row r="642" spans="1:73" s="127" customFormat="1" x14ac:dyDescent="0.2">
      <c r="A642" s="1"/>
      <c r="B642" s="2"/>
      <c r="C642" s="3"/>
      <c r="D642" s="3"/>
      <c r="E642" s="3"/>
      <c r="F642" s="3"/>
      <c r="G642" s="3"/>
      <c r="H642" s="4"/>
      <c r="I642" s="4"/>
      <c r="J642" s="37"/>
      <c r="K642" s="7"/>
      <c r="L642" s="7"/>
      <c r="M642" s="7"/>
      <c r="N642" s="119"/>
      <c r="BU642" s="128"/>
    </row>
    <row r="643" spans="1:73" s="127" customFormat="1" x14ac:dyDescent="0.2">
      <c r="A643" s="1"/>
      <c r="B643" s="22" t="s">
        <v>747</v>
      </c>
      <c r="C643" s="3"/>
      <c r="D643" s="3"/>
      <c r="E643" s="3"/>
      <c r="F643" s="3"/>
      <c r="G643" s="3"/>
      <c r="H643" s="4"/>
      <c r="I643" s="4"/>
      <c r="J643" s="37"/>
      <c r="K643" s="7"/>
      <c r="L643" s="7"/>
      <c r="M643" s="7"/>
      <c r="N643" s="119"/>
      <c r="BU643" s="128"/>
    </row>
    <row r="644" spans="1:73" x14ac:dyDescent="0.2">
      <c r="B644" s="22"/>
      <c r="C644" s="22"/>
      <c r="D644" s="22"/>
      <c r="E644" s="22"/>
      <c r="F644" s="22"/>
      <c r="G644" s="22"/>
      <c r="H644" s="17"/>
      <c r="I644" s="17"/>
      <c r="L644" s="84"/>
      <c r="M644" s="84"/>
      <c r="N644" s="119"/>
      <c r="O644" s="9"/>
      <c r="P644" s="9"/>
      <c r="Q644" s="9"/>
      <c r="R644" s="9"/>
      <c r="S644" s="9"/>
    </row>
    <row r="645" spans="1:73" ht="51" customHeight="1" x14ac:dyDescent="0.2">
      <c r="B645" s="22"/>
      <c r="J645" s="86" t="s">
        <v>83</v>
      </c>
      <c r="K645" s="218"/>
      <c r="L645" s="25" t="str">
        <f>IF(ISBLANK(L$388),"",L$388)</f>
        <v>２Ａ病棟</v>
      </c>
      <c r="M645" s="72" t="str">
        <f>IF(ISBLANK(M$388),"",M$388)</f>
        <v>２Ｂ病棟</v>
      </c>
      <c r="N645" s="25" t="str">
        <f t="shared" ref="N645:BS645" si="84">IF(ISBLANK(N$388),"",N$388)</f>
        <v>３病棟</v>
      </c>
      <c r="O645" s="25" t="str">
        <f t="shared" si="84"/>
        <v>４病棟</v>
      </c>
      <c r="P645" s="25" t="str">
        <f t="shared" si="84"/>
        <v/>
      </c>
      <c r="Q645" s="25" t="str">
        <f t="shared" si="84"/>
        <v/>
      </c>
      <c r="R645" s="25" t="str">
        <f t="shared" si="84"/>
        <v/>
      </c>
      <c r="S645" s="25" t="str">
        <f t="shared" si="84"/>
        <v/>
      </c>
      <c r="T645" s="25" t="str">
        <f t="shared" si="84"/>
        <v/>
      </c>
      <c r="U645" s="25" t="str">
        <f t="shared" si="84"/>
        <v/>
      </c>
      <c r="V645" s="25" t="str">
        <f t="shared" si="84"/>
        <v/>
      </c>
      <c r="W645" s="25" t="str">
        <f t="shared" si="84"/>
        <v/>
      </c>
      <c r="X645" s="25" t="str">
        <f t="shared" si="84"/>
        <v/>
      </c>
      <c r="Y645" s="25" t="str">
        <f t="shared" si="84"/>
        <v/>
      </c>
      <c r="Z645" s="25" t="str">
        <f t="shared" si="84"/>
        <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x14ac:dyDescent="0.2">
      <c r="C646" s="46"/>
      <c r="I646" s="73" t="s">
        <v>84</v>
      </c>
      <c r="J646" s="74"/>
      <c r="K646" s="88"/>
      <c r="L646" s="89" t="str">
        <f>IF(ISBLANK(L$389),"",L$389)</f>
        <v>-</v>
      </c>
      <c r="M646" s="72" t="str">
        <f>IF(ISBLANK(M$389),"",M$389)</f>
        <v>-</v>
      </c>
      <c r="N646" s="89" t="str">
        <f t="shared" ref="N646:BS646" si="85">IF(ISBLANK(N$389),"",N$389)</f>
        <v>-</v>
      </c>
      <c r="O646" s="89" t="str">
        <f t="shared" si="85"/>
        <v>-</v>
      </c>
      <c r="P646" s="89" t="str">
        <f t="shared" si="85"/>
        <v/>
      </c>
      <c r="Q646" s="89" t="str">
        <f t="shared" si="85"/>
        <v/>
      </c>
      <c r="R646" s="89" t="str">
        <f t="shared" si="85"/>
        <v/>
      </c>
      <c r="S646" s="89" t="str">
        <f t="shared" si="85"/>
        <v/>
      </c>
      <c r="T646" s="89" t="str">
        <f t="shared" si="85"/>
        <v/>
      </c>
      <c r="U646" s="89" t="str">
        <f t="shared" si="85"/>
        <v/>
      </c>
      <c r="V646" s="89" t="str">
        <f t="shared" si="85"/>
        <v/>
      </c>
      <c r="W646" s="89" t="str">
        <f t="shared" si="85"/>
        <v/>
      </c>
      <c r="X646" s="89" t="str">
        <f t="shared" si="85"/>
        <v/>
      </c>
      <c r="Y646" s="89" t="str">
        <f t="shared" si="85"/>
        <v/>
      </c>
      <c r="Z646" s="89" t="str">
        <f t="shared" si="85"/>
        <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x14ac:dyDescent="0.2">
      <c r="A647" s="248" t="s">
        <v>748</v>
      </c>
      <c r="B647" s="126"/>
      <c r="C647" s="305" t="s">
        <v>749</v>
      </c>
      <c r="D647" s="306"/>
      <c r="E647" s="306"/>
      <c r="F647" s="306"/>
      <c r="G647" s="306"/>
      <c r="H647" s="307"/>
      <c r="I647" s="129" t="s">
        <v>750</v>
      </c>
      <c r="J647" s="249" t="str">
        <f t="shared" ref="J647:J654" si="86">IF(SUM(L647:BS647)=0,IF(COUNTIF(L647:BS647,"未確認")&gt;0,"未確認",IF(COUNTIF(L647:BS647,"~*")&gt;0,"*",SUM(L647:BS647))),SUM(L647:BS647))</f>
        <v>*</v>
      </c>
      <c r="K647" s="250" t="str">
        <f t="shared" ref="K647:K654" si="87">IF(OR(COUNTIF(L647:BS647,"未確認")&gt;0,COUNTIF(L647:BS647,"*")&gt;0),"※","")</f>
        <v>※</v>
      </c>
      <c r="L647" s="241" t="s">
        <v>389</v>
      </c>
      <c r="M647" s="242" t="s">
        <v>389</v>
      </c>
      <c r="N647" s="243" t="s">
        <v>389</v>
      </c>
      <c r="O647" s="243">
        <v>0</v>
      </c>
      <c r="P647" s="243"/>
      <c r="Q647" s="243"/>
      <c r="R647" s="243"/>
      <c r="S647" s="243"/>
      <c r="T647" s="243"/>
      <c r="U647" s="243"/>
      <c r="V647" s="243"/>
      <c r="W647" s="243"/>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x14ac:dyDescent="0.2">
      <c r="A648" s="248" t="s">
        <v>751</v>
      </c>
      <c r="B648" s="2"/>
      <c r="C648" s="305" t="s">
        <v>752</v>
      </c>
      <c r="D648" s="306"/>
      <c r="E648" s="306"/>
      <c r="F648" s="306"/>
      <c r="G648" s="306"/>
      <c r="H648" s="307"/>
      <c r="I648" s="129" t="s">
        <v>753</v>
      </c>
      <c r="J648" s="249" t="str">
        <f t="shared" si="86"/>
        <v>*</v>
      </c>
      <c r="K648" s="250" t="str">
        <f t="shared" si="87"/>
        <v>※</v>
      </c>
      <c r="L648" s="241" t="s">
        <v>389</v>
      </c>
      <c r="M648" s="242" t="s">
        <v>389</v>
      </c>
      <c r="N648" s="243" t="s">
        <v>389</v>
      </c>
      <c r="O648" s="243">
        <v>0</v>
      </c>
      <c r="P648" s="243"/>
      <c r="Q648" s="243"/>
      <c r="R648" s="243"/>
      <c r="S648" s="243"/>
      <c r="T648" s="243"/>
      <c r="U648" s="243"/>
      <c r="V648" s="243"/>
      <c r="W648" s="243"/>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56" x14ac:dyDescent="0.2">
      <c r="A649" s="248" t="s">
        <v>754</v>
      </c>
      <c r="B649" s="2"/>
      <c r="C649" s="305" t="s">
        <v>755</v>
      </c>
      <c r="D649" s="306"/>
      <c r="E649" s="306"/>
      <c r="F649" s="306"/>
      <c r="G649" s="306"/>
      <c r="H649" s="307"/>
      <c r="I649" s="129" t="s">
        <v>756</v>
      </c>
      <c r="J649" s="249">
        <f t="shared" si="86"/>
        <v>161</v>
      </c>
      <c r="K649" s="250" t="str">
        <f t="shared" si="87"/>
        <v>※</v>
      </c>
      <c r="L649" s="241" t="s">
        <v>389</v>
      </c>
      <c r="M649" s="242" t="s">
        <v>389</v>
      </c>
      <c r="N649" s="243">
        <v>161</v>
      </c>
      <c r="O649" s="243">
        <v>0</v>
      </c>
      <c r="P649" s="243"/>
      <c r="Q649" s="243"/>
      <c r="R649" s="243"/>
      <c r="S649" s="243"/>
      <c r="T649" s="243"/>
      <c r="U649" s="243"/>
      <c r="V649" s="243"/>
      <c r="W649" s="243"/>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x14ac:dyDescent="0.2">
      <c r="A650" s="248" t="s">
        <v>757</v>
      </c>
      <c r="B650" s="2"/>
      <c r="C650" s="308" t="s">
        <v>758</v>
      </c>
      <c r="D650" s="309"/>
      <c r="E650" s="309"/>
      <c r="F650" s="309"/>
      <c r="G650" s="309"/>
      <c r="H650" s="310"/>
      <c r="I650" s="129" t="s">
        <v>759</v>
      </c>
      <c r="J650" s="249">
        <f t="shared" si="86"/>
        <v>0</v>
      </c>
      <c r="K650" s="250" t="str">
        <f t="shared" si="87"/>
        <v/>
      </c>
      <c r="L650" s="241">
        <v>0</v>
      </c>
      <c r="M650" s="242">
        <v>0</v>
      </c>
      <c r="N650" s="243">
        <v>0</v>
      </c>
      <c r="O650" s="243">
        <v>0</v>
      </c>
      <c r="P650" s="243"/>
      <c r="Q650" s="243"/>
      <c r="R650" s="243"/>
      <c r="S650" s="243"/>
      <c r="T650" s="243"/>
      <c r="U650" s="243"/>
      <c r="V650" s="243"/>
      <c r="W650" s="243"/>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x14ac:dyDescent="0.2">
      <c r="A651" s="248" t="s">
        <v>760</v>
      </c>
      <c r="B651" s="2"/>
      <c r="C651" s="305" t="s">
        <v>761</v>
      </c>
      <c r="D651" s="306"/>
      <c r="E651" s="306"/>
      <c r="F651" s="306"/>
      <c r="G651" s="306"/>
      <c r="H651" s="307"/>
      <c r="I651" s="129" t="s">
        <v>762</v>
      </c>
      <c r="J651" s="249" t="str">
        <f t="shared" si="86"/>
        <v>*</v>
      </c>
      <c r="K651" s="250" t="str">
        <f t="shared" si="87"/>
        <v>※</v>
      </c>
      <c r="L651" s="241" t="s">
        <v>389</v>
      </c>
      <c r="M651" s="242">
        <v>0</v>
      </c>
      <c r="N651" s="243">
        <v>0</v>
      </c>
      <c r="O651" s="243" t="s">
        <v>389</v>
      </c>
      <c r="P651" s="243"/>
      <c r="Q651" s="243"/>
      <c r="R651" s="243"/>
      <c r="S651" s="243"/>
      <c r="T651" s="243"/>
      <c r="U651" s="243"/>
      <c r="V651" s="243"/>
      <c r="W651" s="243"/>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x14ac:dyDescent="0.2">
      <c r="A652" s="248" t="s">
        <v>763</v>
      </c>
      <c r="B652" s="2"/>
      <c r="C652" s="305" t="s">
        <v>764</v>
      </c>
      <c r="D652" s="306"/>
      <c r="E652" s="306"/>
      <c r="F652" s="306"/>
      <c r="G652" s="306"/>
      <c r="H652" s="307"/>
      <c r="I652" s="129" t="s">
        <v>765</v>
      </c>
      <c r="J652" s="249">
        <f t="shared" si="86"/>
        <v>694</v>
      </c>
      <c r="K652" s="250" t="str">
        <f t="shared" si="87"/>
        <v>※</v>
      </c>
      <c r="L652" s="241">
        <v>316</v>
      </c>
      <c r="M652" s="242">
        <v>378</v>
      </c>
      <c r="N652" s="243" t="s">
        <v>389</v>
      </c>
      <c r="O652" s="243">
        <v>0</v>
      </c>
      <c r="P652" s="243"/>
      <c r="Q652" s="243"/>
      <c r="R652" s="243"/>
      <c r="S652" s="243"/>
      <c r="T652" s="243"/>
      <c r="U652" s="243"/>
      <c r="V652" s="243"/>
      <c r="W652" s="243"/>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x14ac:dyDescent="0.2">
      <c r="A653" s="248" t="s">
        <v>766</v>
      </c>
      <c r="B653" s="2"/>
      <c r="C653" s="305" t="s">
        <v>767</v>
      </c>
      <c r="D653" s="306"/>
      <c r="E653" s="306"/>
      <c r="F653" s="306"/>
      <c r="G653" s="306"/>
      <c r="H653" s="307"/>
      <c r="I653" s="129" t="s">
        <v>768</v>
      </c>
      <c r="J653" s="249">
        <f t="shared" si="86"/>
        <v>232</v>
      </c>
      <c r="K653" s="250" t="str">
        <f t="shared" si="87"/>
        <v>※</v>
      </c>
      <c r="L653" s="241" t="s">
        <v>389</v>
      </c>
      <c r="M653" s="242" t="s">
        <v>389</v>
      </c>
      <c r="N653" s="243">
        <v>232</v>
      </c>
      <c r="O653" s="243">
        <v>0</v>
      </c>
      <c r="P653" s="243"/>
      <c r="Q653" s="243"/>
      <c r="R653" s="243"/>
      <c r="S653" s="243"/>
      <c r="T653" s="243"/>
      <c r="U653" s="243"/>
      <c r="V653" s="243"/>
      <c r="W653" s="243"/>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x14ac:dyDescent="0.2">
      <c r="A654" s="248" t="s">
        <v>769</v>
      </c>
      <c r="B654" s="2"/>
      <c r="C654" s="308" t="s">
        <v>770</v>
      </c>
      <c r="D654" s="309"/>
      <c r="E654" s="309"/>
      <c r="F654" s="309"/>
      <c r="G654" s="309"/>
      <c r="H654" s="310"/>
      <c r="I654" s="129" t="s">
        <v>771</v>
      </c>
      <c r="J654" s="249" t="str">
        <f t="shared" si="86"/>
        <v>*</v>
      </c>
      <c r="K654" s="250" t="str">
        <f t="shared" si="87"/>
        <v>※</v>
      </c>
      <c r="L654" s="241" t="s">
        <v>389</v>
      </c>
      <c r="M654" s="242" t="s">
        <v>389</v>
      </c>
      <c r="N654" s="243" t="s">
        <v>389</v>
      </c>
      <c r="O654" s="243" t="s">
        <v>389</v>
      </c>
      <c r="P654" s="243"/>
      <c r="Q654" s="243"/>
      <c r="R654" s="243"/>
      <c r="S654" s="243"/>
      <c r="T654" s="243"/>
      <c r="U654" s="243"/>
      <c r="V654" s="243"/>
      <c r="W654" s="243"/>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x14ac:dyDescent="0.2">
      <c r="B655" s="22"/>
      <c r="C655" s="22"/>
      <c r="D655" s="22"/>
      <c r="E655" s="22"/>
      <c r="F655" s="22"/>
      <c r="G655" s="22"/>
      <c r="H655" s="17"/>
      <c r="I655" s="17"/>
      <c r="J655" s="101"/>
      <c r="K655" s="102"/>
      <c r="L655" s="102"/>
      <c r="M655" s="102"/>
      <c r="N655" s="119"/>
      <c r="BU655" s="95"/>
    </row>
    <row r="656" spans="1:73" s="1" customFormat="1" x14ac:dyDescent="0.2">
      <c r="B656" s="96"/>
      <c r="C656" s="46"/>
      <c r="D656" s="46"/>
      <c r="E656" s="46"/>
      <c r="F656" s="46"/>
      <c r="G656" s="46"/>
      <c r="H656" s="61"/>
      <c r="I656" s="61"/>
      <c r="J656" s="101"/>
      <c r="K656" s="102"/>
      <c r="L656" s="102"/>
      <c r="M656" s="102"/>
      <c r="N656" s="119"/>
      <c r="BU656" s="95"/>
    </row>
    <row r="657" spans="1:73" s="127" customFormat="1" x14ac:dyDescent="0.2">
      <c r="A657" s="1"/>
      <c r="B657" s="2"/>
      <c r="C657" s="3"/>
      <c r="D657" s="3"/>
      <c r="E657" s="3"/>
      <c r="F657" s="3"/>
      <c r="G657" s="3"/>
      <c r="H657" s="4"/>
      <c r="I657" s="4"/>
      <c r="J657" s="37"/>
      <c r="K657" s="7"/>
      <c r="L657" s="7"/>
      <c r="M657" s="7"/>
      <c r="N657" s="119"/>
      <c r="BU657" s="128"/>
    </row>
    <row r="658" spans="1:73" s="127" customFormat="1" x14ac:dyDescent="0.2">
      <c r="A658" s="1"/>
      <c r="B658" s="22" t="s">
        <v>772</v>
      </c>
      <c r="C658" s="3"/>
      <c r="D658" s="3"/>
      <c r="E658" s="3"/>
      <c r="F658" s="3"/>
      <c r="G658" s="3"/>
      <c r="H658" s="4"/>
      <c r="I658" s="4"/>
      <c r="J658" s="37"/>
      <c r="K658" s="7"/>
      <c r="L658" s="7"/>
      <c r="M658" s="7"/>
      <c r="N658" s="119"/>
      <c r="BU658" s="128"/>
    </row>
    <row r="659" spans="1:73" x14ac:dyDescent="0.2">
      <c r="B659" s="22"/>
      <c r="C659" s="22"/>
      <c r="D659" s="22"/>
      <c r="E659" s="22"/>
      <c r="F659" s="22"/>
      <c r="G659" s="22"/>
      <c r="H659" s="17"/>
      <c r="I659" s="17"/>
      <c r="L659" s="84"/>
      <c r="M659" s="84"/>
      <c r="N659" s="119"/>
      <c r="O659" s="9"/>
      <c r="P659" s="9"/>
      <c r="Q659" s="9"/>
      <c r="R659" s="9"/>
      <c r="S659" s="9"/>
    </row>
    <row r="660" spans="1:73" ht="51" customHeight="1" x14ac:dyDescent="0.2">
      <c r="B660" s="22"/>
      <c r="J660" s="86" t="s">
        <v>83</v>
      </c>
      <c r="K660" s="218"/>
      <c r="L660" s="246" t="str">
        <f>IF(ISBLANK(L$388),"",L$388)</f>
        <v>２Ａ病棟</v>
      </c>
      <c r="M660" s="72" t="str">
        <f>IF(ISBLANK(M$388),"",M$388)</f>
        <v>２Ｂ病棟</v>
      </c>
      <c r="N660" s="25" t="str">
        <f t="shared" ref="N660:BS660" si="88">IF(ISBLANK(N$388),"",N$388)</f>
        <v>３病棟</v>
      </c>
      <c r="O660" s="25" t="str">
        <f t="shared" si="88"/>
        <v>４病棟</v>
      </c>
      <c r="P660" s="25" t="str">
        <f t="shared" si="88"/>
        <v/>
      </c>
      <c r="Q660" s="25" t="str">
        <f t="shared" si="88"/>
        <v/>
      </c>
      <c r="R660" s="25" t="str">
        <f t="shared" si="88"/>
        <v/>
      </c>
      <c r="S660" s="25" t="str">
        <f t="shared" si="88"/>
        <v/>
      </c>
      <c r="T660" s="25" t="str">
        <f t="shared" si="88"/>
        <v/>
      </c>
      <c r="U660" s="25" t="str">
        <f t="shared" si="88"/>
        <v/>
      </c>
      <c r="V660" s="25" t="str">
        <f t="shared" si="88"/>
        <v/>
      </c>
      <c r="W660" s="25" t="str">
        <f t="shared" si="88"/>
        <v/>
      </c>
      <c r="X660" s="25" t="str">
        <f t="shared" si="88"/>
        <v/>
      </c>
      <c r="Y660" s="25" t="str">
        <f t="shared" si="88"/>
        <v/>
      </c>
      <c r="Z660" s="25" t="str">
        <f t="shared" si="88"/>
        <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x14ac:dyDescent="0.2">
      <c r="C661" s="46"/>
      <c r="I661" s="73" t="s">
        <v>84</v>
      </c>
      <c r="J661" s="74"/>
      <c r="K661" s="88"/>
      <c r="L661" s="89" t="str">
        <f>IF(ISBLANK(L$389),"",L$389)</f>
        <v>-</v>
      </c>
      <c r="M661" s="72" t="str">
        <f>IF(ISBLANK(M$389),"",M$389)</f>
        <v>-</v>
      </c>
      <c r="N661" s="89" t="str">
        <f t="shared" ref="N661:BS661" si="89">IF(ISBLANK(N$389),"",N$389)</f>
        <v>-</v>
      </c>
      <c r="O661" s="89" t="str">
        <f t="shared" si="89"/>
        <v>-</v>
      </c>
      <c r="P661" s="89" t="str">
        <f t="shared" si="89"/>
        <v/>
      </c>
      <c r="Q661" s="89" t="str">
        <f t="shared" si="89"/>
        <v/>
      </c>
      <c r="R661" s="89" t="str">
        <f t="shared" si="89"/>
        <v/>
      </c>
      <c r="S661" s="89" t="str">
        <f t="shared" si="89"/>
        <v/>
      </c>
      <c r="T661" s="89" t="str">
        <f t="shared" si="89"/>
        <v/>
      </c>
      <c r="U661" s="89" t="str">
        <f t="shared" si="89"/>
        <v/>
      </c>
      <c r="V661" s="89" t="str">
        <f t="shared" si="89"/>
        <v/>
      </c>
      <c r="W661" s="89" t="str">
        <f t="shared" si="89"/>
        <v/>
      </c>
      <c r="X661" s="89" t="str">
        <f t="shared" si="89"/>
        <v/>
      </c>
      <c r="Y661" s="89" t="str">
        <f t="shared" si="89"/>
        <v/>
      </c>
      <c r="Z661" s="89" t="str">
        <f t="shared" si="89"/>
        <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x14ac:dyDescent="0.2">
      <c r="A662" s="248" t="s">
        <v>773</v>
      </c>
      <c r="B662" s="126"/>
      <c r="C662" s="326" t="s">
        <v>774</v>
      </c>
      <c r="D662" s="327"/>
      <c r="E662" s="327"/>
      <c r="F662" s="327"/>
      <c r="G662" s="327"/>
      <c r="H662" s="328"/>
      <c r="I662" s="129" t="s">
        <v>775</v>
      </c>
      <c r="J662" s="249">
        <f t="shared" ref="J662:J676" si="90">IF(SUM(L662:BS662)=0,IF(COUNTIF(L662:BS662,"未確認")&gt;0,"未確認",IF(COUNTIF(L662:BS662,"~*")&gt;0,"*",SUM(L662:BS662))),SUM(L662:BS662))</f>
        <v>1997</v>
      </c>
      <c r="K662" s="250" t="str">
        <f t="shared" ref="K662:K676" si="91">IF(OR(COUNTIF(L662:BS662,"未確認")&gt;0,COUNTIF(L662:BS662,"*")&gt;0),"※","")</f>
        <v/>
      </c>
      <c r="L662" s="241">
        <v>479</v>
      </c>
      <c r="M662" s="242">
        <v>590</v>
      </c>
      <c r="N662" s="243">
        <v>496</v>
      </c>
      <c r="O662" s="243">
        <v>432</v>
      </c>
      <c r="P662" s="243"/>
      <c r="Q662" s="243"/>
      <c r="R662" s="243"/>
      <c r="S662" s="243"/>
      <c r="T662" s="243"/>
      <c r="U662" s="243"/>
      <c r="V662" s="243"/>
      <c r="W662" s="243"/>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x14ac:dyDescent="0.2">
      <c r="A663" s="248" t="s">
        <v>776</v>
      </c>
      <c r="B663" s="96"/>
      <c r="C663" s="221"/>
      <c r="D663" s="222"/>
      <c r="E663" s="305" t="s">
        <v>777</v>
      </c>
      <c r="F663" s="306"/>
      <c r="G663" s="306"/>
      <c r="H663" s="307"/>
      <c r="I663" s="129" t="s">
        <v>778</v>
      </c>
      <c r="J663" s="249">
        <f t="shared" si="90"/>
        <v>0</v>
      </c>
      <c r="K663" s="250" t="str">
        <f t="shared" si="91"/>
        <v/>
      </c>
      <c r="L663" s="241">
        <v>0</v>
      </c>
      <c r="M663" s="242">
        <v>0</v>
      </c>
      <c r="N663" s="243">
        <v>0</v>
      </c>
      <c r="O663" s="243">
        <v>0</v>
      </c>
      <c r="P663" s="243"/>
      <c r="Q663" s="243"/>
      <c r="R663" s="243"/>
      <c r="S663" s="243"/>
      <c r="T663" s="243"/>
      <c r="U663" s="243"/>
      <c r="V663" s="243"/>
      <c r="W663" s="243"/>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x14ac:dyDescent="0.2">
      <c r="A664" s="248" t="s">
        <v>779</v>
      </c>
      <c r="B664" s="96"/>
      <c r="C664" s="221"/>
      <c r="D664" s="222"/>
      <c r="E664" s="305" t="s">
        <v>780</v>
      </c>
      <c r="F664" s="306"/>
      <c r="G664" s="306"/>
      <c r="H664" s="307"/>
      <c r="I664" s="129" t="s">
        <v>781</v>
      </c>
      <c r="J664" s="249">
        <f t="shared" si="90"/>
        <v>1216</v>
      </c>
      <c r="K664" s="250" t="str">
        <f t="shared" si="91"/>
        <v/>
      </c>
      <c r="L664" s="241">
        <v>322</v>
      </c>
      <c r="M664" s="242">
        <v>410</v>
      </c>
      <c r="N664" s="243">
        <v>271</v>
      </c>
      <c r="O664" s="243">
        <v>213</v>
      </c>
      <c r="P664" s="243"/>
      <c r="Q664" s="243"/>
      <c r="R664" s="243"/>
      <c r="S664" s="243"/>
      <c r="T664" s="243"/>
      <c r="U664" s="243"/>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x14ac:dyDescent="0.2">
      <c r="A665" s="248" t="s">
        <v>782</v>
      </c>
      <c r="B665" s="96"/>
      <c r="C665" s="110"/>
      <c r="D665" s="111"/>
      <c r="E665" s="305" t="s">
        <v>783</v>
      </c>
      <c r="F665" s="306"/>
      <c r="G665" s="306"/>
      <c r="H665" s="307"/>
      <c r="I665" s="129" t="s">
        <v>784</v>
      </c>
      <c r="J665" s="249" t="str">
        <f t="shared" si="90"/>
        <v>*</v>
      </c>
      <c r="K665" s="250" t="str">
        <f t="shared" si="91"/>
        <v>※</v>
      </c>
      <c r="L665" s="241" t="s">
        <v>389</v>
      </c>
      <c r="M665" s="242" t="s">
        <v>389</v>
      </c>
      <c r="N665" s="243" t="s">
        <v>389</v>
      </c>
      <c r="O665" s="243" t="s">
        <v>389</v>
      </c>
      <c r="P665" s="243"/>
      <c r="Q665" s="243"/>
      <c r="R665" s="243"/>
      <c r="S665" s="243"/>
      <c r="T665" s="243"/>
      <c r="U665" s="243"/>
      <c r="V665" s="243"/>
      <c r="W665" s="243"/>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x14ac:dyDescent="0.2">
      <c r="A666" s="248" t="s">
        <v>785</v>
      </c>
      <c r="B666" s="96"/>
      <c r="C666" s="110"/>
      <c r="D666" s="111"/>
      <c r="E666" s="305" t="s">
        <v>786</v>
      </c>
      <c r="F666" s="306"/>
      <c r="G666" s="306"/>
      <c r="H666" s="307"/>
      <c r="I666" s="129" t="s">
        <v>787</v>
      </c>
      <c r="J666" s="249" t="str">
        <f t="shared" si="90"/>
        <v>*</v>
      </c>
      <c r="K666" s="250" t="str">
        <f t="shared" si="91"/>
        <v>※</v>
      </c>
      <c r="L666" s="241" t="s">
        <v>389</v>
      </c>
      <c r="M666" s="242" t="s">
        <v>389</v>
      </c>
      <c r="N666" s="243" t="s">
        <v>389</v>
      </c>
      <c r="O666" s="243" t="s">
        <v>389</v>
      </c>
      <c r="P666" s="243"/>
      <c r="Q666" s="243"/>
      <c r="R666" s="243"/>
      <c r="S666" s="243"/>
      <c r="T666" s="243"/>
      <c r="U666" s="243"/>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x14ac:dyDescent="0.2">
      <c r="A667" s="248" t="s">
        <v>788</v>
      </c>
      <c r="B667" s="96"/>
      <c r="C667" s="221"/>
      <c r="D667" s="222"/>
      <c r="E667" s="305" t="s">
        <v>789</v>
      </c>
      <c r="F667" s="306"/>
      <c r="G667" s="306"/>
      <c r="H667" s="307"/>
      <c r="I667" s="129" t="s">
        <v>790</v>
      </c>
      <c r="J667" s="249" t="str">
        <f t="shared" si="90"/>
        <v>*</v>
      </c>
      <c r="K667" s="250" t="str">
        <f t="shared" si="91"/>
        <v>※</v>
      </c>
      <c r="L667" s="241" t="s">
        <v>389</v>
      </c>
      <c r="M667" s="242" t="s">
        <v>389</v>
      </c>
      <c r="N667" s="243" t="s">
        <v>389</v>
      </c>
      <c r="O667" s="243" t="s">
        <v>389</v>
      </c>
      <c r="P667" s="243"/>
      <c r="Q667" s="243"/>
      <c r="R667" s="243"/>
      <c r="S667" s="243"/>
      <c r="T667" s="243"/>
      <c r="U667" s="243"/>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x14ac:dyDescent="0.2">
      <c r="A668" s="248" t="s">
        <v>791</v>
      </c>
      <c r="B668" s="96"/>
      <c r="C668" s="221"/>
      <c r="D668" s="222"/>
      <c r="E668" s="305" t="s">
        <v>792</v>
      </c>
      <c r="F668" s="306"/>
      <c r="G668" s="306"/>
      <c r="H668" s="307"/>
      <c r="I668" s="129" t="s">
        <v>793</v>
      </c>
      <c r="J668" s="249">
        <f t="shared" si="90"/>
        <v>0</v>
      </c>
      <c r="K668" s="250" t="str">
        <f t="shared" si="91"/>
        <v/>
      </c>
      <c r="L668" s="241">
        <v>0</v>
      </c>
      <c r="M668" s="242">
        <v>0</v>
      </c>
      <c r="N668" s="243">
        <v>0</v>
      </c>
      <c r="O668" s="243">
        <v>0</v>
      </c>
      <c r="P668" s="243"/>
      <c r="Q668" s="243"/>
      <c r="R668" s="243"/>
      <c r="S668" s="243"/>
      <c r="T668" s="243"/>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x14ac:dyDescent="0.2">
      <c r="A669" s="248" t="s">
        <v>794</v>
      </c>
      <c r="B669" s="96"/>
      <c r="C669" s="221"/>
      <c r="D669" s="222"/>
      <c r="E669" s="305" t="s">
        <v>795</v>
      </c>
      <c r="F669" s="306"/>
      <c r="G669" s="306"/>
      <c r="H669" s="307"/>
      <c r="I669" s="129" t="s">
        <v>796</v>
      </c>
      <c r="J669" s="249">
        <f t="shared" si="90"/>
        <v>0</v>
      </c>
      <c r="K669" s="250" t="str">
        <f t="shared" si="91"/>
        <v/>
      </c>
      <c r="L669" s="241">
        <v>0</v>
      </c>
      <c r="M669" s="242">
        <v>0</v>
      </c>
      <c r="N669" s="243">
        <v>0</v>
      </c>
      <c r="O669" s="243">
        <v>0</v>
      </c>
      <c r="P669" s="243"/>
      <c r="Q669" s="243"/>
      <c r="R669" s="243"/>
      <c r="S669" s="243"/>
      <c r="T669" s="243"/>
      <c r="U669" s="243"/>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x14ac:dyDescent="0.2">
      <c r="A670" s="248" t="s">
        <v>797</v>
      </c>
      <c r="B670" s="96"/>
      <c r="C670" s="223"/>
      <c r="D670" s="224"/>
      <c r="E670" s="305" t="s">
        <v>798</v>
      </c>
      <c r="F670" s="306"/>
      <c r="G670" s="306"/>
      <c r="H670" s="307"/>
      <c r="I670" s="129" t="s">
        <v>799</v>
      </c>
      <c r="J670" s="249">
        <f t="shared" si="90"/>
        <v>0</v>
      </c>
      <c r="K670" s="250" t="str">
        <f t="shared" si="91"/>
        <v/>
      </c>
      <c r="L670" s="241">
        <v>0</v>
      </c>
      <c r="M670" s="242">
        <v>0</v>
      </c>
      <c r="N670" s="243">
        <v>0</v>
      </c>
      <c r="O670" s="243">
        <v>0</v>
      </c>
      <c r="P670" s="243"/>
      <c r="Q670" s="243"/>
      <c r="R670" s="243"/>
      <c r="S670" s="243"/>
      <c r="T670" s="243"/>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x14ac:dyDescent="0.2">
      <c r="A671" s="248" t="s">
        <v>800</v>
      </c>
      <c r="B671" s="96"/>
      <c r="C671" s="305" t="s">
        <v>801</v>
      </c>
      <c r="D671" s="306"/>
      <c r="E671" s="306"/>
      <c r="F671" s="306"/>
      <c r="G671" s="306"/>
      <c r="H671" s="307"/>
      <c r="I671" s="129" t="s">
        <v>802</v>
      </c>
      <c r="J671" s="249" t="str">
        <f t="shared" si="90"/>
        <v>*</v>
      </c>
      <c r="K671" s="250" t="str">
        <f t="shared" si="91"/>
        <v>※</v>
      </c>
      <c r="L671" s="241" t="s">
        <v>389</v>
      </c>
      <c r="M671" s="242" t="s">
        <v>389</v>
      </c>
      <c r="N671" s="243" t="s">
        <v>389</v>
      </c>
      <c r="O671" s="243" t="s">
        <v>389</v>
      </c>
      <c r="P671" s="243"/>
      <c r="Q671" s="243"/>
      <c r="R671" s="243"/>
      <c r="S671" s="243"/>
      <c r="T671" s="243"/>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x14ac:dyDescent="0.2">
      <c r="A672" s="248" t="s">
        <v>803</v>
      </c>
      <c r="B672" s="96"/>
      <c r="C672" s="308" t="s">
        <v>804</v>
      </c>
      <c r="D672" s="309"/>
      <c r="E672" s="309"/>
      <c r="F672" s="309"/>
      <c r="G672" s="309"/>
      <c r="H672" s="310"/>
      <c r="I672" s="142" t="s">
        <v>805</v>
      </c>
      <c r="J672" s="249">
        <f t="shared" si="90"/>
        <v>0</v>
      </c>
      <c r="K672" s="250" t="str">
        <f t="shared" si="91"/>
        <v/>
      </c>
      <c r="L672" s="241">
        <v>0</v>
      </c>
      <c r="M672" s="242">
        <v>0</v>
      </c>
      <c r="N672" s="243">
        <v>0</v>
      </c>
      <c r="O672" s="243">
        <v>0</v>
      </c>
      <c r="P672" s="243"/>
      <c r="Q672" s="243"/>
      <c r="R672" s="243"/>
      <c r="S672" s="243"/>
      <c r="T672" s="243"/>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x14ac:dyDescent="0.2">
      <c r="A673" s="248" t="s">
        <v>806</v>
      </c>
      <c r="B673" s="96"/>
      <c r="C673" s="305" t="s">
        <v>807</v>
      </c>
      <c r="D673" s="306"/>
      <c r="E673" s="306"/>
      <c r="F673" s="306"/>
      <c r="G673" s="306"/>
      <c r="H673" s="307"/>
      <c r="I673" s="129" t="s">
        <v>808</v>
      </c>
      <c r="J673" s="249" t="str">
        <f t="shared" si="90"/>
        <v>*</v>
      </c>
      <c r="K673" s="250" t="str">
        <f t="shared" si="91"/>
        <v>※</v>
      </c>
      <c r="L673" s="241" t="s">
        <v>389</v>
      </c>
      <c r="M673" s="242" t="s">
        <v>389</v>
      </c>
      <c r="N673" s="243" t="s">
        <v>389</v>
      </c>
      <c r="O673" s="243" t="s">
        <v>389</v>
      </c>
      <c r="P673" s="243"/>
      <c r="Q673" s="243"/>
      <c r="R673" s="243"/>
      <c r="S673" s="243"/>
      <c r="T673" s="243"/>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x14ac:dyDescent="0.2">
      <c r="A674" s="248" t="s">
        <v>809</v>
      </c>
      <c r="B674" s="96"/>
      <c r="C674" s="305" t="s">
        <v>810</v>
      </c>
      <c r="D674" s="306"/>
      <c r="E674" s="306"/>
      <c r="F674" s="306"/>
      <c r="G674" s="306"/>
      <c r="H674" s="307"/>
      <c r="I674" s="129" t="s">
        <v>811</v>
      </c>
      <c r="J674" s="249" t="str">
        <f t="shared" si="90"/>
        <v>*</v>
      </c>
      <c r="K674" s="250" t="str">
        <f t="shared" si="91"/>
        <v>※</v>
      </c>
      <c r="L674" s="241">
        <v>0</v>
      </c>
      <c r="M674" s="242">
        <v>0</v>
      </c>
      <c r="N674" s="243" t="s">
        <v>389</v>
      </c>
      <c r="O674" s="243" t="s">
        <v>389</v>
      </c>
      <c r="P674" s="243"/>
      <c r="Q674" s="243"/>
      <c r="R674" s="243"/>
      <c r="S674" s="243"/>
      <c r="T674" s="243"/>
      <c r="U674" s="243"/>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x14ac:dyDescent="0.2">
      <c r="A675" s="248" t="s">
        <v>812</v>
      </c>
      <c r="B675" s="96"/>
      <c r="C675" s="308" t="s">
        <v>813</v>
      </c>
      <c r="D675" s="309"/>
      <c r="E675" s="309"/>
      <c r="F675" s="309"/>
      <c r="G675" s="309"/>
      <c r="H675" s="310"/>
      <c r="I675" s="129" t="s">
        <v>814</v>
      </c>
      <c r="J675" s="249">
        <f t="shared" si="90"/>
        <v>0</v>
      </c>
      <c r="K675" s="250" t="str">
        <f t="shared" si="91"/>
        <v/>
      </c>
      <c r="L675" s="241">
        <v>0</v>
      </c>
      <c r="M675" s="242">
        <v>0</v>
      </c>
      <c r="N675" s="243">
        <v>0</v>
      </c>
      <c r="O675" s="243">
        <v>0</v>
      </c>
      <c r="P675" s="243"/>
      <c r="Q675" s="243"/>
      <c r="R675" s="243"/>
      <c r="S675" s="243"/>
      <c r="T675" s="243"/>
      <c r="U675" s="243"/>
      <c r="V675" s="243"/>
      <c r="W675" s="243"/>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x14ac:dyDescent="0.2">
      <c r="A676" s="248" t="s">
        <v>815</v>
      </c>
      <c r="B676" s="96"/>
      <c r="C676" s="305" t="s">
        <v>816</v>
      </c>
      <c r="D676" s="306"/>
      <c r="E676" s="306"/>
      <c r="F676" s="306"/>
      <c r="G676" s="306"/>
      <c r="H676" s="307"/>
      <c r="I676" s="129" t="s">
        <v>817</v>
      </c>
      <c r="J676" s="249">
        <f t="shared" si="90"/>
        <v>0</v>
      </c>
      <c r="K676" s="250" t="str">
        <f t="shared" si="91"/>
        <v/>
      </c>
      <c r="L676" s="241">
        <v>0</v>
      </c>
      <c r="M676" s="242">
        <v>0</v>
      </c>
      <c r="N676" s="243">
        <v>0</v>
      </c>
      <c r="O676" s="243">
        <v>0</v>
      </c>
      <c r="P676" s="243"/>
      <c r="Q676" s="243"/>
      <c r="R676" s="243"/>
      <c r="S676" s="243"/>
      <c r="T676" s="243"/>
      <c r="U676" s="243"/>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x14ac:dyDescent="0.2">
      <c r="B677" s="22"/>
      <c r="C677" s="22"/>
      <c r="D677" s="22"/>
      <c r="E677" s="22"/>
      <c r="F677" s="22"/>
      <c r="G677" s="22"/>
      <c r="H677" s="17"/>
      <c r="I677" s="17"/>
      <c r="J677" s="101"/>
      <c r="K677" s="102"/>
      <c r="L677" s="102"/>
      <c r="M677" s="102"/>
      <c r="N677" s="119"/>
      <c r="BU677" s="95"/>
    </row>
    <row r="678" spans="1:73" s="1" customFormat="1" x14ac:dyDescent="0.2">
      <c r="B678" s="96"/>
      <c r="C678" s="46"/>
      <c r="D678" s="46"/>
      <c r="E678" s="46"/>
      <c r="F678" s="46"/>
      <c r="G678" s="46"/>
      <c r="H678" s="61"/>
      <c r="I678" s="61"/>
      <c r="J678" s="101"/>
      <c r="K678" s="102"/>
      <c r="L678" s="102"/>
      <c r="M678" s="102"/>
      <c r="N678" s="119"/>
      <c r="BU678" s="95"/>
    </row>
    <row r="679" spans="1:73" s="127" customFormat="1" x14ac:dyDescent="0.2">
      <c r="A679" s="1"/>
      <c r="B679" s="2"/>
      <c r="C679" s="3"/>
      <c r="D679" s="3"/>
      <c r="E679" s="3"/>
      <c r="F679" s="3"/>
      <c r="G679" s="3"/>
      <c r="H679" s="4"/>
      <c r="I679" s="4"/>
      <c r="J679" s="37"/>
      <c r="K679" s="7"/>
      <c r="L679" s="7"/>
      <c r="M679" s="7"/>
      <c r="N679" s="119"/>
      <c r="BU679" s="128"/>
    </row>
    <row r="680" spans="1:73" x14ac:dyDescent="0.2">
      <c r="B680" s="22"/>
      <c r="C680" s="22"/>
      <c r="D680" s="22"/>
      <c r="E680" s="22"/>
      <c r="F680" s="22"/>
      <c r="G680" s="22"/>
      <c r="H680" s="17"/>
      <c r="I680" s="17"/>
      <c r="L680" s="84"/>
      <c r="M680" s="84"/>
      <c r="N680" s="119"/>
      <c r="O680" s="9"/>
      <c r="P680" s="9"/>
      <c r="Q680" s="9"/>
      <c r="R680" s="9"/>
      <c r="S680" s="9"/>
    </row>
    <row r="681" spans="1:73" ht="51" customHeight="1" x14ac:dyDescent="0.2">
      <c r="B681" s="22"/>
      <c r="J681" s="86" t="s">
        <v>83</v>
      </c>
      <c r="K681" s="218"/>
      <c r="L681" s="246" t="str">
        <f>IF(ISBLANK(L$9),"",L$9)</f>
        <v>２A病棟</v>
      </c>
      <c r="M681" s="72" t="str">
        <f>IF(ISBLANK(M$9),"",M$9)</f>
        <v>2B病棟</v>
      </c>
      <c r="N681" s="25" t="str">
        <f t="shared" ref="N681:BS681" si="92">IF(ISBLANK(N$9),"",N$9)</f>
        <v>３病棟</v>
      </c>
      <c r="O681" s="25" t="str">
        <f t="shared" si="92"/>
        <v>4病棟</v>
      </c>
      <c r="P681" s="25" t="str">
        <f t="shared" si="92"/>
        <v/>
      </c>
      <c r="Q681" s="25" t="str">
        <f t="shared" si="92"/>
        <v/>
      </c>
      <c r="R681" s="25" t="str">
        <f t="shared" si="92"/>
        <v/>
      </c>
      <c r="S681" s="25" t="str">
        <f t="shared" si="92"/>
        <v/>
      </c>
      <c r="T681" s="25" t="str">
        <f t="shared" si="92"/>
        <v/>
      </c>
      <c r="U681" s="25" t="str">
        <f t="shared" si="92"/>
        <v/>
      </c>
      <c r="V681" s="25" t="str">
        <f t="shared" si="92"/>
        <v/>
      </c>
      <c r="W681" s="25" t="str">
        <f t="shared" si="92"/>
        <v/>
      </c>
      <c r="X681" s="25" t="str">
        <f t="shared" si="92"/>
        <v/>
      </c>
      <c r="Y681" s="25" t="str">
        <f t="shared" si="92"/>
        <v/>
      </c>
      <c r="Z681" s="25" t="str">
        <f t="shared" si="92"/>
        <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x14ac:dyDescent="0.2">
      <c r="C682" s="46"/>
      <c r="I682" s="73" t="s">
        <v>84</v>
      </c>
      <c r="J682" s="74"/>
      <c r="K682" s="88"/>
      <c r="L682" s="89" t="str">
        <f>IF(ISBLANK(L$95),"",L$95)</f>
        <v>慢性期</v>
      </c>
      <c r="M682" s="72" t="str">
        <f>IF(ISBLANK(M$95),"",M$95)</f>
        <v>慢性期</v>
      </c>
      <c r="N682" s="89" t="str">
        <f t="shared" ref="N682:BS682" si="93">IF(ISBLANK(N$95),"",N$95)</f>
        <v>慢性期</v>
      </c>
      <c r="O682" s="89" t="str">
        <f t="shared" si="93"/>
        <v>慢性期</v>
      </c>
      <c r="P682" s="89" t="str">
        <f t="shared" si="93"/>
        <v/>
      </c>
      <c r="Q682" s="89" t="str">
        <f t="shared" si="93"/>
        <v/>
      </c>
      <c r="R682" s="89" t="str">
        <f t="shared" si="93"/>
        <v/>
      </c>
      <c r="S682" s="89" t="str">
        <f t="shared" si="93"/>
        <v/>
      </c>
      <c r="T682" s="89" t="str">
        <f t="shared" si="93"/>
        <v/>
      </c>
      <c r="U682" s="89" t="str">
        <f t="shared" si="93"/>
        <v/>
      </c>
      <c r="V682" s="89" t="str">
        <f t="shared" si="93"/>
        <v/>
      </c>
      <c r="W682" s="89" t="str">
        <f t="shared" si="93"/>
        <v/>
      </c>
      <c r="X682" s="89" t="str">
        <f t="shared" si="93"/>
        <v/>
      </c>
      <c r="Y682" s="89" t="str">
        <f t="shared" si="93"/>
        <v/>
      </c>
      <c r="Z682" s="89" t="str">
        <f t="shared" si="93"/>
        <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x14ac:dyDescent="0.2">
      <c r="A683" s="216" t="s">
        <v>818</v>
      </c>
      <c r="B683" s="96"/>
      <c r="C683" s="308" t="s">
        <v>819</v>
      </c>
      <c r="D683" s="309"/>
      <c r="E683" s="309"/>
      <c r="F683" s="309"/>
      <c r="G683" s="309"/>
      <c r="H683" s="310"/>
      <c r="I683" s="142" t="s">
        <v>820</v>
      </c>
      <c r="J683" s="260"/>
      <c r="K683" s="279"/>
      <c r="L683" s="280">
        <v>0</v>
      </c>
      <c r="M683" s="281">
        <v>0</v>
      </c>
      <c r="N683" s="282">
        <v>0</v>
      </c>
      <c r="O683" s="282">
        <v>0</v>
      </c>
      <c r="P683" s="282"/>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x14ac:dyDescent="0.2">
      <c r="A684" s="216" t="s">
        <v>821</v>
      </c>
      <c r="B684" s="96"/>
      <c r="C684" s="308" t="s">
        <v>822</v>
      </c>
      <c r="D684" s="309"/>
      <c r="E684" s="309"/>
      <c r="F684" s="309"/>
      <c r="G684" s="309"/>
      <c r="H684" s="310"/>
      <c r="I684" s="142" t="s">
        <v>823</v>
      </c>
      <c r="J684" s="260"/>
      <c r="K684" s="279"/>
      <c r="L684" s="283">
        <v>0</v>
      </c>
      <c r="M684" s="284">
        <v>0</v>
      </c>
      <c r="N684" s="285">
        <v>0</v>
      </c>
      <c r="O684" s="285">
        <v>0</v>
      </c>
      <c r="P684" s="285"/>
      <c r="Q684" s="285"/>
      <c r="R684" s="285"/>
      <c r="S684" s="285"/>
      <c r="T684" s="285"/>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x14ac:dyDescent="0.2">
      <c r="A685" s="216" t="s">
        <v>824</v>
      </c>
      <c r="B685" s="96"/>
      <c r="C685" s="314" t="s">
        <v>825</v>
      </c>
      <c r="D685" s="315"/>
      <c r="E685" s="315"/>
      <c r="F685" s="315"/>
      <c r="G685" s="315"/>
      <c r="H685" s="317"/>
      <c r="I685" s="318" t="s">
        <v>826</v>
      </c>
      <c r="J685" s="260"/>
      <c r="K685" s="279"/>
      <c r="L685" s="286" t="s">
        <v>389</v>
      </c>
      <c r="M685" s="287" t="s">
        <v>389</v>
      </c>
      <c r="N685" s="288" t="s">
        <v>389</v>
      </c>
      <c r="O685" s="288" t="s">
        <v>389</v>
      </c>
      <c r="P685" s="288"/>
      <c r="Q685" s="288"/>
      <c r="R685" s="288"/>
      <c r="S685" s="288"/>
      <c r="T685" s="288"/>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x14ac:dyDescent="0.2">
      <c r="A686" s="216" t="s">
        <v>827</v>
      </c>
      <c r="B686" s="96"/>
      <c r="C686" s="289"/>
      <c r="D686" s="290"/>
      <c r="E686" s="314" t="s">
        <v>828</v>
      </c>
      <c r="F686" s="315"/>
      <c r="G686" s="315"/>
      <c r="H686" s="317"/>
      <c r="I686" s="321"/>
      <c r="J686" s="260"/>
      <c r="K686" s="279"/>
      <c r="L686" s="286">
        <v>0</v>
      </c>
      <c r="M686" s="287">
        <v>0</v>
      </c>
      <c r="N686" s="288">
        <v>0</v>
      </c>
      <c r="O686" s="288">
        <v>0</v>
      </c>
      <c r="P686" s="288"/>
      <c r="Q686" s="288"/>
      <c r="R686" s="288"/>
      <c r="S686" s="288"/>
      <c r="T686" s="288"/>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x14ac:dyDescent="0.2">
      <c r="A687" s="216"/>
      <c r="B687" s="96"/>
      <c r="C687" s="289"/>
      <c r="D687" s="290"/>
      <c r="E687" s="291"/>
      <c r="F687" s="292"/>
      <c r="G687" s="323" t="s">
        <v>829</v>
      </c>
      <c r="H687" s="323"/>
      <c r="I687" s="321"/>
      <c r="J687" s="260"/>
      <c r="K687" s="279"/>
      <c r="L687" s="286">
        <v>0</v>
      </c>
      <c r="M687" s="287">
        <v>0</v>
      </c>
      <c r="N687" s="288">
        <v>0</v>
      </c>
      <c r="O687" s="288">
        <v>0</v>
      </c>
      <c r="P687" s="288"/>
      <c r="Q687" s="288"/>
      <c r="R687" s="288"/>
      <c r="S687" s="288"/>
      <c r="T687" s="288"/>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x14ac:dyDescent="0.2">
      <c r="A688" s="216"/>
      <c r="B688" s="96"/>
      <c r="C688" s="289"/>
      <c r="D688" s="290"/>
      <c r="E688" s="291"/>
      <c r="F688" s="292"/>
      <c r="G688" s="323" t="s">
        <v>830</v>
      </c>
      <c r="H688" s="323"/>
      <c r="I688" s="321"/>
      <c r="J688" s="260"/>
      <c r="K688" s="279"/>
      <c r="L688" s="286">
        <v>0</v>
      </c>
      <c r="M688" s="287">
        <v>0</v>
      </c>
      <c r="N688" s="288">
        <v>0</v>
      </c>
      <c r="O688" s="288">
        <v>0</v>
      </c>
      <c r="P688" s="288"/>
      <c r="Q688" s="288"/>
      <c r="R688" s="288"/>
      <c r="S688" s="288"/>
      <c r="T688" s="288"/>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x14ac:dyDescent="0.2">
      <c r="A689" s="216" t="s">
        <v>831</v>
      </c>
      <c r="B689" s="96"/>
      <c r="C689" s="293"/>
      <c r="D689" s="294"/>
      <c r="E689" s="324"/>
      <c r="F689" s="325"/>
      <c r="G689" s="295"/>
      <c r="H689" s="296" t="s">
        <v>832</v>
      </c>
      <c r="I689" s="322"/>
      <c r="J689" s="260"/>
      <c r="K689" s="279"/>
      <c r="L689" s="286">
        <v>0</v>
      </c>
      <c r="M689" s="287">
        <v>0</v>
      </c>
      <c r="N689" s="288">
        <v>0</v>
      </c>
      <c r="O689" s="288">
        <v>0</v>
      </c>
      <c r="P689" s="288"/>
      <c r="Q689" s="288"/>
      <c r="R689" s="288"/>
      <c r="S689" s="288"/>
      <c r="T689" s="288"/>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x14ac:dyDescent="0.2">
      <c r="A690" s="216" t="s">
        <v>833</v>
      </c>
      <c r="B690" s="96"/>
      <c r="C690" s="314" t="s">
        <v>834</v>
      </c>
      <c r="D690" s="315"/>
      <c r="E690" s="315"/>
      <c r="F690" s="315"/>
      <c r="G690" s="316"/>
      <c r="H690" s="317"/>
      <c r="I690" s="318" t="s">
        <v>835</v>
      </c>
      <c r="J690" s="260"/>
      <c r="K690" s="279"/>
      <c r="L690" s="286">
        <v>0</v>
      </c>
      <c r="M690" s="287">
        <v>0</v>
      </c>
      <c r="N690" s="288">
        <v>0</v>
      </c>
      <c r="O690" s="288">
        <v>0</v>
      </c>
      <c r="P690" s="288"/>
      <c r="Q690" s="288"/>
      <c r="R690" s="288"/>
      <c r="S690" s="288"/>
      <c r="T690" s="288"/>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x14ac:dyDescent="0.2">
      <c r="A691" s="216" t="s">
        <v>836</v>
      </c>
      <c r="B691" s="96"/>
      <c r="C691" s="274"/>
      <c r="D691" s="275"/>
      <c r="E691" s="308" t="s">
        <v>837</v>
      </c>
      <c r="F691" s="309"/>
      <c r="G691" s="309"/>
      <c r="H691" s="310"/>
      <c r="I691" s="319"/>
      <c r="J691" s="260"/>
      <c r="K691" s="279"/>
      <c r="L691" s="286">
        <v>0</v>
      </c>
      <c r="M691" s="287">
        <v>0</v>
      </c>
      <c r="N691" s="288">
        <v>0</v>
      </c>
      <c r="O691" s="288">
        <v>0</v>
      </c>
      <c r="P691" s="288"/>
      <c r="Q691" s="288"/>
      <c r="R691" s="288"/>
      <c r="S691" s="288"/>
      <c r="T691" s="288"/>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x14ac:dyDescent="0.2">
      <c r="A692" s="216"/>
      <c r="B692" s="96"/>
      <c r="C692" s="314" t="s">
        <v>838</v>
      </c>
      <c r="D692" s="315"/>
      <c r="E692" s="315"/>
      <c r="F692" s="315"/>
      <c r="G692" s="316"/>
      <c r="H692" s="317"/>
      <c r="I692" s="319"/>
      <c r="J692" s="260"/>
      <c r="K692" s="279"/>
      <c r="L692" s="286">
        <v>0</v>
      </c>
      <c r="M692" s="287">
        <v>0</v>
      </c>
      <c r="N692" s="288">
        <v>0</v>
      </c>
      <c r="O692" s="288">
        <v>0</v>
      </c>
      <c r="P692" s="288"/>
      <c r="Q692" s="288"/>
      <c r="R692" s="288"/>
      <c r="S692" s="288"/>
      <c r="T692" s="288"/>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x14ac:dyDescent="0.2">
      <c r="A693" s="216"/>
      <c r="B693" s="96"/>
      <c r="C693" s="274"/>
      <c r="D693" s="297"/>
      <c r="E693" s="308" t="s">
        <v>839</v>
      </c>
      <c r="F693" s="309"/>
      <c r="G693" s="309"/>
      <c r="H693" s="310"/>
      <c r="I693" s="319"/>
      <c r="J693" s="260"/>
      <c r="K693" s="279"/>
      <c r="L693" s="286">
        <v>0</v>
      </c>
      <c r="M693" s="287">
        <v>0</v>
      </c>
      <c r="N693" s="288">
        <v>0</v>
      </c>
      <c r="O693" s="288">
        <v>0</v>
      </c>
      <c r="P693" s="288"/>
      <c r="Q693" s="288"/>
      <c r="R693" s="288"/>
      <c r="S693" s="288"/>
      <c r="T693" s="288"/>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x14ac:dyDescent="0.2">
      <c r="A694" s="216"/>
      <c r="B694" s="96"/>
      <c r="C694" s="314" t="s">
        <v>840</v>
      </c>
      <c r="D694" s="315"/>
      <c r="E694" s="315"/>
      <c r="F694" s="315"/>
      <c r="G694" s="316"/>
      <c r="H694" s="317"/>
      <c r="I694" s="319"/>
      <c r="J694" s="260"/>
      <c r="K694" s="279"/>
      <c r="L694" s="286">
        <v>0</v>
      </c>
      <c r="M694" s="287">
        <v>0</v>
      </c>
      <c r="N694" s="288">
        <v>0</v>
      </c>
      <c r="O694" s="288">
        <v>0</v>
      </c>
      <c r="P694" s="288"/>
      <c r="Q694" s="288"/>
      <c r="R694" s="288"/>
      <c r="S694" s="288"/>
      <c r="T694" s="288"/>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x14ac:dyDescent="0.2">
      <c r="A695" s="216"/>
      <c r="B695" s="96"/>
      <c r="C695" s="274"/>
      <c r="D695" s="297"/>
      <c r="E695" s="308" t="s">
        <v>841</v>
      </c>
      <c r="F695" s="309"/>
      <c r="G695" s="309"/>
      <c r="H695" s="310"/>
      <c r="I695" s="319"/>
      <c r="J695" s="260"/>
      <c r="K695" s="279"/>
      <c r="L695" s="286">
        <v>0</v>
      </c>
      <c r="M695" s="287">
        <v>0</v>
      </c>
      <c r="N695" s="288">
        <v>0</v>
      </c>
      <c r="O695" s="288">
        <v>0</v>
      </c>
      <c r="P695" s="288"/>
      <c r="Q695" s="288"/>
      <c r="R695" s="288"/>
      <c r="S695" s="288"/>
      <c r="T695" s="288"/>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x14ac:dyDescent="0.2">
      <c r="A696" s="216"/>
      <c r="B696" s="96"/>
      <c r="C696" s="314" t="s">
        <v>842</v>
      </c>
      <c r="D696" s="315"/>
      <c r="E696" s="315"/>
      <c r="F696" s="315"/>
      <c r="G696" s="316"/>
      <c r="H696" s="317"/>
      <c r="I696" s="319"/>
      <c r="J696" s="260"/>
      <c r="K696" s="279"/>
      <c r="L696" s="286">
        <v>0</v>
      </c>
      <c r="M696" s="287">
        <v>0</v>
      </c>
      <c r="N696" s="288">
        <v>0</v>
      </c>
      <c r="O696" s="288">
        <v>0</v>
      </c>
      <c r="P696" s="288"/>
      <c r="Q696" s="288"/>
      <c r="R696" s="288"/>
      <c r="S696" s="288"/>
      <c r="T696" s="288"/>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x14ac:dyDescent="0.2">
      <c r="A697" s="216"/>
      <c r="B697" s="96"/>
      <c r="C697" s="274"/>
      <c r="D697" s="297"/>
      <c r="E697" s="308" t="s">
        <v>843</v>
      </c>
      <c r="F697" s="309"/>
      <c r="G697" s="309"/>
      <c r="H697" s="310"/>
      <c r="I697" s="320"/>
      <c r="J697" s="260"/>
      <c r="K697" s="279"/>
      <c r="L697" s="286">
        <v>0</v>
      </c>
      <c r="M697" s="287">
        <v>0</v>
      </c>
      <c r="N697" s="288">
        <v>0</v>
      </c>
      <c r="O697" s="288">
        <v>0</v>
      </c>
      <c r="P697" s="288"/>
      <c r="Q697" s="288"/>
      <c r="R697" s="288"/>
      <c r="S697" s="288"/>
      <c r="T697" s="288"/>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x14ac:dyDescent="0.2">
      <c r="A698" s="216" t="s">
        <v>844</v>
      </c>
      <c r="B698" s="96"/>
      <c r="C698" s="308" t="s">
        <v>845</v>
      </c>
      <c r="D698" s="309"/>
      <c r="E698" s="309"/>
      <c r="F698" s="309"/>
      <c r="G698" s="309"/>
      <c r="H698" s="310"/>
      <c r="I698" s="311" t="s">
        <v>846</v>
      </c>
      <c r="J698" s="298"/>
      <c r="K698" s="279"/>
      <c r="L698" s="299">
        <v>0</v>
      </c>
      <c r="M698" s="300">
        <v>0</v>
      </c>
      <c r="N698" s="301">
        <v>0</v>
      </c>
      <c r="O698" s="301">
        <v>0</v>
      </c>
      <c r="P698" s="301"/>
      <c r="Q698" s="301"/>
      <c r="R698" s="301"/>
      <c r="S698" s="301"/>
      <c r="T698" s="301"/>
      <c r="U698" s="301"/>
      <c r="V698" s="301"/>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x14ac:dyDescent="0.2">
      <c r="A699" s="216"/>
      <c r="B699" s="96"/>
      <c r="C699" s="308" t="s">
        <v>847</v>
      </c>
      <c r="D699" s="309"/>
      <c r="E699" s="309"/>
      <c r="F699" s="309"/>
      <c r="G699" s="309"/>
      <c r="H699" s="310"/>
      <c r="I699" s="311"/>
      <c r="J699" s="312"/>
      <c r="K699" s="313"/>
      <c r="L699" s="299">
        <v>0</v>
      </c>
      <c r="M699" s="300">
        <v>0</v>
      </c>
      <c r="N699" s="301">
        <v>0</v>
      </c>
      <c r="O699" s="301">
        <v>0</v>
      </c>
      <c r="P699" s="301"/>
      <c r="Q699" s="301"/>
      <c r="R699" s="301"/>
      <c r="S699" s="301"/>
      <c r="T699" s="301"/>
      <c r="U699" s="301"/>
      <c r="V699" s="301"/>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x14ac:dyDescent="0.2">
      <c r="A700" s="216"/>
      <c r="B700" s="96"/>
      <c r="C700" s="308" t="s">
        <v>848</v>
      </c>
      <c r="D700" s="309"/>
      <c r="E700" s="309"/>
      <c r="F700" s="309"/>
      <c r="G700" s="309"/>
      <c r="H700" s="310"/>
      <c r="I700" s="311"/>
      <c r="J700" s="312"/>
      <c r="K700" s="313"/>
      <c r="L700" s="299">
        <v>0</v>
      </c>
      <c r="M700" s="300">
        <v>0</v>
      </c>
      <c r="N700" s="301">
        <v>0</v>
      </c>
      <c r="O700" s="301">
        <v>0</v>
      </c>
      <c r="P700" s="301"/>
      <c r="Q700" s="301"/>
      <c r="R700" s="301"/>
      <c r="S700" s="301"/>
      <c r="T700" s="301"/>
      <c r="U700" s="301"/>
      <c r="V700" s="301"/>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x14ac:dyDescent="0.2">
      <c r="A701" s="216"/>
      <c r="B701" s="96"/>
      <c r="C701" s="308" t="s">
        <v>849</v>
      </c>
      <c r="D701" s="309"/>
      <c r="E701" s="309"/>
      <c r="F701" s="309"/>
      <c r="G701" s="309"/>
      <c r="H701" s="310"/>
      <c r="I701" s="311"/>
      <c r="J701" s="312"/>
      <c r="K701" s="313"/>
      <c r="L701" s="299">
        <v>0</v>
      </c>
      <c r="M701" s="300">
        <v>0</v>
      </c>
      <c r="N701" s="301">
        <v>0</v>
      </c>
      <c r="O701" s="301">
        <v>0</v>
      </c>
      <c r="P701" s="301"/>
      <c r="Q701" s="301"/>
      <c r="R701" s="301"/>
      <c r="S701" s="301"/>
      <c r="T701" s="301"/>
      <c r="U701" s="301"/>
      <c r="V701" s="301"/>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x14ac:dyDescent="0.2">
      <c r="B702" s="22"/>
      <c r="C702" s="46"/>
      <c r="D702" s="46"/>
      <c r="E702" s="22"/>
      <c r="F702" s="22"/>
      <c r="G702" s="22"/>
      <c r="H702" s="17"/>
      <c r="I702" s="17"/>
      <c r="J702" s="101"/>
      <c r="K702" s="102"/>
      <c r="L702" s="102"/>
      <c r="M702" s="102"/>
      <c r="N702" s="119"/>
      <c r="BU702" s="95"/>
    </row>
    <row r="703" spans="1:73" s="1" customFormat="1" x14ac:dyDescent="0.2">
      <c r="B703" s="96"/>
      <c r="C703" s="46"/>
      <c r="D703" s="46"/>
      <c r="E703" s="46"/>
      <c r="F703" s="46"/>
      <c r="G703" s="46"/>
      <c r="H703" s="61"/>
      <c r="I703" s="61"/>
      <c r="J703" s="101"/>
      <c r="K703" s="102"/>
      <c r="L703" s="102"/>
      <c r="M703" s="102"/>
      <c r="N703" s="119"/>
      <c r="BU703" s="95"/>
    </row>
    <row r="704" spans="1:73" s="1" customFormat="1" x14ac:dyDescent="0.2">
      <c r="B704" s="96"/>
      <c r="C704" s="3"/>
      <c r="D704" s="3"/>
      <c r="E704" s="3"/>
      <c r="F704" s="3"/>
      <c r="G704" s="3"/>
      <c r="H704" s="4"/>
      <c r="I704" s="4"/>
      <c r="J704" s="37"/>
      <c r="K704" s="7"/>
      <c r="L704" s="7"/>
      <c r="M704" s="7"/>
      <c r="N704" s="119"/>
      <c r="BU704" s="95"/>
    </row>
    <row r="705" spans="1:73" s="1" customFormat="1" x14ac:dyDescent="0.2">
      <c r="B705" s="22" t="s">
        <v>850</v>
      </c>
      <c r="C705" s="3"/>
      <c r="D705" s="3"/>
      <c r="E705" s="3"/>
      <c r="F705" s="3"/>
      <c r="G705" s="3"/>
      <c r="H705" s="4"/>
      <c r="I705" s="4"/>
      <c r="J705" s="37"/>
      <c r="K705" s="7"/>
      <c r="L705" s="7"/>
      <c r="M705" s="7"/>
      <c r="N705" s="119"/>
      <c r="BU705" s="95"/>
    </row>
    <row r="706" spans="1:73" x14ac:dyDescent="0.2">
      <c r="B706" s="22"/>
      <c r="C706" s="22"/>
      <c r="D706" s="22"/>
      <c r="E706" s="22"/>
      <c r="F706" s="22"/>
      <c r="G706" s="22"/>
      <c r="H706" s="17"/>
      <c r="I706" s="17"/>
      <c r="L706" s="84"/>
      <c r="M706" s="84"/>
      <c r="N706" s="119"/>
      <c r="O706" s="9"/>
      <c r="P706" s="9"/>
      <c r="Q706" s="9"/>
      <c r="R706" s="9"/>
      <c r="S706" s="9"/>
    </row>
    <row r="707" spans="1:73" ht="51" customHeight="1" x14ac:dyDescent="0.2">
      <c r="B707" s="22"/>
      <c r="J707" s="86" t="s">
        <v>83</v>
      </c>
      <c r="K707" s="218"/>
      <c r="L707" s="25" t="str">
        <f>IF(ISBLANK(L$388),"",L$388)</f>
        <v>２Ａ病棟</v>
      </c>
      <c r="M707" s="72" t="str">
        <f>IF(ISBLANK(M$388),"",M$388)</f>
        <v>２Ｂ病棟</v>
      </c>
      <c r="N707" s="25" t="str">
        <f t="shared" ref="N707:BS707" si="94">IF(ISBLANK(N$388),"",N$388)</f>
        <v>３病棟</v>
      </c>
      <c r="O707" s="25" t="str">
        <f t="shared" si="94"/>
        <v>４病棟</v>
      </c>
      <c r="P707" s="25" t="str">
        <f t="shared" si="94"/>
        <v/>
      </c>
      <c r="Q707" s="25" t="str">
        <f t="shared" si="94"/>
        <v/>
      </c>
      <c r="R707" s="25" t="str">
        <f t="shared" si="94"/>
        <v/>
      </c>
      <c r="S707" s="25" t="str">
        <f t="shared" si="94"/>
        <v/>
      </c>
      <c r="T707" s="25" t="str">
        <f t="shared" si="94"/>
        <v/>
      </c>
      <c r="U707" s="25" t="str">
        <f t="shared" si="94"/>
        <v/>
      </c>
      <c r="V707" s="25" t="str">
        <f t="shared" si="94"/>
        <v/>
      </c>
      <c r="W707" s="25" t="str">
        <f t="shared" si="94"/>
        <v/>
      </c>
      <c r="X707" s="25" t="str">
        <f t="shared" si="94"/>
        <v/>
      </c>
      <c r="Y707" s="25" t="str">
        <f t="shared" si="94"/>
        <v/>
      </c>
      <c r="Z707" s="25" t="str">
        <f t="shared" si="94"/>
        <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x14ac:dyDescent="0.2">
      <c r="C708" s="46"/>
      <c r="I708" s="73" t="s">
        <v>84</v>
      </c>
      <c r="J708" s="74"/>
      <c r="K708" s="88"/>
      <c r="L708" s="89" t="str">
        <f>IF(ISBLANK(L$389),"",L$389)</f>
        <v>-</v>
      </c>
      <c r="M708" s="72" t="str">
        <f>IF(ISBLANK(M$389),"",M$389)</f>
        <v>-</v>
      </c>
      <c r="N708" s="89" t="str">
        <f t="shared" ref="N708:BS708" si="95">IF(ISBLANK(N$389),"",N$389)</f>
        <v>-</v>
      </c>
      <c r="O708" s="89" t="str">
        <f t="shared" si="95"/>
        <v>-</v>
      </c>
      <c r="P708" s="89" t="str">
        <f t="shared" si="95"/>
        <v/>
      </c>
      <c r="Q708" s="89" t="str">
        <f t="shared" si="95"/>
        <v/>
      </c>
      <c r="R708" s="89" t="str">
        <f t="shared" si="95"/>
        <v/>
      </c>
      <c r="S708" s="89" t="str">
        <f t="shared" si="95"/>
        <v/>
      </c>
      <c r="T708" s="89" t="str">
        <f t="shared" si="95"/>
        <v/>
      </c>
      <c r="U708" s="89" t="str">
        <f t="shared" si="95"/>
        <v/>
      </c>
      <c r="V708" s="89" t="str">
        <f t="shared" si="95"/>
        <v/>
      </c>
      <c r="W708" s="89" t="str">
        <f t="shared" si="95"/>
        <v/>
      </c>
      <c r="X708" s="89" t="str">
        <f t="shared" si="95"/>
        <v/>
      </c>
      <c r="Y708" s="89" t="str">
        <f t="shared" si="95"/>
        <v/>
      </c>
      <c r="Z708" s="89" t="str">
        <f t="shared" si="95"/>
        <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x14ac:dyDescent="0.2">
      <c r="A709" s="248" t="s">
        <v>851</v>
      </c>
      <c r="B709" s="2"/>
      <c r="C709" s="308" t="s">
        <v>852</v>
      </c>
      <c r="D709" s="309"/>
      <c r="E709" s="309"/>
      <c r="F709" s="309"/>
      <c r="G709" s="309"/>
      <c r="H709" s="310"/>
      <c r="I709" s="142" t="s">
        <v>853</v>
      </c>
      <c r="J709" s="257">
        <f>IF(SUM(L709:BS709)=0,IF(COUNTIF(L709:BS709,"未確認")&gt;0,"未確認",IF(COUNTIF(L709:BS709,"~*")&gt;0,"*",SUM(L709:BS709))),SUM(L709:BS709))</f>
        <v>429</v>
      </c>
      <c r="K709" s="250" t="str">
        <f>IF(OR(COUNTIF(L709:BS709,"未確認")&gt;0,COUNTIF(L709:BS709,"*")&gt;0),"※","")</f>
        <v/>
      </c>
      <c r="L709" s="241">
        <v>0</v>
      </c>
      <c r="M709" s="242">
        <v>0</v>
      </c>
      <c r="N709" s="243">
        <v>0</v>
      </c>
      <c r="O709" s="243">
        <v>429</v>
      </c>
      <c r="P709" s="243"/>
      <c r="Q709" s="243"/>
      <c r="R709" s="243"/>
      <c r="S709" s="243"/>
      <c r="T709" s="243"/>
      <c r="U709" s="243"/>
      <c r="V709" s="243"/>
      <c r="W709" s="243"/>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x14ac:dyDescent="0.2">
      <c r="A710" s="248" t="s">
        <v>854</v>
      </c>
      <c r="B710" s="2"/>
      <c r="C710" s="305" t="s">
        <v>855</v>
      </c>
      <c r="D710" s="306"/>
      <c r="E710" s="306"/>
      <c r="F710" s="306"/>
      <c r="G710" s="306"/>
      <c r="H710" s="307"/>
      <c r="I710" s="129" t="s">
        <v>856</v>
      </c>
      <c r="J710" s="257">
        <f>IF(SUM(L710:BS710)=0,IF(COUNTIF(L710:BS710,"未確認")&gt;0,"未確認",IF(COUNTIF(L710:BS710,"~*")&gt;0,"*",SUM(L710:BS710))),SUM(L710:BS710))</f>
        <v>0</v>
      </c>
      <c r="K710" s="250" t="str">
        <f>IF(OR(COUNTIF(L710:BS710,"未確認")&gt;0,COUNTIF(L710:BS710,"*")&gt;0),"※","")</f>
        <v/>
      </c>
      <c r="L710" s="241">
        <v>0</v>
      </c>
      <c r="M710" s="242">
        <v>0</v>
      </c>
      <c r="N710" s="243">
        <v>0</v>
      </c>
      <c r="O710" s="243">
        <v>0</v>
      </c>
      <c r="P710" s="243"/>
      <c r="Q710" s="243"/>
      <c r="R710" s="243"/>
      <c r="S710" s="243"/>
      <c r="T710" s="243"/>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x14ac:dyDescent="0.2">
      <c r="A711" s="248" t="s">
        <v>857</v>
      </c>
      <c r="B711" s="2"/>
      <c r="C711" s="305" t="s">
        <v>858</v>
      </c>
      <c r="D711" s="306"/>
      <c r="E711" s="306"/>
      <c r="F711" s="306"/>
      <c r="G711" s="306"/>
      <c r="H711" s="307"/>
      <c r="I711" s="129" t="s">
        <v>859</v>
      </c>
      <c r="J711" s="257">
        <f>IF(SUM(L711:BS711)=0,IF(COUNTIF(L711:BS711,"未確認")&gt;0,"未確認",IF(COUNTIF(L711:BS711,"~*")&gt;0,"*",SUM(L711:BS711))),SUM(L711:BS711))</f>
        <v>0</v>
      </c>
      <c r="K711" s="250" t="str">
        <f>IF(OR(COUNTIF(L711:BS711,"未確認")&gt;0,COUNTIF(L711:BS711,"*")&gt;0),"※","")</f>
        <v/>
      </c>
      <c r="L711" s="241">
        <v>0</v>
      </c>
      <c r="M711" s="242">
        <v>0</v>
      </c>
      <c r="N711" s="243">
        <v>0</v>
      </c>
      <c r="O711" s="243">
        <v>0</v>
      </c>
      <c r="P711" s="243"/>
      <c r="Q711" s="243"/>
      <c r="R711" s="243"/>
      <c r="S711" s="243"/>
      <c r="T711" s="243"/>
      <c r="U711" s="243"/>
      <c r="V711" s="243"/>
      <c r="W711" s="243"/>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x14ac:dyDescent="0.2">
      <c r="B712" s="22"/>
      <c r="C712" s="22"/>
      <c r="D712" s="22"/>
      <c r="E712" s="22"/>
      <c r="F712" s="22"/>
      <c r="G712" s="22"/>
      <c r="H712" s="17"/>
      <c r="I712" s="17"/>
      <c r="J712" s="101"/>
      <c r="K712" s="102"/>
      <c r="L712" s="102"/>
      <c r="M712" s="102"/>
      <c r="N712" s="119"/>
      <c r="BU712" s="95"/>
    </row>
    <row r="713" spans="1:73" s="1" customFormat="1" x14ac:dyDescent="0.2">
      <c r="B713" s="96"/>
      <c r="C713" s="46"/>
      <c r="D713" s="46"/>
      <c r="E713" s="46"/>
      <c r="F713" s="46"/>
      <c r="G713" s="46"/>
      <c r="H713" s="61"/>
      <c r="I713" s="61"/>
      <c r="J713" s="101"/>
      <c r="K713" s="102"/>
      <c r="L713" s="102"/>
      <c r="M713" s="102"/>
      <c r="N713" s="119"/>
      <c r="BU713" s="95"/>
    </row>
    <row r="714" spans="1:73" s="127" customFormat="1" x14ac:dyDescent="0.2">
      <c r="A714" s="1"/>
      <c r="B714" s="126"/>
      <c r="C714" s="3"/>
      <c r="D714" s="3"/>
      <c r="E714" s="3"/>
      <c r="F714" s="3"/>
      <c r="G714" s="3"/>
      <c r="H714" s="4"/>
      <c r="I714" s="4"/>
      <c r="J714" s="37"/>
      <c r="K714" s="7"/>
      <c r="L714" s="7"/>
      <c r="M714" s="7"/>
      <c r="N714" s="119"/>
      <c r="BU714" s="128"/>
    </row>
    <row r="715" spans="1:73" s="127" customFormat="1" x14ac:dyDescent="0.2">
      <c r="A715" s="1"/>
      <c r="B715" s="22" t="s">
        <v>860</v>
      </c>
      <c r="C715" s="3"/>
      <c r="D715" s="3"/>
      <c r="E715" s="3"/>
      <c r="F715" s="3"/>
      <c r="G715" s="3"/>
      <c r="H715" s="4"/>
      <c r="I715" s="4"/>
      <c r="J715" s="37"/>
      <c r="K715" s="7"/>
      <c r="L715" s="7"/>
      <c r="M715" s="7"/>
      <c r="N715" s="119"/>
      <c r="BU715" s="128"/>
    </row>
    <row r="716" spans="1:73" x14ac:dyDescent="0.2">
      <c r="B716" s="22"/>
      <c r="C716" s="22"/>
      <c r="D716" s="22"/>
      <c r="E716" s="22"/>
      <c r="F716" s="22"/>
      <c r="G716" s="22"/>
      <c r="H716" s="17"/>
      <c r="I716" s="17"/>
      <c r="L716" s="84"/>
      <c r="M716" s="84"/>
      <c r="N716" s="119"/>
      <c r="O716" s="9"/>
      <c r="P716" s="9"/>
      <c r="Q716" s="9"/>
      <c r="R716" s="9"/>
      <c r="S716" s="9"/>
    </row>
    <row r="717" spans="1:73" ht="51" customHeight="1" x14ac:dyDescent="0.2">
      <c r="B717" s="22"/>
      <c r="J717" s="86" t="s">
        <v>83</v>
      </c>
      <c r="K717" s="218"/>
      <c r="L717" s="246" t="str">
        <f>IF(ISBLANK(L$388),"",L$388)</f>
        <v>２Ａ病棟</v>
      </c>
      <c r="M717" s="72" t="str">
        <f>IF(ISBLANK(M$388),"",M$388)</f>
        <v>２Ｂ病棟</v>
      </c>
      <c r="N717" s="25" t="str">
        <f t="shared" ref="N717:BS717" si="96">IF(ISBLANK(N$388),"",N$388)</f>
        <v>３病棟</v>
      </c>
      <c r="O717" s="25" t="str">
        <f t="shared" si="96"/>
        <v>４病棟</v>
      </c>
      <c r="P717" s="25" t="str">
        <f t="shared" si="96"/>
        <v/>
      </c>
      <c r="Q717" s="25" t="str">
        <f t="shared" si="96"/>
        <v/>
      </c>
      <c r="R717" s="25" t="str">
        <f t="shared" si="96"/>
        <v/>
      </c>
      <c r="S717" s="25" t="str">
        <f t="shared" si="96"/>
        <v/>
      </c>
      <c r="T717" s="25" t="str">
        <f t="shared" si="96"/>
        <v/>
      </c>
      <c r="U717" s="25" t="str">
        <f t="shared" si="96"/>
        <v/>
      </c>
      <c r="V717" s="25" t="str">
        <f t="shared" si="96"/>
        <v/>
      </c>
      <c r="W717" s="25" t="str">
        <f t="shared" si="96"/>
        <v/>
      </c>
      <c r="X717" s="25" t="str">
        <f t="shared" si="96"/>
        <v/>
      </c>
      <c r="Y717" s="25" t="str">
        <f t="shared" si="96"/>
        <v/>
      </c>
      <c r="Z717" s="25" t="str">
        <f t="shared" si="96"/>
        <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x14ac:dyDescent="0.2">
      <c r="C718" s="46"/>
      <c r="I718" s="73" t="s">
        <v>84</v>
      </c>
      <c r="J718" s="74"/>
      <c r="K718" s="88"/>
      <c r="L718" s="89" t="str">
        <f>IF(ISBLANK(L$389),"",L$389)</f>
        <v>-</v>
      </c>
      <c r="M718" s="72" t="str">
        <f>IF(ISBLANK(M$389),"",M$389)</f>
        <v>-</v>
      </c>
      <c r="N718" s="89" t="str">
        <f t="shared" ref="N718:BS718" si="97">IF(ISBLANK(N$389),"",N$389)</f>
        <v>-</v>
      </c>
      <c r="O718" s="89" t="str">
        <f t="shared" si="97"/>
        <v>-</v>
      </c>
      <c r="P718" s="89" t="str">
        <f t="shared" si="97"/>
        <v/>
      </c>
      <c r="Q718" s="89" t="str">
        <f t="shared" si="97"/>
        <v/>
      </c>
      <c r="R718" s="89" t="str">
        <f t="shared" si="97"/>
        <v/>
      </c>
      <c r="S718" s="89" t="str">
        <f t="shared" si="97"/>
        <v/>
      </c>
      <c r="T718" s="89" t="str">
        <f t="shared" si="97"/>
        <v/>
      </c>
      <c r="U718" s="89" t="str">
        <f t="shared" si="97"/>
        <v/>
      </c>
      <c r="V718" s="89" t="str">
        <f t="shared" si="97"/>
        <v/>
      </c>
      <c r="W718" s="89" t="str">
        <f t="shared" si="97"/>
        <v/>
      </c>
      <c r="X718" s="89" t="str">
        <f t="shared" si="97"/>
        <v/>
      </c>
      <c r="Y718" s="89" t="str">
        <f t="shared" si="97"/>
        <v/>
      </c>
      <c r="Z718" s="89" t="str">
        <f t="shared" si="97"/>
        <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x14ac:dyDescent="0.2">
      <c r="A719" s="248" t="s">
        <v>861</v>
      </c>
      <c r="B719" s="126"/>
      <c r="C719" s="305" t="s">
        <v>862</v>
      </c>
      <c r="D719" s="306"/>
      <c r="E719" s="306"/>
      <c r="F719" s="306"/>
      <c r="G719" s="306"/>
      <c r="H719" s="307"/>
      <c r="I719" s="129" t="s">
        <v>863</v>
      </c>
      <c r="J719" s="249" t="str">
        <f>IF(SUM(L719:BS719)=0,IF(COUNTIF(L719:BS719,"未確認")&gt;0,"未確認",IF(COUNTIF(L719:BS719,"~*")&gt;0,"*",SUM(L719:BS719))),SUM(L719:BS719))</f>
        <v>*</v>
      </c>
      <c r="K719" s="250" t="str">
        <f>IF(OR(COUNTIF(L719:BS719,"未確認")&gt;0,COUNTIF(L719:BS719,"*")&gt;0),"※","")</f>
        <v>※</v>
      </c>
      <c r="L719" s="241" t="s">
        <v>389</v>
      </c>
      <c r="M719" s="242" t="s">
        <v>389</v>
      </c>
      <c r="N719" s="243" t="s">
        <v>389</v>
      </c>
      <c r="O719" s="243" t="s">
        <v>389</v>
      </c>
      <c r="P719" s="243"/>
      <c r="Q719" s="243"/>
      <c r="R719" s="243"/>
      <c r="S719" s="243"/>
      <c r="T719" s="243"/>
      <c r="U719" s="243"/>
      <c r="V719" s="243"/>
      <c r="W719" s="243"/>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x14ac:dyDescent="0.2">
      <c r="A720" s="248" t="s">
        <v>864</v>
      </c>
      <c r="B720" s="2"/>
      <c r="C720" s="305" t="s">
        <v>865</v>
      </c>
      <c r="D720" s="306"/>
      <c r="E720" s="306"/>
      <c r="F720" s="306"/>
      <c r="G720" s="306"/>
      <c r="H720" s="307"/>
      <c r="I720" s="129" t="s">
        <v>866</v>
      </c>
      <c r="J720" s="249">
        <f>IF(SUM(L720:BS720)=0,IF(COUNTIF(L720:BS720,"未確認")&gt;0,"未確認",IF(COUNTIF(L720:BS720,"~*")&gt;0,"*",SUM(L720:BS720))),SUM(L720:BS720))</f>
        <v>1628</v>
      </c>
      <c r="K720" s="250" t="str">
        <f>IF(OR(COUNTIF(L720:BS720,"未確認")&gt;0,COUNTIF(L720:BS720,"*")&gt;0),"※","")</f>
        <v/>
      </c>
      <c r="L720" s="241">
        <v>506</v>
      </c>
      <c r="M720" s="242">
        <v>612</v>
      </c>
      <c r="N720" s="243">
        <v>510</v>
      </c>
      <c r="O720" s="243">
        <v>0</v>
      </c>
      <c r="P720" s="243"/>
      <c r="Q720" s="243"/>
      <c r="R720" s="243"/>
      <c r="S720" s="243"/>
      <c r="T720" s="243"/>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x14ac:dyDescent="0.2">
      <c r="A721" s="248" t="s">
        <v>867</v>
      </c>
      <c r="B721" s="2"/>
      <c r="C721" s="308" t="s">
        <v>868</v>
      </c>
      <c r="D721" s="309"/>
      <c r="E721" s="309"/>
      <c r="F721" s="309"/>
      <c r="G721" s="309"/>
      <c r="H721" s="310"/>
      <c r="I721" s="129" t="s">
        <v>869</v>
      </c>
      <c r="J721" s="249">
        <f>IF(SUM(L721:BS721)=0,IF(COUNTIF(L721:BS721,"未確認")&gt;0,"未確認",IF(COUNTIF(L721:BS721,"~*")&gt;0,"*",SUM(L721:BS721))),SUM(L721:BS721))</f>
        <v>715</v>
      </c>
      <c r="K721" s="250" t="str">
        <f>IF(OR(COUNTIF(L721:BS721,"未確認")&gt;0,COUNTIF(L721:BS721,"*")&gt;0),"※","")</f>
        <v>※</v>
      </c>
      <c r="L721" s="241">
        <v>252</v>
      </c>
      <c r="M721" s="242">
        <v>242</v>
      </c>
      <c r="N721" s="243">
        <v>221</v>
      </c>
      <c r="O721" s="243" t="s">
        <v>389</v>
      </c>
      <c r="P721" s="243"/>
      <c r="Q721" s="243"/>
      <c r="R721" s="243"/>
      <c r="S721" s="243"/>
      <c r="T721" s="243"/>
      <c r="U721" s="243"/>
      <c r="V721" s="243"/>
      <c r="W721" s="243"/>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x14ac:dyDescent="0.2">
      <c r="A722" s="248" t="s">
        <v>870</v>
      </c>
      <c r="B722" s="2"/>
      <c r="C722" s="305" t="s">
        <v>871</v>
      </c>
      <c r="D722" s="306"/>
      <c r="E722" s="306"/>
      <c r="F722" s="306"/>
      <c r="G722" s="306"/>
      <c r="H722" s="307"/>
      <c r="I722" s="129" t="s">
        <v>872</v>
      </c>
      <c r="J722" s="249">
        <f>IF(SUM(L722:BS722)=0,IF(COUNTIF(L722:BS722,"未確認")&gt;0,"未確認",IF(COUNTIF(L722:BS722,"~*")&gt;0,"*",SUM(L722:BS722))),SUM(L722:BS722))</f>
        <v>0</v>
      </c>
      <c r="K722" s="250" t="str">
        <f>IF(OR(COUNTIF(L722:BS722,"未確認")&gt;0,COUNTIF(L722:BS722,"*")&gt;0),"※","")</f>
        <v/>
      </c>
      <c r="L722" s="241">
        <v>0</v>
      </c>
      <c r="M722" s="242">
        <v>0</v>
      </c>
      <c r="N722" s="243">
        <v>0</v>
      </c>
      <c r="O722" s="243">
        <v>0</v>
      </c>
      <c r="P722" s="243"/>
      <c r="Q722" s="243"/>
      <c r="R722" s="243"/>
      <c r="S722" s="243"/>
      <c r="T722" s="243"/>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x14ac:dyDescent="0.2">
      <c r="B723" s="22"/>
      <c r="C723" s="22"/>
      <c r="D723" s="22"/>
      <c r="E723" s="22"/>
      <c r="F723" s="22"/>
      <c r="G723" s="22"/>
      <c r="H723" s="17"/>
      <c r="I723" s="17"/>
      <c r="J723" s="101"/>
      <c r="K723" s="102"/>
      <c r="L723" s="102"/>
      <c r="M723" s="102"/>
      <c r="N723" s="119"/>
      <c r="BU723" s="95"/>
    </row>
    <row r="724" spans="1:73" s="1" customFormat="1" x14ac:dyDescent="0.2">
      <c r="B724" s="96"/>
      <c r="C724" s="46"/>
      <c r="D724" s="46"/>
      <c r="E724" s="46"/>
      <c r="F724" s="46"/>
      <c r="G724" s="46"/>
      <c r="H724" s="61"/>
      <c r="I724" s="61"/>
      <c r="J724" s="101"/>
      <c r="K724" s="102"/>
      <c r="L724" s="102"/>
      <c r="M724" s="102"/>
      <c r="N724" s="119"/>
      <c r="BU724" s="95"/>
    </row>
    <row r="725" spans="1:73" s="1" customFormat="1" x14ac:dyDescent="0.2">
      <c r="B725" s="96"/>
      <c r="C725" s="46"/>
      <c r="D725" s="46"/>
      <c r="E725" s="46"/>
      <c r="F725" s="46"/>
      <c r="G725" s="46"/>
      <c r="H725" s="61"/>
      <c r="I725" s="61"/>
      <c r="J725" s="101"/>
      <c r="K725" s="102"/>
      <c r="L725" s="102"/>
      <c r="M725" s="102"/>
      <c r="N725" s="119"/>
      <c r="BU725" s="95"/>
    </row>
    <row r="726" spans="1:73" s="127" customFormat="1" x14ac:dyDescent="0.2">
      <c r="A726" s="1"/>
      <c r="B726" s="126"/>
      <c r="C726" s="3"/>
      <c r="D726" s="3"/>
      <c r="E726" s="3"/>
      <c r="F726" s="3"/>
      <c r="G726" s="3"/>
      <c r="H726" s="4"/>
      <c r="I726" s="4"/>
      <c r="J726" s="37"/>
      <c r="K726" s="7"/>
      <c r="L726" s="7"/>
      <c r="M726" s="7"/>
      <c r="N726" s="119"/>
      <c r="BU726" s="128"/>
    </row>
    <row r="727" spans="1:73" s="127" customFormat="1" x14ac:dyDescent="0.2">
      <c r="A727" s="1"/>
      <c r="B727" s="22" t="s">
        <v>873</v>
      </c>
      <c r="C727" s="3"/>
      <c r="D727" s="3"/>
      <c r="E727" s="3"/>
      <c r="F727" s="3"/>
      <c r="G727" s="3"/>
      <c r="H727" s="4"/>
      <c r="I727" s="4"/>
      <c r="J727" s="37"/>
      <c r="K727" s="7"/>
      <c r="L727" s="7"/>
      <c r="M727" s="7"/>
      <c r="N727" s="119"/>
      <c r="BU727" s="128"/>
    </row>
    <row r="728" spans="1:73" x14ac:dyDescent="0.2">
      <c r="B728" s="22"/>
      <c r="C728" s="22"/>
      <c r="D728" s="22"/>
      <c r="E728" s="22"/>
      <c r="F728" s="22"/>
      <c r="G728" s="22"/>
      <c r="H728" s="17"/>
      <c r="I728" s="17"/>
      <c r="L728" s="84"/>
      <c r="M728" s="84"/>
      <c r="N728" s="119"/>
      <c r="O728" s="9"/>
      <c r="P728" s="9"/>
      <c r="Q728" s="9"/>
      <c r="R728" s="9"/>
      <c r="S728" s="9"/>
    </row>
    <row r="729" spans="1:73" ht="51" customHeight="1" x14ac:dyDescent="0.2">
      <c r="B729" s="22"/>
      <c r="J729" s="86" t="s">
        <v>83</v>
      </c>
      <c r="K729" s="218"/>
      <c r="L729" s="246" t="str">
        <f>IF(ISBLANK(L$388),"",L$388)</f>
        <v>２Ａ病棟</v>
      </c>
      <c r="M729" s="72" t="str">
        <f>IF(ISBLANK(M$388),"",M$388)</f>
        <v>２Ｂ病棟</v>
      </c>
      <c r="N729" s="25" t="str">
        <f t="shared" ref="N729:BS729" si="98">IF(ISBLANK(N$388),"",N$388)</f>
        <v>３病棟</v>
      </c>
      <c r="O729" s="25" t="str">
        <f t="shared" si="98"/>
        <v>４病棟</v>
      </c>
      <c r="P729" s="25" t="str">
        <f t="shared" si="98"/>
        <v/>
      </c>
      <c r="Q729" s="25" t="str">
        <f t="shared" si="98"/>
        <v/>
      </c>
      <c r="R729" s="25" t="str">
        <f t="shared" si="98"/>
        <v/>
      </c>
      <c r="S729" s="25" t="str">
        <f t="shared" si="98"/>
        <v/>
      </c>
      <c r="T729" s="25" t="str">
        <f t="shared" si="98"/>
        <v/>
      </c>
      <c r="U729" s="25" t="str">
        <f t="shared" si="98"/>
        <v/>
      </c>
      <c r="V729" s="25" t="str">
        <f t="shared" si="98"/>
        <v/>
      </c>
      <c r="W729" s="25" t="str">
        <f t="shared" si="98"/>
        <v/>
      </c>
      <c r="X729" s="25" t="str">
        <f t="shared" si="98"/>
        <v/>
      </c>
      <c r="Y729" s="25" t="str">
        <f t="shared" si="98"/>
        <v/>
      </c>
      <c r="Z729" s="25" t="str">
        <f t="shared" si="98"/>
        <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x14ac:dyDescent="0.2">
      <c r="C730" s="46"/>
      <c r="I730" s="73" t="s">
        <v>84</v>
      </c>
      <c r="J730" s="74"/>
      <c r="K730" s="88"/>
      <c r="L730" s="89" t="str">
        <f>IF(ISBLANK(L$389),"",L$389)</f>
        <v>-</v>
      </c>
      <c r="M730" s="72" t="str">
        <f>IF(ISBLANK(M$389),"",M$389)</f>
        <v>-</v>
      </c>
      <c r="N730" s="89" t="str">
        <f t="shared" ref="N730:BS730" si="99">IF(ISBLANK(N$389),"",N$389)</f>
        <v>-</v>
      </c>
      <c r="O730" s="89" t="str">
        <f t="shared" si="99"/>
        <v>-</v>
      </c>
      <c r="P730" s="89" t="str">
        <f t="shared" si="99"/>
        <v/>
      </c>
      <c r="Q730" s="89" t="str">
        <f t="shared" si="99"/>
        <v/>
      </c>
      <c r="R730" s="89" t="str">
        <f t="shared" si="99"/>
        <v/>
      </c>
      <c r="S730" s="89" t="str">
        <f t="shared" si="99"/>
        <v/>
      </c>
      <c r="T730" s="89" t="str">
        <f t="shared" si="99"/>
        <v/>
      </c>
      <c r="U730" s="89" t="str">
        <f t="shared" si="99"/>
        <v/>
      </c>
      <c r="V730" s="89" t="str">
        <f t="shared" si="99"/>
        <v/>
      </c>
      <c r="W730" s="89" t="str">
        <f t="shared" si="99"/>
        <v/>
      </c>
      <c r="X730" s="89" t="str">
        <f t="shared" si="99"/>
        <v/>
      </c>
      <c r="Y730" s="89" t="str">
        <f t="shared" si="99"/>
        <v/>
      </c>
      <c r="Z730" s="89" t="str">
        <f t="shared" si="99"/>
        <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x14ac:dyDescent="0.2">
      <c r="A731" s="248" t="s">
        <v>874</v>
      </c>
      <c r="B731" s="126"/>
      <c r="C731" s="305" t="s">
        <v>875</v>
      </c>
      <c r="D731" s="306"/>
      <c r="E731" s="306"/>
      <c r="F731" s="306"/>
      <c r="G731" s="306"/>
      <c r="H731" s="307"/>
      <c r="I731" s="129" t="s">
        <v>876</v>
      </c>
      <c r="J731" s="249">
        <f>IF(SUM(L731:BS731)=0,IF(COUNTIF(L731:BS731,"未確認")&gt;0,"未確認",IF(COUNTIF(L731:BS731,"~*")&gt;0,"*",SUM(L731:BS731))),SUM(L731:BS731))</f>
        <v>0</v>
      </c>
      <c r="K731" s="250" t="str">
        <f>IF(OR(COUNTIF(L731:BS731,"未確認")&gt;0,COUNTIF(L731:BS731,"*")&gt;0),"※","")</f>
        <v/>
      </c>
      <c r="L731" s="241">
        <v>0</v>
      </c>
      <c r="M731" s="242">
        <v>0</v>
      </c>
      <c r="N731" s="243">
        <v>0</v>
      </c>
      <c r="O731" s="243">
        <v>0</v>
      </c>
      <c r="P731" s="243"/>
      <c r="Q731" s="243"/>
      <c r="R731" s="243"/>
      <c r="S731" s="243"/>
      <c r="T731" s="243"/>
      <c r="U731" s="243"/>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x14ac:dyDescent="0.2">
      <c r="A732" s="248" t="s">
        <v>877</v>
      </c>
      <c r="B732" s="2"/>
      <c r="C732" s="305" t="s">
        <v>878</v>
      </c>
      <c r="D732" s="306"/>
      <c r="E732" s="306"/>
      <c r="F732" s="306"/>
      <c r="G732" s="306"/>
      <c r="H732" s="307"/>
      <c r="I732" s="129" t="s">
        <v>879</v>
      </c>
      <c r="J732" s="249">
        <f>IF(SUM(L732:BS732)=0,IF(COUNTIF(L732:BS732,"未確認")&gt;0,"未確認",IF(COUNTIF(L732:BS732,"~*")&gt;0,"*",SUM(L732:BS732))),SUM(L732:BS732))</f>
        <v>0</v>
      </c>
      <c r="K732" s="250" t="str">
        <f>IF(OR(COUNTIF(L732:BS732,"未確認")&gt;0,COUNTIF(L732:BS732,"*")&gt;0),"※","")</f>
        <v/>
      </c>
      <c r="L732" s="241">
        <v>0</v>
      </c>
      <c r="M732" s="242">
        <v>0</v>
      </c>
      <c r="N732" s="243">
        <v>0</v>
      </c>
      <c r="O732" s="243">
        <v>0</v>
      </c>
      <c r="P732" s="243"/>
      <c r="Q732" s="243"/>
      <c r="R732" s="243"/>
      <c r="S732" s="243"/>
      <c r="T732" s="243"/>
      <c r="U732" s="243"/>
      <c r="V732" s="243"/>
      <c r="W732" s="243"/>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x14ac:dyDescent="0.2">
      <c r="A733" s="248" t="s">
        <v>880</v>
      </c>
      <c r="B733" s="2"/>
      <c r="C733" s="308" t="s">
        <v>881</v>
      </c>
      <c r="D733" s="309"/>
      <c r="E733" s="309"/>
      <c r="F733" s="309"/>
      <c r="G733" s="309"/>
      <c r="H733" s="310"/>
      <c r="I733" s="129" t="s">
        <v>882</v>
      </c>
      <c r="J733" s="249">
        <f>IF(SUM(L733:BS733)=0,IF(COUNTIF(L733:BS733,"未確認")&gt;0,"未確認",IF(COUNTIF(L733:BS733,"~*")&gt;0,"*",SUM(L733:BS733))),SUM(L733:BS733))</f>
        <v>0</v>
      </c>
      <c r="K733" s="250" t="str">
        <f>IF(OR(COUNTIF(L733:BS733,"未確認")&gt;0,COUNTIF(L733:BS733,"*")&gt;0),"※","")</f>
        <v/>
      </c>
      <c r="L733" s="241">
        <v>0</v>
      </c>
      <c r="M733" s="242">
        <v>0</v>
      </c>
      <c r="N733" s="243">
        <v>0</v>
      </c>
      <c r="O733" s="243">
        <v>0</v>
      </c>
      <c r="P733" s="243"/>
      <c r="Q733" s="243"/>
      <c r="R733" s="243"/>
      <c r="S733" s="243"/>
      <c r="T733" s="243"/>
      <c r="U733" s="243"/>
      <c r="V733" s="243"/>
      <c r="W733" s="243"/>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x14ac:dyDescent="0.2">
      <c r="A734" s="248" t="s">
        <v>883</v>
      </c>
      <c r="B734" s="2"/>
      <c r="C734" s="308" t="s">
        <v>884</v>
      </c>
      <c r="D734" s="309"/>
      <c r="E734" s="309"/>
      <c r="F734" s="309"/>
      <c r="G734" s="309"/>
      <c r="H734" s="310"/>
      <c r="I734" s="129" t="s">
        <v>885</v>
      </c>
      <c r="J734" s="249">
        <f>IF(SUM(L734:BS734)=0,IF(COUNTIF(L734:BS734,"未確認")&gt;0,"未確認",IF(COUNTIF(L734:BS734,"~*")&gt;0,"*",SUM(L734:BS734))),SUM(L734:BS734))</f>
        <v>0</v>
      </c>
      <c r="K734" s="250" t="str">
        <f>IF(OR(COUNTIF(L734:BS734,"未確認")&gt;0,COUNTIF(L734:BS734,"*")&gt;0),"※","")</f>
        <v/>
      </c>
      <c r="L734" s="241">
        <v>0</v>
      </c>
      <c r="M734" s="242">
        <v>0</v>
      </c>
      <c r="N734" s="243">
        <v>0</v>
      </c>
      <c r="O734" s="243">
        <v>0</v>
      </c>
      <c r="P734" s="243"/>
      <c r="Q734" s="243"/>
      <c r="R734" s="243"/>
      <c r="S734" s="243"/>
      <c r="T734" s="243"/>
      <c r="U734" s="243"/>
      <c r="V734" s="243"/>
      <c r="W734" s="243"/>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x14ac:dyDescent="0.2">
      <c r="B735" s="22"/>
      <c r="C735" s="22"/>
      <c r="D735" s="22"/>
      <c r="E735" s="22"/>
      <c r="F735" s="22"/>
      <c r="G735" s="22"/>
      <c r="H735" s="17"/>
      <c r="I735" s="17"/>
      <c r="J735" s="101"/>
      <c r="K735" s="102"/>
      <c r="L735" s="102"/>
      <c r="M735" s="102"/>
      <c r="N735" s="119"/>
      <c r="O735" s="103"/>
      <c r="P735" s="103"/>
      <c r="Q735" s="103"/>
      <c r="R735" s="103"/>
      <c r="S735" s="103"/>
      <c r="BU735" s="95"/>
    </row>
    <row r="736" spans="1:73" s="1" customFormat="1" x14ac:dyDescent="0.2">
      <c r="B736" s="96"/>
      <c r="C736" s="46"/>
      <c r="D736" s="46"/>
      <c r="E736" s="46"/>
      <c r="F736" s="46"/>
      <c r="G736" s="46"/>
      <c r="H736" s="61"/>
      <c r="I736" s="61"/>
      <c r="J736" s="101"/>
      <c r="K736" s="102"/>
      <c r="L736" s="102"/>
      <c r="M736" s="102"/>
      <c r="N736" s="103"/>
      <c r="O736" s="103"/>
      <c r="P736" s="103"/>
      <c r="Q736" s="103"/>
      <c r="R736" s="103"/>
      <c r="S736" s="103"/>
      <c r="BU736" s="95"/>
    </row>
    <row r="737" spans="1:73" s="1" customFormat="1" x14ac:dyDescent="0.2">
      <c r="B737" s="2"/>
      <c r="C737" s="2"/>
      <c r="D737" s="46"/>
      <c r="E737" s="46"/>
      <c r="F737" s="46"/>
      <c r="G737" s="46"/>
      <c r="H737" s="61"/>
      <c r="I737" s="179" t="s">
        <v>297</v>
      </c>
      <c r="J737" s="101"/>
      <c r="K737" s="102"/>
      <c r="L737" s="102"/>
      <c r="M737" s="102"/>
      <c r="N737" s="103"/>
      <c r="O737" s="103"/>
      <c r="P737" s="103"/>
      <c r="Q737" s="103"/>
      <c r="R737" s="103"/>
      <c r="S737" s="103"/>
      <c r="BU737" s="95"/>
    </row>
    <row r="738" spans="1:73" s="1" customFormat="1" x14ac:dyDescent="0.2">
      <c r="B738" s="22"/>
      <c r="C738" s="22"/>
      <c r="D738" s="22"/>
      <c r="E738" s="22"/>
      <c r="F738" s="22"/>
      <c r="G738" s="22"/>
      <c r="H738" s="17"/>
      <c r="I738" s="17"/>
      <c r="J738" s="101"/>
      <c r="K738" s="102"/>
      <c r="L738" s="102"/>
      <c r="M738" s="102"/>
      <c r="N738" s="103"/>
      <c r="O738" s="103"/>
      <c r="P738" s="103"/>
      <c r="Q738" s="103"/>
      <c r="R738" s="103"/>
      <c r="S738" s="103"/>
      <c r="BU738" s="95"/>
    </row>
    <row r="739" spans="1:73" s="1" customFormat="1" x14ac:dyDescent="0.2">
      <c r="B739" s="2"/>
      <c r="C739" s="2"/>
      <c r="D739" s="46"/>
      <c r="E739" s="46"/>
      <c r="F739" s="46"/>
      <c r="G739" s="46"/>
      <c r="H739" s="61"/>
      <c r="I739" s="61"/>
      <c r="J739" s="101"/>
      <c r="K739" s="102"/>
      <c r="L739" s="102"/>
      <c r="M739" s="102"/>
      <c r="N739" s="103"/>
      <c r="O739" s="103"/>
      <c r="P739" s="103"/>
      <c r="Q739" s="103"/>
      <c r="R739" s="103"/>
      <c r="S739" s="103"/>
      <c r="BU739" s="95"/>
    </row>
    <row r="740" spans="1:73" s="127" customFormat="1" x14ac:dyDescent="0.2">
      <c r="A740" s="302"/>
      <c r="B740" s="171"/>
      <c r="C740" s="3"/>
      <c r="D740" s="3"/>
      <c r="E740" s="3"/>
      <c r="F740" s="3"/>
      <c r="G740" s="3"/>
      <c r="H740" s="4"/>
      <c r="I740" s="4"/>
      <c r="J740" s="6"/>
      <c r="K740" s="7"/>
      <c r="L740" s="6"/>
      <c r="M740" s="6"/>
      <c r="N740" s="8"/>
      <c r="O740" s="8"/>
      <c r="P740" s="8"/>
      <c r="Q740" s="8"/>
      <c r="R740" s="8"/>
      <c r="S740" s="8"/>
      <c r="T740" s="9"/>
      <c r="BU740" s="128"/>
    </row>
    <row r="741" spans="1:73" s="127" customFormat="1" x14ac:dyDescent="0.2">
      <c r="A741" s="302"/>
      <c r="B741" s="171"/>
      <c r="C741" s="3"/>
      <c r="D741" s="3"/>
      <c r="E741" s="3"/>
      <c r="F741" s="3"/>
      <c r="G741" s="3"/>
      <c r="H741" s="4"/>
      <c r="I741" s="4"/>
      <c r="J741" s="6"/>
      <c r="K741" s="7"/>
      <c r="L741" s="6"/>
      <c r="M741" s="6"/>
      <c r="N741" s="8"/>
      <c r="O741" s="8"/>
      <c r="P741" s="8"/>
      <c r="Q741" s="8"/>
      <c r="R741" s="8"/>
      <c r="S741" s="8"/>
      <c r="T741" s="9"/>
      <c r="BU741" s="128"/>
    </row>
    <row r="742" spans="1:73" s="127" customFormat="1" x14ac:dyDescent="0.2">
      <c r="A742" s="302"/>
      <c r="B742" s="171"/>
      <c r="C742" s="3"/>
      <c r="D742" s="3"/>
      <c r="E742" s="3"/>
      <c r="F742" s="3"/>
      <c r="G742" s="3"/>
      <c r="H742" s="4"/>
      <c r="I742" s="4"/>
      <c r="J742" s="6"/>
      <c r="K742" s="7"/>
      <c r="L742" s="6"/>
      <c r="M742" s="6"/>
      <c r="N742" s="8"/>
      <c r="O742" s="8"/>
      <c r="P742" s="8"/>
      <c r="Q742" s="8"/>
      <c r="R742" s="8"/>
      <c r="S742" s="8"/>
      <c r="T742" s="9"/>
      <c r="BU742" s="128"/>
    </row>
    <row r="743" spans="1:73" s="127" customFormat="1" x14ac:dyDescent="0.2">
      <c r="A743" s="302"/>
      <c r="B743" s="171"/>
      <c r="C743" s="3"/>
      <c r="D743" s="3"/>
      <c r="E743" s="3"/>
      <c r="F743" s="3"/>
      <c r="G743" s="3"/>
      <c r="H743" s="4"/>
      <c r="I743" s="4"/>
      <c r="J743" s="6"/>
      <c r="K743" s="7"/>
      <c r="L743" s="6"/>
      <c r="M743" s="6"/>
      <c r="N743" s="8"/>
      <c r="O743" s="8"/>
      <c r="P743" s="8"/>
      <c r="Q743" s="8"/>
      <c r="R743" s="8"/>
      <c r="S743" s="8"/>
      <c r="T743" s="9"/>
      <c r="BU743" s="128"/>
    </row>
    <row r="744" spans="1:73" s="127" customFormat="1" x14ac:dyDescent="0.2">
      <c r="A744" s="302"/>
      <c r="B744" s="171"/>
      <c r="C744" s="3"/>
      <c r="D744" s="3"/>
      <c r="E744" s="3"/>
      <c r="F744" s="3"/>
      <c r="G744" s="3"/>
      <c r="H744" s="4"/>
      <c r="I744" s="4"/>
      <c r="J744" s="6"/>
      <c r="K744" s="7"/>
      <c r="L744" s="6"/>
      <c r="M744" s="6"/>
      <c r="N744" s="8"/>
      <c r="O744" s="8"/>
      <c r="P744" s="8"/>
      <c r="Q744" s="8"/>
      <c r="R744" s="8"/>
      <c r="S744" s="8"/>
      <c r="T744" s="9"/>
      <c r="BU744" s="128"/>
    </row>
    <row r="745" spans="1:73" s="127" customFormat="1" x14ac:dyDescent="0.2">
      <c r="A745" s="302"/>
      <c r="B745" s="2"/>
      <c r="C745" s="3"/>
      <c r="D745" s="3"/>
      <c r="E745" s="3"/>
      <c r="F745" s="3"/>
      <c r="G745" s="3"/>
      <c r="H745" s="4"/>
      <c r="I745" s="4"/>
      <c r="J745" s="6"/>
      <c r="K745" s="7"/>
      <c r="L745" s="6"/>
      <c r="M745" s="6"/>
      <c r="N745" s="8"/>
      <c r="O745" s="8"/>
      <c r="P745" s="8"/>
      <c r="Q745" s="8"/>
      <c r="R745" s="8"/>
      <c r="S745" s="8"/>
      <c r="T745" s="9"/>
      <c r="BU745" s="128"/>
    </row>
    <row r="746" spans="1:73" s="127" customFormat="1" x14ac:dyDescent="0.2">
      <c r="A746" s="302"/>
      <c r="B746" s="2"/>
      <c r="C746" s="3"/>
      <c r="D746" s="3"/>
      <c r="E746" s="3"/>
      <c r="F746" s="3"/>
      <c r="G746" s="3"/>
      <c r="H746" s="4"/>
      <c r="I746" s="4"/>
      <c r="J746" s="6"/>
      <c r="K746" s="7"/>
      <c r="L746" s="6"/>
      <c r="M746" s="6"/>
      <c r="N746" s="8"/>
      <c r="O746" s="8"/>
      <c r="P746" s="8"/>
      <c r="Q746" s="8"/>
      <c r="R746" s="8"/>
      <c r="S746" s="8"/>
      <c r="T746" s="9"/>
      <c r="BU746" s="128"/>
    </row>
    <row r="747" spans="1:73" s="127" customFormat="1" x14ac:dyDescent="0.2">
      <c r="A747" s="302"/>
      <c r="B747" s="2"/>
      <c r="C747" s="3"/>
      <c r="D747" s="3"/>
      <c r="E747" s="3"/>
      <c r="F747" s="3"/>
      <c r="G747" s="3"/>
      <c r="H747" s="4"/>
      <c r="I747" s="4"/>
      <c r="J747" s="6"/>
      <c r="K747" s="7"/>
      <c r="L747" s="6"/>
      <c r="M747" s="6"/>
      <c r="N747" s="8"/>
      <c r="O747" s="8"/>
      <c r="P747" s="8"/>
      <c r="Q747" s="8"/>
      <c r="R747" s="8"/>
      <c r="S747" s="8"/>
      <c r="T747" s="9"/>
      <c r="BU747" s="128"/>
    </row>
  </sheetData>
  <mergeCells count="552">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C83:G83"/>
    <mergeCell ref="J83:M83"/>
    <mergeCell ref="C84:G84"/>
    <mergeCell ref="J84:M84"/>
    <mergeCell ref="C85:G85"/>
    <mergeCell ref="J85:M85"/>
    <mergeCell ref="C80:G80"/>
    <mergeCell ref="J80:M80"/>
    <mergeCell ref="C81:G81"/>
    <mergeCell ref="J81:M81"/>
    <mergeCell ref="C82:G82"/>
    <mergeCell ref="J82:M82"/>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119:H119"/>
    <mergeCell ref="I119:I122"/>
    <mergeCell ref="E120:H122"/>
    <mergeCell ref="C130:H130"/>
    <mergeCell ref="I130:I135"/>
    <mergeCell ref="E131:H131"/>
    <mergeCell ref="C132:H132"/>
    <mergeCell ref="E133:H133"/>
    <mergeCell ref="C134:H134"/>
    <mergeCell ref="E135:H135"/>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G201:H201"/>
    <mergeCell ref="C202:F203"/>
    <mergeCell ref="G202:H202"/>
    <mergeCell ref="G203:H203"/>
    <mergeCell ref="C196:F197"/>
    <mergeCell ref="G196:H196"/>
    <mergeCell ref="G197:H197"/>
    <mergeCell ref="C198:F199"/>
    <mergeCell ref="G198:H198"/>
    <mergeCell ref="G199:H199"/>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71:H471"/>
    <mergeCell ref="C453:H453"/>
    <mergeCell ref="C454:H454"/>
    <mergeCell ref="C455:H455"/>
    <mergeCell ref="C456:H456"/>
    <mergeCell ref="C457:H457"/>
    <mergeCell ref="C458:H458"/>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97:H497"/>
    <mergeCell ref="C498:H498"/>
    <mergeCell ref="C499:H499"/>
    <mergeCell ref="E488:H488"/>
    <mergeCell ref="E489:H489"/>
    <mergeCell ref="E490:H490"/>
    <mergeCell ref="E491:H491"/>
    <mergeCell ref="E492:H492"/>
    <mergeCell ref="E493:H493"/>
    <mergeCell ref="C512:H512"/>
    <mergeCell ref="C513:H513"/>
    <mergeCell ref="C514:H514"/>
    <mergeCell ref="C518:F518"/>
    <mergeCell ref="C519:H519"/>
    <mergeCell ref="C520:H520"/>
    <mergeCell ref="C506:F506"/>
    <mergeCell ref="C507:H507"/>
    <mergeCell ref="C508:H508"/>
    <mergeCell ref="C509:H509"/>
    <mergeCell ref="C510:H510"/>
    <mergeCell ref="C511:H511"/>
    <mergeCell ref="I538:I540"/>
    <mergeCell ref="C539:H539"/>
    <mergeCell ref="C540:H540"/>
    <mergeCell ref="C521:H521"/>
    <mergeCell ref="C525:F525"/>
    <mergeCell ref="C526:H526"/>
    <mergeCell ref="C530:F530"/>
    <mergeCell ref="C531:H531"/>
    <mergeCell ref="C535:F535"/>
    <mergeCell ref="C541:H541"/>
    <mergeCell ref="C542:H542"/>
    <mergeCell ref="C550:H550"/>
    <mergeCell ref="C551:H551"/>
    <mergeCell ref="C552:H552"/>
    <mergeCell ref="C553:H553"/>
    <mergeCell ref="C536:H536"/>
    <mergeCell ref="C537:H537"/>
    <mergeCell ref="C538:H538"/>
    <mergeCell ref="C560:H560"/>
    <mergeCell ref="C561:H561"/>
    <mergeCell ref="C562:H562"/>
    <mergeCell ref="C563:H563"/>
    <mergeCell ref="C567:H567"/>
    <mergeCell ref="C568:H568"/>
    <mergeCell ref="C554:H554"/>
    <mergeCell ref="C555:H555"/>
    <mergeCell ref="C556:H556"/>
    <mergeCell ref="C557:H557"/>
    <mergeCell ref="C558:H558"/>
    <mergeCell ref="C559:H559"/>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C600:H600"/>
    <mergeCell ref="C601:H601"/>
    <mergeCell ref="C602:H602"/>
    <mergeCell ref="C603:H603"/>
    <mergeCell ref="C604:H604"/>
    <mergeCell ref="C605:H605"/>
    <mergeCell ref="D588:H588"/>
    <mergeCell ref="J588:K588"/>
    <mergeCell ref="C596:H596"/>
    <mergeCell ref="C597:H597"/>
    <mergeCell ref="C598:H598"/>
    <mergeCell ref="C599:H59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48:H648"/>
    <mergeCell ref="C649:H649"/>
    <mergeCell ref="C650:H650"/>
    <mergeCell ref="C651:H651"/>
    <mergeCell ref="C652:H652"/>
    <mergeCell ref="C653:H653"/>
    <mergeCell ref="C635:H635"/>
    <mergeCell ref="C636:H636"/>
    <mergeCell ref="C637:H637"/>
    <mergeCell ref="C638:H638"/>
    <mergeCell ref="C639:H639"/>
    <mergeCell ref="C647:H647"/>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85:H685"/>
    <mergeCell ref="I685:I689"/>
    <mergeCell ref="E686:H686"/>
    <mergeCell ref="G687:H687"/>
    <mergeCell ref="G688:H688"/>
    <mergeCell ref="E689:F689"/>
    <mergeCell ref="C673:H673"/>
    <mergeCell ref="C674:H674"/>
    <mergeCell ref="C675:H675"/>
    <mergeCell ref="C676:H676"/>
    <mergeCell ref="C683:H683"/>
    <mergeCell ref="C684:H684"/>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722:H722"/>
    <mergeCell ref="C731:H731"/>
    <mergeCell ref="C732:H732"/>
    <mergeCell ref="C733:H733"/>
    <mergeCell ref="C734:H734"/>
    <mergeCell ref="C709:H709"/>
    <mergeCell ref="C710:H710"/>
    <mergeCell ref="C711:H711"/>
    <mergeCell ref="C719:H719"/>
    <mergeCell ref="C720:H720"/>
    <mergeCell ref="C721:H721"/>
  </mergeCells>
  <phoneticPr fontId="6"/>
  <conditionalFormatting sqref="M9">
    <cfRule type="cellIs" dxfId="3509" priority="109" operator="equal">
      <formula>""</formula>
    </cfRule>
  </conditionalFormatting>
  <conditionalFormatting sqref="M10:M11">
    <cfRule type="expression" dxfId="3508" priority="351">
      <formula>M$9=""</formula>
    </cfRule>
  </conditionalFormatting>
  <conditionalFormatting sqref="M16">
    <cfRule type="cellIs" dxfId="3507" priority="111" operator="equal">
      <formula>""</formula>
    </cfRule>
  </conditionalFormatting>
  <conditionalFormatting sqref="M16:M22">
    <cfRule type="expression" dxfId="3506" priority="110">
      <formula>$M$16&lt;&gt;""</formula>
    </cfRule>
  </conditionalFormatting>
  <conditionalFormatting sqref="M17:M22">
    <cfRule type="expression" dxfId="3505" priority="350">
      <formula>$M$16=""</formula>
    </cfRule>
  </conditionalFormatting>
  <conditionalFormatting sqref="M27">
    <cfRule type="cellIs" dxfId="3504" priority="107" operator="equal">
      <formula>""</formula>
    </cfRule>
  </conditionalFormatting>
  <conditionalFormatting sqref="M27:M35">
    <cfRule type="expression" dxfId="3503" priority="106">
      <formula>$M$27&lt;&gt;""</formula>
    </cfRule>
    <cfRule type="expression" dxfId="3502" priority="349">
      <formula>$M$27=""</formula>
    </cfRule>
  </conditionalFormatting>
  <conditionalFormatting sqref="M40">
    <cfRule type="cellIs" dxfId="3501" priority="340" operator="equal">
      <formula>""</formula>
    </cfRule>
  </conditionalFormatting>
  <conditionalFormatting sqref="M40:M44">
    <cfRule type="expression" dxfId="3500" priority="339">
      <formula>$M$40&lt;&gt;""</formula>
    </cfRule>
    <cfRule type="expression" dxfId="3499" priority="348">
      <formula>$M$40=""</formula>
    </cfRule>
  </conditionalFormatting>
  <conditionalFormatting sqref="M49">
    <cfRule type="cellIs" dxfId="3498" priority="337" operator="equal">
      <formula>""</formula>
    </cfRule>
  </conditionalFormatting>
  <conditionalFormatting sqref="M49:M58">
    <cfRule type="expression" dxfId="3497" priority="336">
      <formula>$M$49&lt;&gt;""</formula>
    </cfRule>
    <cfRule type="expression" dxfId="3496" priority="347">
      <formula>$M$49=""</formula>
    </cfRule>
  </conditionalFormatting>
  <conditionalFormatting sqref="M94:M95">
    <cfRule type="expression" dxfId="3495" priority="194">
      <formula>AND(M$94="",M$95="")</formula>
    </cfRule>
  </conditionalFormatting>
  <conditionalFormatting sqref="M96">
    <cfRule type="expression" dxfId="3494" priority="195">
      <formula>OR($M$94&lt;&gt;"",$M$95&lt;&gt;"")</formula>
    </cfRule>
    <cfRule type="expression" dxfId="3493" priority="196">
      <formula>AND($M$94="",$M$95="")</formula>
    </cfRule>
  </conditionalFormatting>
  <conditionalFormatting sqref="M102:M103">
    <cfRule type="expression" dxfId="3492" priority="327">
      <formula>OR(M$102&lt;&gt;"",M$103&lt;&gt;"")</formula>
    </cfRule>
    <cfRule type="expression" dxfId="3491" priority="328">
      <formula>AND(M$102="",M$103="")</formula>
    </cfRule>
  </conditionalFormatting>
  <conditionalFormatting sqref="M104:M111">
    <cfRule type="expression" dxfId="3490" priority="329">
      <formula>OR($M$102&lt;&gt;"",$M$103&lt;&gt;"")</formula>
    </cfRule>
    <cfRule type="expression" dxfId="3489" priority="330">
      <formula>AND($M$102="",$M$103="")</formula>
    </cfRule>
  </conditionalFormatting>
  <conditionalFormatting sqref="M117:M118">
    <cfRule type="expression" dxfId="3488" priority="325">
      <formula>OR(M$117&lt;&gt;"",M$118&lt;&gt;"")</formula>
    </cfRule>
    <cfRule type="expression" dxfId="3487" priority="326">
      <formula>AND(M$117="",M$118="")</formula>
    </cfRule>
  </conditionalFormatting>
  <conditionalFormatting sqref="M119:M122">
    <cfRule type="expression" dxfId="3486" priority="323">
      <formula>OR($M$117&lt;&gt;"",$M$118&lt;&gt;"")</formula>
    </cfRule>
    <cfRule type="expression" dxfId="3485" priority="324">
      <formula>AND($M$117="",$M$118="")</formula>
    </cfRule>
  </conditionalFormatting>
  <conditionalFormatting sqref="M128:M129">
    <cfRule type="expression" dxfId="3484" priority="322">
      <formula>AND(M$128="",M$129="")</formula>
    </cfRule>
  </conditionalFormatting>
  <conditionalFormatting sqref="M130:M135">
    <cfRule type="expression" dxfId="3483" priority="320">
      <formula>OR($M$128&lt;&gt;"",$M$129&lt;&gt;"")</formula>
    </cfRule>
    <cfRule type="expression" dxfId="3482" priority="321">
      <formula>AND($M$128="",$M$129="")</formula>
    </cfRule>
  </conditionalFormatting>
  <conditionalFormatting sqref="M141:M142">
    <cfRule type="expression" dxfId="3481" priority="189">
      <formula>AND(M$141="",M$142="")</formula>
    </cfRule>
  </conditionalFormatting>
  <conditionalFormatting sqref="M143">
    <cfRule type="expression" dxfId="3480" priority="190">
      <formula>OR($M$141&lt;&gt;"",$M$142&lt;&gt;"")</formula>
    </cfRule>
    <cfRule type="expression" dxfId="3479" priority="191">
      <formula>AND($M$141="",$M$142="")</formula>
    </cfRule>
  </conditionalFormatting>
  <conditionalFormatting sqref="M149:M150">
    <cfRule type="expression" dxfId="3478" priority="166">
      <formula>AND(M$149="",M$150="")</formula>
    </cfRule>
  </conditionalFormatting>
  <conditionalFormatting sqref="M151">
    <cfRule type="expression" dxfId="3477" priority="160">
      <formula>OR($M$149&lt;&gt;"",$M$150&lt;&gt;"")</formula>
    </cfRule>
    <cfRule type="expression" dxfId="3476" priority="161">
      <formula>AND($M$149="",$M$150="")</formula>
    </cfRule>
  </conditionalFormatting>
  <conditionalFormatting sqref="M152">
    <cfRule type="expression" dxfId="3475" priority="162">
      <formula>OR($M$149&lt;&gt;"",$M$150&lt;&gt;"")</formula>
    </cfRule>
    <cfRule type="expression" dxfId="3474" priority="163">
      <formula>AND($M$149="",$M$150="")</formula>
    </cfRule>
  </conditionalFormatting>
  <conditionalFormatting sqref="M153">
    <cfRule type="expression" dxfId="3473" priority="164">
      <formula>OR($M$149&lt;&gt;"",$M$150&lt;&gt;"")</formula>
    </cfRule>
    <cfRule type="expression" dxfId="3472" priority="165">
      <formula>AND($M$149="",$M$150="")</formula>
    </cfRule>
  </conditionalFormatting>
  <conditionalFormatting sqref="M159:M160">
    <cfRule type="expression" dxfId="3471" priority="153">
      <formula>AND(M$159="",M$160="")</formula>
    </cfRule>
  </conditionalFormatting>
  <conditionalFormatting sqref="M161">
    <cfRule type="expression" dxfId="3470" priority="151">
      <formula>OR($M$159&lt;&gt;"",$M$160&lt;&gt;"")</formula>
    </cfRule>
    <cfRule type="expression" dxfId="3469" priority="152">
      <formula>AND($M$159="",$M$160="")</formula>
    </cfRule>
  </conditionalFormatting>
  <conditionalFormatting sqref="M162">
    <cfRule type="expression" dxfId="3468" priority="149">
      <formula>OR($M$159&lt;&gt;"",$M$160&lt;&gt;"")</formula>
    </cfRule>
    <cfRule type="expression" dxfId="3467" priority="150">
      <formula>AND($M$159="",$M$160="")</formula>
    </cfRule>
  </conditionalFormatting>
  <conditionalFormatting sqref="M168:M169">
    <cfRule type="expression" dxfId="3466" priority="92">
      <formula>AND(M$168="",M$169="")</formula>
    </cfRule>
  </conditionalFormatting>
  <conditionalFormatting sqref="M170:M173">
    <cfRule type="expression" dxfId="3465" priority="88">
      <formula>OR($M$168&lt;&gt;"",$M$169&lt;&gt;"")</formula>
    </cfRule>
    <cfRule type="expression" dxfId="3464" priority="89">
      <formula>AND($M$168="",$M$169="")</formula>
    </cfRule>
  </conditionalFormatting>
  <conditionalFormatting sqref="M174">
    <cfRule type="expression" dxfId="3463" priority="90">
      <formula>OR($M$168&lt;&gt;"",$M$169&lt;&gt;"")</formula>
    </cfRule>
    <cfRule type="expression" dxfId="3462" priority="91">
      <formula>AND($M$168="",$M$169="")</formula>
    </cfRule>
  </conditionalFormatting>
  <conditionalFormatting sqref="M180:M181">
    <cfRule type="expression" dxfId="3461" priority="72">
      <formula>OR($M$180&lt;&gt;"",$M$181&lt;&gt;"")</formula>
    </cfRule>
    <cfRule type="expression" dxfId="3460" priority="315">
      <formula>AND(M$180="",M$181="")</formula>
    </cfRule>
  </conditionalFormatting>
  <conditionalFormatting sqref="M182">
    <cfRule type="expression" dxfId="3459" priority="197">
      <formula>OR($M$180&lt;&gt;"",$M$181&lt;&gt;"")</formula>
    </cfRule>
  </conditionalFormatting>
  <conditionalFormatting sqref="M182:M185">
    <cfRule type="expression" dxfId="3458" priority="198">
      <formula>AND($M$180="",$M$181="")</formula>
    </cfRule>
  </conditionalFormatting>
  <conditionalFormatting sqref="M183:M184">
    <cfRule type="expression" dxfId="3457" priority="186">
      <formula>OR($M$180&lt;&gt;"",$M$181&lt;&gt;"")</formula>
    </cfRule>
  </conditionalFormatting>
  <conditionalFormatting sqref="M185">
    <cfRule type="expression" dxfId="3456" priority="185">
      <formula>OR($M$180&lt;&gt;"",$M$181&lt;&gt;"")</formula>
    </cfRule>
  </conditionalFormatting>
  <conditionalFormatting sqref="M186:M201">
    <cfRule type="expression" dxfId="3455" priority="313">
      <formula>OR($M$180&lt;&gt;"",$M$181&lt;&gt;"")</formula>
    </cfRule>
    <cfRule type="expression" dxfId="3454" priority="314">
      <formula>AND($M$180="",$M$181="")</formula>
    </cfRule>
  </conditionalFormatting>
  <conditionalFormatting sqref="M202">
    <cfRule type="expression" dxfId="3453" priority="183">
      <formula>OR($M$180&lt;&gt;"",$M$181&lt;&gt;"")</formula>
    </cfRule>
  </conditionalFormatting>
  <conditionalFormatting sqref="M202:M205">
    <cfRule type="expression" dxfId="3452" priority="184">
      <formula>AND($M$180="",$M$181="")</formula>
    </cfRule>
  </conditionalFormatting>
  <conditionalFormatting sqref="M203:M204">
    <cfRule type="expression" dxfId="3451" priority="182">
      <formula>OR($M$180&lt;&gt;"",$M$181&lt;&gt;"")</formula>
    </cfRule>
  </conditionalFormatting>
  <conditionalFormatting sqref="M205">
    <cfRule type="expression" dxfId="3450" priority="181">
      <formula>OR($M$180&lt;&gt;"",$M$181&lt;&gt;"")</formula>
    </cfRule>
  </conditionalFormatting>
  <conditionalFormatting sqref="M206:M211">
    <cfRule type="expression" dxfId="3449" priority="311">
      <formula>OR($M$180&lt;&gt;"",$M$181&lt;&gt;"")</formula>
    </cfRule>
    <cfRule type="expression" dxfId="3448" priority="312">
      <formula>AND($M$180="",$M$181="")</formula>
    </cfRule>
  </conditionalFormatting>
  <conditionalFormatting sqref="M243:M244">
    <cfRule type="expression" dxfId="3447" priority="144">
      <formula>AND(M$243="",M$244="")</formula>
    </cfRule>
  </conditionalFormatting>
  <conditionalFormatting sqref="M245">
    <cfRule type="expression" dxfId="3446" priority="142">
      <formula>OR($M$243&lt;&gt;"",$M$244&lt;&gt;"")</formula>
    </cfRule>
    <cfRule type="expression" dxfId="3445" priority="143">
      <formula>AND($M$243="",$M$244="")</formula>
    </cfRule>
  </conditionalFormatting>
  <conditionalFormatting sqref="M246:M256">
    <cfRule type="expression" dxfId="3444" priority="140">
      <formula>OR($M$243&lt;&gt;"",$M$244&lt;&gt;"")</formula>
    </cfRule>
    <cfRule type="expression" dxfId="3443" priority="141">
      <formula>AND($M$243="",$M$244="")</formula>
    </cfRule>
  </conditionalFormatting>
  <conditionalFormatting sqref="M257">
    <cfRule type="expression" dxfId="3442" priority="138">
      <formula>OR($M$243&lt;&gt;"",$M$244&lt;&gt;"")</formula>
    </cfRule>
    <cfRule type="expression" dxfId="3441" priority="139">
      <formula>AND($M$243="",$M$244="")</formula>
    </cfRule>
  </conditionalFormatting>
  <conditionalFormatting sqref="M263:M264">
    <cfRule type="expression" dxfId="3440" priority="131">
      <formula>AND(M$263="",M$264="")</formula>
    </cfRule>
    <cfRule type="expression" dxfId="3439" priority="132">
      <formula>OR(M$263&lt;&gt;"",M$264&lt;&gt;"")</formula>
    </cfRule>
    <cfRule type="expression" dxfId="3438" priority="133">
      <formula>AND(M$263="",M$264="")</formula>
    </cfRule>
  </conditionalFormatting>
  <conditionalFormatting sqref="M265">
    <cfRule type="expression" dxfId="3437" priority="127">
      <formula>OR($M$263&lt;&gt;"",$M$264&lt;&gt;"")</formula>
    </cfRule>
  </conditionalFormatting>
  <conditionalFormatting sqref="M265:M282">
    <cfRule type="expression" dxfId="3436" priority="128">
      <formula>AND($M$263="",$M$264="")</formula>
    </cfRule>
  </conditionalFormatting>
  <conditionalFormatting sqref="M266:M281">
    <cfRule type="expression" dxfId="3435" priority="116">
      <formula>OR($M$263&lt;&gt;"",$M$264&lt;&gt;"")</formula>
    </cfRule>
  </conditionalFormatting>
  <conditionalFormatting sqref="M282">
    <cfRule type="expression" dxfId="3434" priority="126">
      <formula>OR($M$263&lt;&gt;"",$M$264&lt;&gt;"")</formula>
    </cfRule>
  </conditionalFormatting>
  <conditionalFormatting sqref="M289:M290">
    <cfRule type="expression" dxfId="3433" priority="64">
      <formula>OR(M289&lt;&gt;"",M290&lt;&gt;"")</formula>
    </cfRule>
    <cfRule type="expression" dxfId="3432" priority="306">
      <formula>AND(M$289="",M$290="")</formula>
    </cfRule>
  </conditionalFormatting>
  <conditionalFormatting sqref="M291">
    <cfRule type="expression" dxfId="3431" priority="309">
      <formula>OR($M$289&lt;&gt;"",$M$290&lt;&gt;"")</formula>
    </cfRule>
  </conditionalFormatting>
  <conditionalFormatting sqref="M291:M295">
    <cfRule type="expression" dxfId="3430" priority="310">
      <formula>AND($M$289="",$M$290="")</formula>
    </cfRule>
  </conditionalFormatting>
  <conditionalFormatting sqref="M292:M294">
    <cfRule type="expression" dxfId="3429" priority="308">
      <formula>OR($M$289&lt;&gt;"",$M$290&lt;&gt;"")</formula>
    </cfRule>
  </conditionalFormatting>
  <conditionalFormatting sqref="M295">
    <cfRule type="expression" dxfId="3428" priority="307">
      <formula>OR($M$289&lt;&gt;"",$M$290&lt;&gt;"")</formula>
    </cfRule>
  </conditionalFormatting>
  <conditionalFormatting sqref="M312:M313">
    <cfRule type="expression" dxfId="3427" priority="300">
      <formula>AND(M$312="",M$313="")</formula>
    </cfRule>
  </conditionalFormatting>
  <conditionalFormatting sqref="M312:M319">
    <cfRule type="expression" dxfId="3426" priority="63">
      <formula>OR($M$312&lt;&gt;"",$M$313&lt;&gt;"")</formula>
    </cfRule>
  </conditionalFormatting>
  <conditionalFormatting sqref="M314:M319">
    <cfRule type="expression" dxfId="3425" priority="299">
      <formula>AND($M$312="",$M$313="")</formula>
    </cfRule>
  </conditionalFormatting>
  <conditionalFormatting sqref="M325:M326">
    <cfRule type="expression" dxfId="3424" priority="295">
      <formula>OR(M$325&lt;&gt;"",M$326&lt;&gt;"")</formula>
    </cfRule>
    <cfRule type="expression" dxfId="3423" priority="298">
      <formula>AND(M$325="",M$326="")</formula>
    </cfRule>
  </conditionalFormatting>
  <conditionalFormatting sqref="M327:M344">
    <cfRule type="expression" dxfId="3422" priority="296">
      <formula>OR($M$325&lt;&gt;"",$M$326&lt;&gt;"")</formula>
    </cfRule>
    <cfRule type="expression" dxfId="3421" priority="297">
      <formula>AND($M$325="",$M$326="")</formula>
    </cfRule>
  </conditionalFormatting>
  <conditionalFormatting sqref="M350:M351">
    <cfRule type="expression" dxfId="3420" priority="62">
      <formula>OR(M350&lt;&gt;"",M351&lt;&gt;"")</formula>
    </cfRule>
    <cfRule type="expression" dxfId="3419" priority="294">
      <formula>AND(M$350="",M$351="")</formula>
    </cfRule>
  </conditionalFormatting>
  <conditionalFormatting sqref="M352:M356">
    <cfRule type="expression" dxfId="3418" priority="292">
      <formula>OR($M$350&lt;&gt;"",$M$351&lt;&gt;"")</formula>
    </cfRule>
    <cfRule type="expression" dxfId="3417" priority="293">
      <formula>AND($M$350="",$M$351="")</formula>
    </cfRule>
  </conditionalFormatting>
  <conditionalFormatting sqref="M363:M364">
    <cfRule type="expression" dxfId="3416" priority="119">
      <formula>AND(M$363="",M$364="")</formula>
    </cfRule>
  </conditionalFormatting>
  <conditionalFormatting sqref="M365">
    <cfRule type="expression" dxfId="3415" priority="117">
      <formula>OR($M$363&lt;&gt;"",$M$364&lt;&gt;"")</formula>
    </cfRule>
    <cfRule type="expression" dxfId="3414" priority="118">
      <formula>AND($M$363="",$M$364="")</formula>
    </cfRule>
  </conditionalFormatting>
  <conditionalFormatting sqref="M366:M369">
    <cfRule type="expression" dxfId="3413" priority="52">
      <formula>AND(M$363="",M$364="")</formula>
    </cfRule>
  </conditionalFormatting>
  <conditionalFormatting sqref="M370">
    <cfRule type="expression" dxfId="3412" priority="114">
      <formula>OR($M$363&lt;&gt;"",$M$364&lt;&gt;"")</formula>
    </cfRule>
    <cfRule type="expression" dxfId="3411" priority="115">
      <formula>AND($M$363="",$M$364="")</formula>
    </cfRule>
  </conditionalFormatting>
  <conditionalFormatting sqref="M388:M389">
    <cfRule type="expression" dxfId="3410" priority="99">
      <formula>AND(M$388="",M$389="")</formula>
    </cfRule>
  </conditionalFormatting>
  <conditionalFormatting sqref="M390:M463">
    <cfRule type="expression" dxfId="3409" priority="97">
      <formula>OR($M$388&lt;&gt;"",$M$389&lt;&gt;"")</formula>
    </cfRule>
    <cfRule type="expression" dxfId="3408" priority="98">
      <formula>AND($M$388="",$M$389="")</formula>
    </cfRule>
  </conditionalFormatting>
  <conditionalFormatting sqref="M469:M470">
    <cfRule type="expression" dxfId="3407" priority="95">
      <formula>OR(M$469&lt;&gt;"",M$470&lt;&gt;"")</formula>
    </cfRule>
    <cfRule type="expression" dxfId="3406" priority="96">
      <formula>AND(M$469="",M$470="")</formula>
    </cfRule>
  </conditionalFormatting>
  <conditionalFormatting sqref="M471:M499">
    <cfRule type="expression" dxfId="3405" priority="93">
      <formula>OR($M$469&lt;&gt;"",$M$469&lt;&gt;"")</formula>
    </cfRule>
    <cfRule type="expression" dxfId="3404" priority="94">
      <formula>AND($M$469="",$M$469="")</formula>
    </cfRule>
  </conditionalFormatting>
  <conditionalFormatting sqref="M505:M506">
    <cfRule type="expression" dxfId="3403" priority="282">
      <formula>OR(M$505&lt;&gt;"",M$506&lt;&gt;"")</formula>
    </cfRule>
    <cfRule type="expression" dxfId="3402" priority="291">
      <formula>AND(M$505="",M$506="")</formula>
    </cfRule>
  </conditionalFormatting>
  <conditionalFormatting sqref="M507:M514">
    <cfRule type="expression" dxfId="3401" priority="287">
      <formula>OR($M$505&lt;&gt;"",$M$506&lt;&gt;"")</formula>
    </cfRule>
    <cfRule type="expression" dxfId="3400" priority="288">
      <formula>AND($M$505="",$M$506="")</formula>
    </cfRule>
  </conditionalFormatting>
  <conditionalFormatting sqref="M517:M518">
    <cfRule type="expression" dxfId="3399" priority="281">
      <formula>OR(M$517&lt;&gt;"",M$518&lt;&gt;"")</formula>
    </cfRule>
    <cfRule type="expression" dxfId="3398" priority="290">
      <formula>AND(M$517="",M$518="")</formula>
    </cfRule>
  </conditionalFormatting>
  <conditionalFormatting sqref="M519:M521">
    <cfRule type="expression" dxfId="3397" priority="285">
      <formula>OR($M$517&lt;&gt;"",$M$518&lt;&gt;"")</formula>
    </cfRule>
    <cfRule type="expression" dxfId="3396" priority="286">
      <formula>AND($M$517="",$M$518="")</formula>
    </cfRule>
  </conditionalFormatting>
  <conditionalFormatting sqref="M524:M525">
    <cfRule type="expression" dxfId="3395" priority="280">
      <formula>AND(M$524="",M$525="")</formula>
    </cfRule>
  </conditionalFormatting>
  <conditionalFormatting sqref="M526">
    <cfRule type="expression" dxfId="3394" priority="278">
      <formula>OR($M$524&lt;&gt;"",$M$525&lt;&gt;"")</formula>
    </cfRule>
    <cfRule type="expression" dxfId="3393" priority="279">
      <formula>AND($M$524="",$M$525="")</formula>
    </cfRule>
  </conditionalFormatting>
  <conditionalFormatting sqref="M529:M530">
    <cfRule type="expression" dxfId="3392" priority="7">
      <formula>OR(M$529&lt;&gt;"",M$530&lt;&gt;"")</formula>
    </cfRule>
  </conditionalFormatting>
  <conditionalFormatting sqref="M529:M531">
    <cfRule type="expression" dxfId="3391" priority="275">
      <formula>AND(M$529="",M$530="")</formula>
    </cfRule>
  </conditionalFormatting>
  <conditionalFormatting sqref="M531">
    <cfRule type="expression" dxfId="3390" priority="6">
      <formula>OR($M$529&lt;&gt;"",$M$530&lt;&gt;"")</formula>
    </cfRule>
  </conditionalFormatting>
  <conditionalFormatting sqref="M534:M535">
    <cfRule type="expression" dxfId="3389" priority="272">
      <formula>AND(M$534="",M$535="")</formula>
    </cfRule>
  </conditionalFormatting>
  <conditionalFormatting sqref="M536:M542">
    <cfRule type="expression" dxfId="3388" priority="270">
      <formula>OR($M$534&lt;&gt;"",$M$535&lt;&gt;"")</formula>
    </cfRule>
    <cfRule type="expression" dxfId="3387" priority="271">
      <formula>AND($M$534="",$M$535="")</formula>
    </cfRule>
  </conditionalFormatting>
  <conditionalFormatting sqref="M548:M549">
    <cfRule type="expression" dxfId="3386" priority="268">
      <formula>AND(M$548="",M$549="")</formula>
    </cfRule>
  </conditionalFormatting>
  <conditionalFormatting sqref="M550:M563">
    <cfRule type="expression" dxfId="3385" priority="266">
      <formula>OR($M$548&lt;&gt;"",$M$549&lt;&gt;"")</formula>
    </cfRule>
    <cfRule type="expression" dxfId="3384" priority="267">
      <formula>AND($M$548="",$M$549="")</formula>
    </cfRule>
  </conditionalFormatting>
  <conditionalFormatting sqref="M565:M566">
    <cfRule type="expression" dxfId="3383" priority="289">
      <formula>AND(M$565="",M$566="")</formula>
    </cfRule>
  </conditionalFormatting>
  <conditionalFormatting sqref="M565:M567">
    <cfRule type="expression" dxfId="3382" priority="5">
      <formula>OR($M$565&lt;&gt;"",$M$566&lt;&gt;"")</formula>
    </cfRule>
  </conditionalFormatting>
  <conditionalFormatting sqref="M567">
    <cfRule type="expression" dxfId="3381" priority="4">
      <formula>AND($M$565="",$M$566="")</formula>
    </cfRule>
  </conditionalFormatting>
  <conditionalFormatting sqref="M568">
    <cfRule type="expression" dxfId="3380" priority="20">
      <formula>AND($M$565="",$M$566="")</formula>
    </cfRule>
    <cfRule type="expression" dxfId="3379" priority="21">
      <formula>OR($M$565&lt;&gt;"",$M$566&lt;&gt;"")</formula>
    </cfRule>
  </conditionalFormatting>
  <conditionalFormatting sqref="M569:M574">
    <cfRule type="expression" dxfId="3378" priority="3">
      <formula>AND($M$565="",$M$566="")</formula>
    </cfRule>
    <cfRule type="expression" dxfId="3377" priority="263">
      <formula>OR($M$565&lt;&gt;"",$M$566&lt;&gt;"")</formula>
    </cfRule>
  </conditionalFormatting>
  <conditionalFormatting sqref="M575">
    <cfRule type="expression" dxfId="3376" priority="18">
      <formula>AND($M$565="",$M$566="")</formula>
    </cfRule>
    <cfRule type="expression" dxfId="3375" priority="19">
      <formula>OR($M$565&lt;&gt;"",$M$566&lt;&gt;"")</formula>
    </cfRule>
  </conditionalFormatting>
  <conditionalFormatting sqref="M576:M581">
    <cfRule type="expression" dxfId="3374" priority="259">
      <formula>OR($M$565&lt;&gt;"",$M$566&lt;&gt;"")</formula>
    </cfRule>
    <cfRule type="expression" dxfId="3373" priority="260">
      <formula>AND($M$565="",$M$566="")</formula>
    </cfRule>
  </conditionalFormatting>
  <conditionalFormatting sqref="M582">
    <cfRule type="expression" dxfId="3372" priority="16">
      <formula>AND($M$565="",$M$566="")</formula>
    </cfRule>
    <cfRule type="expression" dxfId="3371" priority="17">
      <formula>OR($M$565&lt;&gt;"",$M$566&lt;&gt;"")</formula>
    </cfRule>
  </conditionalFormatting>
  <conditionalFormatting sqref="M583:M588">
    <cfRule type="expression" dxfId="3370" priority="257">
      <formula>OR($M$565&lt;&gt;"",$M$566&lt;&gt;"")</formula>
    </cfRule>
    <cfRule type="expression" dxfId="3369" priority="258">
      <formula>AND($M$565="",$M$566="")</formula>
    </cfRule>
  </conditionalFormatting>
  <conditionalFormatting sqref="M594:M595">
    <cfRule type="expression" dxfId="3368" priority="254">
      <formula>AND(M$594="",M$595="")</formula>
    </cfRule>
  </conditionalFormatting>
  <conditionalFormatting sqref="M596:M606">
    <cfRule type="expression" dxfId="3367" priority="252">
      <formula>OR($M$594&lt;&gt;"",$M$595&lt;&gt;"")</formula>
    </cfRule>
    <cfRule type="expression" dxfId="3366" priority="253">
      <formula>AND($M$594="",$M$595="")</formula>
    </cfRule>
  </conditionalFormatting>
  <conditionalFormatting sqref="M607:M611">
    <cfRule type="expression" dxfId="3365" priority="250">
      <formula>OR($M$594&lt;&gt;"",$M$595&lt;&gt;"")</formula>
    </cfRule>
    <cfRule type="expression" dxfId="3364" priority="251">
      <formula>AND($M$594="",$M$595="")</formula>
    </cfRule>
  </conditionalFormatting>
  <conditionalFormatting sqref="M612:M619">
    <cfRule type="expression" dxfId="3363" priority="248">
      <formula>OR($M$594&lt;&gt;"",$M$595&lt;&gt;"")</formula>
    </cfRule>
    <cfRule type="expression" dxfId="3362" priority="249">
      <formula>AND($M$594="",$M$595="")</formula>
    </cfRule>
  </conditionalFormatting>
  <conditionalFormatting sqref="M625:M626">
    <cfRule type="expression" dxfId="3361" priority="246">
      <formula>AND(M$625="",M$626="")</formula>
    </cfRule>
  </conditionalFormatting>
  <conditionalFormatting sqref="M627:M639">
    <cfRule type="expression" dxfId="3360" priority="244">
      <formula>OR($M$625&lt;&gt;"",$M$626&lt;&gt;"")</formula>
    </cfRule>
    <cfRule type="expression" dxfId="3359" priority="245">
      <formula>AND($M$625="",$M$626="")</formula>
    </cfRule>
  </conditionalFormatting>
  <conditionalFormatting sqref="M645:M646">
    <cfRule type="expression" dxfId="3358" priority="237">
      <formula>AND(M$645="",M$646="")</formula>
    </cfRule>
  </conditionalFormatting>
  <conditionalFormatting sqref="M647:M654">
    <cfRule type="expression" dxfId="3357" priority="235">
      <formula>OR($M$645&lt;&gt;"",$M$646&lt;&gt;"")</formula>
    </cfRule>
    <cfRule type="expression" dxfId="3356" priority="236">
      <formula>AND($M$645="",$M$646="")</formula>
    </cfRule>
  </conditionalFormatting>
  <conditionalFormatting sqref="M660:M661">
    <cfRule type="expression" dxfId="3355" priority="230">
      <formula>AND(M$660="",M$661="")</formula>
    </cfRule>
  </conditionalFormatting>
  <conditionalFormatting sqref="M662:M676">
    <cfRule type="expression" dxfId="3354" priority="228">
      <formula>OR($M$660&lt;&gt;"",$M$661&lt;&gt;"")</formula>
    </cfRule>
    <cfRule type="expression" dxfId="3353" priority="229">
      <formula>AND($M$660="",$M$661="")</formula>
    </cfRule>
  </conditionalFormatting>
  <conditionalFormatting sqref="M681:M682">
    <cfRule type="expression" dxfId="3352" priority="112">
      <formula>OR(M$681&lt;&gt;"",M$682&lt;&gt;"")</formula>
    </cfRule>
    <cfRule type="expression" dxfId="3351" priority="113">
      <formula>AND(M$681="",M$682="")</formula>
    </cfRule>
  </conditionalFormatting>
  <conditionalFormatting sqref="M683:M701">
    <cfRule type="expression" dxfId="3350" priority="222">
      <formula>OR($M$681&lt;&gt;"",$M$682&lt;&gt;"")</formula>
    </cfRule>
    <cfRule type="expression" dxfId="3349" priority="223">
      <formula>AND($M$681="",$M$682="")</formula>
    </cfRule>
  </conditionalFormatting>
  <conditionalFormatting sqref="M707:M708">
    <cfRule type="expression" dxfId="3348" priority="219">
      <formula>AND(M$707="",M$708="")</formula>
    </cfRule>
  </conditionalFormatting>
  <conditionalFormatting sqref="M709:M711">
    <cfRule type="expression" dxfId="3347" priority="217">
      <formula>OR($M$707&lt;&gt;"",$M$708&lt;&gt;"")</formula>
    </cfRule>
    <cfRule type="expression" dxfId="3346" priority="218">
      <formula>AND($M$707="",$M$708="")</formula>
    </cfRule>
  </conditionalFormatting>
  <conditionalFormatting sqref="M717:M718">
    <cfRule type="expression" dxfId="3345" priority="212">
      <formula>AND(M$717="",M$718="")</formula>
    </cfRule>
  </conditionalFormatting>
  <conditionalFormatting sqref="M719:M722">
    <cfRule type="expression" dxfId="3344" priority="210">
      <formula>OR($M$717&lt;&gt;"",$M$718&lt;&gt;"")</formula>
    </cfRule>
    <cfRule type="expression" dxfId="3343" priority="211">
      <formula>AND($M$717="",$M$718="")</formula>
    </cfRule>
  </conditionalFormatting>
  <conditionalFormatting sqref="M729:M730">
    <cfRule type="expression" dxfId="3342" priority="205">
      <formula>AND(M$729="",M$730="")</formula>
    </cfRule>
  </conditionalFormatting>
  <conditionalFormatting sqref="M731:M734">
    <cfRule type="expression" dxfId="3341" priority="203">
      <formula>OR($M$729&lt;&gt;"",$M$730&lt;&gt;"")</formula>
    </cfRule>
    <cfRule type="expression" dxfId="3340" priority="204">
      <formula>AND($M$729="",$M$730="")</formula>
    </cfRule>
  </conditionalFormatting>
  <conditionalFormatting sqref="M243:N244">
    <cfRule type="expression" dxfId="3339" priority="129">
      <formula>OR(M$243&lt;&gt;"",M$244&lt;&gt;"")</formula>
    </cfRule>
  </conditionalFormatting>
  <conditionalFormatting sqref="M388:N389">
    <cfRule type="expression" dxfId="3338" priority="47">
      <formula>OR(M$388&lt;&gt;"",M$389&lt;&gt;"")</formula>
    </cfRule>
  </conditionalFormatting>
  <conditionalFormatting sqref="M9:BS11">
    <cfRule type="expression" dxfId="3337" priority="85">
      <formula>M$9&lt;&gt;""</formula>
    </cfRule>
  </conditionalFormatting>
  <conditionalFormatting sqref="M94:BS95">
    <cfRule type="expression" dxfId="3336" priority="83">
      <formula>OR(M$94&lt;&gt;"",M$95&lt;&gt;"")</formula>
    </cfRule>
  </conditionalFormatting>
  <conditionalFormatting sqref="M128:BS129">
    <cfRule type="expression" dxfId="3335" priority="318">
      <formula>OR(M$128&lt;&gt;"",M$129&lt;&gt;"")</formula>
    </cfRule>
  </conditionalFormatting>
  <conditionalFormatting sqref="M141:BS142">
    <cfRule type="expression" dxfId="3334" priority="81">
      <formula>OR(M$141&lt;&gt;"",M$142&lt;&gt;"")</formula>
    </cfRule>
  </conditionalFormatting>
  <conditionalFormatting sqref="M149:BS150">
    <cfRule type="expression" dxfId="3333" priority="79">
      <formula>OR(M$149&lt;&gt;"",M$150&lt;&gt;"")</formula>
    </cfRule>
  </conditionalFormatting>
  <conditionalFormatting sqref="M159:BS160">
    <cfRule type="expression" dxfId="3332" priority="77">
      <formula>OR(M$159&lt;&gt;"",M$160&lt;&gt;"")</formula>
    </cfRule>
  </conditionalFormatting>
  <conditionalFormatting sqref="M168:BS169">
    <cfRule type="expression" dxfId="3331" priority="73">
      <formula>OR(M$168&lt;&gt;"",M$169&lt;&gt;"")</formula>
    </cfRule>
  </conditionalFormatting>
  <conditionalFormatting sqref="M263:BS264">
    <cfRule type="expression" dxfId="3330" priority="124">
      <formula>OR(M$263&lt;&gt;"",M$264&lt;&gt;"")</formula>
    </cfRule>
  </conditionalFormatting>
  <conditionalFormatting sqref="M363:BS364">
    <cfRule type="expression" dxfId="3329" priority="54">
      <formula>OR(M$363&lt;&gt;"",M$364&lt;&gt;"")</formula>
    </cfRule>
  </conditionalFormatting>
  <conditionalFormatting sqref="M366:BS369">
    <cfRule type="expression" dxfId="3328" priority="50">
      <formula>OR(M$363&lt;&gt;"",M$364&lt;&gt;"")</formula>
    </cfRule>
  </conditionalFormatting>
  <conditionalFormatting sqref="M524:BS525">
    <cfRule type="expression" dxfId="3327" priority="37">
      <formula>OR(M$524&lt;&gt;"",M$525&lt;&gt;"")</formula>
    </cfRule>
  </conditionalFormatting>
  <conditionalFormatting sqref="M534:BS535">
    <cfRule type="expression" dxfId="3326" priority="35">
      <formula>OR(M$534&lt;&gt;"",M$535&lt;&gt;"")</formula>
    </cfRule>
  </conditionalFormatting>
  <conditionalFormatting sqref="M548:BS549">
    <cfRule type="expression" dxfId="3325" priority="31">
      <formula>OR(M$548&lt;&gt;"",M$549&lt;&gt;"")</formula>
    </cfRule>
  </conditionalFormatting>
  <conditionalFormatting sqref="M594:BS595">
    <cfRule type="expression" dxfId="3324" priority="14">
      <formula>OR(M$594&lt;&gt;"",M$595&lt;&gt;"")</formula>
    </cfRule>
  </conditionalFormatting>
  <conditionalFormatting sqref="M625:BS626">
    <cfRule type="expression" dxfId="3323" priority="242">
      <formula>OR(M$625&lt;&gt;"",M$626&lt;&gt;"")</formula>
    </cfRule>
  </conditionalFormatting>
  <conditionalFormatting sqref="M645:BS646">
    <cfRule type="expression" dxfId="3322" priority="233">
      <formula>OR(M$645&lt;&gt;"",M$646&lt;&gt;"")</formula>
    </cfRule>
  </conditionalFormatting>
  <conditionalFormatting sqref="M660:BS661">
    <cfRule type="expression" dxfId="3321" priority="226">
      <formula>OR(M$660&lt;&gt;"",M$661&lt;&gt;"")</formula>
    </cfRule>
  </conditionalFormatting>
  <conditionalFormatting sqref="M707:BS708">
    <cfRule type="expression" dxfId="3320" priority="215">
      <formula>OR(M$707&lt;&gt;"",M$708&lt;&gt;"")</formula>
    </cfRule>
  </conditionalFormatting>
  <conditionalFormatting sqref="M717:BS718">
    <cfRule type="expression" dxfId="3319" priority="208">
      <formula>OR(M$717&lt;&gt;"",M$718&lt;&gt;"")</formula>
    </cfRule>
  </conditionalFormatting>
  <conditionalFormatting sqref="M729:BS730">
    <cfRule type="expression" dxfId="3318" priority="201">
      <formula>OR(M$729&lt;&gt;"",M$730&lt;&gt;"")</formula>
    </cfRule>
  </conditionalFormatting>
  <conditionalFormatting sqref="N182:N185">
    <cfRule type="expression" dxfId="3317" priority="179">
      <formula>AND(N$180="",N$181="")</formula>
    </cfRule>
  </conditionalFormatting>
  <conditionalFormatting sqref="N186:N201">
    <cfRule type="expression" dxfId="3316" priority="171">
      <formula>AND(N$180="",N$181="")</formula>
    </cfRule>
  </conditionalFormatting>
  <conditionalFormatting sqref="N202:N205">
    <cfRule type="expression" dxfId="3315" priority="175">
      <formula>AND(N$180="",N$181="")</formula>
    </cfRule>
  </conditionalFormatting>
  <conditionalFormatting sqref="N206:N211">
    <cfRule type="expression" dxfId="3314" priority="170">
      <formula>AND(N$180="",N$181="")</formula>
    </cfRule>
  </conditionalFormatting>
  <conditionalFormatting sqref="N243:N244">
    <cfRule type="expression" dxfId="3313" priority="130">
      <formula>AND(N$243="",N$244="")</formula>
    </cfRule>
  </conditionalFormatting>
  <conditionalFormatting sqref="N363:N369">
    <cfRule type="expression" dxfId="3312" priority="53">
      <formula>AND(N$363="",N$364="")</formula>
    </cfRule>
  </conditionalFormatting>
  <conditionalFormatting sqref="N388:N389">
    <cfRule type="expression" dxfId="3311" priority="48">
      <formula>AND(N$388="",N$389="")</formula>
    </cfRule>
  </conditionalFormatting>
  <conditionalFormatting sqref="N390:N463">
    <cfRule type="expression" dxfId="3310" priority="43">
      <formula>OR(N$388&lt;&gt;"",N$389&lt;&gt;"")</formula>
    </cfRule>
    <cfRule type="expression" dxfId="3309" priority="44">
      <formula>AND(N$388="",N$389="")</formula>
    </cfRule>
  </conditionalFormatting>
  <conditionalFormatting sqref="N594:N611">
    <cfRule type="expression" dxfId="3308" priority="247">
      <formula>AND(N$594="",N$595="")</formula>
    </cfRule>
  </conditionalFormatting>
  <conditionalFormatting sqref="N534:O542">
    <cfRule type="expression" dxfId="3307" priority="269">
      <formula>AND(N$534="",N$535="")</formula>
    </cfRule>
  </conditionalFormatting>
  <conditionalFormatting sqref="N548:O563">
    <cfRule type="expression" dxfId="3306" priority="265">
      <formula>AND(N$548="",N$549="")</formula>
    </cfRule>
  </conditionalFormatting>
  <conditionalFormatting sqref="N9:BS11">
    <cfRule type="expression" dxfId="3305" priority="346">
      <formula>N$9=""</formula>
    </cfRule>
  </conditionalFormatting>
  <conditionalFormatting sqref="N16:BS22">
    <cfRule type="expression" dxfId="3304" priority="108">
      <formula>N$16&lt;&gt;""</formula>
    </cfRule>
    <cfRule type="expression" dxfId="3303" priority="345">
      <formula>N$16=""</formula>
    </cfRule>
  </conditionalFormatting>
  <conditionalFormatting sqref="N27:BS27">
    <cfRule type="cellIs" dxfId="3302" priority="105" operator="equal">
      <formula>""</formula>
    </cfRule>
  </conditionalFormatting>
  <conditionalFormatting sqref="N27:BS35">
    <cfRule type="expression" dxfId="3301" priority="104">
      <formula>N$27&lt;&gt;""</formula>
    </cfRule>
    <cfRule type="expression" dxfId="3300" priority="341">
      <formula>N$27=""</formula>
    </cfRule>
  </conditionalFormatting>
  <conditionalFormatting sqref="N40:BS40">
    <cfRule type="cellIs" dxfId="3299" priority="103" operator="equal">
      <formula>""</formula>
    </cfRule>
  </conditionalFormatting>
  <conditionalFormatting sqref="N40:BS44">
    <cfRule type="expression" dxfId="3298" priority="102">
      <formula>N$40&lt;&gt;""</formula>
    </cfRule>
    <cfRule type="expression" dxfId="3297" priority="338">
      <formula>N$40=""</formula>
    </cfRule>
  </conditionalFormatting>
  <conditionalFormatting sqref="N49:BS49">
    <cfRule type="cellIs" dxfId="3296" priority="101" operator="equal">
      <formula>""</formula>
    </cfRule>
  </conditionalFormatting>
  <conditionalFormatting sqref="N49:BS58">
    <cfRule type="expression" dxfId="3295" priority="100">
      <formula>N$49&lt;&gt;""</formula>
    </cfRule>
    <cfRule type="expression" dxfId="3294" priority="335">
      <formula>N$49=""</formula>
    </cfRule>
  </conditionalFormatting>
  <conditionalFormatting sqref="N94:BS95">
    <cfRule type="expression" dxfId="3293" priority="84">
      <formula>AND(N$94="",N$95="")</formula>
    </cfRule>
  </conditionalFormatting>
  <conditionalFormatting sqref="N96:BS96">
    <cfRule type="expression" dxfId="3292" priority="192">
      <formula>OR(N$94&lt;&gt;"",N$95&lt;&gt;"")</formula>
    </cfRule>
    <cfRule type="expression" dxfId="3291" priority="193">
      <formula>AND(N$94="",N$95="")</formula>
    </cfRule>
  </conditionalFormatting>
  <conditionalFormatting sqref="N102:BS111">
    <cfRule type="expression" dxfId="3290" priority="333">
      <formula>OR(N$102&lt;&gt;"",N$103&lt;&gt;"")</formula>
    </cfRule>
    <cfRule type="expression" dxfId="3289" priority="334">
      <formula>AND(N$102="",N$103="")</formula>
    </cfRule>
  </conditionalFormatting>
  <conditionalFormatting sqref="N117:BS122">
    <cfRule type="expression" dxfId="3288" priority="331">
      <formula>OR(N$117&lt;&gt;"",N$118&lt;&gt;"")</formula>
    </cfRule>
    <cfRule type="expression" dxfId="3287" priority="332">
      <formula>AND(N$117="",N$118="")</formula>
    </cfRule>
  </conditionalFormatting>
  <conditionalFormatting sqref="N128:BS129">
    <cfRule type="expression" dxfId="3286" priority="319">
      <formula>AND(N$128="",N$129="")</formula>
    </cfRule>
  </conditionalFormatting>
  <conditionalFormatting sqref="N130:BS135">
    <cfRule type="expression" dxfId="3285" priority="316">
      <formula>OR(N$128&lt;&gt;"",N$129&lt;&gt;"")</formula>
    </cfRule>
    <cfRule type="expression" dxfId="3284" priority="317">
      <formula>AND(N$128="",N$129="")</formula>
    </cfRule>
  </conditionalFormatting>
  <conditionalFormatting sqref="N141:BS142">
    <cfRule type="expression" dxfId="3283" priority="82">
      <formula>AND(N$141="",N$142="")</formula>
    </cfRule>
  </conditionalFormatting>
  <conditionalFormatting sqref="N143:BS143">
    <cfRule type="expression" dxfId="3282" priority="187">
      <formula>OR(N$141&lt;&gt;"",N$142&lt;&gt;"")</formula>
    </cfRule>
    <cfRule type="expression" dxfId="3281" priority="188">
      <formula>AND(N$141="",N$142="")</formula>
    </cfRule>
  </conditionalFormatting>
  <conditionalFormatting sqref="N149:BS150">
    <cfRule type="expression" dxfId="3280" priority="80">
      <formula>AND(N$149="",N$150="")</formula>
    </cfRule>
  </conditionalFormatting>
  <conditionalFormatting sqref="N151:BS151">
    <cfRule type="expression" dxfId="3279" priority="158">
      <formula>OR(N$149&lt;&gt;"",N$150&lt;&gt;"")</formula>
    </cfRule>
    <cfRule type="expression" dxfId="3278" priority="159">
      <formula>AND(N$149="",N$150="")</formula>
    </cfRule>
  </conditionalFormatting>
  <conditionalFormatting sqref="N152:BS152">
    <cfRule type="expression" dxfId="3277" priority="156">
      <formula>OR(N$149&lt;&gt;"",N$150&lt;&gt;"")</formula>
    </cfRule>
    <cfRule type="expression" dxfId="3276" priority="157">
      <formula>AND(N$149="",N$150="")</formula>
    </cfRule>
  </conditionalFormatting>
  <conditionalFormatting sqref="N153:BS153">
    <cfRule type="expression" dxfId="3275" priority="154">
      <formula>OR(N$149&lt;&gt;"",N$150&lt;&gt;"")</formula>
    </cfRule>
    <cfRule type="expression" dxfId="3274" priority="155">
      <formula>AND(N$149="",N$150="")</formula>
    </cfRule>
  </conditionalFormatting>
  <conditionalFormatting sqref="N159:BS160">
    <cfRule type="expression" dxfId="3273" priority="78">
      <formula>AND(N$159="",N$160="")</formula>
    </cfRule>
  </conditionalFormatting>
  <conditionalFormatting sqref="N161:BS161">
    <cfRule type="expression" dxfId="3272" priority="147">
      <formula>OR(N$159&lt;&gt;"",N$160&lt;&gt;"")</formula>
    </cfRule>
    <cfRule type="expression" dxfId="3271" priority="148">
      <formula>AND(N$159="",N$160="")</formula>
    </cfRule>
  </conditionalFormatting>
  <conditionalFormatting sqref="N162:BS162">
    <cfRule type="expression" dxfId="3270" priority="145">
      <formula>OR(N$159&lt;&gt;"",N$160&lt;&gt;"")</formula>
    </cfRule>
    <cfRule type="expression" dxfId="3269" priority="146">
      <formula>AND(N$159="",N$160="")</formula>
    </cfRule>
  </conditionalFormatting>
  <conditionalFormatting sqref="N168:BS169">
    <cfRule type="expression" dxfId="3268" priority="74">
      <formula>AND(N$168="",N$169="")</formula>
    </cfRule>
  </conditionalFormatting>
  <conditionalFormatting sqref="N170:BS172">
    <cfRule type="expression" dxfId="3267" priority="76">
      <formula>AND(N$168="",N$169="")</formula>
    </cfRule>
  </conditionalFormatting>
  <conditionalFormatting sqref="N170:BS173">
    <cfRule type="expression" dxfId="3266" priority="75">
      <formula>OR(N$168&lt;&gt;"",N$169&lt;&gt;"")</formula>
    </cfRule>
  </conditionalFormatting>
  <conditionalFormatting sqref="N173:BS174">
    <cfRule type="expression" dxfId="3265" priority="87">
      <formula>AND(N$168="",N$169="")</formula>
    </cfRule>
  </conditionalFormatting>
  <conditionalFormatting sqref="N174:BS174">
    <cfRule type="expression" dxfId="3264" priority="86">
      <formula>OR(N$168&lt;&gt;"",N$169&lt;&gt;"")</formula>
    </cfRule>
  </conditionalFormatting>
  <conditionalFormatting sqref="N180:BS181">
    <cfRule type="expression" dxfId="3263" priority="169">
      <formula>OR(N$180&lt;&gt;"",N$181&lt;&gt;"")</formula>
    </cfRule>
    <cfRule type="expression" dxfId="3262" priority="180">
      <formula>AND(N$180="",N$181="")</formula>
    </cfRule>
  </conditionalFormatting>
  <conditionalFormatting sqref="N182:BS182">
    <cfRule type="expression" dxfId="3261" priority="178">
      <formula>OR(N$180&lt;&gt;"",N$181&lt;&gt;"")</formula>
    </cfRule>
  </conditionalFormatting>
  <conditionalFormatting sqref="N183:BS184">
    <cfRule type="expression" dxfId="3260" priority="177">
      <formula>OR(N$180&lt;&gt;"",N$181&lt;&gt;"")</formula>
    </cfRule>
  </conditionalFormatting>
  <conditionalFormatting sqref="N185:BS185">
    <cfRule type="expression" dxfId="3259" priority="176">
      <formula>OR(N$180&lt;&gt;"",N$181&lt;&gt;"")</formula>
    </cfRule>
  </conditionalFormatting>
  <conditionalFormatting sqref="N186:BS201">
    <cfRule type="expression" dxfId="3258" priority="168">
      <formula>OR(N$180&lt;&gt;"",N$181&lt;&gt;"")</formula>
    </cfRule>
  </conditionalFormatting>
  <conditionalFormatting sqref="N202:BS202">
    <cfRule type="expression" dxfId="3257" priority="174">
      <formula>OR(N$180&lt;&gt;"",N$181&lt;&gt;"")</formula>
    </cfRule>
  </conditionalFormatting>
  <conditionalFormatting sqref="N203:BS204">
    <cfRule type="expression" dxfId="3256" priority="173">
      <formula>OR(N$180&lt;&gt;"",N$181&lt;&gt;"")</formula>
    </cfRule>
  </conditionalFormatting>
  <conditionalFormatting sqref="N205:BS205">
    <cfRule type="expression" dxfId="3255" priority="172">
      <formula>OR(N$180&lt;&gt;"",N$181&lt;&gt;"")</formula>
    </cfRule>
  </conditionalFormatting>
  <conditionalFormatting sqref="N206:BS211">
    <cfRule type="expression" dxfId="3254" priority="167">
      <formula>OR(N$180&lt;&gt;"",N$181&lt;&gt;"")</formula>
    </cfRule>
  </conditionalFormatting>
  <conditionalFormatting sqref="N243:BS244">
    <cfRule type="expression" dxfId="3253" priority="67">
      <formula>OR(N$243&lt;&gt;"",N$244&lt;&gt;"")</formula>
    </cfRule>
    <cfRule type="expression" dxfId="3252" priority="68">
      <formula>AND(N$243="",N$244="")</formula>
    </cfRule>
  </conditionalFormatting>
  <conditionalFormatting sqref="N245:BS245">
    <cfRule type="expression" dxfId="3251" priority="136">
      <formula>OR(N$243&lt;&gt;"",N$244&lt;&gt;"")</formula>
    </cfRule>
    <cfRule type="expression" dxfId="3250" priority="137">
      <formula>AND(N$243="",N$244="")</formula>
    </cfRule>
  </conditionalFormatting>
  <conditionalFormatting sqref="N246:BS256">
    <cfRule type="expression" dxfId="3249" priority="69">
      <formula>OR(N$243&lt;&gt;"",N$244&lt;&gt;"")</formula>
    </cfRule>
    <cfRule type="expression" dxfId="3248" priority="70">
      <formula>AND(N$243="",N$244="")</formula>
    </cfRule>
  </conditionalFormatting>
  <conditionalFormatting sqref="N257:BS257">
    <cfRule type="expression" dxfId="3247" priority="134">
      <formula>OR(N$243&lt;&gt;"",N$244&lt;&gt;"")</formula>
    </cfRule>
    <cfRule type="expression" dxfId="3246" priority="135">
      <formula>AND(N$243="",N$244="")</formula>
    </cfRule>
  </conditionalFormatting>
  <conditionalFormatting sqref="N263:BS264">
    <cfRule type="expression" dxfId="3245" priority="125">
      <formula>AND(N$263="",N$264="")</formula>
    </cfRule>
  </conditionalFormatting>
  <conditionalFormatting sqref="N265:BS265">
    <cfRule type="expression" dxfId="3244" priority="121">
      <formula>OR(N$263&lt;&gt;"",N$264&lt;&gt;"")</formula>
    </cfRule>
  </conditionalFormatting>
  <conditionalFormatting sqref="N265:BS282">
    <cfRule type="expression" dxfId="3243" priority="123">
      <formula>AND(N$263="",N$264="")</formula>
    </cfRule>
  </conditionalFormatting>
  <conditionalFormatting sqref="N266:BS281">
    <cfRule type="expression" dxfId="3242" priority="120">
      <formula>OR(N$263&lt;&gt;"",N$264&lt;&gt;"")</formula>
    </cfRule>
  </conditionalFormatting>
  <conditionalFormatting sqref="N282:BS282">
    <cfRule type="expression" dxfId="3241" priority="122">
      <formula>OR(N$263&lt;&gt;"",N$264&lt;&gt;"")</formula>
    </cfRule>
  </conditionalFormatting>
  <conditionalFormatting sqref="N289:BS290">
    <cfRule type="expression" dxfId="3240" priority="304">
      <formula>OR(N$289&lt;&gt;"",N$290&lt;&gt;"")</formula>
    </cfRule>
  </conditionalFormatting>
  <conditionalFormatting sqref="N289:BS295">
    <cfRule type="expression" dxfId="3239" priority="305">
      <formula>AND(N$289="",N$290="")</formula>
    </cfRule>
  </conditionalFormatting>
  <conditionalFormatting sqref="N291:BS291">
    <cfRule type="expression" dxfId="3238" priority="303">
      <formula>OR(N$289&lt;&gt;"",N$290&lt;&gt;"")</formula>
    </cfRule>
  </conditionalFormatting>
  <conditionalFormatting sqref="N292:BS294">
    <cfRule type="expression" dxfId="3237" priority="302">
      <formula>OR(N$289&lt;&gt;"",N$290&lt;&gt;"")</formula>
    </cfRule>
  </conditionalFormatting>
  <conditionalFormatting sqref="N295:BS295">
    <cfRule type="expression" dxfId="3236" priority="301">
      <formula>OR(N$289&lt;&gt;"",N$290&lt;&gt;"")</formula>
    </cfRule>
  </conditionalFormatting>
  <conditionalFormatting sqref="N312:BS319">
    <cfRule type="expression" dxfId="3235" priority="60">
      <formula>OR(N$312&lt;&gt;"",N$313&lt;&gt;"")</formula>
    </cfRule>
    <cfRule type="expression" dxfId="3234" priority="61">
      <formula>AND(N$312="",N$313="")</formula>
    </cfRule>
  </conditionalFormatting>
  <conditionalFormatting sqref="N325:BS344">
    <cfRule type="expression" dxfId="3233" priority="58">
      <formula>OR(N$325&lt;&gt;"",N$326&lt;&gt;"")</formula>
    </cfRule>
    <cfRule type="expression" dxfId="3232" priority="59">
      <formula>AND(N$325="",N$326="")</formula>
    </cfRule>
  </conditionalFormatting>
  <conditionalFormatting sqref="N350:BS356">
    <cfRule type="expression" dxfId="3231" priority="56">
      <formula>OR(N$350&lt;&gt;"",N$351&lt;&gt;"")</formula>
    </cfRule>
    <cfRule type="expression" dxfId="3230" priority="57">
      <formula>AND(N$350="",N$351="")</formula>
    </cfRule>
  </conditionalFormatting>
  <conditionalFormatting sqref="N365:BS365">
    <cfRule type="expression" dxfId="3229" priority="49">
      <formula>OR(N$363&lt;&gt;"",N$364&lt;&gt;"")</formula>
    </cfRule>
  </conditionalFormatting>
  <conditionalFormatting sqref="N370:BS370">
    <cfRule type="expression" dxfId="3228" priority="51">
      <formula>OR(N$363&lt;&gt;"",N$364&lt;&gt;"")</formula>
    </cfRule>
  </conditionalFormatting>
  <conditionalFormatting sqref="N469:BS499">
    <cfRule type="expression" dxfId="3227" priority="283">
      <formula>OR(N$469&lt;&gt;"",N$470&lt;&gt;"")</formula>
    </cfRule>
    <cfRule type="expression" dxfId="3226" priority="284">
      <formula>AND(N$469="",N$470="")</formula>
    </cfRule>
  </conditionalFormatting>
  <conditionalFormatting sqref="N505:BS514">
    <cfRule type="expression" dxfId="3225" priority="41">
      <formula>OR(N$505&lt;&gt;"",N$506&lt;&gt;"")</formula>
    </cfRule>
    <cfRule type="expression" dxfId="3224" priority="42">
      <formula>AND(N$505="",N$506="")</formula>
    </cfRule>
  </conditionalFormatting>
  <conditionalFormatting sqref="N517:BS521">
    <cfRule type="expression" dxfId="3223" priority="39">
      <formula>OR(N$517&lt;&gt;"",N$518&lt;&gt;"")</formula>
    </cfRule>
    <cfRule type="expression" dxfId="3222" priority="40">
      <formula>AND(N$517="",N$518="")</formula>
    </cfRule>
  </conditionalFormatting>
  <conditionalFormatting sqref="N524:BS525">
    <cfRule type="expression" dxfId="3221" priority="38">
      <formula>AND(N$524="",N$525="")</formula>
    </cfRule>
  </conditionalFormatting>
  <conditionalFormatting sqref="N526:BS526">
    <cfRule type="expression" dxfId="3220" priority="276">
      <formula>OR(N$524&lt;&gt;"",N$525&lt;&gt;"")</formula>
    </cfRule>
    <cfRule type="expression" dxfId="3219" priority="277">
      <formula>AND(N$524="",N$525="")</formula>
    </cfRule>
  </conditionalFormatting>
  <conditionalFormatting sqref="N529:BS531">
    <cfRule type="expression" dxfId="3218" priority="273">
      <formula>OR(N$529&lt;&gt;"",N$530&lt;&gt;"")</formula>
    </cfRule>
    <cfRule type="expression" dxfId="3217" priority="274">
      <formula>AND(N$529="",N$530="")</formula>
    </cfRule>
  </conditionalFormatting>
  <conditionalFormatting sqref="N536:BS542">
    <cfRule type="expression" dxfId="3216" priority="33">
      <formula>OR(N$534&lt;&gt;"",N$535&lt;&gt;"")</formula>
    </cfRule>
  </conditionalFormatting>
  <conditionalFormatting sqref="N550:BS563">
    <cfRule type="expression" dxfId="3215" priority="29">
      <formula>OR(N$548&lt;&gt;"",N$549&lt;&gt;"")</formula>
    </cfRule>
  </conditionalFormatting>
  <conditionalFormatting sqref="N565:BS567">
    <cfRule type="expression" dxfId="3214" priority="22">
      <formula>OR(N$565&lt;&gt;"",N$566&lt;&gt;"")</formula>
    </cfRule>
    <cfRule type="expression" dxfId="3213" priority="28">
      <formula>AND(N$565="",N$566="")</formula>
    </cfRule>
  </conditionalFormatting>
  <conditionalFormatting sqref="N568:BS568">
    <cfRule type="expression" dxfId="3212" priority="1">
      <formula>AND(N$565="",N$566="")</formula>
    </cfRule>
    <cfRule type="expression" dxfId="3211" priority="264">
      <formula>OR(N$565&lt;&gt;"",N$566&lt;&gt;"")</formula>
    </cfRule>
  </conditionalFormatting>
  <conditionalFormatting sqref="N569:BS574">
    <cfRule type="expression" dxfId="3210" priority="2">
      <formula>AND(N$565="",N$566="")</formula>
    </cfRule>
    <cfRule type="expression" dxfId="3209" priority="27">
      <formula>OR(N$565&lt;&gt;"",N$566&lt;&gt;"")</formula>
    </cfRule>
  </conditionalFormatting>
  <conditionalFormatting sqref="N575:BS575">
    <cfRule type="expression" dxfId="3208" priority="261">
      <formula>OR(N$565&lt;&gt;"",N$566&lt;&gt;"")</formula>
    </cfRule>
    <cfRule type="expression" dxfId="3207" priority="262">
      <formula>AND(N$565="",N$566="")</formula>
    </cfRule>
  </conditionalFormatting>
  <conditionalFormatting sqref="N576:BS581">
    <cfRule type="expression" dxfId="3206" priority="25">
      <formula>OR(N$565&lt;&gt;"",N$566&lt;&gt;"")</formula>
    </cfRule>
    <cfRule type="expression" dxfId="3205" priority="26">
      <formula>AND(N$565="",N$566="")</formula>
    </cfRule>
  </conditionalFormatting>
  <conditionalFormatting sqref="N582:BS582">
    <cfRule type="expression" dxfId="3204" priority="255">
      <formula>OR(N$565&lt;&gt;"",N$566&lt;&gt;"")</formula>
    </cfRule>
    <cfRule type="expression" dxfId="3203" priority="256">
      <formula>AND(N$565="",N$566="")</formula>
    </cfRule>
  </conditionalFormatting>
  <conditionalFormatting sqref="N583:BS588">
    <cfRule type="expression" dxfId="3202" priority="23">
      <formula>OR(N$565&lt;&gt;"",N$566&lt;&gt;"")</formula>
    </cfRule>
    <cfRule type="expression" dxfId="3201" priority="24">
      <formula>AND(N$565="",N$566="")</formula>
    </cfRule>
  </conditionalFormatting>
  <conditionalFormatting sqref="N596:BS606">
    <cfRule type="expression" dxfId="3200" priority="12">
      <formula>OR(N$594&lt;&gt;"",N$595&lt;&gt;"")</formula>
    </cfRule>
  </conditionalFormatting>
  <conditionalFormatting sqref="N607:BS611">
    <cfRule type="expression" dxfId="3199" priority="10">
      <formula>OR(N$594&lt;&gt;"",N$595&lt;&gt;"")</formula>
    </cfRule>
  </conditionalFormatting>
  <conditionalFormatting sqref="N612:BS619">
    <cfRule type="expression" dxfId="3198" priority="8">
      <formula>OR(N$594&lt;&gt;"",N$595&lt;&gt;"")</formula>
    </cfRule>
    <cfRule type="expression" dxfId="3197" priority="9">
      <formula>AND(N$594="",N$595="")</formula>
    </cfRule>
  </conditionalFormatting>
  <conditionalFormatting sqref="N625:BS626">
    <cfRule type="expression" dxfId="3196" priority="243">
      <formula>AND(N$625="",N$626="")</formula>
    </cfRule>
  </conditionalFormatting>
  <conditionalFormatting sqref="N627:BS639">
    <cfRule type="expression" dxfId="3195" priority="240">
      <formula>OR(N$625&lt;&gt;"",N$626&lt;&gt;"")</formula>
    </cfRule>
    <cfRule type="expression" dxfId="3194" priority="241">
      <formula>AND(N$625="",N$626="")</formula>
    </cfRule>
  </conditionalFormatting>
  <conditionalFormatting sqref="N645:BS646">
    <cfRule type="expression" dxfId="3193" priority="234">
      <formula>AND(N$645="",N$646="")</formula>
    </cfRule>
  </conditionalFormatting>
  <conditionalFormatting sqref="N647:BS654">
    <cfRule type="expression" dxfId="3192" priority="231">
      <formula>OR(N$645&lt;&gt;"",N$646&lt;&gt;"")</formula>
    </cfRule>
    <cfRule type="expression" dxfId="3191" priority="232">
      <formula>AND(N$645="",N$646="")</formula>
    </cfRule>
  </conditionalFormatting>
  <conditionalFormatting sqref="N660:BS661">
    <cfRule type="expression" dxfId="3190" priority="227">
      <formula>AND(N$660="",N$661="")</formula>
    </cfRule>
  </conditionalFormatting>
  <conditionalFormatting sqref="N662:BS676">
    <cfRule type="expression" dxfId="3189" priority="224">
      <formula>OR(N$660&lt;&gt;"",N$661&lt;&gt;"")</formula>
    </cfRule>
    <cfRule type="expression" dxfId="3188" priority="225">
      <formula>AND(N$660="",N$661="")</formula>
    </cfRule>
  </conditionalFormatting>
  <conditionalFormatting sqref="N681:BS701">
    <cfRule type="expression" dxfId="3187" priority="220">
      <formula>OR(N$681&lt;&gt;"",N$682&lt;&gt;"")</formula>
    </cfRule>
    <cfRule type="expression" dxfId="3186" priority="221">
      <formula>AND(N$681="",N$682="")</formula>
    </cfRule>
  </conditionalFormatting>
  <conditionalFormatting sqref="N707:BS708">
    <cfRule type="expression" dxfId="3185" priority="216">
      <formula>AND(N$707="",N$708="")</formula>
    </cfRule>
  </conditionalFormatting>
  <conditionalFormatting sqref="N709:BS711">
    <cfRule type="expression" dxfId="3184" priority="213">
      <formula>OR(N$707&lt;&gt;"",N$708&lt;&gt;"")</formula>
    </cfRule>
    <cfRule type="expression" dxfId="3183" priority="214">
      <formula>AND(N$707="",N$708="")</formula>
    </cfRule>
  </conditionalFormatting>
  <conditionalFormatting sqref="N717:BS718">
    <cfRule type="expression" dxfId="3182" priority="209">
      <formula>AND(N$717="",N$718="")</formula>
    </cfRule>
  </conditionalFormatting>
  <conditionalFormatting sqref="N719:BS722">
    <cfRule type="expression" dxfId="3181" priority="206">
      <formula>OR(N$717&lt;&gt;"",N$718&lt;&gt;"")</formula>
    </cfRule>
    <cfRule type="expression" dxfId="3180" priority="207">
      <formula>AND(N$717="",N$718="")</formula>
    </cfRule>
  </conditionalFormatting>
  <conditionalFormatting sqref="N729:BS730">
    <cfRule type="expression" dxfId="3179" priority="202">
      <formula>AND(N$729="",N$730="")</formula>
    </cfRule>
  </conditionalFormatting>
  <conditionalFormatting sqref="N731:BS734">
    <cfRule type="expression" dxfId="3178" priority="199">
      <formula>OR(N$729&lt;&gt;"",N$730&lt;&gt;"")</formula>
    </cfRule>
    <cfRule type="expression" dxfId="3177" priority="200">
      <formula>AND(N$729="",N$730="")</formula>
    </cfRule>
  </conditionalFormatting>
  <conditionalFormatting sqref="O625:BP639">
    <cfRule type="expression" dxfId="3176" priority="238">
      <formula>OR(O$625&lt;&gt;"",O$626&lt;&gt;"")</formula>
    </cfRule>
    <cfRule type="expression" dxfId="3175" priority="239">
      <formula>AND(O$625="",O$626="")</formula>
    </cfRule>
  </conditionalFormatting>
  <conditionalFormatting sqref="O182:BS211">
    <cfRule type="expression" dxfId="3174" priority="71">
      <formula>AND(O$180="",O$181="")</formula>
    </cfRule>
  </conditionalFormatting>
  <conditionalFormatting sqref="O243:BS244">
    <cfRule type="expression" dxfId="3173" priority="65">
      <formula>OR(O$243&lt;&gt;"",O$244&lt;&gt;"")</formula>
    </cfRule>
    <cfRule type="expression" dxfId="3172" priority="66">
      <formula>AND(O$243="",O$244="")</formula>
    </cfRule>
  </conditionalFormatting>
  <conditionalFormatting sqref="O363:BS370">
    <cfRule type="expression" dxfId="3171" priority="55">
      <formula>AND(O$363="",O$364="")</formula>
    </cfRule>
  </conditionalFormatting>
  <conditionalFormatting sqref="O388:BS463">
    <cfRule type="expression" dxfId="3170" priority="45">
      <formula>OR(O$388&lt;&gt;"",O$389&lt;&gt;"")</formula>
    </cfRule>
    <cfRule type="expression" dxfId="3169" priority="46">
      <formula>AND(O$388="",O$389="")</formula>
    </cfRule>
  </conditionalFormatting>
  <conditionalFormatting sqref="O594:BS595">
    <cfRule type="expression" dxfId="3168" priority="15">
      <formula>AND(O$594="",O$595="")</formula>
    </cfRule>
  </conditionalFormatting>
  <conditionalFormatting sqref="O596:BS606">
    <cfRule type="expression" dxfId="3167" priority="13">
      <formula>AND(O$594="",O$595="")</formula>
    </cfRule>
  </conditionalFormatting>
  <conditionalFormatting sqref="O607:BS611">
    <cfRule type="expression" dxfId="3166" priority="11">
      <formula>AND(O$594="",O$595="")</formula>
    </cfRule>
  </conditionalFormatting>
  <conditionalFormatting sqref="P534:BS535">
    <cfRule type="expression" dxfId="3165" priority="36">
      <formula>AND(P$534="",P$535="")</formula>
    </cfRule>
  </conditionalFormatting>
  <conditionalFormatting sqref="P536:BS542">
    <cfRule type="expression" dxfId="3164" priority="34">
      <formula>AND(P$534="",P$535="")</formula>
    </cfRule>
  </conditionalFormatting>
  <conditionalFormatting sqref="P548:BS549">
    <cfRule type="expression" dxfId="3163" priority="32">
      <formula>AND(P$548="",P$549="")</formula>
    </cfRule>
  </conditionalFormatting>
  <conditionalFormatting sqref="P550:BS563">
    <cfRule type="expression" dxfId="3162" priority="30">
      <formula>AND(P$548="",P$549="")</formula>
    </cfRule>
  </conditionalFormatting>
  <conditionalFormatting sqref="XFA27:XFD27">
    <cfRule type="expression" dxfId="3161" priority="342">
      <formula>XEZ$27&lt;&gt;""</formula>
    </cfRule>
    <cfRule type="expression" dxfId="3160" priority="343">
      <formula>"&lt;&gt;"""""</formula>
    </cfRule>
    <cfRule type="cellIs" dxfId="3159" priority="344" operator="equal">
      <formula>""</formula>
    </cfRule>
  </conditionalFormatting>
  <hyperlinks>
    <hyperlink ref="C76:G76" location="医療法人北志会 札幌ライラック病院!B94" display="・設置主体" xr:uid="{D16CDE36-F895-40F8-BE27-012824AD6368}"/>
    <hyperlink ref="D76:H76" location="医療法人北志会 札幌ライラック病院!B94" display="・設置主体" xr:uid="{B3FB1F81-2481-483A-89C4-46FCCEF9FA5B}"/>
    <hyperlink ref="E76:I76" location="医療法人北志会 札幌ライラック病院!B94" display="・設置主体" xr:uid="{2021DA37-5514-4CE9-B45E-D2A2529538ED}"/>
    <hyperlink ref="F76:J76" location="医療法人北志会 札幌ライラック病院!B94" display="・設置主体" xr:uid="{EE380705-B4DF-4086-9A38-2E1A9A1E5518}"/>
    <hyperlink ref="G76:K76" location="医療法人北志会 札幌ライラック病院!B94" display="・設置主体" xr:uid="{5BCC4771-7E6A-4865-9596-BF7E26C4498D}"/>
    <hyperlink ref="H76:I76" location="医療法人北志会 札幌ライラック病院!B312" display="・入院患者の状況（年間）" xr:uid="{FAB9A373-1B98-4A8B-A690-6272F6ED9513}"/>
    <hyperlink ref="I76:J76" location="医療法人北志会 札幌ライラック病院!B312" display="・入院患者の状況（年間）" xr:uid="{61BC75E0-AD6E-46B9-A386-FD710843F961}"/>
    <hyperlink ref="J76:M76" location="医療法人北志会 札幌ライラック病院!B388" display="・算定する入院基本用・特定入院料等の状況" xr:uid="{ECF01DD2-300D-452C-BC43-C54A1C2B9673}"/>
    <hyperlink ref="K76:N76" location="医療法人北志会 札幌ライラック病院!B388" display="・算定する入院基本用・特定入院料等の状況" xr:uid="{0C73A349-45CB-485E-86FB-08D3ACE065F4}"/>
    <hyperlink ref="L76:O76" location="医療法人北志会 札幌ライラック病院!B388" display="・算定する入院基本用・特定入院料等の状況" xr:uid="{8A28A287-A926-4255-AEA2-17F616B6D017}"/>
    <hyperlink ref="M76:P76" location="医療法人北志会 札幌ライラック病院!B388" display="・算定する入院基本用・特定入院料等の状況" xr:uid="{02A8BF05-64FA-4FB2-9BB9-9E8D9E0EFDB6}"/>
    <hyperlink ref="C77:G77" location="医療法人北志会 札幌ライラック病院!B102" display="・病床の状況" xr:uid="{36A840EE-45D9-4E80-BE03-78FD907E6D95}"/>
    <hyperlink ref="D77:H77" location="医療法人北志会 札幌ライラック病院!B102" display="・病床の状況" xr:uid="{5F03945B-FBDE-4245-ADBF-E4D03B9F2580}"/>
    <hyperlink ref="E77:I77" location="医療法人北志会 札幌ライラック病院!B102" display="・病床の状況" xr:uid="{5B9B7C42-AEDA-43E5-A280-3676918501FA}"/>
    <hyperlink ref="F77:J77" location="医療法人北志会 札幌ライラック病院!B102" display="・病床の状況" xr:uid="{68E08624-D6CF-4B83-A98C-CB3135F0E66C}"/>
    <hyperlink ref="G77:K77" location="医療法人北志会 札幌ライラック病院!B102" display="・病床の状況" xr:uid="{236AAF13-C1C2-42E8-9FC3-ACF4D4E00C47}"/>
    <hyperlink ref="H77:I77" location="医療法人北志会 札幌ライラック病院!B325" display="・入院患者の状況（年間／入棟前の場所・退棟先の場所の状況）" xr:uid="{E8FD8BD6-8BC6-424C-B2F5-6D30DDEC2766}"/>
    <hyperlink ref="I77:J77" location="医療法人北志会 札幌ライラック病院!B325" display="・入院患者の状況（年間／入棟前の場所・退棟先の場所の状況）" xr:uid="{4739BCF8-FFB0-4BC3-934C-70C34182BC03}"/>
    <hyperlink ref="J77" location="医療法人北志会 札幌ライラック病院!B469" display="・手術の状況" xr:uid="{50B5E6BA-658A-4F2B-B484-7DF5A9A80033}"/>
    <hyperlink ref="M77" location="'医療法人北志会 札幌ライラック病院(H30案)'!B484" display="・がん、脳卒中、心筋梗塞、分娩、精神医療への対応状況" xr:uid="{B55D6935-96CC-47A4-A17B-B6D84B089872}"/>
    <hyperlink ref="C78:G78" location="医療法人北志会 札幌ライラック病院!B117" display="・診療科" xr:uid="{365EA439-B388-4631-8DB8-4B79820E0CA5}"/>
    <hyperlink ref="D78:H78" location="医療法人北志会 札幌ライラック病院!B117" display="・診療科" xr:uid="{50389FA6-14E8-41E7-82CA-44EE3673691B}"/>
    <hyperlink ref="E78:I78" location="医療法人北志会 札幌ライラック病院!B117" display="・診療科" xr:uid="{EC42CF2F-3957-4B58-AEDF-C13811BDF2EB}"/>
    <hyperlink ref="F78:J78" location="医療法人北志会 札幌ライラック病院!B117" display="・診療科" xr:uid="{9C059693-3B1E-403C-A1D2-4733CFF66FAC}"/>
    <hyperlink ref="G78:K78" location="医療法人北志会 札幌ライラック病院!B117" display="・診療科" xr:uid="{A2174EB2-DA1A-4585-9634-A2F224FDFFD2}"/>
    <hyperlink ref="H78:I78" location="医療法人北志会 札幌ライラック病院!B350" display="・退院後に在宅医療を必要とする患者の状況" xr:uid="{A198724D-D6B1-4309-912B-11AACC74CF95}"/>
    <hyperlink ref="I78:J78" location="医療法人北志会 札幌ライラック病院!B350" display="・退院後に在宅医療を必要とする患者の状況" xr:uid="{9415DFC4-F132-4389-9D6D-021951064964}"/>
    <hyperlink ref="J78:M78" location="医療法人北志会 札幌ライラック病院!B505" display="・がん、脳卒中、心筋梗塞、分娩、精神医療への対応状況" xr:uid="{AD528FDB-0B7C-48D0-AF9C-3C486D38368C}"/>
    <hyperlink ref="K78:N78" location="医療法人北志会 札幌ライラック病院!B505" display="・がん、脳卒中、心筋梗塞、分娩、精神医療への対応状況" xr:uid="{318AFBCE-3921-4CE2-AA23-0829980F9553}"/>
    <hyperlink ref="L78:O78" location="医療法人北志会 札幌ライラック病院!B505" display="・がん、脳卒中、心筋梗塞、分娩、精神医療への対応状況" xr:uid="{2DD9006D-2CC9-4F89-AAAF-283C58BB62F8}"/>
    <hyperlink ref="M78:P78" location="医療法人北志会 札幌ライラック病院!B505" display="・がん、脳卒中、心筋梗塞、分娩、精神医療への対応状況" xr:uid="{10ACD29A-9762-44C8-B07A-E29F7603CF82}"/>
    <hyperlink ref="C79:G79" location="医療法人北志会 札幌ライラック病院!B128" display="・入院基本料・特定入院料及び届出病床数" xr:uid="{49E338FA-9202-4757-AFC0-BD052CCB7B3C}"/>
    <hyperlink ref="D79:H79" location="医療法人北志会 札幌ライラック病院!B128" display="・入院基本料・特定入院料及び届出病床数" xr:uid="{D215F569-310D-4614-88DB-412AA5CD2685}"/>
    <hyperlink ref="E79:I79" location="医療法人北志会 札幌ライラック病院!B128" display="・入院基本料・特定入院料及び届出病床数" xr:uid="{4B9C3E3D-ADCF-47A8-962F-43E7250939A6}"/>
    <hyperlink ref="F79:J79" location="医療法人北志会 札幌ライラック病院!B128" display="・入院基本料・特定入院料及び届出病床数" xr:uid="{875EE6BB-7154-4D94-9011-85E3A6460085}"/>
    <hyperlink ref="G79:K79" location="医療法人北志会 札幌ライラック病院!B128" display="・入院基本料・特定入院料及び届出病床数" xr:uid="{6EF5533C-1AF2-4C8D-90C9-70BC0278E51F}"/>
    <hyperlink ref="H79:I79" location="医療法人北志会 札幌ライラック病院!B363" display="・看取りを行った患者数" xr:uid="{DAE90A8F-B510-424F-9359-23776FF198F4}"/>
    <hyperlink ref="I79:J79" location="医療法人北志会 札幌ライラック病院!B363" display="・看取りを行った患者数" xr:uid="{AA0B7C30-2B6C-4240-A39D-BC98D756F81D}"/>
    <hyperlink ref="J79:M79" location="医療法人北志会 札幌ライラック病院!B548" display="・重症患者への対応状況" xr:uid="{98870127-123A-4865-9C6E-8948D0E302B7}"/>
    <hyperlink ref="K79:N79" location="医療法人北志会 札幌ライラック病院!B548" display="・重症患者への対応状況" xr:uid="{9C2D546A-8EC3-417C-8CAF-BDDD448640D2}"/>
    <hyperlink ref="L79:O79" location="医療法人北志会 札幌ライラック病院!B548" display="・重症患者への対応状況" xr:uid="{5FECDFB3-4639-4D58-9BBB-9C6347A182DA}"/>
    <hyperlink ref="M79:P79" location="医療法人北志会 札幌ライラック病院!B548" display="・重症患者への対応状況" xr:uid="{CE037A6A-03D0-4D43-A342-0CBCF304403F}"/>
    <hyperlink ref="C80:G80" location="医療法人北志会 札幌ライラック病院!B141" display="・DPC医療機関群の種類" xr:uid="{72D35E5A-711D-4E1E-A743-5EE4E918F0B1}"/>
    <hyperlink ref="D80:H80" location="医療法人北志会 札幌ライラック病院!B141" display="・DPC医療機関群の種類" xr:uid="{8F95C43E-E836-4E6E-8747-8D9D9E752827}"/>
    <hyperlink ref="E80:I80" location="医療法人北志会 札幌ライラック病院!B141" display="・DPC医療機関群の種類" xr:uid="{85B3C68A-6B63-4252-9C49-FA23FE28CD2F}"/>
    <hyperlink ref="F80:J80" location="医療法人北志会 札幌ライラック病院!B141" display="・DPC医療機関群の種類" xr:uid="{B64FE6C7-C068-4458-AE4F-7E6832DB629B}"/>
    <hyperlink ref="G80:K80" location="医療法人北志会 札幌ライラック病院!B141" display="・DPC医療機関群の種類" xr:uid="{DAC2ADDD-7955-4BCF-8318-7E1FD0BD33DD}"/>
    <hyperlink ref="J80:M80" location="医療法人北志会 札幌ライラック病院!B594" display="・救急医療の実施状況" xr:uid="{02346E9E-F0D3-4D2E-B622-9D214F6AACCD}"/>
    <hyperlink ref="K80:N80" location="医療法人北志会 札幌ライラック病院!B594" display="・救急医療の実施状況" xr:uid="{2D8698A1-FA14-4345-B857-156AF286027B}"/>
    <hyperlink ref="L80:O80" location="医療法人北志会 札幌ライラック病院!B594" display="・救急医療の実施状況" xr:uid="{93F7B857-6743-4EDF-A8E9-AA0ACE02A82E}"/>
    <hyperlink ref="M80:P80" location="医療法人北志会 札幌ライラック病院!B594" display="・救急医療の実施状況" xr:uid="{2BB17CEE-5E89-4AE9-B0DE-48945089B5C7}"/>
    <hyperlink ref="C81:G81" location="医療法人北志会 札幌ライラック病院!B149" display="・救急告示病院、二次救急医療施設、三次救急医療施設の告示・認定の有無" xr:uid="{10F02B1D-4162-491B-81D9-6CB80582215F}"/>
    <hyperlink ref="D81:H81" location="医療法人北志会 札幌ライラック病院!B149" display="・救急告示病院、二次救急医療施設、三次救急医療施設の告示・認定の有無" xr:uid="{A4B0D91C-563B-423F-BEBE-FB3101947232}"/>
    <hyperlink ref="E81:I81" location="医療法人北志会 札幌ライラック病院!B149" display="・救急告示病院、二次救急医療施設、三次救急医療施設の告示・認定の有無" xr:uid="{08474FFF-73E1-4E5B-B542-1821D47786A0}"/>
    <hyperlink ref="F81:J81" location="医療法人北志会 札幌ライラック病院!B149" display="・救急告示病院、二次救急医療施設、三次救急医療施設の告示・認定の有無" xr:uid="{B9919C73-9559-472C-B2D6-E761AC5A86F9}"/>
    <hyperlink ref="G81:K81" location="医療法人北志会 札幌ライラック病院!B149" display="・救急告示病院、二次救急医療施設、三次救急医療施設の告示・認定の有無" xr:uid="{F85371FA-A246-4411-A585-440DD1505E32}"/>
    <hyperlink ref="J81:M81" location="医療法人北志会 札幌ライラック病院!B625" display="・急性期後の支援、在宅復帰の支援の状況" xr:uid="{6C1B02E3-ED3D-4581-B212-8D4AA06C65FE}"/>
    <hyperlink ref="K81:N81" location="医療法人北志会 札幌ライラック病院!B625" display="・急性期後の支援、在宅復帰の支援の状況" xr:uid="{B5F17ABF-BCE1-46AA-8982-778E1C2D498C}"/>
    <hyperlink ref="L81:O81" location="医療法人北志会 札幌ライラック病院!B625" display="・急性期後の支援、在宅復帰の支援の状況" xr:uid="{68943B56-8C5E-4A78-9EEB-B5462669BE52}"/>
    <hyperlink ref="M81:P81" location="医療法人北志会 札幌ライラック病院!B625" display="・急性期後の支援、在宅復帰の支援の状況" xr:uid="{1AEA093F-B508-4803-A9A5-9C83EA68EAB1}"/>
    <hyperlink ref="C82:G82" location="医療法人北志会 札幌ライラック病院!B159" display="・承認の有無" xr:uid="{DB7776BF-48BE-4523-9751-9863D89C151C}"/>
    <hyperlink ref="D82:H82" location="医療法人北志会 札幌ライラック病院!B159" display="・承認の有無" xr:uid="{0E71A1D9-09DB-43ED-B2DD-8636BA14747D}"/>
    <hyperlink ref="E82:I82" location="医療法人北志会 札幌ライラック病院!B159" display="・承認の有無" xr:uid="{8F460968-1373-43BA-B1C9-341701C46A97}"/>
    <hyperlink ref="F82:J82" location="医療法人北志会 札幌ライラック病院!B159" display="・承認の有無" xr:uid="{45CF351E-7A28-4FCF-9C24-284492156637}"/>
    <hyperlink ref="G82:K82" location="医療法人北志会 札幌ライラック病院!B159" display="・承認の有無" xr:uid="{B064EA13-40F5-4119-B721-FF4C4C5D40EB}"/>
    <hyperlink ref="J82:M82" location="医療法人北志会 札幌ライラック病院!B645" display="・全身管理の状況" xr:uid="{95AFED8B-456A-4570-9552-CF19A6E23694}"/>
    <hyperlink ref="K82:N82" location="医療法人北志会 札幌ライラック病院!B645" display="・全身管理の状況" xr:uid="{BF96C160-4E1C-4485-BE2C-EB4098F382EA}"/>
    <hyperlink ref="L82:O82" location="医療法人北志会 札幌ライラック病院!B645" display="・全身管理の状況" xr:uid="{8ECA550E-E3D3-4039-9767-5E291673D252}"/>
    <hyperlink ref="M82:P82" location="医療法人北志会 札幌ライラック病院!B645" display="・全身管理の状況" xr:uid="{6DD4BE8A-94CC-49D7-8DFC-91CEF45A9B6C}"/>
    <hyperlink ref="C83:G83" location="医療法人北志会 札幌ライラック病院!B168" display="・診療報酬の届出の有無" xr:uid="{4FF930B5-9967-40A8-9B20-636066E625BB}"/>
    <hyperlink ref="D83:H83" location="医療法人北志会 札幌ライラック病院!B168" display="・診療報酬の届出の有無" xr:uid="{CEAC18FC-E348-40BC-A66F-BE40F690B240}"/>
    <hyperlink ref="E83:I83" location="医療法人北志会 札幌ライラック病院!B168" display="・診療報酬の届出の有無" xr:uid="{B8481234-941B-4ECE-82BD-A687EFA1BB69}"/>
    <hyperlink ref="F83:J83" location="医療法人北志会 札幌ライラック病院!B168" display="・診療報酬の届出の有無" xr:uid="{58C0526A-E5E1-49D8-ACC0-112D18DC4190}"/>
    <hyperlink ref="G83:K83" location="医療法人北志会 札幌ライラック病院!B168" display="・診療報酬の届出の有無" xr:uid="{B670946F-0E86-460A-B443-945043FD9473}"/>
    <hyperlink ref="J83:M83" location="医療法人北志会 札幌ライラック病院!B660" display="・リハビリテーションの実施状況" xr:uid="{EC3FC13B-2B47-45E9-8052-66799B08C91F}"/>
    <hyperlink ref="K83:N83" location="医療法人北志会 札幌ライラック病院!B660" display="・リハビリテーションの実施状況" xr:uid="{A414A579-BF8C-4595-9482-1CEDC3AF284D}"/>
    <hyperlink ref="L83:O83" location="医療法人北志会 札幌ライラック病院!B660" display="・リハビリテーションの実施状況" xr:uid="{6EB2C5C8-B318-4707-A588-50EDAA2AD555}"/>
    <hyperlink ref="M83:P83" location="医療法人北志会 札幌ライラック病院!B660" display="・リハビリテーションの実施状況" xr:uid="{01E87778-B7CC-40B4-8D96-CB635CED2944}"/>
    <hyperlink ref="C84:G84" location="医療法人北志会 札幌ライラック病院!B180" display="・職員数の状況" xr:uid="{829263D9-486C-4332-99E1-2D0D10846477}"/>
    <hyperlink ref="D84:H84" location="医療法人北志会 札幌ライラック病院!B180" display="・職員数の状況" xr:uid="{1F818BC0-C9C2-449D-80A1-911D525E4CC1}"/>
    <hyperlink ref="E84:I84" location="医療法人北志会 札幌ライラック病院!B180" display="・職員数の状況" xr:uid="{557B02B3-469B-466E-A914-ABB80E218241}"/>
    <hyperlink ref="F84:J84" location="医療法人北志会 札幌ライラック病院!B180" display="・職員数の状況" xr:uid="{204CCD0A-7EC9-4259-B292-95533ED1AEA3}"/>
    <hyperlink ref="G84:K84" location="医療法人北志会 札幌ライラック病院!B180" display="・職員数の状況" xr:uid="{D9463032-D552-4DE5-B964-2FA5EE8880E5}"/>
    <hyperlink ref="J84:M84" location="医療法人北志会 札幌ライラック病院!B707" display="・長期療養患者の受入状況" xr:uid="{04B4EFFE-77FA-498B-817A-AE52D37A95F5}"/>
    <hyperlink ref="K84:N84" location="医療法人北志会 札幌ライラック病院!B707" display="・長期療養患者の受入状況" xr:uid="{BD945F73-39AF-4039-A991-D74319E27021}"/>
    <hyperlink ref="L84:O84" location="医療法人北志会 札幌ライラック病院!B707" display="・長期療養患者の受入状況" xr:uid="{DF2B21D0-7BFB-4363-8D93-6ED5C37A469E}"/>
    <hyperlink ref="M84:P84" location="医療法人北志会 札幌ライラック病院!B707" display="・長期療養患者の受入状況" xr:uid="{A19ED48F-B4E3-4ADD-9632-994BB2D62E40}"/>
    <hyperlink ref="C85:G85" location="医療法人北志会 札幌ライラック病院!B243" display="・退院調整部門の設置状況" xr:uid="{36338793-B76B-4931-9288-D82AFE30D8C9}"/>
    <hyperlink ref="D85:H85" location="医療法人北志会 札幌ライラック病院!B243" display="・退院調整部門の設置状況" xr:uid="{A61884AF-9738-41D6-9482-929FA9EEC5B5}"/>
    <hyperlink ref="E85:I85" location="医療法人北志会 札幌ライラック病院!B243" display="・退院調整部門の設置状況" xr:uid="{8190508B-9D9D-4BA9-BB7D-F779F7996A7E}"/>
    <hyperlink ref="F85:J85" location="医療法人北志会 札幌ライラック病院!B243" display="・退院調整部門の設置状況" xr:uid="{2C8AE2EB-9061-4E09-BCD6-C1B7094EF378}"/>
    <hyperlink ref="G85:K85" location="医療法人北志会 札幌ライラック病院!B243" display="・退院調整部門の設置状況" xr:uid="{A97BB4C2-B45D-450F-A378-011322F080F1}"/>
    <hyperlink ref="J85:M85" location="医療法人北志会 札幌ライラック病院!B717" display="・重度の障害児等の受入状況" xr:uid="{F1A30C26-4C39-4F02-9174-8DAB3CEAB6BB}"/>
    <hyperlink ref="K85:N85" location="医療法人北志会 札幌ライラック病院!B717" display="・重度の障害児等の受入状況" xr:uid="{1EBD4ED4-2CEE-4E1F-8489-3D7BF79CC4C5}"/>
    <hyperlink ref="L85:O85" location="医療法人北志会 札幌ライラック病院!B717" display="・重度の障害児等の受入状況" xr:uid="{0951B18D-E857-4B50-9D8D-544AEF10AA62}"/>
    <hyperlink ref="M85:P85" location="医療法人北志会 札幌ライラック病院!B717" display="・重度の障害児等の受入状況" xr:uid="{39C74B68-F230-4B70-B6FD-44C0A74AF924}"/>
    <hyperlink ref="C86:G86" location="医療法人北志会 札幌ライラック病院!B263" display="・医療機器の台数" xr:uid="{53A6B226-A484-4B5E-91B2-5FDA31FAC5CE}"/>
    <hyperlink ref="D86:H86" location="医療法人北志会 札幌ライラック病院!B263" display="・医療機器の台数" xr:uid="{ECA198ED-CC4D-4F90-9FDE-41691B433D2F}"/>
    <hyperlink ref="E86:I86" location="医療法人北志会 札幌ライラック病院!B263" display="・医療機器の台数" xr:uid="{ED0E236F-C043-42FE-A9B5-6053182C1ACF}"/>
    <hyperlink ref="F86:J86" location="医療法人北志会 札幌ライラック病院!B263" display="・医療機器の台数" xr:uid="{CEA4868A-F551-44F5-A1A1-9E36D80D6DE4}"/>
    <hyperlink ref="G86:K86" location="医療法人北志会 札幌ライラック病院!B263" display="・医療機器の台数" xr:uid="{7DEA6A38-171E-4AEE-BB7F-80B471600264}"/>
    <hyperlink ref="J86:M86" location="医療法人北志会 札幌ライラック病院!B729" display="・医科歯科の連携状況" xr:uid="{0454EDF6-05B3-4BB7-9C33-8F2695BF9D2D}"/>
    <hyperlink ref="K86:N86" location="医療法人北志会 札幌ライラック病院!B729" display="・医科歯科の連携状況" xr:uid="{9AFEBA6B-5A37-4769-9BF0-BC19E8DC94CF}"/>
    <hyperlink ref="L86:O86" location="医療法人北志会 札幌ライラック病院!B729" display="・医科歯科の連携状況" xr:uid="{7DB13282-190C-4CD6-9D69-E0DAB7AB6E87}"/>
    <hyperlink ref="M86:P86" location="医療法人北志会 札幌ライラック病院!B729" display="・医科歯科の連携状況" xr:uid="{31F042FA-9A37-42EF-A5E9-0B4132F3FA2D}"/>
    <hyperlink ref="C87:G87" location="医療法人北志会 札幌ライラック病院!B289" display="・過去1年間の間に病棟の再編・見直しがあった場合の報告対象期間" xr:uid="{3C13A2C7-BEC0-4683-8BE6-495F8CC269C0}"/>
    <hyperlink ref="D87:H87" location="医療法人北志会 札幌ライラック病院!B289" display="・過去1年間の間に病棟の再編・見直しがあった場合の報告対象期間" xr:uid="{47A24C10-BEBB-41C1-960C-1423FAE0C793}"/>
    <hyperlink ref="E87:I87" location="医療法人北志会 札幌ライラック病院!B289" display="・過去1年間の間に病棟の再編・見直しがあった場合の報告対象期間" xr:uid="{8CEB59B6-5615-4ED4-B77C-D8C860A627C1}"/>
    <hyperlink ref="F87:J87" location="医療法人北志会 札幌ライラック病院!B289" display="・過去1年間の間に病棟の再編・見直しがあった場合の報告対象期間" xr:uid="{D4859C69-1888-4E8E-95A3-4ADDB192D1EE}"/>
    <hyperlink ref="G87:K87" location="医療法人北志会 札幌ライラック病院!B289" display="・過去1年間の間に病棟の再編・見直しがあった場合の報告対象期間" xr:uid="{10A5DC39-E825-4E91-92C1-D577EDBCE54A}"/>
    <hyperlink ref="I298" location="医療法人北志会 札幌ライラック病院!B70" display="メニューへ戻る" xr:uid="{18E6E4A0-9551-454D-91CB-B7F1F6BA3C22}"/>
    <hyperlink ref="I373" location="医療法人北志会 札幌ライラック病院!B70" display="メニューへ戻る" xr:uid="{3A484D7D-73E3-4577-A0AE-2FFE3BB23727}"/>
    <hyperlink ref="I737" location="医療法人北志会 札幌ライラック病院!B70" display="メニューへ戻る" xr:uid="{398551E9-F7C6-4F34-A4A4-13C535C5C5FF}"/>
    <hyperlink ref="C1" location="INDEX!A1" display="圏域topへ" xr:uid="{1D023C6D-A318-477B-A010-FFF821945B2D}"/>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BC0CB-1615-498E-AA7E-0EDA681EC6B3}">
  <sheetPr>
    <tabColor rgb="FFFFFF00"/>
    <pageSetUpPr fitToPage="1"/>
  </sheetPr>
  <dimension ref="A1:XFA747"/>
  <sheetViews>
    <sheetView showGridLines="0" topLeftCell="B1" zoomScale="65" zoomScaleNormal="65" workbookViewId="0">
      <selection activeCell="G30" sqref="G30"/>
    </sheetView>
  </sheetViews>
  <sheetFormatPr defaultColWidth="9" defaultRowHeight="16.5" x14ac:dyDescent="0.2"/>
  <cols>
    <col min="1" max="1" width="33.90625" style="1" hidden="1" customWidth="1"/>
    <col min="2" max="2" width="2.08984375" style="2" customWidth="1"/>
    <col min="3" max="3" width="4.90625" style="3" customWidth="1"/>
    <col min="4" max="4" width="37.90625" style="3" bestFit="1" customWidth="1"/>
    <col min="5" max="6" width="4.90625" style="3" customWidth="1"/>
    <col min="7" max="7" width="22.08984375" style="3" customWidth="1"/>
    <col min="8" max="8" width="25.453125" style="4" customWidth="1"/>
    <col min="9" max="9" width="56.08984375" style="4" customWidth="1"/>
    <col min="10" max="10" width="12.08984375" style="6" customWidth="1"/>
    <col min="11" max="11" width="3.90625" style="7" customWidth="1"/>
    <col min="12" max="13" width="11.08984375" style="6" customWidth="1"/>
    <col min="14" max="19" width="11.08984375" style="8" customWidth="1"/>
    <col min="20" max="71" width="11.08984375" style="9" customWidth="1"/>
    <col min="72" max="72" width="9" style="9" customWidth="1"/>
    <col min="73" max="73" width="9" style="10" customWidth="1"/>
    <col min="74" max="74" width="9" style="9" customWidth="1"/>
    <col min="75" max="16384" width="9" style="9"/>
  </cols>
  <sheetData>
    <row r="1" spans="1:73" x14ac:dyDescent="0.2">
      <c r="C1" s="303" t="s">
        <v>886</v>
      </c>
      <c r="I1" s="5"/>
    </row>
    <row r="2" spans="1:73" ht="19" x14ac:dyDescent="0.2">
      <c r="A2" s="1" t="s">
        <v>0</v>
      </c>
      <c r="B2" s="11" t="s">
        <v>961</v>
      </c>
      <c r="C2" s="12"/>
      <c r="D2" s="13"/>
      <c r="E2" s="13"/>
      <c r="F2" s="13"/>
      <c r="G2" s="13"/>
      <c r="H2" s="5"/>
    </row>
    <row r="3" spans="1:73" x14ac:dyDescent="0.2">
      <c r="B3" s="14" t="s">
        <v>962</v>
      </c>
      <c r="C3" s="15"/>
      <c r="D3" s="16"/>
      <c r="E3" s="16"/>
      <c r="F3" s="16"/>
      <c r="G3" s="16"/>
      <c r="H3" s="17"/>
      <c r="I3" s="17"/>
    </row>
    <row r="4" spans="1:73" x14ac:dyDescent="0.2">
      <c r="B4" s="409"/>
      <c r="C4" s="436"/>
      <c r="D4" s="436"/>
      <c r="E4" s="18"/>
      <c r="F4" s="18"/>
      <c r="G4" s="18"/>
      <c r="H4" s="19"/>
      <c r="I4" s="19"/>
    </row>
    <row r="5" spans="1:73" x14ac:dyDescent="0.2">
      <c r="B5" s="20"/>
      <c r="C5" s="21"/>
      <c r="D5" s="21"/>
      <c r="E5" s="18"/>
      <c r="F5" s="18"/>
      <c r="G5" s="18"/>
      <c r="H5" s="19"/>
      <c r="I5" s="19"/>
    </row>
    <row r="6" spans="1:73" x14ac:dyDescent="0.2">
      <c r="B6" s="20"/>
      <c r="C6" s="21"/>
      <c r="D6" s="21"/>
      <c r="E6" s="18"/>
      <c r="F6" s="18"/>
      <c r="G6" s="18"/>
      <c r="H6" s="19"/>
      <c r="I6" s="19"/>
    </row>
    <row r="7" spans="1:73" x14ac:dyDescent="0.2">
      <c r="B7" s="22" t="s">
        <v>3</v>
      </c>
    </row>
    <row r="8" spans="1:73" x14ac:dyDescent="0.2">
      <c r="B8" s="22"/>
    </row>
    <row r="9" spans="1:73" s="26" customFormat="1" ht="51" customHeight="1" x14ac:dyDescent="0.2">
      <c r="A9" s="1"/>
      <c r="B9" s="23"/>
      <c r="C9" s="24"/>
      <c r="D9" s="24"/>
      <c r="E9" s="24"/>
      <c r="F9" s="24"/>
      <c r="G9" s="24"/>
      <c r="H9" s="17"/>
      <c r="I9" s="437" t="s">
        <v>4</v>
      </c>
      <c r="J9" s="437"/>
      <c r="K9" s="437"/>
      <c r="L9" s="25" t="s">
        <v>963</v>
      </c>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x14ac:dyDescent="0.2">
      <c r="A10" s="28" t="s">
        <v>15</v>
      </c>
      <c r="B10" s="29"/>
      <c r="C10" s="24"/>
      <c r="D10" s="24"/>
      <c r="E10" s="24"/>
      <c r="F10" s="24"/>
      <c r="G10" s="24"/>
      <c r="H10" s="17"/>
      <c r="I10" s="435" t="s">
        <v>16</v>
      </c>
      <c r="J10" s="435"/>
      <c r="K10" s="435"/>
      <c r="L10" s="30" t="s">
        <v>964</v>
      </c>
      <c r="M10" s="30"/>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x14ac:dyDescent="0.2">
      <c r="A11" s="28" t="s">
        <v>15</v>
      </c>
      <c r="B11" s="32"/>
      <c r="C11" s="24"/>
      <c r="D11" s="24"/>
      <c r="E11" s="24"/>
      <c r="F11" s="24"/>
      <c r="G11" s="24"/>
      <c r="H11" s="17"/>
      <c r="I11" s="435" t="s">
        <v>18</v>
      </c>
      <c r="J11" s="435"/>
      <c r="K11" s="435"/>
      <c r="L11" s="30" t="s">
        <v>965</v>
      </c>
      <c r="M11" s="30"/>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x14ac:dyDescent="0.2">
      <c r="B12" s="22"/>
    </row>
    <row r="13" spans="1:73" x14ac:dyDescent="0.2">
      <c r="B13" s="29"/>
    </row>
    <row r="14" spans="1:73" s="26" customFormat="1" x14ac:dyDescent="0.2">
      <c r="A14" s="1"/>
      <c r="B14" s="15" t="s">
        <v>20</v>
      </c>
      <c r="C14" s="24"/>
      <c r="D14" s="24"/>
      <c r="E14" s="24"/>
      <c r="F14" s="24"/>
      <c r="G14" s="24"/>
      <c r="H14" s="17"/>
      <c r="I14" s="17"/>
      <c r="J14" s="6"/>
      <c r="K14" s="7"/>
      <c r="L14" s="6"/>
      <c r="M14" s="6"/>
      <c r="N14" s="8"/>
      <c r="O14" s="8"/>
      <c r="P14" s="8"/>
      <c r="Q14" s="8"/>
      <c r="R14" s="8"/>
      <c r="S14" s="8"/>
      <c r="T14" s="9"/>
      <c r="BU14" s="27"/>
    </row>
    <row r="15" spans="1:73" s="26" customFormat="1" x14ac:dyDescent="0.2">
      <c r="A15" s="1"/>
      <c r="B15" s="22"/>
      <c r="C15" s="22"/>
      <c r="D15" s="22"/>
      <c r="E15" s="22"/>
      <c r="F15" s="22"/>
      <c r="G15" s="22"/>
      <c r="H15" s="17"/>
      <c r="I15" s="17"/>
      <c r="J15" s="6"/>
      <c r="K15" s="7"/>
      <c r="L15" s="33"/>
      <c r="M15" s="33"/>
      <c r="N15" s="34"/>
      <c r="O15" s="8"/>
      <c r="P15" s="8"/>
      <c r="Q15" s="8"/>
      <c r="R15" s="8"/>
      <c r="S15" s="8"/>
      <c r="T15" s="9"/>
      <c r="BU15" s="27"/>
    </row>
    <row r="16" spans="1:73" s="26" customFormat="1" ht="51" customHeight="1" x14ac:dyDescent="0.2">
      <c r="A16" s="1"/>
      <c r="B16" s="23"/>
      <c r="C16" s="24"/>
      <c r="D16" s="24"/>
      <c r="E16" s="24"/>
      <c r="F16" s="24"/>
      <c r="G16" s="24"/>
      <c r="H16" s="17"/>
      <c r="I16" s="437" t="s">
        <v>21</v>
      </c>
      <c r="J16" s="437"/>
      <c r="K16" s="437"/>
      <c r="L16" s="25" t="str">
        <f>IF(ISBLANK(L$9),"",L$9)</f>
        <v>一般病棟１</v>
      </c>
      <c r="M16" s="25" t="str">
        <f>IF(ISBLANK(M$9),"",M$9)</f>
        <v/>
      </c>
      <c r="N16" s="25" t="str">
        <f t="shared" ref="N16:BS16" si="0">IF(ISBLANK(N$9),"",N$9)</f>
        <v/>
      </c>
      <c r="O16" s="25" t="str">
        <f t="shared" si="0"/>
        <v/>
      </c>
      <c r="P16" s="25" t="str">
        <f t="shared" si="0"/>
        <v/>
      </c>
      <c r="Q16" s="25" t="str">
        <f t="shared" si="0"/>
        <v/>
      </c>
      <c r="R16" s="25" t="str">
        <f t="shared" si="0"/>
        <v/>
      </c>
      <c r="S16" s="25" t="str">
        <f t="shared" si="0"/>
        <v/>
      </c>
      <c r="T16" s="25" t="str">
        <f t="shared" si="0"/>
        <v/>
      </c>
      <c r="U16" s="25" t="str">
        <f t="shared" si="0"/>
        <v/>
      </c>
      <c r="V16" s="25" t="str">
        <f t="shared" si="0"/>
        <v/>
      </c>
      <c r="W16" s="25" t="str">
        <f t="shared" si="0"/>
        <v/>
      </c>
      <c r="X16" s="25" t="str">
        <f t="shared" si="0"/>
        <v/>
      </c>
      <c r="Y16" s="25" t="str">
        <f t="shared" si="0"/>
        <v/>
      </c>
      <c r="Z16" s="25" t="str">
        <f t="shared" si="0"/>
        <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x14ac:dyDescent="0.2">
      <c r="A17" s="28" t="s">
        <v>15</v>
      </c>
      <c r="B17" s="29"/>
      <c r="C17" s="24"/>
      <c r="D17" s="24"/>
      <c r="E17" s="24"/>
      <c r="F17" s="24"/>
      <c r="G17" s="24"/>
      <c r="H17" s="17"/>
      <c r="I17" s="435" t="s">
        <v>22</v>
      </c>
      <c r="J17" s="435"/>
      <c r="K17" s="435"/>
      <c r="L17" s="30"/>
      <c r="M17" s="30"/>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x14ac:dyDescent="0.2">
      <c r="A18" s="28" t="s">
        <v>15</v>
      </c>
      <c r="B18" s="32"/>
      <c r="C18" s="24"/>
      <c r="D18" s="24"/>
      <c r="E18" s="24"/>
      <c r="F18" s="24"/>
      <c r="G18" s="24"/>
      <c r="H18" s="17"/>
      <c r="I18" s="435" t="s">
        <v>24</v>
      </c>
      <c r="J18" s="435"/>
      <c r="K18" s="435"/>
      <c r="L18" s="30" t="s">
        <v>23</v>
      </c>
      <c r="M18" s="30"/>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x14ac:dyDescent="0.2">
      <c r="A19" s="28" t="s">
        <v>15</v>
      </c>
      <c r="B19" s="32"/>
      <c r="C19" s="24"/>
      <c r="D19" s="24"/>
      <c r="E19" s="24"/>
      <c r="F19" s="24"/>
      <c r="G19" s="24"/>
      <c r="H19" s="17"/>
      <c r="I19" s="435" t="s">
        <v>25</v>
      </c>
      <c r="J19" s="435"/>
      <c r="K19" s="435"/>
      <c r="L19" s="35"/>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x14ac:dyDescent="0.2">
      <c r="A20" s="28" t="s">
        <v>15</v>
      </c>
      <c r="B20" s="29"/>
      <c r="C20" s="24"/>
      <c r="D20" s="24"/>
      <c r="E20" s="24"/>
      <c r="F20" s="24"/>
      <c r="G20" s="24"/>
      <c r="H20" s="17"/>
      <c r="I20" s="435" t="s">
        <v>26</v>
      </c>
      <c r="J20" s="435"/>
      <c r="K20" s="435"/>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x14ac:dyDescent="0.2">
      <c r="A21" s="28" t="s">
        <v>15</v>
      </c>
      <c r="B21" s="29"/>
      <c r="C21" s="24"/>
      <c r="D21" s="24"/>
      <c r="E21" s="24"/>
      <c r="F21" s="24"/>
      <c r="G21" s="24"/>
      <c r="H21" s="17"/>
      <c r="I21" s="435" t="s">
        <v>27</v>
      </c>
      <c r="J21" s="435"/>
      <c r="K21" s="435"/>
      <c r="L21" s="35"/>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x14ac:dyDescent="0.2">
      <c r="A22" s="28" t="s">
        <v>15</v>
      </c>
      <c r="B22" s="29"/>
      <c r="C22" s="24"/>
      <c r="D22" s="24"/>
      <c r="E22" s="24"/>
      <c r="F22" s="24"/>
      <c r="G22" s="24"/>
      <c r="H22" s="17"/>
      <c r="I22" s="435" t="s">
        <v>28</v>
      </c>
      <c r="J22" s="435"/>
      <c r="K22" s="435"/>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x14ac:dyDescent="0.2">
      <c r="A23" s="1"/>
      <c r="B23" s="29"/>
      <c r="C23" s="3"/>
      <c r="D23" s="3"/>
      <c r="E23" s="3"/>
      <c r="F23" s="3"/>
      <c r="G23" s="36"/>
      <c r="H23" s="4"/>
      <c r="I23" s="4"/>
      <c r="J23" s="6"/>
      <c r="K23" s="7"/>
      <c r="L23" s="37"/>
      <c r="M23" s="37"/>
      <c r="N23" s="8"/>
      <c r="O23" s="9"/>
      <c r="BU23" s="27"/>
    </row>
    <row r="24" spans="1:73 16381:16381" x14ac:dyDescent="0.2">
      <c r="B24" s="29"/>
      <c r="L24" s="37"/>
      <c r="M24" s="37"/>
      <c r="O24" s="9"/>
      <c r="P24" s="9"/>
      <c r="Q24" s="9"/>
      <c r="R24" s="9"/>
      <c r="S24" s="9"/>
    </row>
    <row r="25" spans="1:73 16381:16381" s="26" customFormat="1" x14ac:dyDescent="0.2">
      <c r="A25" s="1"/>
      <c r="B25" s="15" t="s">
        <v>29</v>
      </c>
      <c r="C25" s="24"/>
      <c r="D25" s="24"/>
      <c r="E25" s="24"/>
      <c r="F25" s="24"/>
      <c r="G25" s="24"/>
      <c r="H25" s="17"/>
      <c r="I25" s="17"/>
      <c r="J25" s="6"/>
      <c r="K25" s="7"/>
      <c r="L25" s="37"/>
      <c r="M25" s="37"/>
      <c r="N25" s="8"/>
      <c r="O25" s="9"/>
      <c r="BU25" s="27"/>
    </row>
    <row r="26" spans="1:73 16381:16381" s="26" customFormat="1" x14ac:dyDescent="0.2">
      <c r="A26" s="1"/>
      <c r="B26" s="22"/>
      <c r="C26" s="22"/>
      <c r="D26" s="22"/>
      <c r="E26" s="22"/>
      <c r="F26" s="22"/>
      <c r="G26" s="22"/>
      <c r="H26" s="17"/>
      <c r="I26" s="17"/>
      <c r="J26" s="6"/>
      <c r="K26" s="7"/>
      <c r="L26" s="33"/>
      <c r="M26" s="33"/>
      <c r="N26" s="34"/>
      <c r="O26" s="9"/>
      <c r="BU26" s="27"/>
    </row>
    <row r="27" spans="1:73 16381:16381" s="26" customFormat="1" ht="51" customHeight="1" x14ac:dyDescent="0.2">
      <c r="A27" s="1"/>
      <c r="B27" s="23"/>
      <c r="C27" s="24"/>
      <c r="D27" s="24"/>
      <c r="E27" s="24"/>
      <c r="F27" s="24"/>
      <c r="G27" s="24"/>
      <c r="H27" s="17"/>
      <c r="I27" s="432" t="s">
        <v>21</v>
      </c>
      <c r="J27" s="433"/>
      <c r="K27" s="434"/>
      <c r="L27" s="25" t="str">
        <f>IF(ISBLANK(L$9),"",L$9)</f>
        <v>一般病棟１</v>
      </c>
      <c r="M27" s="25" t="str">
        <f>IF(ISBLANK(M$9),"",M$9)</f>
        <v/>
      </c>
      <c r="N27" s="25" t="str">
        <f t="shared" ref="N27:BS27" si="1">IF(ISBLANK(N$9),"",N$9)</f>
        <v/>
      </c>
      <c r="O27" s="25" t="str">
        <f t="shared" si="1"/>
        <v/>
      </c>
      <c r="P27" s="25" t="str">
        <f t="shared" si="1"/>
        <v/>
      </c>
      <c r="Q27" s="25" t="str">
        <f t="shared" si="1"/>
        <v/>
      </c>
      <c r="R27" s="25" t="str">
        <f t="shared" si="1"/>
        <v/>
      </c>
      <c r="S27" s="25" t="str">
        <f t="shared" si="1"/>
        <v/>
      </c>
      <c r="T27" s="25" t="str">
        <f t="shared" si="1"/>
        <v/>
      </c>
      <c r="U27" s="25" t="str">
        <f t="shared" si="1"/>
        <v/>
      </c>
      <c r="V27" s="25" t="str">
        <f t="shared" si="1"/>
        <v/>
      </c>
      <c r="W27" s="25" t="str">
        <f t="shared" si="1"/>
        <v/>
      </c>
      <c r="X27" s="25" t="str">
        <f t="shared" si="1"/>
        <v/>
      </c>
      <c r="Y27" s="25" t="str">
        <f t="shared" si="1"/>
        <v/>
      </c>
      <c r="Z27" s="25" t="str">
        <f t="shared" si="1"/>
        <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x14ac:dyDescent="0.2">
      <c r="A28" s="28" t="s">
        <v>30</v>
      </c>
      <c r="B28" s="29"/>
      <c r="C28" s="24"/>
      <c r="D28" s="24"/>
      <c r="E28" s="24"/>
      <c r="F28" s="24"/>
      <c r="G28" s="24"/>
      <c r="H28" s="17"/>
      <c r="I28" s="426" t="s">
        <v>22</v>
      </c>
      <c r="J28" s="427"/>
      <c r="K28" s="428"/>
      <c r="L28" s="30"/>
      <c r="M28" s="30"/>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x14ac:dyDescent="0.2">
      <c r="A29" s="28" t="s">
        <v>30</v>
      </c>
      <c r="B29" s="32"/>
      <c r="C29" s="24"/>
      <c r="D29" s="24"/>
      <c r="E29" s="24"/>
      <c r="F29" s="24"/>
      <c r="G29" s="24"/>
      <c r="H29" s="17"/>
      <c r="I29" s="426" t="s">
        <v>24</v>
      </c>
      <c r="J29" s="427"/>
      <c r="K29" s="428"/>
      <c r="L29" s="30" t="s">
        <v>23</v>
      </c>
      <c r="M29" s="30"/>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x14ac:dyDescent="0.2">
      <c r="A30" s="28" t="s">
        <v>30</v>
      </c>
      <c r="B30" s="32"/>
      <c r="C30" s="24"/>
      <c r="D30" s="24"/>
      <c r="E30" s="24"/>
      <c r="F30" s="24"/>
      <c r="G30" s="24"/>
      <c r="H30" s="17"/>
      <c r="I30" s="426" t="s">
        <v>25</v>
      </c>
      <c r="J30" s="427"/>
      <c r="K30" s="428"/>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x14ac:dyDescent="0.2">
      <c r="A31" s="28" t="s">
        <v>30</v>
      </c>
      <c r="B31" s="29"/>
      <c r="C31" s="24"/>
      <c r="D31" s="24"/>
      <c r="E31" s="24"/>
      <c r="F31" s="24"/>
      <c r="G31" s="24"/>
      <c r="H31" s="17"/>
      <c r="I31" s="426" t="s">
        <v>26</v>
      </c>
      <c r="J31" s="427"/>
      <c r="K31" s="428"/>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x14ac:dyDescent="0.2">
      <c r="A32" s="28" t="s">
        <v>30</v>
      </c>
      <c r="B32" s="29"/>
      <c r="C32" s="24"/>
      <c r="D32" s="24"/>
      <c r="E32" s="24"/>
      <c r="F32" s="24"/>
      <c r="G32" s="24"/>
      <c r="H32" s="17"/>
      <c r="I32" s="421" t="s">
        <v>31</v>
      </c>
      <c r="J32" s="422"/>
      <c r="K32" s="423"/>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x14ac:dyDescent="0.2">
      <c r="A33" s="28" t="s">
        <v>30</v>
      </c>
      <c r="B33" s="29"/>
      <c r="C33" s="24"/>
      <c r="D33" s="24"/>
      <c r="E33" s="24"/>
      <c r="F33" s="24"/>
      <c r="G33" s="24"/>
      <c r="H33" s="17"/>
      <c r="I33" s="421" t="s">
        <v>32</v>
      </c>
      <c r="J33" s="422"/>
      <c r="K33" s="423"/>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x14ac:dyDescent="0.2">
      <c r="A34" s="28" t="s">
        <v>30</v>
      </c>
      <c r="B34" s="29"/>
      <c r="C34" s="24"/>
      <c r="D34" s="24"/>
      <c r="E34" s="24"/>
      <c r="F34" s="24"/>
      <c r="G34" s="24"/>
      <c r="H34" s="17"/>
      <c r="I34" s="421" t="s">
        <v>33</v>
      </c>
      <c r="J34" s="422"/>
      <c r="K34" s="423"/>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x14ac:dyDescent="0.2">
      <c r="A35" s="28" t="s">
        <v>30</v>
      </c>
      <c r="B35" s="29"/>
      <c r="C35" s="24"/>
      <c r="D35" s="24"/>
      <c r="E35" s="24"/>
      <c r="F35" s="24"/>
      <c r="G35" s="24"/>
      <c r="H35" s="17"/>
      <c r="I35" s="424" t="s">
        <v>28</v>
      </c>
      <c r="J35" s="424"/>
      <c r="K35" s="424"/>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x14ac:dyDescent="0.2">
      <c r="A36" s="1"/>
      <c r="B36" s="29"/>
      <c r="C36" s="3"/>
      <c r="D36" s="3"/>
      <c r="E36" s="3"/>
      <c r="F36" s="3"/>
      <c r="G36" s="39"/>
      <c r="H36" s="4"/>
      <c r="I36" s="4"/>
      <c r="J36" s="6"/>
      <c r="K36" s="7"/>
      <c r="L36" s="37"/>
      <c r="M36" s="37"/>
      <c r="N36" s="8"/>
      <c r="O36" s="9"/>
      <c r="BU36" s="27"/>
    </row>
    <row r="37" spans="1:73" s="26" customFormat="1" x14ac:dyDescent="0.2">
      <c r="A37" s="1"/>
      <c r="B37" s="29"/>
      <c r="C37" s="3"/>
      <c r="D37" s="3"/>
      <c r="E37" s="3"/>
      <c r="F37" s="3"/>
      <c r="G37" s="39"/>
      <c r="H37" s="4"/>
      <c r="I37" s="4"/>
      <c r="J37" s="6"/>
      <c r="K37" s="7"/>
      <c r="L37" s="37"/>
      <c r="M37" s="37"/>
      <c r="N37" s="8"/>
      <c r="O37" s="9"/>
      <c r="BU37" s="27"/>
    </row>
    <row r="38" spans="1:73" s="26" customFormat="1" x14ac:dyDescent="0.2">
      <c r="A38" s="1"/>
      <c r="B38" s="15" t="s">
        <v>34</v>
      </c>
      <c r="C38" s="24"/>
      <c r="D38" s="24"/>
      <c r="E38" s="24"/>
      <c r="F38" s="24"/>
      <c r="G38" s="24"/>
      <c r="H38" s="17"/>
      <c r="I38" s="17"/>
      <c r="J38" s="6"/>
      <c r="K38" s="7"/>
      <c r="L38" s="37"/>
      <c r="M38" s="37"/>
      <c r="N38" s="8"/>
      <c r="O38" s="9"/>
      <c r="BU38" s="27"/>
    </row>
    <row r="39" spans="1:73" s="26" customFormat="1" x14ac:dyDescent="0.2">
      <c r="A39" s="1"/>
      <c r="B39" s="22"/>
      <c r="C39" s="22"/>
      <c r="D39" s="22"/>
      <c r="E39" s="22"/>
      <c r="F39" s="22"/>
      <c r="G39" s="22"/>
      <c r="H39" s="17"/>
      <c r="I39" s="17"/>
      <c r="J39" s="6"/>
      <c r="K39" s="7"/>
      <c r="L39" s="33"/>
      <c r="M39" s="33"/>
      <c r="N39" s="34"/>
      <c r="O39" s="9"/>
      <c r="BU39" s="27"/>
    </row>
    <row r="40" spans="1:73" s="26" customFormat="1" ht="51" customHeight="1" x14ac:dyDescent="0.2">
      <c r="A40" s="1"/>
      <c r="B40" s="23"/>
      <c r="C40" s="24"/>
      <c r="D40" s="24"/>
      <c r="E40" s="24"/>
      <c r="F40" s="24"/>
      <c r="G40" s="24"/>
      <c r="H40" s="17"/>
      <c r="I40" s="432" t="s">
        <v>35</v>
      </c>
      <c r="J40" s="433"/>
      <c r="K40" s="434"/>
      <c r="L40" s="25" t="str">
        <f>IF(ISBLANK(L$9),"",L$9)</f>
        <v>一般病棟１</v>
      </c>
      <c r="M40" s="25" t="str">
        <f>IF(ISBLANK(M$9),"",M$9)</f>
        <v/>
      </c>
      <c r="N40" s="25" t="str">
        <f t="shared" ref="N40:BS40" si="2">IF(ISBLANK(N$9),"",N$9)</f>
        <v/>
      </c>
      <c r="O40" s="25" t="str">
        <f t="shared" si="2"/>
        <v/>
      </c>
      <c r="P40" s="25" t="str">
        <f t="shared" si="2"/>
        <v/>
      </c>
      <c r="Q40" s="25" t="str">
        <f t="shared" si="2"/>
        <v/>
      </c>
      <c r="R40" s="25" t="str">
        <f t="shared" si="2"/>
        <v/>
      </c>
      <c r="S40" s="25" t="str">
        <f t="shared" si="2"/>
        <v/>
      </c>
      <c r="T40" s="25" t="str">
        <f t="shared" si="2"/>
        <v/>
      </c>
      <c r="U40" s="25" t="str">
        <f t="shared" si="2"/>
        <v/>
      </c>
      <c r="V40" s="25" t="str">
        <f t="shared" si="2"/>
        <v/>
      </c>
      <c r="W40" s="25" t="str">
        <f t="shared" si="2"/>
        <v/>
      </c>
      <c r="X40" s="25" t="str">
        <f t="shared" si="2"/>
        <v/>
      </c>
      <c r="Y40" s="25" t="str">
        <f t="shared" si="2"/>
        <v/>
      </c>
      <c r="Z40" s="25" t="str">
        <f t="shared" si="2"/>
        <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x14ac:dyDescent="0.2">
      <c r="A41" s="28" t="s">
        <v>36</v>
      </c>
      <c r="B41" s="29"/>
      <c r="C41" s="24"/>
      <c r="D41" s="24"/>
      <c r="E41" s="24"/>
      <c r="F41" s="24"/>
      <c r="G41" s="24"/>
      <c r="H41" s="17"/>
      <c r="I41" s="426" t="s">
        <v>37</v>
      </c>
      <c r="J41" s="427"/>
      <c r="K41" s="428"/>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x14ac:dyDescent="0.2">
      <c r="A42" s="28" t="s">
        <v>36</v>
      </c>
      <c r="B42" s="32"/>
      <c r="C42" s="24"/>
      <c r="D42" s="24"/>
      <c r="E42" s="24"/>
      <c r="F42" s="24"/>
      <c r="G42" s="24"/>
      <c r="H42" s="17"/>
      <c r="I42" s="426" t="s">
        <v>38</v>
      </c>
      <c r="J42" s="427"/>
      <c r="K42" s="428"/>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x14ac:dyDescent="0.2">
      <c r="A43" s="28" t="s">
        <v>36</v>
      </c>
      <c r="B43" s="32"/>
      <c r="C43" s="24"/>
      <c r="D43" s="24"/>
      <c r="E43" s="24"/>
      <c r="F43" s="24"/>
      <c r="G43" s="24"/>
      <c r="H43" s="17"/>
      <c r="I43" s="426" t="s">
        <v>39</v>
      </c>
      <c r="J43" s="427"/>
      <c r="K43" s="428"/>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x14ac:dyDescent="0.2">
      <c r="A44" s="28" t="s">
        <v>36</v>
      </c>
      <c r="B44" s="29"/>
      <c r="C44" s="24"/>
      <c r="D44" s="24"/>
      <c r="E44" s="24"/>
      <c r="F44" s="24"/>
      <c r="G44" s="24"/>
      <c r="H44" s="17"/>
      <c r="I44" s="426" t="s">
        <v>40</v>
      </c>
      <c r="J44" s="427"/>
      <c r="K44" s="428"/>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x14ac:dyDescent="0.2">
      <c r="A45" s="1"/>
      <c r="B45" s="29"/>
      <c r="C45" s="3"/>
      <c r="D45" s="3"/>
      <c r="E45" s="3"/>
      <c r="F45" s="3"/>
      <c r="G45" s="36"/>
      <c r="H45" s="4"/>
      <c r="I45" s="4"/>
      <c r="J45" s="6"/>
      <c r="K45" s="7"/>
      <c r="L45" s="37"/>
      <c r="M45" s="37"/>
      <c r="N45" s="8"/>
      <c r="O45" s="9"/>
      <c r="BU45" s="27"/>
    </row>
    <row r="46" spans="1:73" x14ac:dyDescent="0.2">
      <c r="B46" s="29"/>
      <c r="L46" s="37"/>
      <c r="M46" s="37"/>
      <c r="O46" s="9"/>
      <c r="P46" s="9"/>
      <c r="Q46" s="9"/>
      <c r="R46" s="9"/>
      <c r="S46" s="9"/>
    </row>
    <row r="47" spans="1:73" s="26" customFormat="1" x14ac:dyDescent="0.2">
      <c r="A47" s="1"/>
      <c r="B47" s="15" t="s">
        <v>41</v>
      </c>
      <c r="C47" s="24"/>
      <c r="D47" s="24"/>
      <c r="E47" s="24"/>
      <c r="F47" s="24"/>
      <c r="G47" s="24"/>
      <c r="H47" s="17"/>
      <c r="I47" s="17"/>
      <c r="J47" s="6"/>
      <c r="K47" s="7"/>
      <c r="L47" s="37"/>
      <c r="M47" s="37"/>
      <c r="N47" s="8"/>
      <c r="O47" s="9"/>
      <c r="BU47" s="27"/>
    </row>
    <row r="48" spans="1:73" s="26" customFormat="1" x14ac:dyDescent="0.2">
      <c r="A48" s="1"/>
      <c r="B48" s="22"/>
      <c r="C48" s="22"/>
      <c r="D48" s="22"/>
      <c r="E48" s="22"/>
      <c r="F48" s="22"/>
      <c r="G48" s="22"/>
      <c r="H48" s="17"/>
      <c r="I48" s="17"/>
      <c r="J48" s="6"/>
      <c r="K48" s="7"/>
      <c r="L48" s="33"/>
      <c r="M48" s="33"/>
      <c r="N48" s="34"/>
      <c r="O48" s="9"/>
      <c r="BU48" s="27"/>
    </row>
    <row r="49" spans="1:73" s="26" customFormat="1" ht="51" customHeight="1" x14ac:dyDescent="0.2">
      <c r="A49" s="1"/>
      <c r="B49" s="23"/>
      <c r="C49" s="24"/>
      <c r="D49" s="24"/>
      <c r="E49" s="24"/>
      <c r="F49" s="24"/>
      <c r="G49" s="24"/>
      <c r="H49" s="40"/>
      <c r="I49" s="429" t="s">
        <v>21</v>
      </c>
      <c r="J49" s="430"/>
      <c r="K49" s="431"/>
      <c r="L49" s="25" t="str">
        <f>IF(ISBLANK(L$9),"",L$9)</f>
        <v>一般病棟１</v>
      </c>
      <c r="M49" s="25" t="str">
        <f>IF(ISBLANK(M$9),"",M$9)</f>
        <v/>
      </c>
      <c r="N49" s="25" t="str">
        <f t="shared" ref="N49:BS49" si="3">IF(ISBLANK(N$9),"",N$9)</f>
        <v/>
      </c>
      <c r="O49" s="25" t="str">
        <f t="shared" si="3"/>
        <v/>
      </c>
      <c r="P49" s="25" t="str">
        <f t="shared" si="3"/>
        <v/>
      </c>
      <c r="Q49" s="25" t="str">
        <f t="shared" si="3"/>
        <v/>
      </c>
      <c r="R49" s="25" t="str">
        <f t="shared" si="3"/>
        <v/>
      </c>
      <c r="S49" s="25" t="str">
        <f t="shared" si="3"/>
        <v/>
      </c>
      <c r="T49" s="25" t="str">
        <f t="shared" si="3"/>
        <v/>
      </c>
      <c r="U49" s="25" t="str">
        <f t="shared" si="3"/>
        <v/>
      </c>
      <c r="V49" s="25" t="str">
        <f t="shared" si="3"/>
        <v/>
      </c>
      <c r="W49" s="25" t="str">
        <f t="shared" si="3"/>
        <v/>
      </c>
      <c r="X49" s="25" t="str">
        <f t="shared" si="3"/>
        <v/>
      </c>
      <c r="Y49" s="25" t="str">
        <f t="shared" si="3"/>
        <v/>
      </c>
      <c r="Z49" s="25" t="str">
        <f t="shared" si="3"/>
        <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x14ac:dyDescent="0.2">
      <c r="A50" s="41" t="s">
        <v>42</v>
      </c>
      <c r="B50" s="29"/>
      <c r="C50" s="24"/>
      <c r="D50" s="24"/>
      <c r="E50" s="24"/>
      <c r="F50" s="24"/>
      <c r="G50" s="24"/>
      <c r="H50" s="17"/>
      <c r="I50" s="421" t="s">
        <v>22</v>
      </c>
      <c r="J50" s="422"/>
      <c r="K50" s="423"/>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x14ac:dyDescent="0.2">
      <c r="A51" s="41" t="s">
        <v>42</v>
      </c>
      <c r="B51" s="32"/>
      <c r="C51" s="24"/>
      <c r="D51" s="24"/>
      <c r="E51" s="24"/>
      <c r="F51" s="24"/>
      <c r="G51" s="24"/>
      <c r="H51" s="17"/>
      <c r="I51" s="421" t="s">
        <v>24</v>
      </c>
      <c r="J51" s="422"/>
      <c r="K51" s="423"/>
      <c r="L51" s="30"/>
      <c r="M51" s="30"/>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x14ac:dyDescent="0.2">
      <c r="A52" s="41" t="s">
        <v>42</v>
      </c>
      <c r="B52" s="32"/>
      <c r="C52" s="24"/>
      <c r="D52" s="24"/>
      <c r="E52" s="24"/>
      <c r="F52" s="24"/>
      <c r="G52" s="24"/>
      <c r="H52" s="17"/>
      <c r="I52" s="421" t="s">
        <v>25</v>
      </c>
      <c r="J52" s="422"/>
      <c r="K52" s="423"/>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x14ac:dyDescent="0.2">
      <c r="A53" s="41" t="s">
        <v>42</v>
      </c>
      <c r="B53" s="29"/>
      <c r="C53" s="24"/>
      <c r="D53" s="24"/>
      <c r="E53" s="24"/>
      <c r="F53" s="24"/>
      <c r="G53" s="24"/>
      <c r="H53" s="17"/>
      <c r="I53" s="421" t="s">
        <v>26</v>
      </c>
      <c r="J53" s="422"/>
      <c r="K53" s="423"/>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x14ac:dyDescent="0.2">
      <c r="A54" s="41" t="s">
        <v>42</v>
      </c>
      <c r="B54" s="29"/>
      <c r="C54" s="24"/>
      <c r="D54" s="24"/>
      <c r="E54" s="24"/>
      <c r="F54" s="24"/>
      <c r="G54" s="24"/>
      <c r="H54" s="17"/>
      <c r="I54" s="421" t="s">
        <v>31</v>
      </c>
      <c r="J54" s="422"/>
      <c r="K54" s="423"/>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x14ac:dyDescent="0.2">
      <c r="A55" s="41" t="s">
        <v>42</v>
      </c>
      <c r="B55" s="29"/>
      <c r="C55" s="24"/>
      <c r="D55" s="24"/>
      <c r="E55" s="24"/>
      <c r="F55" s="24"/>
      <c r="G55" s="24"/>
      <c r="H55" s="17"/>
      <c r="I55" s="421" t="s">
        <v>32</v>
      </c>
      <c r="J55" s="422"/>
      <c r="K55" s="423"/>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x14ac:dyDescent="0.2">
      <c r="A56" s="41" t="s">
        <v>42</v>
      </c>
      <c r="B56" s="29"/>
      <c r="C56" s="24"/>
      <c r="D56" s="24"/>
      <c r="E56" s="24"/>
      <c r="F56" s="24"/>
      <c r="G56" s="24"/>
      <c r="H56" s="17"/>
      <c r="I56" s="421" t="s">
        <v>33</v>
      </c>
      <c r="J56" s="422"/>
      <c r="K56" s="423"/>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x14ac:dyDescent="0.2">
      <c r="A57" s="41" t="s">
        <v>42</v>
      </c>
      <c r="B57" s="29"/>
      <c r="C57" s="24"/>
      <c r="D57" s="24"/>
      <c r="E57" s="24"/>
      <c r="F57" s="24"/>
      <c r="G57" s="24"/>
      <c r="H57" s="17"/>
      <c r="I57" s="424" t="s">
        <v>28</v>
      </c>
      <c r="J57" s="424"/>
      <c r="K57" s="424"/>
      <c r="L57" s="31" t="s">
        <v>23</v>
      </c>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x14ac:dyDescent="0.2">
      <c r="A58" s="41" t="s">
        <v>42</v>
      </c>
      <c r="B58" s="29"/>
      <c r="C58" s="24"/>
      <c r="D58" s="24"/>
      <c r="E58" s="24"/>
      <c r="F58" s="24"/>
      <c r="G58" s="24"/>
      <c r="H58" s="17"/>
      <c r="I58" s="424" t="s">
        <v>43</v>
      </c>
      <c r="J58" s="424"/>
      <c r="K58" s="424"/>
      <c r="L58" s="31" t="s">
        <v>44</v>
      </c>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x14ac:dyDescent="0.2">
      <c r="A59" s="1"/>
      <c r="B59" s="29"/>
      <c r="C59" s="3"/>
      <c r="D59" s="3"/>
      <c r="E59" s="3"/>
      <c r="F59" s="3"/>
      <c r="G59" s="39"/>
      <c r="H59" s="4"/>
      <c r="I59" s="4"/>
      <c r="J59" s="6"/>
      <c r="K59" s="7"/>
      <c r="L59" s="37"/>
      <c r="M59" s="37"/>
      <c r="N59" s="8"/>
      <c r="O59" s="9"/>
      <c r="BU59" s="27"/>
    </row>
    <row r="60" spans="1:73" s="26" customFormat="1" x14ac:dyDescent="0.2">
      <c r="A60" s="1"/>
      <c r="B60" s="29"/>
      <c r="C60" s="3"/>
      <c r="D60" s="3"/>
      <c r="E60" s="3"/>
      <c r="F60" s="3"/>
      <c r="G60" s="39"/>
      <c r="H60" s="4"/>
      <c r="I60" s="4"/>
      <c r="J60" s="6"/>
      <c r="K60" s="7"/>
      <c r="L60" s="37"/>
      <c r="M60" s="37"/>
      <c r="N60" s="8"/>
      <c r="O60" s="9"/>
      <c r="BU60" s="27"/>
    </row>
    <row r="61" spans="1:73" s="26" customFormat="1" x14ac:dyDescent="0.2">
      <c r="A61" s="1"/>
      <c r="B61" s="29"/>
      <c r="C61" s="3"/>
      <c r="D61" s="3"/>
      <c r="E61" s="3"/>
      <c r="F61" s="3"/>
      <c r="G61" s="39"/>
      <c r="H61" s="4"/>
      <c r="I61" s="4"/>
      <c r="J61" s="6"/>
      <c r="K61" s="7"/>
      <c r="L61" s="6"/>
      <c r="M61" s="6"/>
      <c r="N61" s="8"/>
      <c r="O61" s="8"/>
      <c r="P61" s="8"/>
      <c r="Q61" s="8"/>
      <c r="R61" s="8"/>
      <c r="S61" s="8"/>
      <c r="T61" s="9"/>
      <c r="BU61" s="27"/>
    </row>
    <row r="62" spans="1:73" s="26" customFormat="1" x14ac:dyDescent="0.2">
      <c r="A62" s="1"/>
      <c r="B62" s="29"/>
      <c r="C62" s="3"/>
      <c r="D62" s="3"/>
      <c r="E62" s="3"/>
      <c r="F62" s="3"/>
      <c r="G62" s="36"/>
      <c r="H62" s="4"/>
      <c r="I62" s="4"/>
      <c r="J62" s="6"/>
      <c r="K62" s="7"/>
      <c r="L62" s="6"/>
      <c r="M62" s="6"/>
      <c r="N62" s="8"/>
      <c r="O62" s="8"/>
      <c r="P62" s="8"/>
      <c r="Q62" s="8"/>
      <c r="R62" s="8"/>
      <c r="S62" s="8"/>
      <c r="T62" s="9"/>
      <c r="BU62" s="27"/>
    </row>
    <row r="63" spans="1:73" s="26" customFormat="1" x14ac:dyDescent="0.2">
      <c r="A63" s="1"/>
      <c r="B63" s="22"/>
      <c r="C63" s="22"/>
      <c r="D63" s="22"/>
      <c r="E63" s="22"/>
      <c r="F63" s="22"/>
      <c r="G63" s="22"/>
      <c r="H63" s="17"/>
      <c r="I63" s="17"/>
      <c r="J63" s="6"/>
      <c r="K63" s="7"/>
      <c r="L63" s="6"/>
      <c r="M63" s="6"/>
      <c r="T63" s="9"/>
      <c r="BU63" s="27"/>
    </row>
    <row r="64" spans="1:73" s="26" customFormat="1" x14ac:dyDescent="0.2">
      <c r="A64" s="1"/>
      <c r="B64" s="2"/>
      <c r="C64" s="42" t="s">
        <v>45</v>
      </c>
      <c r="D64" s="43"/>
      <c r="E64" s="43"/>
      <c r="F64" s="43"/>
      <c r="G64" s="43"/>
      <c r="H64" s="43"/>
      <c r="I64" s="4"/>
      <c r="J64" s="44"/>
      <c r="K64" s="7"/>
      <c r="L64" s="6"/>
      <c r="M64" s="6"/>
      <c r="N64" s="8"/>
      <c r="O64" s="8"/>
      <c r="P64" s="8"/>
      <c r="Q64" s="8"/>
      <c r="R64" s="8"/>
      <c r="S64" s="8"/>
      <c r="T64" s="9"/>
      <c r="BU64" s="27"/>
    </row>
    <row r="65" spans="1:73" s="26" customFormat="1" ht="34.5" customHeight="1" x14ac:dyDescent="0.2">
      <c r="A65" s="1"/>
      <c r="B65" s="2"/>
      <c r="C65" s="45"/>
      <c r="D65" s="425" t="s">
        <v>46</v>
      </c>
      <c r="E65" s="425"/>
      <c r="F65" s="425"/>
      <c r="G65" s="425"/>
      <c r="H65" s="425"/>
      <c r="I65" s="425"/>
      <c r="J65" s="425"/>
      <c r="K65" s="425"/>
      <c r="L65" s="425"/>
      <c r="M65" s="46"/>
      <c r="N65" s="47"/>
      <c r="O65" s="47"/>
      <c r="P65" s="47"/>
      <c r="Q65" s="47"/>
      <c r="R65" s="47"/>
      <c r="S65" s="47"/>
      <c r="T65" s="9"/>
      <c r="BU65" s="27"/>
    </row>
    <row r="66" spans="1:73" s="26" customFormat="1" ht="34.5" customHeight="1" x14ac:dyDescent="0.2">
      <c r="A66" s="1"/>
      <c r="B66" s="2"/>
      <c r="C66" s="48"/>
      <c r="D66" s="420" t="s">
        <v>47</v>
      </c>
      <c r="E66" s="420"/>
      <c r="F66" s="420"/>
      <c r="G66" s="420"/>
      <c r="H66" s="420"/>
      <c r="I66" s="420"/>
      <c r="J66" s="420"/>
      <c r="K66" s="420"/>
      <c r="L66" s="420"/>
      <c r="M66" s="46"/>
      <c r="N66" s="47"/>
      <c r="O66" s="47"/>
      <c r="P66" s="47"/>
      <c r="Q66" s="47"/>
      <c r="R66" s="47"/>
      <c r="S66" s="47"/>
      <c r="T66" s="9"/>
      <c r="BU66" s="27"/>
    </row>
    <row r="67" spans="1:73" s="26" customFormat="1" ht="34.5" customHeight="1" x14ac:dyDescent="0.2">
      <c r="A67" s="1"/>
      <c r="B67" s="2"/>
      <c r="C67" s="48"/>
      <c r="D67" s="420" t="s">
        <v>48</v>
      </c>
      <c r="E67" s="420"/>
      <c r="F67" s="420"/>
      <c r="G67" s="420"/>
      <c r="H67" s="420"/>
      <c r="I67" s="420"/>
      <c r="J67" s="420"/>
      <c r="K67" s="420"/>
      <c r="L67" s="420"/>
      <c r="M67" s="46"/>
      <c r="N67" s="47"/>
      <c r="O67" s="47"/>
      <c r="P67" s="47"/>
      <c r="Q67" s="47"/>
      <c r="R67" s="47"/>
      <c r="S67" s="47"/>
      <c r="T67" s="9"/>
      <c r="BU67" s="27"/>
    </row>
    <row r="68" spans="1:73" s="26" customFormat="1" ht="34.5" customHeight="1" x14ac:dyDescent="0.2">
      <c r="A68" s="1"/>
      <c r="B68" s="2"/>
      <c r="C68" s="48"/>
      <c r="D68" s="420" t="s">
        <v>49</v>
      </c>
      <c r="E68" s="420"/>
      <c r="F68" s="420"/>
      <c r="G68" s="420"/>
      <c r="H68" s="420"/>
      <c r="I68" s="420"/>
      <c r="J68" s="420"/>
      <c r="K68" s="420"/>
      <c r="L68" s="420"/>
      <c r="M68" s="46"/>
      <c r="N68" s="47"/>
      <c r="O68" s="47"/>
      <c r="P68" s="47"/>
      <c r="Q68" s="47"/>
      <c r="R68" s="47"/>
      <c r="S68" s="47"/>
      <c r="T68" s="9"/>
      <c r="BU68" s="27"/>
    </row>
    <row r="69" spans="1:73" s="26" customFormat="1" ht="34.5" customHeight="1" x14ac:dyDescent="0.2">
      <c r="A69" s="1"/>
      <c r="B69" s="2"/>
      <c r="C69" s="48"/>
      <c r="D69" s="420" t="s">
        <v>50</v>
      </c>
      <c r="E69" s="420"/>
      <c r="F69" s="420"/>
      <c r="G69" s="420"/>
      <c r="H69" s="420"/>
      <c r="I69" s="420"/>
      <c r="J69" s="420"/>
      <c r="K69" s="420"/>
      <c r="L69" s="420"/>
      <c r="M69" s="46"/>
      <c r="N69" s="47"/>
      <c r="O69" s="47"/>
      <c r="P69" s="47"/>
      <c r="Q69" s="47"/>
      <c r="R69" s="47"/>
      <c r="S69" s="47"/>
      <c r="T69" s="9"/>
      <c r="BU69" s="27"/>
    </row>
    <row r="70" spans="1:73" s="26" customFormat="1" x14ac:dyDescent="0.2">
      <c r="A70" s="1"/>
      <c r="B70" s="22"/>
      <c r="C70" s="22"/>
      <c r="D70" s="22"/>
      <c r="E70" s="22"/>
      <c r="F70" s="22"/>
      <c r="G70" s="22"/>
      <c r="H70" s="17"/>
      <c r="I70" s="17"/>
      <c r="J70" s="6"/>
      <c r="K70" s="7"/>
      <c r="L70" s="6"/>
      <c r="M70" s="6"/>
      <c r="T70" s="9"/>
      <c r="BU70" s="27"/>
    </row>
    <row r="71" spans="1:73" s="56" customFormat="1" x14ac:dyDescent="0.2">
      <c r="A71" s="49"/>
      <c r="B71" s="22"/>
      <c r="C71" s="50" t="s">
        <v>51</v>
      </c>
      <c r="D71" s="51"/>
      <c r="E71" s="51"/>
      <c r="F71" s="52"/>
      <c r="G71" s="50"/>
      <c r="H71" s="53" t="s">
        <v>52</v>
      </c>
      <c r="I71" s="53"/>
      <c r="J71" s="53" t="s">
        <v>53</v>
      </c>
      <c r="K71" s="54"/>
      <c r="L71" s="53"/>
      <c r="M71" s="52"/>
      <c r="N71" s="55"/>
      <c r="O71" s="55"/>
      <c r="P71" s="55"/>
      <c r="Q71" s="55"/>
      <c r="R71" s="55"/>
      <c r="BU71" s="57"/>
    </row>
    <row r="72" spans="1:73" s="26" customFormat="1" x14ac:dyDescent="0.2">
      <c r="A72" s="1"/>
      <c r="B72" s="2"/>
      <c r="C72" s="58"/>
      <c r="D72" s="22"/>
      <c r="E72" s="22"/>
      <c r="F72" s="22"/>
      <c r="G72" s="22"/>
      <c r="H72" s="17"/>
      <c r="I72" s="43"/>
      <c r="J72" s="6"/>
      <c r="K72" s="7"/>
      <c r="L72" s="59"/>
      <c r="M72" s="59"/>
      <c r="O72" s="60"/>
      <c r="P72" s="60"/>
      <c r="Q72" s="60"/>
      <c r="R72" s="60"/>
      <c r="S72" s="60"/>
      <c r="T72" s="9"/>
      <c r="BU72" s="27"/>
    </row>
    <row r="73" spans="1:73" s="26" customFormat="1" x14ac:dyDescent="0.2">
      <c r="A73" s="1"/>
      <c r="B73" s="2"/>
      <c r="C73" s="61"/>
      <c r="D73" s="61"/>
      <c r="E73" s="61"/>
      <c r="F73" s="61"/>
      <c r="G73" s="61"/>
      <c r="H73" s="61"/>
      <c r="I73" s="61"/>
      <c r="J73" s="61"/>
      <c r="K73" s="62"/>
      <c r="L73" s="61"/>
      <c r="M73" s="61"/>
      <c r="N73" s="47"/>
      <c r="O73" s="47"/>
      <c r="P73" s="47"/>
      <c r="Q73" s="47"/>
      <c r="R73" s="47"/>
      <c r="S73" s="47"/>
      <c r="T73" s="9"/>
      <c r="BU73" s="27"/>
    </row>
    <row r="74" spans="1:73" s="26" customFormat="1" x14ac:dyDescent="0.2">
      <c r="A74" s="1"/>
      <c r="B74" s="2"/>
      <c r="C74" s="58"/>
      <c r="D74" s="22"/>
      <c r="E74" s="22"/>
      <c r="F74" s="22"/>
      <c r="G74" s="22"/>
      <c r="H74" s="17"/>
      <c r="I74" s="43"/>
      <c r="J74" s="6"/>
      <c r="K74" s="7"/>
      <c r="L74" s="59"/>
      <c r="M74" s="23"/>
      <c r="O74" s="60"/>
      <c r="P74" s="60"/>
      <c r="Q74" s="60"/>
      <c r="R74" s="60"/>
      <c r="S74" s="60"/>
      <c r="T74" s="9"/>
      <c r="BU74" s="27"/>
    </row>
    <row r="75" spans="1:73" s="26" customFormat="1" x14ac:dyDescent="0.2">
      <c r="A75" s="1"/>
      <c r="B75" s="2"/>
      <c r="C75" s="58"/>
      <c r="D75" s="22"/>
      <c r="E75" s="22"/>
      <c r="F75" s="22"/>
      <c r="G75" s="22"/>
      <c r="H75" s="17"/>
      <c r="I75" s="43"/>
      <c r="J75" s="6"/>
      <c r="K75" s="7"/>
      <c r="L75" s="59"/>
      <c r="M75" s="23"/>
      <c r="O75" s="60"/>
      <c r="P75" s="60"/>
      <c r="Q75" s="60"/>
      <c r="R75" s="60"/>
      <c r="S75" s="60"/>
      <c r="T75" s="9"/>
      <c r="BU75" s="27"/>
    </row>
    <row r="76" spans="1:73" s="26" customFormat="1" x14ac:dyDescent="0.2">
      <c r="A76" s="1"/>
      <c r="B76" s="2"/>
      <c r="C76" s="409" t="s">
        <v>54</v>
      </c>
      <c r="D76" s="409"/>
      <c r="E76" s="409"/>
      <c r="F76" s="409"/>
      <c r="G76" s="409"/>
      <c r="H76" s="409" t="s">
        <v>55</v>
      </c>
      <c r="I76" s="409"/>
      <c r="J76" s="409" t="s">
        <v>56</v>
      </c>
      <c r="K76" s="409"/>
      <c r="L76" s="409"/>
      <c r="M76" s="409"/>
      <c r="O76" s="60"/>
      <c r="P76" s="60"/>
      <c r="Q76" s="60"/>
      <c r="R76" s="60"/>
      <c r="S76" s="60"/>
      <c r="T76" s="9"/>
      <c r="BU76" s="27"/>
    </row>
    <row r="77" spans="1:73" s="26" customFormat="1" x14ac:dyDescent="0.2">
      <c r="A77" s="1"/>
      <c r="B77" s="2"/>
      <c r="C77" s="409" t="s">
        <v>57</v>
      </c>
      <c r="D77" s="409"/>
      <c r="E77" s="409"/>
      <c r="F77" s="409"/>
      <c r="G77" s="409"/>
      <c r="H77" s="409" t="s">
        <v>58</v>
      </c>
      <c r="I77" s="409"/>
      <c r="J77" s="20" t="s">
        <v>59</v>
      </c>
      <c r="M77" s="23"/>
      <c r="O77" s="63"/>
      <c r="P77" s="63"/>
      <c r="Q77" s="63"/>
      <c r="R77" s="63"/>
      <c r="S77" s="63"/>
      <c r="T77" s="9"/>
      <c r="BU77" s="27"/>
    </row>
    <row r="78" spans="1:73" s="26" customFormat="1" x14ac:dyDescent="0.2">
      <c r="A78" s="1"/>
      <c r="B78" s="2"/>
      <c r="C78" s="409" t="s">
        <v>60</v>
      </c>
      <c r="D78" s="409"/>
      <c r="E78" s="409"/>
      <c r="F78" s="409"/>
      <c r="G78" s="409"/>
      <c r="H78" s="409" t="s">
        <v>61</v>
      </c>
      <c r="I78" s="409"/>
      <c r="J78" s="408" t="s">
        <v>62</v>
      </c>
      <c r="K78" s="408"/>
      <c r="L78" s="408"/>
      <c r="M78" s="408"/>
      <c r="O78" s="60"/>
      <c r="P78" s="60"/>
      <c r="Q78" s="60"/>
      <c r="R78" s="60"/>
      <c r="S78" s="60"/>
      <c r="T78" s="9"/>
      <c r="BU78" s="27"/>
    </row>
    <row r="79" spans="1:73" s="26" customFormat="1" x14ac:dyDescent="0.2">
      <c r="A79" s="1"/>
      <c r="B79" s="2"/>
      <c r="C79" s="409" t="s">
        <v>63</v>
      </c>
      <c r="D79" s="409"/>
      <c r="E79" s="409"/>
      <c r="F79" s="409"/>
      <c r="G79" s="409"/>
      <c r="H79" s="409" t="s">
        <v>64</v>
      </c>
      <c r="I79" s="409"/>
      <c r="J79" s="408" t="s">
        <v>65</v>
      </c>
      <c r="K79" s="408"/>
      <c r="L79" s="408"/>
      <c r="M79" s="408"/>
      <c r="O79" s="63"/>
      <c r="P79" s="63"/>
      <c r="Q79" s="63"/>
      <c r="R79" s="63"/>
      <c r="S79" s="63"/>
      <c r="T79" s="9"/>
      <c r="BU79" s="27"/>
    </row>
    <row r="80" spans="1:73" s="26" customFormat="1" x14ac:dyDescent="0.2">
      <c r="A80" s="1"/>
      <c r="B80" s="2"/>
      <c r="C80" s="408" t="s">
        <v>66</v>
      </c>
      <c r="D80" s="408"/>
      <c r="E80" s="408"/>
      <c r="F80" s="408"/>
      <c r="G80" s="408"/>
      <c r="H80" s="43"/>
      <c r="I80" s="43"/>
      <c r="J80" s="408" t="s">
        <v>67</v>
      </c>
      <c r="K80" s="408"/>
      <c r="L80" s="408"/>
      <c r="M80" s="408"/>
      <c r="O80" s="63"/>
      <c r="P80" s="63"/>
      <c r="Q80" s="63"/>
      <c r="R80" s="63"/>
      <c r="S80" s="63"/>
      <c r="T80" s="9"/>
      <c r="BU80" s="27"/>
    </row>
    <row r="81" spans="1:73" s="26" customFormat="1" x14ac:dyDescent="0.2">
      <c r="A81" s="1"/>
      <c r="B81" s="23"/>
      <c r="C81" s="408" t="s">
        <v>68</v>
      </c>
      <c r="D81" s="408"/>
      <c r="E81" s="408"/>
      <c r="F81" s="408"/>
      <c r="G81" s="408"/>
      <c r="H81" s="23"/>
      <c r="I81" s="23"/>
      <c r="J81" s="408" t="s">
        <v>69</v>
      </c>
      <c r="K81" s="408"/>
      <c r="L81" s="408"/>
      <c r="M81" s="408"/>
      <c r="N81" s="8"/>
      <c r="O81" s="8"/>
      <c r="P81" s="8"/>
      <c r="Q81" s="8"/>
      <c r="R81" s="8"/>
      <c r="S81" s="8"/>
      <c r="T81" s="9"/>
      <c r="BU81" s="27"/>
    </row>
    <row r="82" spans="1:73" s="26" customFormat="1" x14ac:dyDescent="0.2">
      <c r="A82" s="1"/>
      <c r="B82" s="2"/>
      <c r="C82" s="408" t="s">
        <v>70</v>
      </c>
      <c r="D82" s="408"/>
      <c r="E82" s="408"/>
      <c r="F82" s="408"/>
      <c r="G82" s="408"/>
      <c r="J82" s="408" t="s">
        <v>71</v>
      </c>
      <c r="K82" s="408"/>
      <c r="L82" s="408"/>
      <c r="M82" s="408"/>
      <c r="N82" s="8"/>
      <c r="O82" s="8"/>
      <c r="P82" s="8"/>
      <c r="Q82" s="8"/>
      <c r="R82" s="8"/>
      <c r="S82" s="8"/>
      <c r="T82" s="9"/>
      <c r="BU82" s="27"/>
    </row>
    <row r="83" spans="1:73" s="26" customFormat="1" x14ac:dyDescent="0.2">
      <c r="A83" s="1"/>
      <c r="B83" s="2"/>
      <c r="C83" s="408" t="s">
        <v>72</v>
      </c>
      <c r="D83" s="408"/>
      <c r="E83" s="408"/>
      <c r="F83" s="408"/>
      <c r="G83" s="408"/>
      <c r="H83" s="43"/>
      <c r="I83" s="43"/>
      <c r="J83" s="408" t="s">
        <v>73</v>
      </c>
      <c r="K83" s="408"/>
      <c r="L83" s="408"/>
      <c r="M83" s="408"/>
      <c r="N83" s="8"/>
      <c r="O83" s="8"/>
      <c r="P83" s="8"/>
      <c r="Q83" s="8"/>
      <c r="R83" s="8"/>
      <c r="S83" s="8"/>
      <c r="T83" s="9"/>
      <c r="BU83" s="27"/>
    </row>
    <row r="84" spans="1:73" s="26" customFormat="1" x14ac:dyDescent="0.2">
      <c r="A84" s="1"/>
      <c r="B84" s="2"/>
      <c r="C84" s="408" t="s">
        <v>74</v>
      </c>
      <c r="D84" s="408"/>
      <c r="E84" s="408"/>
      <c r="F84" s="408"/>
      <c r="G84" s="408"/>
      <c r="H84" s="43"/>
      <c r="I84" s="43"/>
      <c r="J84" s="408" t="s">
        <v>75</v>
      </c>
      <c r="K84" s="408"/>
      <c r="L84" s="408"/>
      <c r="M84" s="408"/>
      <c r="N84" s="8"/>
      <c r="O84" s="8"/>
      <c r="P84" s="8"/>
      <c r="Q84" s="8"/>
      <c r="R84" s="8"/>
      <c r="S84" s="8"/>
      <c r="T84" s="9"/>
      <c r="BU84" s="27"/>
    </row>
    <row r="85" spans="1:73" s="26" customFormat="1" x14ac:dyDescent="0.2">
      <c r="A85" s="1"/>
      <c r="B85" s="2"/>
      <c r="C85" s="408" t="s">
        <v>76</v>
      </c>
      <c r="D85" s="408"/>
      <c r="E85" s="408"/>
      <c r="F85" s="408"/>
      <c r="G85" s="408"/>
      <c r="H85" s="43"/>
      <c r="I85" s="43"/>
      <c r="J85" s="408" t="s">
        <v>77</v>
      </c>
      <c r="K85" s="408"/>
      <c r="L85" s="408"/>
      <c r="M85" s="408"/>
      <c r="N85" s="8"/>
      <c r="O85" s="8"/>
      <c r="P85" s="8"/>
      <c r="Q85" s="8"/>
      <c r="R85" s="8"/>
      <c r="S85" s="8"/>
      <c r="T85" s="9"/>
      <c r="BU85" s="27"/>
    </row>
    <row r="86" spans="1:73" s="26" customFormat="1" x14ac:dyDescent="0.2">
      <c r="A86" s="1"/>
      <c r="B86" s="2"/>
      <c r="C86" s="408" t="s">
        <v>78</v>
      </c>
      <c r="D86" s="408"/>
      <c r="E86" s="408"/>
      <c r="F86" s="408"/>
      <c r="G86" s="408"/>
      <c r="H86" s="43"/>
      <c r="I86" s="43"/>
      <c r="J86" s="408" t="s">
        <v>79</v>
      </c>
      <c r="K86" s="408"/>
      <c r="L86" s="408"/>
      <c r="M86" s="408"/>
      <c r="N86" s="8"/>
      <c r="O86" s="8"/>
      <c r="P86" s="8"/>
      <c r="Q86" s="8"/>
      <c r="R86" s="8"/>
      <c r="S86" s="8"/>
      <c r="T86" s="9"/>
      <c r="BU86" s="27"/>
    </row>
    <row r="87" spans="1:73" s="26" customFormat="1" x14ac:dyDescent="0.2">
      <c r="A87" s="1"/>
      <c r="B87" s="2"/>
      <c r="C87" s="409" t="s">
        <v>80</v>
      </c>
      <c r="D87" s="409"/>
      <c r="E87" s="409"/>
      <c r="F87" s="409"/>
      <c r="G87" s="409"/>
      <c r="H87" s="43"/>
      <c r="I87" s="43"/>
      <c r="J87" s="58"/>
      <c r="K87" s="64"/>
      <c r="L87" s="6"/>
      <c r="M87" s="6"/>
      <c r="N87" s="8"/>
      <c r="O87" s="8"/>
      <c r="P87" s="8"/>
      <c r="Q87" s="8"/>
      <c r="R87" s="8"/>
      <c r="S87" s="8"/>
      <c r="T87" s="9"/>
      <c r="BU87" s="27"/>
    </row>
    <row r="88" spans="1:73" s="26" customFormat="1" x14ac:dyDescent="0.2">
      <c r="A88" s="1"/>
      <c r="B88" s="2"/>
      <c r="C88" s="23"/>
      <c r="D88" s="23"/>
      <c r="E88" s="23"/>
      <c r="F88" s="23"/>
      <c r="G88" s="23"/>
      <c r="H88" s="43"/>
      <c r="I88" s="43"/>
      <c r="J88" s="58"/>
      <c r="K88" s="64"/>
      <c r="L88" s="6"/>
      <c r="M88" s="6"/>
      <c r="N88" s="8"/>
      <c r="O88" s="8"/>
      <c r="P88" s="8"/>
      <c r="Q88" s="8"/>
      <c r="R88" s="8"/>
      <c r="S88" s="8"/>
      <c r="T88" s="9"/>
      <c r="BU88" s="27"/>
    </row>
    <row r="89" spans="1:73" s="26" customFormat="1" x14ac:dyDescent="0.2">
      <c r="A89" s="1"/>
      <c r="B89" s="2"/>
      <c r="C89" s="61"/>
      <c r="D89" s="61"/>
      <c r="E89" s="61"/>
      <c r="F89" s="61"/>
      <c r="G89" s="61"/>
      <c r="H89" s="61"/>
      <c r="I89" s="61"/>
      <c r="J89" s="61"/>
      <c r="K89" s="62"/>
      <c r="L89" s="61"/>
      <c r="M89" s="61"/>
      <c r="N89" s="47"/>
      <c r="O89" s="47"/>
      <c r="P89" s="47"/>
      <c r="Q89" s="47"/>
      <c r="R89" s="47"/>
      <c r="S89" s="47"/>
      <c r="T89" s="9"/>
      <c r="BU89" s="27"/>
    </row>
    <row r="90" spans="1:73" s="26" customFormat="1" ht="19.5" x14ac:dyDescent="0.2">
      <c r="A90" s="1"/>
      <c r="B90" s="65" t="s">
        <v>81</v>
      </c>
      <c r="C90" s="66"/>
      <c r="D90" s="67"/>
      <c r="E90" s="67"/>
      <c r="F90" s="67"/>
      <c r="G90" s="67"/>
      <c r="H90" s="68"/>
      <c r="I90" s="68"/>
      <c r="J90" s="69"/>
      <c r="K90" s="69"/>
      <c r="L90" s="69"/>
      <c r="M90" s="69"/>
      <c r="N90" s="8"/>
      <c r="O90" s="8"/>
      <c r="P90" s="8"/>
      <c r="Q90" s="8"/>
      <c r="R90" s="8"/>
      <c r="S90" s="8"/>
      <c r="T90" s="9"/>
      <c r="BU90" s="27"/>
    </row>
    <row r="91" spans="1:73" s="26" customFormat="1" x14ac:dyDescent="0.2">
      <c r="A91" s="1"/>
      <c r="B91" s="2"/>
      <c r="C91" s="46"/>
      <c r="D91" s="3"/>
      <c r="E91" s="3"/>
      <c r="F91" s="3"/>
      <c r="G91" s="3"/>
      <c r="H91" s="4"/>
      <c r="I91" s="4"/>
      <c r="J91" s="6"/>
      <c r="K91" s="7"/>
      <c r="L91" s="6"/>
      <c r="M91" s="6"/>
      <c r="N91" s="8"/>
      <c r="O91" s="8"/>
      <c r="P91" s="8"/>
      <c r="Q91" s="8"/>
      <c r="R91" s="8"/>
      <c r="S91" s="8"/>
      <c r="T91" s="9"/>
      <c r="BU91" s="27"/>
    </row>
    <row r="92" spans="1:73" s="26" customFormat="1" x14ac:dyDescent="0.2">
      <c r="A92" s="1"/>
      <c r="B92" s="15" t="s">
        <v>82</v>
      </c>
      <c r="C92" s="46"/>
      <c r="D92" s="3"/>
      <c r="E92" s="3"/>
      <c r="F92" s="3"/>
      <c r="G92" s="3"/>
      <c r="H92" s="4"/>
      <c r="I92" s="4"/>
      <c r="J92" s="6"/>
      <c r="K92" s="6"/>
      <c r="L92" s="6"/>
      <c r="M92" s="6"/>
      <c r="N92" s="8"/>
      <c r="O92" s="8"/>
      <c r="P92" s="8"/>
      <c r="Q92" s="8"/>
      <c r="R92" s="8"/>
      <c r="S92" s="8"/>
      <c r="T92" s="9"/>
      <c r="BU92" s="27"/>
    </row>
    <row r="93" spans="1:73" s="26" customFormat="1" ht="18.75" customHeight="1" x14ac:dyDescent="0.2">
      <c r="A93" s="1"/>
      <c r="B93" s="22"/>
      <c r="C93" s="46"/>
      <c r="D93" s="3"/>
      <c r="E93" s="3"/>
      <c r="F93" s="3"/>
      <c r="G93" s="3"/>
      <c r="H93" s="4"/>
      <c r="I93" s="4"/>
      <c r="J93" s="69"/>
      <c r="K93" s="69"/>
      <c r="L93" s="33"/>
      <c r="M93" s="33"/>
      <c r="N93" s="34"/>
      <c r="O93" s="8"/>
      <c r="P93" s="8"/>
      <c r="Q93" s="8"/>
      <c r="R93" s="8"/>
      <c r="S93" s="8"/>
      <c r="T93" s="9"/>
      <c r="BU93" s="27"/>
    </row>
    <row r="94" spans="1:73" s="26" customFormat="1" ht="51" customHeight="1" x14ac:dyDescent="0.2">
      <c r="A94" s="1"/>
      <c r="B94" s="22"/>
      <c r="C94" s="46"/>
      <c r="D94" s="3"/>
      <c r="E94" s="3"/>
      <c r="F94" s="3"/>
      <c r="G94" s="3"/>
      <c r="H94" s="4"/>
      <c r="I94" s="4"/>
      <c r="J94" s="70" t="s">
        <v>83</v>
      </c>
      <c r="K94" s="71"/>
      <c r="L94" s="25" t="str">
        <f>IF(ISBLANK(L$9),"",L$9)</f>
        <v>一般病棟１</v>
      </c>
      <c r="M94" s="72" t="str">
        <f t="shared" ref="M94:BS94" si="4">IF(ISBLANK(M$9),"",M$9)</f>
        <v/>
      </c>
      <c r="N94" s="72" t="str">
        <f t="shared" si="4"/>
        <v/>
      </c>
      <c r="O94" s="72" t="str">
        <f t="shared" si="4"/>
        <v/>
      </c>
      <c r="P94" s="72" t="str">
        <f t="shared" si="4"/>
        <v/>
      </c>
      <c r="Q94" s="72" t="str">
        <f t="shared" si="4"/>
        <v/>
      </c>
      <c r="R94" s="72" t="str">
        <f t="shared" si="4"/>
        <v/>
      </c>
      <c r="S94" s="72" t="str">
        <f t="shared" si="4"/>
        <v/>
      </c>
      <c r="T94" s="72" t="str">
        <f t="shared" si="4"/>
        <v/>
      </c>
      <c r="U94" s="72" t="str">
        <f t="shared" si="4"/>
        <v/>
      </c>
      <c r="V94" s="72" t="str">
        <f t="shared" si="4"/>
        <v/>
      </c>
      <c r="W94" s="72" t="str">
        <f t="shared" si="4"/>
        <v/>
      </c>
      <c r="X94" s="72" t="str">
        <f t="shared" si="4"/>
        <v/>
      </c>
      <c r="Y94" s="72" t="str">
        <f t="shared" si="4"/>
        <v/>
      </c>
      <c r="Z94" s="72" t="str">
        <f t="shared" si="4"/>
        <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x14ac:dyDescent="0.2">
      <c r="A95" s="1"/>
      <c r="B95" s="2"/>
      <c r="C95" s="3"/>
      <c r="D95" s="3"/>
      <c r="E95" s="3"/>
      <c r="F95" s="3"/>
      <c r="G95" s="3"/>
      <c r="H95" s="4"/>
      <c r="I95" s="73" t="s">
        <v>84</v>
      </c>
      <c r="J95" s="74"/>
      <c r="K95" s="75"/>
      <c r="L95" s="76" t="s">
        <v>24</v>
      </c>
      <c r="M95" s="72"/>
      <c r="N95" s="72"/>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x14ac:dyDescent="0.2">
      <c r="A96" s="28" t="s">
        <v>85</v>
      </c>
      <c r="B96" s="2"/>
      <c r="C96" s="305" t="s">
        <v>86</v>
      </c>
      <c r="D96" s="306"/>
      <c r="E96" s="306"/>
      <c r="F96" s="306"/>
      <c r="G96" s="306"/>
      <c r="H96" s="307"/>
      <c r="I96" s="77" t="s">
        <v>87</v>
      </c>
      <c r="J96" s="78" t="s">
        <v>896</v>
      </c>
      <c r="K96" s="79"/>
      <c r="L96" s="80"/>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ht="19.5" x14ac:dyDescent="0.2">
      <c r="A97" s="1"/>
      <c r="B97" s="83"/>
      <c r="C97" s="46"/>
      <c r="D97" s="3"/>
      <c r="E97" s="3"/>
      <c r="F97" s="3"/>
      <c r="G97" s="3"/>
      <c r="H97" s="4"/>
      <c r="I97" s="4"/>
      <c r="J97" s="6"/>
      <c r="K97" s="6"/>
      <c r="L97" s="37"/>
      <c r="M97" s="37"/>
      <c r="N97" s="8"/>
      <c r="O97" s="9"/>
      <c r="BU97" s="27"/>
    </row>
    <row r="98" spans="1:73" s="26" customFormat="1" ht="19.5" x14ac:dyDescent="0.2">
      <c r="A98" s="1"/>
      <c r="B98" s="83"/>
      <c r="C98" s="46"/>
      <c r="D98" s="3"/>
      <c r="E98" s="3"/>
      <c r="F98" s="3"/>
      <c r="G98" s="3"/>
      <c r="H98" s="4"/>
      <c r="I98" s="4"/>
      <c r="J98" s="6"/>
      <c r="K98" s="6"/>
      <c r="L98" s="37"/>
      <c r="M98" s="37"/>
      <c r="N98" s="8"/>
      <c r="O98" s="9"/>
      <c r="BU98" s="27"/>
    </row>
    <row r="99" spans="1:73" s="26" customFormat="1" ht="19.5" x14ac:dyDescent="0.2">
      <c r="A99" s="1"/>
      <c r="B99" s="83"/>
      <c r="C99" s="46"/>
      <c r="D99" s="3"/>
      <c r="E99" s="3"/>
      <c r="F99" s="3"/>
      <c r="G99" s="3"/>
      <c r="H99" s="4"/>
      <c r="I99" s="4"/>
      <c r="J99" s="6"/>
      <c r="K99" s="6"/>
      <c r="L99" s="37"/>
      <c r="M99" s="37"/>
      <c r="N99" s="8"/>
      <c r="O99" s="9"/>
      <c r="BU99" s="27"/>
    </row>
    <row r="100" spans="1:73" x14ac:dyDescent="0.2">
      <c r="B100" s="22" t="s">
        <v>89</v>
      </c>
      <c r="C100" s="22"/>
      <c r="D100" s="22"/>
      <c r="E100" s="22"/>
      <c r="F100" s="22"/>
      <c r="G100" s="22"/>
      <c r="H100" s="17"/>
      <c r="I100" s="17"/>
      <c r="L100" s="84"/>
      <c r="M100" s="84"/>
      <c r="N100" s="85"/>
      <c r="O100" s="9"/>
      <c r="P100" s="9"/>
      <c r="Q100" s="9"/>
      <c r="R100" s="9"/>
      <c r="S100" s="9"/>
    </row>
    <row r="101" spans="1:73" x14ac:dyDescent="0.2">
      <c r="B101" s="22"/>
      <c r="C101" s="22"/>
      <c r="D101" s="22"/>
      <c r="E101" s="22"/>
      <c r="F101" s="22"/>
      <c r="G101" s="22"/>
      <c r="H101" s="17"/>
      <c r="I101" s="17"/>
      <c r="L101" s="33"/>
      <c r="M101" s="33"/>
      <c r="N101" s="34"/>
      <c r="O101" s="9"/>
      <c r="P101" s="9"/>
      <c r="Q101" s="9"/>
      <c r="R101" s="9"/>
      <c r="S101" s="9"/>
    </row>
    <row r="102" spans="1:73" ht="51" customHeight="1" x14ac:dyDescent="0.2">
      <c r="B102" s="22"/>
      <c r="J102" s="86" t="s">
        <v>83</v>
      </c>
      <c r="K102" s="87"/>
      <c r="L102" s="25" t="str">
        <f>IF(ISBLANK(L$9),"",L$9)</f>
        <v>一般病棟１</v>
      </c>
      <c r="M102" s="72" t="str">
        <f t="shared" ref="M102:BS102" si="5">IF(ISBLANK(M$9),"",M$9)</f>
        <v/>
      </c>
      <c r="N102" s="25" t="str">
        <f t="shared" si="5"/>
        <v/>
      </c>
      <c r="O102" s="25" t="str">
        <f t="shared" si="5"/>
        <v/>
      </c>
      <c r="P102" s="25" t="str">
        <f t="shared" si="5"/>
        <v/>
      </c>
      <c r="Q102" s="25" t="str">
        <f t="shared" si="5"/>
        <v/>
      </c>
      <c r="R102" s="25" t="str">
        <f t="shared" si="5"/>
        <v/>
      </c>
      <c r="S102" s="25" t="str">
        <f t="shared" si="5"/>
        <v/>
      </c>
      <c r="T102" s="25" t="str">
        <f t="shared" si="5"/>
        <v/>
      </c>
      <c r="U102" s="25" t="str">
        <f t="shared" si="5"/>
        <v/>
      </c>
      <c r="V102" s="25" t="str">
        <f t="shared" si="5"/>
        <v/>
      </c>
      <c r="W102" s="25" t="str">
        <f t="shared" si="5"/>
        <v/>
      </c>
      <c r="X102" s="25" t="str">
        <f t="shared" si="5"/>
        <v/>
      </c>
      <c r="Y102" s="25" t="str">
        <f t="shared" si="5"/>
        <v/>
      </c>
      <c r="Z102" s="25" t="str">
        <f t="shared" si="5"/>
        <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x14ac:dyDescent="0.2">
      <c r="C103" s="46"/>
      <c r="I103" s="73" t="s">
        <v>84</v>
      </c>
      <c r="J103" s="74"/>
      <c r="K103" s="88"/>
      <c r="L103" s="89" t="str">
        <f>IF(ISBLANK(L$95),"",L$95)</f>
        <v>急性期</v>
      </c>
      <c r="M103" s="72" t="str">
        <f t="shared" ref="M103:BS103" si="6">IF(ISBLANK(M$95),"",M$95)</f>
        <v/>
      </c>
      <c r="N103" s="89" t="str">
        <f t="shared" si="6"/>
        <v/>
      </c>
      <c r="O103" s="89" t="str">
        <f t="shared" si="6"/>
        <v/>
      </c>
      <c r="P103" s="89" t="str">
        <f t="shared" si="6"/>
        <v/>
      </c>
      <c r="Q103" s="89" t="str">
        <f t="shared" si="6"/>
        <v/>
      </c>
      <c r="R103" s="89" t="str">
        <f t="shared" si="6"/>
        <v/>
      </c>
      <c r="S103" s="89" t="str">
        <f t="shared" si="6"/>
        <v/>
      </c>
      <c r="T103" s="89" t="str">
        <f t="shared" si="6"/>
        <v/>
      </c>
      <c r="U103" s="89" t="str">
        <f t="shared" si="6"/>
        <v/>
      </c>
      <c r="V103" s="89" t="str">
        <f t="shared" si="6"/>
        <v/>
      </c>
      <c r="W103" s="89" t="str">
        <f t="shared" si="6"/>
        <v/>
      </c>
      <c r="X103" s="89" t="str">
        <f t="shared" si="6"/>
        <v/>
      </c>
      <c r="Y103" s="89" t="str">
        <f t="shared" si="6"/>
        <v/>
      </c>
      <c r="Z103" s="89" t="str">
        <f t="shared" si="6"/>
        <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x14ac:dyDescent="0.2">
      <c r="A104" s="28" t="s">
        <v>90</v>
      </c>
      <c r="B104" s="2"/>
      <c r="C104" s="326" t="s">
        <v>91</v>
      </c>
      <c r="D104" s="328"/>
      <c r="E104" s="410" t="s">
        <v>92</v>
      </c>
      <c r="F104" s="411"/>
      <c r="G104" s="411"/>
      <c r="H104" s="412"/>
      <c r="I104" s="413" t="s">
        <v>93</v>
      </c>
      <c r="J104" s="90">
        <f t="shared" ref="J104:J110" si="7">IF(SUM(L104:BS104)=0,IF(COUNTIF(L104:BS104,"未確認")&gt;0,"未確認",IF(COUNTIF(L104:BS104,"~*")&gt;0,"*",SUM(L104:BS104))),SUM(L104:BS104))</f>
        <v>60</v>
      </c>
      <c r="K104" s="91" t="str">
        <f t="shared" ref="K104:K110" si="8">IF(OR(COUNTIF(L104:BS104,"未確認")&gt;0,COUNTIF(L104:BS104,"~*")&gt;0),"※","")</f>
        <v/>
      </c>
      <c r="L104" s="92">
        <v>60</v>
      </c>
      <c r="M104" s="93"/>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x14ac:dyDescent="0.2">
      <c r="A105" s="28" t="s">
        <v>94</v>
      </c>
      <c r="B105" s="96"/>
      <c r="C105" s="386"/>
      <c r="D105" s="387"/>
      <c r="E105" s="416"/>
      <c r="F105" s="417"/>
      <c r="G105" s="418" t="s">
        <v>95</v>
      </c>
      <c r="H105" s="419"/>
      <c r="I105" s="414"/>
      <c r="J105" s="90">
        <f t="shared" si="7"/>
        <v>0</v>
      </c>
      <c r="K105" s="91" t="str">
        <f t="shared" si="8"/>
        <v/>
      </c>
      <c r="L105" s="92">
        <v>0</v>
      </c>
      <c r="M105" s="92"/>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x14ac:dyDescent="0.2">
      <c r="A106" s="28" t="s">
        <v>90</v>
      </c>
      <c r="B106" s="96"/>
      <c r="C106" s="386"/>
      <c r="D106" s="387"/>
      <c r="E106" s="308" t="s">
        <v>96</v>
      </c>
      <c r="F106" s="309"/>
      <c r="G106" s="309"/>
      <c r="H106" s="310"/>
      <c r="I106" s="414"/>
      <c r="J106" s="90">
        <f t="shared" si="7"/>
        <v>60</v>
      </c>
      <c r="K106" s="91" t="str">
        <f t="shared" si="8"/>
        <v/>
      </c>
      <c r="L106" s="92">
        <v>60</v>
      </c>
      <c r="M106" s="92"/>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x14ac:dyDescent="0.2">
      <c r="A107" s="28" t="s">
        <v>90</v>
      </c>
      <c r="B107" s="96"/>
      <c r="C107" s="368"/>
      <c r="D107" s="370"/>
      <c r="E107" s="308" t="s">
        <v>97</v>
      </c>
      <c r="F107" s="309"/>
      <c r="G107" s="309"/>
      <c r="H107" s="310"/>
      <c r="I107" s="414"/>
      <c r="J107" s="90">
        <f t="shared" si="7"/>
        <v>60</v>
      </c>
      <c r="K107" s="91" t="str">
        <f t="shared" si="8"/>
        <v/>
      </c>
      <c r="L107" s="92">
        <v>60</v>
      </c>
      <c r="M107" s="92"/>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x14ac:dyDescent="0.2">
      <c r="A108" s="28" t="s">
        <v>98</v>
      </c>
      <c r="B108" s="96"/>
      <c r="C108" s="326" t="s">
        <v>99</v>
      </c>
      <c r="D108" s="328"/>
      <c r="E108" s="326" t="s">
        <v>92</v>
      </c>
      <c r="F108" s="327"/>
      <c r="G108" s="327"/>
      <c r="H108" s="328"/>
      <c r="I108" s="414"/>
      <c r="J108" s="90">
        <f t="shared" si="7"/>
        <v>0</v>
      </c>
      <c r="K108" s="91" t="str">
        <f t="shared" si="8"/>
        <v/>
      </c>
      <c r="L108" s="92">
        <v>0</v>
      </c>
      <c r="M108" s="92"/>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x14ac:dyDescent="0.2">
      <c r="A109" s="28" t="s">
        <v>98</v>
      </c>
      <c r="B109" s="96"/>
      <c r="C109" s="386"/>
      <c r="D109" s="387"/>
      <c r="E109" s="314" t="s">
        <v>96</v>
      </c>
      <c r="F109" s="315"/>
      <c r="G109" s="315"/>
      <c r="H109" s="317"/>
      <c r="I109" s="414"/>
      <c r="J109" s="90">
        <f t="shared" si="7"/>
        <v>0</v>
      </c>
      <c r="K109" s="91" t="str">
        <f t="shared" si="8"/>
        <v/>
      </c>
      <c r="L109" s="92">
        <v>0</v>
      </c>
      <c r="M109" s="92"/>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x14ac:dyDescent="0.2">
      <c r="A110" s="28" t="s">
        <v>98</v>
      </c>
      <c r="B110" s="96"/>
      <c r="C110" s="386"/>
      <c r="D110" s="387"/>
      <c r="E110" s="314" t="s">
        <v>97</v>
      </c>
      <c r="F110" s="315"/>
      <c r="G110" s="315"/>
      <c r="H110" s="317"/>
      <c r="I110" s="414"/>
      <c r="J110" s="90">
        <f t="shared" si="7"/>
        <v>0</v>
      </c>
      <c r="K110" s="91" t="str">
        <f t="shared" si="8"/>
        <v/>
      </c>
      <c r="L110" s="92">
        <v>0</v>
      </c>
      <c r="M110" s="92"/>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x14ac:dyDescent="0.2">
      <c r="A111" s="28" t="s">
        <v>100</v>
      </c>
      <c r="B111" s="96"/>
      <c r="C111" s="335" t="s">
        <v>101</v>
      </c>
      <c r="D111" s="336"/>
      <c r="E111" s="336"/>
      <c r="F111" s="336"/>
      <c r="G111" s="336"/>
      <c r="H111" s="337"/>
      <c r="I111" s="415"/>
      <c r="J111" s="97"/>
      <c r="K111" s="98" t="s">
        <v>102</v>
      </c>
      <c r="L111" s="99" t="s">
        <v>44</v>
      </c>
      <c r="M111" s="99"/>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x14ac:dyDescent="0.2">
      <c r="B112" s="22"/>
      <c r="C112" s="22"/>
      <c r="D112" s="22"/>
      <c r="E112" s="22"/>
      <c r="F112" s="22"/>
      <c r="G112" s="22"/>
      <c r="H112" s="17"/>
      <c r="I112" s="17"/>
      <c r="J112" s="101"/>
      <c r="K112" s="102"/>
      <c r="L112" s="102"/>
      <c r="M112" s="102"/>
      <c r="N112" s="103"/>
      <c r="BU112" s="95"/>
    </row>
    <row r="113" spans="1:73" s="1" customFormat="1" x14ac:dyDescent="0.2">
      <c r="B113" s="96"/>
      <c r="C113" s="46"/>
      <c r="D113" s="46"/>
      <c r="E113" s="46"/>
      <c r="F113" s="46"/>
      <c r="G113" s="46"/>
      <c r="H113" s="61"/>
      <c r="I113" s="61"/>
      <c r="J113" s="101"/>
      <c r="K113" s="102"/>
      <c r="L113" s="102"/>
      <c r="M113" s="102"/>
      <c r="N113" s="103"/>
      <c r="BU113" s="95"/>
    </row>
    <row r="114" spans="1:73" s="26" customFormat="1" x14ac:dyDescent="0.2">
      <c r="A114" s="1"/>
      <c r="B114" s="2"/>
      <c r="C114" s="46"/>
      <c r="D114" s="3"/>
      <c r="E114" s="3"/>
      <c r="F114" s="3"/>
      <c r="G114" s="3"/>
      <c r="H114" s="4"/>
      <c r="I114" s="4"/>
      <c r="J114" s="6"/>
      <c r="K114" s="7"/>
      <c r="L114" s="37"/>
      <c r="M114" s="37"/>
      <c r="N114" s="8"/>
      <c r="O114" s="9"/>
      <c r="BU114" s="27"/>
    </row>
    <row r="115" spans="1:73" s="1" customFormat="1" x14ac:dyDescent="0.2">
      <c r="B115" s="22" t="s">
        <v>103</v>
      </c>
      <c r="C115" s="22"/>
      <c r="D115" s="22"/>
      <c r="E115" s="22"/>
      <c r="F115" s="22"/>
      <c r="G115" s="22"/>
      <c r="H115" s="17"/>
      <c r="I115" s="17"/>
      <c r="J115" s="101"/>
      <c r="K115" s="102"/>
      <c r="L115" s="102"/>
      <c r="M115" s="102"/>
      <c r="N115" s="103"/>
      <c r="BU115" s="95"/>
    </row>
    <row r="116" spans="1:73" x14ac:dyDescent="0.2">
      <c r="B116" s="22"/>
      <c r="C116" s="22"/>
      <c r="D116" s="22"/>
      <c r="E116" s="22"/>
      <c r="F116" s="22"/>
      <c r="G116" s="22"/>
      <c r="H116" s="17"/>
      <c r="I116" s="17"/>
      <c r="L116" s="33"/>
      <c r="M116" s="33"/>
      <c r="N116" s="34"/>
      <c r="O116" s="9"/>
      <c r="P116" s="9"/>
      <c r="Q116" s="9"/>
      <c r="R116" s="9"/>
      <c r="S116" s="9"/>
    </row>
    <row r="117" spans="1:73" ht="51" customHeight="1" x14ac:dyDescent="0.2">
      <c r="B117" s="22"/>
      <c r="I117" s="73"/>
      <c r="J117" s="104" t="s">
        <v>83</v>
      </c>
      <c r="K117" s="87"/>
      <c r="L117" s="25" t="str">
        <f>IF(ISBLANK(L$9),"",L$9)</f>
        <v>一般病棟１</v>
      </c>
      <c r="M117" s="72" t="str">
        <f>IF(ISBLANK(M$9),"",M$9)</f>
        <v/>
      </c>
      <c r="N117" s="25" t="str">
        <f t="shared" ref="N117:BS117" si="9">IF(ISBLANK(N$9),"",N$9)</f>
        <v/>
      </c>
      <c r="O117" s="25" t="str">
        <f t="shared" si="9"/>
        <v/>
      </c>
      <c r="P117" s="25" t="str">
        <f t="shared" si="9"/>
        <v/>
      </c>
      <c r="Q117" s="25" t="str">
        <f t="shared" si="9"/>
        <v/>
      </c>
      <c r="R117" s="25" t="str">
        <f t="shared" si="9"/>
        <v/>
      </c>
      <c r="S117" s="25" t="str">
        <f t="shared" si="9"/>
        <v/>
      </c>
      <c r="T117" s="25" t="str">
        <f t="shared" si="9"/>
        <v/>
      </c>
      <c r="U117" s="25" t="str">
        <f t="shared" si="9"/>
        <v/>
      </c>
      <c r="V117" s="25" t="str">
        <f t="shared" si="9"/>
        <v/>
      </c>
      <c r="W117" s="25" t="str">
        <f t="shared" si="9"/>
        <v/>
      </c>
      <c r="X117" s="25" t="str">
        <f t="shared" si="9"/>
        <v/>
      </c>
      <c r="Y117" s="25" t="str">
        <f t="shared" si="9"/>
        <v/>
      </c>
      <c r="Z117" s="25" t="str">
        <f t="shared" si="9"/>
        <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x14ac:dyDescent="0.2">
      <c r="I118" s="73" t="s">
        <v>84</v>
      </c>
      <c r="J118" s="105"/>
      <c r="K118" s="88"/>
      <c r="L118" s="89" t="str">
        <f>IF(ISBLANK(L$95),"",L$95)</f>
        <v>急性期</v>
      </c>
      <c r="M118" s="72" t="str">
        <f>IF(ISBLANK(M$95),"",M$95)</f>
        <v/>
      </c>
      <c r="N118" s="89" t="str">
        <f t="shared" ref="N118:BS118" si="10">IF(ISBLANK(N$95),"",N$95)</f>
        <v/>
      </c>
      <c r="O118" s="89" t="str">
        <f t="shared" si="10"/>
        <v/>
      </c>
      <c r="P118" s="89" t="str">
        <f t="shared" si="10"/>
        <v/>
      </c>
      <c r="Q118" s="89" t="str">
        <f t="shared" si="10"/>
        <v/>
      </c>
      <c r="R118" s="89" t="str">
        <f t="shared" si="10"/>
        <v/>
      </c>
      <c r="S118" s="89" t="str">
        <f t="shared" si="10"/>
        <v/>
      </c>
      <c r="T118" s="89" t="str">
        <f t="shared" si="10"/>
        <v/>
      </c>
      <c r="U118" s="89" t="str">
        <f t="shared" si="10"/>
        <v/>
      </c>
      <c r="V118" s="89" t="str">
        <f t="shared" si="10"/>
        <v/>
      </c>
      <c r="W118" s="89" t="str">
        <f t="shared" si="10"/>
        <v/>
      </c>
      <c r="X118" s="89" t="str">
        <f t="shared" si="10"/>
        <v/>
      </c>
      <c r="Y118" s="89" t="str">
        <f t="shared" si="10"/>
        <v/>
      </c>
      <c r="Z118" s="89" t="str">
        <f t="shared" si="10"/>
        <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x14ac:dyDescent="0.2">
      <c r="A119" s="28" t="s">
        <v>104</v>
      </c>
      <c r="B119" s="2"/>
      <c r="C119" s="326" t="s">
        <v>105</v>
      </c>
      <c r="D119" s="327"/>
      <c r="E119" s="327"/>
      <c r="F119" s="327"/>
      <c r="G119" s="327"/>
      <c r="H119" s="328"/>
      <c r="I119" s="318" t="s">
        <v>106</v>
      </c>
      <c r="J119" s="106"/>
      <c r="K119" s="107"/>
      <c r="L119" s="108" t="s">
        <v>109</v>
      </c>
      <c r="M119" s="108"/>
      <c r="N119" s="109"/>
      <c r="O119" s="109"/>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x14ac:dyDescent="0.2">
      <c r="A120" s="28" t="s">
        <v>110</v>
      </c>
      <c r="B120" s="2"/>
      <c r="C120" s="110"/>
      <c r="D120" s="111"/>
      <c r="E120" s="326" t="s">
        <v>111</v>
      </c>
      <c r="F120" s="327"/>
      <c r="G120" s="327"/>
      <c r="H120" s="328"/>
      <c r="I120" s="348"/>
      <c r="J120" s="112"/>
      <c r="K120" s="113"/>
      <c r="L120" s="108" t="s">
        <v>44</v>
      </c>
      <c r="M120" s="108"/>
      <c r="N120" s="109"/>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x14ac:dyDescent="0.2">
      <c r="A121" s="28" t="s">
        <v>119</v>
      </c>
      <c r="B121" s="2"/>
      <c r="C121" s="110"/>
      <c r="D121" s="111"/>
      <c r="E121" s="386"/>
      <c r="F121" s="407"/>
      <c r="G121" s="407"/>
      <c r="H121" s="387"/>
      <c r="I121" s="348"/>
      <c r="J121" s="112"/>
      <c r="K121" s="113"/>
      <c r="L121" s="108" t="s">
        <v>44</v>
      </c>
      <c r="M121" s="108"/>
      <c r="N121" s="109"/>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x14ac:dyDescent="0.2">
      <c r="A122" s="28" t="s">
        <v>123</v>
      </c>
      <c r="B122" s="2"/>
      <c r="C122" s="114"/>
      <c r="D122" s="115"/>
      <c r="E122" s="368"/>
      <c r="F122" s="369"/>
      <c r="G122" s="369"/>
      <c r="H122" s="370"/>
      <c r="I122" s="332"/>
      <c r="J122" s="116"/>
      <c r="K122" s="117"/>
      <c r="L122" s="108" t="s">
        <v>44</v>
      </c>
      <c r="M122" s="108"/>
      <c r="N122" s="109"/>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x14ac:dyDescent="0.2">
      <c r="B123" s="22"/>
      <c r="C123" s="22"/>
      <c r="D123" s="22"/>
      <c r="E123" s="22"/>
      <c r="F123" s="22"/>
      <c r="G123" s="22"/>
      <c r="H123" s="17"/>
      <c r="I123" s="17"/>
      <c r="J123" s="101"/>
      <c r="K123" s="102"/>
      <c r="L123" s="102"/>
      <c r="M123" s="102"/>
      <c r="N123" s="103"/>
      <c r="BU123" s="95"/>
    </row>
    <row r="124" spans="1:73" s="1" customFormat="1" x14ac:dyDescent="0.2">
      <c r="B124" s="96"/>
      <c r="C124" s="46"/>
      <c r="D124" s="46"/>
      <c r="E124" s="46"/>
      <c r="F124" s="46"/>
      <c r="G124" s="46"/>
      <c r="H124" s="61"/>
      <c r="I124" s="61"/>
      <c r="J124" s="101"/>
      <c r="K124" s="102"/>
      <c r="L124" s="102"/>
      <c r="M124" s="102"/>
      <c r="N124" s="103"/>
      <c r="BU124" s="95"/>
    </row>
    <row r="125" spans="1:73" s="26" customFormat="1" x14ac:dyDescent="0.2">
      <c r="A125" s="1"/>
      <c r="B125" s="2"/>
      <c r="C125" s="46"/>
      <c r="D125" s="3"/>
      <c r="E125" s="3"/>
      <c r="F125" s="3"/>
      <c r="G125" s="3"/>
      <c r="H125" s="4"/>
      <c r="I125" s="4"/>
      <c r="J125" s="6"/>
      <c r="K125" s="7"/>
      <c r="L125" s="37"/>
      <c r="M125" s="37"/>
      <c r="N125" s="8"/>
      <c r="O125" s="9"/>
      <c r="BU125" s="27"/>
    </row>
    <row r="126" spans="1:73" s="1" customFormat="1" x14ac:dyDescent="0.2">
      <c r="A126" s="118"/>
      <c r="B126" s="22" t="s">
        <v>129</v>
      </c>
      <c r="C126" s="24"/>
      <c r="D126" s="24"/>
      <c r="E126" s="24"/>
      <c r="F126" s="24"/>
      <c r="G126" s="24"/>
      <c r="H126" s="17"/>
      <c r="I126" s="17"/>
      <c r="J126" s="37"/>
      <c r="K126" s="7"/>
      <c r="L126" s="7"/>
      <c r="M126" s="7"/>
      <c r="N126" s="119"/>
      <c r="BU126" s="95"/>
    </row>
    <row r="127" spans="1:73" x14ac:dyDescent="0.2">
      <c r="B127" s="22"/>
      <c r="C127" s="22"/>
      <c r="D127" s="22"/>
      <c r="E127" s="22"/>
      <c r="F127" s="22"/>
      <c r="G127" s="22"/>
      <c r="H127" s="17"/>
      <c r="I127" s="17"/>
      <c r="L127" s="33"/>
      <c r="M127" s="33"/>
      <c r="N127" s="34"/>
      <c r="O127" s="9"/>
      <c r="P127" s="9"/>
      <c r="Q127" s="9"/>
      <c r="R127" s="9"/>
      <c r="S127" s="9"/>
    </row>
    <row r="128" spans="1:73" ht="51" customHeight="1" x14ac:dyDescent="0.2">
      <c r="B128" s="22"/>
      <c r="J128" s="86" t="s">
        <v>83</v>
      </c>
      <c r="K128" s="87"/>
      <c r="L128" s="25" t="str">
        <f>IF(ISBLANK(L$9),"",L$9)</f>
        <v>一般病棟１</v>
      </c>
      <c r="M128" s="72" t="str">
        <f t="shared" ref="M128:BS128" si="11">IF(ISBLANK(M$9),"",M$9)</f>
        <v/>
      </c>
      <c r="N128" s="25" t="str">
        <f t="shared" si="11"/>
        <v/>
      </c>
      <c r="O128" s="25" t="str">
        <f t="shared" si="11"/>
        <v/>
      </c>
      <c r="P128" s="25" t="str">
        <f t="shared" si="11"/>
        <v/>
      </c>
      <c r="Q128" s="25" t="str">
        <f t="shared" si="11"/>
        <v/>
      </c>
      <c r="R128" s="25" t="str">
        <f t="shared" si="11"/>
        <v/>
      </c>
      <c r="S128" s="25" t="str">
        <f t="shared" si="11"/>
        <v/>
      </c>
      <c r="T128" s="25" t="str">
        <f t="shared" si="11"/>
        <v/>
      </c>
      <c r="U128" s="25" t="str">
        <f t="shared" si="11"/>
        <v/>
      </c>
      <c r="V128" s="25" t="str">
        <f t="shared" si="11"/>
        <v/>
      </c>
      <c r="W128" s="25" t="str">
        <f t="shared" si="11"/>
        <v/>
      </c>
      <c r="X128" s="25" t="str">
        <f t="shared" si="11"/>
        <v/>
      </c>
      <c r="Y128" s="25" t="str">
        <f t="shared" si="11"/>
        <v/>
      </c>
      <c r="Z128" s="25" t="str">
        <f t="shared" si="11"/>
        <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x14ac:dyDescent="0.2">
      <c r="C129" s="46"/>
      <c r="I129" s="73" t="s">
        <v>84</v>
      </c>
      <c r="J129" s="74"/>
      <c r="K129" s="88"/>
      <c r="L129" s="89" t="str">
        <f>IF(ISBLANK(L$95),"",L$95)</f>
        <v>急性期</v>
      </c>
      <c r="M129" s="72" t="str">
        <f t="shared" ref="M129:BS129" si="12">IF(ISBLANK(M$95),"",M$95)</f>
        <v/>
      </c>
      <c r="N129" s="89" t="str">
        <f t="shared" si="12"/>
        <v/>
      </c>
      <c r="O129" s="89" t="str">
        <f t="shared" si="12"/>
        <v/>
      </c>
      <c r="P129" s="89" t="str">
        <f t="shared" si="12"/>
        <v/>
      </c>
      <c r="Q129" s="89" t="str">
        <f t="shared" si="12"/>
        <v/>
      </c>
      <c r="R129" s="89" t="str">
        <f t="shared" si="12"/>
        <v/>
      </c>
      <c r="S129" s="89" t="str">
        <f t="shared" si="12"/>
        <v/>
      </c>
      <c r="T129" s="89" t="str">
        <f t="shared" si="12"/>
        <v/>
      </c>
      <c r="U129" s="89" t="str">
        <f t="shared" si="12"/>
        <v/>
      </c>
      <c r="V129" s="89" t="str">
        <f t="shared" si="12"/>
        <v/>
      </c>
      <c r="W129" s="89" t="str">
        <f t="shared" si="12"/>
        <v/>
      </c>
      <c r="X129" s="89" t="str">
        <f t="shared" si="12"/>
        <v/>
      </c>
      <c r="Y129" s="89" t="str">
        <f t="shared" si="12"/>
        <v/>
      </c>
      <c r="Z129" s="89" t="str">
        <f t="shared" si="12"/>
        <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x14ac:dyDescent="0.2">
      <c r="A130" s="28" t="s">
        <v>130</v>
      </c>
      <c r="B130" s="2"/>
      <c r="C130" s="326" t="s">
        <v>131</v>
      </c>
      <c r="D130" s="327"/>
      <c r="E130" s="327"/>
      <c r="F130" s="327"/>
      <c r="G130" s="327"/>
      <c r="H130" s="328"/>
      <c r="I130" s="311" t="s">
        <v>132</v>
      </c>
      <c r="J130" s="120"/>
      <c r="K130" s="107"/>
      <c r="L130" s="121" t="s">
        <v>392</v>
      </c>
      <c r="M130" s="108"/>
      <c r="N130" s="109"/>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x14ac:dyDescent="0.2">
      <c r="A131" s="28" t="s">
        <v>130</v>
      </c>
      <c r="B131" s="96"/>
      <c r="C131" s="110"/>
      <c r="D131" s="111"/>
      <c r="E131" s="305" t="s">
        <v>137</v>
      </c>
      <c r="F131" s="306"/>
      <c r="G131" s="306"/>
      <c r="H131" s="307"/>
      <c r="I131" s="311"/>
      <c r="J131" s="112"/>
      <c r="K131" s="113"/>
      <c r="L131" s="121">
        <v>60</v>
      </c>
      <c r="M131" s="108"/>
      <c r="N131" s="109"/>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x14ac:dyDescent="0.2">
      <c r="A132" s="28" t="s">
        <v>138</v>
      </c>
      <c r="B132" s="96"/>
      <c r="C132" s="326" t="s">
        <v>139</v>
      </c>
      <c r="D132" s="327"/>
      <c r="E132" s="327"/>
      <c r="F132" s="327"/>
      <c r="G132" s="327"/>
      <c r="H132" s="328"/>
      <c r="I132" s="311"/>
      <c r="J132" s="112"/>
      <c r="K132" s="113"/>
      <c r="L132" s="121" t="s">
        <v>44</v>
      </c>
      <c r="M132" s="108"/>
      <c r="N132" s="109"/>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x14ac:dyDescent="0.2">
      <c r="A133" s="28" t="s">
        <v>138</v>
      </c>
      <c r="B133" s="96"/>
      <c r="C133" s="122"/>
      <c r="D133" s="123"/>
      <c r="E133" s="305" t="s">
        <v>137</v>
      </c>
      <c r="F133" s="306"/>
      <c r="G133" s="306"/>
      <c r="H133" s="307"/>
      <c r="I133" s="311"/>
      <c r="J133" s="112"/>
      <c r="K133" s="113"/>
      <c r="L133" s="121">
        <v>0</v>
      </c>
      <c r="M133" s="108"/>
      <c r="N133" s="109"/>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x14ac:dyDescent="0.2">
      <c r="A134" s="28" t="s">
        <v>140</v>
      </c>
      <c r="B134" s="96"/>
      <c r="C134" s="326" t="s">
        <v>139</v>
      </c>
      <c r="D134" s="327"/>
      <c r="E134" s="327"/>
      <c r="F134" s="327"/>
      <c r="G134" s="327"/>
      <c r="H134" s="328"/>
      <c r="I134" s="311"/>
      <c r="J134" s="112"/>
      <c r="K134" s="113"/>
      <c r="L134" s="121" t="s">
        <v>44</v>
      </c>
      <c r="M134" s="108"/>
      <c r="N134" s="109"/>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x14ac:dyDescent="0.2">
      <c r="A135" s="28" t="s">
        <v>140</v>
      </c>
      <c r="B135" s="96"/>
      <c r="C135" s="124"/>
      <c r="D135" s="125"/>
      <c r="E135" s="305" t="s">
        <v>137</v>
      </c>
      <c r="F135" s="306"/>
      <c r="G135" s="306"/>
      <c r="H135" s="307"/>
      <c r="I135" s="311"/>
      <c r="J135" s="116"/>
      <c r="K135" s="117"/>
      <c r="L135" s="121">
        <v>0</v>
      </c>
      <c r="M135" s="108"/>
      <c r="N135" s="109"/>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x14ac:dyDescent="0.2">
      <c r="B136" s="22"/>
      <c r="C136" s="22"/>
      <c r="D136" s="22"/>
      <c r="E136" s="22"/>
      <c r="F136" s="22"/>
      <c r="G136" s="22"/>
      <c r="H136" s="17"/>
      <c r="I136" s="17"/>
      <c r="J136" s="101"/>
      <c r="K136" s="102"/>
      <c r="L136" s="102"/>
      <c r="M136" s="102"/>
      <c r="N136" s="103"/>
      <c r="BU136" s="95"/>
    </row>
    <row r="137" spans="1:73" s="1" customFormat="1" x14ac:dyDescent="0.2">
      <c r="B137" s="22"/>
      <c r="C137" s="22"/>
      <c r="D137" s="22"/>
      <c r="E137" s="22"/>
      <c r="F137" s="22"/>
      <c r="G137" s="22"/>
      <c r="H137" s="17"/>
      <c r="I137" s="17"/>
      <c r="J137" s="101"/>
      <c r="K137" s="102"/>
      <c r="L137" s="102"/>
      <c r="M137" s="102"/>
      <c r="N137" s="103"/>
      <c r="BU137" s="95"/>
    </row>
    <row r="138" spans="1:73" s="127" customFormat="1" x14ac:dyDescent="0.2">
      <c r="A138" s="1"/>
      <c r="B138" s="126"/>
      <c r="C138" s="3"/>
      <c r="D138" s="3"/>
      <c r="E138" s="3"/>
      <c r="F138" s="3"/>
      <c r="G138" s="3"/>
      <c r="H138" s="4"/>
      <c r="I138" s="4"/>
      <c r="J138" s="37"/>
      <c r="K138" s="7"/>
      <c r="L138" s="7"/>
      <c r="M138" s="7"/>
      <c r="N138" s="119"/>
      <c r="BU138" s="128"/>
    </row>
    <row r="139" spans="1:73" x14ac:dyDescent="0.2">
      <c r="B139" s="22" t="s">
        <v>141</v>
      </c>
      <c r="C139" s="22"/>
      <c r="D139" s="22"/>
      <c r="E139" s="22"/>
      <c r="F139" s="22"/>
      <c r="G139" s="22"/>
      <c r="H139" s="17"/>
      <c r="I139" s="17"/>
      <c r="J139" s="37"/>
      <c r="L139" s="7"/>
      <c r="M139" s="7"/>
      <c r="N139" s="119"/>
      <c r="O139" s="119"/>
      <c r="P139" s="119"/>
      <c r="Q139" s="119"/>
      <c r="R139" s="119"/>
      <c r="S139" s="119"/>
    </row>
    <row r="140" spans="1:73" x14ac:dyDescent="0.2">
      <c r="B140" s="22"/>
      <c r="C140" s="22"/>
      <c r="D140" s="22"/>
      <c r="E140" s="22"/>
      <c r="F140" s="22"/>
      <c r="G140" s="22"/>
      <c r="H140" s="17"/>
      <c r="I140" s="17"/>
      <c r="L140" s="33"/>
      <c r="M140" s="33"/>
      <c r="N140" s="34"/>
      <c r="O140" s="85"/>
      <c r="P140" s="85"/>
      <c r="Q140" s="85"/>
      <c r="R140" s="85"/>
      <c r="S140" s="85"/>
    </row>
    <row r="141" spans="1:73" ht="51" customHeight="1" x14ac:dyDescent="0.2">
      <c r="B141" s="22"/>
      <c r="J141" s="86" t="s">
        <v>83</v>
      </c>
      <c r="K141" s="87"/>
      <c r="L141" s="25" t="str">
        <f>IF(ISBLANK(L$9),"",L$9)</f>
        <v>一般病棟１</v>
      </c>
      <c r="M141" s="72" t="str">
        <f t="shared" ref="M141:BS141" si="13">IF(ISBLANK(M$9),"",M$9)</f>
        <v/>
      </c>
      <c r="N141" s="72" t="str">
        <f t="shared" si="13"/>
        <v/>
      </c>
      <c r="O141" s="72" t="str">
        <f t="shared" si="13"/>
        <v/>
      </c>
      <c r="P141" s="72" t="str">
        <f t="shared" si="13"/>
        <v/>
      </c>
      <c r="Q141" s="72" t="str">
        <f t="shared" si="13"/>
        <v/>
      </c>
      <c r="R141" s="72" t="str">
        <f t="shared" si="13"/>
        <v/>
      </c>
      <c r="S141" s="72" t="str">
        <f t="shared" si="13"/>
        <v/>
      </c>
      <c r="T141" s="72" t="str">
        <f t="shared" si="13"/>
        <v/>
      </c>
      <c r="U141" s="72" t="str">
        <f t="shared" si="13"/>
        <v/>
      </c>
      <c r="V141" s="72" t="str">
        <f t="shared" si="13"/>
        <v/>
      </c>
      <c r="W141" s="72" t="str">
        <f t="shared" si="13"/>
        <v/>
      </c>
      <c r="X141" s="72" t="str">
        <f t="shared" si="13"/>
        <v/>
      </c>
      <c r="Y141" s="72" t="str">
        <f t="shared" si="13"/>
        <v/>
      </c>
      <c r="Z141" s="72" t="str">
        <f t="shared" si="13"/>
        <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x14ac:dyDescent="0.2">
      <c r="I142" s="73" t="s">
        <v>84</v>
      </c>
      <c r="J142" s="74"/>
      <c r="K142" s="88"/>
      <c r="L142" s="89" t="str">
        <f t="shared" ref="L142:BS142" si="14">IF(ISBLANK(L$95),"",L$95)</f>
        <v>急性期</v>
      </c>
      <c r="M142" s="72" t="str">
        <f t="shared" si="14"/>
        <v/>
      </c>
      <c r="N142" s="72" t="str">
        <f t="shared" si="14"/>
        <v/>
      </c>
      <c r="O142" s="72" t="str">
        <f t="shared" si="14"/>
        <v/>
      </c>
      <c r="P142" s="72" t="str">
        <f t="shared" si="14"/>
        <v/>
      </c>
      <c r="Q142" s="72" t="str">
        <f t="shared" si="14"/>
        <v/>
      </c>
      <c r="R142" s="72" t="str">
        <f t="shared" si="14"/>
        <v/>
      </c>
      <c r="S142" s="72" t="str">
        <f t="shared" si="14"/>
        <v/>
      </c>
      <c r="T142" s="72" t="str">
        <f t="shared" si="14"/>
        <v/>
      </c>
      <c r="U142" s="72" t="str">
        <f t="shared" si="14"/>
        <v/>
      </c>
      <c r="V142" s="72" t="str">
        <f t="shared" si="14"/>
        <v/>
      </c>
      <c r="W142" s="72" t="str">
        <f t="shared" si="14"/>
        <v/>
      </c>
      <c r="X142" s="72" t="str">
        <f t="shared" si="14"/>
        <v/>
      </c>
      <c r="Y142" s="72" t="str">
        <f t="shared" si="14"/>
        <v/>
      </c>
      <c r="Z142" s="72" t="str">
        <f t="shared" si="14"/>
        <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x14ac:dyDescent="0.2">
      <c r="A143" s="28" t="s">
        <v>142</v>
      </c>
      <c r="B143" s="2"/>
      <c r="C143" s="305" t="s">
        <v>141</v>
      </c>
      <c r="D143" s="306"/>
      <c r="E143" s="306"/>
      <c r="F143" s="306"/>
      <c r="G143" s="306"/>
      <c r="H143" s="307"/>
      <c r="I143" s="129" t="s">
        <v>143</v>
      </c>
      <c r="J143" s="130" t="s">
        <v>899</v>
      </c>
      <c r="K143" s="131"/>
      <c r="L143" s="13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x14ac:dyDescent="0.2">
      <c r="B144" s="22"/>
      <c r="C144" s="22"/>
      <c r="D144" s="22"/>
      <c r="E144" s="22"/>
      <c r="F144" s="22"/>
      <c r="G144" s="22"/>
      <c r="H144" s="17"/>
      <c r="I144" s="17"/>
      <c r="J144" s="101"/>
      <c r="K144" s="102"/>
      <c r="L144" s="7"/>
      <c r="M144" s="7"/>
      <c r="N144" s="119"/>
      <c r="BU144" s="95"/>
    </row>
    <row r="145" spans="1:73" s="1" customFormat="1" x14ac:dyDescent="0.2">
      <c r="B145" s="96"/>
      <c r="C145" s="46"/>
      <c r="D145" s="46"/>
      <c r="E145" s="46"/>
      <c r="F145" s="46"/>
      <c r="G145" s="46"/>
      <c r="H145" s="61"/>
      <c r="I145" s="61"/>
      <c r="J145" s="101"/>
      <c r="K145" s="102"/>
      <c r="L145" s="7"/>
      <c r="M145" s="7"/>
      <c r="N145" s="119"/>
      <c r="BU145" s="95"/>
    </row>
    <row r="146" spans="1:73" s="1" customFormat="1" x14ac:dyDescent="0.2">
      <c r="B146" s="2"/>
      <c r="C146" s="3"/>
      <c r="D146" s="3"/>
      <c r="E146" s="3"/>
      <c r="F146" s="3"/>
      <c r="G146" s="3"/>
      <c r="H146" s="4"/>
      <c r="I146" s="4"/>
      <c r="J146" s="37"/>
      <c r="K146" s="7"/>
      <c r="L146" s="7"/>
      <c r="M146" s="7"/>
      <c r="N146" s="119"/>
      <c r="BU146" s="95"/>
    </row>
    <row r="147" spans="1:73" s="1" customFormat="1" x14ac:dyDescent="0.2">
      <c r="A147" s="134"/>
      <c r="B147" s="22" t="s">
        <v>145</v>
      </c>
      <c r="C147" s="24"/>
      <c r="D147" s="24"/>
      <c r="E147" s="24"/>
      <c r="F147" s="24"/>
      <c r="G147" s="24"/>
      <c r="H147" s="17"/>
      <c r="I147" s="17"/>
      <c r="J147" s="37"/>
      <c r="K147" s="7"/>
      <c r="L147" s="7"/>
      <c r="M147" s="7"/>
      <c r="N147" s="119"/>
      <c r="BU147" s="95"/>
    </row>
    <row r="148" spans="1:73" x14ac:dyDescent="0.2">
      <c r="B148" s="22"/>
      <c r="C148" s="22"/>
      <c r="D148" s="22"/>
      <c r="E148" s="22"/>
      <c r="F148" s="22"/>
      <c r="G148" s="22"/>
      <c r="H148" s="17"/>
      <c r="I148" s="17"/>
      <c r="L148" s="33"/>
      <c r="M148" s="33"/>
      <c r="N148" s="34"/>
      <c r="O148" s="9"/>
      <c r="P148" s="9"/>
      <c r="Q148" s="9"/>
      <c r="R148" s="9"/>
      <c r="S148" s="9"/>
    </row>
    <row r="149" spans="1:73" ht="51" customHeight="1" x14ac:dyDescent="0.2">
      <c r="A149" s="134"/>
      <c r="B149" s="22"/>
      <c r="J149" s="86" t="s">
        <v>83</v>
      </c>
      <c r="K149" s="87"/>
      <c r="L149" s="25" t="str">
        <f>IF(ISBLANK(L$9),"",L$9)</f>
        <v>一般病棟１</v>
      </c>
      <c r="M149" s="72" t="str">
        <f t="shared" ref="M149:BS149" si="15">IF(ISBLANK(M$9),"",M$9)</f>
        <v/>
      </c>
      <c r="N149" s="72" t="str">
        <f t="shared" si="15"/>
        <v/>
      </c>
      <c r="O149" s="72" t="str">
        <f t="shared" si="15"/>
        <v/>
      </c>
      <c r="P149" s="72" t="str">
        <f t="shared" si="15"/>
        <v/>
      </c>
      <c r="Q149" s="72" t="str">
        <f t="shared" si="15"/>
        <v/>
      </c>
      <c r="R149" s="72" t="str">
        <f t="shared" si="15"/>
        <v/>
      </c>
      <c r="S149" s="72" t="str">
        <f t="shared" si="15"/>
        <v/>
      </c>
      <c r="T149" s="72" t="str">
        <f t="shared" si="15"/>
        <v/>
      </c>
      <c r="U149" s="72" t="str">
        <f t="shared" si="15"/>
        <v/>
      </c>
      <c r="V149" s="72" t="str">
        <f t="shared" si="15"/>
        <v/>
      </c>
      <c r="W149" s="72" t="str">
        <f t="shared" si="15"/>
        <v/>
      </c>
      <c r="X149" s="72" t="str">
        <f t="shared" si="15"/>
        <v/>
      </c>
      <c r="Y149" s="72" t="str">
        <f t="shared" si="15"/>
        <v/>
      </c>
      <c r="Z149" s="72" t="str">
        <f t="shared" si="15"/>
        <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x14ac:dyDescent="0.2">
      <c r="A150" s="95" t="s">
        <v>146</v>
      </c>
      <c r="I150" s="73" t="s">
        <v>84</v>
      </c>
      <c r="J150" s="74"/>
      <c r="K150" s="88"/>
      <c r="L150" s="89" t="str">
        <f t="shared" ref="L150:BS150" si="16">IF(ISBLANK(L$95),"",L$95)</f>
        <v>急性期</v>
      </c>
      <c r="M150" s="72" t="str">
        <f t="shared" si="16"/>
        <v/>
      </c>
      <c r="N150" s="72" t="str">
        <f t="shared" si="16"/>
        <v/>
      </c>
      <c r="O150" s="72" t="str">
        <f t="shared" si="16"/>
        <v/>
      </c>
      <c r="P150" s="72" t="str">
        <f t="shared" si="16"/>
        <v/>
      </c>
      <c r="Q150" s="72" t="str">
        <f t="shared" si="16"/>
        <v/>
      </c>
      <c r="R150" s="72" t="str">
        <f t="shared" si="16"/>
        <v/>
      </c>
      <c r="S150" s="72" t="str">
        <f t="shared" si="16"/>
        <v/>
      </c>
      <c r="T150" s="72" t="str">
        <f t="shared" si="16"/>
        <v/>
      </c>
      <c r="U150" s="72" t="str">
        <f t="shared" si="16"/>
        <v/>
      </c>
      <c r="V150" s="72" t="str">
        <f t="shared" si="16"/>
        <v/>
      </c>
      <c r="W150" s="72" t="str">
        <f t="shared" si="16"/>
        <v/>
      </c>
      <c r="X150" s="72" t="str">
        <f t="shared" si="16"/>
        <v/>
      </c>
      <c r="Y150" s="72" t="str">
        <f t="shared" si="16"/>
        <v/>
      </c>
      <c r="Z150" s="72" t="str">
        <f t="shared" si="16"/>
        <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x14ac:dyDescent="0.2">
      <c r="A151" s="135" t="s">
        <v>147</v>
      </c>
      <c r="B151" s="2"/>
      <c r="C151" s="305" t="s">
        <v>148</v>
      </c>
      <c r="D151" s="306"/>
      <c r="E151" s="306"/>
      <c r="F151" s="306"/>
      <c r="G151" s="306"/>
      <c r="H151" s="307"/>
      <c r="I151" s="404" t="s">
        <v>149</v>
      </c>
      <c r="J151" s="78" t="s">
        <v>150</v>
      </c>
      <c r="K151" s="131"/>
      <c r="L151" s="120"/>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x14ac:dyDescent="0.2">
      <c r="A152" s="135" t="s">
        <v>151</v>
      </c>
      <c r="B152" s="2"/>
      <c r="C152" s="305" t="s">
        <v>152</v>
      </c>
      <c r="D152" s="306"/>
      <c r="E152" s="306"/>
      <c r="F152" s="306"/>
      <c r="G152" s="306"/>
      <c r="H152" s="307"/>
      <c r="I152" s="405"/>
      <c r="J152" s="78" t="s">
        <v>155</v>
      </c>
      <c r="K152" s="131"/>
      <c r="L152" s="112"/>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x14ac:dyDescent="0.2">
      <c r="A153" s="135" t="s">
        <v>153</v>
      </c>
      <c r="B153" s="2"/>
      <c r="C153" s="305" t="s">
        <v>154</v>
      </c>
      <c r="D153" s="306"/>
      <c r="E153" s="306"/>
      <c r="F153" s="306"/>
      <c r="G153" s="306"/>
      <c r="H153" s="307"/>
      <c r="I153" s="406"/>
      <c r="J153" s="78" t="s">
        <v>155</v>
      </c>
      <c r="K153" s="131"/>
      <c r="L153" s="116"/>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x14ac:dyDescent="0.2">
      <c r="B154" s="22"/>
      <c r="C154" s="136"/>
      <c r="D154" s="22"/>
      <c r="E154" s="22"/>
      <c r="F154" s="22"/>
      <c r="G154" s="22"/>
      <c r="H154" s="17"/>
      <c r="I154" s="17"/>
      <c r="J154" s="101"/>
      <c r="K154" s="102"/>
      <c r="L154" s="84"/>
      <c r="M154" s="84"/>
      <c r="N154" s="85"/>
      <c r="BU154" s="95"/>
    </row>
    <row r="155" spans="1:73" s="1" customFormat="1" x14ac:dyDescent="0.2">
      <c r="B155" s="96"/>
      <c r="C155" s="46"/>
      <c r="D155" s="46"/>
      <c r="E155" s="46"/>
      <c r="F155" s="46"/>
      <c r="G155" s="46"/>
      <c r="H155" s="61"/>
      <c r="I155" s="61"/>
      <c r="J155" s="101"/>
      <c r="K155" s="102"/>
      <c r="L155" s="102"/>
      <c r="M155" s="102"/>
      <c r="N155" s="103"/>
      <c r="BU155" s="95"/>
    </row>
    <row r="156" spans="1:73" s="1" customFormat="1" x14ac:dyDescent="0.2">
      <c r="B156" s="2"/>
      <c r="C156" s="3"/>
      <c r="D156" s="3"/>
      <c r="E156" s="3"/>
      <c r="F156" s="3"/>
      <c r="G156" s="3"/>
      <c r="H156" s="4"/>
      <c r="I156" s="4"/>
      <c r="J156" s="37"/>
      <c r="K156" s="7"/>
      <c r="L156" s="7"/>
      <c r="M156" s="7"/>
      <c r="N156" s="119"/>
      <c r="BU156" s="95"/>
    </row>
    <row r="157" spans="1:73" s="1" customFormat="1" x14ac:dyDescent="0.2">
      <c r="B157" s="22" t="s">
        <v>156</v>
      </c>
      <c r="C157" s="24"/>
      <c r="D157" s="24"/>
      <c r="E157" s="24"/>
      <c r="F157" s="24"/>
      <c r="G157" s="24"/>
      <c r="H157" s="17"/>
      <c r="I157" s="17"/>
      <c r="J157" s="37"/>
      <c r="K157" s="7"/>
      <c r="L157" s="7"/>
      <c r="M157" s="7"/>
      <c r="N157" s="119"/>
      <c r="BU157" s="95"/>
    </row>
    <row r="158" spans="1:73" x14ac:dyDescent="0.2">
      <c r="B158" s="22"/>
      <c r="C158" s="22"/>
      <c r="D158" s="22"/>
      <c r="E158" s="22"/>
      <c r="F158" s="22"/>
      <c r="G158" s="22"/>
      <c r="H158" s="17"/>
      <c r="I158" s="17"/>
      <c r="L158" s="33"/>
      <c r="M158" s="33"/>
      <c r="N158" s="34"/>
      <c r="O158" s="9"/>
      <c r="P158" s="9"/>
      <c r="Q158" s="9"/>
      <c r="R158" s="9"/>
      <c r="S158" s="9"/>
    </row>
    <row r="159" spans="1:73" ht="51" customHeight="1" x14ac:dyDescent="0.2">
      <c r="B159" s="22"/>
      <c r="J159" s="86" t="s">
        <v>83</v>
      </c>
      <c r="K159" s="87"/>
      <c r="L159" s="25" t="str">
        <f>IF(ISBLANK(L$9),"",L$9)</f>
        <v>一般病棟１</v>
      </c>
      <c r="M159" s="72" t="str">
        <f t="shared" ref="M159:BS159" si="17">IF(ISBLANK(M$9),"",M$9)</f>
        <v/>
      </c>
      <c r="N159" s="72" t="str">
        <f t="shared" si="17"/>
        <v/>
      </c>
      <c r="O159" s="72" t="str">
        <f t="shared" si="17"/>
        <v/>
      </c>
      <c r="P159" s="72" t="str">
        <f t="shared" si="17"/>
        <v/>
      </c>
      <c r="Q159" s="72" t="str">
        <f t="shared" si="17"/>
        <v/>
      </c>
      <c r="R159" s="72" t="str">
        <f t="shared" si="17"/>
        <v/>
      </c>
      <c r="S159" s="72" t="str">
        <f t="shared" si="17"/>
        <v/>
      </c>
      <c r="T159" s="72" t="str">
        <f t="shared" si="17"/>
        <v/>
      </c>
      <c r="U159" s="72" t="str">
        <f t="shared" si="17"/>
        <v/>
      </c>
      <c r="V159" s="72" t="str">
        <f t="shared" si="17"/>
        <v/>
      </c>
      <c r="W159" s="72" t="str">
        <f t="shared" si="17"/>
        <v/>
      </c>
      <c r="X159" s="72" t="str">
        <f t="shared" si="17"/>
        <v/>
      </c>
      <c r="Y159" s="72" t="str">
        <f t="shared" si="17"/>
        <v/>
      </c>
      <c r="Z159" s="72" t="str">
        <f t="shared" si="17"/>
        <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x14ac:dyDescent="0.2">
      <c r="C160" s="46"/>
      <c r="I160" s="73" t="s">
        <v>84</v>
      </c>
      <c r="J160" s="74"/>
      <c r="K160" s="88"/>
      <c r="L160" s="89" t="str">
        <f t="shared" ref="L160:BS160" si="18">IF(ISBLANK(L$95),"",L$95)</f>
        <v>急性期</v>
      </c>
      <c r="M160" s="72" t="str">
        <f t="shared" si="18"/>
        <v/>
      </c>
      <c r="N160" s="72" t="str">
        <f t="shared" si="18"/>
        <v/>
      </c>
      <c r="O160" s="72" t="str">
        <f t="shared" si="18"/>
        <v/>
      </c>
      <c r="P160" s="72" t="str">
        <f t="shared" si="18"/>
        <v/>
      </c>
      <c r="Q160" s="72" t="str">
        <f t="shared" si="18"/>
        <v/>
      </c>
      <c r="R160" s="72" t="str">
        <f t="shared" si="18"/>
        <v/>
      </c>
      <c r="S160" s="72" t="str">
        <f t="shared" si="18"/>
        <v/>
      </c>
      <c r="T160" s="72" t="str">
        <f t="shared" si="18"/>
        <v/>
      </c>
      <c r="U160" s="72" t="str">
        <f t="shared" si="18"/>
        <v/>
      </c>
      <c r="V160" s="72" t="str">
        <f t="shared" si="18"/>
        <v/>
      </c>
      <c r="W160" s="72" t="str">
        <f t="shared" si="18"/>
        <v/>
      </c>
      <c r="X160" s="72" t="str">
        <f t="shared" si="18"/>
        <v/>
      </c>
      <c r="Y160" s="72" t="str">
        <f t="shared" si="18"/>
        <v/>
      </c>
      <c r="Z160" s="72" t="str">
        <f t="shared" si="18"/>
        <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x14ac:dyDescent="0.2">
      <c r="A161" s="28" t="s">
        <v>157</v>
      </c>
      <c r="B161" s="2"/>
      <c r="C161" s="305" t="s">
        <v>158</v>
      </c>
      <c r="D161" s="306"/>
      <c r="E161" s="306"/>
      <c r="F161" s="306"/>
      <c r="G161" s="306"/>
      <c r="H161" s="307"/>
      <c r="I161" s="137" t="s">
        <v>159</v>
      </c>
      <c r="J161" s="78" t="s">
        <v>155</v>
      </c>
      <c r="K161" s="131"/>
      <c r="L161" s="120"/>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x14ac:dyDescent="0.2">
      <c r="A162" s="28" t="s">
        <v>160</v>
      </c>
      <c r="B162" s="2"/>
      <c r="C162" s="305" t="s">
        <v>161</v>
      </c>
      <c r="D162" s="306"/>
      <c r="E162" s="306"/>
      <c r="F162" s="306"/>
      <c r="G162" s="306"/>
      <c r="H162" s="307"/>
      <c r="I162" s="138" t="s">
        <v>162</v>
      </c>
      <c r="J162" s="78" t="s">
        <v>155</v>
      </c>
      <c r="K162" s="131"/>
      <c r="L162" s="116"/>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x14ac:dyDescent="0.2">
      <c r="B163" s="22"/>
      <c r="C163" s="22"/>
      <c r="D163" s="22"/>
      <c r="E163" s="22"/>
      <c r="F163" s="22"/>
      <c r="G163" s="22"/>
      <c r="H163" s="17"/>
      <c r="I163" s="17"/>
      <c r="J163" s="101"/>
      <c r="K163" s="102"/>
      <c r="L163" s="84"/>
      <c r="M163" s="84"/>
      <c r="N163" s="85"/>
      <c r="BU163" s="95"/>
    </row>
    <row r="164" spans="1:73" s="1" customFormat="1" x14ac:dyDescent="0.2">
      <c r="B164" s="96"/>
      <c r="C164" s="46"/>
      <c r="D164" s="46"/>
      <c r="E164" s="46"/>
      <c r="F164" s="46"/>
      <c r="G164" s="46"/>
      <c r="H164" s="61"/>
      <c r="I164" s="61"/>
      <c r="J164" s="101"/>
      <c r="K164" s="102"/>
      <c r="L164" s="102"/>
      <c r="M164" s="102"/>
      <c r="N164" s="103"/>
      <c r="BU164" s="95"/>
    </row>
    <row r="165" spans="1:73" s="1" customFormat="1" x14ac:dyDescent="0.2">
      <c r="B165" s="2"/>
      <c r="C165" s="3"/>
      <c r="D165" s="3"/>
      <c r="E165" s="139"/>
      <c r="F165" s="139"/>
      <c r="G165" s="139"/>
      <c r="H165" s="140"/>
      <c r="I165" s="140"/>
      <c r="J165" s="101"/>
      <c r="K165" s="102"/>
      <c r="L165" s="102"/>
      <c r="M165" s="102"/>
      <c r="N165" s="103"/>
      <c r="BU165" s="95"/>
    </row>
    <row r="166" spans="1:73" s="1" customFormat="1" x14ac:dyDescent="0.2">
      <c r="B166" s="22" t="s">
        <v>163</v>
      </c>
      <c r="C166" s="24"/>
      <c r="D166" s="24"/>
      <c r="E166" s="24"/>
      <c r="F166" s="24"/>
      <c r="G166" s="17"/>
      <c r="H166" s="17"/>
      <c r="I166" s="17"/>
      <c r="J166" s="37"/>
      <c r="K166" s="7"/>
      <c r="L166" s="7"/>
      <c r="M166" s="7"/>
      <c r="N166" s="119"/>
      <c r="BU166" s="95"/>
    </row>
    <row r="167" spans="1:73" x14ac:dyDescent="0.2">
      <c r="B167" s="22"/>
      <c r="C167" s="22"/>
      <c r="D167" s="22"/>
      <c r="E167" s="22"/>
      <c r="F167" s="22"/>
      <c r="G167" s="22"/>
      <c r="H167" s="17"/>
      <c r="I167" s="17"/>
      <c r="L167" s="33"/>
      <c r="M167" s="33"/>
      <c r="N167" s="34"/>
      <c r="O167" s="9"/>
      <c r="P167" s="9"/>
      <c r="Q167" s="9"/>
      <c r="R167" s="9"/>
      <c r="S167" s="9"/>
    </row>
    <row r="168" spans="1:73" ht="51" customHeight="1" x14ac:dyDescent="0.2">
      <c r="B168" s="22"/>
      <c r="J168" s="86" t="s">
        <v>83</v>
      </c>
      <c r="K168" s="87"/>
      <c r="L168" s="25" t="str">
        <f>IF(ISBLANK(L$9),"",L$9)</f>
        <v>一般病棟１</v>
      </c>
      <c r="M168" s="141" t="str">
        <f t="shared" ref="M168:Q168" si="19">IF(ISBLANK(M$9),"",M$9)</f>
        <v/>
      </c>
      <c r="N168" s="141" t="str">
        <f t="shared" si="19"/>
        <v/>
      </c>
      <c r="O168" s="141" t="str">
        <f t="shared" si="19"/>
        <v/>
      </c>
      <c r="P168" s="141" t="str">
        <f t="shared" si="19"/>
        <v/>
      </c>
      <c r="Q168" s="141" t="str">
        <f t="shared" si="19"/>
        <v/>
      </c>
      <c r="R168" s="141" t="str">
        <f>IF(ISBLANK(R$9),"",R$9)</f>
        <v/>
      </c>
      <c r="S168" s="141" t="str">
        <f t="shared" ref="S168:BS168" si="20">IF(ISBLANK(S$9),"",S$9)</f>
        <v/>
      </c>
      <c r="T168" s="141" t="str">
        <f t="shared" si="20"/>
        <v/>
      </c>
      <c r="U168" s="141" t="str">
        <f t="shared" si="20"/>
        <v/>
      </c>
      <c r="V168" s="141" t="str">
        <f t="shared" si="20"/>
        <v/>
      </c>
      <c r="W168" s="141" t="str">
        <f t="shared" si="20"/>
        <v/>
      </c>
      <c r="X168" s="141" t="str">
        <f t="shared" si="20"/>
        <v/>
      </c>
      <c r="Y168" s="141" t="str">
        <f t="shared" si="20"/>
        <v/>
      </c>
      <c r="Z168" s="141" t="str">
        <f t="shared" si="20"/>
        <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x14ac:dyDescent="0.2">
      <c r="C169" s="46"/>
      <c r="I169" s="73" t="s">
        <v>84</v>
      </c>
      <c r="J169" s="74"/>
      <c r="K169" s="88"/>
      <c r="L169" s="89" t="str">
        <f t="shared" ref="L169:BS169" si="21">IF(ISBLANK(L$95),"",L$95)</f>
        <v>急性期</v>
      </c>
      <c r="M169" s="141" t="str">
        <f t="shared" si="21"/>
        <v/>
      </c>
      <c r="N169" s="141" t="str">
        <f t="shared" si="21"/>
        <v/>
      </c>
      <c r="O169" s="141" t="str">
        <f t="shared" si="21"/>
        <v/>
      </c>
      <c r="P169" s="141" t="str">
        <f t="shared" si="21"/>
        <v/>
      </c>
      <c r="Q169" s="141" t="str">
        <f t="shared" si="21"/>
        <v/>
      </c>
      <c r="R169" s="141" t="str">
        <f t="shared" si="21"/>
        <v/>
      </c>
      <c r="S169" s="141" t="str">
        <f t="shared" si="21"/>
        <v/>
      </c>
      <c r="T169" s="141" t="str">
        <f t="shared" si="21"/>
        <v/>
      </c>
      <c r="U169" s="141" t="str">
        <f t="shared" si="21"/>
        <v/>
      </c>
      <c r="V169" s="141" t="str">
        <f t="shared" si="21"/>
        <v/>
      </c>
      <c r="W169" s="141" t="str">
        <f t="shared" si="21"/>
        <v/>
      </c>
      <c r="X169" s="141" t="str">
        <f t="shared" si="21"/>
        <v/>
      </c>
      <c r="Y169" s="141" t="str">
        <f t="shared" si="21"/>
        <v/>
      </c>
      <c r="Z169" s="141" t="str">
        <f t="shared" si="21"/>
        <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x14ac:dyDescent="0.2">
      <c r="A170" s="28" t="s">
        <v>164</v>
      </c>
      <c r="B170" s="2"/>
      <c r="C170" s="305" t="s">
        <v>165</v>
      </c>
      <c r="D170" s="306"/>
      <c r="E170" s="306"/>
      <c r="F170" s="306"/>
      <c r="G170" s="306"/>
      <c r="H170" s="307"/>
      <c r="I170" s="142" t="s">
        <v>166</v>
      </c>
      <c r="J170" s="78" t="s">
        <v>900</v>
      </c>
      <c r="K170" s="131"/>
      <c r="L170" s="120"/>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x14ac:dyDescent="0.2">
      <c r="A171" s="28"/>
      <c r="B171" s="2"/>
      <c r="C171" s="308" t="s">
        <v>168</v>
      </c>
      <c r="D171" s="309"/>
      <c r="E171" s="309"/>
      <c r="F171" s="309"/>
      <c r="G171" s="309"/>
      <c r="H171" s="310"/>
      <c r="I171" s="142" t="s">
        <v>169</v>
      </c>
      <c r="J171" s="78" t="s">
        <v>44</v>
      </c>
      <c r="K171" s="131"/>
      <c r="L171" s="112"/>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x14ac:dyDescent="0.2">
      <c r="A172" s="28"/>
      <c r="B172" s="2"/>
      <c r="C172" s="308" t="s">
        <v>170</v>
      </c>
      <c r="D172" s="309"/>
      <c r="E172" s="309"/>
      <c r="F172" s="309"/>
      <c r="G172" s="309"/>
      <c r="H172" s="310"/>
      <c r="I172" s="142" t="s">
        <v>171</v>
      </c>
      <c r="J172" s="78" t="s">
        <v>44</v>
      </c>
      <c r="K172" s="131"/>
      <c r="L172" s="112"/>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x14ac:dyDescent="0.2">
      <c r="A173" s="28" t="s">
        <v>172</v>
      </c>
      <c r="B173" s="2"/>
      <c r="C173" s="305" t="s">
        <v>173</v>
      </c>
      <c r="D173" s="306"/>
      <c r="E173" s="306"/>
      <c r="F173" s="306"/>
      <c r="G173" s="306"/>
      <c r="H173" s="307"/>
      <c r="I173" s="142" t="s">
        <v>174</v>
      </c>
      <c r="J173" s="78" t="s">
        <v>155</v>
      </c>
      <c r="K173" s="131"/>
      <c r="L173" s="112"/>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x14ac:dyDescent="0.2">
      <c r="A174" s="28" t="s">
        <v>175</v>
      </c>
      <c r="B174" s="2"/>
      <c r="C174" s="305" t="s">
        <v>176</v>
      </c>
      <c r="D174" s="306"/>
      <c r="E174" s="306"/>
      <c r="F174" s="306"/>
      <c r="G174" s="306"/>
      <c r="H174" s="307"/>
      <c r="I174" s="142" t="s">
        <v>177</v>
      </c>
      <c r="J174" s="78" t="s">
        <v>155</v>
      </c>
      <c r="K174" s="131"/>
      <c r="L174" s="116"/>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x14ac:dyDescent="0.2">
      <c r="B175" s="22"/>
      <c r="C175" s="22"/>
      <c r="D175" s="22"/>
      <c r="E175" s="22"/>
      <c r="F175" s="22"/>
      <c r="G175" s="22"/>
      <c r="H175" s="17"/>
      <c r="I175" s="17"/>
      <c r="J175" s="101"/>
      <c r="K175" s="102"/>
      <c r="L175" s="84"/>
      <c r="M175" s="84"/>
      <c r="N175" s="85"/>
      <c r="BU175" s="95"/>
    </row>
    <row r="176" spans="1:73" s="1" customFormat="1" x14ac:dyDescent="0.2">
      <c r="B176" s="96"/>
      <c r="C176" s="46"/>
      <c r="D176" s="46"/>
      <c r="E176" s="46"/>
      <c r="F176" s="46"/>
      <c r="G176" s="46"/>
      <c r="H176" s="61"/>
      <c r="I176" s="61"/>
      <c r="J176" s="101"/>
      <c r="K176" s="102"/>
      <c r="L176" s="102"/>
      <c r="M176" s="102"/>
      <c r="N176" s="103"/>
      <c r="BU176" s="95"/>
    </row>
    <row r="177" spans="1:73" s="1" customFormat="1" x14ac:dyDescent="0.2">
      <c r="B177" s="2"/>
      <c r="C177" s="3"/>
      <c r="D177" s="3"/>
      <c r="E177" s="3"/>
      <c r="F177" s="3"/>
      <c r="G177" s="3"/>
      <c r="H177" s="4"/>
      <c r="I177" s="4"/>
      <c r="J177" s="37"/>
      <c r="K177" s="7"/>
      <c r="L177" s="7"/>
      <c r="M177" s="7"/>
      <c r="N177" s="119"/>
      <c r="BU177" s="95"/>
    </row>
    <row r="178" spans="1:73" x14ac:dyDescent="0.2">
      <c r="B178" s="22" t="s">
        <v>178</v>
      </c>
      <c r="C178" s="22"/>
      <c r="D178" s="22"/>
      <c r="E178" s="22"/>
      <c r="F178" s="22"/>
      <c r="G178" s="22"/>
      <c r="H178" s="17"/>
      <c r="I178" s="17"/>
      <c r="J178" s="37"/>
      <c r="L178" s="7"/>
      <c r="M178" s="7"/>
      <c r="N178" s="119"/>
      <c r="O178" s="9"/>
      <c r="P178" s="9"/>
      <c r="Q178" s="9"/>
      <c r="R178" s="9"/>
      <c r="S178" s="9"/>
    </row>
    <row r="179" spans="1:73" x14ac:dyDescent="0.2">
      <c r="B179" s="22"/>
      <c r="C179" s="22"/>
      <c r="D179" s="22"/>
      <c r="E179" s="22"/>
      <c r="F179" s="22"/>
      <c r="G179" s="22"/>
      <c r="H179" s="17"/>
      <c r="I179" s="17"/>
      <c r="L179" s="33"/>
      <c r="M179" s="33"/>
      <c r="N179" s="34"/>
      <c r="O179" s="9"/>
      <c r="P179" s="9"/>
      <c r="Q179" s="9"/>
      <c r="R179" s="9"/>
      <c r="S179" s="9"/>
    </row>
    <row r="180" spans="1:73" ht="51" customHeight="1" x14ac:dyDescent="0.2">
      <c r="B180" s="22"/>
      <c r="J180" s="86" t="s">
        <v>83</v>
      </c>
      <c r="K180" s="87"/>
      <c r="L180" s="25" t="str">
        <f>IF(ISBLANK(L$9),"",L$9)</f>
        <v>一般病棟１</v>
      </c>
      <c r="M180" s="72" t="str">
        <f t="shared" ref="M180:BS180" si="22">IF(ISBLANK(M$9),"",M$9)</f>
        <v/>
      </c>
      <c r="N180" s="25" t="str">
        <f t="shared" si="22"/>
        <v/>
      </c>
      <c r="O180" s="25" t="str">
        <f t="shared" si="22"/>
        <v/>
      </c>
      <c r="P180" s="25" t="str">
        <f t="shared" si="22"/>
        <v/>
      </c>
      <c r="Q180" s="25" t="str">
        <f t="shared" si="22"/>
        <v/>
      </c>
      <c r="R180" s="25" t="str">
        <f t="shared" si="22"/>
        <v/>
      </c>
      <c r="S180" s="25" t="str">
        <f t="shared" si="22"/>
        <v/>
      </c>
      <c r="T180" s="25" t="str">
        <f t="shared" si="22"/>
        <v/>
      </c>
      <c r="U180" s="25" t="str">
        <f t="shared" si="22"/>
        <v/>
      </c>
      <c r="V180" s="25" t="str">
        <f t="shared" si="22"/>
        <v/>
      </c>
      <c r="W180" s="25" t="str">
        <f t="shared" si="22"/>
        <v/>
      </c>
      <c r="X180" s="25" t="str">
        <f t="shared" si="22"/>
        <v/>
      </c>
      <c r="Y180" s="25" t="str">
        <f t="shared" si="22"/>
        <v/>
      </c>
      <c r="Z180" s="25" t="str">
        <f t="shared" si="22"/>
        <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x14ac:dyDescent="0.2">
      <c r="C181" s="46"/>
      <c r="I181" s="73" t="s">
        <v>84</v>
      </c>
      <c r="J181" s="74"/>
      <c r="K181" s="88"/>
      <c r="L181" s="89" t="str">
        <f>IF(ISBLANK(L$95),"",L$95)</f>
        <v>急性期</v>
      </c>
      <c r="M181" s="72" t="str">
        <f t="shared" ref="M181:BS181" si="23">IF(ISBLANK(M$95),"",M$95)</f>
        <v/>
      </c>
      <c r="N181" s="89" t="str">
        <f t="shared" si="23"/>
        <v/>
      </c>
      <c r="O181" s="89" t="str">
        <f t="shared" si="23"/>
        <v/>
      </c>
      <c r="P181" s="89" t="str">
        <f t="shared" si="23"/>
        <v/>
      </c>
      <c r="Q181" s="89" t="str">
        <f t="shared" si="23"/>
        <v/>
      </c>
      <c r="R181" s="89" t="str">
        <f t="shared" si="23"/>
        <v/>
      </c>
      <c r="S181" s="89" t="str">
        <f t="shared" si="23"/>
        <v/>
      </c>
      <c r="T181" s="89" t="str">
        <f t="shared" si="23"/>
        <v/>
      </c>
      <c r="U181" s="89" t="str">
        <f t="shared" si="23"/>
        <v/>
      </c>
      <c r="V181" s="89" t="str">
        <f t="shared" si="23"/>
        <v/>
      </c>
      <c r="W181" s="89" t="str">
        <f t="shared" si="23"/>
        <v/>
      </c>
      <c r="X181" s="89" t="str">
        <f t="shared" si="23"/>
        <v/>
      </c>
      <c r="Y181" s="89" t="str">
        <f t="shared" si="23"/>
        <v/>
      </c>
      <c r="Z181" s="89" t="str">
        <f t="shared" si="23"/>
        <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x14ac:dyDescent="0.2">
      <c r="A182" s="28" t="s">
        <v>179</v>
      </c>
      <c r="B182" s="96"/>
      <c r="C182" s="395" t="s">
        <v>180</v>
      </c>
      <c r="D182" s="396"/>
      <c r="E182" s="396"/>
      <c r="F182" s="396"/>
      <c r="G182" s="395" t="s">
        <v>181</v>
      </c>
      <c r="H182" s="395"/>
      <c r="I182" s="401" t="s">
        <v>182</v>
      </c>
      <c r="J182" s="145">
        <v>9</v>
      </c>
      <c r="K182" s="131" t="str">
        <f t="shared" ref="K182:K211" si="24">IF(OR(COUNTIF(L182:BS182,"未確認")&gt;0,COUNTIF(L182:BS182,"~*")&gt;0),"※","")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x14ac:dyDescent="0.2">
      <c r="A183" s="28" t="s">
        <v>179</v>
      </c>
      <c r="B183" s="96"/>
      <c r="C183" s="396"/>
      <c r="D183" s="396"/>
      <c r="E183" s="396"/>
      <c r="F183" s="396"/>
      <c r="G183" s="395" t="s">
        <v>183</v>
      </c>
      <c r="H183" s="395"/>
      <c r="I183" s="402"/>
      <c r="J183" s="149">
        <v>0.3</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x14ac:dyDescent="0.2">
      <c r="A184" s="28" t="s">
        <v>184</v>
      </c>
      <c r="B184" s="96"/>
      <c r="C184" s="395" t="s">
        <v>185</v>
      </c>
      <c r="D184" s="396"/>
      <c r="E184" s="396"/>
      <c r="F184" s="396"/>
      <c r="G184" s="395" t="s">
        <v>181</v>
      </c>
      <c r="H184" s="395"/>
      <c r="I184" s="402"/>
      <c r="J184" s="145">
        <v>0</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x14ac:dyDescent="0.2">
      <c r="A185" s="28" t="s">
        <v>184</v>
      </c>
      <c r="B185" s="96"/>
      <c r="C185" s="396"/>
      <c r="D185" s="396"/>
      <c r="E185" s="396"/>
      <c r="F185" s="396"/>
      <c r="G185" s="395" t="s">
        <v>183</v>
      </c>
      <c r="H185" s="395"/>
      <c r="I185" s="402"/>
      <c r="J185" s="149">
        <v>0</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x14ac:dyDescent="0.2">
      <c r="A186" s="151" t="s">
        <v>186</v>
      </c>
      <c r="B186" s="152"/>
      <c r="C186" s="395" t="s">
        <v>187</v>
      </c>
      <c r="D186" s="395"/>
      <c r="E186" s="395"/>
      <c r="F186" s="395"/>
      <c r="G186" s="395" t="s">
        <v>181</v>
      </c>
      <c r="H186" s="395"/>
      <c r="I186" s="402"/>
      <c r="J186" s="145">
        <f t="shared" ref="J186:J201" si="25">IF(SUM(L186:BP186)=0,IF(COUNTIF(L186:BP186,"未確認")&gt;0,"未確認",IF(COUNTIF(L186:BP186,"~*")&gt;0,"*",SUM(L186:BP186))),SUM(L186:BP186))</f>
        <v>22</v>
      </c>
      <c r="K186" s="91" t="str">
        <f t="shared" si="24"/>
        <v/>
      </c>
      <c r="L186" s="153">
        <v>22</v>
      </c>
      <c r="M186" s="154"/>
      <c r="N186" s="155"/>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x14ac:dyDescent="0.2">
      <c r="A187" s="151" t="s">
        <v>186</v>
      </c>
      <c r="B187" s="152"/>
      <c r="C187" s="395"/>
      <c r="D187" s="395"/>
      <c r="E187" s="395"/>
      <c r="F187" s="395"/>
      <c r="G187" s="395" t="s">
        <v>183</v>
      </c>
      <c r="H187" s="395"/>
      <c r="I187" s="402"/>
      <c r="J187" s="149">
        <f t="shared" si="25"/>
        <v>0</v>
      </c>
      <c r="K187" s="91" t="str">
        <f t="shared" si="24"/>
        <v/>
      </c>
      <c r="L187" s="153">
        <v>0</v>
      </c>
      <c r="M187" s="154"/>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x14ac:dyDescent="0.2">
      <c r="A188" s="151" t="s">
        <v>188</v>
      </c>
      <c r="B188" s="152"/>
      <c r="C188" s="395" t="s">
        <v>189</v>
      </c>
      <c r="D188" s="400"/>
      <c r="E188" s="400"/>
      <c r="F188" s="400"/>
      <c r="G188" s="395" t="s">
        <v>181</v>
      </c>
      <c r="H188" s="395"/>
      <c r="I188" s="402"/>
      <c r="J188" s="145">
        <f t="shared" si="25"/>
        <v>2</v>
      </c>
      <c r="K188" s="91" t="str">
        <f t="shared" si="24"/>
        <v/>
      </c>
      <c r="L188" s="153">
        <v>2</v>
      </c>
      <c r="M188" s="154"/>
      <c r="N188" s="155"/>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x14ac:dyDescent="0.2">
      <c r="A189" s="151" t="s">
        <v>188</v>
      </c>
      <c r="B189" s="152"/>
      <c r="C189" s="400"/>
      <c r="D189" s="400"/>
      <c r="E189" s="400"/>
      <c r="F189" s="400"/>
      <c r="G189" s="395" t="s">
        <v>183</v>
      </c>
      <c r="H189" s="395"/>
      <c r="I189" s="402"/>
      <c r="J189" s="149">
        <f t="shared" si="25"/>
        <v>0</v>
      </c>
      <c r="K189" s="91" t="str">
        <f t="shared" si="24"/>
        <v/>
      </c>
      <c r="L189" s="153">
        <v>0</v>
      </c>
      <c r="M189" s="154"/>
      <c r="N189" s="155"/>
      <c r="O189" s="155"/>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x14ac:dyDescent="0.2">
      <c r="A190" s="151" t="s">
        <v>190</v>
      </c>
      <c r="B190" s="152"/>
      <c r="C190" s="395" t="s">
        <v>191</v>
      </c>
      <c r="D190" s="400"/>
      <c r="E190" s="400"/>
      <c r="F190" s="400"/>
      <c r="G190" s="395" t="s">
        <v>181</v>
      </c>
      <c r="H190" s="395"/>
      <c r="I190" s="402"/>
      <c r="J190" s="145">
        <f t="shared" si="25"/>
        <v>3</v>
      </c>
      <c r="K190" s="91" t="str">
        <f t="shared" si="24"/>
        <v/>
      </c>
      <c r="L190" s="153">
        <v>3</v>
      </c>
      <c r="M190" s="154"/>
      <c r="N190" s="155"/>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x14ac:dyDescent="0.2">
      <c r="A191" s="151" t="s">
        <v>190</v>
      </c>
      <c r="B191" s="152"/>
      <c r="C191" s="400"/>
      <c r="D191" s="400"/>
      <c r="E191" s="400"/>
      <c r="F191" s="400"/>
      <c r="G191" s="395" t="s">
        <v>183</v>
      </c>
      <c r="H191" s="395"/>
      <c r="I191" s="402"/>
      <c r="J191" s="149">
        <f t="shared" si="25"/>
        <v>0</v>
      </c>
      <c r="K191" s="91" t="str">
        <f t="shared" si="24"/>
        <v/>
      </c>
      <c r="L191" s="153">
        <v>0</v>
      </c>
      <c r="M191" s="154"/>
      <c r="N191" s="155"/>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x14ac:dyDescent="0.2">
      <c r="A192" s="151" t="s">
        <v>192</v>
      </c>
      <c r="B192" s="152"/>
      <c r="C192" s="395" t="s">
        <v>193</v>
      </c>
      <c r="D192" s="400"/>
      <c r="E192" s="400"/>
      <c r="F192" s="400"/>
      <c r="G192" s="395" t="s">
        <v>181</v>
      </c>
      <c r="H192" s="395"/>
      <c r="I192" s="402"/>
      <c r="J192" s="145">
        <f t="shared" si="25"/>
        <v>0</v>
      </c>
      <c r="K192" s="91" t="str">
        <f t="shared" si="24"/>
        <v/>
      </c>
      <c r="L192" s="153">
        <v>0</v>
      </c>
      <c r="M192" s="154"/>
      <c r="N192" s="155"/>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x14ac:dyDescent="0.2">
      <c r="A193" s="151" t="s">
        <v>192</v>
      </c>
      <c r="B193" s="96"/>
      <c r="C193" s="400"/>
      <c r="D193" s="400"/>
      <c r="E193" s="400"/>
      <c r="F193" s="400"/>
      <c r="G193" s="395" t="s">
        <v>183</v>
      </c>
      <c r="H193" s="395"/>
      <c r="I193" s="402"/>
      <c r="J193" s="149">
        <f t="shared" si="25"/>
        <v>0</v>
      </c>
      <c r="K193" s="91" t="str">
        <f t="shared" si="24"/>
        <v/>
      </c>
      <c r="L193" s="153">
        <v>0</v>
      </c>
      <c r="M193" s="154"/>
      <c r="N193" s="155"/>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x14ac:dyDescent="0.2">
      <c r="A194" s="151" t="s">
        <v>194</v>
      </c>
      <c r="B194" s="96"/>
      <c r="C194" s="395" t="s">
        <v>195</v>
      </c>
      <c r="D194" s="400"/>
      <c r="E194" s="400"/>
      <c r="F194" s="400"/>
      <c r="G194" s="395" t="s">
        <v>181</v>
      </c>
      <c r="H194" s="395"/>
      <c r="I194" s="402"/>
      <c r="J194" s="145">
        <f t="shared" si="25"/>
        <v>0</v>
      </c>
      <c r="K194" s="91" t="str">
        <f t="shared" si="24"/>
        <v/>
      </c>
      <c r="L194" s="153">
        <v>0</v>
      </c>
      <c r="M194" s="154"/>
      <c r="N194" s="155"/>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x14ac:dyDescent="0.2">
      <c r="A195" s="151" t="s">
        <v>194</v>
      </c>
      <c r="B195" s="96"/>
      <c r="C195" s="400"/>
      <c r="D195" s="400"/>
      <c r="E195" s="400"/>
      <c r="F195" s="400"/>
      <c r="G195" s="395" t="s">
        <v>183</v>
      </c>
      <c r="H195" s="395"/>
      <c r="I195" s="402"/>
      <c r="J195" s="149">
        <f t="shared" si="25"/>
        <v>0</v>
      </c>
      <c r="K195" s="91" t="str">
        <f t="shared" si="24"/>
        <v/>
      </c>
      <c r="L195" s="153">
        <v>0</v>
      </c>
      <c r="M195" s="154"/>
      <c r="N195" s="155"/>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x14ac:dyDescent="0.2">
      <c r="A196" s="151" t="s">
        <v>196</v>
      </c>
      <c r="B196" s="96"/>
      <c r="C196" s="395" t="s">
        <v>197</v>
      </c>
      <c r="D196" s="400"/>
      <c r="E196" s="400"/>
      <c r="F196" s="400"/>
      <c r="G196" s="395" t="s">
        <v>181</v>
      </c>
      <c r="H196" s="395"/>
      <c r="I196" s="402"/>
      <c r="J196" s="145">
        <f t="shared" si="25"/>
        <v>0</v>
      </c>
      <c r="K196" s="91" t="str">
        <f t="shared" si="24"/>
        <v/>
      </c>
      <c r="L196" s="153">
        <v>0</v>
      </c>
      <c r="M196" s="154"/>
      <c r="N196" s="155"/>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x14ac:dyDescent="0.2">
      <c r="A197" s="151" t="s">
        <v>196</v>
      </c>
      <c r="B197" s="96"/>
      <c r="C197" s="400"/>
      <c r="D197" s="400"/>
      <c r="E197" s="400"/>
      <c r="F197" s="400"/>
      <c r="G197" s="395" t="s">
        <v>183</v>
      </c>
      <c r="H197" s="395"/>
      <c r="I197" s="402"/>
      <c r="J197" s="149">
        <f t="shared" si="25"/>
        <v>0</v>
      </c>
      <c r="K197" s="91" t="str">
        <f t="shared" si="24"/>
        <v/>
      </c>
      <c r="L197" s="153">
        <v>0</v>
      </c>
      <c r="M197" s="154"/>
      <c r="N197" s="155"/>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x14ac:dyDescent="0.2">
      <c r="A198" s="151" t="s">
        <v>198</v>
      </c>
      <c r="B198" s="96"/>
      <c r="C198" s="395" t="s">
        <v>199</v>
      </c>
      <c r="D198" s="400"/>
      <c r="E198" s="400"/>
      <c r="F198" s="400"/>
      <c r="G198" s="395" t="s">
        <v>181</v>
      </c>
      <c r="H198" s="395"/>
      <c r="I198" s="402"/>
      <c r="J198" s="145">
        <f t="shared" si="25"/>
        <v>0</v>
      </c>
      <c r="K198" s="91" t="str">
        <f t="shared" si="24"/>
        <v/>
      </c>
      <c r="L198" s="153">
        <v>0</v>
      </c>
      <c r="M198" s="154"/>
      <c r="N198" s="155"/>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x14ac:dyDescent="0.2">
      <c r="A199" s="151" t="s">
        <v>198</v>
      </c>
      <c r="B199" s="96"/>
      <c r="C199" s="400"/>
      <c r="D199" s="400"/>
      <c r="E199" s="400"/>
      <c r="F199" s="400"/>
      <c r="G199" s="395" t="s">
        <v>183</v>
      </c>
      <c r="H199" s="395"/>
      <c r="I199" s="402"/>
      <c r="J199" s="149">
        <f t="shared" si="25"/>
        <v>0</v>
      </c>
      <c r="K199" s="91" t="str">
        <f t="shared" si="24"/>
        <v/>
      </c>
      <c r="L199" s="153">
        <v>0</v>
      </c>
      <c r="M199" s="154"/>
      <c r="N199" s="155"/>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x14ac:dyDescent="0.2">
      <c r="A200" s="151" t="s">
        <v>200</v>
      </c>
      <c r="B200" s="96"/>
      <c r="C200" s="395" t="s">
        <v>201</v>
      </c>
      <c r="D200" s="400"/>
      <c r="E200" s="400"/>
      <c r="F200" s="400"/>
      <c r="G200" s="395" t="s">
        <v>181</v>
      </c>
      <c r="H200" s="395"/>
      <c r="I200" s="402"/>
      <c r="J200" s="145">
        <f t="shared" si="25"/>
        <v>0</v>
      </c>
      <c r="K200" s="91" t="str">
        <f t="shared" si="24"/>
        <v/>
      </c>
      <c r="L200" s="153">
        <v>0</v>
      </c>
      <c r="M200" s="154"/>
      <c r="N200" s="155"/>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x14ac:dyDescent="0.2">
      <c r="A201" s="151" t="s">
        <v>200</v>
      </c>
      <c r="B201" s="96"/>
      <c r="C201" s="400"/>
      <c r="D201" s="400"/>
      <c r="E201" s="400"/>
      <c r="F201" s="400"/>
      <c r="G201" s="395" t="s">
        <v>183</v>
      </c>
      <c r="H201" s="395"/>
      <c r="I201" s="402"/>
      <c r="J201" s="149">
        <f t="shared" si="25"/>
        <v>0</v>
      </c>
      <c r="K201" s="91" t="str">
        <f t="shared" si="24"/>
        <v/>
      </c>
      <c r="L201" s="153">
        <v>0</v>
      </c>
      <c r="M201" s="154"/>
      <c r="N201" s="155"/>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x14ac:dyDescent="0.2">
      <c r="A202" s="28" t="s">
        <v>202</v>
      </c>
      <c r="B202" s="96"/>
      <c r="C202" s="395" t="s">
        <v>203</v>
      </c>
      <c r="D202" s="396"/>
      <c r="E202" s="396"/>
      <c r="F202" s="396"/>
      <c r="G202" s="395" t="s">
        <v>181</v>
      </c>
      <c r="H202" s="395"/>
      <c r="I202" s="402"/>
      <c r="J202" s="145">
        <v>5</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x14ac:dyDescent="0.2">
      <c r="A203" s="28" t="s">
        <v>202</v>
      </c>
      <c r="B203" s="96"/>
      <c r="C203" s="396"/>
      <c r="D203" s="396"/>
      <c r="E203" s="396"/>
      <c r="F203" s="396"/>
      <c r="G203" s="395" t="s">
        <v>183</v>
      </c>
      <c r="H203" s="395"/>
      <c r="I203" s="402"/>
      <c r="J203" s="149">
        <v>0</v>
      </c>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x14ac:dyDescent="0.2">
      <c r="A204" s="28" t="s">
        <v>204</v>
      </c>
      <c r="B204" s="96"/>
      <c r="C204" s="395" t="s">
        <v>205</v>
      </c>
      <c r="D204" s="396"/>
      <c r="E204" s="396"/>
      <c r="F204" s="396"/>
      <c r="G204" s="395" t="s">
        <v>181</v>
      </c>
      <c r="H204" s="395"/>
      <c r="I204" s="402"/>
      <c r="J204" s="145">
        <v>1</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x14ac:dyDescent="0.2">
      <c r="A205" s="28" t="s">
        <v>204</v>
      </c>
      <c r="B205" s="96"/>
      <c r="C205" s="396"/>
      <c r="D205" s="396"/>
      <c r="E205" s="396"/>
      <c r="F205" s="396"/>
      <c r="G205" s="395" t="s">
        <v>183</v>
      </c>
      <c r="H205" s="395"/>
      <c r="I205" s="402"/>
      <c r="J205" s="149">
        <v>0</v>
      </c>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x14ac:dyDescent="0.2">
      <c r="A206" s="151" t="s">
        <v>206</v>
      </c>
      <c r="B206" s="96"/>
      <c r="C206" s="395" t="s">
        <v>207</v>
      </c>
      <c r="D206" s="400"/>
      <c r="E206" s="400"/>
      <c r="F206" s="400"/>
      <c r="G206" s="395" t="s">
        <v>181</v>
      </c>
      <c r="H206" s="395"/>
      <c r="I206" s="402"/>
      <c r="J206" s="145">
        <f t="shared" ref="J206:J211" si="26">IF(SUM(L206:BP206)=0,IF(COUNTIF(L206:BP206,"未確認")&gt;0,"未確認",IF(COUNTIF(L206:BP206,"~*")&gt;0,"*",SUM(L206:BP206))),SUM(L206:BP206))</f>
        <v>0</v>
      </c>
      <c r="K206" s="91" t="str">
        <f t="shared" si="24"/>
        <v/>
      </c>
      <c r="L206" s="153">
        <v>0</v>
      </c>
      <c r="M206" s="154"/>
      <c r="N206" s="155"/>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x14ac:dyDescent="0.2">
      <c r="A207" s="151" t="s">
        <v>206</v>
      </c>
      <c r="B207" s="96"/>
      <c r="C207" s="400"/>
      <c r="D207" s="400"/>
      <c r="E207" s="400"/>
      <c r="F207" s="400"/>
      <c r="G207" s="395" t="s">
        <v>183</v>
      </c>
      <c r="H207" s="395"/>
      <c r="I207" s="402"/>
      <c r="J207" s="149">
        <f t="shared" si="26"/>
        <v>0</v>
      </c>
      <c r="K207" s="91" t="str">
        <f t="shared" si="24"/>
        <v/>
      </c>
      <c r="L207" s="153">
        <v>0</v>
      </c>
      <c r="M207" s="154"/>
      <c r="N207" s="155"/>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x14ac:dyDescent="0.2">
      <c r="A208" s="151" t="s">
        <v>208</v>
      </c>
      <c r="B208" s="96"/>
      <c r="C208" s="395" t="s">
        <v>209</v>
      </c>
      <c r="D208" s="396"/>
      <c r="E208" s="396"/>
      <c r="F208" s="396"/>
      <c r="G208" s="395" t="s">
        <v>181</v>
      </c>
      <c r="H208" s="395"/>
      <c r="I208" s="402"/>
      <c r="J208" s="145">
        <f t="shared" si="26"/>
        <v>0</v>
      </c>
      <c r="K208" s="91" t="str">
        <f t="shared" si="24"/>
        <v/>
      </c>
      <c r="L208" s="153">
        <v>0</v>
      </c>
      <c r="M208" s="154"/>
      <c r="N208" s="155"/>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x14ac:dyDescent="0.2">
      <c r="A209" s="151" t="s">
        <v>208</v>
      </c>
      <c r="B209" s="96"/>
      <c r="C209" s="396"/>
      <c r="D209" s="396"/>
      <c r="E209" s="396"/>
      <c r="F209" s="396"/>
      <c r="G209" s="395" t="s">
        <v>183</v>
      </c>
      <c r="H209" s="395"/>
      <c r="I209" s="402"/>
      <c r="J209" s="149">
        <f t="shared" si="26"/>
        <v>0</v>
      </c>
      <c r="K209" s="91" t="str">
        <f t="shared" si="24"/>
        <v/>
      </c>
      <c r="L209" s="153">
        <v>0</v>
      </c>
      <c r="M209" s="154"/>
      <c r="N209" s="155"/>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x14ac:dyDescent="0.2">
      <c r="A210" s="151"/>
      <c r="B210" s="96"/>
      <c r="C210" s="395" t="s">
        <v>210</v>
      </c>
      <c r="D210" s="396"/>
      <c r="E210" s="396"/>
      <c r="F210" s="396"/>
      <c r="G210" s="395" t="s">
        <v>181</v>
      </c>
      <c r="H210" s="395"/>
      <c r="I210" s="402"/>
      <c r="J210" s="145">
        <f t="shared" si="26"/>
        <v>0</v>
      </c>
      <c r="K210" s="91" t="str">
        <f t="shared" si="24"/>
        <v/>
      </c>
      <c r="L210" s="153">
        <v>0</v>
      </c>
      <c r="M210" s="156"/>
      <c r="N210" s="157"/>
      <c r="O210" s="157"/>
      <c r="P210" s="157"/>
      <c r="Q210" s="157"/>
      <c r="R210" s="157"/>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x14ac:dyDescent="0.2">
      <c r="A211" s="151"/>
      <c r="B211" s="96"/>
      <c r="C211" s="396"/>
      <c r="D211" s="396"/>
      <c r="E211" s="396"/>
      <c r="F211" s="396"/>
      <c r="G211" s="395" t="s">
        <v>183</v>
      </c>
      <c r="H211" s="395"/>
      <c r="I211" s="403"/>
      <c r="J211" s="149">
        <f t="shared" si="26"/>
        <v>0</v>
      </c>
      <c r="K211" s="91" t="str">
        <f t="shared" si="24"/>
        <v/>
      </c>
      <c r="L211" s="153">
        <v>0</v>
      </c>
      <c r="M211" s="156"/>
      <c r="N211" s="157"/>
      <c r="O211" s="157"/>
      <c r="P211" s="157"/>
      <c r="Q211" s="157"/>
      <c r="R211" s="157"/>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x14ac:dyDescent="0.2">
      <c r="B212" s="22"/>
      <c r="C212" s="22"/>
      <c r="D212" s="22"/>
      <c r="E212" s="22"/>
      <c r="F212" s="22"/>
      <c r="G212" s="22"/>
      <c r="H212" s="17"/>
      <c r="I212" s="17"/>
      <c r="J212" s="101"/>
      <c r="K212" s="102"/>
      <c r="L212" s="102"/>
      <c r="M212" s="102"/>
      <c r="N212" s="103"/>
      <c r="O212" s="103"/>
      <c r="P212" s="103"/>
      <c r="Q212" s="103"/>
      <c r="R212" s="103"/>
      <c r="S212" s="103"/>
      <c r="BU212" s="95"/>
    </row>
    <row r="213" spans="1:73" x14ac:dyDescent="0.2">
      <c r="B213" s="22"/>
      <c r="C213" s="22"/>
      <c r="D213" s="22"/>
      <c r="E213" s="22"/>
      <c r="F213" s="22"/>
      <c r="G213" s="22"/>
      <c r="H213" s="17"/>
      <c r="I213" s="17"/>
      <c r="L213" s="84"/>
      <c r="M213" s="158"/>
      <c r="N213" s="85"/>
      <c r="O213" s="85"/>
      <c r="P213" s="85"/>
      <c r="Q213" s="85"/>
      <c r="R213" s="85"/>
      <c r="S213" s="85"/>
    </row>
    <row r="214" spans="1:73" ht="34.5" customHeight="1" x14ac:dyDescent="0.2">
      <c r="B214" s="22"/>
      <c r="J214" s="86" t="s">
        <v>83</v>
      </c>
      <c r="K214" s="87"/>
      <c r="L214" s="159" t="s">
        <v>211</v>
      </c>
      <c r="M214" s="2"/>
      <c r="N214" s="119"/>
      <c r="O214" s="119"/>
      <c r="P214" s="119"/>
      <c r="Q214" s="119"/>
      <c r="R214" s="119"/>
      <c r="S214" s="119"/>
    </row>
    <row r="215" spans="1:73" ht="20.25" customHeight="1" x14ac:dyDescent="0.2">
      <c r="C215" s="46"/>
      <c r="I215" s="73" t="s">
        <v>84</v>
      </c>
      <c r="J215" s="74"/>
      <c r="K215" s="88"/>
      <c r="L215" s="159" t="s">
        <v>212</v>
      </c>
      <c r="M215" s="159" t="s">
        <v>213</v>
      </c>
      <c r="N215" s="159" t="s">
        <v>214</v>
      </c>
      <c r="O215" s="119"/>
      <c r="P215" s="119"/>
      <c r="Q215" s="119"/>
      <c r="R215" s="119"/>
      <c r="S215" s="9"/>
    </row>
    <row r="216" spans="1:73" s="1" customFormat="1" ht="34.5" customHeight="1" x14ac:dyDescent="0.2">
      <c r="A216" s="151" t="s">
        <v>215</v>
      </c>
      <c r="B216" s="152"/>
      <c r="C216" s="391" t="s">
        <v>187</v>
      </c>
      <c r="D216" s="391"/>
      <c r="E216" s="391"/>
      <c r="F216" s="391"/>
      <c r="G216" s="305" t="s">
        <v>181</v>
      </c>
      <c r="H216" s="307"/>
      <c r="I216" s="397" t="s">
        <v>216</v>
      </c>
      <c r="J216" s="160"/>
      <c r="K216" s="161"/>
      <c r="L216" s="162">
        <v>7</v>
      </c>
      <c r="M216" s="162">
        <v>10</v>
      </c>
      <c r="N216" s="162">
        <v>3</v>
      </c>
      <c r="O216" s="119"/>
      <c r="P216" s="119"/>
      <c r="Q216" s="119"/>
      <c r="R216" s="119"/>
      <c r="BU216" s="95"/>
    </row>
    <row r="217" spans="1:73" s="1" customFormat="1" ht="34.5" customHeight="1" x14ac:dyDescent="0.2">
      <c r="A217" s="151" t="s">
        <v>215</v>
      </c>
      <c r="B217" s="152"/>
      <c r="C217" s="391"/>
      <c r="D217" s="391"/>
      <c r="E217" s="391"/>
      <c r="F217" s="391"/>
      <c r="G217" s="305" t="s">
        <v>183</v>
      </c>
      <c r="H217" s="307"/>
      <c r="I217" s="398"/>
      <c r="J217" s="160"/>
      <c r="K217" s="163"/>
      <c r="L217" s="164">
        <v>0</v>
      </c>
      <c r="M217" s="164">
        <v>0</v>
      </c>
      <c r="N217" s="164">
        <v>0</v>
      </c>
      <c r="O217" s="119"/>
      <c r="P217" s="119"/>
      <c r="Q217" s="119"/>
      <c r="R217" s="119"/>
      <c r="BU217" s="95"/>
    </row>
    <row r="218" spans="1:73" s="1" customFormat="1" ht="34.5" customHeight="1" x14ac:dyDescent="0.2">
      <c r="A218" s="151" t="s">
        <v>217</v>
      </c>
      <c r="B218" s="152"/>
      <c r="C218" s="391" t="s">
        <v>189</v>
      </c>
      <c r="D218" s="392"/>
      <c r="E218" s="392"/>
      <c r="F218" s="392"/>
      <c r="G218" s="305" t="s">
        <v>181</v>
      </c>
      <c r="H218" s="307"/>
      <c r="I218" s="398"/>
      <c r="J218" s="160"/>
      <c r="K218" s="161"/>
      <c r="L218" s="162">
        <v>1</v>
      </c>
      <c r="M218" s="162">
        <v>0</v>
      </c>
      <c r="N218" s="162">
        <v>0</v>
      </c>
      <c r="O218" s="119"/>
      <c r="P218" s="119"/>
      <c r="Q218" s="119"/>
      <c r="R218" s="119"/>
      <c r="BU218" s="95"/>
    </row>
    <row r="219" spans="1:73" s="1" customFormat="1" ht="34.5" customHeight="1" x14ac:dyDescent="0.2">
      <c r="A219" s="151" t="s">
        <v>217</v>
      </c>
      <c r="B219" s="152"/>
      <c r="C219" s="392"/>
      <c r="D219" s="392"/>
      <c r="E219" s="392"/>
      <c r="F219" s="392"/>
      <c r="G219" s="305" t="s">
        <v>183</v>
      </c>
      <c r="H219" s="307"/>
      <c r="I219" s="398"/>
      <c r="J219" s="160"/>
      <c r="K219" s="163"/>
      <c r="L219" s="164">
        <v>0</v>
      </c>
      <c r="M219" s="164">
        <v>0</v>
      </c>
      <c r="N219" s="164">
        <v>0</v>
      </c>
      <c r="O219" s="119"/>
      <c r="P219" s="119"/>
      <c r="Q219" s="119"/>
      <c r="R219" s="119"/>
      <c r="BU219" s="95"/>
    </row>
    <row r="220" spans="1:73" s="1" customFormat="1" ht="34.5" customHeight="1" x14ac:dyDescent="0.2">
      <c r="A220" s="151" t="s">
        <v>218</v>
      </c>
      <c r="B220" s="152"/>
      <c r="C220" s="391" t="s">
        <v>191</v>
      </c>
      <c r="D220" s="392"/>
      <c r="E220" s="392"/>
      <c r="F220" s="392"/>
      <c r="G220" s="305" t="s">
        <v>181</v>
      </c>
      <c r="H220" s="307"/>
      <c r="I220" s="398"/>
      <c r="J220" s="160"/>
      <c r="K220" s="161"/>
      <c r="L220" s="162">
        <v>2</v>
      </c>
      <c r="M220" s="162">
        <v>1</v>
      </c>
      <c r="N220" s="162">
        <v>0</v>
      </c>
      <c r="O220" s="119"/>
      <c r="P220" s="119"/>
      <c r="Q220" s="119"/>
      <c r="R220" s="119"/>
      <c r="BU220" s="95"/>
    </row>
    <row r="221" spans="1:73" s="1" customFormat="1" ht="34.5" customHeight="1" x14ac:dyDescent="0.2">
      <c r="A221" s="151" t="s">
        <v>218</v>
      </c>
      <c r="B221" s="152"/>
      <c r="C221" s="392"/>
      <c r="D221" s="392"/>
      <c r="E221" s="392"/>
      <c r="F221" s="392"/>
      <c r="G221" s="305" t="s">
        <v>183</v>
      </c>
      <c r="H221" s="307"/>
      <c r="I221" s="398"/>
      <c r="J221" s="160"/>
      <c r="K221" s="163"/>
      <c r="L221" s="164">
        <v>0</v>
      </c>
      <c r="M221" s="164">
        <v>0</v>
      </c>
      <c r="N221" s="164">
        <v>0</v>
      </c>
      <c r="O221" s="119"/>
      <c r="P221" s="119"/>
      <c r="Q221" s="119"/>
      <c r="R221" s="119"/>
      <c r="BU221" s="95"/>
    </row>
    <row r="222" spans="1:73" s="1" customFormat="1" ht="34.5" customHeight="1" x14ac:dyDescent="0.2">
      <c r="A222" s="151" t="s">
        <v>219</v>
      </c>
      <c r="B222" s="152"/>
      <c r="C222" s="391" t="s">
        <v>193</v>
      </c>
      <c r="D222" s="392"/>
      <c r="E222" s="392"/>
      <c r="F222" s="392"/>
      <c r="G222" s="305" t="s">
        <v>181</v>
      </c>
      <c r="H222" s="307"/>
      <c r="I222" s="398"/>
      <c r="J222" s="160"/>
      <c r="K222" s="161"/>
      <c r="L222" s="162">
        <v>0</v>
      </c>
      <c r="M222" s="162">
        <v>0</v>
      </c>
      <c r="N222" s="162">
        <v>0</v>
      </c>
      <c r="O222" s="119"/>
      <c r="P222" s="119"/>
      <c r="Q222" s="119"/>
      <c r="R222" s="119"/>
      <c r="BU222" s="95"/>
    </row>
    <row r="223" spans="1:73" s="1" customFormat="1" ht="34.5" customHeight="1" x14ac:dyDescent="0.2">
      <c r="A223" s="151" t="s">
        <v>219</v>
      </c>
      <c r="B223" s="96"/>
      <c r="C223" s="392"/>
      <c r="D223" s="392"/>
      <c r="E223" s="392"/>
      <c r="F223" s="392"/>
      <c r="G223" s="305" t="s">
        <v>183</v>
      </c>
      <c r="H223" s="307"/>
      <c r="I223" s="398"/>
      <c r="J223" s="160"/>
      <c r="K223" s="163"/>
      <c r="L223" s="164">
        <v>0</v>
      </c>
      <c r="M223" s="164">
        <v>0</v>
      </c>
      <c r="N223" s="164">
        <v>0</v>
      </c>
      <c r="O223" s="119"/>
      <c r="P223" s="119"/>
      <c r="Q223" s="119"/>
      <c r="R223" s="119"/>
      <c r="BU223" s="95"/>
    </row>
    <row r="224" spans="1:73" s="1" customFormat="1" ht="34.5" customHeight="1" x14ac:dyDescent="0.2">
      <c r="A224" s="151" t="s">
        <v>220</v>
      </c>
      <c r="B224" s="96"/>
      <c r="C224" s="391" t="s">
        <v>195</v>
      </c>
      <c r="D224" s="392"/>
      <c r="E224" s="392"/>
      <c r="F224" s="392"/>
      <c r="G224" s="305" t="s">
        <v>181</v>
      </c>
      <c r="H224" s="307"/>
      <c r="I224" s="398"/>
      <c r="J224" s="160"/>
      <c r="K224" s="161"/>
      <c r="L224" s="162">
        <v>0</v>
      </c>
      <c r="M224" s="162">
        <v>0</v>
      </c>
      <c r="N224" s="162">
        <v>13</v>
      </c>
      <c r="O224" s="119"/>
      <c r="P224" s="119"/>
      <c r="Q224" s="119"/>
      <c r="R224" s="119"/>
      <c r="BU224" s="95"/>
    </row>
    <row r="225" spans="1:73" s="1" customFormat="1" ht="34.5" customHeight="1" x14ac:dyDescent="0.2">
      <c r="A225" s="151" t="s">
        <v>220</v>
      </c>
      <c r="B225" s="96"/>
      <c r="C225" s="392"/>
      <c r="D225" s="392"/>
      <c r="E225" s="392"/>
      <c r="F225" s="392"/>
      <c r="G225" s="305" t="s">
        <v>183</v>
      </c>
      <c r="H225" s="307"/>
      <c r="I225" s="398"/>
      <c r="J225" s="160"/>
      <c r="K225" s="163"/>
      <c r="L225" s="164">
        <v>0</v>
      </c>
      <c r="M225" s="164">
        <v>0</v>
      </c>
      <c r="N225" s="164">
        <v>0</v>
      </c>
      <c r="O225" s="119"/>
      <c r="P225" s="119"/>
      <c r="Q225" s="119"/>
      <c r="R225" s="119"/>
      <c r="BU225" s="95"/>
    </row>
    <row r="226" spans="1:73" s="1" customFormat="1" ht="34.5" customHeight="1" x14ac:dyDescent="0.2">
      <c r="A226" s="151" t="s">
        <v>221</v>
      </c>
      <c r="B226" s="96"/>
      <c r="C226" s="391" t="s">
        <v>197</v>
      </c>
      <c r="D226" s="392"/>
      <c r="E226" s="392"/>
      <c r="F226" s="392"/>
      <c r="G226" s="305" t="s">
        <v>181</v>
      </c>
      <c r="H226" s="307"/>
      <c r="I226" s="398"/>
      <c r="J226" s="160"/>
      <c r="K226" s="161"/>
      <c r="L226" s="162">
        <v>0</v>
      </c>
      <c r="M226" s="162">
        <v>0</v>
      </c>
      <c r="N226" s="162">
        <v>0</v>
      </c>
      <c r="O226" s="119"/>
      <c r="P226" s="119"/>
      <c r="Q226" s="119"/>
      <c r="R226" s="119"/>
      <c r="BU226" s="95"/>
    </row>
    <row r="227" spans="1:73" s="1" customFormat="1" ht="34.5" customHeight="1" x14ac:dyDescent="0.2">
      <c r="A227" s="151" t="s">
        <v>221</v>
      </c>
      <c r="B227" s="96"/>
      <c r="C227" s="392"/>
      <c r="D227" s="392"/>
      <c r="E227" s="392"/>
      <c r="F227" s="392"/>
      <c r="G227" s="305" t="s">
        <v>183</v>
      </c>
      <c r="H227" s="307"/>
      <c r="I227" s="398"/>
      <c r="J227" s="160"/>
      <c r="K227" s="163"/>
      <c r="L227" s="164">
        <v>0</v>
      </c>
      <c r="M227" s="164">
        <v>0</v>
      </c>
      <c r="N227" s="164">
        <v>0</v>
      </c>
      <c r="O227" s="119"/>
      <c r="P227" s="119"/>
      <c r="Q227" s="119"/>
      <c r="R227" s="119"/>
      <c r="BU227" s="95"/>
    </row>
    <row r="228" spans="1:73" s="1" customFormat="1" ht="34.5" customHeight="1" x14ac:dyDescent="0.2">
      <c r="A228" s="151" t="s">
        <v>222</v>
      </c>
      <c r="B228" s="96"/>
      <c r="C228" s="391" t="s">
        <v>199</v>
      </c>
      <c r="D228" s="392"/>
      <c r="E228" s="392"/>
      <c r="F228" s="392"/>
      <c r="G228" s="305" t="s">
        <v>181</v>
      </c>
      <c r="H228" s="307"/>
      <c r="I228" s="398"/>
      <c r="J228" s="160"/>
      <c r="K228" s="161"/>
      <c r="L228" s="162">
        <v>0</v>
      </c>
      <c r="M228" s="162">
        <v>0</v>
      </c>
      <c r="N228" s="162">
        <v>0</v>
      </c>
      <c r="O228" s="119"/>
      <c r="P228" s="119"/>
      <c r="Q228" s="119"/>
      <c r="R228" s="119"/>
      <c r="BU228" s="95"/>
    </row>
    <row r="229" spans="1:73" s="1" customFormat="1" ht="34.5" customHeight="1" x14ac:dyDescent="0.2">
      <c r="A229" s="151" t="s">
        <v>222</v>
      </c>
      <c r="B229" s="96"/>
      <c r="C229" s="392"/>
      <c r="D229" s="392"/>
      <c r="E229" s="392"/>
      <c r="F229" s="392"/>
      <c r="G229" s="305" t="s">
        <v>183</v>
      </c>
      <c r="H229" s="307"/>
      <c r="I229" s="398"/>
      <c r="J229" s="160"/>
      <c r="K229" s="163"/>
      <c r="L229" s="164">
        <v>0</v>
      </c>
      <c r="M229" s="164">
        <v>0</v>
      </c>
      <c r="N229" s="164">
        <v>0</v>
      </c>
      <c r="O229" s="119"/>
      <c r="P229" s="119"/>
      <c r="Q229" s="119"/>
      <c r="R229" s="119"/>
      <c r="BU229" s="95"/>
    </row>
    <row r="230" spans="1:73" s="1" customFormat="1" ht="34.5" customHeight="1" x14ac:dyDescent="0.2">
      <c r="A230" s="151" t="s">
        <v>223</v>
      </c>
      <c r="B230" s="96"/>
      <c r="C230" s="391" t="s">
        <v>201</v>
      </c>
      <c r="D230" s="392"/>
      <c r="E230" s="392"/>
      <c r="F230" s="392"/>
      <c r="G230" s="305" t="s">
        <v>181</v>
      </c>
      <c r="H230" s="307"/>
      <c r="I230" s="398"/>
      <c r="J230" s="160"/>
      <c r="K230" s="161"/>
      <c r="L230" s="162">
        <v>0</v>
      </c>
      <c r="M230" s="162">
        <v>0</v>
      </c>
      <c r="N230" s="162">
        <v>2</v>
      </c>
      <c r="O230" s="119"/>
      <c r="P230" s="119"/>
      <c r="Q230" s="119"/>
      <c r="R230" s="119"/>
      <c r="BU230" s="95"/>
    </row>
    <row r="231" spans="1:73" s="1" customFormat="1" ht="34.5" customHeight="1" x14ac:dyDescent="0.2">
      <c r="A231" s="151" t="s">
        <v>223</v>
      </c>
      <c r="B231" s="96"/>
      <c r="C231" s="392"/>
      <c r="D231" s="392"/>
      <c r="E231" s="392"/>
      <c r="F231" s="392"/>
      <c r="G231" s="305" t="s">
        <v>183</v>
      </c>
      <c r="H231" s="307"/>
      <c r="I231" s="398"/>
      <c r="J231" s="160"/>
      <c r="K231" s="163"/>
      <c r="L231" s="164">
        <v>0</v>
      </c>
      <c r="M231" s="164">
        <v>0</v>
      </c>
      <c r="N231" s="164">
        <v>0</v>
      </c>
      <c r="O231" s="119"/>
      <c r="P231" s="119"/>
      <c r="Q231" s="119"/>
      <c r="R231" s="119"/>
      <c r="BU231" s="95"/>
    </row>
    <row r="232" spans="1:73" s="1" customFormat="1" ht="34.5" customHeight="1" x14ac:dyDescent="0.2">
      <c r="A232" s="151" t="s">
        <v>224</v>
      </c>
      <c r="B232" s="96"/>
      <c r="C232" s="391" t="s">
        <v>207</v>
      </c>
      <c r="D232" s="392"/>
      <c r="E232" s="392"/>
      <c r="F232" s="392"/>
      <c r="G232" s="305" t="s">
        <v>181</v>
      </c>
      <c r="H232" s="307"/>
      <c r="I232" s="398"/>
      <c r="J232" s="160"/>
      <c r="K232" s="161"/>
      <c r="L232" s="162">
        <v>0</v>
      </c>
      <c r="M232" s="162">
        <v>0</v>
      </c>
      <c r="N232" s="162">
        <v>0</v>
      </c>
      <c r="O232" s="119"/>
      <c r="P232" s="119"/>
      <c r="Q232" s="119"/>
      <c r="R232" s="119"/>
      <c r="BU232" s="95"/>
    </row>
    <row r="233" spans="1:73" s="1" customFormat="1" ht="34.5" customHeight="1" x14ac:dyDescent="0.2">
      <c r="A233" s="151" t="s">
        <v>224</v>
      </c>
      <c r="B233" s="96"/>
      <c r="C233" s="392"/>
      <c r="D233" s="392"/>
      <c r="E233" s="392"/>
      <c r="F233" s="392"/>
      <c r="G233" s="305" t="s">
        <v>183</v>
      </c>
      <c r="H233" s="307"/>
      <c r="I233" s="398"/>
      <c r="J233" s="160"/>
      <c r="K233" s="163"/>
      <c r="L233" s="164">
        <v>0</v>
      </c>
      <c r="M233" s="164">
        <v>0</v>
      </c>
      <c r="N233" s="164">
        <v>0</v>
      </c>
      <c r="O233" s="119"/>
      <c r="P233" s="119"/>
      <c r="Q233" s="119"/>
      <c r="R233" s="119"/>
      <c r="BU233" s="95"/>
    </row>
    <row r="234" spans="1:73" s="1" customFormat="1" ht="34.5" customHeight="1" x14ac:dyDescent="0.2">
      <c r="A234" s="151" t="s">
        <v>225</v>
      </c>
      <c r="B234" s="96"/>
      <c r="C234" s="391" t="s">
        <v>209</v>
      </c>
      <c r="D234" s="394"/>
      <c r="E234" s="394"/>
      <c r="F234" s="394"/>
      <c r="G234" s="305" t="s">
        <v>181</v>
      </c>
      <c r="H234" s="307"/>
      <c r="I234" s="398"/>
      <c r="J234" s="160"/>
      <c r="K234" s="165"/>
      <c r="L234" s="162">
        <v>0</v>
      </c>
      <c r="M234" s="162">
        <v>0</v>
      </c>
      <c r="N234" s="162">
        <v>1</v>
      </c>
      <c r="O234" s="119"/>
      <c r="P234" s="119"/>
      <c r="Q234" s="119"/>
      <c r="R234" s="119"/>
      <c r="BU234" s="95"/>
    </row>
    <row r="235" spans="1:73" s="1" customFormat="1" ht="34.5" customHeight="1" x14ac:dyDescent="0.2">
      <c r="A235" s="151" t="s">
        <v>225</v>
      </c>
      <c r="B235" s="96"/>
      <c r="C235" s="394"/>
      <c r="D235" s="394"/>
      <c r="E235" s="394"/>
      <c r="F235" s="394"/>
      <c r="G235" s="305" t="s">
        <v>183</v>
      </c>
      <c r="H235" s="307"/>
      <c r="I235" s="398"/>
      <c r="J235" s="160"/>
      <c r="K235" s="166"/>
      <c r="L235" s="164">
        <v>0</v>
      </c>
      <c r="M235" s="164">
        <v>0</v>
      </c>
      <c r="N235" s="164">
        <v>0</v>
      </c>
      <c r="O235" s="119"/>
      <c r="P235" s="119"/>
      <c r="Q235" s="119"/>
      <c r="R235" s="119"/>
      <c r="BU235" s="95"/>
    </row>
    <row r="236" spans="1:73" s="1" customFormat="1" ht="34.5" customHeight="1" x14ac:dyDescent="0.2">
      <c r="A236" s="151"/>
      <c r="B236" s="96"/>
      <c r="C236" s="395" t="s">
        <v>210</v>
      </c>
      <c r="D236" s="396"/>
      <c r="E236" s="396"/>
      <c r="F236" s="396"/>
      <c r="G236" s="395" t="s">
        <v>181</v>
      </c>
      <c r="H236" s="395"/>
      <c r="I236" s="398"/>
      <c r="J236" s="167"/>
      <c r="K236" s="166"/>
      <c r="L236" s="162">
        <v>0</v>
      </c>
      <c r="M236" s="162">
        <v>0</v>
      </c>
      <c r="N236" s="162">
        <v>0</v>
      </c>
      <c r="O236" s="119"/>
      <c r="P236" s="119"/>
      <c r="Q236" s="119"/>
      <c r="R236" s="119"/>
      <c r="BU236" s="95"/>
    </row>
    <row r="237" spans="1:73" s="1" customFormat="1" ht="34.5" customHeight="1" x14ac:dyDescent="0.2">
      <c r="A237" s="151"/>
      <c r="B237" s="96"/>
      <c r="C237" s="396"/>
      <c r="D237" s="396"/>
      <c r="E237" s="396"/>
      <c r="F237" s="396"/>
      <c r="G237" s="395" t="s">
        <v>183</v>
      </c>
      <c r="H237" s="395"/>
      <c r="I237" s="399"/>
      <c r="J237" s="168"/>
      <c r="K237" s="169"/>
      <c r="L237" s="164">
        <v>0</v>
      </c>
      <c r="M237" s="164">
        <v>0</v>
      </c>
      <c r="N237" s="164">
        <v>0</v>
      </c>
      <c r="O237" s="119"/>
      <c r="P237" s="119"/>
      <c r="Q237" s="119"/>
      <c r="R237" s="119"/>
      <c r="BU237" s="95"/>
    </row>
    <row r="238" spans="1:73" s="1" customFormat="1" x14ac:dyDescent="0.2">
      <c r="B238" s="22"/>
      <c r="C238" s="22"/>
      <c r="D238" s="22"/>
      <c r="E238" s="22"/>
      <c r="F238" s="22"/>
      <c r="G238" s="22"/>
      <c r="H238" s="17"/>
      <c r="I238" s="17"/>
      <c r="J238" s="101"/>
      <c r="K238" s="102"/>
      <c r="L238" s="102"/>
      <c r="M238" s="102"/>
      <c r="N238" s="103"/>
      <c r="O238" s="103"/>
      <c r="P238" s="103"/>
      <c r="Q238" s="103"/>
      <c r="R238" s="103"/>
      <c r="S238" s="103"/>
      <c r="BU238" s="95"/>
    </row>
    <row r="239" spans="1:73" s="1" customFormat="1" x14ac:dyDescent="0.2">
      <c r="B239" s="96"/>
      <c r="C239" s="46"/>
      <c r="D239" s="46"/>
      <c r="E239" s="46"/>
      <c r="F239" s="46"/>
      <c r="G239" s="46"/>
      <c r="H239" s="61"/>
      <c r="I239" s="61"/>
      <c r="J239" s="101"/>
      <c r="K239" s="102"/>
      <c r="L239" s="102"/>
      <c r="M239" s="102"/>
      <c r="N239" s="103"/>
      <c r="O239" s="103"/>
      <c r="P239" s="103"/>
      <c r="Q239" s="103"/>
      <c r="R239" s="103"/>
      <c r="S239" s="103"/>
      <c r="BU239" s="95"/>
    </row>
    <row r="240" spans="1:73" s="1" customFormat="1" x14ac:dyDescent="0.2">
      <c r="B240" s="96"/>
      <c r="C240" s="3"/>
      <c r="D240" s="3"/>
      <c r="E240" s="3"/>
      <c r="F240" s="3"/>
      <c r="G240" s="3"/>
      <c r="H240" s="4"/>
      <c r="I240" s="4"/>
      <c r="J240" s="7"/>
      <c r="K240" s="7"/>
      <c r="L240" s="7"/>
      <c r="M240" s="7"/>
      <c r="N240" s="119"/>
      <c r="O240" s="119"/>
      <c r="P240" s="119"/>
      <c r="Q240" s="119"/>
      <c r="R240" s="119"/>
      <c r="S240" s="119"/>
      <c r="BU240" s="95"/>
    </row>
    <row r="241" spans="1:73" s="1" customFormat="1" x14ac:dyDescent="0.2">
      <c r="B241" s="22" t="s">
        <v>226</v>
      </c>
      <c r="C241" s="22"/>
      <c r="D241" s="22"/>
      <c r="E241" s="22"/>
      <c r="F241" s="22"/>
      <c r="G241" s="22"/>
      <c r="H241" s="17"/>
      <c r="I241" s="17"/>
      <c r="J241" s="7"/>
      <c r="K241" s="7"/>
      <c r="L241" s="7"/>
      <c r="M241" s="7"/>
      <c r="N241" s="119"/>
      <c r="O241" s="119"/>
      <c r="P241" s="119"/>
      <c r="Q241" s="119"/>
      <c r="R241" s="119"/>
      <c r="S241" s="119"/>
      <c r="BU241" s="95"/>
    </row>
    <row r="242" spans="1:73" x14ac:dyDescent="0.2">
      <c r="B242" s="22"/>
      <c r="C242" s="22"/>
      <c r="D242" s="22"/>
      <c r="E242" s="22"/>
      <c r="F242" s="22"/>
      <c r="G242" s="22"/>
      <c r="H242" s="17"/>
      <c r="I242" s="17"/>
      <c r="L242" s="33"/>
      <c r="M242" s="33"/>
      <c r="N242" s="34"/>
      <c r="O242" s="85"/>
      <c r="P242" s="85"/>
      <c r="Q242" s="85"/>
      <c r="R242" s="85"/>
      <c r="S242" s="85"/>
    </row>
    <row r="243" spans="1:73" ht="51" customHeight="1" x14ac:dyDescent="0.2">
      <c r="B243" s="22"/>
      <c r="J243" s="86" t="s">
        <v>83</v>
      </c>
      <c r="K243" s="87"/>
      <c r="L243" s="25" t="str">
        <f>IF(ISBLANK(L$9),"",L$9)</f>
        <v>一般病棟１</v>
      </c>
      <c r="M243" s="72" t="str">
        <f t="shared" ref="M243:BS243" si="27">IF(ISBLANK(M$9),"",M$9)</f>
        <v/>
      </c>
      <c r="N243" s="72" t="str">
        <f t="shared" si="27"/>
        <v/>
      </c>
      <c r="O243" s="72" t="str">
        <f t="shared" si="27"/>
        <v/>
      </c>
      <c r="P243" s="72" t="str">
        <f t="shared" si="27"/>
        <v/>
      </c>
      <c r="Q243" s="72" t="str">
        <f t="shared" si="27"/>
        <v/>
      </c>
      <c r="R243" s="72" t="str">
        <f t="shared" si="27"/>
        <v/>
      </c>
      <c r="S243" s="72" t="str">
        <f t="shared" si="27"/>
        <v/>
      </c>
      <c r="T243" s="72" t="str">
        <f t="shared" si="27"/>
        <v/>
      </c>
      <c r="U243" s="72" t="str">
        <f t="shared" si="27"/>
        <v/>
      </c>
      <c r="V243" s="72" t="str">
        <f t="shared" si="27"/>
        <v/>
      </c>
      <c r="W243" s="72" t="str">
        <f t="shared" si="27"/>
        <v/>
      </c>
      <c r="X243" s="72" t="str">
        <f t="shared" si="27"/>
        <v/>
      </c>
      <c r="Y243" s="72" t="str">
        <f t="shared" si="27"/>
        <v/>
      </c>
      <c r="Z243" s="72" t="str">
        <f t="shared" si="27"/>
        <v/>
      </c>
      <c r="AA243" s="72" t="str">
        <f t="shared" si="27"/>
        <v/>
      </c>
      <c r="AB243" s="72" t="str">
        <f t="shared" si="27"/>
        <v/>
      </c>
      <c r="AC243" s="72" t="str">
        <f t="shared" si="27"/>
        <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x14ac:dyDescent="0.2">
      <c r="C244" s="46"/>
      <c r="I244" s="73" t="s">
        <v>84</v>
      </c>
      <c r="J244" s="74"/>
      <c r="K244" s="88"/>
      <c r="L244" s="89" t="str">
        <f t="shared" ref="L244:BS244" si="28">IF(ISBLANK(L$95),"",L$95)</f>
        <v>急性期</v>
      </c>
      <c r="M244" s="72" t="str">
        <f t="shared" si="28"/>
        <v/>
      </c>
      <c r="N244" s="72" t="str">
        <f t="shared" si="28"/>
        <v/>
      </c>
      <c r="O244" s="72" t="str">
        <f t="shared" si="28"/>
        <v/>
      </c>
      <c r="P244" s="72" t="str">
        <f t="shared" si="28"/>
        <v/>
      </c>
      <c r="Q244" s="72" t="str">
        <f t="shared" si="28"/>
        <v/>
      </c>
      <c r="R244" s="72" t="str">
        <f t="shared" si="28"/>
        <v/>
      </c>
      <c r="S244" s="72" t="str">
        <f t="shared" si="28"/>
        <v/>
      </c>
      <c r="T244" s="72" t="str">
        <f t="shared" si="28"/>
        <v/>
      </c>
      <c r="U244" s="72" t="str">
        <f t="shared" si="28"/>
        <v/>
      </c>
      <c r="V244" s="72" t="str">
        <f t="shared" si="28"/>
        <v/>
      </c>
      <c r="W244" s="72" t="str">
        <f t="shared" si="28"/>
        <v/>
      </c>
      <c r="X244" s="72" t="str">
        <f t="shared" si="28"/>
        <v/>
      </c>
      <c r="Y244" s="72" t="str">
        <f t="shared" si="28"/>
        <v/>
      </c>
      <c r="Z244" s="72" t="str">
        <f t="shared" si="28"/>
        <v/>
      </c>
      <c r="AA244" s="72" t="str">
        <f t="shared" si="28"/>
        <v/>
      </c>
      <c r="AB244" s="72" t="str">
        <f t="shared" si="28"/>
        <v/>
      </c>
      <c r="AC244" s="72" t="str">
        <f t="shared" si="28"/>
        <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x14ac:dyDescent="0.2">
      <c r="A245" s="151" t="s">
        <v>227</v>
      </c>
      <c r="B245" s="2"/>
      <c r="C245" s="305" t="s">
        <v>228</v>
      </c>
      <c r="D245" s="306"/>
      <c r="E245" s="306"/>
      <c r="F245" s="306"/>
      <c r="G245" s="306"/>
      <c r="H245" s="307"/>
      <c r="I245" s="329" t="s">
        <v>229</v>
      </c>
      <c r="J245" s="78" t="s">
        <v>150</v>
      </c>
      <c r="K245" s="131"/>
      <c r="L245" s="170"/>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x14ac:dyDescent="0.2">
      <c r="A246" s="151" t="s">
        <v>230</v>
      </c>
      <c r="B246" s="171"/>
      <c r="C246" s="390" t="s">
        <v>231</v>
      </c>
      <c r="D246" s="390"/>
      <c r="E246" s="390"/>
      <c r="F246" s="351"/>
      <c r="G246" s="391" t="s">
        <v>180</v>
      </c>
      <c r="H246" s="172" t="s">
        <v>232</v>
      </c>
      <c r="I246" s="348"/>
      <c r="J246" s="145">
        <v>0</v>
      </c>
      <c r="K246" s="131"/>
      <c r="L246" s="173"/>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x14ac:dyDescent="0.2">
      <c r="A247" s="151" t="s">
        <v>230</v>
      </c>
      <c r="B247" s="171"/>
      <c r="C247" s="391"/>
      <c r="D247" s="391"/>
      <c r="E247" s="391"/>
      <c r="F247" s="392"/>
      <c r="G247" s="391"/>
      <c r="H247" s="172" t="s">
        <v>233</v>
      </c>
      <c r="I247" s="348"/>
      <c r="J247" s="149">
        <v>0</v>
      </c>
      <c r="K247" s="131"/>
      <c r="L247" s="173"/>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x14ac:dyDescent="0.2">
      <c r="A248" s="151" t="s">
        <v>234</v>
      </c>
      <c r="B248" s="171"/>
      <c r="C248" s="391"/>
      <c r="D248" s="391"/>
      <c r="E248" s="391"/>
      <c r="F248" s="392"/>
      <c r="G248" s="391" t="s">
        <v>235</v>
      </c>
      <c r="H248" s="172" t="s">
        <v>232</v>
      </c>
      <c r="I248" s="348"/>
      <c r="J248" s="145">
        <v>0</v>
      </c>
      <c r="K248" s="131"/>
      <c r="L248" s="173"/>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x14ac:dyDescent="0.2">
      <c r="A249" s="151" t="s">
        <v>234</v>
      </c>
      <c r="B249" s="171"/>
      <c r="C249" s="391"/>
      <c r="D249" s="391"/>
      <c r="E249" s="391"/>
      <c r="F249" s="392"/>
      <c r="G249" s="392"/>
      <c r="H249" s="172" t="s">
        <v>233</v>
      </c>
      <c r="I249" s="348"/>
      <c r="J249" s="149">
        <v>0</v>
      </c>
      <c r="K249" s="131"/>
      <c r="L249" s="173"/>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x14ac:dyDescent="0.2">
      <c r="A250" s="151" t="s">
        <v>236</v>
      </c>
      <c r="B250" s="171"/>
      <c r="C250" s="391"/>
      <c r="D250" s="391"/>
      <c r="E250" s="391"/>
      <c r="F250" s="392"/>
      <c r="G250" s="391" t="s">
        <v>237</v>
      </c>
      <c r="H250" s="172" t="s">
        <v>232</v>
      </c>
      <c r="I250" s="348"/>
      <c r="J250" s="145">
        <v>0</v>
      </c>
      <c r="K250" s="131"/>
      <c r="L250" s="173"/>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x14ac:dyDescent="0.2">
      <c r="A251" s="151" t="s">
        <v>236</v>
      </c>
      <c r="B251" s="171"/>
      <c r="C251" s="391"/>
      <c r="D251" s="391"/>
      <c r="E251" s="391"/>
      <c r="F251" s="392"/>
      <c r="G251" s="392"/>
      <c r="H251" s="172" t="s">
        <v>233</v>
      </c>
      <c r="I251" s="348"/>
      <c r="J251" s="149">
        <v>0.5</v>
      </c>
      <c r="K251" s="131"/>
      <c r="L251" s="173"/>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x14ac:dyDescent="0.2">
      <c r="A252" s="151" t="s">
        <v>238</v>
      </c>
      <c r="B252" s="171"/>
      <c r="C252" s="391"/>
      <c r="D252" s="391"/>
      <c r="E252" s="391"/>
      <c r="F252" s="392"/>
      <c r="G252" s="391" t="s">
        <v>239</v>
      </c>
      <c r="H252" s="172" t="s">
        <v>232</v>
      </c>
      <c r="I252" s="348"/>
      <c r="J252" s="145">
        <v>0</v>
      </c>
      <c r="K252" s="131"/>
      <c r="L252" s="173"/>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x14ac:dyDescent="0.2">
      <c r="A253" s="151" t="s">
        <v>238</v>
      </c>
      <c r="B253" s="171"/>
      <c r="C253" s="391"/>
      <c r="D253" s="391"/>
      <c r="E253" s="391"/>
      <c r="F253" s="392"/>
      <c r="G253" s="393"/>
      <c r="H253" s="172" t="s">
        <v>233</v>
      </c>
      <c r="I253" s="348"/>
      <c r="J253" s="149">
        <v>0.5</v>
      </c>
      <c r="K253" s="131"/>
      <c r="L253" s="173"/>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x14ac:dyDescent="0.2">
      <c r="A254" s="151" t="s">
        <v>240</v>
      </c>
      <c r="B254" s="171"/>
      <c r="C254" s="391"/>
      <c r="D254" s="391"/>
      <c r="E254" s="391"/>
      <c r="F254" s="392"/>
      <c r="G254" s="391" t="s">
        <v>241</v>
      </c>
      <c r="H254" s="172" t="s">
        <v>232</v>
      </c>
      <c r="I254" s="348"/>
      <c r="J254" s="145">
        <v>0</v>
      </c>
      <c r="K254" s="131"/>
      <c r="L254" s="173"/>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x14ac:dyDescent="0.2">
      <c r="A255" s="151" t="s">
        <v>240</v>
      </c>
      <c r="B255" s="171"/>
      <c r="C255" s="391"/>
      <c r="D255" s="391"/>
      <c r="E255" s="391"/>
      <c r="F255" s="392"/>
      <c r="G255" s="392"/>
      <c r="H255" s="172" t="s">
        <v>233</v>
      </c>
      <c r="I255" s="348"/>
      <c r="J255" s="149">
        <v>0</v>
      </c>
      <c r="K255" s="131"/>
      <c r="L255" s="173"/>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x14ac:dyDescent="0.2">
      <c r="A256" s="151" t="s">
        <v>242</v>
      </c>
      <c r="B256" s="171"/>
      <c r="C256" s="391"/>
      <c r="D256" s="391"/>
      <c r="E256" s="391"/>
      <c r="F256" s="392"/>
      <c r="G256" s="391" t="s">
        <v>214</v>
      </c>
      <c r="H256" s="172" t="s">
        <v>232</v>
      </c>
      <c r="I256" s="348"/>
      <c r="J256" s="145">
        <v>0</v>
      </c>
      <c r="K256" s="131"/>
      <c r="L256" s="173"/>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x14ac:dyDescent="0.2">
      <c r="A257" s="151" t="s">
        <v>242</v>
      </c>
      <c r="B257" s="171"/>
      <c r="C257" s="391"/>
      <c r="D257" s="391"/>
      <c r="E257" s="391"/>
      <c r="F257" s="392"/>
      <c r="G257" s="392"/>
      <c r="H257" s="172" t="s">
        <v>233</v>
      </c>
      <c r="I257" s="332"/>
      <c r="J257" s="149">
        <v>0</v>
      </c>
      <c r="K257" s="131"/>
      <c r="L257" s="174"/>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x14ac:dyDescent="0.2">
      <c r="B258" s="22"/>
      <c r="C258" s="22"/>
      <c r="D258" s="22"/>
      <c r="E258" s="22"/>
      <c r="F258" s="22"/>
      <c r="G258" s="22"/>
      <c r="H258" s="17"/>
      <c r="I258" s="17"/>
      <c r="J258" s="101"/>
      <c r="K258" s="102"/>
      <c r="L258" s="7"/>
      <c r="M258" s="7"/>
      <c r="N258" s="119"/>
      <c r="BU258" s="95"/>
    </row>
    <row r="259" spans="1:73" s="1" customFormat="1" x14ac:dyDescent="0.2">
      <c r="B259" s="96"/>
      <c r="C259" s="46"/>
      <c r="D259" s="46"/>
      <c r="E259" s="46"/>
      <c r="F259" s="46"/>
      <c r="G259" s="46"/>
      <c r="H259" s="61"/>
      <c r="I259" s="61"/>
      <c r="J259" s="101"/>
      <c r="K259" s="102"/>
      <c r="L259" s="102"/>
      <c r="M259" s="102"/>
      <c r="N259" s="103"/>
      <c r="BU259" s="95"/>
    </row>
    <row r="260" spans="1:73" s="1" customFormat="1" x14ac:dyDescent="0.2">
      <c r="B260" s="171"/>
      <c r="C260" s="62"/>
      <c r="D260" s="62"/>
      <c r="E260" s="3"/>
      <c r="F260" s="3"/>
      <c r="G260" s="3"/>
      <c r="H260" s="4"/>
      <c r="I260" s="4"/>
      <c r="J260" s="37"/>
      <c r="K260" s="7"/>
      <c r="L260" s="7"/>
      <c r="M260" s="7"/>
      <c r="N260" s="119"/>
      <c r="BU260" s="95"/>
    </row>
    <row r="261" spans="1:73" s="1" customFormat="1" x14ac:dyDescent="0.2">
      <c r="B261" s="22" t="s">
        <v>243</v>
      </c>
      <c r="C261" s="22"/>
      <c r="D261" s="22"/>
      <c r="E261" s="22"/>
      <c r="F261" s="22"/>
      <c r="G261" s="22"/>
      <c r="H261" s="17"/>
      <c r="I261" s="17"/>
      <c r="J261" s="7"/>
      <c r="K261" s="7"/>
      <c r="L261" s="7"/>
      <c r="M261" s="7"/>
      <c r="N261" s="119"/>
      <c r="BU261" s="95"/>
    </row>
    <row r="262" spans="1:73" x14ac:dyDescent="0.2">
      <c r="B262" s="22"/>
      <c r="C262" s="22"/>
      <c r="D262" s="22"/>
      <c r="E262" s="22"/>
      <c r="F262" s="22"/>
      <c r="G262" s="22"/>
      <c r="H262" s="17"/>
      <c r="I262" s="17"/>
      <c r="L262" s="33"/>
      <c r="M262" s="33"/>
      <c r="N262" s="34"/>
      <c r="O262" s="9"/>
      <c r="P262" s="9"/>
      <c r="Q262" s="9"/>
      <c r="R262" s="9"/>
      <c r="S262" s="9"/>
    </row>
    <row r="263" spans="1:73" ht="51" customHeight="1" x14ac:dyDescent="0.2">
      <c r="B263" s="22"/>
      <c r="J263" s="86" t="s">
        <v>83</v>
      </c>
      <c r="K263" s="87"/>
      <c r="L263" s="25" t="str">
        <f>IF(ISBLANK(L$9),"",L$9)</f>
        <v>一般病棟１</v>
      </c>
      <c r="M263" s="72" t="str">
        <f t="shared" ref="M263:BS263" si="29">IF(ISBLANK(M$9),"",M$9)</f>
        <v/>
      </c>
      <c r="N263" s="72" t="str">
        <f t="shared" si="29"/>
        <v/>
      </c>
      <c r="O263" s="72" t="str">
        <f t="shared" si="29"/>
        <v/>
      </c>
      <c r="P263" s="72" t="str">
        <f t="shared" si="29"/>
        <v/>
      </c>
      <c r="Q263" s="72" t="str">
        <f t="shared" si="29"/>
        <v/>
      </c>
      <c r="R263" s="72" t="str">
        <f t="shared" si="29"/>
        <v/>
      </c>
      <c r="S263" s="72" t="str">
        <f t="shared" si="29"/>
        <v/>
      </c>
      <c r="T263" s="72" t="str">
        <f t="shared" si="29"/>
        <v/>
      </c>
      <c r="U263" s="72" t="str">
        <f t="shared" si="29"/>
        <v/>
      </c>
      <c r="V263" s="72" t="str">
        <f t="shared" si="29"/>
        <v/>
      </c>
      <c r="W263" s="72" t="str">
        <f t="shared" si="29"/>
        <v/>
      </c>
      <c r="X263" s="72" t="str">
        <f t="shared" si="29"/>
        <v/>
      </c>
      <c r="Y263" s="72" t="str">
        <f t="shared" si="29"/>
        <v/>
      </c>
      <c r="Z263" s="72" t="str">
        <f t="shared" si="29"/>
        <v/>
      </c>
      <c r="AA263" s="72" t="str">
        <f t="shared" si="29"/>
        <v/>
      </c>
      <c r="AB263" s="72" t="str">
        <f t="shared" si="29"/>
        <v/>
      </c>
      <c r="AC263" s="72" t="str">
        <f t="shared" si="29"/>
        <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x14ac:dyDescent="0.2">
      <c r="C264" s="46"/>
      <c r="I264" s="73" t="s">
        <v>84</v>
      </c>
      <c r="J264" s="74"/>
      <c r="K264" s="88"/>
      <c r="L264" s="89" t="str">
        <f t="shared" ref="L264:BS264" si="30">IF(ISBLANK(L$95),"",L$95)</f>
        <v>急性期</v>
      </c>
      <c r="M264" s="72" t="str">
        <f t="shared" si="30"/>
        <v/>
      </c>
      <c r="N264" s="72" t="str">
        <f t="shared" si="30"/>
        <v/>
      </c>
      <c r="O264" s="72" t="str">
        <f t="shared" si="30"/>
        <v/>
      </c>
      <c r="P264" s="72" t="str">
        <f t="shared" si="30"/>
        <v/>
      </c>
      <c r="Q264" s="72" t="str">
        <f t="shared" si="30"/>
        <v/>
      </c>
      <c r="R264" s="72" t="str">
        <f t="shared" si="30"/>
        <v/>
      </c>
      <c r="S264" s="72" t="str">
        <f t="shared" si="30"/>
        <v/>
      </c>
      <c r="T264" s="72" t="str">
        <f t="shared" si="30"/>
        <v/>
      </c>
      <c r="U264" s="72" t="str">
        <f t="shared" si="30"/>
        <v/>
      </c>
      <c r="V264" s="72" t="str">
        <f t="shared" si="30"/>
        <v/>
      </c>
      <c r="W264" s="72" t="str">
        <f t="shared" si="30"/>
        <v/>
      </c>
      <c r="X264" s="72" t="str">
        <f t="shared" si="30"/>
        <v/>
      </c>
      <c r="Y264" s="72" t="str">
        <f t="shared" si="30"/>
        <v/>
      </c>
      <c r="Z264" s="72" t="str">
        <f t="shared" si="30"/>
        <v/>
      </c>
      <c r="AA264" s="72" t="str">
        <f t="shared" si="30"/>
        <v/>
      </c>
      <c r="AB264" s="72" t="str">
        <f t="shared" si="30"/>
        <v/>
      </c>
      <c r="AC264" s="72" t="str">
        <f t="shared" si="30"/>
        <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x14ac:dyDescent="0.2">
      <c r="A265" s="151" t="s">
        <v>244</v>
      </c>
      <c r="B265" s="2"/>
      <c r="C265" s="326" t="s">
        <v>245</v>
      </c>
      <c r="D265" s="328"/>
      <c r="E265" s="388" t="s">
        <v>246</v>
      </c>
      <c r="F265" s="389"/>
      <c r="G265" s="305" t="s">
        <v>247</v>
      </c>
      <c r="H265" s="307"/>
      <c r="I265" s="329" t="s">
        <v>248</v>
      </c>
      <c r="J265" s="175">
        <v>0</v>
      </c>
      <c r="K265" s="131"/>
      <c r="L265" s="170"/>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x14ac:dyDescent="0.2">
      <c r="A266" s="151" t="s">
        <v>249</v>
      </c>
      <c r="B266" s="171"/>
      <c r="C266" s="386"/>
      <c r="D266" s="387"/>
      <c r="E266" s="389"/>
      <c r="F266" s="389"/>
      <c r="G266" s="305" t="s">
        <v>250</v>
      </c>
      <c r="H266" s="307"/>
      <c r="I266" s="348"/>
      <c r="J266" s="175">
        <v>1</v>
      </c>
      <c r="K266" s="131"/>
      <c r="L266" s="173"/>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x14ac:dyDescent="0.2">
      <c r="A267" s="151" t="s">
        <v>251</v>
      </c>
      <c r="B267" s="171"/>
      <c r="C267" s="386"/>
      <c r="D267" s="387"/>
      <c r="E267" s="389"/>
      <c r="F267" s="389"/>
      <c r="G267" s="305" t="s">
        <v>252</v>
      </c>
      <c r="H267" s="307"/>
      <c r="I267" s="348"/>
      <c r="J267" s="175">
        <v>0</v>
      </c>
      <c r="K267" s="131"/>
      <c r="L267" s="173"/>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x14ac:dyDescent="0.2">
      <c r="A268" s="151" t="s">
        <v>253</v>
      </c>
      <c r="B268" s="171"/>
      <c r="C268" s="368"/>
      <c r="D268" s="370"/>
      <c r="E268" s="305" t="s">
        <v>214</v>
      </c>
      <c r="F268" s="306"/>
      <c r="G268" s="306"/>
      <c r="H268" s="307"/>
      <c r="I268" s="332"/>
      <c r="J268" s="175">
        <v>0</v>
      </c>
      <c r="K268" s="131"/>
      <c r="L268" s="173"/>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x14ac:dyDescent="0.2">
      <c r="A269" s="151" t="s">
        <v>254</v>
      </c>
      <c r="B269" s="171"/>
      <c r="C269" s="326" t="s">
        <v>255</v>
      </c>
      <c r="D269" s="381"/>
      <c r="E269" s="305" t="s">
        <v>256</v>
      </c>
      <c r="F269" s="306"/>
      <c r="G269" s="306"/>
      <c r="H269" s="307"/>
      <c r="I269" s="329" t="s">
        <v>257</v>
      </c>
      <c r="J269" s="175">
        <v>0</v>
      </c>
      <c r="K269" s="131"/>
      <c r="L269" s="173"/>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x14ac:dyDescent="0.2">
      <c r="A270" s="151" t="s">
        <v>258</v>
      </c>
      <c r="B270" s="171"/>
      <c r="C270" s="382"/>
      <c r="D270" s="383"/>
      <c r="E270" s="305" t="s">
        <v>259</v>
      </c>
      <c r="F270" s="306"/>
      <c r="G270" s="306"/>
      <c r="H270" s="307"/>
      <c r="I270" s="348"/>
      <c r="J270" s="175">
        <v>1</v>
      </c>
      <c r="K270" s="131"/>
      <c r="L270" s="173"/>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x14ac:dyDescent="0.2">
      <c r="A271" s="151" t="s">
        <v>260</v>
      </c>
      <c r="B271" s="171"/>
      <c r="C271" s="384"/>
      <c r="D271" s="385"/>
      <c r="E271" s="305" t="s">
        <v>261</v>
      </c>
      <c r="F271" s="306"/>
      <c r="G271" s="306"/>
      <c r="H271" s="307"/>
      <c r="I271" s="332"/>
      <c r="J271" s="175">
        <v>0</v>
      </c>
      <c r="K271" s="131"/>
      <c r="L271" s="173"/>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x14ac:dyDescent="0.2">
      <c r="A272" s="151" t="s">
        <v>262</v>
      </c>
      <c r="B272" s="171"/>
      <c r="C272" s="326" t="s">
        <v>214</v>
      </c>
      <c r="D272" s="381"/>
      <c r="E272" s="305" t="s">
        <v>263</v>
      </c>
      <c r="F272" s="306"/>
      <c r="G272" s="306"/>
      <c r="H272" s="307"/>
      <c r="I272" s="129" t="s">
        <v>264</v>
      </c>
      <c r="J272" s="175">
        <v>0</v>
      </c>
      <c r="K272" s="131"/>
      <c r="L272" s="173"/>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x14ac:dyDescent="0.2">
      <c r="A273" s="151" t="s">
        <v>265</v>
      </c>
      <c r="B273" s="171"/>
      <c r="C273" s="382"/>
      <c r="D273" s="383"/>
      <c r="E273" s="305" t="s">
        <v>266</v>
      </c>
      <c r="F273" s="306"/>
      <c r="G273" s="306"/>
      <c r="H273" s="307"/>
      <c r="I273" s="176" t="s">
        <v>267</v>
      </c>
      <c r="J273" s="175">
        <v>0</v>
      </c>
      <c r="K273" s="131"/>
      <c r="L273" s="173"/>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x14ac:dyDescent="0.2">
      <c r="A274" s="151"/>
      <c r="B274" s="171"/>
      <c r="C274" s="382"/>
      <c r="D274" s="383"/>
      <c r="E274" s="308" t="s">
        <v>268</v>
      </c>
      <c r="F274" s="309"/>
      <c r="G274" s="309"/>
      <c r="H274" s="310"/>
      <c r="I274" s="177" t="s">
        <v>269</v>
      </c>
      <c r="J274" s="175">
        <v>0</v>
      </c>
      <c r="K274" s="131"/>
      <c r="L274" s="173"/>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x14ac:dyDescent="0.2">
      <c r="A275" s="151" t="s">
        <v>270</v>
      </c>
      <c r="B275" s="171"/>
      <c r="C275" s="382"/>
      <c r="D275" s="383"/>
      <c r="E275" s="305" t="s">
        <v>271</v>
      </c>
      <c r="F275" s="306"/>
      <c r="G275" s="306"/>
      <c r="H275" s="307"/>
      <c r="I275" s="178" t="s">
        <v>272</v>
      </c>
      <c r="J275" s="175">
        <v>0</v>
      </c>
      <c r="K275" s="131"/>
      <c r="L275" s="173"/>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42" x14ac:dyDescent="0.2">
      <c r="A276" s="151" t="s">
        <v>273</v>
      </c>
      <c r="B276" s="171"/>
      <c r="C276" s="382"/>
      <c r="D276" s="383"/>
      <c r="E276" s="305" t="s">
        <v>274</v>
      </c>
      <c r="F276" s="306"/>
      <c r="G276" s="306"/>
      <c r="H276" s="307"/>
      <c r="I276" s="129" t="s">
        <v>275</v>
      </c>
      <c r="J276" s="175">
        <v>0</v>
      </c>
      <c r="K276" s="131"/>
      <c r="L276" s="173"/>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42" x14ac:dyDescent="0.2">
      <c r="A277" s="151" t="s">
        <v>276</v>
      </c>
      <c r="B277" s="171"/>
      <c r="C277" s="382"/>
      <c r="D277" s="383"/>
      <c r="E277" s="305" t="s">
        <v>277</v>
      </c>
      <c r="F277" s="306"/>
      <c r="G277" s="306"/>
      <c r="H277" s="307"/>
      <c r="I277" s="129" t="s">
        <v>278</v>
      </c>
      <c r="J277" s="175">
        <v>0</v>
      </c>
      <c r="K277" s="131"/>
      <c r="L277" s="173"/>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x14ac:dyDescent="0.2">
      <c r="A278" s="151" t="s">
        <v>279</v>
      </c>
      <c r="B278" s="171"/>
      <c r="C278" s="382"/>
      <c r="D278" s="383"/>
      <c r="E278" s="305" t="s">
        <v>280</v>
      </c>
      <c r="F278" s="306"/>
      <c r="G278" s="306"/>
      <c r="H278" s="307"/>
      <c r="I278" s="129" t="s">
        <v>281</v>
      </c>
      <c r="J278" s="175">
        <v>0</v>
      </c>
      <c r="K278" s="131"/>
      <c r="L278" s="173"/>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x14ac:dyDescent="0.2">
      <c r="A279" s="151" t="s">
        <v>282</v>
      </c>
      <c r="B279" s="171"/>
      <c r="C279" s="382"/>
      <c r="D279" s="383"/>
      <c r="E279" s="305" t="s">
        <v>283</v>
      </c>
      <c r="F279" s="306"/>
      <c r="G279" s="306"/>
      <c r="H279" s="307"/>
      <c r="I279" s="129" t="s">
        <v>284</v>
      </c>
      <c r="J279" s="175">
        <v>0</v>
      </c>
      <c r="K279" s="131"/>
      <c r="L279" s="173"/>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x14ac:dyDescent="0.2">
      <c r="A280" s="151" t="s">
        <v>285</v>
      </c>
      <c r="B280" s="171"/>
      <c r="C280" s="382"/>
      <c r="D280" s="383"/>
      <c r="E280" s="308" t="s">
        <v>286</v>
      </c>
      <c r="F280" s="309"/>
      <c r="G280" s="309"/>
      <c r="H280" s="310"/>
      <c r="I280" s="142" t="s">
        <v>287</v>
      </c>
      <c r="J280" s="175">
        <v>0</v>
      </c>
      <c r="K280" s="131"/>
      <c r="L280" s="173"/>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x14ac:dyDescent="0.2">
      <c r="A281" s="151" t="s">
        <v>288</v>
      </c>
      <c r="B281" s="171"/>
      <c r="C281" s="382"/>
      <c r="D281" s="383"/>
      <c r="E281" s="308" t="s">
        <v>289</v>
      </c>
      <c r="F281" s="309"/>
      <c r="G281" s="309"/>
      <c r="H281" s="310"/>
      <c r="I281" s="142" t="s">
        <v>290</v>
      </c>
      <c r="J281" s="175">
        <v>0</v>
      </c>
      <c r="K281" s="131"/>
      <c r="L281" s="173"/>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x14ac:dyDescent="0.2">
      <c r="A282" s="151" t="s">
        <v>291</v>
      </c>
      <c r="B282" s="171"/>
      <c r="C282" s="384"/>
      <c r="D282" s="385"/>
      <c r="E282" s="308" t="s">
        <v>292</v>
      </c>
      <c r="F282" s="309"/>
      <c r="G282" s="309"/>
      <c r="H282" s="310"/>
      <c r="I282" s="142" t="s">
        <v>293</v>
      </c>
      <c r="J282" s="175">
        <v>0</v>
      </c>
      <c r="K282" s="131"/>
      <c r="L282" s="174"/>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x14ac:dyDescent="0.2">
      <c r="B283" s="22"/>
      <c r="C283" s="22"/>
      <c r="D283" s="22"/>
      <c r="E283" s="22"/>
      <c r="F283" s="22"/>
      <c r="G283" s="22"/>
      <c r="H283" s="17"/>
      <c r="I283" s="17"/>
      <c r="J283" s="101"/>
      <c r="K283" s="102"/>
      <c r="L283" s="102"/>
      <c r="M283" s="102"/>
      <c r="N283" s="103"/>
      <c r="BU283" s="95"/>
    </row>
    <row r="284" spans="1:73" s="1" customFormat="1" x14ac:dyDescent="0.2">
      <c r="B284" s="96"/>
      <c r="C284" s="46"/>
      <c r="D284" s="46"/>
      <c r="E284" s="46"/>
      <c r="F284" s="46"/>
      <c r="G284" s="46"/>
      <c r="H284" s="61"/>
      <c r="I284" s="61"/>
      <c r="J284" s="101"/>
      <c r="K284" s="102"/>
      <c r="L284" s="102"/>
      <c r="M284" s="102"/>
      <c r="N284" s="103"/>
      <c r="BU284" s="95"/>
    </row>
    <row r="285" spans="1:73" s="1" customFormat="1" x14ac:dyDescent="0.2">
      <c r="B285" s="2"/>
      <c r="C285" s="2"/>
      <c r="D285" s="46"/>
      <c r="E285" s="46"/>
      <c r="F285" s="46"/>
      <c r="G285" s="46"/>
      <c r="H285" s="61"/>
      <c r="I285" s="179"/>
      <c r="J285" s="101"/>
      <c r="K285" s="102"/>
      <c r="L285" s="102"/>
      <c r="M285" s="102"/>
      <c r="N285" s="103"/>
      <c r="BU285" s="95"/>
    </row>
    <row r="286" spans="1:73" s="1" customFormat="1" x14ac:dyDescent="0.2">
      <c r="B286" s="2"/>
      <c r="C286" s="3"/>
      <c r="D286" s="3"/>
      <c r="E286" s="3"/>
      <c r="F286" s="3"/>
      <c r="G286" s="3"/>
      <c r="H286" s="4"/>
      <c r="I286" s="4"/>
      <c r="J286" s="37"/>
      <c r="K286" s="7"/>
      <c r="L286" s="7"/>
      <c r="M286" s="7"/>
      <c r="N286" s="119"/>
      <c r="BU286" s="95"/>
    </row>
    <row r="287" spans="1:73" s="1" customFormat="1" x14ac:dyDescent="0.2">
      <c r="B287" s="180" t="s">
        <v>294</v>
      </c>
      <c r="C287" s="181"/>
      <c r="D287" s="182"/>
      <c r="E287" s="182"/>
      <c r="F287" s="182"/>
      <c r="G287" s="182"/>
      <c r="H287" s="183"/>
      <c r="I287" s="4"/>
      <c r="J287" s="37"/>
      <c r="K287" s="6"/>
      <c r="L287" s="102"/>
      <c r="M287" s="102"/>
      <c r="N287" s="103"/>
      <c r="BU287" s="95"/>
    </row>
    <row r="288" spans="1:73" x14ac:dyDescent="0.2">
      <c r="B288" s="15"/>
      <c r="C288" s="15"/>
      <c r="D288" s="15"/>
      <c r="E288" s="15"/>
      <c r="F288" s="15"/>
      <c r="G288" s="15"/>
      <c r="H288" s="184"/>
      <c r="I288" s="17"/>
      <c r="L288" s="33"/>
      <c r="M288" s="33"/>
      <c r="N288" s="34"/>
      <c r="O288" s="9"/>
      <c r="P288" s="9"/>
      <c r="Q288" s="9"/>
      <c r="R288" s="9"/>
      <c r="S288" s="9"/>
    </row>
    <row r="289" spans="1:73" s="127" customFormat="1" ht="51" customHeight="1" x14ac:dyDescent="0.2">
      <c r="A289" s="1"/>
      <c r="B289" s="15"/>
      <c r="C289" s="182"/>
      <c r="D289" s="182"/>
      <c r="E289" s="182"/>
      <c r="F289" s="182"/>
      <c r="G289" s="182"/>
      <c r="H289" s="183"/>
      <c r="I289" s="4"/>
      <c r="J289" s="86" t="s">
        <v>83</v>
      </c>
      <c r="K289" s="87"/>
      <c r="L289" s="25" t="str">
        <f>IF(ISBLANK(L$9),"",L$9)</f>
        <v>一般病棟１</v>
      </c>
      <c r="M289" s="72" t="str">
        <f>IF(ISBLANK(M$9),"",M$9)</f>
        <v/>
      </c>
      <c r="N289" s="25" t="str">
        <f t="shared" ref="N289:BS289" si="31">IF(ISBLANK(N$9),"",N$9)</f>
        <v/>
      </c>
      <c r="O289" s="25" t="str">
        <f t="shared" si="31"/>
        <v/>
      </c>
      <c r="P289" s="25" t="str">
        <f t="shared" si="31"/>
        <v/>
      </c>
      <c r="Q289" s="25" t="str">
        <f t="shared" si="31"/>
        <v/>
      </c>
      <c r="R289" s="25" t="str">
        <f t="shared" si="31"/>
        <v/>
      </c>
      <c r="S289" s="25" t="str">
        <f t="shared" si="31"/>
        <v/>
      </c>
      <c r="T289" s="25" t="str">
        <f t="shared" si="31"/>
        <v/>
      </c>
      <c r="U289" s="25" t="str">
        <f t="shared" si="31"/>
        <v/>
      </c>
      <c r="V289" s="25" t="str">
        <f t="shared" si="31"/>
        <v/>
      </c>
      <c r="W289" s="25" t="str">
        <f t="shared" si="31"/>
        <v/>
      </c>
      <c r="X289" s="25" t="str">
        <f t="shared" si="31"/>
        <v/>
      </c>
      <c r="Y289" s="25" t="str">
        <f t="shared" si="31"/>
        <v/>
      </c>
      <c r="Z289" s="25" t="str">
        <f t="shared" si="31"/>
        <v/>
      </c>
      <c r="AA289" s="25" t="str">
        <f t="shared" si="31"/>
        <v/>
      </c>
      <c r="AB289" s="25" t="str">
        <f t="shared" si="31"/>
        <v/>
      </c>
      <c r="AC289" s="25" t="str">
        <f t="shared" si="31"/>
        <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x14ac:dyDescent="0.2">
      <c r="A290" s="1"/>
      <c r="B290" s="185"/>
      <c r="C290" s="182"/>
      <c r="D290" s="182"/>
      <c r="E290" s="182"/>
      <c r="F290" s="182"/>
      <c r="G290" s="182"/>
      <c r="H290" s="183"/>
      <c r="I290" s="73" t="s">
        <v>84</v>
      </c>
      <c r="J290" s="186"/>
      <c r="K290" s="88"/>
      <c r="L290" s="89" t="str">
        <f>IF(ISBLANK(L$95),"",L$95)</f>
        <v>急性期</v>
      </c>
      <c r="M290" s="72" t="str">
        <f>IF(ISBLANK(M$95),"",M$95)</f>
        <v/>
      </c>
      <c r="N290" s="89" t="str">
        <f t="shared" ref="N290:BS290" si="32">IF(ISBLANK(N$95),"",N$95)</f>
        <v/>
      </c>
      <c r="O290" s="89" t="str">
        <f t="shared" si="32"/>
        <v/>
      </c>
      <c r="P290" s="89" t="str">
        <f t="shared" si="32"/>
        <v/>
      </c>
      <c r="Q290" s="89" t="str">
        <f t="shared" si="32"/>
        <v/>
      </c>
      <c r="R290" s="89" t="str">
        <f t="shared" si="32"/>
        <v/>
      </c>
      <c r="S290" s="89" t="str">
        <f t="shared" si="32"/>
        <v/>
      </c>
      <c r="T290" s="89" t="str">
        <f t="shared" si="32"/>
        <v/>
      </c>
      <c r="U290" s="89" t="str">
        <f t="shared" si="32"/>
        <v/>
      </c>
      <c r="V290" s="89" t="str">
        <f t="shared" si="32"/>
        <v/>
      </c>
      <c r="W290" s="89" t="str">
        <f t="shared" si="32"/>
        <v/>
      </c>
      <c r="X290" s="89" t="str">
        <f t="shared" si="32"/>
        <v/>
      </c>
      <c r="Y290" s="89" t="str">
        <f t="shared" si="32"/>
        <v/>
      </c>
      <c r="Z290" s="89" t="str">
        <f t="shared" si="32"/>
        <v/>
      </c>
      <c r="AA290" s="89" t="str">
        <f t="shared" si="32"/>
        <v/>
      </c>
      <c r="AB290" s="89" t="str">
        <f t="shared" si="32"/>
        <v/>
      </c>
      <c r="AC290" s="89" t="str">
        <f t="shared" si="32"/>
        <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x14ac:dyDescent="0.2">
      <c r="A291" s="1"/>
      <c r="B291" s="187"/>
      <c r="C291" s="314" t="s">
        <v>294</v>
      </c>
      <c r="D291" s="315"/>
      <c r="E291" s="315"/>
      <c r="F291" s="315"/>
      <c r="G291" s="315"/>
      <c r="H291" s="317"/>
      <c r="I291" s="311" t="s">
        <v>295</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x14ac:dyDescent="0.2">
      <c r="A292" s="1"/>
      <c r="B292" s="192"/>
      <c r="C292" s="372"/>
      <c r="D292" s="316"/>
      <c r="E292" s="316"/>
      <c r="F292" s="316"/>
      <c r="G292" s="316"/>
      <c r="H292" s="373"/>
      <c r="I292" s="311"/>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x14ac:dyDescent="0.2">
      <c r="A293" s="151" t="s">
        <v>296</v>
      </c>
      <c r="B293" s="192"/>
      <c r="C293" s="372"/>
      <c r="D293" s="316"/>
      <c r="E293" s="316"/>
      <c r="F293" s="316"/>
      <c r="G293" s="316"/>
      <c r="H293" s="373"/>
      <c r="I293" s="311"/>
      <c r="J293" s="193"/>
      <c r="K293" s="113"/>
      <c r="L293" s="197" t="s">
        <v>44</v>
      </c>
      <c r="M293" s="198" t="str">
        <f t="shared" ref="M293:AN293" si="33">IF(ISBLANK(M291),"-","～")</f>
        <v>-</v>
      </c>
      <c r="N293" s="199" t="str">
        <f t="shared" si="33"/>
        <v>-</v>
      </c>
      <c r="O293" s="199" t="str">
        <f t="shared" si="33"/>
        <v>-</v>
      </c>
      <c r="P293" s="199" t="str">
        <f t="shared" si="33"/>
        <v>-</v>
      </c>
      <c r="Q293" s="199" t="str">
        <f t="shared" si="33"/>
        <v>-</v>
      </c>
      <c r="R293" s="199" t="str">
        <f t="shared" si="33"/>
        <v>-</v>
      </c>
      <c r="S293" s="199" t="str">
        <f t="shared" si="33"/>
        <v>-</v>
      </c>
      <c r="T293" s="199" t="str">
        <f t="shared" si="33"/>
        <v>-</v>
      </c>
      <c r="U293" s="199" t="str">
        <f t="shared" si="33"/>
        <v>-</v>
      </c>
      <c r="V293" s="199" t="str">
        <f t="shared" si="33"/>
        <v>-</v>
      </c>
      <c r="W293" s="199" t="str">
        <f t="shared" si="33"/>
        <v>-</v>
      </c>
      <c r="X293" s="199" t="str">
        <f t="shared" si="33"/>
        <v>-</v>
      </c>
      <c r="Y293" s="199" t="str">
        <f t="shared" si="33"/>
        <v>-</v>
      </c>
      <c r="Z293" s="199" t="str">
        <f t="shared" si="33"/>
        <v>-</v>
      </c>
      <c r="AA293" s="199" t="str">
        <f t="shared" si="33"/>
        <v>-</v>
      </c>
      <c r="AB293" s="199" t="str">
        <f t="shared" si="33"/>
        <v>-</v>
      </c>
      <c r="AC293" s="199" t="str">
        <f t="shared" si="33"/>
        <v>-</v>
      </c>
      <c r="AD293" s="199" t="str">
        <f t="shared" si="33"/>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x14ac:dyDescent="0.2">
      <c r="A294" s="1"/>
      <c r="B294" s="192"/>
      <c r="C294" s="372"/>
      <c r="D294" s="316"/>
      <c r="E294" s="316"/>
      <c r="F294" s="316"/>
      <c r="G294" s="316"/>
      <c r="H294" s="373"/>
      <c r="I294" s="311"/>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x14ac:dyDescent="0.2">
      <c r="A295" s="1"/>
      <c r="B295" s="192"/>
      <c r="C295" s="374"/>
      <c r="D295" s="375"/>
      <c r="E295" s="375"/>
      <c r="F295" s="375"/>
      <c r="G295" s="375"/>
      <c r="H295" s="376"/>
      <c r="I295" s="311"/>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x14ac:dyDescent="0.2">
      <c r="B296" s="22"/>
      <c r="C296" s="22"/>
      <c r="D296" s="22"/>
      <c r="E296" s="22"/>
      <c r="F296" s="22"/>
      <c r="G296" s="22"/>
      <c r="H296" s="17"/>
      <c r="I296" s="17"/>
      <c r="J296" s="101"/>
      <c r="K296" s="102"/>
      <c r="L296" s="102"/>
      <c r="M296" s="102"/>
      <c r="N296" s="103"/>
      <c r="BU296" s="95"/>
    </row>
    <row r="297" spans="1:73" s="1" customFormat="1" x14ac:dyDescent="0.2">
      <c r="B297" s="96"/>
      <c r="C297" s="46"/>
      <c r="D297" s="46"/>
      <c r="E297" s="46"/>
      <c r="F297" s="46"/>
      <c r="G297" s="46"/>
      <c r="H297" s="61"/>
      <c r="I297" s="61"/>
      <c r="J297" s="101"/>
      <c r="K297" s="102"/>
      <c r="L297" s="102"/>
      <c r="M297" s="102"/>
      <c r="N297" s="103"/>
      <c r="BU297" s="95"/>
    </row>
    <row r="298" spans="1:73" s="1" customFormat="1" x14ac:dyDescent="0.2">
      <c r="B298" s="2"/>
      <c r="C298" s="2"/>
      <c r="D298" s="46"/>
      <c r="E298" s="46"/>
      <c r="F298" s="46"/>
      <c r="G298" s="46"/>
      <c r="H298" s="61"/>
      <c r="I298" s="179" t="s">
        <v>297</v>
      </c>
      <c r="J298" s="101"/>
      <c r="K298" s="102"/>
      <c r="L298" s="102"/>
      <c r="M298" s="102"/>
      <c r="N298" s="103"/>
      <c r="BU298" s="95"/>
    </row>
    <row r="299" spans="1:73" s="1" customFormat="1" x14ac:dyDescent="0.2">
      <c r="B299" s="2"/>
      <c r="C299" s="2"/>
      <c r="D299" s="46"/>
      <c r="E299" s="46"/>
      <c r="F299" s="46"/>
      <c r="G299" s="46"/>
      <c r="H299" s="61"/>
      <c r="I299" s="61"/>
      <c r="J299" s="101"/>
      <c r="K299" s="102"/>
      <c r="L299" s="102"/>
      <c r="M299" s="102"/>
      <c r="N299" s="103"/>
      <c r="BU299" s="95"/>
    </row>
    <row r="300" spans="1:73" s="26" customFormat="1" x14ac:dyDescent="0.2">
      <c r="A300" s="1"/>
      <c r="B300" s="2"/>
      <c r="C300" s="58"/>
      <c r="D300" s="22"/>
      <c r="E300" s="22"/>
      <c r="F300" s="22"/>
      <c r="G300" s="22"/>
      <c r="H300" s="17"/>
      <c r="I300" s="43"/>
      <c r="J300" s="6"/>
      <c r="K300" s="7"/>
      <c r="L300" s="23"/>
      <c r="M300" s="203"/>
      <c r="N300" s="60"/>
      <c r="O300" s="9"/>
      <c r="BU300" s="27"/>
    </row>
    <row r="301" spans="1:73" s="26" customFormat="1" x14ac:dyDescent="0.2">
      <c r="A301" s="1"/>
      <c r="B301" s="2"/>
      <c r="C301" s="58"/>
      <c r="D301" s="22"/>
      <c r="E301" s="22"/>
      <c r="F301" s="22"/>
      <c r="G301" s="22"/>
      <c r="H301" s="17"/>
      <c r="I301" s="43"/>
      <c r="J301" s="6"/>
      <c r="K301" s="7"/>
      <c r="L301" s="23"/>
      <c r="M301" s="203"/>
      <c r="N301" s="60"/>
      <c r="O301" s="9"/>
      <c r="BU301" s="27"/>
    </row>
    <row r="302" spans="1:73" s="26" customFormat="1" x14ac:dyDescent="0.2">
      <c r="A302" s="1"/>
      <c r="B302" s="2"/>
      <c r="C302" s="23"/>
      <c r="D302" s="23"/>
      <c r="E302" s="58"/>
      <c r="F302" s="58"/>
      <c r="G302" s="58"/>
      <c r="H302" s="17"/>
      <c r="I302" s="43"/>
      <c r="J302" s="6"/>
      <c r="K302" s="7"/>
      <c r="L302" s="23"/>
      <c r="M302" s="44"/>
      <c r="N302" s="63"/>
      <c r="O302" s="9"/>
      <c r="BU302" s="27"/>
    </row>
    <row r="303" spans="1:73" s="26" customFormat="1" x14ac:dyDescent="0.2">
      <c r="A303" s="1"/>
      <c r="B303" s="2"/>
      <c r="C303" s="23"/>
      <c r="D303" s="23"/>
      <c r="E303" s="58"/>
      <c r="F303" s="58"/>
      <c r="G303" s="58"/>
      <c r="H303" s="17"/>
      <c r="I303" s="43"/>
      <c r="J303" s="6"/>
      <c r="K303" s="7"/>
      <c r="L303" s="23"/>
      <c r="M303" s="203"/>
      <c r="N303" s="60"/>
      <c r="O303" s="9"/>
      <c r="BU303" s="27"/>
    </row>
    <row r="304" spans="1:73" s="26" customFormat="1" x14ac:dyDescent="0.2">
      <c r="A304" s="1"/>
      <c r="B304" s="2"/>
      <c r="C304" s="23"/>
      <c r="D304" s="23"/>
      <c r="E304" s="58"/>
      <c r="F304" s="58"/>
      <c r="G304" s="58"/>
      <c r="H304" s="17"/>
      <c r="I304" s="43"/>
      <c r="J304" s="6"/>
      <c r="K304" s="7"/>
      <c r="L304" s="23"/>
      <c r="M304" s="44"/>
      <c r="N304" s="63"/>
      <c r="O304" s="9"/>
      <c r="BU304" s="27"/>
    </row>
    <row r="305" spans="1:73" s="26" customFormat="1" x14ac:dyDescent="0.2">
      <c r="A305" s="1"/>
      <c r="B305" s="2"/>
      <c r="C305" s="23"/>
      <c r="D305" s="23"/>
      <c r="E305" s="58"/>
      <c r="F305" s="58"/>
      <c r="G305" s="58"/>
      <c r="H305" s="17"/>
      <c r="I305" s="43"/>
      <c r="J305" s="6"/>
      <c r="K305" s="7"/>
      <c r="L305" s="23"/>
      <c r="M305" s="44"/>
      <c r="N305" s="63"/>
      <c r="O305" s="9"/>
      <c r="BU305" s="27"/>
    </row>
    <row r="306" spans="1:73" s="26" customFormat="1" x14ac:dyDescent="0.2">
      <c r="A306" s="1"/>
      <c r="B306" s="2"/>
      <c r="C306" s="23"/>
      <c r="D306" s="23"/>
      <c r="E306" s="22"/>
      <c r="F306" s="22"/>
      <c r="G306" s="22"/>
      <c r="H306" s="17"/>
      <c r="I306" s="4"/>
      <c r="J306" s="44"/>
      <c r="K306" s="64"/>
      <c r="L306" s="37"/>
      <c r="M306" s="37"/>
      <c r="N306" s="8"/>
      <c r="O306" s="9"/>
      <c r="BU306" s="27"/>
    </row>
    <row r="307" spans="1:73" s="26" customFormat="1" x14ac:dyDescent="0.2">
      <c r="A307" s="1"/>
      <c r="B307" s="2"/>
      <c r="C307" s="61"/>
      <c r="D307" s="61"/>
      <c r="E307" s="61"/>
      <c r="F307" s="61"/>
      <c r="G307" s="61"/>
      <c r="H307" s="61"/>
      <c r="I307" s="61"/>
      <c r="J307" s="61"/>
      <c r="K307" s="62"/>
      <c r="L307" s="61"/>
      <c r="M307" s="61"/>
      <c r="N307" s="47"/>
      <c r="O307" s="9"/>
      <c r="BU307" s="27"/>
    </row>
    <row r="308" spans="1:73" s="26" customFormat="1" x14ac:dyDescent="0.2">
      <c r="A308" s="1"/>
      <c r="B308" s="2"/>
      <c r="C308" s="46"/>
      <c r="D308" s="3"/>
      <c r="E308" s="3"/>
      <c r="F308" s="3"/>
      <c r="G308" s="3"/>
      <c r="H308" s="4"/>
      <c r="I308" s="4"/>
      <c r="J308" s="6"/>
      <c r="K308" s="7"/>
      <c r="L308" s="37"/>
      <c r="M308" s="37"/>
      <c r="N308" s="8"/>
      <c r="O308" s="9"/>
      <c r="BU308" s="27"/>
    </row>
    <row r="309" spans="1:73" s="1" customFormat="1" ht="19.5" x14ac:dyDescent="0.2">
      <c r="B309" s="204" t="s">
        <v>298</v>
      </c>
      <c r="C309" s="205"/>
      <c r="D309" s="205"/>
      <c r="E309" s="67"/>
      <c r="F309" s="67"/>
      <c r="G309" s="67"/>
      <c r="H309" s="68"/>
      <c r="I309" s="68"/>
      <c r="J309" s="206"/>
      <c r="K309" s="69"/>
      <c r="L309" s="207"/>
      <c r="M309" s="207"/>
      <c r="N309" s="119"/>
      <c r="BU309" s="95"/>
    </row>
    <row r="310" spans="1:73" s="1" customFormat="1" x14ac:dyDescent="0.2">
      <c r="B310" s="52" t="s">
        <v>299</v>
      </c>
      <c r="C310" s="73"/>
      <c r="D310" s="73"/>
      <c r="E310" s="3"/>
      <c r="F310" s="3"/>
      <c r="G310" s="3"/>
      <c r="H310" s="4"/>
      <c r="I310" s="4"/>
      <c r="J310" s="37"/>
      <c r="K310" s="7"/>
      <c r="L310" s="7"/>
      <c r="M310" s="7"/>
      <c r="N310" s="119"/>
      <c r="BU310" s="95"/>
    </row>
    <row r="311" spans="1:73" x14ac:dyDescent="0.2">
      <c r="B311" s="22"/>
      <c r="C311" s="22"/>
      <c r="D311" s="22"/>
      <c r="E311" s="22"/>
      <c r="F311" s="22"/>
      <c r="G311" s="22"/>
      <c r="H311" s="17"/>
      <c r="I311" s="17"/>
      <c r="L311" s="33"/>
      <c r="M311" s="33"/>
      <c r="N311" s="34"/>
      <c r="O311" s="9"/>
      <c r="P311" s="9"/>
      <c r="Q311" s="9"/>
      <c r="R311" s="9"/>
      <c r="S311" s="9"/>
    </row>
    <row r="312" spans="1:73" ht="51" customHeight="1" x14ac:dyDescent="0.2">
      <c r="A312" s="134"/>
      <c r="B312" s="22"/>
      <c r="J312" s="86" t="s">
        <v>83</v>
      </c>
      <c r="K312" s="87"/>
      <c r="L312" s="25" t="str">
        <f>IF(ISBLANK(L$9),"",L$9)</f>
        <v>一般病棟１</v>
      </c>
      <c r="M312" s="72" t="str">
        <f t="shared" ref="M312:BS312" si="35">IF(ISBLANK(M$9),"",M$9)</f>
        <v/>
      </c>
      <c r="N312" s="208" t="str">
        <f t="shared" si="35"/>
        <v/>
      </c>
      <c r="O312" s="208" t="str">
        <f t="shared" si="35"/>
        <v/>
      </c>
      <c r="P312" s="208" t="str">
        <f t="shared" si="35"/>
        <v/>
      </c>
      <c r="Q312" s="72" t="str">
        <f t="shared" si="35"/>
        <v/>
      </c>
      <c r="R312" s="72" t="str">
        <f t="shared" si="35"/>
        <v/>
      </c>
      <c r="S312" s="72" t="str">
        <f t="shared" si="35"/>
        <v/>
      </c>
      <c r="T312" s="72" t="str">
        <f t="shared" si="35"/>
        <v/>
      </c>
      <c r="U312" s="72" t="str">
        <f t="shared" si="35"/>
        <v/>
      </c>
      <c r="V312" s="72" t="str">
        <f t="shared" si="35"/>
        <v/>
      </c>
      <c r="W312" s="72" t="str">
        <f t="shared" si="35"/>
        <v/>
      </c>
      <c r="X312" s="72" t="str">
        <f t="shared" si="35"/>
        <v/>
      </c>
      <c r="Y312" s="72" t="str">
        <f t="shared" si="35"/>
        <v/>
      </c>
      <c r="Z312" s="72" t="str">
        <f t="shared" si="35"/>
        <v/>
      </c>
      <c r="AA312" s="72" t="str">
        <f t="shared" si="35"/>
        <v/>
      </c>
      <c r="AB312" s="72" t="str">
        <f t="shared" si="35"/>
        <v/>
      </c>
      <c r="AC312" s="72" t="str">
        <f t="shared" si="35"/>
        <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x14ac:dyDescent="0.2">
      <c r="A313" s="95" t="s">
        <v>146</v>
      </c>
      <c r="I313" s="73" t="s">
        <v>84</v>
      </c>
      <c r="J313" s="74"/>
      <c r="K313" s="88"/>
      <c r="L313" s="89" t="str">
        <f>IF(ISBLANK(L$95),"",L$95)</f>
        <v>急性期</v>
      </c>
      <c r="M313" s="72" t="str">
        <f t="shared" ref="M313:BS313" si="36">IF(ISBLANK(M$95),"",M$95)</f>
        <v/>
      </c>
      <c r="N313" s="208" t="str">
        <f t="shared" si="36"/>
        <v/>
      </c>
      <c r="O313" s="208" t="str">
        <f t="shared" si="36"/>
        <v/>
      </c>
      <c r="P313" s="208" t="str">
        <f t="shared" si="36"/>
        <v/>
      </c>
      <c r="Q313" s="72" t="str">
        <f t="shared" si="36"/>
        <v/>
      </c>
      <c r="R313" s="72" t="str">
        <f t="shared" si="36"/>
        <v/>
      </c>
      <c r="S313" s="72" t="str">
        <f t="shared" si="36"/>
        <v/>
      </c>
      <c r="T313" s="72" t="str">
        <f t="shared" si="36"/>
        <v/>
      </c>
      <c r="U313" s="72" t="str">
        <f t="shared" si="36"/>
        <v/>
      </c>
      <c r="V313" s="72" t="str">
        <f t="shared" si="36"/>
        <v/>
      </c>
      <c r="W313" s="72" t="str">
        <f t="shared" si="36"/>
        <v/>
      </c>
      <c r="X313" s="72" t="str">
        <f t="shared" si="36"/>
        <v/>
      </c>
      <c r="Y313" s="72" t="str">
        <f t="shared" si="36"/>
        <v/>
      </c>
      <c r="Z313" s="72" t="str">
        <f t="shared" si="36"/>
        <v/>
      </c>
      <c r="AA313" s="72" t="str">
        <f t="shared" si="36"/>
        <v/>
      </c>
      <c r="AB313" s="72" t="str">
        <f t="shared" si="36"/>
        <v/>
      </c>
      <c r="AC313" s="72" t="str">
        <f t="shared" si="36"/>
        <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x14ac:dyDescent="0.2">
      <c r="A314" s="151" t="s">
        <v>300</v>
      </c>
      <c r="B314" s="96"/>
      <c r="C314" s="367" t="s">
        <v>301</v>
      </c>
      <c r="D314" s="326" t="s">
        <v>302</v>
      </c>
      <c r="E314" s="327"/>
      <c r="F314" s="327"/>
      <c r="G314" s="327"/>
      <c r="H314" s="328"/>
      <c r="I314" s="318" t="s">
        <v>303</v>
      </c>
      <c r="J314" s="209">
        <f t="shared" ref="J314:J319" si="37">IF(SUM(L314:BS314)=0,IF(COUNTIF(L314:BS314,"未確認")&gt;0,"未確認",IF(COUNTIF(L314:BS314,"~*")&gt;0,"*",SUM(L314:BS314))),SUM(L314:BS314))</f>
        <v>935</v>
      </c>
      <c r="K314" s="131" t="str">
        <f t="shared" ref="K314:K319" si="38">IF(OR(COUNTIF(L314:BS314,"未確認")&gt;0,COUNTIF(L314:BS314,"~*")&gt;0),"※","")</f>
        <v/>
      </c>
      <c r="L314" s="210">
        <v>935</v>
      </c>
      <c r="M314" s="211"/>
      <c r="N314" s="156"/>
      <c r="O314" s="156"/>
      <c r="P314" s="212"/>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x14ac:dyDescent="0.2">
      <c r="A315" s="151" t="s">
        <v>304</v>
      </c>
      <c r="B315" s="96"/>
      <c r="C315" s="377"/>
      <c r="D315" s="378"/>
      <c r="E315" s="305" t="s">
        <v>305</v>
      </c>
      <c r="F315" s="306"/>
      <c r="G315" s="306"/>
      <c r="H315" s="307"/>
      <c r="I315" s="319"/>
      <c r="J315" s="209">
        <f t="shared" si="37"/>
        <v>741</v>
      </c>
      <c r="K315" s="131" t="str">
        <f t="shared" si="38"/>
        <v/>
      </c>
      <c r="L315" s="210">
        <v>741</v>
      </c>
      <c r="M315" s="154"/>
      <c r="N315" s="213"/>
      <c r="O315" s="213"/>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x14ac:dyDescent="0.2">
      <c r="A316" s="214" t="s">
        <v>306</v>
      </c>
      <c r="B316" s="96"/>
      <c r="C316" s="377"/>
      <c r="D316" s="379"/>
      <c r="E316" s="305" t="s">
        <v>307</v>
      </c>
      <c r="F316" s="306"/>
      <c r="G316" s="306"/>
      <c r="H316" s="307"/>
      <c r="I316" s="319"/>
      <c r="J316" s="209">
        <f t="shared" si="37"/>
        <v>184</v>
      </c>
      <c r="K316" s="131" t="str">
        <f t="shared" si="38"/>
        <v/>
      </c>
      <c r="L316" s="210">
        <v>184</v>
      </c>
      <c r="M316" s="154"/>
      <c r="N316" s="154"/>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x14ac:dyDescent="0.2">
      <c r="A317" s="214" t="s">
        <v>308</v>
      </c>
      <c r="B317" s="96"/>
      <c r="C317" s="377"/>
      <c r="D317" s="380"/>
      <c r="E317" s="305" t="s">
        <v>309</v>
      </c>
      <c r="F317" s="306"/>
      <c r="G317" s="306"/>
      <c r="H317" s="307"/>
      <c r="I317" s="319"/>
      <c r="J317" s="209">
        <f t="shared" si="37"/>
        <v>10</v>
      </c>
      <c r="K317" s="131" t="str">
        <f t="shared" si="38"/>
        <v/>
      </c>
      <c r="L317" s="210">
        <v>10</v>
      </c>
      <c r="M317" s="154"/>
      <c r="N317" s="154"/>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x14ac:dyDescent="0.2">
      <c r="A318" s="214" t="s">
        <v>310</v>
      </c>
      <c r="B318" s="2"/>
      <c r="C318" s="377"/>
      <c r="D318" s="305" t="s">
        <v>311</v>
      </c>
      <c r="E318" s="306"/>
      <c r="F318" s="306"/>
      <c r="G318" s="306"/>
      <c r="H318" s="307"/>
      <c r="I318" s="319"/>
      <c r="J318" s="209">
        <f t="shared" si="37"/>
        <v>15520</v>
      </c>
      <c r="K318" s="131" t="str">
        <f t="shared" si="38"/>
        <v/>
      </c>
      <c r="L318" s="210">
        <v>15520</v>
      </c>
      <c r="M318" s="154"/>
      <c r="N318" s="154"/>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x14ac:dyDescent="0.2">
      <c r="A319" s="214" t="s">
        <v>312</v>
      </c>
      <c r="B319" s="2"/>
      <c r="C319" s="377"/>
      <c r="D319" s="305" t="s">
        <v>313</v>
      </c>
      <c r="E319" s="306"/>
      <c r="F319" s="306"/>
      <c r="G319" s="306"/>
      <c r="H319" s="307"/>
      <c r="I319" s="320"/>
      <c r="J319" s="209">
        <f t="shared" si="37"/>
        <v>931</v>
      </c>
      <c r="K319" s="131" t="str">
        <f t="shared" si="38"/>
        <v/>
      </c>
      <c r="L319" s="210">
        <v>931</v>
      </c>
      <c r="M319" s="154"/>
      <c r="N319" s="154"/>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x14ac:dyDescent="0.2">
      <c r="B320" s="22"/>
      <c r="C320" s="136"/>
      <c r="D320" s="22"/>
      <c r="E320" s="22"/>
      <c r="F320" s="22"/>
      <c r="G320" s="22"/>
      <c r="H320" s="17"/>
      <c r="I320" s="17"/>
      <c r="J320" s="101"/>
      <c r="K320" s="102"/>
      <c r="L320" s="102"/>
      <c r="M320" s="102"/>
      <c r="N320" s="103"/>
      <c r="BU320" s="95"/>
    </row>
    <row r="321" spans="1:73" s="1" customFormat="1" x14ac:dyDescent="0.2">
      <c r="B321" s="96"/>
      <c r="C321" s="46"/>
      <c r="D321" s="46"/>
      <c r="E321" s="46"/>
      <c r="F321" s="46"/>
      <c r="G321" s="46"/>
      <c r="H321" s="61"/>
      <c r="I321" s="61"/>
      <c r="J321" s="101"/>
      <c r="K321" s="102"/>
      <c r="L321" s="102"/>
      <c r="M321" s="102"/>
      <c r="N321" s="103"/>
      <c r="BU321" s="95"/>
    </row>
    <row r="322" spans="1:73" s="1" customFormat="1" x14ac:dyDescent="0.2">
      <c r="B322" s="2"/>
      <c r="C322" s="215"/>
      <c r="D322" s="3"/>
      <c r="E322" s="3"/>
      <c r="F322" s="3"/>
      <c r="G322" s="3"/>
      <c r="H322" s="4"/>
      <c r="I322" s="4"/>
      <c r="J322" s="37"/>
      <c r="K322" s="7"/>
      <c r="L322" s="7"/>
      <c r="M322" s="7"/>
      <c r="N322" s="119"/>
      <c r="BU322" s="95"/>
    </row>
    <row r="323" spans="1:73" s="1" customFormat="1" x14ac:dyDescent="0.2">
      <c r="B323" s="52" t="s">
        <v>314</v>
      </c>
      <c r="C323" s="24"/>
      <c r="D323" s="24"/>
      <c r="E323" s="24"/>
      <c r="F323" s="24"/>
      <c r="G323" s="24"/>
      <c r="H323" s="17"/>
      <c r="I323" s="17"/>
      <c r="J323" s="37"/>
      <c r="K323" s="7"/>
      <c r="L323" s="7"/>
      <c r="M323" s="7"/>
      <c r="N323" s="119"/>
      <c r="BU323" s="95"/>
    </row>
    <row r="324" spans="1:73" x14ac:dyDescent="0.2">
      <c r="B324" s="22"/>
      <c r="C324" s="22"/>
      <c r="D324" s="22"/>
      <c r="E324" s="22"/>
      <c r="F324" s="22"/>
      <c r="G324" s="22"/>
      <c r="H324" s="17"/>
      <c r="I324" s="17"/>
      <c r="L324" s="33"/>
      <c r="M324" s="33"/>
      <c r="N324" s="34"/>
      <c r="O324" s="9"/>
      <c r="P324" s="9"/>
      <c r="Q324" s="9"/>
      <c r="R324" s="9"/>
      <c r="S324" s="9"/>
    </row>
    <row r="325" spans="1:73" ht="51" customHeight="1" x14ac:dyDescent="0.2">
      <c r="B325" s="22"/>
      <c r="J325" s="86" t="s">
        <v>83</v>
      </c>
      <c r="K325" s="87"/>
      <c r="L325" s="25" t="str">
        <f>IF(ISBLANK(L$9),"",L$9)</f>
        <v>一般病棟１</v>
      </c>
      <c r="M325" s="72" t="str">
        <f t="shared" ref="M325:BS325" si="39">IF(ISBLANK(M$9),"",M$9)</f>
        <v/>
      </c>
      <c r="N325" s="72" t="str">
        <f t="shared" si="39"/>
        <v/>
      </c>
      <c r="O325" s="72" t="str">
        <f t="shared" si="39"/>
        <v/>
      </c>
      <c r="P325" s="72" t="str">
        <f t="shared" si="39"/>
        <v/>
      </c>
      <c r="Q325" s="72" t="str">
        <f t="shared" si="39"/>
        <v/>
      </c>
      <c r="R325" s="72" t="str">
        <f t="shared" si="39"/>
        <v/>
      </c>
      <c r="S325" s="72" t="str">
        <f t="shared" si="39"/>
        <v/>
      </c>
      <c r="T325" s="72" t="str">
        <f t="shared" si="39"/>
        <v/>
      </c>
      <c r="U325" s="72" t="str">
        <f t="shared" si="39"/>
        <v/>
      </c>
      <c r="V325" s="72" t="str">
        <f t="shared" si="39"/>
        <v/>
      </c>
      <c r="W325" s="72" t="str">
        <f t="shared" si="39"/>
        <v/>
      </c>
      <c r="X325" s="72" t="str">
        <f t="shared" si="39"/>
        <v/>
      </c>
      <c r="Y325" s="72" t="str">
        <f t="shared" si="39"/>
        <v/>
      </c>
      <c r="Z325" s="72" t="str">
        <f t="shared" si="39"/>
        <v/>
      </c>
      <c r="AA325" s="72" t="str">
        <f t="shared" si="39"/>
        <v/>
      </c>
      <c r="AB325" s="72" t="str">
        <f t="shared" si="39"/>
        <v/>
      </c>
      <c r="AC325" s="72" t="str">
        <f t="shared" si="39"/>
        <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x14ac:dyDescent="0.2">
      <c r="C326" s="46"/>
      <c r="I326" s="73" t="s">
        <v>84</v>
      </c>
      <c r="J326" s="74"/>
      <c r="K326" s="88"/>
      <c r="L326" s="89" t="str">
        <f>IF(ISBLANK(L$95),"",L$95)</f>
        <v>急性期</v>
      </c>
      <c r="M326" s="72" t="str">
        <f t="shared" ref="M326:BS326" si="40">IF(ISBLANK(M$95),"",M$95)</f>
        <v/>
      </c>
      <c r="N326" s="72" t="str">
        <f t="shared" si="40"/>
        <v/>
      </c>
      <c r="O326" s="72" t="str">
        <f t="shared" si="40"/>
        <v/>
      </c>
      <c r="P326" s="72" t="str">
        <f t="shared" si="40"/>
        <v/>
      </c>
      <c r="Q326" s="72" t="str">
        <f t="shared" si="40"/>
        <v/>
      </c>
      <c r="R326" s="72" t="str">
        <f t="shared" si="40"/>
        <v/>
      </c>
      <c r="S326" s="72" t="str">
        <f t="shared" si="40"/>
        <v/>
      </c>
      <c r="T326" s="72" t="str">
        <f t="shared" si="40"/>
        <v/>
      </c>
      <c r="U326" s="72" t="str">
        <f t="shared" si="40"/>
        <v/>
      </c>
      <c r="V326" s="72" t="str">
        <f t="shared" si="40"/>
        <v/>
      </c>
      <c r="W326" s="72" t="str">
        <f t="shared" si="40"/>
        <v/>
      </c>
      <c r="X326" s="72" t="str">
        <f t="shared" si="40"/>
        <v/>
      </c>
      <c r="Y326" s="72" t="str">
        <f t="shared" si="40"/>
        <v/>
      </c>
      <c r="Z326" s="72" t="str">
        <f t="shared" si="40"/>
        <v/>
      </c>
      <c r="AA326" s="72" t="str">
        <f t="shared" si="40"/>
        <v/>
      </c>
      <c r="AB326" s="72" t="str">
        <f t="shared" si="40"/>
        <v/>
      </c>
      <c r="AC326" s="72" t="str">
        <f t="shared" si="40"/>
        <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x14ac:dyDescent="0.2">
      <c r="A327" s="216" t="s">
        <v>315</v>
      </c>
      <c r="B327" s="2"/>
      <c r="C327" s="367" t="s">
        <v>301</v>
      </c>
      <c r="D327" s="305" t="s">
        <v>302</v>
      </c>
      <c r="E327" s="306"/>
      <c r="F327" s="306"/>
      <c r="G327" s="306"/>
      <c r="H327" s="307"/>
      <c r="I327" s="318" t="s">
        <v>316</v>
      </c>
      <c r="J327" s="209">
        <f t="shared" ref="J327:J344" si="41">IF(SUM(L327:BS327)=0,IF(COUNTIF(L327:BS327,"未確認")&gt;0,"未確認",IF(COUNTIF(L327:BS327,"~*")&gt;0,"*",SUM(L327:BS327))),SUM(L327:BS327))</f>
        <v>935</v>
      </c>
      <c r="K327" s="131" t="str">
        <f t="shared" ref="K327:K344" si="42">IF(OR(COUNTIF(L327:BS327,"未確認")&gt;0,COUNTIF(L327:BS327,"~*")&gt;0),"※","")</f>
        <v/>
      </c>
      <c r="L327" s="210">
        <v>935</v>
      </c>
      <c r="M327" s="154"/>
      <c r="N327" s="154"/>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x14ac:dyDescent="0.2">
      <c r="A328" s="216" t="s">
        <v>317</v>
      </c>
      <c r="B328" s="2"/>
      <c r="C328" s="367"/>
      <c r="D328" s="366" t="s">
        <v>318</v>
      </c>
      <c r="E328" s="368" t="s">
        <v>319</v>
      </c>
      <c r="F328" s="369"/>
      <c r="G328" s="369"/>
      <c r="H328" s="370"/>
      <c r="I328" s="358"/>
      <c r="J328" s="209">
        <f t="shared" si="41"/>
        <v>0</v>
      </c>
      <c r="K328" s="131" t="str">
        <f t="shared" si="42"/>
        <v/>
      </c>
      <c r="L328" s="210">
        <v>0</v>
      </c>
      <c r="M328" s="154"/>
      <c r="N328" s="154"/>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x14ac:dyDescent="0.2">
      <c r="A329" s="216" t="s">
        <v>320</v>
      </c>
      <c r="B329" s="2"/>
      <c r="C329" s="367"/>
      <c r="D329" s="367"/>
      <c r="E329" s="305" t="s">
        <v>321</v>
      </c>
      <c r="F329" s="306"/>
      <c r="G329" s="306"/>
      <c r="H329" s="307"/>
      <c r="I329" s="358"/>
      <c r="J329" s="209">
        <f t="shared" si="41"/>
        <v>911</v>
      </c>
      <c r="K329" s="131" t="str">
        <f t="shared" si="42"/>
        <v/>
      </c>
      <c r="L329" s="210">
        <v>911</v>
      </c>
      <c r="M329" s="154"/>
      <c r="N329" s="154"/>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x14ac:dyDescent="0.2">
      <c r="A330" s="216" t="s">
        <v>322</v>
      </c>
      <c r="B330" s="2"/>
      <c r="C330" s="367"/>
      <c r="D330" s="367"/>
      <c r="E330" s="305" t="s">
        <v>323</v>
      </c>
      <c r="F330" s="306"/>
      <c r="G330" s="306"/>
      <c r="H330" s="307"/>
      <c r="I330" s="358"/>
      <c r="J330" s="209">
        <f t="shared" si="41"/>
        <v>18</v>
      </c>
      <c r="K330" s="131" t="str">
        <f t="shared" si="42"/>
        <v/>
      </c>
      <c r="L330" s="210">
        <v>18</v>
      </c>
      <c r="M330" s="154"/>
      <c r="N330" s="154"/>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x14ac:dyDescent="0.2">
      <c r="A331" s="216" t="s">
        <v>324</v>
      </c>
      <c r="B331" s="2"/>
      <c r="C331" s="367"/>
      <c r="D331" s="367"/>
      <c r="E331" s="308" t="s">
        <v>325</v>
      </c>
      <c r="F331" s="309"/>
      <c r="G331" s="309"/>
      <c r="H331" s="310"/>
      <c r="I331" s="358"/>
      <c r="J331" s="209">
        <f t="shared" si="41"/>
        <v>6</v>
      </c>
      <c r="K331" s="131" t="str">
        <f t="shared" si="42"/>
        <v/>
      </c>
      <c r="L331" s="210">
        <v>6</v>
      </c>
      <c r="M331" s="154"/>
      <c r="N331" s="154"/>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x14ac:dyDescent="0.2">
      <c r="A332" s="216" t="s">
        <v>326</v>
      </c>
      <c r="B332" s="2"/>
      <c r="C332" s="367"/>
      <c r="D332" s="367"/>
      <c r="E332" s="308" t="s">
        <v>327</v>
      </c>
      <c r="F332" s="309"/>
      <c r="G332" s="309"/>
      <c r="H332" s="310"/>
      <c r="I332" s="358"/>
      <c r="J332" s="209">
        <f t="shared" si="41"/>
        <v>0</v>
      </c>
      <c r="K332" s="131" t="str">
        <f t="shared" si="42"/>
        <v/>
      </c>
      <c r="L332" s="210">
        <v>0</v>
      </c>
      <c r="M332" s="154"/>
      <c r="N332" s="154"/>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x14ac:dyDescent="0.2">
      <c r="A333" s="216" t="s">
        <v>328</v>
      </c>
      <c r="B333" s="2"/>
      <c r="C333" s="367"/>
      <c r="D333" s="367"/>
      <c r="E333" s="305" t="s">
        <v>329</v>
      </c>
      <c r="F333" s="306"/>
      <c r="G333" s="306"/>
      <c r="H333" s="307"/>
      <c r="I333" s="358"/>
      <c r="J333" s="209">
        <f t="shared" si="41"/>
        <v>0</v>
      </c>
      <c r="K333" s="131" t="str">
        <f t="shared" si="42"/>
        <v/>
      </c>
      <c r="L333" s="210">
        <v>0</v>
      </c>
      <c r="M333" s="154"/>
      <c r="N333" s="154"/>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x14ac:dyDescent="0.2">
      <c r="A334" s="216" t="s">
        <v>330</v>
      </c>
      <c r="B334" s="2"/>
      <c r="C334" s="367"/>
      <c r="D334" s="371"/>
      <c r="E334" s="326" t="s">
        <v>214</v>
      </c>
      <c r="F334" s="327"/>
      <c r="G334" s="327"/>
      <c r="H334" s="328"/>
      <c r="I334" s="358"/>
      <c r="J334" s="209">
        <f t="shared" si="41"/>
        <v>0</v>
      </c>
      <c r="K334" s="131" t="str">
        <f t="shared" si="42"/>
        <v/>
      </c>
      <c r="L334" s="210">
        <v>0</v>
      </c>
      <c r="M334" s="154"/>
      <c r="N334" s="154"/>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x14ac:dyDescent="0.2">
      <c r="A335" s="216" t="s">
        <v>331</v>
      </c>
      <c r="B335" s="2"/>
      <c r="C335" s="367"/>
      <c r="D335" s="305" t="s">
        <v>313</v>
      </c>
      <c r="E335" s="306"/>
      <c r="F335" s="306"/>
      <c r="G335" s="306"/>
      <c r="H335" s="307"/>
      <c r="I335" s="358"/>
      <c r="J335" s="209">
        <f t="shared" si="41"/>
        <v>931</v>
      </c>
      <c r="K335" s="131" t="str">
        <f t="shared" si="42"/>
        <v/>
      </c>
      <c r="L335" s="210">
        <v>931</v>
      </c>
      <c r="M335" s="154"/>
      <c r="N335" s="154"/>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x14ac:dyDescent="0.2">
      <c r="A336" s="216" t="s">
        <v>332</v>
      </c>
      <c r="B336" s="2"/>
      <c r="C336" s="367"/>
      <c r="D336" s="366" t="s">
        <v>333</v>
      </c>
      <c r="E336" s="368" t="s">
        <v>334</v>
      </c>
      <c r="F336" s="369"/>
      <c r="G336" s="369"/>
      <c r="H336" s="370"/>
      <c r="I336" s="358"/>
      <c r="J336" s="209">
        <f t="shared" si="41"/>
        <v>0</v>
      </c>
      <c r="K336" s="131" t="str">
        <f t="shared" si="42"/>
        <v/>
      </c>
      <c r="L336" s="210">
        <v>0</v>
      </c>
      <c r="M336" s="154"/>
      <c r="N336" s="154"/>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x14ac:dyDescent="0.2">
      <c r="A337" s="216" t="s">
        <v>335</v>
      </c>
      <c r="B337" s="2"/>
      <c r="C337" s="367"/>
      <c r="D337" s="367"/>
      <c r="E337" s="305" t="s">
        <v>336</v>
      </c>
      <c r="F337" s="306"/>
      <c r="G337" s="306"/>
      <c r="H337" s="307"/>
      <c r="I337" s="358"/>
      <c r="J337" s="209">
        <f t="shared" si="41"/>
        <v>873</v>
      </c>
      <c r="K337" s="131" t="str">
        <f t="shared" si="42"/>
        <v/>
      </c>
      <c r="L337" s="210">
        <v>873</v>
      </c>
      <c r="M337" s="154"/>
      <c r="N337" s="154"/>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x14ac:dyDescent="0.2">
      <c r="A338" s="216" t="s">
        <v>337</v>
      </c>
      <c r="B338" s="2"/>
      <c r="C338" s="367"/>
      <c r="D338" s="367"/>
      <c r="E338" s="305" t="s">
        <v>338</v>
      </c>
      <c r="F338" s="306"/>
      <c r="G338" s="306"/>
      <c r="H338" s="307"/>
      <c r="I338" s="358"/>
      <c r="J338" s="209">
        <f t="shared" si="41"/>
        <v>55</v>
      </c>
      <c r="K338" s="131" t="str">
        <f t="shared" si="42"/>
        <v/>
      </c>
      <c r="L338" s="210">
        <v>55</v>
      </c>
      <c r="M338" s="154"/>
      <c r="N338" s="154"/>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x14ac:dyDescent="0.2">
      <c r="A339" s="216" t="s">
        <v>339</v>
      </c>
      <c r="B339" s="2"/>
      <c r="C339" s="367"/>
      <c r="D339" s="367"/>
      <c r="E339" s="305" t="s">
        <v>340</v>
      </c>
      <c r="F339" s="306"/>
      <c r="G339" s="306"/>
      <c r="H339" s="307"/>
      <c r="I339" s="358"/>
      <c r="J339" s="209">
        <f t="shared" si="41"/>
        <v>1</v>
      </c>
      <c r="K339" s="131" t="str">
        <f t="shared" si="42"/>
        <v/>
      </c>
      <c r="L339" s="210">
        <v>1</v>
      </c>
      <c r="M339" s="154"/>
      <c r="N339" s="154"/>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x14ac:dyDescent="0.2">
      <c r="A340" s="216" t="s">
        <v>341</v>
      </c>
      <c r="B340" s="2"/>
      <c r="C340" s="367"/>
      <c r="D340" s="367"/>
      <c r="E340" s="305" t="s">
        <v>342</v>
      </c>
      <c r="F340" s="306"/>
      <c r="G340" s="306"/>
      <c r="H340" s="307"/>
      <c r="I340" s="358"/>
      <c r="J340" s="209">
        <f t="shared" si="41"/>
        <v>0</v>
      </c>
      <c r="K340" s="131" t="str">
        <f t="shared" si="42"/>
        <v/>
      </c>
      <c r="L340" s="210">
        <v>0</v>
      </c>
      <c r="M340" s="154"/>
      <c r="N340" s="154"/>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x14ac:dyDescent="0.2">
      <c r="A341" s="216" t="s">
        <v>343</v>
      </c>
      <c r="B341" s="2"/>
      <c r="C341" s="367"/>
      <c r="D341" s="367"/>
      <c r="E341" s="308" t="s">
        <v>344</v>
      </c>
      <c r="F341" s="309"/>
      <c r="G341" s="309"/>
      <c r="H341" s="310"/>
      <c r="I341" s="358"/>
      <c r="J341" s="209">
        <f t="shared" si="41"/>
        <v>0</v>
      </c>
      <c r="K341" s="131" t="str">
        <f t="shared" si="42"/>
        <v/>
      </c>
      <c r="L341" s="210">
        <v>0</v>
      </c>
      <c r="M341" s="154"/>
      <c r="N341" s="154"/>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x14ac:dyDescent="0.2">
      <c r="A342" s="216" t="s">
        <v>345</v>
      </c>
      <c r="B342" s="2"/>
      <c r="C342" s="367"/>
      <c r="D342" s="367"/>
      <c r="E342" s="305" t="s">
        <v>346</v>
      </c>
      <c r="F342" s="306"/>
      <c r="G342" s="306"/>
      <c r="H342" s="307"/>
      <c r="I342" s="358"/>
      <c r="J342" s="209">
        <f t="shared" si="41"/>
        <v>2</v>
      </c>
      <c r="K342" s="131" t="str">
        <f t="shared" si="42"/>
        <v/>
      </c>
      <c r="L342" s="210">
        <v>2</v>
      </c>
      <c r="M342" s="154"/>
      <c r="N342" s="154"/>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x14ac:dyDescent="0.2">
      <c r="A343" s="216" t="s">
        <v>347</v>
      </c>
      <c r="B343" s="2"/>
      <c r="C343" s="367"/>
      <c r="D343" s="367"/>
      <c r="E343" s="305" t="s">
        <v>348</v>
      </c>
      <c r="F343" s="306"/>
      <c r="G343" s="306"/>
      <c r="H343" s="307"/>
      <c r="I343" s="358"/>
      <c r="J343" s="209">
        <f t="shared" si="41"/>
        <v>0</v>
      </c>
      <c r="K343" s="131" t="str">
        <f t="shared" si="42"/>
        <v/>
      </c>
      <c r="L343" s="210">
        <v>0</v>
      </c>
      <c r="M343" s="154"/>
      <c r="N343" s="154"/>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x14ac:dyDescent="0.2">
      <c r="A344" s="216" t="s">
        <v>349</v>
      </c>
      <c r="B344" s="2"/>
      <c r="C344" s="367"/>
      <c r="D344" s="367"/>
      <c r="E344" s="305" t="s">
        <v>214</v>
      </c>
      <c r="F344" s="306"/>
      <c r="G344" s="306"/>
      <c r="H344" s="307"/>
      <c r="I344" s="359"/>
      <c r="J344" s="209">
        <f t="shared" si="41"/>
        <v>0</v>
      </c>
      <c r="K344" s="131" t="str">
        <f t="shared" si="42"/>
        <v/>
      </c>
      <c r="L344" s="210">
        <v>0</v>
      </c>
      <c r="M344" s="154"/>
      <c r="N344" s="154"/>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x14ac:dyDescent="0.2">
      <c r="B345" s="22"/>
      <c r="C345" s="22"/>
      <c r="D345" s="22"/>
      <c r="E345" s="22"/>
      <c r="F345" s="22"/>
      <c r="G345" s="22"/>
      <c r="H345" s="17"/>
      <c r="I345" s="17"/>
      <c r="J345" s="101"/>
      <c r="K345" s="102"/>
      <c r="L345" s="102"/>
      <c r="M345" s="102"/>
      <c r="N345" s="103"/>
      <c r="BU345" s="95"/>
    </row>
    <row r="346" spans="1:73" s="1" customFormat="1" x14ac:dyDescent="0.2">
      <c r="B346" s="96"/>
      <c r="C346" s="46"/>
      <c r="D346" s="46"/>
      <c r="E346" s="46"/>
      <c r="F346" s="46"/>
      <c r="G346" s="46"/>
      <c r="H346" s="61"/>
      <c r="I346" s="61"/>
      <c r="J346" s="101"/>
      <c r="K346" s="102"/>
      <c r="L346" s="102"/>
      <c r="M346" s="102"/>
      <c r="N346" s="103"/>
      <c r="BU346" s="95"/>
    </row>
    <row r="347" spans="1:73" s="1" customFormat="1" x14ac:dyDescent="0.2">
      <c r="B347" s="2"/>
      <c r="C347" s="217"/>
      <c r="D347" s="215"/>
      <c r="E347" s="3"/>
      <c r="F347" s="3"/>
      <c r="G347" s="3"/>
      <c r="H347" s="4"/>
      <c r="I347" s="4"/>
      <c r="J347" s="37"/>
      <c r="K347" s="7"/>
      <c r="L347" s="7"/>
      <c r="M347" s="7"/>
      <c r="N347" s="119"/>
      <c r="BU347" s="95"/>
    </row>
    <row r="348" spans="1:73" s="1" customFormat="1" x14ac:dyDescent="0.2">
      <c r="B348" s="22" t="s">
        <v>350</v>
      </c>
      <c r="C348" s="24"/>
      <c r="D348" s="24"/>
      <c r="E348" s="24"/>
      <c r="F348" s="24"/>
      <c r="G348" s="24"/>
      <c r="H348" s="17"/>
      <c r="I348" s="17"/>
      <c r="J348" s="37"/>
      <c r="K348" s="7"/>
      <c r="L348" s="7"/>
      <c r="M348" s="7"/>
      <c r="N348" s="119"/>
      <c r="BU348" s="95"/>
    </row>
    <row r="349" spans="1:73" x14ac:dyDescent="0.2">
      <c r="B349" s="22"/>
      <c r="C349" s="22"/>
      <c r="D349" s="22"/>
      <c r="E349" s="22"/>
      <c r="F349" s="22"/>
      <c r="G349" s="22"/>
      <c r="H349" s="17"/>
      <c r="I349" s="17"/>
      <c r="L349" s="33"/>
      <c r="M349" s="33"/>
      <c r="N349" s="34"/>
      <c r="O349" s="9"/>
      <c r="P349" s="9"/>
      <c r="Q349" s="9"/>
      <c r="R349" s="9"/>
      <c r="S349" s="9"/>
    </row>
    <row r="350" spans="1:73" ht="51" customHeight="1" x14ac:dyDescent="0.2">
      <c r="A350" s="134"/>
      <c r="B350" s="22"/>
      <c r="J350" s="86" t="s">
        <v>83</v>
      </c>
      <c r="K350" s="218"/>
      <c r="L350" s="25" t="str">
        <f>IF(ISBLANK(L$9),"",L$9)</f>
        <v>一般病棟１</v>
      </c>
      <c r="M350" s="72" t="str">
        <f t="shared" ref="M350:BS350" si="43">IF(ISBLANK(M$9),"",M$9)</f>
        <v/>
      </c>
      <c r="N350" s="25" t="str">
        <f t="shared" si="43"/>
        <v/>
      </c>
      <c r="O350" s="25" t="str">
        <f t="shared" si="43"/>
        <v/>
      </c>
      <c r="P350" s="25" t="str">
        <f t="shared" si="43"/>
        <v/>
      </c>
      <c r="Q350" s="25" t="str">
        <f t="shared" si="43"/>
        <v/>
      </c>
      <c r="R350" s="25" t="str">
        <f t="shared" si="43"/>
        <v/>
      </c>
      <c r="S350" s="25" t="str">
        <f t="shared" si="43"/>
        <v/>
      </c>
      <c r="T350" s="25" t="str">
        <f t="shared" si="43"/>
        <v/>
      </c>
      <c r="U350" s="25" t="str">
        <f t="shared" si="43"/>
        <v/>
      </c>
      <c r="V350" s="25" t="str">
        <f t="shared" si="43"/>
        <v/>
      </c>
      <c r="W350" s="25" t="str">
        <f t="shared" si="43"/>
        <v/>
      </c>
      <c r="X350" s="25" t="str">
        <f t="shared" si="43"/>
        <v/>
      </c>
      <c r="Y350" s="25" t="str">
        <f t="shared" si="43"/>
        <v/>
      </c>
      <c r="Z350" s="25" t="str">
        <f t="shared" si="43"/>
        <v/>
      </c>
      <c r="AA350" s="25" t="str">
        <f t="shared" si="43"/>
        <v/>
      </c>
      <c r="AB350" s="25" t="str">
        <f t="shared" si="43"/>
        <v/>
      </c>
      <c r="AC350" s="25" t="str">
        <f t="shared" si="43"/>
        <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x14ac:dyDescent="0.2">
      <c r="A351" s="95" t="s">
        <v>146</v>
      </c>
      <c r="C351" s="46"/>
      <c r="I351" s="73" t="s">
        <v>84</v>
      </c>
      <c r="J351" s="74"/>
      <c r="K351" s="88"/>
      <c r="L351" s="89" t="str">
        <f>IF(ISBLANK(L$95),"",L$95)</f>
        <v>急性期</v>
      </c>
      <c r="M351" s="72" t="str">
        <f t="shared" ref="M351:BS351" si="44">IF(ISBLANK(M$95),"",M$95)</f>
        <v/>
      </c>
      <c r="N351" s="89" t="str">
        <f t="shared" si="44"/>
        <v/>
      </c>
      <c r="O351" s="89" t="str">
        <f t="shared" si="44"/>
        <v/>
      </c>
      <c r="P351" s="89" t="str">
        <f t="shared" si="44"/>
        <v/>
      </c>
      <c r="Q351" s="89" t="str">
        <f t="shared" si="44"/>
        <v/>
      </c>
      <c r="R351" s="89" t="str">
        <f t="shared" si="44"/>
        <v/>
      </c>
      <c r="S351" s="89" t="str">
        <f t="shared" si="44"/>
        <v/>
      </c>
      <c r="T351" s="89" t="str">
        <f t="shared" si="44"/>
        <v/>
      </c>
      <c r="U351" s="89" t="str">
        <f t="shared" si="44"/>
        <v/>
      </c>
      <c r="V351" s="89" t="str">
        <f t="shared" si="44"/>
        <v/>
      </c>
      <c r="W351" s="89" t="str">
        <f t="shared" si="44"/>
        <v/>
      </c>
      <c r="X351" s="89" t="str">
        <f t="shared" si="44"/>
        <v/>
      </c>
      <c r="Y351" s="89" t="str">
        <f t="shared" si="44"/>
        <v/>
      </c>
      <c r="Z351" s="89" t="str">
        <f t="shared" si="44"/>
        <v/>
      </c>
      <c r="AA351" s="89" t="str">
        <f t="shared" si="44"/>
        <v/>
      </c>
      <c r="AB351" s="89" t="str">
        <f t="shared" si="44"/>
        <v/>
      </c>
      <c r="AC351" s="89" t="str">
        <f t="shared" si="44"/>
        <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x14ac:dyDescent="0.2">
      <c r="A352" s="216" t="s">
        <v>351</v>
      </c>
      <c r="B352" s="2"/>
      <c r="C352" s="326" t="s">
        <v>352</v>
      </c>
      <c r="D352" s="327"/>
      <c r="E352" s="327"/>
      <c r="F352" s="327"/>
      <c r="G352" s="327"/>
      <c r="H352" s="328"/>
      <c r="I352" s="318" t="s">
        <v>353</v>
      </c>
      <c r="J352" s="219">
        <f>IF(SUM(L352:BS352)=0,IF(COUNTIF(L352:BS352,"未確認")&gt;0,"未確認",IF(COUNTIF(L352:BS352,"~*")&gt;0,"*",SUM(L352:BS352))),SUM(L352:BS352))</f>
        <v>931</v>
      </c>
      <c r="K352" s="220" t="str">
        <f>IF(OR(COUNTIF(L352:BS352,"未確認")&gt;0,COUNTIF(L352:BS352,"~*")&gt;0),"※","")</f>
        <v/>
      </c>
      <c r="L352" s="210">
        <v>931</v>
      </c>
      <c r="M352" s="154"/>
      <c r="N352" s="155"/>
      <c r="O352" s="155"/>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x14ac:dyDescent="0.2">
      <c r="A353" s="214" t="s">
        <v>354</v>
      </c>
      <c r="B353" s="2"/>
      <c r="C353" s="221"/>
      <c r="D353" s="222"/>
      <c r="E353" s="360" t="s">
        <v>355</v>
      </c>
      <c r="F353" s="361"/>
      <c r="G353" s="361"/>
      <c r="H353" s="362"/>
      <c r="I353" s="358"/>
      <c r="J353" s="219">
        <f>IF(SUM(L353:BS353)=0,IF(COUNTIF(L353:BS353,"未確認")&gt;0,"未確認",IF(COUNTIF(L353:BS353,"~*")&gt;0,"*",SUM(L353:BS353))),SUM(L353:BS353))</f>
        <v>931</v>
      </c>
      <c r="K353" s="220" t="str">
        <f>IF(OR(COUNTIF(L353:BS353,"未確認")&gt;0,COUNTIF(L353:BS353,"~*")&gt;0),"※","")</f>
        <v/>
      </c>
      <c r="L353" s="210">
        <v>931</v>
      </c>
      <c r="M353" s="154"/>
      <c r="N353" s="155"/>
      <c r="O353" s="155"/>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x14ac:dyDescent="0.2">
      <c r="A354" s="214" t="s">
        <v>356</v>
      </c>
      <c r="B354" s="2"/>
      <c r="C354" s="221"/>
      <c r="D354" s="222"/>
      <c r="E354" s="360" t="s">
        <v>357</v>
      </c>
      <c r="F354" s="361"/>
      <c r="G354" s="361"/>
      <c r="H354" s="362"/>
      <c r="I354" s="358"/>
      <c r="J354" s="219">
        <f>IF(SUM(L354:BS354)=0,IF(COUNTIF(L354:BS354,"未確認")&gt;0,"未確認",IF(COUNTIF(L354:BS354,"~*")&gt;0,"*",SUM(L354:BS354))),SUM(L354:BS354))</f>
        <v>0</v>
      </c>
      <c r="K354" s="220" t="str">
        <f>IF(OR(COUNTIF(L354:BS354,"未確認")&gt;0,COUNTIF(L354:BS354,"~*")&gt;0),"※","")</f>
        <v/>
      </c>
      <c r="L354" s="210">
        <v>0</v>
      </c>
      <c r="M354" s="154"/>
      <c r="N354" s="155"/>
      <c r="O354" s="155"/>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x14ac:dyDescent="0.2">
      <c r="A355" s="214" t="s">
        <v>358</v>
      </c>
      <c r="B355" s="2"/>
      <c r="C355" s="221"/>
      <c r="D355" s="222"/>
      <c r="E355" s="360" t="s">
        <v>359</v>
      </c>
      <c r="F355" s="361"/>
      <c r="G355" s="361"/>
      <c r="H355" s="362"/>
      <c r="I355" s="358"/>
      <c r="J355" s="219">
        <f>IF(SUM(L355:BS355)=0,IF(COUNTIF(L355:BS355,"未確認")&gt;0,"未確認",IF(COUNTIF(L355:BS355,"~*")&gt;0,"*",SUM(L355:BS355))),SUM(L355:BS355))</f>
        <v>0</v>
      </c>
      <c r="K355" s="220" t="str">
        <f>IF(OR(COUNTIF(L355:BS355,"未確認")&gt;0,COUNTIF(L355:BS355,"~*")&gt;0),"※","")</f>
        <v/>
      </c>
      <c r="L355" s="210">
        <v>0</v>
      </c>
      <c r="M355" s="154"/>
      <c r="N355" s="155"/>
      <c r="O355" s="155"/>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x14ac:dyDescent="0.2">
      <c r="A356" s="216" t="s">
        <v>360</v>
      </c>
      <c r="B356" s="2"/>
      <c r="C356" s="223"/>
      <c r="D356" s="224"/>
      <c r="E356" s="363" t="s">
        <v>361</v>
      </c>
      <c r="F356" s="364"/>
      <c r="G356" s="364"/>
      <c r="H356" s="365"/>
      <c r="I356" s="359"/>
      <c r="J356" s="219">
        <f>IF(SUM(L356:BS356)=0,IF(COUNTIF(L356:BS356,"未確認")&gt;0,"未確認",IF(COUNTIF(L356:BS356,"~*")&gt;0,"*",SUM(L356:BS356))),SUM(L356:BS356))</f>
        <v>0</v>
      </c>
      <c r="K356" s="220" t="str">
        <f>IF(OR(COUNTIF(L356:BS356,"未確認")&gt;0,COUNTIF(L356:BS356,"~*")&gt;0),"※","")</f>
        <v/>
      </c>
      <c r="L356" s="210">
        <v>0</v>
      </c>
      <c r="M356" s="154"/>
      <c r="N356" s="155"/>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x14ac:dyDescent="0.2">
      <c r="B357" s="22"/>
      <c r="C357" s="136"/>
      <c r="D357" s="22"/>
      <c r="E357" s="3"/>
      <c r="F357" s="3"/>
      <c r="G357" s="3"/>
      <c r="H357" s="3"/>
      <c r="I357" s="17"/>
      <c r="J357" s="101"/>
      <c r="K357" s="102"/>
      <c r="L357" s="102"/>
      <c r="M357" s="102"/>
      <c r="N357" s="103"/>
      <c r="BU357" s="95"/>
    </row>
    <row r="358" spans="1:73" s="1" customFormat="1" x14ac:dyDescent="0.2">
      <c r="B358" s="96"/>
      <c r="C358" s="46"/>
      <c r="D358" s="46"/>
      <c r="E358" s="46"/>
      <c r="F358" s="46"/>
      <c r="G358" s="46"/>
      <c r="H358" s="61"/>
      <c r="I358" s="61"/>
      <c r="J358" s="101"/>
      <c r="K358" s="102"/>
      <c r="L358" s="102"/>
      <c r="M358" s="102"/>
      <c r="N358" s="103"/>
      <c r="BU358" s="95"/>
    </row>
    <row r="359" spans="1:73" s="1" customFormat="1" x14ac:dyDescent="0.2">
      <c r="B359" s="2"/>
      <c r="C359" s="225"/>
      <c r="D359" s="3"/>
      <c r="E359" s="3"/>
      <c r="F359" s="3"/>
      <c r="G359" s="3"/>
      <c r="H359" s="226"/>
      <c r="I359" s="226"/>
      <c r="J359" s="37"/>
      <c r="K359" s="7"/>
      <c r="L359" s="7"/>
      <c r="M359" s="7"/>
      <c r="N359" s="119"/>
      <c r="BU359" s="95"/>
    </row>
    <row r="360" spans="1:73" s="1" customFormat="1" x14ac:dyDescent="0.2">
      <c r="B360" s="22" t="s">
        <v>362</v>
      </c>
      <c r="C360" s="24"/>
      <c r="D360" s="24"/>
      <c r="E360" s="24"/>
      <c r="F360" s="24"/>
      <c r="G360" s="24"/>
      <c r="H360" s="17"/>
      <c r="I360" s="17"/>
      <c r="J360" s="37"/>
      <c r="K360" s="7"/>
      <c r="L360" s="7"/>
      <c r="M360" s="7"/>
      <c r="N360" s="119"/>
      <c r="BU360" s="95"/>
    </row>
    <row r="361" spans="1:73" s="1" customFormat="1" x14ac:dyDescent="0.2">
      <c r="B361" s="2" t="s">
        <v>363</v>
      </c>
      <c r="C361" s="3"/>
      <c r="D361" s="3"/>
      <c r="E361" s="3"/>
      <c r="F361" s="3"/>
      <c r="G361" s="3"/>
      <c r="H361" s="4"/>
      <c r="I361" s="4"/>
      <c r="J361" s="37"/>
      <c r="K361" s="7"/>
      <c r="L361" s="7"/>
      <c r="M361" s="7"/>
      <c r="N361" s="119"/>
      <c r="BU361" s="95"/>
    </row>
    <row r="362" spans="1:73" x14ac:dyDescent="0.2">
      <c r="B362" s="22"/>
      <c r="C362" s="22"/>
      <c r="D362" s="22"/>
      <c r="E362" s="22"/>
      <c r="F362" s="22"/>
      <c r="G362" s="22"/>
      <c r="H362" s="17"/>
      <c r="I362" s="17"/>
      <c r="L362" s="33"/>
      <c r="M362" s="33"/>
      <c r="N362" s="34"/>
      <c r="O362" s="9"/>
      <c r="P362" s="9"/>
      <c r="Q362" s="9"/>
      <c r="R362" s="9"/>
      <c r="S362" s="9"/>
    </row>
    <row r="363" spans="1:73" ht="51" customHeight="1" x14ac:dyDescent="0.2">
      <c r="B363" s="22"/>
      <c r="J363" s="86" t="s">
        <v>83</v>
      </c>
      <c r="K363" s="218"/>
      <c r="L363" s="25" t="str">
        <f>IF(ISBLANK(L$9),"",L$9)</f>
        <v>一般病棟１</v>
      </c>
      <c r="M363" s="72" t="str">
        <f t="shared" ref="M363:BS363" si="45">IF(ISBLANK(M$9),"",M$9)</f>
        <v/>
      </c>
      <c r="N363" s="72" t="str">
        <f t="shared" si="45"/>
        <v/>
      </c>
      <c r="O363" s="25" t="str">
        <f t="shared" si="45"/>
        <v/>
      </c>
      <c r="P363" s="25" t="str">
        <f t="shared" si="45"/>
        <v/>
      </c>
      <c r="Q363" s="25" t="str">
        <f t="shared" si="45"/>
        <v/>
      </c>
      <c r="R363" s="25" t="str">
        <f t="shared" si="45"/>
        <v/>
      </c>
      <c r="S363" s="25" t="str">
        <f t="shared" si="45"/>
        <v/>
      </c>
      <c r="T363" s="25" t="str">
        <f t="shared" si="45"/>
        <v/>
      </c>
      <c r="U363" s="25" t="str">
        <f t="shared" si="45"/>
        <v/>
      </c>
      <c r="V363" s="25" t="str">
        <f t="shared" si="45"/>
        <v/>
      </c>
      <c r="W363" s="25" t="str">
        <f t="shared" si="45"/>
        <v/>
      </c>
      <c r="X363" s="25" t="str">
        <f t="shared" si="45"/>
        <v/>
      </c>
      <c r="Y363" s="25" t="str">
        <f t="shared" si="45"/>
        <v/>
      </c>
      <c r="Z363" s="25" t="str">
        <f t="shared" si="45"/>
        <v/>
      </c>
      <c r="AA363" s="25" t="str">
        <f t="shared" si="45"/>
        <v/>
      </c>
      <c r="AB363" s="25" t="str">
        <f t="shared" si="45"/>
        <v/>
      </c>
      <c r="AC363" s="25" t="str">
        <f t="shared" si="45"/>
        <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x14ac:dyDescent="0.2">
      <c r="I364" s="73" t="s">
        <v>84</v>
      </c>
      <c r="J364" s="74"/>
      <c r="K364" s="88"/>
      <c r="L364" s="89" t="str">
        <f>IF(ISBLANK(L$95),"",L$95)</f>
        <v>急性期</v>
      </c>
      <c r="M364" s="72" t="str">
        <f t="shared" ref="M364:BS364" si="46">IF(ISBLANK(M$95),"",M$95)</f>
        <v/>
      </c>
      <c r="N364" s="72" t="str">
        <f t="shared" si="46"/>
        <v/>
      </c>
      <c r="O364" s="89" t="str">
        <f t="shared" si="46"/>
        <v/>
      </c>
      <c r="P364" s="89" t="str">
        <f t="shared" si="46"/>
        <v/>
      </c>
      <c r="Q364" s="89" t="str">
        <f t="shared" si="46"/>
        <v/>
      </c>
      <c r="R364" s="89" t="str">
        <f t="shared" si="46"/>
        <v/>
      </c>
      <c r="S364" s="89" t="str">
        <f t="shared" si="46"/>
        <v/>
      </c>
      <c r="T364" s="89" t="str">
        <f t="shared" si="46"/>
        <v/>
      </c>
      <c r="U364" s="89" t="str">
        <f t="shared" si="46"/>
        <v/>
      </c>
      <c r="V364" s="89" t="str">
        <f t="shared" si="46"/>
        <v/>
      </c>
      <c r="W364" s="89" t="str">
        <f t="shared" si="46"/>
        <v/>
      </c>
      <c r="X364" s="89" t="str">
        <f t="shared" si="46"/>
        <v/>
      </c>
      <c r="Y364" s="89" t="str">
        <f t="shared" si="46"/>
        <v/>
      </c>
      <c r="Z364" s="89" t="str">
        <f t="shared" si="46"/>
        <v/>
      </c>
      <c r="AA364" s="89" t="str">
        <f t="shared" si="46"/>
        <v/>
      </c>
      <c r="AB364" s="89" t="str">
        <f t="shared" si="46"/>
        <v/>
      </c>
      <c r="AC364" s="89" t="str">
        <f t="shared" si="46"/>
        <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x14ac:dyDescent="0.2">
      <c r="A365" s="216" t="s">
        <v>364</v>
      </c>
      <c r="B365" s="2"/>
      <c r="C365" s="352" t="s">
        <v>365</v>
      </c>
      <c r="D365" s="353"/>
      <c r="E365" s="353"/>
      <c r="F365" s="353"/>
      <c r="G365" s="353"/>
      <c r="H365" s="354"/>
      <c r="I365" s="318" t="s">
        <v>366</v>
      </c>
      <c r="J365" s="219">
        <v>0</v>
      </c>
      <c r="K365" s="227" t="str">
        <f t="shared" ref="K365:K370" si="47">IF(OR(COUNTIF(J365,"未確認")&gt;0,COUNTIF(J365,"~*")&gt;0),"※","")</f>
        <v/>
      </c>
      <c r="L365" s="170"/>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x14ac:dyDescent="0.2">
      <c r="A366" s="216" t="s">
        <v>367</v>
      </c>
      <c r="B366" s="2"/>
      <c r="C366" s="221"/>
      <c r="D366" s="230"/>
      <c r="E366" s="305" t="s">
        <v>368</v>
      </c>
      <c r="F366" s="306"/>
      <c r="G366" s="306"/>
      <c r="H366" s="307"/>
      <c r="I366" s="321"/>
      <c r="J366" s="219">
        <v>0</v>
      </c>
      <c r="K366" s="227" t="str">
        <f t="shared" si="47"/>
        <v/>
      </c>
      <c r="L366" s="173"/>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x14ac:dyDescent="0.2">
      <c r="A367" s="216" t="s">
        <v>369</v>
      </c>
      <c r="B367" s="2"/>
      <c r="C367" s="223"/>
      <c r="D367" s="231"/>
      <c r="E367" s="305" t="s">
        <v>370</v>
      </c>
      <c r="F367" s="306"/>
      <c r="G367" s="306"/>
      <c r="H367" s="307"/>
      <c r="I367" s="321"/>
      <c r="J367" s="219">
        <v>0</v>
      </c>
      <c r="K367" s="227" t="str">
        <f t="shared" si="47"/>
        <v/>
      </c>
      <c r="L367" s="173"/>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x14ac:dyDescent="0.2">
      <c r="A368" s="216" t="s">
        <v>371</v>
      </c>
      <c r="B368" s="2"/>
      <c r="C368" s="355" t="s">
        <v>372</v>
      </c>
      <c r="D368" s="356"/>
      <c r="E368" s="356"/>
      <c r="F368" s="356"/>
      <c r="G368" s="356"/>
      <c r="H368" s="357"/>
      <c r="I368" s="321"/>
      <c r="J368" s="219">
        <v>0</v>
      </c>
      <c r="K368" s="227" t="str">
        <f t="shared" si="47"/>
        <v/>
      </c>
      <c r="L368" s="173"/>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x14ac:dyDescent="0.2">
      <c r="A369" s="216" t="s">
        <v>373</v>
      </c>
      <c r="B369" s="2"/>
      <c r="C369" s="221"/>
      <c r="D369" s="230"/>
      <c r="E369" s="305" t="s">
        <v>374</v>
      </c>
      <c r="F369" s="306"/>
      <c r="G369" s="306"/>
      <c r="H369" s="307"/>
      <c r="I369" s="321"/>
      <c r="J369" s="219">
        <v>0</v>
      </c>
      <c r="K369" s="227" t="str">
        <f t="shared" si="47"/>
        <v/>
      </c>
      <c r="L369" s="173"/>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x14ac:dyDescent="0.2">
      <c r="A370" s="216" t="s">
        <v>375</v>
      </c>
      <c r="B370" s="2"/>
      <c r="C370" s="223"/>
      <c r="D370" s="231"/>
      <c r="E370" s="305" t="s">
        <v>376</v>
      </c>
      <c r="F370" s="306"/>
      <c r="G370" s="306"/>
      <c r="H370" s="307"/>
      <c r="I370" s="322"/>
      <c r="J370" s="219">
        <v>0</v>
      </c>
      <c r="K370" s="227" t="str">
        <f t="shared" si="47"/>
        <v/>
      </c>
      <c r="L370" s="174"/>
      <c r="M370" s="233"/>
      <c r="N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x14ac:dyDescent="0.2">
      <c r="B371" s="22"/>
      <c r="C371" s="22"/>
      <c r="D371" s="22"/>
      <c r="E371" s="22"/>
      <c r="F371" s="22"/>
      <c r="G371" s="22"/>
      <c r="H371" s="17"/>
      <c r="I371" s="17"/>
      <c r="J371" s="101"/>
      <c r="K371" s="102"/>
      <c r="L371" s="102"/>
      <c r="M371" s="102"/>
      <c r="N371" s="103"/>
      <c r="BU371" s="95"/>
    </row>
    <row r="372" spans="1:73" s="1" customFormat="1" x14ac:dyDescent="0.2">
      <c r="B372" s="96"/>
      <c r="C372" s="46"/>
      <c r="D372" s="46"/>
      <c r="E372" s="46"/>
      <c r="F372" s="46"/>
      <c r="G372" s="46"/>
      <c r="H372" s="61"/>
      <c r="I372" s="61"/>
      <c r="J372" s="101"/>
      <c r="K372" s="102"/>
      <c r="L372" s="102"/>
      <c r="M372" s="102"/>
      <c r="N372" s="103"/>
      <c r="BU372" s="95"/>
    </row>
    <row r="373" spans="1:73" s="1" customFormat="1" x14ac:dyDescent="0.2">
      <c r="B373" s="2"/>
      <c r="C373" s="2"/>
      <c r="D373" s="46"/>
      <c r="E373" s="46"/>
      <c r="F373" s="46"/>
      <c r="G373" s="46"/>
      <c r="H373" s="61"/>
      <c r="I373" s="179" t="s">
        <v>297</v>
      </c>
      <c r="J373" s="101"/>
      <c r="K373" s="102"/>
      <c r="L373" s="102"/>
      <c r="M373" s="102"/>
      <c r="N373" s="103"/>
      <c r="BU373" s="95"/>
    </row>
    <row r="374" spans="1:73" s="1" customFormat="1" x14ac:dyDescent="0.2">
      <c r="B374" s="2"/>
      <c r="C374" s="2"/>
      <c r="D374" s="46"/>
      <c r="E374" s="46"/>
      <c r="F374" s="46"/>
      <c r="G374" s="46"/>
      <c r="H374" s="61"/>
      <c r="I374" s="61"/>
      <c r="J374" s="101"/>
      <c r="K374" s="102"/>
      <c r="L374" s="102"/>
      <c r="M374" s="102"/>
      <c r="N374" s="103"/>
      <c r="BU374" s="95"/>
    </row>
    <row r="375" spans="1:73" s="1" customFormat="1" x14ac:dyDescent="0.2">
      <c r="B375" s="2"/>
      <c r="C375" s="2"/>
      <c r="D375" s="46"/>
      <c r="E375" s="46"/>
      <c r="F375" s="46"/>
      <c r="G375" s="46"/>
      <c r="H375" s="61"/>
      <c r="I375" s="61"/>
      <c r="J375" s="101"/>
      <c r="K375" s="102"/>
      <c r="L375" s="102"/>
      <c r="M375" s="102"/>
      <c r="N375" s="103"/>
      <c r="BU375" s="95"/>
    </row>
    <row r="376" spans="1:73" s="26" customFormat="1" x14ac:dyDescent="0.2">
      <c r="A376" s="1"/>
      <c r="B376" s="2"/>
      <c r="C376" s="58"/>
      <c r="D376" s="22"/>
      <c r="E376" s="22"/>
      <c r="F376" s="22"/>
      <c r="G376" s="22"/>
      <c r="H376" s="17"/>
      <c r="I376" s="43"/>
      <c r="J376" s="6"/>
      <c r="K376" s="7"/>
      <c r="L376" s="23"/>
      <c r="M376" s="203"/>
      <c r="N376" s="60"/>
      <c r="O376" s="9"/>
      <c r="BU376" s="27"/>
    </row>
    <row r="377" spans="1:73" s="26" customFormat="1" x14ac:dyDescent="0.2">
      <c r="A377" s="1"/>
      <c r="B377" s="2"/>
      <c r="C377" s="58"/>
      <c r="D377" s="22"/>
      <c r="E377" s="22"/>
      <c r="F377" s="22"/>
      <c r="G377" s="22"/>
      <c r="H377" s="17"/>
      <c r="I377" s="43"/>
      <c r="J377" s="6"/>
      <c r="K377" s="7"/>
      <c r="L377" s="23"/>
      <c r="M377" s="203"/>
      <c r="N377" s="60"/>
      <c r="O377" s="9"/>
      <c r="BU377" s="27"/>
    </row>
    <row r="378" spans="1:73" s="26" customFormat="1" x14ac:dyDescent="0.2">
      <c r="A378" s="1"/>
      <c r="B378" s="2"/>
      <c r="C378" s="23"/>
      <c r="D378" s="23"/>
      <c r="E378" s="23"/>
      <c r="F378" s="23"/>
      <c r="G378" s="23"/>
      <c r="H378" s="58"/>
      <c r="I378" s="23"/>
      <c r="J378" s="23"/>
      <c r="K378" s="23"/>
      <c r="L378" s="23"/>
      <c r="M378" s="44"/>
      <c r="N378" s="63"/>
      <c r="O378" s="9"/>
      <c r="BU378" s="27"/>
    </row>
    <row r="379" spans="1:73" s="26" customFormat="1" x14ac:dyDescent="0.2">
      <c r="A379" s="1"/>
      <c r="B379" s="2"/>
      <c r="C379" s="23"/>
      <c r="D379" s="23"/>
      <c r="E379" s="23"/>
      <c r="F379" s="23"/>
      <c r="G379" s="23"/>
      <c r="H379" s="58"/>
      <c r="I379" s="23"/>
      <c r="J379" s="23"/>
      <c r="K379" s="23"/>
      <c r="L379" s="23"/>
      <c r="M379" s="203"/>
      <c r="N379" s="60"/>
      <c r="O379" s="9"/>
      <c r="BU379" s="27"/>
    </row>
    <row r="380" spans="1:73" s="26" customFormat="1" x14ac:dyDescent="0.2">
      <c r="A380" s="1"/>
      <c r="B380" s="2"/>
      <c r="C380" s="23"/>
      <c r="D380" s="23"/>
      <c r="E380" s="23"/>
      <c r="F380" s="23"/>
      <c r="G380" s="23"/>
      <c r="H380" s="58"/>
      <c r="I380" s="23"/>
      <c r="J380" s="23"/>
      <c r="K380" s="23"/>
      <c r="L380" s="23"/>
      <c r="M380" s="44"/>
      <c r="N380" s="63"/>
      <c r="O380" s="9"/>
      <c r="BU380" s="27"/>
    </row>
    <row r="381" spans="1:73" s="26" customFormat="1" x14ac:dyDescent="0.2">
      <c r="A381" s="1"/>
      <c r="B381" s="2"/>
      <c r="C381" s="23"/>
      <c r="D381" s="23"/>
      <c r="E381" s="23"/>
      <c r="F381" s="23"/>
      <c r="G381" s="23"/>
      <c r="H381" s="58"/>
      <c r="I381" s="23"/>
      <c r="J381" s="23"/>
      <c r="K381" s="23"/>
      <c r="L381" s="23"/>
      <c r="M381" s="44"/>
      <c r="N381" s="63"/>
      <c r="O381" s="9"/>
      <c r="BU381" s="27"/>
    </row>
    <row r="382" spans="1:73" s="26" customFormat="1" x14ac:dyDescent="0.2">
      <c r="A382" s="1"/>
      <c r="B382" s="2"/>
      <c r="C382" s="23"/>
      <c r="D382" s="23"/>
      <c r="E382" s="23"/>
      <c r="F382" s="23"/>
      <c r="G382" s="23"/>
      <c r="H382" s="58"/>
      <c r="I382" s="23"/>
      <c r="J382" s="23"/>
      <c r="K382" s="23"/>
      <c r="L382" s="37"/>
      <c r="M382" s="37"/>
      <c r="N382" s="8"/>
      <c r="O382" s="9"/>
      <c r="BU382" s="27"/>
    </row>
    <row r="383" spans="1:73" s="26" customFormat="1" x14ac:dyDescent="0.2">
      <c r="A383" s="1"/>
      <c r="B383" s="2"/>
      <c r="C383" s="61"/>
      <c r="D383" s="61"/>
      <c r="E383" s="61"/>
      <c r="F383" s="61"/>
      <c r="G383" s="236"/>
      <c r="H383" s="61"/>
      <c r="I383" s="61"/>
      <c r="J383" s="61"/>
      <c r="K383" s="62"/>
      <c r="L383" s="61"/>
      <c r="M383" s="61"/>
      <c r="N383" s="47"/>
      <c r="O383" s="9"/>
      <c r="BU383" s="27"/>
    </row>
    <row r="384" spans="1:73" s="26" customFormat="1" x14ac:dyDescent="0.2">
      <c r="A384" s="1"/>
      <c r="B384" s="2"/>
      <c r="C384" s="46"/>
      <c r="D384" s="3"/>
      <c r="E384" s="3"/>
      <c r="F384" s="3"/>
      <c r="G384" s="3"/>
      <c r="H384" s="4"/>
      <c r="I384" s="4"/>
      <c r="J384" s="6"/>
      <c r="K384" s="7"/>
      <c r="L384" s="37"/>
      <c r="M384" s="37"/>
      <c r="N384" s="8"/>
      <c r="O384" s="9"/>
      <c r="BU384" s="27"/>
    </row>
    <row r="385" spans="2:73" s="1" customFormat="1" ht="19.5" x14ac:dyDescent="0.2">
      <c r="B385" s="204" t="s">
        <v>377</v>
      </c>
      <c r="C385" s="237"/>
      <c r="D385" s="67"/>
      <c r="E385" s="67"/>
      <c r="F385" s="67"/>
      <c r="G385" s="67"/>
      <c r="H385" s="68"/>
      <c r="I385" s="68"/>
      <c r="J385" s="206"/>
      <c r="K385" s="69"/>
      <c r="L385" s="207"/>
      <c r="M385" s="207"/>
      <c r="N385" s="238"/>
      <c r="BU385" s="95"/>
    </row>
    <row r="386" spans="2:73" s="1" customFormat="1" x14ac:dyDescent="0.2">
      <c r="B386" s="22" t="s">
        <v>378</v>
      </c>
      <c r="C386" s="3"/>
      <c r="D386" s="3"/>
      <c r="E386" s="3"/>
      <c r="F386" s="3"/>
      <c r="G386" s="3"/>
      <c r="H386" s="4"/>
      <c r="I386" s="4"/>
      <c r="J386" s="37"/>
      <c r="K386" s="7"/>
      <c r="L386" s="7"/>
      <c r="M386" s="7"/>
      <c r="N386" s="119"/>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x14ac:dyDescent="0.2">
      <c r="B387" s="22"/>
      <c r="C387" s="22"/>
      <c r="D387" s="22"/>
      <c r="E387" s="22"/>
      <c r="F387" s="22"/>
      <c r="G387" s="22"/>
      <c r="H387" s="17"/>
      <c r="I387" s="17"/>
      <c r="J387" s="6"/>
      <c r="K387" s="7"/>
      <c r="L387" s="33"/>
      <c r="M387" s="33"/>
      <c r="N387" s="34"/>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x14ac:dyDescent="0.2">
      <c r="B388" s="22"/>
      <c r="C388" s="3"/>
      <c r="D388" s="3"/>
      <c r="E388" s="3"/>
      <c r="F388" s="3"/>
      <c r="G388" s="3"/>
      <c r="H388" s="4"/>
      <c r="I388" s="4"/>
      <c r="J388" s="86" t="s">
        <v>83</v>
      </c>
      <c r="K388" s="87"/>
      <c r="L388" s="159" t="s">
        <v>963</v>
      </c>
      <c r="M388" s="72"/>
      <c r="N388" s="72"/>
      <c r="O388" s="72"/>
      <c r="P388" s="72"/>
      <c r="Q388" s="72"/>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x14ac:dyDescent="0.2">
      <c r="B389" s="2"/>
      <c r="C389" s="46"/>
      <c r="D389" s="3"/>
      <c r="E389" s="3"/>
      <c r="F389" s="3"/>
      <c r="G389" s="3"/>
      <c r="H389" s="4"/>
      <c r="I389" s="73" t="s">
        <v>84</v>
      </c>
      <c r="J389" s="74"/>
      <c r="K389" s="88"/>
      <c r="L389" s="239" t="s">
        <v>44</v>
      </c>
      <c r="M389" s="72"/>
      <c r="N389" s="72"/>
      <c r="O389" s="72"/>
      <c r="P389" s="72"/>
      <c r="Q389" s="72"/>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x14ac:dyDescent="0.2">
      <c r="B390" s="126"/>
      <c r="C390" s="308" t="s">
        <v>133</v>
      </c>
      <c r="D390" s="309"/>
      <c r="E390" s="309"/>
      <c r="F390" s="309"/>
      <c r="G390" s="309"/>
      <c r="H390" s="310"/>
      <c r="I390" s="329" t="s">
        <v>388</v>
      </c>
      <c r="J390" s="240">
        <f t="shared" ref="J390:J421" si="48">IF(SUM(L390:BS390)=0,IF(COUNTIF(L390:BS390,"未確認")&gt;0,"未確認",IF(COUNTIF(L390:BS390,"~*")&gt;0,"*",SUM(L390:BS390))),SUM(L390:BS390))</f>
        <v>0</v>
      </c>
      <c r="K390" s="91" t="str">
        <f t="shared" ref="K390:K453" si="49">IF(OR(COUNTIF(L390:BS390,"未確認")&gt;0,COUNTIF(L390:BS390,"~*")&gt;0),"※","")</f>
        <v/>
      </c>
      <c r="L390" s="241">
        <v>0</v>
      </c>
      <c r="M390" s="242"/>
      <c r="N390" s="242"/>
      <c r="O390" s="243"/>
      <c r="P390" s="243"/>
      <c r="Q390" s="243"/>
      <c r="R390" s="243"/>
      <c r="S390" s="243"/>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x14ac:dyDescent="0.2">
      <c r="B391" s="126"/>
      <c r="C391" s="308" t="s">
        <v>390</v>
      </c>
      <c r="D391" s="309"/>
      <c r="E391" s="309"/>
      <c r="F391" s="309"/>
      <c r="G391" s="309"/>
      <c r="H391" s="310"/>
      <c r="I391" s="330"/>
      <c r="J391" s="240">
        <f t="shared" si="48"/>
        <v>0</v>
      </c>
      <c r="K391" s="91" t="str">
        <f t="shared" si="49"/>
        <v/>
      </c>
      <c r="L391" s="241">
        <v>0</v>
      </c>
      <c r="M391" s="242"/>
      <c r="N391" s="242"/>
      <c r="O391" s="243"/>
      <c r="P391" s="243"/>
      <c r="Q391" s="243"/>
      <c r="R391" s="243"/>
      <c r="S391" s="243"/>
      <c r="T391" s="243"/>
      <c r="U391" s="243"/>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x14ac:dyDescent="0.2">
      <c r="B392" s="126"/>
      <c r="C392" s="308" t="s">
        <v>391</v>
      </c>
      <c r="D392" s="309"/>
      <c r="E392" s="309"/>
      <c r="F392" s="309"/>
      <c r="G392" s="309"/>
      <c r="H392" s="310"/>
      <c r="I392" s="330"/>
      <c r="J392" s="240">
        <f t="shared" si="48"/>
        <v>0</v>
      </c>
      <c r="K392" s="91" t="str">
        <f t="shared" si="49"/>
        <v/>
      </c>
      <c r="L392" s="241">
        <v>0</v>
      </c>
      <c r="M392" s="242"/>
      <c r="N392" s="242"/>
      <c r="O392" s="243"/>
      <c r="P392" s="243"/>
      <c r="Q392" s="243"/>
      <c r="R392" s="243"/>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x14ac:dyDescent="0.2">
      <c r="B393" s="126"/>
      <c r="C393" s="308" t="s">
        <v>392</v>
      </c>
      <c r="D393" s="309"/>
      <c r="E393" s="309"/>
      <c r="F393" s="309"/>
      <c r="G393" s="309"/>
      <c r="H393" s="310"/>
      <c r="I393" s="330"/>
      <c r="J393" s="240">
        <f t="shared" si="48"/>
        <v>1312</v>
      </c>
      <c r="K393" s="91" t="str">
        <f t="shared" si="49"/>
        <v/>
      </c>
      <c r="L393" s="241">
        <v>1312</v>
      </c>
      <c r="M393" s="242"/>
      <c r="N393" s="242"/>
      <c r="O393" s="243"/>
      <c r="P393" s="243"/>
      <c r="Q393" s="243"/>
      <c r="R393" s="243"/>
      <c r="S393" s="243"/>
      <c r="T393" s="243"/>
      <c r="U393" s="243"/>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x14ac:dyDescent="0.2">
      <c r="B394" s="126"/>
      <c r="C394" s="308" t="s">
        <v>393</v>
      </c>
      <c r="D394" s="309"/>
      <c r="E394" s="309"/>
      <c r="F394" s="309"/>
      <c r="G394" s="309"/>
      <c r="H394" s="310"/>
      <c r="I394" s="330"/>
      <c r="J394" s="240">
        <f t="shared" si="48"/>
        <v>0</v>
      </c>
      <c r="K394" s="91" t="str">
        <f t="shared" si="49"/>
        <v/>
      </c>
      <c r="L394" s="241">
        <v>0</v>
      </c>
      <c r="M394" s="242"/>
      <c r="N394" s="242"/>
      <c r="O394" s="243"/>
      <c r="P394" s="243"/>
      <c r="Q394" s="243"/>
      <c r="R394" s="243"/>
      <c r="S394" s="243"/>
      <c r="T394" s="243"/>
      <c r="U394" s="243"/>
      <c r="V394" s="243"/>
      <c r="W394" s="243"/>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x14ac:dyDescent="0.2">
      <c r="B395" s="126"/>
      <c r="C395" s="308" t="s">
        <v>394</v>
      </c>
      <c r="D395" s="309"/>
      <c r="E395" s="309"/>
      <c r="F395" s="309"/>
      <c r="G395" s="309"/>
      <c r="H395" s="310"/>
      <c r="I395" s="330"/>
      <c r="J395" s="240">
        <f t="shared" si="48"/>
        <v>0</v>
      </c>
      <c r="K395" s="91" t="str">
        <f t="shared" si="49"/>
        <v/>
      </c>
      <c r="L395" s="241">
        <v>0</v>
      </c>
      <c r="M395" s="242"/>
      <c r="N395" s="242"/>
      <c r="O395" s="243"/>
      <c r="P395" s="243"/>
      <c r="Q395" s="243"/>
      <c r="R395" s="243"/>
      <c r="S395" s="243"/>
      <c r="T395" s="243"/>
      <c r="U395" s="243"/>
      <c r="V395" s="243"/>
      <c r="W395" s="243"/>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x14ac:dyDescent="0.2">
      <c r="B396" s="126"/>
      <c r="C396" s="308" t="s">
        <v>395</v>
      </c>
      <c r="D396" s="309"/>
      <c r="E396" s="309"/>
      <c r="F396" s="309"/>
      <c r="G396" s="309"/>
      <c r="H396" s="310"/>
      <c r="I396" s="330"/>
      <c r="J396" s="240">
        <f t="shared" si="48"/>
        <v>0</v>
      </c>
      <c r="K396" s="91" t="str">
        <f t="shared" si="49"/>
        <v/>
      </c>
      <c r="L396" s="241">
        <v>0</v>
      </c>
      <c r="M396" s="242"/>
      <c r="N396" s="242"/>
      <c r="O396" s="243"/>
      <c r="P396" s="243"/>
      <c r="Q396" s="243"/>
      <c r="R396" s="243"/>
      <c r="S396" s="243"/>
      <c r="T396" s="243"/>
      <c r="U396" s="243"/>
      <c r="V396" s="243"/>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x14ac:dyDescent="0.2">
      <c r="B397" s="126"/>
      <c r="C397" s="308" t="s">
        <v>396</v>
      </c>
      <c r="D397" s="309"/>
      <c r="E397" s="309"/>
      <c r="F397" s="309"/>
      <c r="G397" s="309"/>
      <c r="H397" s="310"/>
      <c r="I397" s="330"/>
      <c r="J397" s="240">
        <f t="shared" si="48"/>
        <v>0</v>
      </c>
      <c r="K397" s="91" t="str">
        <f t="shared" si="49"/>
        <v/>
      </c>
      <c r="L397" s="241">
        <v>0</v>
      </c>
      <c r="M397" s="242"/>
      <c r="N397" s="242"/>
      <c r="O397" s="243"/>
      <c r="P397" s="243"/>
      <c r="Q397" s="243"/>
      <c r="R397" s="243"/>
      <c r="S397" s="243"/>
      <c r="T397" s="243"/>
      <c r="U397" s="243"/>
      <c r="V397" s="243"/>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x14ac:dyDescent="0.2">
      <c r="B398" s="126"/>
      <c r="C398" s="308" t="s">
        <v>397</v>
      </c>
      <c r="D398" s="309"/>
      <c r="E398" s="309"/>
      <c r="F398" s="309"/>
      <c r="G398" s="309"/>
      <c r="H398" s="310"/>
      <c r="I398" s="330"/>
      <c r="J398" s="240">
        <f t="shared" si="48"/>
        <v>0</v>
      </c>
      <c r="K398" s="91" t="str">
        <f t="shared" si="49"/>
        <v/>
      </c>
      <c r="L398" s="241">
        <v>0</v>
      </c>
      <c r="M398" s="242"/>
      <c r="N398" s="242"/>
      <c r="O398" s="243"/>
      <c r="P398" s="243"/>
      <c r="Q398" s="243"/>
      <c r="R398" s="243"/>
      <c r="S398" s="243"/>
      <c r="T398" s="243"/>
      <c r="U398" s="243"/>
      <c r="V398" s="243"/>
      <c r="W398" s="243"/>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x14ac:dyDescent="0.2">
      <c r="B399" s="126"/>
      <c r="C399" s="308" t="s">
        <v>398</v>
      </c>
      <c r="D399" s="309"/>
      <c r="E399" s="309"/>
      <c r="F399" s="309"/>
      <c r="G399" s="309"/>
      <c r="H399" s="310"/>
      <c r="I399" s="330"/>
      <c r="J399" s="240">
        <f t="shared" si="48"/>
        <v>0</v>
      </c>
      <c r="K399" s="91" t="str">
        <f t="shared" si="49"/>
        <v/>
      </c>
      <c r="L399" s="241">
        <v>0</v>
      </c>
      <c r="M399" s="242"/>
      <c r="N399" s="242"/>
      <c r="O399" s="243"/>
      <c r="P399" s="243"/>
      <c r="Q399" s="243"/>
      <c r="R399" s="243"/>
      <c r="S399" s="243"/>
      <c r="T399" s="243"/>
      <c r="U399" s="243"/>
      <c r="V399" s="243"/>
      <c r="W399" s="243"/>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x14ac:dyDescent="0.2">
      <c r="B400" s="126"/>
      <c r="C400" s="308" t="s">
        <v>399</v>
      </c>
      <c r="D400" s="309"/>
      <c r="E400" s="309"/>
      <c r="F400" s="309"/>
      <c r="G400" s="309"/>
      <c r="H400" s="310"/>
      <c r="I400" s="330"/>
      <c r="J400" s="240">
        <f t="shared" si="48"/>
        <v>0</v>
      </c>
      <c r="K400" s="91" t="str">
        <f t="shared" si="49"/>
        <v/>
      </c>
      <c r="L400" s="241">
        <v>0</v>
      </c>
      <c r="M400" s="242"/>
      <c r="N400" s="242"/>
      <c r="O400" s="243"/>
      <c r="P400" s="243"/>
      <c r="Q400" s="243"/>
      <c r="R400" s="243"/>
      <c r="S400" s="243"/>
      <c r="T400" s="243"/>
      <c r="U400" s="243"/>
      <c r="V400" s="243"/>
      <c r="W400" s="243"/>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x14ac:dyDescent="0.2">
      <c r="B401" s="126"/>
      <c r="C401" s="308" t="s">
        <v>400</v>
      </c>
      <c r="D401" s="309"/>
      <c r="E401" s="309"/>
      <c r="F401" s="309"/>
      <c r="G401" s="309"/>
      <c r="H401" s="310"/>
      <c r="I401" s="330"/>
      <c r="J401" s="240">
        <f t="shared" si="48"/>
        <v>0</v>
      </c>
      <c r="K401" s="91" t="str">
        <f t="shared" si="49"/>
        <v/>
      </c>
      <c r="L401" s="241">
        <v>0</v>
      </c>
      <c r="M401" s="242"/>
      <c r="N401" s="242"/>
      <c r="O401" s="243"/>
      <c r="P401" s="243"/>
      <c r="Q401" s="243"/>
      <c r="R401" s="243"/>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x14ac:dyDescent="0.2">
      <c r="B402" s="126"/>
      <c r="C402" s="308" t="s">
        <v>401</v>
      </c>
      <c r="D402" s="309"/>
      <c r="E402" s="309"/>
      <c r="F402" s="309"/>
      <c r="G402" s="309"/>
      <c r="H402" s="310"/>
      <c r="I402" s="330"/>
      <c r="J402" s="240">
        <f t="shared" si="48"/>
        <v>0</v>
      </c>
      <c r="K402" s="91" t="str">
        <f t="shared" si="49"/>
        <v/>
      </c>
      <c r="L402" s="241">
        <v>0</v>
      </c>
      <c r="M402" s="242"/>
      <c r="N402" s="242"/>
      <c r="O402" s="243"/>
      <c r="P402" s="243"/>
      <c r="Q402" s="243"/>
      <c r="R402" s="243"/>
      <c r="S402" s="243"/>
      <c r="T402" s="243"/>
      <c r="U402" s="243"/>
      <c r="V402" s="243"/>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x14ac:dyDescent="0.2">
      <c r="B403" s="126"/>
      <c r="C403" s="308" t="s">
        <v>402</v>
      </c>
      <c r="D403" s="309"/>
      <c r="E403" s="309"/>
      <c r="F403" s="309"/>
      <c r="G403" s="309"/>
      <c r="H403" s="310"/>
      <c r="I403" s="330"/>
      <c r="J403" s="240">
        <f t="shared" si="48"/>
        <v>0</v>
      </c>
      <c r="K403" s="91" t="str">
        <f t="shared" si="49"/>
        <v/>
      </c>
      <c r="L403" s="241">
        <v>0</v>
      </c>
      <c r="M403" s="242"/>
      <c r="N403" s="242"/>
      <c r="O403" s="243"/>
      <c r="P403" s="243"/>
      <c r="Q403" s="243"/>
      <c r="R403" s="243"/>
      <c r="S403" s="243"/>
      <c r="T403" s="243"/>
      <c r="U403" s="243"/>
      <c r="V403" s="243"/>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x14ac:dyDescent="0.2">
      <c r="B404" s="126"/>
      <c r="C404" s="308" t="s">
        <v>403</v>
      </c>
      <c r="D404" s="309"/>
      <c r="E404" s="309"/>
      <c r="F404" s="309"/>
      <c r="G404" s="309"/>
      <c r="H404" s="310"/>
      <c r="I404" s="330"/>
      <c r="J404" s="240">
        <f t="shared" si="48"/>
        <v>0</v>
      </c>
      <c r="K404" s="91" t="str">
        <f t="shared" si="49"/>
        <v/>
      </c>
      <c r="L404" s="241">
        <v>0</v>
      </c>
      <c r="M404" s="242"/>
      <c r="N404" s="242"/>
      <c r="O404" s="243"/>
      <c r="P404" s="243"/>
      <c r="Q404" s="243"/>
      <c r="R404" s="243"/>
      <c r="S404" s="243"/>
      <c r="T404" s="243"/>
      <c r="U404" s="243"/>
      <c r="V404" s="243"/>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x14ac:dyDescent="0.2">
      <c r="B405" s="126"/>
      <c r="C405" s="308" t="s">
        <v>404</v>
      </c>
      <c r="D405" s="309"/>
      <c r="E405" s="309"/>
      <c r="F405" s="309"/>
      <c r="G405" s="309"/>
      <c r="H405" s="310"/>
      <c r="I405" s="330"/>
      <c r="J405" s="240">
        <f t="shared" si="48"/>
        <v>0</v>
      </c>
      <c r="K405" s="91" t="str">
        <f t="shared" si="49"/>
        <v/>
      </c>
      <c r="L405" s="241">
        <v>0</v>
      </c>
      <c r="M405" s="242"/>
      <c r="N405" s="242"/>
      <c r="O405" s="243"/>
      <c r="P405" s="243"/>
      <c r="Q405" s="243"/>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x14ac:dyDescent="0.2">
      <c r="B406" s="126"/>
      <c r="C406" s="308" t="s">
        <v>405</v>
      </c>
      <c r="D406" s="309"/>
      <c r="E406" s="309"/>
      <c r="F406" s="309"/>
      <c r="G406" s="309"/>
      <c r="H406" s="310"/>
      <c r="I406" s="330"/>
      <c r="J406" s="240">
        <f t="shared" si="48"/>
        <v>0</v>
      </c>
      <c r="K406" s="91" t="str">
        <f t="shared" si="49"/>
        <v/>
      </c>
      <c r="L406" s="241">
        <v>0</v>
      </c>
      <c r="M406" s="242"/>
      <c r="N406" s="242"/>
      <c r="O406" s="243"/>
      <c r="P406" s="243"/>
      <c r="Q406" s="243"/>
      <c r="R406" s="243"/>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x14ac:dyDescent="0.2">
      <c r="B407" s="126"/>
      <c r="C407" s="308" t="s">
        <v>406</v>
      </c>
      <c r="D407" s="309"/>
      <c r="E407" s="309"/>
      <c r="F407" s="309"/>
      <c r="G407" s="309"/>
      <c r="H407" s="310"/>
      <c r="I407" s="330"/>
      <c r="J407" s="240">
        <f t="shared" si="48"/>
        <v>0</v>
      </c>
      <c r="K407" s="91" t="str">
        <f t="shared" si="49"/>
        <v/>
      </c>
      <c r="L407" s="241">
        <v>0</v>
      </c>
      <c r="M407" s="242"/>
      <c r="N407" s="242"/>
      <c r="O407" s="243"/>
      <c r="P407" s="243"/>
      <c r="Q407" s="243"/>
      <c r="R407" s="243"/>
      <c r="S407" s="243"/>
      <c r="T407" s="243"/>
      <c r="U407" s="243"/>
      <c r="V407" s="243"/>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x14ac:dyDescent="0.2">
      <c r="B408" s="126"/>
      <c r="C408" s="308" t="s">
        <v>407</v>
      </c>
      <c r="D408" s="309"/>
      <c r="E408" s="309"/>
      <c r="F408" s="309"/>
      <c r="G408" s="309"/>
      <c r="H408" s="310"/>
      <c r="I408" s="330"/>
      <c r="J408" s="240">
        <f t="shared" si="48"/>
        <v>0</v>
      </c>
      <c r="K408" s="91" t="str">
        <f t="shared" si="49"/>
        <v/>
      </c>
      <c r="L408" s="241">
        <v>0</v>
      </c>
      <c r="M408" s="242"/>
      <c r="N408" s="242"/>
      <c r="O408" s="243"/>
      <c r="P408" s="243"/>
      <c r="Q408" s="243"/>
      <c r="R408" s="243"/>
      <c r="S408" s="243"/>
      <c r="T408" s="243"/>
      <c r="U408" s="243"/>
      <c r="V408" s="243"/>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x14ac:dyDescent="0.2">
      <c r="B409" s="126"/>
      <c r="C409" s="308" t="s">
        <v>408</v>
      </c>
      <c r="D409" s="309"/>
      <c r="E409" s="309"/>
      <c r="F409" s="309"/>
      <c r="G409" s="309"/>
      <c r="H409" s="310"/>
      <c r="I409" s="330"/>
      <c r="J409" s="240">
        <f t="shared" si="48"/>
        <v>0</v>
      </c>
      <c r="K409" s="91" t="str">
        <f t="shared" si="49"/>
        <v/>
      </c>
      <c r="L409" s="241">
        <v>0</v>
      </c>
      <c r="M409" s="242"/>
      <c r="N409" s="242"/>
      <c r="O409" s="243"/>
      <c r="P409" s="243"/>
      <c r="Q409" s="243"/>
      <c r="R409" s="243"/>
      <c r="S409" s="243"/>
      <c r="T409" s="243"/>
      <c r="U409" s="243"/>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x14ac:dyDescent="0.2">
      <c r="B410" s="126"/>
      <c r="C410" s="308" t="s">
        <v>409</v>
      </c>
      <c r="D410" s="309"/>
      <c r="E410" s="309"/>
      <c r="F410" s="309"/>
      <c r="G410" s="309"/>
      <c r="H410" s="310"/>
      <c r="I410" s="330"/>
      <c r="J410" s="240">
        <f t="shared" si="48"/>
        <v>0</v>
      </c>
      <c r="K410" s="91" t="str">
        <f t="shared" si="49"/>
        <v/>
      </c>
      <c r="L410" s="241">
        <v>0</v>
      </c>
      <c r="M410" s="242"/>
      <c r="N410" s="242"/>
      <c r="O410" s="243"/>
      <c r="P410" s="243"/>
      <c r="Q410" s="243"/>
      <c r="R410" s="243"/>
      <c r="S410" s="243"/>
      <c r="T410" s="243"/>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x14ac:dyDescent="0.2">
      <c r="B411" s="126"/>
      <c r="C411" s="308" t="s">
        <v>410</v>
      </c>
      <c r="D411" s="309"/>
      <c r="E411" s="309"/>
      <c r="F411" s="309"/>
      <c r="G411" s="309"/>
      <c r="H411" s="310"/>
      <c r="I411" s="330"/>
      <c r="J411" s="240">
        <f t="shared" si="48"/>
        <v>0</v>
      </c>
      <c r="K411" s="91" t="str">
        <f t="shared" si="49"/>
        <v/>
      </c>
      <c r="L411" s="241">
        <v>0</v>
      </c>
      <c r="M411" s="242"/>
      <c r="N411" s="242"/>
      <c r="O411" s="243"/>
      <c r="P411" s="243"/>
      <c r="Q411" s="243"/>
      <c r="R411" s="243"/>
      <c r="S411" s="243"/>
      <c r="T411" s="243"/>
      <c r="U411" s="243"/>
      <c r="V411" s="243"/>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x14ac:dyDescent="0.2">
      <c r="B412" s="126"/>
      <c r="C412" s="308" t="s">
        <v>411</v>
      </c>
      <c r="D412" s="309"/>
      <c r="E412" s="309"/>
      <c r="F412" s="309"/>
      <c r="G412" s="309"/>
      <c r="H412" s="310"/>
      <c r="I412" s="330"/>
      <c r="J412" s="240">
        <f t="shared" si="48"/>
        <v>0</v>
      </c>
      <c r="K412" s="91" t="str">
        <f t="shared" si="49"/>
        <v/>
      </c>
      <c r="L412" s="241">
        <v>0</v>
      </c>
      <c r="M412" s="242"/>
      <c r="N412" s="242"/>
      <c r="O412" s="243"/>
      <c r="P412" s="243"/>
      <c r="Q412" s="243"/>
      <c r="R412" s="243"/>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x14ac:dyDescent="0.2">
      <c r="B413" s="126"/>
      <c r="C413" s="308" t="s">
        <v>412</v>
      </c>
      <c r="D413" s="309"/>
      <c r="E413" s="309"/>
      <c r="F413" s="309"/>
      <c r="G413" s="309"/>
      <c r="H413" s="310"/>
      <c r="I413" s="330"/>
      <c r="J413" s="240">
        <f t="shared" si="48"/>
        <v>0</v>
      </c>
      <c r="K413" s="91" t="str">
        <f t="shared" si="49"/>
        <v/>
      </c>
      <c r="L413" s="241">
        <v>0</v>
      </c>
      <c r="M413" s="242"/>
      <c r="N413" s="242"/>
      <c r="O413" s="243"/>
      <c r="P413" s="243"/>
      <c r="Q413" s="243"/>
      <c r="R413" s="243"/>
      <c r="S413" s="243"/>
      <c r="T413" s="243"/>
      <c r="U413" s="243"/>
      <c r="V413" s="243"/>
      <c r="W413" s="243"/>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x14ac:dyDescent="0.2">
      <c r="B414" s="126"/>
      <c r="C414" s="308" t="s">
        <v>413</v>
      </c>
      <c r="D414" s="309"/>
      <c r="E414" s="309"/>
      <c r="F414" s="309"/>
      <c r="G414" s="309"/>
      <c r="H414" s="310"/>
      <c r="I414" s="330"/>
      <c r="J414" s="240">
        <f t="shared" si="48"/>
        <v>0</v>
      </c>
      <c r="K414" s="91" t="str">
        <f t="shared" si="49"/>
        <v/>
      </c>
      <c r="L414" s="241">
        <v>0</v>
      </c>
      <c r="M414" s="242"/>
      <c r="N414" s="242"/>
      <c r="O414" s="243"/>
      <c r="P414" s="243"/>
      <c r="Q414" s="243"/>
      <c r="R414" s="243"/>
      <c r="S414" s="243"/>
      <c r="T414" s="243"/>
      <c r="U414" s="243"/>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x14ac:dyDescent="0.2">
      <c r="B415" s="126"/>
      <c r="C415" s="308" t="s">
        <v>414</v>
      </c>
      <c r="D415" s="309"/>
      <c r="E415" s="309"/>
      <c r="F415" s="309"/>
      <c r="G415" s="309"/>
      <c r="H415" s="310"/>
      <c r="I415" s="330"/>
      <c r="J415" s="240">
        <f t="shared" si="48"/>
        <v>0</v>
      </c>
      <c r="K415" s="91" t="str">
        <f t="shared" si="49"/>
        <v/>
      </c>
      <c r="L415" s="241">
        <v>0</v>
      </c>
      <c r="M415" s="242"/>
      <c r="N415" s="242"/>
      <c r="O415" s="243"/>
      <c r="P415" s="243"/>
      <c r="Q415" s="243"/>
      <c r="R415" s="243"/>
      <c r="S415" s="243"/>
      <c r="T415" s="243"/>
      <c r="U415" s="243"/>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x14ac:dyDescent="0.2">
      <c r="B416" s="126"/>
      <c r="C416" s="308" t="s">
        <v>415</v>
      </c>
      <c r="D416" s="309"/>
      <c r="E416" s="309"/>
      <c r="F416" s="309"/>
      <c r="G416" s="309"/>
      <c r="H416" s="310"/>
      <c r="I416" s="330"/>
      <c r="J416" s="240">
        <f t="shared" si="48"/>
        <v>0</v>
      </c>
      <c r="K416" s="91" t="str">
        <f t="shared" si="49"/>
        <v/>
      </c>
      <c r="L416" s="241">
        <v>0</v>
      </c>
      <c r="M416" s="242"/>
      <c r="N416" s="242"/>
      <c r="O416" s="243"/>
      <c r="P416" s="243"/>
      <c r="Q416" s="243"/>
      <c r="R416" s="243"/>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x14ac:dyDescent="0.2">
      <c r="B417" s="126"/>
      <c r="C417" s="308" t="s">
        <v>416</v>
      </c>
      <c r="D417" s="309"/>
      <c r="E417" s="309"/>
      <c r="F417" s="309"/>
      <c r="G417" s="309"/>
      <c r="H417" s="310"/>
      <c r="I417" s="330"/>
      <c r="J417" s="240">
        <f t="shared" si="48"/>
        <v>0</v>
      </c>
      <c r="K417" s="91" t="str">
        <f t="shared" si="49"/>
        <v/>
      </c>
      <c r="L417" s="241">
        <v>0</v>
      </c>
      <c r="M417" s="242"/>
      <c r="N417" s="242"/>
      <c r="O417" s="243"/>
      <c r="P417" s="243"/>
      <c r="Q417" s="243"/>
      <c r="R417" s="243"/>
      <c r="S417" s="243"/>
      <c r="T417" s="243"/>
      <c r="U417" s="243"/>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x14ac:dyDescent="0.2">
      <c r="B418" s="126"/>
      <c r="C418" s="308" t="s">
        <v>417</v>
      </c>
      <c r="D418" s="309"/>
      <c r="E418" s="309"/>
      <c r="F418" s="309"/>
      <c r="G418" s="309"/>
      <c r="H418" s="310"/>
      <c r="I418" s="330"/>
      <c r="J418" s="240">
        <f t="shared" si="48"/>
        <v>0</v>
      </c>
      <c r="K418" s="91" t="str">
        <f t="shared" si="49"/>
        <v/>
      </c>
      <c r="L418" s="241">
        <v>0</v>
      </c>
      <c r="M418" s="242"/>
      <c r="N418" s="242"/>
      <c r="O418" s="243"/>
      <c r="P418" s="243"/>
      <c r="Q418" s="243"/>
      <c r="R418" s="243"/>
      <c r="S418" s="243"/>
      <c r="T418" s="243"/>
      <c r="U418" s="243"/>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x14ac:dyDescent="0.2">
      <c r="B419" s="126"/>
      <c r="C419" s="308" t="s">
        <v>418</v>
      </c>
      <c r="D419" s="309"/>
      <c r="E419" s="309"/>
      <c r="F419" s="309"/>
      <c r="G419" s="309"/>
      <c r="H419" s="310"/>
      <c r="I419" s="330"/>
      <c r="J419" s="240">
        <f t="shared" si="48"/>
        <v>0</v>
      </c>
      <c r="K419" s="91" t="str">
        <f t="shared" si="49"/>
        <v/>
      </c>
      <c r="L419" s="241">
        <v>0</v>
      </c>
      <c r="M419" s="242"/>
      <c r="N419" s="242"/>
      <c r="O419" s="243"/>
      <c r="P419" s="243"/>
      <c r="Q419" s="243"/>
      <c r="R419" s="243"/>
      <c r="S419" s="243"/>
      <c r="T419" s="243"/>
      <c r="U419" s="243"/>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x14ac:dyDescent="0.2">
      <c r="B420" s="126"/>
      <c r="C420" s="308" t="s">
        <v>419</v>
      </c>
      <c r="D420" s="309"/>
      <c r="E420" s="309"/>
      <c r="F420" s="309"/>
      <c r="G420" s="309"/>
      <c r="H420" s="310"/>
      <c r="I420" s="330"/>
      <c r="J420" s="240">
        <f t="shared" si="48"/>
        <v>0</v>
      </c>
      <c r="K420" s="91" t="str">
        <f t="shared" si="49"/>
        <v/>
      </c>
      <c r="L420" s="241">
        <v>0</v>
      </c>
      <c r="M420" s="242"/>
      <c r="N420" s="242"/>
      <c r="O420" s="243"/>
      <c r="P420" s="243"/>
      <c r="Q420" s="243"/>
      <c r="R420" s="243"/>
      <c r="S420" s="243"/>
      <c r="T420" s="243"/>
      <c r="U420" s="243"/>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x14ac:dyDescent="0.2">
      <c r="B421" s="126"/>
      <c r="C421" s="308" t="s">
        <v>420</v>
      </c>
      <c r="D421" s="309"/>
      <c r="E421" s="309"/>
      <c r="F421" s="309"/>
      <c r="G421" s="309"/>
      <c r="H421" s="310"/>
      <c r="I421" s="330"/>
      <c r="J421" s="240">
        <f t="shared" si="48"/>
        <v>0</v>
      </c>
      <c r="K421" s="91" t="str">
        <f t="shared" si="49"/>
        <v/>
      </c>
      <c r="L421" s="241">
        <v>0</v>
      </c>
      <c r="M421" s="242"/>
      <c r="N421" s="242"/>
      <c r="O421" s="243"/>
      <c r="P421" s="243"/>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x14ac:dyDescent="0.2">
      <c r="B422" s="126"/>
      <c r="C422" s="308" t="s">
        <v>421</v>
      </c>
      <c r="D422" s="309"/>
      <c r="E422" s="309"/>
      <c r="F422" s="309"/>
      <c r="G422" s="309"/>
      <c r="H422" s="310"/>
      <c r="I422" s="330"/>
      <c r="J422" s="240">
        <f t="shared" ref="J422:J463" si="50">IF(SUM(L422:BS422)=0,IF(COUNTIF(L422:BS422,"未確認")&gt;0,"未確認",IF(COUNTIF(L422:BS422,"~*")&gt;0,"*",SUM(L422:BS422))),SUM(L422:BS422))</f>
        <v>0</v>
      </c>
      <c r="K422" s="91" t="str">
        <f t="shared" si="49"/>
        <v/>
      </c>
      <c r="L422" s="241">
        <v>0</v>
      </c>
      <c r="M422" s="242"/>
      <c r="N422" s="242"/>
      <c r="O422" s="243"/>
      <c r="P422" s="243"/>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x14ac:dyDescent="0.2">
      <c r="B423" s="126"/>
      <c r="C423" s="308" t="s">
        <v>422</v>
      </c>
      <c r="D423" s="309"/>
      <c r="E423" s="309"/>
      <c r="F423" s="309"/>
      <c r="G423" s="309"/>
      <c r="H423" s="310"/>
      <c r="I423" s="330"/>
      <c r="J423" s="240">
        <f t="shared" si="50"/>
        <v>0</v>
      </c>
      <c r="K423" s="91" t="str">
        <f t="shared" si="49"/>
        <v/>
      </c>
      <c r="L423" s="241">
        <v>0</v>
      </c>
      <c r="M423" s="242"/>
      <c r="N423" s="242"/>
      <c r="O423" s="243"/>
      <c r="P423" s="243"/>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x14ac:dyDescent="0.2">
      <c r="B424" s="126"/>
      <c r="C424" s="308" t="s">
        <v>423</v>
      </c>
      <c r="D424" s="309"/>
      <c r="E424" s="309"/>
      <c r="F424" s="309"/>
      <c r="G424" s="309"/>
      <c r="H424" s="310"/>
      <c r="I424" s="330"/>
      <c r="J424" s="240">
        <f t="shared" si="50"/>
        <v>0</v>
      </c>
      <c r="K424" s="91" t="str">
        <f t="shared" si="49"/>
        <v/>
      </c>
      <c r="L424" s="241">
        <v>0</v>
      </c>
      <c r="M424" s="242"/>
      <c r="N424" s="242"/>
      <c r="O424" s="243"/>
      <c r="P424" s="243"/>
      <c r="Q424" s="243"/>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x14ac:dyDescent="0.2">
      <c r="B425" s="126"/>
      <c r="C425" s="308" t="s">
        <v>424</v>
      </c>
      <c r="D425" s="309"/>
      <c r="E425" s="309"/>
      <c r="F425" s="309"/>
      <c r="G425" s="309"/>
      <c r="H425" s="310"/>
      <c r="I425" s="330"/>
      <c r="J425" s="240">
        <f t="shared" si="50"/>
        <v>0</v>
      </c>
      <c r="K425" s="91" t="str">
        <f t="shared" si="49"/>
        <v/>
      </c>
      <c r="L425" s="241">
        <v>0</v>
      </c>
      <c r="M425" s="242"/>
      <c r="N425" s="242"/>
      <c r="O425" s="243"/>
      <c r="P425" s="243"/>
      <c r="Q425" s="243"/>
      <c r="R425" s="243"/>
      <c r="S425" s="243"/>
      <c r="T425" s="243"/>
      <c r="U425" s="243"/>
      <c r="V425" s="243"/>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x14ac:dyDescent="0.2">
      <c r="B426" s="126"/>
      <c r="C426" s="308" t="s">
        <v>425</v>
      </c>
      <c r="D426" s="309"/>
      <c r="E426" s="309"/>
      <c r="F426" s="309"/>
      <c r="G426" s="309"/>
      <c r="H426" s="310"/>
      <c r="I426" s="330"/>
      <c r="J426" s="240">
        <f t="shared" si="50"/>
        <v>0</v>
      </c>
      <c r="K426" s="91" t="str">
        <f t="shared" si="49"/>
        <v/>
      </c>
      <c r="L426" s="241">
        <v>0</v>
      </c>
      <c r="M426" s="242"/>
      <c r="N426" s="242"/>
      <c r="O426" s="243"/>
      <c r="P426" s="243"/>
      <c r="Q426" s="243"/>
      <c r="R426" s="243"/>
      <c r="S426" s="243"/>
      <c r="T426" s="243"/>
      <c r="U426" s="243"/>
      <c r="V426" s="243"/>
      <c r="W426" s="243"/>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x14ac:dyDescent="0.2">
      <c r="B427" s="126"/>
      <c r="C427" s="308" t="s">
        <v>426</v>
      </c>
      <c r="D427" s="309"/>
      <c r="E427" s="309"/>
      <c r="F427" s="309"/>
      <c r="G427" s="309"/>
      <c r="H427" s="310"/>
      <c r="I427" s="330"/>
      <c r="J427" s="240">
        <f t="shared" si="50"/>
        <v>0</v>
      </c>
      <c r="K427" s="91" t="str">
        <f t="shared" si="49"/>
        <v/>
      </c>
      <c r="L427" s="241">
        <v>0</v>
      </c>
      <c r="M427" s="242"/>
      <c r="N427" s="242"/>
      <c r="O427" s="243"/>
      <c r="P427" s="243"/>
      <c r="Q427" s="243"/>
      <c r="R427" s="243"/>
      <c r="S427" s="243"/>
      <c r="T427" s="243"/>
      <c r="U427" s="243"/>
      <c r="V427" s="243"/>
      <c r="W427" s="243"/>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x14ac:dyDescent="0.2">
      <c r="B428" s="126"/>
      <c r="C428" s="308" t="s">
        <v>427</v>
      </c>
      <c r="D428" s="309"/>
      <c r="E428" s="309"/>
      <c r="F428" s="309"/>
      <c r="G428" s="309"/>
      <c r="H428" s="310"/>
      <c r="I428" s="330"/>
      <c r="J428" s="240">
        <f t="shared" si="50"/>
        <v>0</v>
      </c>
      <c r="K428" s="91" t="str">
        <f t="shared" si="49"/>
        <v/>
      </c>
      <c r="L428" s="241">
        <v>0</v>
      </c>
      <c r="M428" s="242"/>
      <c r="N428" s="242"/>
      <c r="O428" s="243"/>
      <c r="P428" s="243"/>
      <c r="Q428" s="243"/>
      <c r="R428" s="243"/>
      <c r="S428" s="243"/>
      <c r="T428" s="243"/>
      <c r="U428" s="243"/>
      <c r="V428" s="243"/>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x14ac:dyDescent="0.2">
      <c r="B429" s="126"/>
      <c r="C429" s="308" t="s">
        <v>428</v>
      </c>
      <c r="D429" s="309"/>
      <c r="E429" s="309"/>
      <c r="F429" s="309"/>
      <c r="G429" s="309"/>
      <c r="H429" s="310"/>
      <c r="I429" s="330"/>
      <c r="J429" s="240">
        <f t="shared" si="50"/>
        <v>0</v>
      </c>
      <c r="K429" s="91" t="str">
        <f t="shared" si="49"/>
        <v/>
      </c>
      <c r="L429" s="241">
        <v>0</v>
      </c>
      <c r="M429" s="242"/>
      <c r="N429" s="242"/>
      <c r="O429" s="243"/>
      <c r="P429" s="243"/>
      <c r="Q429" s="243"/>
      <c r="R429" s="243"/>
      <c r="S429" s="243"/>
      <c r="T429" s="243"/>
      <c r="U429" s="243"/>
      <c r="V429" s="243"/>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x14ac:dyDescent="0.2">
      <c r="B430" s="126"/>
      <c r="C430" s="308" t="s">
        <v>429</v>
      </c>
      <c r="D430" s="309"/>
      <c r="E430" s="309"/>
      <c r="F430" s="309"/>
      <c r="G430" s="309"/>
      <c r="H430" s="310"/>
      <c r="I430" s="330"/>
      <c r="J430" s="240">
        <f t="shared" si="50"/>
        <v>0</v>
      </c>
      <c r="K430" s="91" t="str">
        <f t="shared" si="49"/>
        <v/>
      </c>
      <c r="L430" s="241">
        <v>0</v>
      </c>
      <c r="M430" s="242"/>
      <c r="N430" s="242"/>
      <c r="O430" s="243"/>
      <c r="P430" s="243"/>
      <c r="Q430" s="243"/>
      <c r="R430" s="243"/>
      <c r="S430" s="243"/>
      <c r="T430" s="243"/>
      <c r="U430" s="243"/>
      <c r="V430" s="243"/>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x14ac:dyDescent="0.2">
      <c r="B431" s="126"/>
      <c r="C431" s="308" t="s">
        <v>430</v>
      </c>
      <c r="D431" s="309"/>
      <c r="E431" s="309"/>
      <c r="F431" s="309"/>
      <c r="G431" s="309"/>
      <c r="H431" s="310"/>
      <c r="I431" s="330"/>
      <c r="J431" s="240">
        <f t="shared" si="50"/>
        <v>0</v>
      </c>
      <c r="K431" s="91" t="str">
        <f t="shared" si="49"/>
        <v/>
      </c>
      <c r="L431" s="241">
        <v>0</v>
      </c>
      <c r="M431" s="242"/>
      <c r="N431" s="242"/>
      <c r="O431" s="243"/>
      <c r="P431" s="243"/>
      <c r="Q431" s="243"/>
      <c r="R431" s="243"/>
      <c r="S431" s="243"/>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x14ac:dyDescent="0.2">
      <c r="B432" s="126"/>
      <c r="C432" s="308" t="s">
        <v>431</v>
      </c>
      <c r="D432" s="309"/>
      <c r="E432" s="309"/>
      <c r="F432" s="309"/>
      <c r="G432" s="309"/>
      <c r="H432" s="310"/>
      <c r="I432" s="330"/>
      <c r="J432" s="240">
        <f t="shared" si="50"/>
        <v>0</v>
      </c>
      <c r="K432" s="91" t="str">
        <f t="shared" si="49"/>
        <v/>
      </c>
      <c r="L432" s="241">
        <v>0</v>
      </c>
      <c r="M432" s="242"/>
      <c r="N432" s="242"/>
      <c r="O432" s="243"/>
      <c r="P432" s="243"/>
      <c r="Q432" s="243"/>
      <c r="R432" s="243"/>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x14ac:dyDescent="0.2">
      <c r="B433" s="126"/>
      <c r="C433" s="308" t="s">
        <v>432</v>
      </c>
      <c r="D433" s="309"/>
      <c r="E433" s="309"/>
      <c r="F433" s="309"/>
      <c r="G433" s="309"/>
      <c r="H433" s="310"/>
      <c r="I433" s="330"/>
      <c r="J433" s="240">
        <f t="shared" si="50"/>
        <v>0</v>
      </c>
      <c r="K433" s="91" t="str">
        <f t="shared" si="49"/>
        <v/>
      </c>
      <c r="L433" s="241">
        <v>0</v>
      </c>
      <c r="M433" s="242"/>
      <c r="N433" s="242"/>
      <c r="O433" s="243"/>
      <c r="P433" s="243"/>
      <c r="Q433" s="243"/>
      <c r="R433" s="243"/>
      <c r="S433" s="243"/>
      <c r="T433" s="243"/>
      <c r="U433" s="243"/>
      <c r="V433" s="243"/>
      <c r="W433" s="243"/>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x14ac:dyDescent="0.2">
      <c r="B434" s="126"/>
      <c r="C434" s="308" t="s">
        <v>134</v>
      </c>
      <c r="D434" s="309"/>
      <c r="E434" s="309"/>
      <c r="F434" s="309"/>
      <c r="G434" s="309"/>
      <c r="H434" s="310"/>
      <c r="I434" s="330"/>
      <c r="J434" s="240">
        <f t="shared" si="50"/>
        <v>0</v>
      </c>
      <c r="K434" s="91" t="str">
        <f t="shared" si="49"/>
        <v/>
      </c>
      <c r="L434" s="241">
        <v>0</v>
      </c>
      <c r="M434" s="242"/>
      <c r="N434" s="242"/>
      <c r="O434" s="243"/>
      <c r="P434" s="243"/>
      <c r="Q434" s="243"/>
      <c r="R434" s="243"/>
      <c r="S434" s="243"/>
      <c r="T434" s="243"/>
      <c r="U434" s="243"/>
      <c r="V434" s="243"/>
      <c r="W434" s="243"/>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x14ac:dyDescent="0.2">
      <c r="B435" s="126"/>
      <c r="C435" s="308" t="s">
        <v>433</v>
      </c>
      <c r="D435" s="309"/>
      <c r="E435" s="309"/>
      <c r="F435" s="309"/>
      <c r="G435" s="309"/>
      <c r="H435" s="310"/>
      <c r="I435" s="330"/>
      <c r="J435" s="240">
        <f t="shared" si="50"/>
        <v>0</v>
      </c>
      <c r="K435" s="91" t="str">
        <f t="shared" si="49"/>
        <v/>
      </c>
      <c r="L435" s="241">
        <v>0</v>
      </c>
      <c r="M435" s="242"/>
      <c r="N435" s="242"/>
      <c r="O435" s="243"/>
      <c r="P435" s="243"/>
      <c r="Q435" s="243"/>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x14ac:dyDescent="0.2">
      <c r="B436" s="126"/>
      <c r="C436" s="308" t="s">
        <v>434</v>
      </c>
      <c r="D436" s="309"/>
      <c r="E436" s="309"/>
      <c r="F436" s="309"/>
      <c r="G436" s="309"/>
      <c r="H436" s="310"/>
      <c r="I436" s="330"/>
      <c r="J436" s="240">
        <f t="shared" si="50"/>
        <v>0</v>
      </c>
      <c r="K436" s="91" t="str">
        <f t="shared" si="49"/>
        <v/>
      </c>
      <c r="L436" s="241">
        <v>0</v>
      </c>
      <c r="M436" s="242"/>
      <c r="N436" s="242"/>
      <c r="O436" s="243"/>
      <c r="P436" s="243"/>
      <c r="Q436" s="243"/>
      <c r="R436" s="243"/>
      <c r="S436" s="243"/>
      <c r="T436" s="243"/>
      <c r="U436" s="243"/>
      <c r="V436" s="243"/>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x14ac:dyDescent="0.2">
      <c r="B437" s="126"/>
      <c r="C437" s="308" t="s">
        <v>435</v>
      </c>
      <c r="D437" s="309"/>
      <c r="E437" s="309"/>
      <c r="F437" s="309"/>
      <c r="G437" s="309"/>
      <c r="H437" s="310"/>
      <c r="I437" s="330"/>
      <c r="J437" s="240">
        <f t="shared" si="50"/>
        <v>0</v>
      </c>
      <c r="K437" s="91" t="str">
        <f t="shared" si="49"/>
        <v/>
      </c>
      <c r="L437" s="241">
        <v>0</v>
      </c>
      <c r="M437" s="242"/>
      <c r="N437" s="242"/>
      <c r="O437" s="243"/>
      <c r="P437" s="243"/>
      <c r="Q437" s="243"/>
      <c r="R437" s="243"/>
      <c r="S437" s="243"/>
      <c r="T437" s="243"/>
      <c r="U437" s="243"/>
      <c r="V437" s="243"/>
      <c r="W437" s="243"/>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x14ac:dyDescent="0.2">
      <c r="B438" s="126"/>
      <c r="C438" s="308" t="s">
        <v>436</v>
      </c>
      <c r="D438" s="309"/>
      <c r="E438" s="309"/>
      <c r="F438" s="309"/>
      <c r="G438" s="309"/>
      <c r="H438" s="310"/>
      <c r="I438" s="330"/>
      <c r="J438" s="240">
        <f t="shared" si="50"/>
        <v>0</v>
      </c>
      <c r="K438" s="91" t="str">
        <f t="shared" si="49"/>
        <v/>
      </c>
      <c r="L438" s="241">
        <v>0</v>
      </c>
      <c r="M438" s="242"/>
      <c r="N438" s="242"/>
      <c r="O438" s="243"/>
      <c r="P438" s="243"/>
      <c r="Q438" s="243"/>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x14ac:dyDescent="0.2">
      <c r="B439" s="126"/>
      <c r="C439" s="308" t="s">
        <v>437</v>
      </c>
      <c r="D439" s="309"/>
      <c r="E439" s="309"/>
      <c r="F439" s="309"/>
      <c r="G439" s="309"/>
      <c r="H439" s="310"/>
      <c r="I439" s="330"/>
      <c r="J439" s="240">
        <f t="shared" si="50"/>
        <v>0</v>
      </c>
      <c r="K439" s="91" t="str">
        <f t="shared" si="49"/>
        <v/>
      </c>
      <c r="L439" s="241">
        <v>0</v>
      </c>
      <c r="M439" s="242"/>
      <c r="N439" s="242"/>
      <c r="O439" s="243"/>
      <c r="P439" s="243"/>
      <c r="Q439" s="243"/>
      <c r="R439" s="243"/>
      <c r="S439" s="243"/>
      <c r="T439" s="243"/>
      <c r="U439" s="243"/>
      <c r="V439" s="243"/>
      <c r="W439" s="243"/>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x14ac:dyDescent="0.2">
      <c r="B440" s="126"/>
      <c r="C440" s="308" t="s">
        <v>438</v>
      </c>
      <c r="D440" s="309"/>
      <c r="E440" s="309"/>
      <c r="F440" s="309"/>
      <c r="G440" s="309"/>
      <c r="H440" s="310"/>
      <c r="I440" s="330"/>
      <c r="J440" s="240">
        <f t="shared" si="50"/>
        <v>0</v>
      </c>
      <c r="K440" s="91" t="str">
        <f t="shared" si="49"/>
        <v/>
      </c>
      <c r="L440" s="241">
        <v>0</v>
      </c>
      <c r="M440" s="242"/>
      <c r="N440" s="242"/>
      <c r="O440" s="243"/>
      <c r="P440" s="243"/>
      <c r="Q440" s="243"/>
      <c r="R440" s="243"/>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x14ac:dyDescent="0.2">
      <c r="B441" s="126"/>
      <c r="C441" s="308" t="s">
        <v>439</v>
      </c>
      <c r="D441" s="309"/>
      <c r="E441" s="309"/>
      <c r="F441" s="309"/>
      <c r="G441" s="309"/>
      <c r="H441" s="310"/>
      <c r="I441" s="330"/>
      <c r="J441" s="240">
        <f t="shared" si="50"/>
        <v>0</v>
      </c>
      <c r="K441" s="91" t="str">
        <f t="shared" si="49"/>
        <v/>
      </c>
      <c r="L441" s="241">
        <v>0</v>
      </c>
      <c r="M441" s="242"/>
      <c r="N441" s="242"/>
      <c r="O441" s="243"/>
      <c r="P441" s="243"/>
      <c r="Q441" s="243"/>
      <c r="R441" s="243"/>
      <c r="S441" s="243"/>
      <c r="T441" s="243"/>
      <c r="U441" s="243"/>
      <c r="V441" s="243"/>
      <c r="W441" s="243"/>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x14ac:dyDescent="0.2">
      <c r="B442" s="126"/>
      <c r="C442" s="308" t="s">
        <v>440</v>
      </c>
      <c r="D442" s="309"/>
      <c r="E442" s="309"/>
      <c r="F442" s="309"/>
      <c r="G442" s="309"/>
      <c r="H442" s="310"/>
      <c r="I442" s="330"/>
      <c r="J442" s="240">
        <f t="shared" si="50"/>
        <v>0</v>
      </c>
      <c r="K442" s="91" t="str">
        <f t="shared" si="49"/>
        <v/>
      </c>
      <c r="L442" s="241">
        <v>0</v>
      </c>
      <c r="M442" s="242"/>
      <c r="N442" s="242"/>
      <c r="O442" s="243"/>
      <c r="P442" s="243"/>
      <c r="Q442" s="243"/>
      <c r="R442" s="243"/>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x14ac:dyDescent="0.2">
      <c r="B443" s="126"/>
      <c r="C443" s="308" t="s">
        <v>441</v>
      </c>
      <c r="D443" s="309"/>
      <c r="E443" s="309"/>
      <c r="F443" s="309"/>
      <c r="G443" s="309"/>
      <c r="H443" s="310"/>
      <c r="I443" s="330"/>
      <c r="J443" s="240">
        <f t="shared" si="50"/>
        <v>0</v>
      </c>
      <c r="K443" s="91" t="str">
        <f t="shared" si="49"/>
        <v/>
      </c>
      <c r="L443" s="241">
        <v>0</v>
      </c>
      <c r="M443" s="242"/>
      <c r="N443" s="242"/>
      <c r="O443" s="243"/>
      <c r="P443" s="243"/>
      <c r="Q443" s="243"/>
      <c r="R443" s="243"/>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x14ac:dyDescent="0.2">
      <c r="B444" s="126"/>
      <c r="C444" s="308" t="s">
        <v>442</v>
      </c>
      <c r="D444" s="309"/>
      <c r="E444" s="309"/>
      <c r="F444" s="309"/>
      <c r="G444" s="309"/>
      <c r="H444" s="310"/>
      <c r="I444" s="330"/>
      <c r="J444" s="240">
        <f t="shared" si="50"/>
        <v>0</v>
      </c>
      <c r="K444" s="91" t="str">
        <f t="shared" si="49"/>
        <v/>
      </c>
      <c r="L444" s="241">
        <v>0</v>
      </c>
      <c r="M444" s="242"/>
      <c r="N444" s="242"/>
      <c r="O444" s="243"/>
      <c r="P444" s="243"/>
      <c r="Q444" s="243"/>
      <c r="R444" s="243"/>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x14ac:dyDescent="0.2">
      <c r="B445" s="126"/>
      <c r="C445" s="308" t="s">
        <v>443</v>
      </c>
      <c r="D445" s="309"/>
      <c r="E445" s="309"/>
      <c r="F445" s="309"/>
      <c r="G445" s="309"/>
      <c r="H445" s="310"/>
      <c r="I445" s="330"/>
      <c r="J445" s="240">
        <f t="shared" si="50"/>
        <v>0</v>
      </c>
      <c r="K445" s="91" t="str">
        <f t="shared" si="49"/>
        <v/>
      </c>
      <c r="L445" s="241">
        <v>0</v>
      </c>
      <c r="M445" s="242"/>
      <c r="N445" s="242"/>
      <c r="O445" s="243"/>
      <c r="P445" s="243"/>
      <c r="Q445" s="243"/>
      <c r="R445" s="243"/>
      <c r="S445" s="243"/>
      <c r="T445" s="243"/>
      <c r="U445" s="243"/>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x14ac:dyDescent="0.2">
      <c r="B446" s="2"/>
      <c r="C446" s="308" t="s">
        <v>444</v>
      </c>
      <c r="D446" s="309"/>
      <c r="E446" s="309"/>
      <c r="F446" s="309"/>
      <c r="G446" s="309"/>
      <c r="H446" s="310"/>
      <c r="I446" s="330"/>
      <c r="J446" s="240">
        <f t="shared" si="50"/>
        <v>0</v>
      </c>
      <c r="K446" s="91" t="str">
        <f t="shared" si="49"/>
        <v/>
      </c>
      <c r="L446" s="241">
        <v>0</v>
      </c>
      <c r="M446" s="242"/>
      <c r="N446" s="242"/>
      <c r="O446" s="243"/>
      <c r="P446" s="243"/>
      <c r="Q446" s="243"/>
      <c r="R446" s="243"/>
      <c r="S446" s="243"/>
      <c r="T446" s="243"/>
      <c r="U446" s="243"/>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x14ac:dyDescent="0.2">
      <c r="B447" s="2"/>
      <c r="C447" s="308" t="s">
        <v>445</v>
      </c>
      <c r="D447" s="309"/>
      <c r="E447" s="309"/>
      <c r="F447" s="309"/>
      <c r="G447" s="309"/>
      <c r="H447" s="310"/>
      <c r="I447" s="330"/>
      <c r="J447" s="240">
        <f t="shared" si="50"/>
        <v>0</v>
      </c>
      <c r="K447" s="91" t="str">
        <f t="shared" si="49"/>
        <v/>
      </c>
      <c r="L447" s="241">
        <v>0</v>
      </c>
      <c r="M447" s="242"/>
      <c r="N447" s="242"/>
      <c r="O447" s="243"/>
      <c r="P447" s="243"/>
      <c r="Q447" s="243"/>
      <c r="R447" s="243"/>
      <c r="S447" s="243"/>
      <c r="T447" s="243"/>
      <c r="U447" s="243"/>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x14ac:dyDescent="0.2">
      <c r="B448" s="2"/>
      <c r="C448" s="308" t="s">
        <v>446</v>
      </c>
      <c r="D448" s="309"/>
      <c r="E448" s="309"/>
      <c r="F448" s="309"/>
      <c r="G448" s="309"/>
      <c r="H448" s="310"/>
      <c r="I448" s="330"/>
      <c r="J448" s="240">
        <f t="shared" si="50"/>
        <v>0</v>
      </c>
      <c r="K448" s="91" t="str">
        <f t="shared" si="49"/>
        <v/>
      </c>
      <c r="L448" s="241">
        <v>0</v>
      </c>
      <c r="M448" s="242"/>
      <c r="N448" s="242"/>
      <c r="O448" s="243"/>
      <c r="P448" s="243"/>
      <c r="Q448" s="243"/>
      <c r="R448" s="243"/>
      <c r="S448" s="243"/>
      <c r="T448" s="243"/>
      <c r="U448" s="243"/>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x14ac:dyDescent="0.2">
      <c r="B449" s="2"/>
      <c r="C449" s="308" t="s">
        <v>447</v>
      </c>
      <c r="D449" s="309"/>
      <c r="E449" s="309"/>
      <c r="F449" s="309"/>
      <c r="G449" s="309"/>
      <c r="H449" s="310"/>
      <c r="I449" s="330"/>
      <c r="J449" s="240">
        <f t="shared" si="50"/>
        <v>0</v>
      </c>
      <c r="K449" s="91" t="str">
        <f t="shared" si="49"/>
        <v/>
      </c>
      <c r="L449" s="241">
        <v>0</v>
      </c>
      <c r="M449" s="242"/>
      <c r="N449" s="242"/>
      <c r="O449" s="243"/>
      <c r="P449" s="243"/>
      <c r="Q449" s="243"/>
      <c r="R449" s="243"/>
      <c r="S449" s="243"/>
      <c r="T449" s="243"/>
      <c r="U449" s="243"/>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x14ac:dyDescent="0.2">
      <c r="B450" s="126"/>
      <c r="C450" s="308" t="s">
        <v>448</v>
      </c>
      <c r="D450" s="309"/>
      <c r="E450" s="309"/>
      <c r="F450" s="309"/>
      <c r="G450" s="309"/>
      <c r="H450" s="310"/>
      <c r="I450" s="330"/>
      <c r="J450" s="240">
        <f t="shared" si="50"/>
        <v>0</v>
      </c>
      <c r="K450" s="91" t="str">
        <f t="shared" si="49"/>
        <v/>
      </c>
      <c r="L450" s="241">
        <v>0</v>
      </c>
      <c r="M450" s="242"/>
      <c r="N450" s="242"/>
      <c r="O450" s="243"/>
      <c r="P450" s="243"/>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x14ac:dyDescent="0.2">
      <c r="B451" s="126"/>
      <c r="C451" s="308" t="s">
        <v>449</v>
      </c>
      <c r="D451" s="309"/>
      <c r="E451" s="309"/>
      <c r="F451" s="309"/>
      <c r="G451" s="309"/>
      <c r="H451" s="310"/>
      <c r="I451" s="330"/>
      <c r="J451" s="240">
        <f t="shared" si="50"/>
        <v>0</v>
      </c>
      <c r="K451" s="91" t="str">
        <f t="shared" si="49"/>
        <v/>
      </c>
      <c r="L451" s="241">
        <v>0</v>
      </c>
      <c r="M451" s="242"/>
      <c r="N451" s="242"/>
      <c r="O451" s="243"/>
      <c r="P451" s="243"/>
      <c r="Q451" s="243"/>
      <c r="R451" s="243"/>
      <c r="S451" s="243"/>
      <c r="T451" s="243"/>
      <c r="U451" s="243"/>
      <c r="V451" s="243"/>
      <c r="W451" s="243"/>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x14ac:dyDescent="0.2">
      <c r="B452" s="126"/>
      <c r="C452" s="308" t="s">
        <v>450</v>
      </c>
      <c r="D452" s="309"/>
      <c r="E452" s="309"/>
      <c r="F452" s="309"/>
      <c r="G452" s="309"/>
      <c r="H452" s="310"/>
      <c r="I452" s="330"/>
      <c r="J452" s="240">
        <f t="shared" si="50"/>
        <v>0</v>
      </c>
      <c r="K452" s="91" t="str">
        <f t="shared" si="49"/>
        <v/>
      </c>
      <c r="L452" s="241">
        <v>0</v>
      </c>
      <c r="M452" s="242"/>
      <c r="N452" s="242"/>
      <c r="O452" s="243"/>
      <c r="P452" s="243"/>
      <c r="Q452" s="243"/>
      <c r="R452" s="243"/>
      <c r="S452" s="243"/>
      <c r="T452" s="243"/>
      <c r="U452" s="243"/>
      <c r="V452" s="243"/>
      <c r="W452" s="243"/>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x14ac:dyDescent="0.2">
      <c r="B453" s="126"/>
      <c r="C453" s="308" t="s">
        <v>135</v>
      </c>
      <c r="D453" s="309"/>
      <c r="E453" s="309"/>
      <c r="F453" s="309"/>
      <c r="G453" s="309"/>
      <c r="H453" s="310"/>
      <c r="I453" s="330"/>
      <c r="J453" s="240">
        <f t="shared" si="50"/>
        <v>0</v>
      </c>
      <c r="K453" s="91" t="str">
        <f t="shared" si="49"/>
        <v/>
      </c>
      <c r="L453" s="241">
        <v>0</v>
      </c>
      <c r="M453" s="242"/>
      <c r="N453" s="242"/>
      <c r="O453" s="243"/>
      <c r="P453" s="243"/>
      <c r="Q453" s="243"/>
      <c r="R453" s="243"/>
      <c r="S453" s="243"/>
      <c r="T453" s="243"/>
      <c r="U453" s="243"/>
      <c r="V453" s="243"/>
      <c r="W453" s="243"/>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x14ac:dyDescent="0.2">
      <c r="B454" s="2"/>
      <c r="C454" s="308" t="s">
        <v>451</v>
      </c>
      <c r="D454" s="309"/>
      <c r="E454" s="309"/>
      <c r="F454" s="309"/>
      <c r="G454" s="309"/>
      <c r="H454" s="310"/>
      <c r="I454" s="330"/>
      <c r="J454" s="240">
        <f t="shared" si="50"/>
        <v>0</v>
      </c>
      <c r="K454" s="91" t="str">
        <f t="shared" ref="K454:K463" si="51">IF(OR(COUNTIF(L454:BS454,"未確認")&gt;0,COUNTIF(L454:BS454,"~*")&gt;0),"※","")</f>
        <v/>
      </c>
      <c r="L454" s="241">
        <v>0</v>
      </c>
      <c r="M454" s="242"/>
      <c r="N454" s="242"/>
      <c r="O454" s="243"/>
      <c r="P454" s="243"/>
      <c r="Q454" s="243"/>
      <c r="R454" s="243"/>
      <c r="S454" s="243"/>
      <c r="T454" s="243"/>
      <c r="U454" s="243"/>
      <c r="V454" s="243"/>
      <c r="W454" s="243"/>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x14ac:dyDescent="0.2">
      <c r="B455" s="2"/>
      <c r="C455" s="308" t="s">
        <v>452</v>
      </c>
      <c r="D455" s="309"/>
      <c r="E455" s="309"/>
      <c r="F455" s="309"/>
      <c r="G455" s="309"/>
      <c r="H455" s="310"/>
      <c r="I455" s="330"/>
      <c r="J455" s="240">
        <f t="shared" si="50"/>
        <v>0</v>
      </c>
      <c r="K455" s="91" t="str">
        <f t="shared" si="51"/>
        <v/>
      </c>
      <c r="L455" s="241">
        <v>0</v>
      </c>
      <c r="M455" s="242"/>
      <c r="N455" s="242"/>
      <c r="O455" s="243"/>
      <c r="P455" s="243"/>
      <c r="Q455" s="243"/>
      <c r="R455" s="243"/>
      <c r="S455" s="243"/>
      <c r="T455" s="243"/>
      <c r="U455" s="243"/>
      <c r="V455" s="243"/>
      <c r="W455" s="243"/>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x14ac:dyDescent="0.2">
      <c r="B456" s="2"/>
      <c r="C456" s="308" t="s">
        <v>453</v>
      </c>
      <c r="D456" s="309"/>
      <c r="E456" s="309"/>
      <c r="F456" s="309"/>
      <c r="G456" s="309"/>
      <c r="H456" s="310"/>
      <c r="I456" s="330"/>
      <c r="J456" s="240">
        <f t="shared" si="50"/>
        <v>0</v>
      </c>
      <c r="K456" s="91" t="str">
        <f t="shared" si="51"/>
        <v/>
      </c>
      <c r="L456" s="241">
        <v>0</v>
      </c>
      <c r="M456" s="242"/>
      <c r="N456" s="242"/>
      <c r="O456" s="243"/>
      <c r="P456" s="243"/>
      <c r="Q456" s="243"/>
      <c r="R456" s="243"/>
      <c r="S456" s="243"/>
      <c r="T456" s="243"/>
      <c r="U456" s="243"/>
      <c r="V456" s="243"/>
      <c r="W456" s="243"/>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x14ac:dyDescent="0.2">
      <c r="B457" s="2"/>
      <c r="C457" s="308" t="s">
        <v>454</v>
      </c>
      <c r="D457" s="309"/>
      <c r="E457" s="309"/>
      <c r="F457" s="309"/>
      <c r="G457" s="309"/>
      <c r="H457" s="310"/>
      <c r="I457" s="330"/>
      <c r="J457" s="240">
        <f t="shared" si="50"/>
        <v>0</v>
      </c>
      <c r="K457" s="91" t="str">
        <f t="shared" si="51"/>
        <v/>
      </c>
      <c r="L457" s="241">
        <v>0</v>
      </c>
      <c r="M457" s="242"/>
      <c r="N457" s="242"/>
      <c r="O457" s="243"/>
      <c r="P457" s="243"/>
      <c r="Q457" s="243"/>
      <c r="R457" s="243"/>
      <c r="S457" s="243"/>
      <c r="T457" s="243"/>
      <c r="U457" s="243"/>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x14ac:dyDescent="0.2">
      <c r="B458" s="2"/>
      <c r="C458" s="308" t="s">
        <v>455</v>
      </c>
      <c r="D458" s="309"/>
      <c r="E458" s="309"/>
      <c r="F458" s="309"/>
      <c r="G458" s="309"/>
      <c r="H458" s="310"/>
      <c r="I458" s="330"/>
      <c r="J458" s="240">
        <f t="shared" si="50"/>
        <v>0</v>
      </c>
      <c r="K458" s="91" t="str">
        <f t="shared" si="51"/>
        <v/>
      </c>
      <c r="L458" s="241">
        <v>0</v>
      </c>
      <c r="M458" s="242"/>
      <c r="N458" s="242"/>
      <c r="O458" s="243"/>
      <c r="P458" s="243"/>
      <c r="Q458" s="243"/>
      <c r="R458" s="243"/>
      <c r="S458" s="243"/>
      <c r="T458" s="243"/>
      <c r="U458" s="243"/>
      <c r="V458" s="243"/>
      <c r="W458" s="243"/>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x14ac:dyDescent="0.2">
      <c r="B459" s="2"/>
      <c r="C459" s="308" t="s">
        <v>456</v>
      </c>
      <c r="D459" s="309"/>
      <c r="E459" s="309"/>
      <c r="F459" s="309"/>
      <c r="G459" s="309"/>
      <c r="H459" s="310"/>
      <c r="I459" s="330"/>
      <c r="J459" s="240">
        <f t="shared" si="50"/>
        <v>0</v>
      </c>
      <c r="K459" s="91" t="str">
        <f t="shared" si="51"/>
        <v/>
      </c>
      <c r="L459" s="241">
        <v>0</v>
      </c>
      <c r="M459" s="242"/>
      <c r="N459" s="242"/>
      <c r="O459" s="243"/>
      <c r="P459" s="243"/>
      <c r="Q459" s="243"/>
      <c r="R459" s="243"/>
      <c r="S459" s="243"/>
      <c r="T459" s="243"/>
      <c r="U459" s="243"/>
      <c r="V459" s="243"/>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x14ac:dyDescent="0.2">
      <c r="B460" s="2"/>
      <c r="C460" s="308" t="s">
        <v>457</v>
      </c>
      <c r="D460" s="309"/>
      <c r="E460" s="309"/>
      <c r="F460" s="309"/>
      <c r="G460" s="309"/>
      <c r="H460" s="310"/>
      <c r="I460" s="330"/>
      <c r="J460" s="240">
        <f t="shared" si="50"/>
        <v>0</v>
      </c>
      <c r="K460" s="91" t="str">
        <f t="shared" si="51"/>
        <v/>
      </c>
      <c r="L460" s="241">
        <v>0</v>
      </c>
      <c r="M460" s="242"/>
      <c r="N460" s="242"/>
      <c r="O460" s="243"/>
      <c r="P460" s="243"/>
      <c r="Q460" s="243"/>
      <c r="R460" s="243"/>
      <c r="S460" s="243"/>
      <c r="T460" s="243"/>
      <c r="U460" s="243"/>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x14ac:dyDescent="0.2">
      <c r="B461" s="2"/>
      <c r="C461" s="308" t="s">
        <v>458</v>
      </c>
      <c r="D461" s="309"/>
      <c r="E461" s="309"/>
      <c r="F461" s="309"/>
      <c r="G461" s="309"/>
      <c r="H461" s="310"/>
      <c r="I461" s="330"/>
      <c r="J461" s="240">
        <f t="shared" si="50"/>
        <v>0</v>
      </c>
      <c r="K461" s="91" t="str">
        <f t="shared" si="51"/>
        <v/>
      </c>
      <c r="L461" s="241">
        <v>0</v>
      </c>
      <c r="M461" s="242"/>
      <c r="N461" s="242"/>
      <c r="O461" s="243"/>
      <c r="P461" s="243"/>
      <c r="Q461" s="243"/>
      <c r="R461" s="243"/>
      <c r="S461" s="243"/>
      <c r="T461" s="243"/>
      <c r="U461" s="243"/>
      <c r="V461" s="243"/>
      <c r="W461" s="243"/>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x14ac:dyDescent="0.2">
      <c r="B462" s="2"/>
      <c r="C462" s="308" t="s">
        <v>459</v>
      </c>
      <c r="D462" s="309"/>
      <c r="E462" s="309"/>
      <c r="F462" s="309"/>
      <c r="G462" s="309"/>
      <c r="H462" s="310"/>
      <c r="I462" s="330"/>
      <c r="J462" s="240">
        <f t="shared" si="50"/>
        <v>0</v>
      </c>
      <c r="K462" s="91" t="str">
        <f t="shared" si="51"/>
        <v/>
      </c>
      <c r="L462" s="241">
        <v>0</v>
      </c>
      <c r="M462" s="242"/>
      <c r="N462" s="242"/>
      <c r="O462" s="243"/>
      <c r="P462" s="243"/>
      <c r="Q462" s="243"/>
      <c r="R462" s="243"/>
      <c r="S462" s="243"/>
      <c r="T462" s="243"/>
      <c r="U462" s="243"/>
      <c r="V462" s="243"/>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x14ac:dyDescent="0.2">
      <c r="B463" s="2"/>
      <c r="C463" s="308" t="s">
        <v>460</v>
      </c>
      <c r="D463" s="309"/>
      <c r="E463" s="309"/>
      <c r="F463" s="309"/>
      <c r="G463" s="309"/>
      <c r="H463" s="310"/>
      <c r="I463" s="331"/>
      <c r="J463" s="240" t="str">
        <f t="shared" si="50"/>
        <v>*</v>
      </c>
      <c r="K463" s="91" t="str">
        <f t="shared" si="51"/>
        <v>※</v>
      </c>
      <c r="L463" s="241" t="s">
        <v>389</v>
      </c>
      <c r="M463" s="242"/>
      <c r="N463" s="242"/>
      <c r="O463" s="243"/>
      <c r="P463" s="243"/>
      <c r="Q463" s="243"/>
      <c r="R463" s="243"/>
      <c r="S463" s="243"/>
      <c r="T463" s="243"/>
      <c r="U463" s="243"/>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19.5" x14ac:dyDescent="0.2">
      <c r="B464" s="244"/>
      <c r="C464" s="245"/>
      <c r="D464" s="3"/>
      <c r="E464" s="3"/>
      <c r="F464" s="3"/>
      <c r="G464" s="3"/>
      <c r="H464" s="4"/>
      <c r="I464" s="4"/>
      <c r="J464" s="37"/>
      <c r="K464" s="6"/>
      <c r="L464" s="7"/>
      <c r="M464" s="7"/>
      <c r="N464" s="119"/>
      <c r="BU464" s="95"/>
    </row>
    <row r="465" spans="1:73" s="1" customFormat="1" ht="19.5" x14ac:dyDescent="0.2">
      <c r="B465" s="244"/>
      <c r="C465" s="245"/>
      <c r="D465" s="3"/>
      <c r="E465" s="3"/>
      <c r="F465" s="3"/>
      <c r="G465" s="3"/>
      <c r="H465" s="4"/>
      <c r="I465" s="4"/>
      <c r="J465" s="37"/>
      <c r="K465" s="6"/>
      <c r="L465" s="7"/>
      <c r="M465" s="7"/>
      <c r="N465" s="119"/>
      <c r="BU465" s="95"/>
    </row>
    <row r="466" spans="1:73" s="1" customFormat="1" ht="19.5" x14ac:dyDescent="0.2">
      <c r="B466" s="244"/>
      <c r="C466" s="245"/>
      <c r="D466" s="3"/>
      <c r="E466" s="3"/>
      <c r="F466" s="3"/>
      <c r="G466" s="3"/>
      <c r="H466" s="4"/>
      <c r="I466" s="4"/>
      <c r="J466" s="37"/>
      <c r="K466" s="6"/>
      <c r="L466" s="7"/>
      <c r="M466" s="7"/>
      <c r="N466" s="119"/>
      <c r="BU466" s="95"/>
    </row>
    <row r="467" spans="1:73" s="1" customFormat="1" x14ac:dyDescent="0.2">
      <c r="B467" s="22" t="s">
        <v>461</v>
      </c>
      <c r="C467" s="245"/>
      <c r="D467" s="3"/>
      <c r="E467" s="3"/>
      <c r="F467" s="3"/>
      <c r="G467" s="3"/>
      <c r="H467" s="4"/>
      <c r="I467" s="4"/>
      <c r="J467" s="37"/>
      <c r="K467" s="7"/>
      <c r="L467" s="7"/>
      <c r="M467" s="7"/>
      <c r="N467" s="119"/>
      <c r="BU467" s="95"/>
    </row>
    <row r="468" spans="1:73" x14ac:dyDescent="0.2">
      <c r="B468" s="22"/>
      <c r="C468" s="22"/>
      <c r="D468" s="22"/>
      <c r="E468" s="22"/>
      <c r="F468" s="22"/>
      <c r="G468" s="22"/>
      <c r="H468" s="17"/>
      <c r="I468" s="17"/>
      <c r="L468" s="33"/>
      <c r="M468" s="33"/>
      <c r="N468" s="119"/>
      <c r="O468" s="9"/>
      <c r="P468" s="9"/>
      <c r="Q468" s="9"/>
      <c r="R468" s="9"/>
      <c r="S468" s="9"/>
    </row>
    <row r="469" spans="1:73" ht="51" customHeight="1" x14ac:dyDescent="0.2">
      <c r="B469" s="22"/>
      <c r="J469" s="86" t="s">
        <v>83</v>
      </c>
      <c r="K469" s="218"/>
      <c r="L469" s="246" t="str">
        <f>IF(ISBLANK(L$388),"",L$388)</f>
        <v>一般病棟１</v>
      </c>
      <c r="M469" s="141" t="str">
        <f>IF(ISBLANK(M$388),"",M$388)</f>
        <v/>
      </c>
      <c r="N469" s="247" t="str">
        <f t="shared" ref="N469:BS469" si="52">IF(ISBLANK(N$388),"",N$388)</f>
        <v/>
      </c>
      <c r="O469" s="247" t="str">
        <f t="shared" si="52"/>
        <v/>
      </c>
      <c r="P469" s="247" t="str">
        <f t="shared" si="52"/>
        <v/>
      </c>
      <c r="Q469" s="247" t="str">
        <f t="shared" si="52"/>
        <v/>
      </c>
      <c r="R469" s="247" t="str">
        <f t="shared" si="52"/>
        <v/>
      </c>
      <c r="S469" s="247" t="str">
        <f t="shared" si="52"/>
        <v/>
      </c>
      <c r="T469" s="247" t="str">
        <f t="shared" si="52"/>
        <v/>
      </c>
      <c r="U469" s="247" t="str">
        <f t="shared" si="52"/>
        <v/>
      </c>
      <c r="V469" s="247" t="str">
        <f t="shared" si="52"/>
        <v/>
      </c>
      <c r="W469" s="247" t="str">
        <f t="shared" si="52"/>
        <v/>
      </c>
      <c r="X469" s="247" t="str">
        <f t="shared" si="52"/>
        <v/>
      </c>
      <c r="Y469" s="247" t="str">
        <f t="shared" si="52"/>
        <v/>
      </c>
      <c r="Z469" s="247" t="str">
        <f t="shared" si="52"/>
        <v/>
      </c>
      <c r="AA469" s="247" t="str">
        <f t="shared" si="52"/>
        <v/>
      </c>
      <c r="AB469" s="247" t="str">
        <f t="shared" si="52"/>
        <v/>
      </c>
      <c r="AC469" s="247" t="str">
        <f t="shared" si="52"/>
        <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x14ac:dyDescent="0.2">
      <c r="C470" s="46"/>
      <c r="I470" s="73" t="s">
        <v>84</v>
      </c>
      <c r="J470" s="74"/>
      <c r="K470" s="88"/>
      <c r="L470" s="89" t="str">
        <f>IF(ISBLANK(L$389),"",L$389)</f>
        <v>-</v>
      </c>
      <c r="M470" s="72" t="str">
        <f>IF(ISBLANK(M$389),"",M$389)</f>
        <v/>
      </c>
      <c r="N470" s="89" t="str">
        <f t="shared" ref="N470:BS470" si="53">IF(ISBLANK(N$389),"",N$389)</f>
        <v/>
      </c>
      <c r="O470" s="89" t="str">
        <f t="shared" si="53"/>
        <v/>
      </c>
      <c r="P470" s="89" t="str">
        <f t="shared" si="53"/>
        <v/>
      </c>
      <c r="Q470" s="89" t="str">
        <f t="shared" si="53"/>
        <v/>
      </c>
      <c r="R470" s="89" t="str">
        <f t="shared" si="53"/>
        <v/>
      </c>
      <c r="S470" s="89" t="str">
        <f t="shared" si="53"/>
        <v/>
      </c>
      <c r="T470" s="89" t="str">
        <f t="shared" si="53"/>
        <v/>
      </c>
      <c r="U470" s="89" t="str">
        <f t="shared" si="53"/>
        <v/>
      </c>
      <c r="V470" s="89" t="str">
        <f t="shared" si="53"/>
        <v/>
      </c>
      <c r="W470" s="89" t="str">
        <f t="shared" si="53"/>
        <v/>
      </c>
      <c r="X470" s="89" t="str">
        <f t="shared" si="53"/>
        <v/>
      </c>
      <c r="Y470" s="89" t="str">
        <f t="shared" si="53"/>
        <v/>
      </c>
      <c r="Z470" s="89" t="str">
        <f t="shared" si="53"/>
        <v/>
      </c>
      <c r="AA470" s="89" t="str">
        <f t="shared" si="53"/>
        <v/>
      </c>
      <c r="AB470" s="89" t="str">
        <f t="shared" si="53"/>
        <v/>
      </c>
      <c r="AC470" s="89" t="str">
        <f t="shared" si="53"/>
        <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x14ac:dyDescent="0.2">
      <c r="A471" s="248" t="s">
        <v>462</v>
      </c>
      <c r="C471" s="326" t="s">
        <v>463</v>
      </c>
      <c r="D471" s="327"/>
      <c r="E471" s="327"/>
      <c r="F471" s="327"/>
      <c r="G471" s="327"/>
      <c r="H471" s="328"/>
      <c r="I471" s="329" t="s">
        <v>464</v>
      </c>
      <c r="J471" s="249">
        <f t="shared" ref="J471:J499" si="54">IF(SUM(L471:BS471)=0,IF(COUNTIF(L471:BS471,"未確認")&gt;0,"未確認",IF(COUNTIF(L471:BS471,"~*")&gt;0,"*",SUM(L471:BS471))),SUM(L471:BS471))</f>
        <v>901</v>
      </c>
      <c r="K471" s="250" t="str">
        <f t="shared" ref="K471:K499" si="55">IF(OR(COUNTIF(L471:BS471,"未確認")&gt;0,COUNTIF(L471:BS471,"*")&gt;0),"※","")</f>
        <v/>
      </c>
      <c r="L471" s="241">
        <v>901</v>
      </c>
      <c r="M471" s="242"/>
      <c r="N471" s="243"/>
      <c r="O471" s="243"/>
      <c r="P471" s="243"/>
      <c r="Q471" s="243"/>
      <c r="R471" s="243"/>
      <c r="S471" s="243"/>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x14ac:dyDescent="0.2">
      <c r="A472" s="248" t="s">
        <v>465</v>
      </c>
      <c r="C472" s="251"/>
      <c r="D472" s="349" t="s">
        <v>466</v>
      </c>
      <c r="E472" s="305" t="s">
        <v>467</v>
      </c>
      <c r="F472" s="306"/>
      <c r="G472" s="306"/>
      <c r="H472" s="307"/>
      <c r="I472" s="348"/>
      <c r="J472" s="249" t="str">
        <f t="shared" si="54"/>
        <v>*</v>
      </c>
      <c r="K472" s="250" t="str">
        <f t="shared" si="55"/>
        <v>※</v>
      </c>
      <c r="L472" s="241" t="s">
        <v>389</v>
      </c>
      <c r="M472" s="242"/>
      <c r="N472" s="243"/>
      <c r="O472" s="243"/>
      <c r="P472" s="243"/>
      <c r="Q472" s="243"/>
      <c r="R472" s="243"/>
      <c r="S472" s="243"/>
      <c r="T472" s="243"/>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x14ac:dyDescent="0.2">
      <c r="A473" s="248" t="s">
        <v>468</v>
      </c>
      <c r="C473" s="251"/>
      <c r="D473" s="350"/>
      <c r="E473" s="305" t="s">
        <v>469</v>
      </c>
      <c r="F473" s="306"/>
      <c r="G473" s="306"/>
      <c r="H473" s="307"/>
      <c r="I473" s="348"/>
      <c r="J473" s="249">
        <f t="shared" si="54"/>
        <v>853</v>
      </c>
      <c r="K473" s="250" t="str">
        <f t="shared" si="55"/>
        <v/>
      </c>
      <c r="L473" s="241">
        <v>853</v>
      </c>
      <c r="M473" s="242"/>
      <c r="N473" s="243"/>
      <c r="O473" s="243"/>
      <c r="P473" s="243"/>
      <c r="Q473" s="243"/>
      <c r="R473" s="243"/>
      <c r="S473" s="243"/>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x14ac:dyDescent="0.2">
      <c r="A474" s="248" t="s">
        <v>470</v>
      </c>
      <c r="C474" s="251"/>
      <c r="D474" s="350"/>
      <c r="E474" s="305" t="s">
        <v>471</v>
      </c>
      <c r="F474" s="306"/>
      <c r="G474" s="306"/>
      <c r="H474" s="307"/>
      <c r="I474" s="348"/>
      <c r="J474" s="249" t="str">
        <f t="shared" si="54"/>
        <v>*</v>
      </c>
      <c r="K474" s="250" t="str">
        <f t="shared" si="55"/>
        <v>※</v>
      </c>
      <c r="L474" s="241" t="s">
        <v>389</v>
      </c>
      <c r="M474" s="242"/>
      <c r="N474" s="243"/>
      <c r="O474" s="243"/>
      <c r="P474" s="243"/>
      <c r="Q474" s="243"/>
      <c r="R474" s="243"/>
      <c r="S474" s="243"/>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x14ac:dyDescent="0.2">
      <c r="A475" s="248" t="s">
        <v>472</v>
      </c>
      <c r="C475" s="251"/>
      <c r="D475" s="350"/>
      <c r="E475" s="305" t="s">
        <v>473</v>
      </c>
      <c r="F475" s="306"/>
      <c r="G475" s="306"/>
      <c r="H475" s="307"/>
      <c r="I475" s="348"/>
      <c r="J475" s="249">
        <f t="shared" si="54"/>
        <v>0</v>
      </c>
      <c r="K475" s="250" t="str">
        <f t="shared" si="55"/>
        <v/>
      </c>
      <c r="L475" s="241">
        <v>0</v>
      </c>
      <c r="M475" s="242"/>
      <c r="N475" s="243"/>
      <c r="O475" s="243"/>
      <c r="P475" s="243"/>
      <c r="Q475" s="243"/>
      <c r="R475" s="243"/>
      <c r="S475" s="243"/>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x14ac:dyDescent="0.2">
      <c r="A476" s="248" t="s">
        <v>474</v>
      </c>
      <c r="C476" s="251"/>
      <c r="D476" s="350"/>
      <c r="E476" s="305" t="s">
        <v>475</v>
      </c>
      <c r="F476" s="306"/>
      <c r="G476" s="306"/>
      <c r="H476" s="307"/>
      <c r="I476" s="348"/>
      <c r="J476" s="249">
        <f t="shared" si="54"/>
        <v>0</v>
      </c>
      <c r="K476" s="250" t="str">
        <f t="shared" si="55"/>
        <v/>
      </c>
      <c r="L476" s="241">
        <v>0</v>
      </c>
      <c r="M476" s="242"/>
      <c r="N476" s="243"/>
      <c r="O476" s="243"/>
      <c r="P476" s="243"/>
      <c r="Q476" s="243"/>
      <c r="R476" s="243"/>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x14ac:dyDescent="0.2">
      <c r="A477" s="248" t="s">
        <v>476</v>
      </c>
      <c r="C477" s="251"/>
      <c r="D477" s="350"/>
      <c r="E477" s="305" t="s">
        <v>477</v>
      </c>
      <c r="F477" s="306"/>
      <c r="G477" s="306"/>
      <c r="H477" s="307"/>
      <c r="I477" s="348"/>
      <c r="J477" s="249">
        <f t="shared" si="54"/>
        <v>0</v>
      </c>
      <c r="K477" s="250" t="str">
        <f t="shared" si="55"/>
        <v/>
      </c>
      <c r="L477" s="241">
        <v>0</v>
      </c>
      <c r="M477" s="242"/>
      <c r="N477" s="243"/>
      <c r="O477" s="243"/>
      <c r="P477" s="243"/>
      <c r="Q477" s="243"/>
      <c r="R477" s="243"/>
      <c r="S477" s="243"/>
      <c r="T477" s="243"/>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x14ac:dyDescent="0.2">
      <c r="A478" s="248" t="s">
        <v>478</v>
      </c>
      <c r="C478" s="251"/>
      <c r="D478" s="350"/>
      <c r="E478" s="305" t="s">
        <v>479</v>
      </c>
      <c r="F478" s="306"/>
      <c r="G478" s="306"/>
      <c r="H478" s="307"/>
      <c r="I478" s="348"/>
      <c r="J478" s="249">
        <f t="shared" si="54"/>
        <v>0</v>
      </c>
      <c r="K478" s="250" t="str">
        <f t="shared" si="55"/>
        <v/>
      </c>
      <c r="L478" s="241">
        <v>0</v>
      </c>
      <c r="M478" s="242"/>
      <c r="N478" s="243"/>
      <c r="O478" s="243"/>
      <c r="P478" s="243"/>
      <c r="Q478" s="243"/>
      <c r="R478" s="243"/>
      <c r="S478" s="243"/>
      <c r="T478" s="243"/>
      <c r="U478" s="243"/>
      <c r="V478" s="243"/>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x14ac:dyDescent="0.2">
      <c r="A479" s="248" t="s">
        <v>480</v>
      </c>
      <c r="C479" s="251"/>
      <c r="D479" s="350"/>
      <c r="E479" s="305" t="s">
        <v>481</v>
      </c>
      <c r="F479" s="306"/>
      <c r="G479" s="306"/>
      <c r="H479" s="307"/>
      <c r="I479" s="348"/>
      <c r="J479" s="249">
        <f t="shared" si="54"/>
        <v>0</v>
      </c>
      <c r="K479" s="250" t="str">
        <f t="shared" si="55"/>
        <v/>
      </c>
      <c r="L479" s="241">
        <v>0</v>
      </c>
      <c r="M479" s="242"/>
      <c r="N479" s="243"/>
      <c r="O479" s="243"/>
      <c r="P479" s="243"/>
      <c r="Q479" s="243"/>
      <c r="R479" s="243"/>
      <c r="S479" s="243"/>
      <c r="T479" s="243"/>
      <c r="U479" s="243"/>
      <c r="V479" s="243"/>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x14ac:dyDescent="0.2">
      <c r="A480" s="248" t="s">
        <v>482</v>
      </c>
      <c r="C480" s="251"/>
      <c r="D480" s="350"/>
      <c r="E480" s="305" t="s">
        <v>483</v>
      </c>
      <c r="F480" s="306"/>
      <c r="G480" s="306"/>
      <c r="H480" s="307"/>
      <c r="I480" s="348"/>
      <c r="J480" s="249">
        <f t="shared" si="54"/>
        <v>0</v>
      </c>
      <c r="K480" s="250" t="str">
        <f t="shared" si="55"/>
        <v/>
      </c>
      <c r="L480" s="241">
        <v>0</v>
      </c>
      <c r="M480" s="242"/>
      <c r="N480" s="243"/>
      <c r="O480" s="243"/>
      <c r="P480" s="243"/>
      <c r="Q480" s="243"/>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x14ac:dyDescent="0.2">
      <c r="A481" s="248" t="s">
        <v>484</v>
      </c>
      <c r="C481" s="251"/>
      <c r="D481" s="350"/>
      <c r="E481" s="305" t="s">
        <v>485</v>
      </c>
      <c r="F481" s="306"/>
      <c r="G481" s="306"/>
      <c r="H481" s="307"/>
      <c r="I481" s="348"/>
      <c r="J481" s="249">
        <f t="shared" si="54"/>
        <v>0</v>
      </c>
      <c r="K481" s="250" t="str">
        <f t="shared" si="55"/>
        <v/>
      </c>
      <c r="L481" s="241">
        <v>0</v>
      </c>
      <c r="M481" s="242"/>
      <c r="N481" s="243"/>
      <c r="O481" s="243"/>
      <c r="P481" s="243"/>
      <c r="Q481" s="243"/>
      <c r="R481" s="243"/>
      <c r="S481" s="243"/>
      <c r="T481" s="243"/>
      <c r="U481" s="243"/>
      <c r="V481" s="243"/>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x14ac:dyDescent="0.2">
      <c r="A482" s="248" t="s">
        <v>486</v>
      </c>
      <c r="C482" s="251"/>
      <c r="D482" s="350"/>
      <c r="E482" s="305" t="s">
        <v>487</v>
      </c>
      <c r="F482" s="306"/>
      <c r="G482" s="306"/>
      <c r="H482" s="307"/>
      <c r="I482" s="348"/>
      <c r="J482" s="249">
        <f t="shared" si="54"/>
        <v>0</v>
      </c>
      <c r="K482" s="250" t="str">
        <f t="shared" si="55"/>
        <v/>
      </c>
      <c r="L482" s="241">
        <v>0</v>
      </c>
      <c r="M482" s="242"/>
      <c r="N482" s="243"/>
      <c r="O482" s="243"/>
      <c r="P482" s="243"/>
      <c r="Q482" s="243"/>
      <c r="R482" s="243"/>
      <c r="S482" s="243"/>
      <c r="T482" s="243"/>
      <c r="U482" s="243"/>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x14ac:dyDescent="0.2">
      <c r="A483" s="248" t="s">
        <v>488</v>
      </c>
      <c r="C483" s="251"/>
      <c r="D483" s="351"/>
      <c r="E483" s="305" t="s">
        <v>489</v>
      </c>
      <c r="F483" s="306"/>
      <c r="G483" s="306"/>
      <c r="H483" s="307"/>
      <c r="I483" s="332"/>
      <c r="J483" s="249">
        <f t="shared" si="54"/>
        <v>0</v>
      </c>
      <c r="K483" s="250" t="str">
        <f t="shared" si="55"/>
        <v/>
      </c>
      <c r="L483" s="241">
        <v>0</v>
      </c>
      <c r="M483" s="242"/>
      <c r="N483" s="243"/>
      <c r="O483" s="243"/>
      <c r="P483" s="243"/>
      <c r="Q483" s="243"/>
      <c r="R483" s="243"/>
      <c r="S483" s="243"/>
      <c r="T483" s="243"/>
      <c r="U483" s="243"/>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x14ac:dyDescent="0.2">
      <c r="A484" s="248" t="s">
        <v>490</v>
      </c>
      <c r="B484" s="171"/>
      <c r="C484" s="326" t="s">
        <v>491</v>
      </c>
      <c r="D484" s="327"/>
      <c r="E484" s="327"/>
      <c r="F484" s="327"/>
      <c r="G484" s="327"/>
      <c r="H484" s="328"/>
      <c r="I484" s="329" t="s">
        <v>492</v>
      </c>
      <c r="J484" s="249">
        <f t="shared" si="54"/>
        <v>859</v>
      </c>
      <c r="K484" s="250" t="str">
        <f t="shared" si="55"/>
        <v/>
      </c>
      <c r="L484" s="241">
        <v>859</v>
      </c>
      <c r="M484" s="242"/>
      <c r="N484" s="243"/>
      <c r="O484" s="243"/>
      <c r="P484" s="243"/>
      <c r="Q484" s="243"/>
      <c r="R484" s="243"/>
      <c r="S484" s="243"/>
      <c r="T484" s="243"/>
      <c r="U484" s="243"/>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x14ac:dyDescent="0.2">
      <c r="A485" s="248" t="s">
        <v>493</v>
      </c>
      <c r="C485" s="251"/>
      <c r="D485" s="349" t="s">
        <v>466</v>
      </c>
      <c r="E485" s="305" t="s">
        <v>467</v>
      </c>
      <c r="F485" s="306"/>
      <c r="G485" s="306"/>
      <c r="H485" s="307"/>
      <c r="I485" s="348"/>
      <c r="J485" s="249" t="str">
        <f t="shared" si="54"/>
        <v>*</v>
      </c>
      <c r="K485" s="250" t="str">
        <f t="shared" si="55"/>
        <v>※</v>
      </c>
      <c r="L485" s="241" t="s">
        <v>389</v>
      </c>
      <c r="M485" s="242"/>
      <c r="N485" s="243"/>
      <c r="O485" s="243"/>
      <c r="P485" s="243"/>
      <c r="Q485" s="243"/>
      <c r="R485" s="243"/>
      <c r="S485" s="243"/>
      <c r="T485" s="243"/>
      <c r="U485" s="243"/>
      <c r="V485" s="243"/>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x14ac:dyDescent="0.2">
      <c r="A486" s="248" t="s">
        <v>494</v>
      </c>
      <c r="C486" s="251"/>
      <c r="D486" s="350"/>
      <c r="E486" s="305" t="s">
        <v>469</v>
      </c>
      <c r="F486" s="306"/>
      <c r="G486" s="306"/>
      <c r="H486" s="307"/>
      <c r="I486" s="348"/>
      <c r="J486" s="249">
        <f t="shared" si="54"/>
        <v>824</v>
      </c>
      <c r="K486" s="250" t="str">
        <f t="shared" si="55"/>
        <v/>
      </c>
      <c r="L486" s="241">
        <v>824</v>
      </c>
      <c r="M486" s="242"/>
      <c r="N486" s="243"/>
      <c r="O486" s="243"/>
      <c r="P486" s="243"/>
      <c r="Q486" s="243"/>
      <c r="R486" s="243"/>
      <c r="S486" s="243"/>
      <c r="T486" s="243"/>
      <c r="U486" s="243"/>
      <c r="V486" s="243"/>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x14ac:dyDescent="0.2">
      <c r="A487" s="248" t="s">
        <v>495</v>
      </c>
      <c r="C487" s="251"/>
      <c r="D487" s="350"/>
      <c r="E487" s="305" t="s">
        <v>471</v>
      </c>
      <c r="F487" s="306"/>
      <c r="G487" s="306"/>
      <c r="H487" s="307"/>
      <c r="I487" s="348"/>
      <c r="J487" s="249" t="str">
        <f t="shared" si="54"/>
        <v>*</v>
      </c>
      <c r="K487" s="250" t="str">
        <f t="shared" si="55"/>
        <v>※</v>
      </c>
      <c r="L487" s="241" t="s">
        <v>389</v>
      </c>
      <c r="M487" s="242"/>
      <c r="N487" s="243"/>
      <c r="O487" s="243"/>
      <c r="P487" s="243"/>
      <c r="Q487" s="243"/>
      <c r="R487" s="243"/>
      <c r="S487" s="243"/>
      <c r="T487" s="243"/>
      <c r="U487" s="243"/>
      <c r="V487" s="243"/>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x14ac:dyDescent="0.2">
      <c r="A488" s="248" t="s">
        <v>496</v>
      </c>
      <c r="C488" s="251"/>
      <c r="D488" s="350"/>
      <c r="E488" s="305" t="s">
        <v>473</v>
      </c>
      <c r="F488" s="306"/>
      <c r="G488" s="306"/>
      <c r="H488" s="307"/>
      <c r="I488" s="348"/>
      <c r="J488" s="249">
        <f t="shared" si="54"/>
        <v>0</v>
      </c>
      <c r="K488" s="250" t="str">
        <f t="shared" si="55"/>
        <v/>
      </c>
      <c r="L488" s="241">
        <v>0</v>
      </c>
      <c r="M488" s="242"/>
      <c r="N488" s="243"/>
      <c r="O488" s="243"/>
      <c r="P488" s="243"/>
      <c r="Q488" s="243"/>
      <c r="R488" s="243"/>
      <c r="S488" s="243"/>
      <c r="T488" s="243"/>
      <c r="U488" s="243"/>
      <c r="V488" s="243"/>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x14ac:dyDescent="0.2">
      <c r="A489" s="248" t="s">
        <v>497</v>
      </c>
      <c r="C489" s="251"/>
      <c r="D489" s="350"/>
      <c r="E489" s="305" t="s">
        <v>475</v>
      </c>
      <c r="F489" s="306"/>
      <c r="G489" s="306"/>
      <c r="H489" s="307"/>
      <c r="I489" s="348"/>
      <c r="J489" s="249">
        <f t="shared" si="54"/>
        <v>0</v>
      </c>
      <c r="K489" s="250" t="str">
        <f t="shared" si="55"/>
        <v/>
      </c>
      <c r="L489" s="241">
        <v>0</v>
      </c>
      <c r="M489" s="242"/>
      <c r="N489" s="243"/>
      <c r="O489" s="243"/>
      <c r="P489" s="243"/>
      <c r="Q489" s="243"/>
      <c r="R489" s="243"/>
      <c r="S489" s="243"/>
      <c r="T489" s="243"/>
      <c r="U489" s="243"/>
      <c r="V489" s="243"/>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x14ac:dyDescent="0.2">
      <c r="A490" s="248" t="s">
        <v>498</v>
      </c>
      <c r="C490" s="251"/>
      <c r="D490" s="350"/>
      <c r="E490" s="305" t="s">
        <v>477</v>
      </c>
      <c r="F490" s="306"/>
      <c r="G490" s="306"/>
      <c r="H490" s="307"/>
      <c r="I490" s="348"/>
      <c r="J490" s="249">
        <f t="shared" si="54"/>
        <v>0</v>
      </c>
      <c r="K490" s="250" t="str">
        <f t="shared" si="55"/>
        <v/>
      </c>
      <c r="L490" s="241">
        <v>0</v>
      </c>
      <c r="M490" s="242"/>
      <c r="N490" s="243"/>
      <c r="O490" s="243"/>
      <c r="P490" s="243"/>
      <c r="Q490" s="243"/>
      <c r="R490" s="243"/>
      <c r="S490" s="243"/>
      <c r="T490" s="243"/>
      <c r="U490" s="243"/>
      <c r="V490" s="243"/>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x14ac:dyDescent="0.2">
      <c r="A491" s="248" t="s">
        <v>499</v>
      </c>
      <c r="C491" s="251"/>
      <c r="D491" s="350"/>
      <c r="E491" s="305" t="s">
        <v>479</v>
      </c>
      <c r="F491" s="306"/>
      <c r="G491" s="306"/>
      <c r="H491" s="307"/>
      <c r="I491" s="348"/>
      <c r="J491" s="249">
        <f t="shared" si="54"/>
        <v>0</v>
      </c>
      <c r="K491" s="250" t="str">
        <f t="shared" si="55"/>
        <v/>
      </c>
      <c r="L491" s="241">
        <v>0</v>
      </c>
      <c r="M491" s="242"/>
      <c r="N491" s="243"/>
      <c r="O491" s="243"/>
      <c r="P491" s="243"/>
      <c r="Q491" s="243"/>
      <c r="R491" s="243"/>
      <c r="S491" s="243"/>
      <c r="T491" s="243"/>
      <c r="U491" s="243"/>
      <c r="V491" s="243"/>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x14ac:dyDescent="0.2">
      <c r="A492" s="248" t="s">
        <v>500</v>
      </c>
      <c r="C492" s="251"/>
      <c r="D492" s="350"/>
      <c r="E492" s="305" t="s">
        <v>481</v>
      </c>
      <c r="F492" s="306"/>
      <c r="G492" s="306"/>
      <c r="H492" s="307"/>
      <c r="I492" s="348"/>
      <c r="J492" s="249">
        <f t="shared" si="54"/>
        <v>0</v>
      </c>
      <c r="K492" s="250" t="str">
        <f t="shared" si="55"/>
        <v/>
      </c>
      <c r="L492" s="241">
        <v>0</v>
      </c>
      <c r="M492" s="242"/>
      <c r="N492" s="243"/>
      <c r="O492" s="243"/>
      <c r="P492" s="243"/>
      <c r="Q492" s="243"/>
      <c r="R492" s="243"/>
      <c r="S492" s="243"/>
      <c r="T492" s="243"/>
      <c r="U492" s="243"/>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x14ac:dyDescent="0.2">
      <c r="A493" s="248" t="s">
        <v>501</v>
      </c>
      <c r="C493" s="251"/>
      <c r="D493" s="350"/>
      <c r="E493" s="305" t="s">
        <v>483</v>
      </c>
      <c r="F493" s="306"/>
      <c r="G493" s="306"/>
      <c r="H493" s="307"/>
      <c r="I493" s="348"/>
      <c r="J493" s="249">
        <f t="shared" si="54"/>
        <v>0</v>
      </c>
      <c r="K493" s="250" t="str">
        <f t="shared" si="55"/>
        <v/>
      </c>
      <c r="L493" s="241">
        <v>0</v>
      </c>
      <c r="M493" s="242"/>
      <c r="N493" s="243"/>
      <c r="O493" s="243"/>
      <c r="P493" s="243"/>
      <c r="Q493" s="243"/>
      <c r="R493" s="243"/>
      <c r="S493" s="243"/>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x14ac:dyDescent="0.2">
      <c r="A494" s="248" t="s">
        <v>502</v>
      </c>
      <c r="C494" s="251"/>
      <c r="D494" s="350"/>
      <c r="E494" s="305" t="s">
        <v>485</v>
      </c>
      <c r="F494" s="306"/>
      <c r="G494" s="306"/>
      <c r="H494" s="307"/>
      <c r="I494" s="348"/>
      <c r="J494" s="249">
        <f t="shared" si="54"/>
        <v>0</v>
      </c>
      <c r="K494" s="250" t="str">
        <f t="shared" si="55"/>
        <v/>
      </c>
      <c r="L494" s="241">
        <v>0</v>
      </c>
      <c r="M494" s="242"/>
      <c r="N494" s="243"/>
      <c r="O494" s="243"/>
      <c r="P494" s="243"/>
      <c r="Q494" s="243"/>
      <c r="R494" s="243"/>
      <c r="S494" s="243"/>
      <c r="T494" s="243"/>
      <c r="U494" s="243"/>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x14ac:dyDescent="0.2">
      <c r="A495" s="248" t="s">
        <v>503</v>
      </c>
      <c r="C495" s="251"/>
      <c r="D495" s="350"/>
      <c r="E495" s="305" t="s">
        <v>487</v>
      </c>
      <c r="F495" s="306"/>
      <c r="G495" s="306"/>
      <c r="H495" s="307"/>
      <c r="I495" s="348"/>
      <c r="J495" s="249">
        <f t="shared" si="54"/>
        <v>0</v>
      </c>
      <c r="K495" s="250" t="str">
        <f t="shared" si="55"/>
        <v/>
      </c>
      <c r="L495" s="241">
        <v>0</v>
      </c>
      <c r="M495" s="242"/>
      <c r="N495" s="243"/>
      <c r="O495" s="243"/>
      <c r="P495" s="243"/>
      <c r="Q495" s="243"/>
      <c r="R495" s="243"/>
      <c r="S495" s="243"/>
      <c r="T495" s="243"/>
      <c r="U495" s="243"/>
      <c r="V495" s="243"/>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x14ac:dyDescent="0.2">
      <c r="A496" s="248" t="s">
        <v>504</v>
      </c>
      <c r="C496" s="251"/>
      <c r="D496" s="351"/>
      <c r="E496" s="305" t="s">
        <v>489</v>
      </c>
      <c r="F496" s="306"/>
      <c r="G496" s="306"/>
      <c r="H496" s="307"/>
      <c r="I496" s="332"/>
      <c r="J496" s="249">
        <f t="shared" si="54"/>
        <v>0</v>
      </c>
      <c r="K496" s="250" t="str">
        <f t="shared" si="55"/>
        <v/>
      </c>
      <c r="L496" s="241">
        <v>0</v>
      </c>
      <c r="M496" s="242"/>
      <c r="N496" s="243"/>
      <c r="O496" s="243"/>
      <c r="P496" s="243"/>
      <c r="Q496" s="243"/>
      <c r="R496" s="243"/>
      <c r="S496" s="243"/>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x14ac:dyDescent="0.2">
      <c r="A497" s="248" t="s">
        <v>505</v>
      </c>
      <c r="B497" s="171"/>
      <c r="C497" s="305" t="s">
        <v>506</v>
      </c>
      <c r="D497" s="306"/>
      <c r="E497" s="306"/>
      <c r="F497" s="306"/>
      <c r="G497" s="306"/>
      <c r="H497" s="307"/>
      <c r="I497" s="129" t="s">
        <v>507</v>
      </c>
      <c r="J497" s="249">
        <f t="shared" si="54"/>
        <v>0</v>
      </c>
      <c r="K497" s="250" t="str">
        <f t="shared" si="55"/>
        <v/>
      </c>
      <c r="L497" s="241">
        <v>0</v>
      </c>
      <c r="M497" s="242"/>
      <c r="N497" s="243"/>
      <c r="O497" s="243"/>
      <c r="P497" s="243"/>
      <c r="Q497" s="243"/>
      <c r="R497" s="243"/>
      <c r="S497" s="243"/>
      <c r="T497" s="243"/>
      <c r="U497" s="243"/>
      <c r="V497" s="243"/>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x14ac:dyDescent="0.2">
      <c r="A498" s="248" t="s">
        <v>508</v>
      </c>
      <c r="B498" s="171"/>
      <c r="C498" s="305" t="s">
        <v>509</v>
      </c>
      <c r="D498" s="306"/>
      <c r="E498" s="306"/>
      <c r="F498" s="306"/>
      <c r="G498" s="306"/>
      <c r="H498" s="307"/>
      <c r="I498" s="129" t="s">
        <v>510</v>
      </c>
      <c r="J498" s="249">
        <f t="shared" si="54"/>
        <v>0</v>
      </c>
      <c r="K498" s="250" t="str">
        <f t="shared" si="55"/>
        <v/>
      </c>
      <c r="L498" s="241">
        <v>0</v>
      </c>
      <c r="M498" s="242"/>
      <c r="N498" s="243"/>
      <c r="O498" s="243"/>
      <c r="P498" s="243"/>
      <c r="Q498" s="243"/>
      <c r="R498" s="243"/>
      <c r="S498" s="243"/>
      <c r="T498" s="243"/>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x14ac:dyDescent="0.2">
      <c r="A499" s="248" t="s">
        <v>511</v>
      </c>
      <c r="B499" s="171"/>
      <c r="C499" s="305" t="s">
        <v>512</v>
      </c>
      <c r="D499" s="306"/>
      <c r="E499" s="306"/>
      <c r="F499" s="306"/>
      <c r="G499" s="306"/>
      <c r="H499" s="307"/>
      <c r="I499" s="129" t="s">
        <v>513</v>
      </c>
      <c r="J499" s="249">
        <f t="shared" si="54"/>
        <v>0</v>
      </c>
      <c r="K499" s="250" t="str">
        <f t="shared" si="55"/>
        <v/>
      </c>
      <c r="L499" s="241">
        <v>0</v>
      </c>
      <c r="M499" s="242"/>
      <c r="N499" s="243"/>
      <c r="O499" s="243"/>
      <c r="P499" s="243"/>
      <c r="Q499" s="243"/>
      <c r="R499" s="243"/>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x14ac:dyDescent="0.2">
      <c r="B500" s="22"/>
      <c r="C500" s="22"/>
      <c r="D500" s="22"/>
      <c r="E500" s="22"/>
      <c r="F500" s="22"/>
      <c r="G500" s="22"/>
      <c r="H500" s="17"/>
      <c r="I500" s="17"/>
      <c r="J500" s="101"/>
      <c r="K500" s="102"/>
      <c r="L500" s="102"/>
      <c r="M500" s="102"/>
      <c r="N500" s="119"/>
      <c r="BP500" s="252"/>
      <c r="BU500" s="95"/>
    </row>
    <row r="501" spans="1:73" s="1" customFormat="1" x14ac:dyDescent="0.2">
      <c r="B501" s="96"/>
      <c r="C501" s="46"/>
      <c r="D501" s="46"/>
      <c r="E501" s="46"/>
      <c r="F501" s="46"/>
      <c r="G501" s="46"/>
      <c r="H501" s="61"/>
      <c r="I501" s="61"/>
      <c r="J501" s="101"/>
      <c r="K501" s="102"/>
      <c r="L501" s="102"/>
      <c r="M501" s="102"/>
      <c r="N501" s="119"/>
      <c r="BP501" s="253"/>
      <c r="BU501" s="95"/>
    </row>
    <row r="502" spans="1:73" x14ac:dyDescent="0.2">
      <c r="B502" s="254"/>
      <c r="J502" s="37"/>
      <c r="L502" s="7"/>
      <c r="M502" s="7"/>
      <c r="N502" s="119"/>
      <c r="O502" s="9"/>
      <c r="P502" s="9"/>
      <c r="Q502" s="9"/>
      <c r="R502" s="9"/>
      <c r="S502" s="9"/>
      <c r="BP502" s="253"/>
    </row>
    <row r="503" spans="1:73" x14ac:dyDescent="0.2">
      <c r="B503" s="22" t="s">
        <v>514</v>
      </c>
      <c r="C503" s="24"/>
      <c r="D503" s="24"/>
      <c r="E503" s="24"/>
      <c r="F503" s="24"/>
      <c r="G503" s="24"/>
      <c r="H503" s="17"/>
      <c r="I503" s="17"/>
      <c r="J503" s="37"/>
      <c r="L503" s="7"/>
      <c r="M503" s="7"/>
      <c r="N503" s="119"/>
      <c r="O503" s="9"/>
      <c r="P503" s="9"/>
      <c r="Q503" s="9"/>
      <c r="R503" s="9"/>
      <c r="S503" s="9"/>
      <c r="BP503" s="253"/>
    </row>
    <row r="504" spans="1:73" x14ac:dyDescent="0.2">
      <c r="B504" s="22"/>
      <c r="C504" s="22"/>
      <c r="D504" s="22"/>
      <c r="E504" s="22"/>
      <c r="F504" s="22"/>
      <c r="G504" s="22"/>
      <c r="H504" s="17"/>
      <c r="I504" s="17"/>
      <c r="L504" s="33"/>
      <c r="M504" s="33"/>
      <c r="N504" s="119"/>
      <c r="O504" s="9"/>
      <c r="P504" s="9"/>
      <c r="Q504" s="9"/>
      <c r="R504" s="9"/>
      <c r="S504" s="9"/>
      <c r="BP504" s="255"/>
    </row>
    <row r="505" spans="1:73" ht="51" customHeight="1" x14ac:dyDescent="0.2">
      <c r="B505" s="22"/>
      <c r="C505" s="22" t="s">
        <v>515</v>
      </c>
      <c r="J505" s="86" t="s">
        <v>83</v>
      </c>
      <c r="K505" s="218"/>
      <c r="L505" s="25" t="str">
        <f>IF(ISBLANK(L$388),"",L$388)</f>
        <v>一般病棟１</v>
      </c>
      <c r="M505" s="72" t="str">
        <f>IF(ISBLANK(M$388),"",M$388)</f>
        <v/>
      </c>
      <c r="N505" s="247" t="str">
        <f t="shared" ref="N505:BS505" si="56">IF(ISBLANK(N$388),"",N$388)</f>
        <v/>
      </c>
      <c r="O505" s="247" t="str">
        <f t="shared" si="56"/>
        <v/>
      </c>
      <c r="P505" s="247" t="str">
        <f t="shared" si="56"/>
        <v/>
      </c>
      <c r="Q505" s="247" t="str">
        <f t="shared" si="56"/>
        <v/>
      </c>
      <c r="R505" s="247" t="str">
        <f t="shared" si="56"/>
        <v/>
      </c>
      <c r="S505" s="247" t="str">
        <f t="shared" si="56"/>
        <v/>
      </c>
      <c r="T505" s="247" t="str">
        <f t="shared" si="56"/>
        <v/>
      </c>
      <c r="U505" s="247" t="str">
        <f t="shared" si="56"/>
        <v/>
      </c>
      <c r="V505" s="247" t="str">
        <f t="shared" si="56"/>
        <v/>
      </c>
      <c r="W505" s="247" t="str">
        <f t="shared" si="56"/>
        <v/>
      </c>
      <c r="X505" s="247" t="str">
        <f t="shared" si="56"/>
        <v/>
      </c>
      <c r="Y505" s="247" t="str">
        <f t="shared" si="56"/>
        <v/>
      </c>
      <c r="Z505" s="247" t="str">
        <f t="shared" si="56"/>
        <v/>
      </c>
      <c r="AA505" s="247" t="str">
        <f t="shared" si="56"/>
        <v/>
      </c>
      <c r="AB505" s="247" t="str">
        <f t="shared" si="56"/>
        <v/>
      </c>
      <c r="AC505" s="247" t="str">
        <f t="shared" si="56"/>
        <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x14ac:dyDescent="0.2">
      <c r="C506" s="343"/>
      <c r="D506" s="344"/>
      <c r="E506" s="344"/>
      <c r="F506" s="344"/>
      <c r="G506" s="24"/>
      <c r="I506" s="73" t="s">
        <v>84</v>
      </c>
      <c r="J506" s="74"/>
      <c r="K506" s="88"/>
      <c r="L506" s="89" t="str">
        <f>IF(ISBLANK(L$389),"",L$389)</f>
        <v>-</v>
      </c>
      <c r="M506" s="72" t="str">
        <f>IF(ISBLANK(M$389),"",M$389)</f>
        <v/>
      </c>
      <c r="N506" s="89" t="str">
        <f t="shared" ref="N506:BS506" si="57">IF(ISBLANK(N$389),"",N$389)</f>
        <v/>
      </c>
      <c r="O506" s="89" t="str">
        <f t="shared" si="57"/>
        <v/>
      </c>
      <c r="P506" s="89" t="str">
        <f t="shared" si="57"/>
        <v/>
      </c>
      <c r="Q506" s="89" t="str">
        <f t="shared" si="57"/>
        <v/>
      </c>
      <c r="R506" s="89" t="str">
        <f t="shared" si="57"/>
        <v/>
      </c>
      <c r="S506" s="89" t="str">
        <f t="shared" si="57"/>
        <v/>
      </c>
      <c r="T506" s="89" t="str">
        <f t="shared" si="57"/>
        <v/>
      </c>
      <c r="U506" s="89" t="str">
        <f t="shared" si="57"/>
        <v/>
      </c>
      <c r="V506" s="89" t="str">
        <f t="shared" si="57"/>
        <v/>
      </c>
      <c r="W506" s="89" t="str">
        <f t="shared" si="57"/>
        <v/>
      </c>
      <c r="X506" s="89" t="str">
        <f t="shared" si="57"/>
        <v/>
      </c>
      <c r="Y506" s="89" t="str">
        <f t="shared" si="57"/>
        <v/>
      </c>
      <c r="Z506" s="89" t="str">
        <f t="shared" si="57"/>
        <v/>
      </c>
      <c r="AA506" s="89" t="str">
        <f t="shared" si="57"/>
        <v/>
      </c>
      <c r="AB506" s="89" t="str">
        <f t="shared" si="57"/>
        <v/>
      </c>
      <c r="AC506" s="89" t="str">
        <f t="shared" si="57"/>
        <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x14ac:dyDescent="0.2">
      <c r="A507" s="248" t="s">
        <v>516</v>
      </c>
      <c r="C507" s="305" t="s">
        <v>517</v>
      </c>
      <c r="D507" s="306"/>
      <c r="E507" s="306"/>
      <c r="F507" s="306"/>
      <c r="G507" s="306"/>
      <c r="H507" s="307"/>
      <c r="I507" s="138" t="s">
        <v>518</v>
      </c>
      <c r="J507" s="249">
        <f t="shared" ref="J507:J514" si="58">IF(SUM(L507:BS507)=0,IF(COUNTIF(L507:BS507,"未確認")&gt;0,"未確認",IF(COUNTIF(L507:BS507,"~*")&gt;0,"*",SUM(L507:BS507))),SUM(L507:BS507))</f>
        <v>0</v>
      </c>
      <c r="K507" s="250" t="str">
        <f t="shared" ref="K507:K514" si="59">IF(OR(COUNTIF(L507:BS507,"未確認")&gt;0,COUNTIF(L507:BS507,"*")&gt;0),"※","")</f>
        <v/>
      </c>
      <c r="L507" s="241">
        <v>0</v>
      </c>
      <c r="M507" s="242"/>
      <c r="N507" s="243"/>
      <c r="O507" s="243"/>
      <c r="P507" s="243"/>
      <c r="Q507" s="243"/>
      <c r="R507" s="243"/>
      <c r="S507" s="243"/>
      <c r="T507" s="243"/>
      <c r="U507" s="243"/>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x14ac:dyDescent="0.2">
      <c r="A508" s="248" t="s">
        <v>519</v>
      </c>
      <c r="B508" s="256"/>
      <c r="C508" s="305" t="s">
        <v>520</v>
      </c>
      <c r="D508" s="306"/>
      <c r="E508" s="306"/>
      <c r="F508" s="306"/>
      <c r="G508" s="306"/>
      <c r="H508" s="307"/>
      <c r="I508" s="129" t="s">
        <v>521</v>
      </c>
      <c r="J508" s="249" t="str">
        <f t="shared" si="58"/>
        <v>*</v>
      </c>
      <c r="K508" s="250" t="str">
        <f t="shared" si="59"/>
        <v>※</v>
      </c>
      <c r="L508" s="241" t="s">
        <v>389</v>
      </c>
      <c r="M508" s="242"/>
      <c r="N508" s="243"/>
      <c r="O508" s="243"/>
      <c r="P508" s="243"/>
      <c r="Q508" s="243"/>
      <c r="R508" s="243"/>
      <c r="S508" s="243"/>
      <c r="T508" s="243"/>
      <c r="U508" s="243"/>
      <c r="V508" s="243"/>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x14ac:dyDescent="0.2">
      <c r="A509" s="248" t="s">
        <v>522</v>
      </c>
      <c r="B509" s="256"/>
      <c r="C509" s="305" t="s">
        <v>523</v>
      </c>
      <c r="D509" s="306"/>
      <c r="E509" s="306"/>
      <c r="F509" s="306"/>
      <c r="G509" s="306"/>
      <c r="H509" s="307"/>
      <c r="I509" s="129" t="s">
        <v>524</v>
      </c>
      <c r="J509" s="249">
        <f t="shared" si="58"/>
        <v>0</v>
      </c>
      <c r="K509" s="250" t="str">
        <f t="shared" si="59"/>
        <v/>
      </c>
      <c r="L509" s="241">
        <v>0</v>
      </c>
      <c r="M509" s="242"/>
      <c r="N509" s="243"/>
      <c r="O509" s="243"/>
      <c r="P509" s="243"/>
      <c r="Q509" s="243"/>
      <c r="R509" s="243"/>
      <c r="S509" s="243"/>
      <c r="T509" s="243"/>
      <c r="U509" s="243"/>
      <c r="V509" s="243"/>
      <c r="W509" s="243"/>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x14ac:dyDescent="0.2">
      <c r="A510" s="248" t="s">
        <v>525</v>
      </c>
      <c r="B510" s="256"/>
      <c r="C510" s="305" t="s">
        <v>526</v>
      </c>
      <c r="D510" s="306"/>
      <c r="E510" s="306"/>
      <c r="F510" s="306"/>
      <c r="G510" s="306"/>
      <c r="H510" s="307"/>
      <c r="I510" s="129" t="s">
        <v>527</v>
      </c>
      <c r="J510" s="249">
        <f t="shared" si="58"/>
        <v>0</v>
      </c>
      <c r="K510" s="250" t="str">
        <f t="shared" si="59"/>
        <v/>
      </c>
      <c r="L510" s="241">
        <v>0</v>
      </c>
      <c r="M510" s="242"/>
      <c r="N510" s="243"/>
      <c r="O510" s="243"/>
      <c r="P510" s="243"/>
      <c r="Q510" s="243"/>
      <c r="R510" s="243"/>
      <c r="S510" s="243"/>
      <c r="T510" s="243"/>
      <c r="U510" s="243"/>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84" x14ac:dyDescent="0.2">
      <c r="A511" s="248" t="s">
        <v>528</v>
      </c>
      <c r="B511" s="256"/>
      <c r="C511" s="305" t="s">
        <v>529</v>
      </c>
      <c r="D511" s="306"/>
      <c r="E511" s="306"/>
      <c r="F511" s="306"/>
      <c r="G511" s="306"/>
      <c r="H511" s="307"/>
      <c r="I511" s="129" t="s">
        <v>530</v>
      </c>
      <c r="J511" s="249">
        <f t="shared" si="58"/>
        <v>0</v>
      </c>
      <c r="K511" s="250" t="str">
        <f t="shared" si="59"/>
        <v/>
      </c>
      <c r="L511" s="241">
        <v>0</v>
      </c>
      <c r="M511" s="242"/>
      <c r="N511" s="243"/>
      <c r="O511" s="243"/>
      <c r="P511" s="243"/>
      <c r="Q511" s="243"/>
      <c r="R511" s="243"/>
      <c r="S511" s="243"/>
      <c r="T511" s="243"/>
      <c r="U511" s="243"/>
      <c r="V511" s="243"/>
      <c r="W511" s="243"/>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x14ac:dyDescent="0.2">
      <c r="A512" s="248" t="s">
        <v>531</v>
      </c>
      <c r="B512" s="256"/>
      <c r="C512" s="308" t="s">
        <v>532</v>
      </c>
      <c r="D512" s="309"/>
      <c r="E512" s="309"/>
      <c r="F512" s="309"/>
      <c r="G512" s="309"/>
      <c r="H512" s="310"/>
      <c r="I512" s="129" t="s">
        <v>533</v>
      </c>
      <c r="J512" s="249">
        <f t="shared" si="58"/>
        <v>0</v>
      </c>
      <c r="K512" s="250" t="str">
        <f t="shared" si="59"/>
        <v/>
      </c>
      <c r="L512" s="241">
        <v>0</v>
      </c>
      <c r="M512" s="242"/>
      <c r="N512" s="243"/>
      <c r="O512" s="243"/>
      <c r="P512" s="243"/>
      <c r="Q512" s="243"/>
      <c r="R512" s="243"/>
      <c r="S512" s="243"/>
      <c r="T512" s="243"/>
      <c r="U512" s="243"/>
      <c r="V512" s="243"/>
      <c r="W512" s="243"/>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x14ac:dyDescent="0.2">
      <c r="A513" s="248" t="s">
        <v>534</v>
      </c>
      <c r="B513" s="256"/>
      <c r="C513" s="305" t="s">
        <v>535</v>
      </c>
      <c r="D513" s="306"/>
      <c r="E513" s="306"/>
      <c r="F513" s="306"/>
      <c r="G513" s="306"/>
      <c r="H513" s="307"/>
      <c r="I513" s="129" t="s">
        <v>536</v>
      </c>
      <c r="J513" s="249">
        <f t="shared" si="58"/>
        <v>0</v>
      </c>
      <c r="K513" s="250" t="str">
        <f t="shared" si="59"/>
        <v/>
      </c>
      <c r="L513" s="241">
        <v>0</v>
      </c>
      <c r="M513" s="242"/>
      <c r="N513" s="243"/>
      <c r="O513" s="243"/>
      <c r="P513" s="243"/>
      <c r="Q513" s="243"/>
      <c r="R513" s="243"/>
      <c r="S513" s="243"/>
      <c r="T513" s="243"/>
      <c r="U513" s="243"/>
      <c r="V513" s="243"/>
      <c r="W513" s="243"/>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x14ac:dyDescent="0.2">
      <c r="A514" s="248" t="s">
        <v>537</v>
      </c>
      <c r="B514" s="256"/>
      <c r="C514" s="305" t="s">
        <v>538</v>
      </c>
      <c r="D514" s="306"/>
      <c r="E514" s="306"/>
      <c r="F514" s="306"/>
      <c r="G514" s="306"/>
      <c r="H514" s="307"/>
      <c r="I514" s="129" t="s">
        <v>539</v>
      </c>
      <c r="J514" s="249">
        <f t="shared" si="58"/>
        <v>0</v>
      </c>
      <c r="K514" s="250" t="str">
        <f t="shared" si="59"/>
        <v/>
      </c>
      <c r="L514" s="241">
        <v>0</v>
      </c>
      <c r="M514" s="242"/>
      <c r="N514" s="243"/>
      <c r="O514" s="243"/>
      <c r="P514" s="243"/>
      <c r="Q514" s="243"/>
      <c r="R514" s="243"/>
      <c r="S514" s="243"/>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x14ac:dyDescent="0.2">
      <c r="B515" s="22"/>
      <c r="C515" s="22"/>
      <c r="D515" s="22"/>
      <c r="E515" s="22"/>
      <c r="F515" s="22"/>
      <c r="G515" s="22"/>
      <c r="H515" s="17"/>
      <c r="I515" s="17"/>
      <c r="J515" s="101"/>
      <c r="K515" s="102"/>
      <c r="L515" s="102"/>
      <c r="M515" s="102"/>
      <c r="N515" s="119"/>
      <c r="BP515" s="252"/>
      <c r="BU515" s="95"/>
    </row>
    <row r="516" spans="1:73" x14ac:dyDescent="0.2">
      <c r="B516" s="22"/>
      <c r="C516" s="22"/>
      <c r="D516" s="22"/>
      <c r="E516" s="22"/>
      <c r="F516" s="22"/>
      <c r="G516" s="22"/>
      <c r="H516" s="17"/>
      <c r="I516" s="17"/>
      <c r="L516" s="84"/>
      <c r="M516" s="84"/>
      <c r="N516" s="119"/>
      <c r="O516" s="9"/>
      <c r="P516" s="9"/>
      <c r="Q516" s="9"/>
      <c r="R516" s="9"/>
      <c r="S516" s="9"/>
      <c r="BP516" s="255"/>
    </row>
    <row r="517" spans="1:73" ht="51" customHeight="1" x14ac:dyDescent="0.2">
      <c r="B517" s="22"/>
      <c r="C517" s="22" t="s">
        <v>540</v>
      </c>
      <c r="J517" s="86" t="s">
        <v>83</v>
      </c>
      <c r="K517" s="218"/>
      <c r="L517" s="246" t="str">
        <f>IF(ISBLANK(L$388),"",L$388)</f>
        <v>一般病棟１</v>
      </c>
      <c r="M517" s="141" t="str">
        <f>IF(ISBLANK(M$388),"",M$388)</f>
        <v/>
      </c>
      <c r="N517" s="25" t="str">
        <f t="shared" ref="N517:BS517" si="60">IF(ISBLANK(N$388),"",N$388)</f>
        <v/>
      </c>
      <c r="O517" s="25" t="str">
        <f t="shared" si="60"/>
        <v/>
      </c>
      <c r="P517" s="25" t="str">
        <f t="shared" si="60"/>
        <v/>
      </c>
      <c r="Q517" s="25" t="str">
        <f t="shared" si="60"/>
        <v/>
      </c>
      <c r="R517" s="25" t="str">
        <f t="shared" si="60"/>
        <v/>
      </c>
      <c r="S517" s="25" t="str">
        <f t="shared" si="60"/>
        <v/>
      </c>
      <c r="T517" s="25" t="str">
        <f t="shared" si="60"/>
        <v/>
      </c>
      <c r="U517" s="25" t="str">
        <f t="shared" si="60"/>
        <v/>
      </c>
      <c r="V517" s="25" t="str">
        <f t="shared" si="60"/>
        <v/>
      </c>
      <c r="W517" s="25" t="str">
        <f t="shared" si="60"/>
        <v/>
      </c>
      <c r="X517" s="25" t="str">
        <f t="shared" si="60"/>
        <v/>
      </c>
      <c r="Y517" s="25" t="str">
        <f t="shared" si="60"/>
        <v/>
      </c>
      <c r="Z517" s="25" t="str">
        <f t="shared" si="60"/>
        <v/>
      </c>
      <c r="AA517" s="25" t="str">
        <f t="shared" si="60"/>
        <v/>
      </c>
      <c r="AB517" s="25" t="str">
        <f t="shared" si="60"/>
        <v/>
      </c>
      <c r="AC517" s="25" t="str">
        <f t="shared" si="60"/>
        <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x14ac:dyDescent="0.2">
      <c r="C518" s="343"/>
      <c r="D518" s="344"/>
      <c r="E518" s="344"/>
      <c r="F518" s="344"/>
      <c r="G518" s="24"/>
      <c r="I518" s="73" t="s">
        <v>84</v>
      </c>
      <c r="J518" s="74"/>
      <c r="K518" s="88"/>
      <c r="L518" s="89" t="str">
        <f>IF(ISBLANK(L$389),"",L$389)</f>
        <v>-</v>
      </c>
      <c r="M518" s="72" t="str">
        <f>IF(ISBLANK(M$389),"",M$389)</f>
        <v/>
      </c>
      <c r="N518" s="89" t="str">
        <f t="shared" ref="N518:BS518" si="61">IF(ISBLANK(N$389),"",N$389)</f>
        <v/>
      </c>
      <c r="O518" s="89" t="str">
        <f t="shared" si="61"/>
        <v/>
      </c>
      <c r="P518" s="89" t="str">
        <f t="shared" si="61"/>
        <v/>
      </c>
      <c r="Q518" s="89" t="str">
        <f t="shared" si="61"/>
        <v/>
      </c>
      <c r="R518" s="89" t="str">
        <f t="shared" si="61"/>
        <v/>
      </c>
      <c r="S518" s="89" t="str">
        <f t="shared" si="61"/>
        <v/>
      </c>
      <c r="T518" s="89" t="str">
        <f t="shared" si="61"/>
        <v/>
      </c>
      <c r="U518" s="89" t="str">
        <f t="shared" si="61"/>
        <v/>
      </c>
      <c r="V518" s="89" t="str">
        <f t="shared" si="61"/>
        <v/>
      </c>
      <c r="W518" s="89" t="str">
        <f t="shared" si="61"/>
        <v/>
      </c>
      <c r="X518" s="89" t="str">
        <f t="shared" si="61"/>
        <v/>
      </c>
      <c r="Y518" s="89" t="str">
        <f t="shared" si="61"/>
        <v/>
      </c>
      <c r="Z518" s="89" t="str">
        <f t="shared" si="61"/>
        <v/>
      </c>
      <c r="AA518" s="89" t="str">
        <f t="shared" si="61"/>
        <v/>
      </c>
      <c r="AB518" s="89" t="str">
        <f t="shared" si="61"/>
        <v/>
      </c>
      <c r="AC518" s="89" t="str">
        <f t="shared" si="61"/>
        <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56" x14ac:dyDescent="0.2">
      <c r="A519" s="248" t="s">
        <v>541</v>
      </c>
      <c r="B519" s="256"/>
      <c r="C519" s="338" t="s">
        <v>542</v>
      </c>
      <c r="D519" s="339"/>
      <c r="E519" s="339"/>
      <c r="F519" s="339"/>
      <c r="G519" s="339"/>
      <c r="H519" s="340"/>
      <c r="I519" s="129" t="s">
        <v>543</v>
      </c>
      <c r="J519" s="257">
        <f>IF(SUM(L519:BS519)=0,IF(COUNTIF(L519:BS519,"未確認")&gt;0,"未確認",IF(COUNTIF(L519:BS519,"~*")&gt;0,"*",SUM(L519:BS519))),SUM(L519:BS519))</f>
        <v>0</v>
      </c>
      <c r="K519" s="250" t="str">
        <f>IF(OR(COUNTIF(L519:BS519,"未確認")&gt;0,COUNTIF(L519:BS519,"*")&gt;0),"※","")</f>
        <v/>
      </c>
      <c r="L519" s="241">
        <v>0</v>
      </c>
      <c r="M519" s="242"/>
      <c r="N519" s="243"/>
      <c r="O519" s="243"/>
      <c r="P519" s="243"/>
      <c r="Q519" s="243"/>
      <c r="R519" s="243"/>
      <c r="S519" s="243"/>
      <c r="T519" s="243"/>
      <c r="U519" s="243"/>
      <c r="V519" s="243"/>
      <c r="W519" s="243"/>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56" x14ac:dyDescent="0.2">
      <c r="A520" s="248"/>
      <c r="B520" s="256"/>
      <c r="C520" s="345" t="s">
        <v>544</v>
      </c>
      <c r="D520" s="346"/>
      <c r="E520" s="346"/>
      <c r="F520" s="346"/>
      <c r="G520" s="346"/>
      <c r="H520" s="347"/>
      <c r="I520" s="142" t="s">
        <v>545</v>
      </c>
      <c r="J520" s="257">
        <f>IF(SUM(L520:BS520)=0,IF(COUNTIF(L520:BS520,"未確認")&gt;0,"未確認",IF(COUNTIF(L520:BS520,"~*")&gt;0,"*",SUM(L520:BS520))),SUM(L520:BS520))</f>
        <v>0</v>
      </c>
      <c r="K520" s="250" t="str">
        <f>IF(OR(COUNTIF(L520:BS520,"未確認")&gt;0,COUNTIF(L520:BS520,"*")&gt;0),"※","")</f>
        <v/>
      </c>
      <c r="L520" s="241">
        <v>0</v>
      </c>
      <c r="M520" s="242"/>
      <c r="N520" s="243"/>
      <c r="O520" s="243"/>
      <c r="P520" s="243"/>
      <c r="Q520" s="243"/>
      <c r="R520" s="243"/>
      <c r="S520" s="243"/>
      <c r="T520" s="243"/>
      <c r="U520" s="243"/>
      <c r="V520" s="243"/>
      <c r="W520" s="243"/>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70" x14ac:dyDescent="0.2">
      <c r="A521" s="248" t="s">
        <v>546</v>
      </c>
      <c r="B521" s="256"/>
      <c r="C521" s="338" t="s">
        <v>547</v>
      </c>
      <c r="D521" s="339"/>
      <c r="E521" s="339"/>
      <c r="F521" s="339"/>
      <c r="G521" s="339"/>
      <c r="H521" s="340"/>
      <c r="I521" s="129" t="s">
        <v>548</v>
      </c>
      <c r="J521" s="257">
        <f>IF(SUM(L521:BS521)=0,IF(COUNTIF(L521:BS521,"未確認")&gt;0,"未確認",IF(COUNTIF(L521:BS521,"~*")&gt;0,"*",SUM(L521:BS521))),SUM(L521:BS521))</f>
        <v>0</v>
      </c>
      <c r="K521" s="250" t="str">
        <f>IF(OR(COUNTIF(L521:BS521,"未確認")&gt;0,COUNTIF(L521:BS521,"*")&gt;0),"※","")</f>
        <v/>
      </c>
      <c r="L521" s="241">
        <v>0</v>
      </c>
      <c r="M521" s="242"/>
      <c r="N521" s="243"/>
      <c r="O521" s="243"/>
      <c r="P521" s="243"/>
      <c r="Q521" s="243"/>
      <c r="R521" s="243"/>
      <c r="S521" s="243"/>
      <c r="T521" s="243"/>
      <c r="U521" s="243"/>
      <c r="V521" s="243"/>
      <c r="W521" s="243"/>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x14ac:dyDescent="0.2">
      <c r="B522" s="22"/>
      <c r="C522" s="22"/>
      <c r="D522" s="22"/>
      <c r="E522" s="22"/>
      <c r="F522" s="22"/>
      <c r="G522" s="22"/>
      <c r="H522" s="17"/>
      <c r="I522" s="17"/>
      <c r="J522" s="101"/>
      <c r="K522" s="102"/>
      <c r="L522" s="84"/>
      <c r="M522" s="84"/>
      <c r="N522" s="119"/>
      <c r="BP522" s="252"/>
      <c r="BU522" s="95"/>
    </row>
    <row r="523" spans="1:73" x14ac:dyDescent="0.2">
      <c r="B523" s="22"/>
      <c r="C523" s="22"/>
      <c r="D523" s="22"/>
      <c r="E523" s="22"/>
      <c r="F523" s="22"/>
      <c r="G523" s="22"/>
      <c r="H523" s="17"/>
      <c r="I523" s="17"/>
      <c r="L523" s="84"/>
      <c r="M523" s="84"/>
      <c r="N523" s="119"/>
      <c r="O523" s="9"/>
      <c r="P523" s="9"/>
      <c r="Q523" s="9"/>
      <c r="R523" s="9"/>
      <c r="S523" s="9"/>
      <c r="BP523" s="255"/>
    </row>
    <row r="524" spans="1:73" ht="51" customHeight="1" x14ac:dyDescent="0.2">
      <c r="B524" s="22"/>
      <c r="C524" s="22" t="s">
        <v>549</v>
      </c>
      <c r="J524" s="86" t="s">
        <v>83</v>
      </c>
      <c r="K524" s="218"/>
      <c r="L524" s="246" t="str">
        <f>IF(ISBLANK(L$388),"",L$388)</f>
        <v>一般病棟１</v>
      </c>
      <c r="M524" s="141" t="str">
        <f>IF(ISBLANK(M$388),"",M$388)</f>
        <v/>
      </c>
      <c r="N524" s="25" t="str">
        <f t="shared" ref="N524:BS524" si="62">IF(ISBLANK(N$388),"",N$388)</f>
        <v/>
      </c>
      <c r="O524" s="25" t="str">
        <f t="shared" si="62"/>
        <v/>
      </c>
      <c r="P524" s="25" t="str">
        <f t="shared" si="62"/>
        <v/>
      </c>
      <c r="Q524" s="25" t="str">
        <f t="shared" si="62"/>
        <v/>
      </c>
      <c r="R524" s="25" t="str">
        <f t="shared" si="62"/>
        <v/>
      </c>
      <c r="S524" s="25" t="str">
        <f t="shared" si="62"/>
        <v/>
      </c>
      <c r="T524" s="25" t="str">
        <f t="shared" si="62"/>
        <v/>
      </c>
      <c r="U524" s="25" t="str">
        <f t="shared" si="62"/>
        <v/>
      </c>
      <c r="V524" s="25" t="str">
        <f t="shared" si="62"/>
        <v/>
      </c>
      <c r="W524" s="25" t="str">
        <f t="shared" si="62"/>
        <v/>
      </c>
      <c r="X524" s="25" t="str">
        <f t="shared" si="62"/>
        <v/>
      </c>
      <c r="Y524" s="25" t="str">
        <f t="shared" si="62"/>
        <v/>
      </c>
      <c r="Z524" s="25" t="str">
        <f t="shared" si="62"/>
        <v/>
      </c>
      <c r="AA524" s="25" t="str">
        <f t="shared" si="62"/>
        <v/>
      </c>
      <c r="AB524" s="25" t="str">
        <f t="shared" si="62"/>
        <v/>
      </c>
      <c r="AC524" s="25" t="str">
        <f t="shared" si="62"/>
        <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x14ac:dyDescent="0.2">
      <c r="C525" s="341"/>
      <c r="D525" s="341"/>
      <c r="E525" s="341"/>
      <c r="F525" s="341"/>
      <c r="G525" s="24"/>
      <c r="I525" s="73" t="s">
        <v>84</v>
      </c>
      <c r="J525" s="74"/>
      <c r="K525" s="88"/>
      <c r="L525" s="89" t="str">
        <f>IF(ISBLANK(L$389),"",L$389)</f>
        <v>-</v>
      </c>
      <c r="M525" s="72" t="str">
        <f>IF(ISBLANK(M$389),"",M$389)</f>
        <v/>
      </c>
      <c r="N525" s="89" t="str">
        <f t="shared" ref="N525:BS525" si="63">IF(ISBLANK(N$389),"",N$389)</f>
        <v/>
      </c>
      <c r="O525" s="89" t="str">
        <f t="shared" si="63"/>
        <v/>
      </c>
      <c r="P525" s="89" t="str">
        <f t="shared" si="63"/>
        <v/>
      </c>
      <c r="Q525" s="89" t="str">
        <f t="shared" si="63"/>
        <v/>
      </c>
      <c r="R525" s="89" t="str">
        <f t="shared" si="63"/>
        <v/>
      </c>
      <c r="S525" s="89" t="str">
        <f t="shared" si="63"/>
        <v/>
      </c>
      <c r="T525" s="89" t="str">
        <f t="shared" si="63"/>
        <v/>
      </c>
      <c r="U525" s="89" t="str">
        <f t="shared" si="63"/>
        <v/>
      </c>
      <c r="V525" s="89" t="str">
        <f t="shared" si="63"/>
        <v/>
      </c>
      <c r="W525" s="89" t="str">
        <f t="shared" si="63"/>
        <v/>
      </c>
      <c r="X525" s="89" t="str">
        <f t="shared" si="63"/>
        <v/>
      </c>
      <c r="Y525" s="89" t="str">
        <f t="shared" si="63"/>
        <v/>
      </c>
      <c r="Z525" s="89" t="str">
        <f t="shared" si="63"/>
        <v/>
      </c>
      <c r="AA525" s="89" t="str">
        <f t="shared" si="63"/>
        <v/>
      </c>
      <c r="AB525" s="89" t="str">
        <f t="shared" si="63"/>
        <v/>
      </c>
      <c r="AC525" s="89" t="str">
        <f t="shared" si="63"/>
        <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70" x14ac:dyDescent="0.2">
      <c r="A526" s="248" t="s">
        <v>550</v>
      </c>
      <c r="B526" s="256"/>
      <c r="C526" s="338" t="s">
        <v>551</v>
      </c>
      <c r="D526" s="339"/>
      <c r="E526" s="339"/>
      <c r="F526" s="339"/>
      <c r="G526" s="339"/>
      <c r="H526" s="340"/>
      <c r="I526" s="129" t="s">
        <v>552</v>
      </c>
      <c r="J526" s="257">
        <f>IF(SUM(L526:BS526)=0,IF(COUNTIF(L526:BS526,"未確認")&gt;0,"未確認",IF(COUNTIF(L526:BS526,"~*")&gt;0,"*",SUM(L526:BS526))),SUM(L526:BS526))</f>
        <v>0</v>
      </c>
      <c r="K526" s="250" t="str">
        <f>IF(OR(COUNTIF(L526:BS526,"未確認")&gt;0,COUNTIF(L526:BS526,"*")&gt;0),"※","")</f>
        <v/>
      </c>
      <c r="L526" s="241">
        <v>0</v>
      </c>
      <c r="M526" s="242"/>
      <c r="N526" s="243"/>
      <c r="O526" s="243"/>
      <c r="P526" s="243"/>
      <c r="Q526" s="243"/>
      <c r="R526" s="243"/>
      <c r="S526" s="243"/>
      <c r="T526" s="243"/>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x14ac:dyDescent="0.2">
      <c r="B527" s="22"/>
      <c r="C527" s="22"/>
      <c r="D527" s="22"/>
      <c r="E527" s="22"/>
      <c r="F527" s="22"/>
      <c r="G527" s="22"/>
      <c r="H527" s="17"/>
      <c r="I527" s="17"/>
      <c r="J527" s="101"/>
      <c r="K527" s="102"/>
      <c r="L527" s="102"/>
      <c r="M527" s="102"/>
      <c r="N527" s="119"/>
      <c r="BP527" s="252"/>
      <c r="BU527" s="95"/>
    </row>
    <row r="528" spans="1:73" x14ac:dyDescent="0.2">
      <c r="B528" s="22"/>
      <c r="C528" s="22"/>
      <c r="D528" s="22"/>
      <c r="E528" s="22"/>
      <c r="F528" s="22"/>
      <c r="G528" s="22"/>
      <c r="H528" s="17"/>
      <c r="I528" s="17"/>
      <c r="L528" s="84"/>
      <c r="M528" s="84"/>
      <c r="N528" s="119"/>
      <c r="O528" s="9"/>
      <c r="P528" s="9"/>
      <c r="Q528" s="9"/>
      <c r="R528" s="9"/>
      <c r="S528" s="9"/>
      <c r="BP528" s="253"/>
    </row>
    <row r="529" spans="1:73" ht="51" customHeight="1" x14ac:dyDescent="0.2">
      <c r="B529" s="22"/>
      <c r="C529" s="22" t="s">
        <v>553</v>
      </c>
      <c r="J529" s="86" t="s">
        <v>83</v>
      </c>
      <c r="K529" s="218"/>
      <c r="L529" s="246" t="str">
        <f>IF(ISBLANK(L$9),"",L$9)</f>
        <v>一般病棟１</v>
      </c>
      <c r="M529" s="141" t="str">
        <f>IF(ISBLANK(M$9),"",M$9)</f>
        <v/>
      </c>
      <c r="N529" s="25" t="str">
        <f t="shared" ref="N529:BS529" si="64">IF(ISBLANK(N$9),"",N$9)</f>
        <v/>
      </c>
      <c r="O529" s="25" t="str">
        <f t="shared" si="64"/>
        <v/>
      </c>
      <c r="P529" s="25" t="str">
        <f t="shared" si="64"/>
        <v/>
      </c>
      <c r="Q529" s="25" t="str">
        <f t="shared" si="64"/>
        <v/>
      </c>
      <c r="R529" s="25" t="str">
        <f t="shared" si="64"/>
        <v/>
      </c>
      <c r="S529" s="25" t="str">
        <f t="shared" si="64"/>
        <v/>
      </c>
      <c r="T529" s="25" t="str">
        <f t="shared" si="64"/>
        <v/>
      </c>
      <c r="U529" s="25" t="str">
        <f t="shared" si="64"/>
        <v/>
      </c>
      <c r="V529" s="25" t="str">
        <f t="shared" si="64"/>
        <v/>
      </c>
      <c r="W529" s="25" t="str">
        <f t="shared" si="64"/>
        <v/>
      </c>
      <c r="X529" s="25" t="str">
        <f t="shared" si="64"/>
        <v/>
      </c>
      <c r="Y529" s="25" t="str">
        <f t="shared" si="64"/>
        <v/>
      </c>
      <c r="Z529" s="25" t="str">
        <f t="shared" si="64"/>
        <v/>
      </c>
      <c r="AA529" s="25" t="str">
        <f t="shared" si="64"/>
        <v/>
      </c>
      <c r="AB529" s="25" t="str">
        <f t="shared" si="64"/>
        <v/>
      </c>
      <c r="AC529" s="25" t="str">
        <f t="shared" si="64"/>
        <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x14ac:dyDescent="0.2">
      <c r="C530" s="341"/>
      <c r="D530" s="342"/>
      <c r="E530" s="342"/>
      <c r="F530" s="342"/>
      <c r="G530" s="24"/>
      <c r="I530" s="73" t="s">
        <v>84</v>
      </c>
      <c r="J530" s="74"/>
      <c r="K530" s="88"/>
      <c r="L530" s="89" t="str">
        <f>IF(ISBLANK(L$95),"",L$95)</f>
        <v>急性期</v>
      </c>
      <c r="M530" s="72" t="str">
        <f>IF(ISBLANK(M$95),"",M$95)</f>
        <v/>
      </c>
      <c r="N530" s="89" t="str">
        <f t="shared" ref="N530:BS530" si="65">IF(ISBLANK(N$95),"",N$95)</f>
        <v/>
      </c>
      <c r="O530" s="89" t="str">
        <f t="shared" si="65"/>
        <v/>
      </c>
      <c r="P530" s="89" t="str">
        <f t="shared" si="65"/>
        <v/>
      </c>
      <c r="Q530" s="89" t="str">
        <f t="shared" si="65"/>
        <v/>
      </c>
      <c r="R530" s="89" t="str">
        <f t="shared" si="65"/>
        <v/>
      </c>
      <c r="S530" s="89" t="str">
        <f t="shared" si="65"/>
        <v/>
      </c>
      <c r="T530" s="89" t="str">
        <f t="shared" si="65"/>
        <v/>
      </c>
      <c r="U530" s="89" t="str">
        <f t="shared" si="65"/>
        <v/>
      </c>
      <c r="V530" s="89" t="str">
        <f t="shared" si="65"/>
        <v/>
      </c>
      <c r="W530" s="89" t="str">
        <f t="shared" si="65"/>
        <v/>
      </c>
      <c r="X530" s="89" t="str">
        <f t="shared" si="65"/>
        <v/>
      </c>
      <c r="Y530" s="89" t="str">
        <f t="shared" si="65"/>
        <v/>
      </c>
      <c r="Z530" s="89" t="str">
        <f t="shared" si="65"/>
        <v/>
      </c>
      <c r="AA530" s="89" t="str">
        <f t="shared" si="65"/>
        <v/>
      </c>
      <c r="AB530" s="89" t="str">
        <f t="shared" si="65"/>
        <v/>
      </c>
      <c r="AC530" s="89" t="str">
        <f t="shared" si="65"/>
        <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x14ac:dyDescent="0.2">
      <c r="A531" s="216" t="s">
        <v>554</v>
      </c>
      <c r="B531" s="256"/>
      <c r="C531" s="305" t="s">
        <v>555</v>
      </c>
      <c r="D531" s="306"/>
      <c r="E531" s="306"/>
      <c r="F531" s="306"/>
      <c r="G531" s="306"/>
      <c r="H531" s="307"/>
      <c r="I531" s="129" t="s">
        <v>556</v>
      </c>
      <c r="J531" s="249">
        <f>IF(SUM(L531:BS531)=0,IF(COUNTIF(L531:BS531,"未確認")&gt;0,"未確認",IF(COUNTIF(L531:BS531,"~*")&gt;0,"*",SUM(L531:BS531))),SUM(L531:BS531))</f>
        <v>0</v>
      </c>
      <c r="K531" s="250" t="str">
        <f>IF(OR(COUNTIF(L531:BS531,"未確認")&gt;0,COUNTIF(L531:BS531,"*")&gt;0),"※","")</f>
        <v/>
      </c>
      <c r="L531" s="241">
        <v>0</v>
      </c>
      <c r="M531" s="258"/>
      <c r="N531" s="242"/>
      <c r="O531" s="242"/>
      <c r="P531" s="242"/>
      <c r="Q531" s="242"/>
      <c r="R531" s="242"/>
      <c r="S531" s="242"/>
      <c r="T531" s="242"/>
      <c r="U531" s="242"/>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x14ac:dyDescent="0.2">
      <c r="B532" s="22"/>
      <c r="C532" s="22"/>
      <c r="D532" s="22"/>
      <c r="E532" s="22"/>
      <c r="F532" s="22"/>
      <c r="G532" s="22"/>
      <c r="H532" s="17"/>
      <c r="I532" s="17"/>
      <c r="J532" s="101"/>
      <c r="K532" s="102"/>
      <c r="L532" s="102"/>
      <c r="M532" s="102"/>
      <c r="N532" s="119"/>
      <c r="BP532" s="253"/>
      <c r="BU532" s="95"/>
    </row>
    <row r="533" spans="1:73" x14ac:dyDescent="0.2">
      <c r="B533" s="22"/>
      <c r="C533" s="22"/>
      <c r="D533" s="22"/>
      <c r="E533" s="22"/>
      <c r="F533" s="22"/>
      <c r="G533" s="22"/>
      <c r="H533" s="17"/>
      <c r="I533" s="17"/>
      <c r="L533" s="84"/>
      <c r="M533" s="84"/>
      <c r="N533" s="119"/>
      <c r="O533" s="9"/>
      <c r="P533" s="9"/>
      <c r="Q533" s="9"/>
      <c r="R533" s="9"/>
      <c r="S533" s="9"/>
      <c r="BP533" s="255"/>
    </row>
    <row r="534" spans="1:73" ht="51" customHeight="1" x14ac:dyDescent="0.2">
      <c r="B534" s="22"/>
      <c r="C534" s="22" t="s">
        <v>557</v>
      </c>
      <c r="J534" s="86" t="s">
        <v>83</v>
      </c>
      <c r="K534" s="218"/>
      <c r="L534" s="246" t="str">
        <f>IF(ISBLANK(L$388),"",L$388)</f>
        <v>一般病棟１</v>
      </c>
      <c r="M534" s="141" t="str">
        <f>IF(ISBLANK(M$388),"",M$388)</f>
        <v/>
      </c>
      <c r="N534" s="25" t="str">
        <f t="shared" ref="N534:BS534" si="66">IF(ISBLANK(N$388),"",N$388)</f>
        <v/>
      </c>
      <c r="O534" s="25" t="str">
        <f t="shared" si="66"/>
        <v/>
      </c>
      <c r="P534" s="25" t="str">
        <f t="shared" si="66"/>
        <v/>
      </c>
      <c r="Q534" s="25" t="str">
        <f t="shared" si="66"/>
        <v/>
      </c>
      <c r="R534" s="25" t="str">
        <f t="shared" si="66"/>
        <v/>
      </c>
      <c r="S534" s="25" t="str">
        <f t="shared" si="66"/>
        <v/>
      </c>
      <c r="T534" s="25" t="str">
        <f t="shared" si="66"/>
        <v/>
      </c>
      <c r="U534" s="25" t="str">
        <f t="shared" si="66"/>
        <v/>
      </c>
      <c r="V534" s="25" t="str">
        <f t="shared" si="66"/>
        <v/>
      </c>
      <c r="W534" s="25" t="str">
        <f t="shared" si="66"/>
        <v/>
      </c>
      <c r="X534" s="25" t="str">
        <f t="shared" si="66"/>
        <v/>
      </c>
      <c r="Y534" s="25" t="str">
        <f t="shared" si="66"/>
        <v/>
      </c>
      <c r="Z534" s="25" t="str">
        <f t="shared" si="66"/>
        <v/>
      </c>
      <c r="AA534" s="25" t="str">
        <f t="shared" si="66"/>
        <v/>
      </c>
      <c r="AB534" s="25" t="str">
        <f t="shared" si="66"/>
        <v/>
      </c>
      <c r="AC534" s="25" t="str">
        <f t="shared" si="66"/>
        <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x14ac:dyDescent="0.2">
      <c r="C535" s="343"/>
      <c r="D535" s="344"/>
      <c r="E535" s="344"/>
      <c r="F535" s="344"/>
      <c r="G535" s="24"/>
      <c r="I535" s="73" t="s">
        <v>84</v>
      </c>
      <c r="J535" s="74"/>
      <c r="K535" s="88"/>
      <c r="L535" s="89" t="str">
        <f>IF(ISBLANK(L$389),"",L$389)</f>
        <v>-</v>
      </c>
      <c r="M535" s="72" t="str">
        <f>IF(ISBLANK(M$389),"",M$389)</f>
        <v/>
      </c>
      <c r="N535" s="89" t="str">
        <f t="shared" ref="N535:BS535" si="67">IF(ISBLANK(N$389),"",N$389)</f>
        <v/>
      </c>
      <c r="O535" s="89" t="str">
        <f t="shared" si="67"/>
        <v/>
      </c>
      <c r="P535" s="89" t="str">
        <f t="shared" si="67"/>
        <v/>
      </c>
      <c r="Q535" s="89" t="str">
        <f t="shared" si="67"/>
        <v/>
      </c>
      <c r="R535" s="89" t="str">
        <f t="shared" si="67"/>
        <v/>
      </c>
      <c r="S535" s="89" t="str">
        <f t="shared" si="67"/>
        <v/>
      </c>
      <c r="T535" s="89" t="str">
        <f t="shared" si="67"/>
        <v/>
      </c>
      <c r="U535" s="89" t="str">
        <f t="shared" si="67"/>
        <v/>
      </c>
      <c r="V535" s="89" t="str">
        <f t="shared" si="67"/>
        <v/>
      </c>
      <c r="W535" s="89" t="str">
        <f t="shared" si="67"/>
        <v/>
      </c>
      <c r="X535" s="89" t="str">
        <f t="shared" si="67"/>
        <v/>
      </c>
      <c r="Y535" s="89" t="str">
        <f t="shared" si="67"/>
        <v/>
      </c>
      <c r="Z535" s="89" t="str">
        <f t="shared" si="67"/>
        <v/>
      </c>
      <c r="AA535" s="89" t="str">
        <f t="shared" si="67"/>
        <v/>
      </c>
      <c r="AB535" s="89" t="str">
        <f t="shared" si="67"/>
        <v/>
      </c>
      <c r="AC535" s="89" t="str">
        <f t="shared" si="67"/>
        <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x14ac:dyDescent="0.2">
      <c r="A536" s="248" t="s">
        <v>558</v>
      </c>
      <c r="B536" s="256"/>
      <c r="C536" s="305" t="s">
        <v>559</v>
      </c>
      <c r="D536" s="306"/>
      <c r="E536" s="306"/>
      <c r="F536" s="306"/>
      <c r="G536" s="306"/>
      <c r="H536" s="307"/>
      <c r="I536" s="129" t="s">
        <v>560</v>
      </c>
      <c r="J536" s="249">
        <f t="shared" ref="J536:J542" si="68">IF(SUM(L536:BS536)=0,IF(COUNTIF(L536:BS536,"未確認")&gt;0,"未確認",IF(COUNTIF(L536:BS536,"~*")&gt;0,"*",SUM(L536:BS536))),SUM(L536:BS536))</f>
        <v>0</v>
      </c>
      <c r="K536" s="250" t="str">
        <f t="shared" ref="K536:K542" si="69">IF(OR(COUNTIF(L536:BS536,"未確認")&gt;0,COUNTIF(L536:BS536,"*")&gt;0),"※","")</f>
        <v/>
      </c>
      <c r="L536" s="241">
        <v>0</v>
      </c>
      <c r="M536" s="242"/>
      <c r="N536" s="243"/>
      <c r="O536" s="243"/>
      <c r="P536" s="243"/>
      <c r="Q536" s="243"/>
      <c r="R536" s="243"/>
      <c r="S536" s="243"/>
      <c r="T536" s="243"/>
      <c r="U536" s="243"/>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x14ac:dyDescent="0.2">
      <c r="A537" s="248" t="s">
        <v>561</v>
      </c>
      <c r="B537" s="256"/>
      <c r="C537" s="305" t="s">
        <v>562</v>
      </c>
      <c r="D537" s="306"/>
      <c r="E537" s="306"/>
      <c r="F537" s="306"/>
      <c r="G537" s="306"/>
      <c r="H537" s="307"/>
      <c r="I537" s="129" t="s">
        <v>563</v>
      </c>
      <c r="J537" s="249">
        <f t="shared" si="68"/>
        <v>0</v>
      </c>
      <c r="K537" s="250" t="str">
        <f t="shared" si="69"/>
        <v/>
      </c>
      <c r="L537" s="241">
        <v>0</v>
      </c>
      <c r="M537" s="242"/>
      <c r="N537" s="243"/>
      <c r="O537" s="243"/>
      <c r="P537" s="243"/>
      <c r="Q537" s="243"/>
      <c r="R537" s="243"/>
      <c r="S537" s="243"/>
      <c r="T537" s="243"/>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x14ac:dyDescent="0.2">
      <c r="A538" s="248" t="s">
        <v>564</v>
      </c>
      <c r="B538" s="256"/>
      <c r="C538" s="305" t="s">
        <v>565</v>
      </c>
      <c r="D538" s="306"/>
      <c r="E538" s="306"/>
      <c r="F538" s="306"/>
      <c r="G538" s="306"/>
      <c r="H538" s="307"/>
      <c r="I538" s="329" t="s">
        <v>566</v>
      </c>
      <c r="J538" s="249">
        <f t="shared" si="68"/>
        <v>0</v>
      </c>
      <c r="K538" s="250" t="str">
        <f t="shared" si="69"/>
        <v/>
      </c>
      <c r="L538" s="241">
        <v>0</v>
      </c>
      <c r="M538" s="242"/>
      <c r="N538" s="243"/>
      <c r="O538" s="243"/>
      <c r="P538" s="243"/>
      <c r="Q538" s="243"/>
      <c r="R538" s="243"/>
      <c r="S538" s="243"/>
      <c r="T538" s="243"/>
      <c r="U538" s="243"/>
      <c r="V538" s="243"/>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x14ac:dyDescent="0.2">
      <c r="A539" s="248" t="s">
        <v>567</v>
      </c>
      <c r="B539" s="256"/>
      <c r="C539" s="305" t="s">
        <v>568</v>
      </c>
      <c r="D539" s="306"/>
      <c r="E539" s="306"/>
      <c r="F539" s="306"/>
      <c r="G539" s="306"/>
      <c r="H539" s="307"/>
      <c r="I539" s="330"/>
      <c r="J539" s="249">
        <f t="shared" si="68"/>
        <v>0</v>
      </c>
      <c r="K539" s="250" t="str">
        <f t="shared" si="69"/>
        <v/>
      </c>
      <c r="L539" s="241">
        <v>0</v>
      </c>
      <c r="M539" s="242"/>
      <c r="N539" s="243"/>
      <c r="O539" s="243"/>
      <c r="P539" s="243"/>
      <c r="Q539" s="243"/>
      <c r="R539" s="243"/>
      <c r="S539" s="243"/>
      <c r="T539" s="243"/>
      <c r="U539" s="243"/>
      <c r="V539" s="243"/>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x14ac:dyDescent="0.2">
      <c r="A540" s="248"/>
      <c r="B540" s="256"/>
      <c r="C540" s="305" t="s">
        <v>569</v>
      </c>
      <c r="D540" s="306"/>
      <c r="E540" s="306"/>
      <c r="F540" s="306"/>
      <c r="G540" s="306"/>
      <c r="H540" s="307"/>
      <c r="I540" s="331"/>
      <c r="J540" s="249">
        <f t="shared" si="68"/>
        <v>0</v>
      </c>
      <c r="K540" s="250" t="str">
        <f t="shared" si="69"/>
        <v/>
      </c>
      <c r="L540" s="241">
        <v>0</v>
      </c>
      <c r="M540" s="242"/>
      <c r="N540" s="243"/>
      <c r="O540" s="243"/>
      <c r="P540" s="243"/>
      <c r="Q540" s="243"/>
      <c r="R540" s="243"/>
      <c r="S540" s="243"/>
      <c r="T540" s="243"/>
      <c r="U540" s="243"/>
      <c r="V540" s="243"/>
      <c r="W540" s="243"/>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x14ac:dyDescent="0.2">
      <c r="A541" s="248" t="s">
        <v>570</v>
      </c>
      <c r="B541" s="256"/>
      <c r="C541" s="305" t="s">
        <v>571</v>
      </c>
      <c r="D541" s="306"/>
      <c r="E541" s="306"/>
      <c r="F541" s="306"/>
      <c r="G541" s="306"/>
      <c r="H541" s="307"/>
      <c r="I541" s="129" t="s">
        <v>572</v>
      </c>
      <c r="J541" s="249">
        <f t="shared" si="68"/>
        <v>0</v>
      </c>
      <c r="K541" s="250" t="str">
        <f t="shared" si="69"/>
        <v/>
      </c>
      <c r="L541" s="241">
        <v>0</v>
      </c>
      <c r="M541" s="242"/>
      <c r="N541" s="243"/>
      <c r="O541" s="243"/>
      <c r="P541" s="243"/>
      <c r="Q541" s="243"/>
      <c r="R541" s="243"/>
      <c r="S541" s="243"/>
      <c r="T541" s="243"/>
      <c r="U541" s="243"/>
      <c r="V541" s="243"/>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x14ac:dyDescent="0.2">
      <c r="A542" s="248" t="s">
        <v>573</v>
      </c>
      <c r="B542" s="256"/>
      <c r="C542" s="305" t="s">
        <v>574</v>
      </c>
      <c r="D542" s="306"/>
      <c r="E542" s="306"/>
      <c r="F542" s="306"/>
      <c r="G542" s="306"/>
      <c r="H542" s="307"/>
      <c r="I542" s="129" t="s">
        <v>575</v>
      </c>
      <c r="J542" s="249">
        <f t="shared" si="68"/>
        <v>0</v>
      </c>
      <c r="K542" s="250" t="str">
        <f t="shared" si="69"/>
        <v/>
      </c>
      <c r="L542" s="241">
        <v>0</v>
      </c>
      <c r="M542" s="242"/>
      <c r="N542" s="243"/>
      <c r="O542" s="243"/>
      <c r="P542" s="243"/>
      <c r="Q542" s="243"/>
      <c r="R542" s="243"/>
      <c r="S542" s="243"/>
      <c r="T542" s="243"/>
      <c r="U542" s="243"/>
      <c r="V542" s="243"/>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x14ac:dyDescent="0.2">
      <c r="B543" s="22"/>
      <c r="C543" s="22"/>
      <c r="D543" s="22"/>
      <c r="E543" s="22"/>
      <c r="F543" s="22"/>
      <c r="G543" s="22"/>
      <c r="H543" s="17"/>
      <c r="I543" s="17"/>
      <c r="J543" s="101"/>
      <c r="K543" s="102"/>
      <c r="L543" s="102"/>
      <c r="M543" s="102"/>
      <c r="N543" s="119"/>
      <c r="BP543" s="252"/>
      <c r="BU543" s="95"/>
    </row>
    <row r="544" spans="1:73" s="1" customFormat="1" x14ac:dyDescent="0.2">
      <c r="B544" s="96"/>
      <c r="C544" s="46"/>
      <c r="D544" s="46"/>
      <c r="E544" s="46"/>
      <c r="F544" s="46"/>
      <c r="G544" s="46"/>
      <c r="H544" s="61"/>
      <c r="I544" s="61"/>
      <c r="J544" s="101"/>
      <c r="K544" s="102"/>
      <c r="L544" s="102"/>
      <c r="M544" s="102"/>
      <c r="N544" s="119"/>
      <c r="BU544" s="95"/>
    </row>
    <row r="545" spans="1:73" s="127" customFormat="1" x14ac:dyDescent="0.2">
      <c r="A545" s="1"/>
      <c r="B545" s="256"/>
      <c r="C545" s="3"/>
      <c r="D545" s="3"/>
      <c r="E545" s="3"/>
      <c r="F545" s="3"/>
      <c r="G545" s="3"/>
      <c r="H545" s="4"/>
      <c r="I545" s="4"/>
      <c r="J545" s="37"/>
      <c r="K545" s="7"/>
      <c r="L545" s="7"/>
      <c r="M545" s="7"/>
      <c r="N545" s="119"/>
      <c r="BU545" s="128"/>
    </row>
    <row r="546" spans="1:73" s="127" customFormat="1" x14ac:dyDescent="0.2">
      <c r="A546" s="1"/>
      <c r="B546" s="22" t="s">
        <v>576</v>
      </c>
      <c r="C546" s="22"/>
      <c r="D546" s="22"/>
      <c r="E546" s="22"/>
      <c r="F546" s="22"/>
      <c r="G546" s="22"/>
      <c r="H546" s="17"/>
      <c r="I546" s="17"/>
      <c r="J546" s="37"/>
      <c r="K546" s="7"/>
      <c r="L546" s="7"/>
      <c r="M546" s="7"/>
      <c r="N546" s="119"/>
      <c r="BU546" s="128"/>
    </row>
    <row r="547" spans="1:73" x14ac:dyDescent="0.2">
      <c r="B547" s="22"/>
      <c r="C547" s="22"/>
      <c r="D547" s="22"/>
      <c r="E547" s="22"/>
      <c r="F547" s="22"/>
      <c r="G547" s="22"/>
      <c r="H547" s="17"/>
      <c r="I547" s="17"/>
      <c r="L547" s="84"/>
      <c r="M547" s="84"/>
      <c r="N547" s="119"/>
      <c r="O547" s="9"/>
      <c r="P547" s="9"/>
      <c r="Q547" s="9"/>
      <c r="R547" s="9"/>
      <c r="S547" s="9"/>
    </row>
    <row r="548" spans="1:73" ht="51" customHeight="1" x14ac:dyDescent="0.2">
      <c r="B548" s="22"/>
      <c r="J548" s="86" t="s">
        <v>83</v>
      </c>
      <c r="K548" s="218"/>
      <c r="L548" s="246" t="str">
        <f>IF(ISBLANK(L$388),"",L$388)</f>
        <v>一般病棟１</v>
      </c>
      <c r="M548" s="72" t="str">
        <f>IF(ISBLANK(M$388),"",M$388)</f>
        <v/>
      </c>
      <c r="N548" s="25" t="str">
        <f t="shared" ref="N548:BS548" si="70">IF(ISBLANK(N$388),"",N$388)</f>
        <v/>
      </c>
      <c r="O548" s="25" t="str">
        <f t="shared" si="70"/>
        <v/>
      </c>
      <c r="P548" s="25" t="str">
        <f t="shared" si="70"/>
        <v/>
      </c>
      <c r="Q548" s="25" t="str">
        <f t="shared" si="70"/>
        <v/>
      </c>
      <c r="R548" s="25" t="str">
        <f t="shared" si="70"/>
        <v/>
      </c>
      <c r="S548" s="25" t="str">
        <f t="shared" si="70"/>
        <v/>
      </c>
      <c r="T548" s="25" t="str">
        <f t="shared" si="70"/>
        <v/>
      </c>
      <c r="U548" s="25" t="str">
        <f t="shared" si="70"/>
        <v/>
      </c>
      <c r="V548" s="25" t="str">
        <f t="shared" si="70"/>
        <v/>
      </c>
      <c r="W548" s="25" t="str">
        <f t="shared" si="70"/>
        <v/>
      </c>
      <c r="X548" s="25" t="str">
        <f t="shared" si="70"/>
        <v/>
      </c>
      <c r="Y548" s="25" t="str">
        <f t="shared" si="70"/>
        <v/>
      </c>
      <c r="Z548" s="25" t="str">
        <f t="shared" si="70"/>
        <v/>
      </c>
      <c r="AA548" s="25" t="str">
        <f t="shared" si="70"/>
        <v/>
      </c>
      <c r="AB548" s="25" t="str">
        <f t="shared" si="70"/>
        <v/>
      </c>
      <c r="AC548" s="25" t="str">
        <f t="shared" si="70"/>
        <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x14ac:dyDescent="0.2">
      <c r="C549" s="46"/>
      <c r="I549" s="73" t="s">
        <v>84</v>
      </c>
      <c r="J549" s="74"/>
      <c r="K549" s="88"/>
      <c r="L549" s="89" t="str">
        <f>IF(ISBLANK(L$389),"",L$389)</f>
        <v>-</v>
      </c>
      <c r="M549" s="72" t="str">
        <f>IF(ISBLANK(M$389),"",M$389)</f>
        <v/>
      </c>
      <c r="N549" s="89" t="str">
        <f t="shared" ref="N549:BS549" si="71">IF(ISBLANK(N$389),"",N$389)</f>
        <v/>
      </c>
      <c r="O549" s="89" t="str">
        <f t="shared" si="71"/>
        <v/>
      </c>
      <c r="P549" s="89" t="str">
        <f t="shared" si="71"/>
        <v/>
      </c>
      <c r="Q549" s="89" t="str">
        <f t="shared" si="71"/>
        <v/>
      </c>
      <c r="R549" s="89" t="str">
        <f t="shared" si="71"/>
        <v/>
      </c>
      <c r="S549" s="89" t="str">
        <f t="shared" si="71"/>
        <v/>
      </c>
      <c r="T549" s="89" t="str">
        <f t="shared" si="71"/>
        <v/>
      </c>
      <c r="U549" s="89" t="str">
        <f t="shared" si="71"/>
        <v/>
      </c>
      <c r="V549" s="89" t="str">
        <f t="shared" si="71"/>
        <v/>
      </c>
      <c r="W549" s="89" t="str">
        <f t="shared" si="71"/>
        <v/>
      </c>
      <c r="X549" s="89" t="str">
        <f t="shared" si="71"/>
        <v/>
      </c>
      <c r="Y549" s="89" t="str">
        <f t="shared" si="71"/>
        <v/>
      </c>
      <c r="Z549" s="89" t="str">
        <f t="shared" si="71"/>
        <v/>
      </c>
      <c r="AA549" s="89" t="str">
        <f t="shared" si="71"/>
        <v/>
      </c>
      <c r="AB549" s="89" t="str">
        <f t="shared" si="71"/>
        <v/>
      </c>
      <c r="AC549" s="89" t="str">
        <f t="shared" si="71"/>
        <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x14ac:dyDescent="0.2">
      <c r="A550" s="248" t="s">
        <v>577</v>
      </c>
      <c r="B550" s="126"/>
      <c r="C550" s="305" t="s">
        <v>578</v>
      </c>
      <c r="D550" s="306"/>
      <c r="E550" s="306"/>
      <c r="F550" s="306"/>
      <c r="G550" s="306"/>
      <c r="H550" s="307"/>
      <c r="I550" s="129" t="s">
        <v>579</v>
      </c>
      <c r="J550" s="249">
        <f t="shared" ref="J550:J563" si="72">IF(SUM(L550:BS550)=0,IF(COUNTIF(L550:BS550,"未確認")&gt;0,"未確認",IF(COUNTIF(L550:BS550,"~*")&gt;0,"*",SUM(L550:BS550))),SUM(L550:BS550))</f>
        <v>0</v>
      </c>
      <c r="K550" s="250" t="str">
        <f t="shared" ref="K550:K563" si="73">IF(OR(COUNTIF(L550:BS550,"未確認")&gt;0,COUNTIF(L550:BS550,"*")&gt;0),"※","")</f>
        <v/>
      </c>
      <c r="L550" s="241">
        <v>0</v>
      </c>
      <c r="M550" s="242"/>
      <c r="N550" s="243"/>
      <c r="O550" s="243"/>
      <c r="P550" s="243"/>
      <c r="Q550" s="243"/>
      <c r="R550" s="243"/>
      <c r="S550" s="243"/>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x14ac:dyDescent="0.2">
      <c r="A551" s="248" t="s">
        <v>580</v>
      </c>
      <c r="B551" s="2"/>
      <c r="C551" s="305" t="s">
        <v>581</v>
      </c>
      <c r="D551" s="306"/>
      <c r="E551" s="306"/>
      <c r="F551" s="306"/>
      <c r="G551" s="306"/>
      <c r="H551" s="307"/>
      <c r="I551" s="129" t="s">
        <v>582</v>
      </c>
      <c r="J551" s="249">
        <f t="shared" si="72"/>
        <v>0</v>
      </c>
      <c r="K551" s="250" t="str">
        <f t="shared" si="73"/>
        <v/>
      </c>
      <c r="L551" s="241">
        <v>0</v>
      </c>
      <c r="M551" s="242"/>
      <c r="N551" s="243"/>
      <c r="O551" s="243"/>
      <c r="P551" s="243"/>
      <c r="Q551" s="243"/>
      <c r="R551" s="243"/>
      <c r="S551" s="243"/>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x14ac:dyDescent="0.2">
      <c r="A552" s="248"/>
      <c r="B552" s="2"/>
      <c r="C552" s="308" t="s">
        <v>583</v>
      </c>
      <c r="D552" s="309"/>
      <c r="E552" s="309"/>
      <c r="F552" s="309"/>
      <c r="G552" s="309"/>
      <c r="H552" s="310"/>
      <c r="I552" s="142" t="s">
        <v>584</v>
      </c>
      <c r="J552" s="249">
        <f t="shared" si="72"/>
        <v>0</v>
      </c>
      <c r="K552" s="250" t="str">
        <f t="shared" si="73"/>
        <v/>
      </c>
      <c r="L552" s="241">
        <v>0</v>
      </c>
      <c r="M552" s="242"/>
      <c r="N552" s="243"/>
      <c r="O552" s="243"/>
      <c r="P552" s="243"/>
      <c r="Q552" s="243"/>
      <c r="R552" s="243"/>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x14ac:dyDescent="0.2">
      <c r="A553" s="248" t="s">
        <v>585</v>
      </c>
      <c r="B553" s="2"/>
      <c r="C553" s="305" t="s">
        <v>586</v>
      </c>
      <c r="D553" s="306"/>
      <c r="E553" s="306"/>
      <c r="F553" s="306"/>
      <c r="G553" s="306"/>
      <c r="H553" s="307"/>
      <c r="I553" s="129" t="s">
        <v>587</v>
      </c>
      <c r="J553" s="249">
        <f t="shared" si="72"/>
        <v>0</v>
      </c>
      <c r="K553" s="250" t="str">
        <f t="shared" si="73"/>
        <v/>
      </c>
      <c r="L553" s="241">
        <v>0</v>
      </c>
      <c r="M553" s="242"/>
      <c r="N553" s="243"/>
      <c r="O553" s="243"/>
      <c r="P553" s="243"/>
      <c r="Q553" s="243"/>
      <c r="R553" s="243"/>
      <c r="S553" s="243"/>
      <c r="T553" s="243"/>
      <c r="U553" s="243"/>
      <c r="V553" s="243"/>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x14ac:dyDescent="0.2">
      <c r="A554" s="248" t="s">
        <v>588</v>
      </c>
      <c r="B554" s="2"/>
      <c r="C554" s="305" t="s">
        <v>589</v>
      </c>
      <c r="D554" s="306"/>
      <c r="E554" s="306"/>
      <c r="F554" s="306"/>
      <c r="G554" s="306"/>
      <c r="H554" s="307"/>
      <c r="I554" s="129" t="s">
        <v>590</v>
      </c>
      <c r="J554" s="249">
        <f t="shared" si="72"/>
        <v>0</v>
      </c>
      <c r="K554" s="250" t="str">
        <f t="shared" si="73"/>
        <v/>
      </c>
      <c r="L554" s="241">
        <v>0</v>
      </c>
      <c r="M554" s="242"/>
      <c r="N554" s="243"/>
      <c r="O554" s="243"/>
      <c r="P554" s="243"/>
      <c r="Q554" s="243"/>
      <c r="R554" s="243"/>
      <c r="S554" s="243"/>
      <c r="T554" s="243"/>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x14ac:dyDescent="0.2">
      <c r="A555" s="248" t="s">
        <v>591</v>
      </c>
      <c r="B555" s="2"/>
      <c r="C555" s="305" t="s">
        <v>592</v>
      </c>
      <c r="D555" s="306"/>
      <c r="E555" s="306"/>
      <c r="F555" s="306"/>
      <c r="G555" s="306"/>
      <c r="H555" s="307"/>
      <c r="I555" s="129" t="s">
        <v>593</v>
      </c>
      <c r="J555" s="249">
        <f t="shared" si="72"/>
        <v>0</v>
      </c>
      <c r="K555" s="250" t="str">
        <f t="shared" si="73"/>
        <v/>
      </c>
      <c r="L555" s="241">
        <v>0</v>
      </c>
      <c r="M555" s="242"/>
      <c r="N555" s="243"/>
      <c r="O555" s="243"/>
      <c r="P555" s="243"/>
      <c r="Q555" s="243"/>
      <c r="R555" s="243"/>
      <c r="S555" s="243"/>
      <c r="T555" s="243"/>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x14ac:dyDescent="0.2">
      <c r="A556" s="248" t="s">
        <v>594</v>
      </c>
      <c r="B556" s="2"/>
      <c r="C556" s="305" t="s">
        <v>595</v>
      </c>
      <c r="D556" s="306"/>
      <c r="E556" s="306"/>
      <c r="F556" s="306"/>
      <c r="G556" s="306"/>
      <c r="H556" s="307"/>
      <c r="I556" s="129" t="s">
        <v>596</v>
      </c>
      <c r="J556" s="249">
        <f t="shared" si="72"/>
        <v>0</v>
      </c>
      <c r="K556" s="250" t="str">
        <f t="shared" si="73"/>
        <v/>
      </c>
      <c r="L556" s="241">
        <v>0</v>
      </c>
      <c r="M556" s="242"/>
      <c r="N556" s="243"/>
      <c r="O556" s="243"/>
      <c r="P556" s="243"/>
      <c r="Q556" s="243"/>
      <c r="R556" s="243"/>
      <c r="S556" s="243"/>
      <c r="T556" s="243"/>
      <c r="U556" s="243"/>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x14ac:dyDescent="0.2">
      <c r="A557" s="248" t="s">
        <v>597</v>
      </c>
      <c r="B557" s="2"/>
      <c r="C557" s="305" t="s">
        <v>598</v>
      </c>
      <c r="D557" s="306"/>
      <c r="E557" s="306"/>
      <c r="F557" s="306"/>
      <c r="G557" s="306"/>
      <c r="H557" s="307"/>
      <c r="I557" s="129" t="s">
        <v>599</v>
      </c>
      <c r="J557" s="249">
        <f t="shared" si="72"/>
        <v>0</v>
      </c>
      <c r="K557" s="250" t="str">
        <f t="shared" si="73"/>
        <v/>
      </c>
      <c r="L557" s="241">
        <v>0</v>
      </c>
      <c r="M557" s="242"/>
      <c r="N557" s="243"/>
      <c r="O557" s="243"/>
      <c r="P557" s="243"/>
      <c r="Q557" s="243"/>
      <c r="R557" s="243"/>
      <c r="S557" s="243"/>
      <c r="T557" s="243"/>
      <c r="U557" s="243"/>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x14ac:dyDescent="0.2">
      <c r="A558" s="248" t="s">
        <v>600</v>
      </c>
      <c r="B558" s="2"/>
      <c r="C558" s="305" t="s">
        <v>601</v>
      </c>
      <c r="D558" s="306"/>
      <c r="E558" s="306"/>
      <c r="F558" s="306"/>
      <c r="G558" s="306"/>
      <c r="H558" s="307"/>
      <c r="I558" s="129" t="s">
        <v>602</v>
      </c>
      <c r="J558" s="249">
        <f t="shared" si="72"/>
        <v>0</v>
      </c>
      <c r="K558" s="250" t="str">
        <f t="shared" si="73"/>
        <v/>
      </c>
      <c r="L558" s="241">
        <v>0</v>
      </c>
      <c r="M558" s="242"/>
      <c r="N558" s="243"/>
      <c r="O558" s="243"/>
      <c r="P558" s="243"/>
      <c r="Q558" s="243"/>
      <c r="R558" s="243"/>
      <c r="S558" s="243"/>
      <c r="T558" s="243"/>
      <c r="U558" s="243"/>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x14ac:dyDescent="0.2">
      <c r="A559" s="248" t="s">
        <v>603</v>
      </c>
      <c r="B559" s="2"/>
      <c r="C559" s="308" t="s">
        <v>604</v>
      </c>
      <c r="D559" s="309"/>
      <c r="E559" s="309"/>
      <c r="F559" s="309"/>
      <c r="G559" s="309"/>
      <c r="H559" s="310"/>
      <c r="I559" s="142" t="s">
        <v>605</v>
      </c>
      <c r="J559" s="249">
        <f t="shared" si="72"/>
        <v>0</v>
      </c>
      <c r="K559" s="250" t="str">
        <f t="shared" si="73"/>
        <v/>
      </c>
      <c r="L559" s="241">
        <v>0</v>
      </c>
      <c r="M559" s="242"/>
      <c r="N559" s="243"/>
      <c r="O559" s="243"/>
      <c r="P559" s="243"/>
      <c r="Q559" s="243"/>
      <c r="R559" s="243"/>
      <c r="S559" s="243"/>
      <c r="T559" s="243"/>
      <c r="U559" s="243"/>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56" x14ac:dyDescent="0.2">
      <c r="A560" s="248" t="s">
        <v>606</v>
      </c>
      <c r="B560" s="2"/>
      <c r="C560" s="305" t="s">
        <v>607</v>
      </c>
      <c r="D560" s="306"/>
      <c r="E560" s="306"/>
      <c r="F560" s="306"/>
      <c r="G560" s="306"/>
      <c r="H560" s="307"/>
      <c r="I560" s="142" t="s">
        <v>608</v>
      </c>
      <c r="J560" s="249">
        <f t="shared" si="72"/>
        <v>0</v>
      </c>
      <c r="K560" s="250" t="str">
        <f t="shared" si="73"/>
        <v/>
      </c>
      <c r="L560" s="241">
        <v>0</v>
      </c>
      <c r="M560" s="242"/>
      <c r="N560" s="243"/>
      <c r="O560" s="243"/>
      <c r="P560" s="243"/>
      <c r="Q560" s="243"/>
      <c r="R560" s="243"/>
      <c r="S560" s="243"/>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x14ac:dyDescent="0.2">
      <c r="A561" s="248" t="s">
        <v>609</v>
      </c>
      <c r="B561" s="2"/>
      <c r="C561" s="305" t="s">
        <v>610</v>
      </c>
      <c r="D561" s="306"/>
      <c r="E561" s="306"/>
      <c r="F561" s="306"/>
      <c r="G561" s="306"/>
      <c r="H561" s="307"/>
      <c r="I561" s="142" t="s">
        <v>611</v>
      </c>
      <c r="J561" s="249">
        <f t="shared" si="72"/>
        <v>0</v>
      </c>
      <c r="K561" s="250" t="str">
        <f t="shared" si="73"/>
        <v/>
      </c>
      <c r="L561" s="241">
        <v>0</v>
      </c>
      <c r="M561" s="242"/>
      <c r="N561" s="243"/>
      <c r="O561" s="243"/>
      <c r="P561" s="243"/>
      <c r="Q561" s="243"/>
      <c r="R561" s="243"/>
      <c r="S561" s="243"/>
      <c r="T561" s="243"/>
      <c r="U561" s="243"/>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x14ac:dyDescent="0.2">
      <c r="A562" s="248" t="s">
        <v>612</v>
      </c>
      <c r="B562" s="2"/>
      <c r="C562" s="305" t="s">
        <v>613</v>
      </c>
      <c r="D562" s="306"/>
      <c r="E562" s="306"/>
      <c r="F562" s="306"/>
      <c r="G562" s="306"/>
      <c r="H562" s="307"/>
      <c r="I562" s="142" t="s">
        <v>614</v>
      </c>
      <c r="J562" s="249">
        <f t="shared" si="72"/>
        <v>0</v>
      </c>
      <c r="K562" s="250" t="str">
        <f t="shared" si="73"/>
        <v/>
      </c>
      <c r="L562" s="241">
        <v>0</v>
      </c>
      <c r="M562" s="242"/>
      <c r="N562" s="243"/>
      <c r="O562" s="243"/>
      <c r="P562" s="243"/>
      <c r="Q562" s="243"/>
      <c r="R562" s="243"/>
      <c r="S562" s="243"/>
      <c r="T562" s="243"/>
      <c r="U562" s="243"/>
      <c r="V562" s="243"/>
      <c r="W562" s="243"/>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x14ac:dyDescent="0.2">
      <c r="A563" s="248" t="s">
        <v>615</v>
      </c>
      <c r="B563" s="2"/>
      <c r="C563" s="305" t="s">
        <v>616</v>
      </c>
      <c r="D563" s="306"/>
      <c r="E563" s="306"/>
      <c r="F563" s="306"/>
      <c r="G563" s="306"/>
      <c r="H563" s="307"/>
      <c r="I563" s="142" t="s">
        <v>617</v>
      </c>
      <c r="J563" s="249">
        <f t="shared" si="72"/>
        <v>0</v>
      </c>
      <c r="K563" s="250" t="str">
        <f t="shared" si="73"/>
        <v/>
      </c>
      <c r="L563" s="241">
        <v>0</v>
      </c>
      <c r="M563" s="242"/>
      <c r="N563" s="243"/>
      <c r="O563" s="243"/>
      <c r="P563" s="243"/>
      <c r="Q563" s="243"/>
      <c r="R563" s="243"/>
      <c r="S563" s="243"/>
      <c r="T563" s="243"/>
      <c r="U563" s="243"/>
      <c r="V563" s="243"/>
      <c r="W563" s="243"/>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x14ac:dyDescent="0.2">
      <c r="B564" s="22"/>
      <c r="C564" s="22"/>
      <c r="D564" s="22"/>
      <c r="E564" s="22"/>
      <c r="F564" s="22"/>
      <c r="G564" s="22"/>
      <c r="H564" s="17"/>
      <c r="I564" s="17"/>
      <c r="L564" s="84"/>
      <c r="M564" s="84"/>
      <c r="N564" s="119"/>
      <c r="O564" s="9"/>
      <c r="P564" s="9"/>
      <c r="Q564" s="9"/>
      <c r="R564" s="9"/>
      <c r="S564" s="9"/>
    </row>
    <row r="565" spans="1:73" ht="51" customHeight="1" x14ac:dyDescent="0.2">
      <c r="B565" s="22"/>
      <c r="J565" s="86" t="s">
        <v>83</v>
      </c>
      <c r="K565" s="218"/>
      <c r="L565" s="246" t="str">
        <f>IF(ISBLANK(L$9),"",L$9)</f>
        <v>一般病棟１</v>
      </c>
      <c r="M565" s="72" t="str">
        <f>IF(ISBLANK(M$9),"",M$9)</f>
        <v/>
      </c>
      <c r="N565" s="72" t="str">
        <f t="shared" ref="N565:BR565" si="74">IF(ISBLANK(N$9),"",N$9)</f>
        <v/>
      </c>
      <c r="O565" s="72" t="str">
        <f t="shared" si="74"/>
        <v/>
      </c>
      <c r="P565" s="72" t="str">
        <f t="shared" si="74"/>
        <v/>
      </c>
      <c r="Q565" s="72" t="str">
        <f t="shared" si="74"/>
        <v/>
      </c>
      <c r="R565" s="72" t="str">
        <f t="shared" si="74"/>
        <v/>
      </c>
      <c r="S565" s="72" t="str">
        <f t="shared" si="74"/>
        <v/>
      </c>
      <c r="T565" s="72" t="str">
        <f t="shared" si="74"/>
        <v/>
      </c>
      <c r="U565" s="72" t="str">
        <f t="shared" si="74"/>
        <v/>
      </c>
      <c r="V565" s="72" t="str">
        <f t="shared" si="74"/>
        <v/>
      </c>
      <c r="W565" s="72" t="str">
        <f t="shared" si="74"/>
        <v/>
      </c>
      <c r="X565" s="72" t="str">
        <f t="shared" si="74"/>
        <v/>
      </c>
      <c r="Y565" s="72" t="str">
        <f t="shared" si="74"/>
        <v/>
      </c>
      <c r="Z565" s="72" t="str">
        <f t="shared" si="74"/>
        <v/>
      </c>
      <c r="AA565" s="72" t="str">
        <f t="shared" si="74"/>
        <v/>
      </c>
      <c r="AB565" s="72" t="str">
        <f t="shared" si="74"/>
        <v/>
      </c>
      <c r="AC565" s="72" t="str">
        <f t="shared" si="74"/>
        <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x14ac:dyDescent="0.2">
      <c r="C566" s="46"/>
      <c r="I566" s="73" t="s">
        <v>84</v>
      </c>
      <c r="J566" s="74"/>
      <c r="K566" s="88"/>
      <c r="L566" s="89" t="str">
        <f>IF(ISBLANK(L$95),"",L$95)</f>
        <v>急性期</v>
      </c>
      <c r="M566" s="72" t="str">
        <f>IF(ISBLANK(M$95),"",M$95)</f>
        <v/>
      </c>
      <c r="N566" s="72" t="str">
        <f t="shared" ref="N566:BS566" si="75">IF(ISBLANK(N$95),"",N$95)</f>
        <v/>
      </c>
      <c r="O566" s="72" t="str">
        <f t="shared" si="75"/>
        <v/>
      </c>
      <c r="P566" s="72" t="str">
        <f t="shared" si="75"/>
        <v/>
      </c>
      <c r="Q566" s="72" t="str">
        <f t="shared" si="75"/>
        <v/>
      </c>
      <c r="R566" s="72" t="str">
        <f t="shared" si="75"/>
        <v/>
      </c>
      <c r="S566" s="72" t="str">
        <f t="shared" si="75"/>
        <v/>
      </c>
      <c r="T566" s="72" t="str">
        <f t="shared" si="75"/>
        <v/>
      </c>
      <c r="U566" s="72" t="str">
        <f t="shared" si="75"/>
        <v/>
      </c>
      <c r="V566" s="72" t="str">
        <f t="shared" si="75"/>
        <v/>
      </c>
      <c r="W566" s="72" t="str">
        <f t="shared" si="75"/>
        <v/>
      </c>
      <c r="X566" s="72" t="str">
        <f t="shared" si="75"/>
        <v/>
      </c>
      <c r="Y566" s="72" t="str">
        <f t="shared" si="75"/>
        <v/>
      </c>
      <c r="Z566" s="72" t="str">
        <f t="shared" si="75"/>
        <v/>
      </c>
      <c r="AA566" s="72" t="str">
        <f t="shared" si="75"/>
        <v/>
      </c>
      <c r="AB566" s="72" t="str">
        <f t="shared" si="75"/>
        <v/>
      </c>
      <c r="AC566" s="72" t="str">
        <f t="shared" si="75"/>
        <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x14ac:dyDescent="0.2">
      <c r="A567" s="216" t="s">
        <v>618</v>
      </c>
      <c r="B567" s="2"/>
      <c r="C567" s="308" t="s">
        <v>619</v>
      </c>
      <c r="D567" s="309"/>
      <c r="E567" s="309"/>
      <c r="F567" s="309"/>
      <c r="G567" s="309"/>
      <c r="H567" s="310"/>
      <c r="I567" s="259" t="s">
        <v>620</v>
      </c>
      <c r="J567" s="260"/>
      <c r="K567" s="261"/>
      <c r="L567" s="262" t="s">
        <v>944</v>
      </c>
      <c r="M567" s="263" t="s">
        <v>44</v>
      </c>
      <c r="N567" s="263" t="s">
        <v>44</v>
      </c>
      <c r="O567" s="263" t="s">
        <v>44</v>
      </c>
      <c r="P567" s="263" t="s">
        <v>44</v>
      </c>
      <c r="Q567" s="263" t="s">
        <v>44</v>
      </c>
      <c r="R567" s="263" t="s">
        <v>44</v>
      </c>
      <c r="S567" s="263" t="s">
        <v>44</v>
      </c>
      <c r="T567" s="263" t="s">
        <v>44</v>
      </c>
      <c r="U567" s="263" t="s">
        <v>44</v>
      </c>
      <c r="V567" s="263" t="s">
        <v>44</v>
      </c>
      <c r="W567" s="263" t="s">
        <v>44</v>
      </c>
      <c r="X567" s="263" t="s">
        <v>44</v>
      </c>
      <c r="Y567" s="263" t="s">
        <v>44</v>
      </c>
      <c r="Z567" s="263" t="s">
        <v>44</v>
      </c>
      <c r="AA567" s="263" t="s">
        <v>44</v>
      </c>
      <c r="AB567" s="263" t="s">
        <v>44</v>
      </c>
      <c r="AC567" s="263" t="s">
        <v>44</v>
      </c>
      <c r="AD567" s="263" t="s">
        <v>44</v>
      </c>
      <c r="AE567" s="263" t="s">
        <v>44</v>
      </c>
      <c r="AF567" s="263" t="s">
        <v>44</v>
      </c>
      <c r="AG567" s="263" t="s">
        <v>44</v>
      </c>
      <c r="AH567" s="263" t="s">
        <v>44</v>
      </c>
      <c r="AI567" s="263" t="s">
        <v>44</v>
      </c>
      <c r="AJ567" s="263" t="s">
        <v>44</v>
      </c>
      <c r="AK567" s="263" t="s">
        <v>44</v>
      </c>
      <c r="AL567" s="263" t="s">
        <v>44</v>
      </c>
      <c r="AM567" s="263" t="s">
        <v>44</v>
      </c>
      <c r="AN567" s="263" t="s">
        <v>44</v>
      </c>
      <c r="AO567" s="263" t="s">
        <v>44</v>
      </c>
      <c r="AP567" s="263" t="s">
        <v>44</v>
      </c>
      <c r="AQ567" s="263" t="s">
        <v>44</v>
      </c>
      <c r="AR567" s="263" t="s">
        <v>44</v>
      </c>
      <c r="AS567" s="263" t="s">
        <v>44</v>
      </c>
      <c r="AT567" s="263" t="s">
        <v>44</v>
      </c>
      <c r="AU567" s="263" t="s">
        <v>44</v>
      </c>
      <c r="AV567" s="263" t="s">
        <v>44</v>
      </c>
      <c r="AW567" s="263" t="s">
        <v>44</v>
      </c>
      <c r="AX567" s="263" t="s">
        <v>44</v>
      </c>
      <c r="AY567" s="263" t="s">
        <v>44</v>
      </c>
      <c r="AZ567" s="263" t="s">
        <v>44</v>
      </c>
      <c r="BA567" s="263" t="s">
        <v>44</v>
      </c>
      <c r="BB567" s="263" t="s">
        <v>44</v>
      </c>
      <c r="BC567" s="263" t="s">
        <v>44</v>
      </c>
      <c r="BD567" s="263" t="s">
        <v>44</v>
      </c>
      <c r="BE567" s="263" t="s">
        <v>44</v>
      </c>
      <c r="BF567" s="263" t="s">
        <v>44</v>
      </c>
      <c r="BG567" s="263" t="s">
        <v>44</v>
      </c>
      <c r="BH567" s="263" t="s">
        <v>44</v>
      </c>
      <c r="BI567" s="263" t="s">
        <v>44</v>
      </c>
      <c r="BJ567" s="263" t="s">
        <v>44</v>
      </c>
      <c r="BK567" s="263" t="s">
        <v>44</v>
      </c>
      <c r="BL567" s="263" t="s">
        <v>44</v>
      </c>
      <c r="BM567" s="263" t="s">
        <v>44</v>
      </c>
      <c r="BN567" s="263" t="s">
        <v>44</v>
      </c>
      <c r="BO567" s="263" t="s">
        <v>44</v>
      </c>
      <c r="BP567" s="263" t="s">
        <v>44</v>
      </c>
      <c r="BQ567" s="263" t="s">
        <v>44</v>
      </c>
      <c r="BR567" s="263" t="s">
        <v>44</v>
      </c>
      <c r="BS567" s="263" t="s">
        <v>44</v>
      </c>
      <c r="BU567" s="128"/>
    </row>
    <row r="568" spans="1:73" s="1" customFormat="1" ht="65.150000000000006" customHeight="1" x14ac:dyDescent="0.2">
      <c r="B568" s="2"/>
      <c r="C568" s="314" t="s">
        <v>622</v>
      </c>
      <c r="D568" s="315"/>
      <c r="E568" s="315"/>
      <c r="F568" s="315"/>
      <c r="G568" s="315"/>
      <c r="H568" s="317"/>
      <c r="I568" s="318" t="s">
        <v>623</v>
      </c>
      <c r="J568" s="312"/>
      <c r="K568" s="313"/>
      <c r="L568" s="264"/>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x14ac:dyDescent="0.2">
      <c r="A569" s="216" t="s">
        <v>624</v>
      </c>
      <c r="B569" s="2"/>
      <c r="C569" s="266"/>
      <c r="D569" s="335" t="s">
        <v>625</v>
      </c>
      <c r="E569" s="336"/>
      <c r="F569" s="336"/>
      <c r="G569" s="336"/>
      <c r="H569" s="337"/>
      <c r="I569" s="319"/>
      <c r="J569" s="312"/>
      <c r="K569" s="313"/>
      <c r="L569" s="267">
        <v>29.6</v>
      </c>
      <c r="M569" s="268"/>
      <c r="N569" s="268"/>
      <c r="O569" s="268"/>
      <c r="P569" s="268"/>
      <c r="Q569" s="268"/>
      <c r="R569" s="268"/>
      <c r="S569" s="268"/>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x14ac:dyDescent="0.2">
      <c r="A570" s="216" t="s">
        <v>626</v>
      </c>
      <c r="B570" s="2"/>
      <c r="C570" s="266"/>
      <c r="D570" s="335" t="s">
        <v>627</v>
      </c>
      <c r="E570" s="336"/>
      <c r="F570" s="336"/>
      <c r="G570" s="336"/>
      <c r="H570" s="337"/>
      <c r="I570" s="319"/>
      <c r="J570" s="312"/>
      <c r="K570" s="313"/>
      <c r="L570" s="267">
        <v>10</v>
      </c>
      <c r="M570" s="268"/>
      <c r="N570" s="268"/>
      <c r="O570" s="268"/>
      <c r="P570" s="268"/>
      <c r="Q570" s="268"/>
      <c r="R570" s="268"/>
      <c r="S570" s="268"/>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x14ac:dyDescent="0.2">
      <c r="A571" s="216" t="s">
        <v>628</v>
      </c>
      <c r="B571" s="2"/>
      <c r="C571" s="266"/>
      <c r="D571" s="335" t="s">
        <v>629</v>
      </c>
      <c r="E571" s="336"/>
      <c r="F571" s="336"/>
      <c r="G571" s="336"/>
      <c r="H571" s="337"/>
      <c r="I571" s="319"/>
      <c r="J571" s="312"/>
      <c r="K571" s="313"/>
      <c r="L571" s="267">
        <v>8.1999999999999993</v>
      </c>
      <c r="M571" s="268"/>
      <c r="N571" s="268"/>
      <c r="O571" s="268"/>
      <c r="P571" s="268"/>
      <c r="Q571" s="268"/>
      <c r="R571" s="268"/>
      <c r="S571" s="268"/>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x14ac:dyDescent="0.2">
      <c r="A572" s="216" t="s">
        <v>630</v>
      </c>
      <c r="B572" s="2"/>
      <c r="C572" s="266"/>
      <c r="D572" s="335" t="s">
        <v>631</v>
      </c>
      <c r="E572" s="336"/>
      <c r="F572" s="336"/>
      <c r="G572" s="336"/>
      <c r="H572" s="337"/>
      <c r="I572" s="319"/>
      <c r="J572" s="312"/>
      <c r="K572" s="313"/>
      <c r="L572" s="267">
        <v>8.3000000000000007</v>
      </c>
      <c r="M572" s="268"/>
      <c r="N572" s="268"/>
      <c r="O572" s="268"/>
      <c r="P572" s="268"/>
      <c r="Q572" s="268"/>
      <c r="R572" s="268"/>
      <c r="S572" s="268"/>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x14ac:dyDescent="0.2">
      <c r="A573" s="216" t="s">
        <v>632</v>
      </c>
      <c r="B573" s="2"/>
      <c r="C573" s="266"/>
      <c r="D573" s="335" t="s">
        <v>633</v>
      </c>
      <c r="E573" s="336"/>
      <c r="F573" s="336"/>
      <c r="G573" s="336"/>
      <c r="H573" s="337"/>
      <c r="I573" s="319"/>
      <c r="J573" s="312"/>
      <c r="K573" s="313"/>
      <c r="L573" s="267">
        <v>29.5</v>
      </c>
      <c r="M573" s="268"/>
      <c r="N573" s="268"/>
      <c r="O573" s="268"/>
      <c r="P573" s="268"/>
      <c r="Q573" s="268"/>
      <c r="R573" s="268"/>
      <c r="S573" s="268"/>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x14ac:dyDescent="0.2">
      <c r="A574" s="216" t="s">
        <v>634</v>
      </c>
      <c r="B574" s="2"/>
      <c r="C574" s="269"/>
      <c r="D574" s="335" t="s">
        <v>635</v>
      </c>
      <c r="E574" s="336"/>
      <c r="F574" s="336"/>
      <c r="G574" s="336"/>
      <c r="H574" s="337"/>
      <c r="I574" s="319"/>
      <c r="J574" s="312"/>
      <c r="K574" s="313"/>
      <c r="L574" s="267">
        <v>30.7</v>
      </c>
      <c r="M574" s="268"/>
      <c r="N574" s="268"/>
      <c r="O574" s="268"/>
      <c r="P574" s="268"/>
      <c r="Q574" s="268"/>
      <c r="R574" s="268"/>
      <c r="S574" s="268"/>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x14ac:dyDescent="0.2">
      <c r="B575" s="2"/>
      <c r="C575" s="314" t="s">
        <v>636</v>
      </c>
      <c r="D575" s="315"/>
      <c r="E575" s="315"/>
      <c r="F575" s="315"/>
      <c r="G575" s="315"/>
      <c r="H575" s="317"/>
      <c r="I575" s="319"/>
      <c r="J575" s="312"/>
      <c r="K575" s="313"/>
      <c r="L575" s="264"/>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x14ac:dyDescent="0.2">
      <c r="A576" s="216" t="s">
        <v>637</v>
      </c>
      <c r="B576" s="2"/>
      <c r="C576" s="266"/>
      <c r="D576" s="335" t="s">
        <v>625</v>
      </c>
      <c r="E576" s="336"/>
      <c r="F576" s="336"/>
      <c r="G576" s="336"/>
      <c r="H576" s="337"/>
      <c r="I576" s="319"/>
      <c r="J576" s="312"/>
      <c r="K576" s="313"/>
      <c r="L576" s="267">
        <v>0</v>
      </c>
      <c r="M576" s="268"/>
      <c r="N576" s="268"/>
      <c r="O576" s="268"/>
      <c r="P576" s="268"/>
      <c r="Q576" s="268"/>
      <c r="R576" s="268"/>
      <c r="S576" s="268"/>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x14ac:dyDescent="0.2">
      <c r="A577" s="216" t="s">
        <v>638</v>
      </c>
      <c r="B577" s="2"/>
      <c r="C577" s="266"/>
      <c r="D577" s="335" t="s">
        <v>627</v>
      </c>
      <c r="E577" s="336"/>
      <c r="F577" s="336"/>
      <c r="G577" s="336"/>
      <c r="H577" s="337"/>
      <c r="I577" s="319"/>
      <c r="J577" s="312"/>
      <c r="K577" s="313"/>
      <c r="L577" s="267">
        <v>0</v>
      </c>
      <c r="M577" s="268"/>
      <c r="N577" s="268"/>
      <c r="O577" s="268"/>
      <c r="P577" s="268"/>
      <c r="Q577" s="268"/>
      <c r="R577" s="268"/>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x14ac:dyDescent="0.2">
      <c r="A578" s="216" t="s">
        <v>639</v>
      </c>
      <c r="B578" s="2"/>
      <c r="C578" s="266"/>
      <c r="D578" s="335" t="s">
        <v>629</v>
      </c>
      <c r="E578" s="336"/>
      <c r="F578" s="336"/>
      <c r="G578" s="336"/>
      <c r="H578" s="337"/>
      <c r="I578" s="319"/>
      <c r="J578" s="312"/>
      <c r="K578" s="313"/>
      <c r="L578" s="267">
        <v>0</v>
      </c>
      <c r="M578" s="268"/>
      <c r="N578" s="268"/>
      <c r="O578" s="268"/>
      <c r="P578" s="268"/>
      <c r="Q578" s="268"/>
      <c r="R578" s="268"/>
      <c r="S578" s="268"/>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x14ac:dyDescent="0.2">
      <c r="A579" s="216" t="s">
        <v>640</v>
      </c>
      <c r="B579" s="2"/>
      <c r="C579" s="266"/>
      <c r="D579" s="335" t="s">
        <v>631</v>
      </c>
      <c r="E579" s="336"/>
      <c r="F579" s="336"/>
      <c r="G579" s="336"/>
      <c r="H579" s="337"/>
      <c r="I579" s="319"/>
      <c r="J579" s="312"/>
      <c r="K579" s="313"/>
      <c r="L579" s="267">
        <v>0</v>
      </c>
      <c r="M579" s="268"/>
      <c r="N579" s="268"/>
      <c r="O579" s="268"/>
      <c r="P579" s="268"/>
      <c r="Q579" s="268"/>
      <c r="R579" s="268"/>
      <c r="S579" s="268"/>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x14ac:dyDescent="0.2">
      <c r="A580" s="216" t="s">
        <v>641</v>
      </c>
      <c r="B580" s="2"/>
      <c r="C580" s="266"/>
      <c r="D580" s="335" t="s">
        <v>633</v>
      </c>
      <c r="E580" s="336"/>
      <c r="F580" s="336"/>
      <c r="G580" s="336"/>
      <c r="H580" s="337"/>
      <c r="I580" s="319"/>
      <c r="J580" s="312"/>
      <c r="K580" s="313"/>
      <c r="L580" s="267">
        <v>0</v>
      </c>
      <c r="M580" s="268"/>
      <c r="N580" s="268"/>
      <c r="O580" s="268"/>
      <c r="P580" s="268"/>
      <c r="Q580" s="268"/>
      <c r="R580" s="268"/>
      <c r="S580" s="268"/>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x14ac:dyDescent="0.2">
      <c r="A581" s="216" t="s">
        <v>642</v>
      </c>
      <c r="B581" s="2"/>
      <c r="C581" s="266"/>
      <c r="D581" s="335" t="s">
        <v>635</v>
      </c>
      <c r="E581" s="336"/>
      <c r="F581" s="336"/>
      <c r="G581" s="336"/>
      <c r="H581" s="337"/>
      <c r="I581" s="319"/>
      <c r="J581" s="312"/>
      <c r="K581" s="313"/>
      <c r="L581" s="267">
        <v>0</v>
      </c>
      <c r="M581" s="268"/>
      <c r="N581" s="268"/>
      <c r="O581" s="268"/>
      <c r="P581" s="268"/>
      <c r="Q581" s="268"/>
      <c r="R581" s="268"/>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x14ac:dyDescent="0.2">
      <c r="B582" s="2"/>
      <c r="C582" s="314" t="s">
        <v>643</v>
      </c>
      <c r="D582" s="315"/>
      <c r="E582" s="315"/>
      <c r="F582" s="315"/>
      <c r="G582" s="315"/>
      <c r="H582" s="317"/>
      <c r="I582" s="319"/>
      <c r="J582" s="312"/>
      <c r="K582" s="313"/>
      <c r="L582" s="264"/>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x14ac:dyDescent="0.2">
      <c r="A583" s="216" t="s">
        <v>644</v>
      </c>
      <c r="B583" s="2"/>
      <c r="C583" s="266"/>
      <c r="D583" s="335" t="s">
        <v>625</v>
      </c>
      <c r="E583" s="336"/>
      <c r="F583" s="336"/>
      <c r="G583" s="336"/>
      <c r="H583" s="337"/>
      <c r="I583" s="319"/>
      <c r="J583" s="312"/>
      <c r="K583" s="313"/>
      <c r="L583" s="267">
        <v>0</v>
      </c>
      <c r="M583" s="268"/>
      <c r="N583" s="268"/>
      <c r="O583" s="268"/>
      <c r="P583" s="268"/>
      <c r="Q583" s="268"/>
      <c r="R583" s="268"/>
      <c r="S583" s="268"/>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x14ac:dyDescent="0.2">
      <c r="A584" s="216" t="s">
        <v>645</v>
      </c>
      <c r="B584" s="2"/>
      <c r="C584" s="266"/>
      <c r="D584" s="335" t="s">
        <v>627</v>
      </c>
      <c r="E584" s="336"/>
      <c r="F584" s="336"/>
      <c r="G584" s="336"/>
      <c r="H584" s="337"/>
      <c r="I584" s="319"/>
      <c r="J584" s="312"/>
      <c r="K584" s="313"/>
      <c r="L584" s="267">
        <v>0</v>
      </c>
      <c r="M584" s="268"/>
      <c r="N584" s="268"/>
      <c r="O584" s="268"/>
      <c r="P584" s="268"/>
      <c r="Q584" s="268"/>
      <c r="R584" s="268"/>
      <c r="S584" s="268"/>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x14ac:dyDescent="0.2">
      <c r="A585" s="216" t="s">
        <v>646</v>
      </c>
      <c r="B585" s="2"/>
      <c r="C585" s="266"/>
      <c r="D585" s="335" t="s">
        <v>629</v>
      </c>
      <c r="E585" s="336"/>
      <c r="F585" s="336"/>
      <c r="G585" s="336"/>
      <c r="H585" s="337"/>
      <c r="I585" s="319"/>
      <c r="J585" s="312"/>
      <c r="K585" s="313"/>
      <c r="L585" s="267">
        <v>0</v>
      </c>
      <c r="M585" s="268"/>
      <c r="N585" s="268"/>
      <c r="O585" s="268"/>
      <c r="P585" s="268"/>
      <c r="Q585" s="268"/>
      <c r="R585" s="268"/>
      <c r="S585" s="268"/>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x14ac:dyDescent="0.2">
      <c r="A586" s="216" t="s">
        <v>647</v>
      </c>
      <c r="B586" s="2"/>
      <c r="C586" s="266"/>
      <c r="D586" s="335" t="s">
        <v>631</v>
      </c>
      <c r="E586" s="336"/>
      <c r="F586" s="336"/>
      <c r="G586" s="336"/>
      <c r="H586" s="337"/>
      <c r="I586" s="319"/>
      <c r="J586" s="312"/>
      <c r="K586" s="313"/>
      <c r="L586" s="267">
        <v>0</v>
      </c>
      <c r="M586" s="268"/>
      <c r="N586" s="268"/>
      <c r="O586" s="268"/>
      <c r="P586" s="268"/>
      <c r="Q586" s="268"/>
      <c r="R586" s="268"/>
      <c r="S586" s="268"/>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x14ac:dyDescent="0.2">
      <c r="A587" s="216" t="s">
        <v>648</v>
      </c>
      <c r="B587" s="2"/>
      <c r="C587" s="266"/>
      <c r="D587" s="335" t="s">
        <v>633</v>
      </c>
      <c r="E587" s="336"/>
      <c r="F587" s="336"/>
      <c r="G587" s="336"/>
      <c r="H587" s="337"/>
      <c r="I587" s="319"/>
      <c r="J587" s="312"/>
      <c r="K587" s="313"/>
      <c r="L587" s="267">
        <v>0</v>
      </c>
      <c r="M587" s="268"/>
      <c r="N587" s="268"/>
      <c r="O587" s="268"/>
      <c r="P587" s="268"/>
      <c r="Q587" s="268"/>
      <c r="R587" s="268"/>
      <c r="S587" s="268"/>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x14ac:dyDescent="0.2">
      <c r="A588" s="216" t="s">
        <v>649</v>
      </c>
      <c r="B588" s="2"/>
      <c r="C588" s="270"/>
      <c r="D588" s="335" t="s">
        <v>635</v>
      </c>
      <c r="E588" s="336"/>
      <c r="F588" s="336"/>
      <c r="G588" s="336"/>
      <c r="H588" s="337"/>
      <c r="I588" s="320"/>
      <c r="J588" s="312"/>
      <c r="K588" s="313"/>
      <c r="L588" s="267">
        <v>0</v>
      </c>
      <c r="M588" s="268"/>
      <c r="N588" s="268"/>
      <c r="O588" s="268"/>
      <c r="P588" s="268"/>
      <c r="Q588" s="268"/>
      <c r="R588" s="268"/>
      <c r="S588" s="268"/>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x14ac:dyDescent="0.2">
      <c r="B589" s="22"/>
      <c r="C589" s="22"/>
      <c r="D589" s="22"/>
      <c r="E589" s="22"/>
      <c r="F589" s="22"/>
      <c r="G589" s="22"/>
      <c r="H589" s="17"/>
      <c r="I589" s="17"/>
      <c r="J589" s="101"/>
      <c r="K589" s="102"/>
      <c r="L589" s="102"/>
      <c r="M589" s="102"/>
      <c r="N589" s="119"/>
      <c r="BU589" s="95"/>
    </row>
    <row r="590" spans="1:73" s="1" customFormat="1" x14ac:dyDescent="0.2">
      <c r="B590" s="96"/>
      <c r="C590" s="46"/>
      <c r="D590" s="46"/>
      <c r="E590" s="46"/>
      <c r="F590" s="46"/>
      <c r="G590" s="46"/>
      <c r="H590" s="61"/>
      <c r="I590" s="61"/>
      <c r="J590" s="101"/>
      <c r="K590" s="102"/>
      <c r="L590" s="102"/>
      <c r="M590" s="102"/>
      <c r="N590" s="119"/>
      <c r="BU590" s="95"/>
    </row>
    <row r="591" spans="1:73" s="1" customFormat="1" x14ac:dyDescent="0.2">
      <c r="B591" s="2"/>
      <c r="C591" s="3"/>
      <c r="D591" s="3"/>
      <c r="E591" s="3"/>
      <c r="F591" s="3"/>
      <c r="G591" s="3"/>
      <c r="H591" s="4"/>
      <c r="I591" s="4"/>
      <c r="J591" s="37"/>
      <c r="K591" s="7"/>
      <c r="L591" s="7"/>
      <c r="M591" s="7"/>
      <c r="N591" s="119"/>
      <c r="BU591" s="95"/>
    </row>
    <row r="592" spans="1:73" s="1" customFormat="1" x14ac:dyDescent="0.2">
      <c r="B592" s="22" t="s">
        <v>650</v>
      </c>
      <c r="C592" s="22"/>
      <c r="D592" s="22"/>
      <c r="E592" s="22"/>
      <c r="F592" s="22"/>
      <c r="G592" s="22"/>
      <c r="H592" s="17"/>
      <c r="I592" s="17"/>
      <c r="J592" s="37"/>
      <c r="K592" s="7"/>
      <c r="L592" s="7"/>
      <c r="M592" s="7"/>
      <c r="N592" s="119"/>
      <c r="BU592" s="95"/>
    </row>
    <row r="593" spans="1:73" x14ac:dyDescent="0.2">
      <c r="B593" s="22"/>
      <c r="C593" s="22"/>
      <c r="D593" s="22"/>
      <c r="E593" s="22"/>
      <c r="F593" s="22"/>
      <c r="G593" s="22"/>
      <c r="H593" s="17"/>
      <c r="I593" s="17"/>
      <c r="L593" s="84"/>
      <c r="M593" s="84"/>
      <c r="N593" s="119"/>
      <c r="O593" s="9"/>
      <c r="P593" s="9"/>
      <c r="Q593" s="9"/>
      <c r="R593" s="9"/>
      <c r="S593" s="9"/>
    </row>
    <row r="594" spans="1:73" ht="51" customHeight="1" x14ac:dyDescent="0.2">
      <c r="B594" s="22"/>
      <c r="J594" s="86" t="s">
        <v>83</v>
      </c>
      <c r="K594" s="218"/>
      <c r="L594" s="246" t="str">
        <f>IF(ISBLANK(L$388),"",L$388)</f>
        <v>一般病棟１</v>
      </c>
      <c r="M594" s="72" t="str">
        <f>IF(ISBLANK(M$388),"",M$388)</f>
        <v/>
      </c>
      <c r="N594" s="25" t="str">
        <f t="shared" ref="N594:BS594" si="76">IF(ISBLANK(N$388),"",N$388)</f>
        <v/>
      </c>
      <c r="O594" s="25" t="str">
        <f t="shared" si="76"/>
        <v/>
      </c>
      <c r="P594" s="25" t="str">
        <f t="shared" si="76"/>
        <v/>
      </c>
      <c r="Q594" s="25" t="str">
        <f t="shared" si="76"/>
        <v/>
      </c>
      <c r="R594" s="25" t="str">
        <f t="shared" si="76"/>
        <v/>
      </c>
      <c r="S594" s="25" t="str">
        <f t="shared" si="76"/>
        <v/>
      </c>
      <c r="T594" s="25" t="str">
        <f t="shared" si="76"/>
        <v/>
      </c>
      <c r="U594" s="25" t="str">
        <f t="shared" si="76"/>
        <v/>
      </c>
      <c r="V594" s="25" t="str">
        <f t="shared" si="76"/>
        <v/>
      </c>
      <c r="W594" s="25" t="str">
        <f t="shared" si="76"/>
        <v/>
      </c>
      <c r="X594" s="25" t="str">
        <f t="shared" si="76"/>
        <v/>
      </c>
      <c r="Y594" s="25" t="str">
        <f t="shared" si="76"/>
        <v/>
      </c>
      <c r="Z594" s="25" t="str">
        <f t="shared" si="76"/>
        <v/>
      </c>
      <c r="AA594" s="25" t="str">
        <f t="shared" si="76"/>
        <v/>
      </c>
      <c r="AB594" s="25" t="str">
        <f t="shared" si="76"/>
        <v/>
      </c>
      <c r="AC594" s="25" t="str">
        <f t="shared" si="76"/>
        <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x14ac:dyDescent="0.2">
      <c r="C595" s="46"/>
      <c r="I595" s="73" t="s">
        <v>84</v>
      </c>
      <c r="J595" s="74"/>
      <c r="K595" s="88"/>
      <c r="L595" s="89" t="str">
        <f>IF(ISBLANK(L$389),"",L$389)</f>
        <v>-</v>
      </c>
      <c r="M595" s="72" t="str">
        <f>IF(ISBLANK(M$389),"",M$389)</f>
        <v/>
      </c>
      <c r="N595" s="89" t="str">
        <f t="shared" ref="N595:BS595" si="77">IF(ISBLANK(N$389),"",N$389)</f>
        <v/>
      </c>
      <c r="O595" s="89" t="str">
        <f t="shared" si="77"/>
        <v/>
      </c>
      <c r="P595" s="89" t="str">
        <f t="shared" si="77"/>
        <v/>
      </c>
      <c r="Q595" s="89" t="str">
        <f t="shared" si="77"/>
        <v/>
      </c>
      <c r="R595" s="89" t="str">
        <f t="shared" si="77"/>
        <v/>
      </c>
      <c r="S595" s="89" t="str">
        <f t="shared" si="77"/>
        <v/>
      </c>
      <c r="T595" s="89" t="str">
        <f t="shared" si="77"/>
        <v/>
      </c>
      <c r="U595" s="89" t="str">
        <f t="shared" si="77"/>
        <v/>
      </c>
      <c r="V595" s="89" t="str">
        <f t="shared" si="77"/>
        <v/>
      </c>
      <c r="W595" s="89" t="str">
        <f t="shared" si="77"/>
        <v/>
      </c>
      <c r="X595" s="89" t="str">
        <f t="shared" si="77"/>
        <v/>
      </c>
      <c r="Y595" s="89" t="str">
        <f t="shared" si="77"/>
        <v/>
      </c>
      <c r="Z595" s="89" t="str">
        <f t="shared" si="77"/>
        <v/>
      </c>
      <c r="AA595" s="89" t="str">
        <f t="shared" si="77"/>
        <v/>
      </c>
      <c r="AB595" s="89" t="str">
        <f t="shared" si="77"/>
        <v/>
      </c>
      <c r="AC595" s="89" t="str">
        <f t="shared" si="77"/>
        <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x14ac:dyDescent="0.2">
      <c r="A596" s="248" t="s">
        <v>651</v>
      </c>
      <c r="B596" s="126"/>
      <c r="C596" s="305" t="s">
        <v>652</v>
      </c>
      <c r="D596" s="306"/>
      <c r="E596" s="306"/>
      <c r="F596" s="306"/>
      <c r="G596" s="306"/>
      <c r="H596" s="307"/>
      <c r="I596" s="138" t="s">
        <v>653</v>
      </c>
      <c r="J596" s="249">
        <f t="shared" ref="J596:J619" si="78">IF(SUM(L596:BS596)=0,IF(COUNTIF(L596:BS596,"未確認")&gt;0,"未確認",IF(COUNTIF(L596:BS596,"~*")&gt;0,"*",SUM(L596:BS596))),SUM(L596:BS596))</f>
        <v>0</v>
      </c>
      <c r="K596" s="250" t="str">
        <f t="shared" ref="K596:K619" si="79">IF(OR(COUNTIF(L596:BS596,"未確認")&gt;0,COUNTIF(L596:BS596,"*")&gt;0),"※","")</f>
        <v/>
      </c>
      <c r="L596" s="241">
        <v>0</v>
      </c>
      <c r="M596" s="242"/>
      <c r="N596" s="243"/>
      <c r="O596" s="243"/>
      <c r="P596" s="243"/>
      <c r="Q596" s="243"/>
      <c r="R596" s="243"/>
      <c r="S596" s="243"/>
      <c r="T596" s="243"/>
      <c r="U596" s="243"/>
      <c r="V596" s="243"/>
      <c r="W596" s="243"/>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x14ac:dyDescent="0.2">
      <c r="A597" s="248" t="s">
        <v>654</v>
      </c>
      <c r="B597" s="96"/>
      <c r="C597" s="305" t="s">
        <v>655</v>
      </c>
      <c r="D597" s="306"/>
      <c r="E597" s="306"/>
      <c r="F597" s="306"/>
      <c r="G597" s="306"/>
      <c r="H597" s="307"/>
      <c r="I597" s="138" t="s">
        <v>656</v>
      </c>
      <c r="J597" s="249">
        <f t="shared" si="78"/>
        <v>0</v>
      </c>
      <c r="K597" s="250" t="str">
        <f t="shared" si="79"/>
        <v/>
      </c>
      <c r="L597" s="241">
        <v>0</v>
      </c>
      <c r="M597" s="242"/>
      <c r="N597" s="243"/>
      <c r="O597" s="243"/>
      <c r="P597" s="243"/>
      <c r="Q597" s="243"/>
      <c r="R597" s="243"/>
      <c r="S597" s="243"/>
      <c r="T597" s="243"/>
      <c r="U597" s="243"/>
      <c r="V597" s="243"/>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x14ac:dyDescent="0.2">
      <c r="A598" s="248" t="s">
        <v>657</v>
      </c>
      <c r="B598" s="96"/>
      <c r="C598" s="305" t="s">
        <v>658</v>
      </c>
      <c r="D598" s="306"/>
      <c r="E598" s="306"/>
      <c r="F598" s="306"/>
      <c r="G598" s="306"/>
      <c r="H598" s="307"/>
      <c r="I598" s="138" t="s">
        <v>659</v>
      </c>
      <c r="J598" s="249">
        <f t="shared" si="78"/>
        <v>0</v>
      </c>
      <c r="K598" s="250" t="str">
        <f t="shared" si="79"/>
        <v/>
      </c>
      <c r="L598" s="241">
        <v>0</v>
      </c>
      <c r="M598" s="242"/>
      <c r="N598" s="243"/>
      <c r="O598" s="243"/>
      <c r="P598" s="243"/>
      <c r="Q598" s="243"/>
      <c r="R598" s="243"/>
      <c r="S598" s="243"/>
      <c r="T598" s="243"/>
      <c r="U598" s="243"/>
      <c r="V598" s="243"/>
      <c r="W598" s="243"/>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x14ac:dyDescent="0.2">
      <c r="A599" s="248" t="s">
        <v>660</v>
      </c>
      <c r="B599" s="96"/>
      <c r="C599" s="305" t="s">
        <v>661</v>
      </c>
      <c r="D599" s="306"/>
      <c r="E599" s="306"/>
      <c r="F599" s="306"/>
      <c r="G599" s="306"/>
      <c r="H599" s="307"/>
      <c r="I599" s="77" t="s">
        <v>662</v>
      </c>
      <c r="J599" s="249">
        <f t="shared" si="78"/>
        <v>0</v>
      </c>
      <c r="K599" s="250" t="str">
        <f t="shared" si="79"/>
        <v/>
      </c>
      <c r="L599" s="241">
        <v>0</v>
      </c>
      <c r="M599" s="242"/>
      <c r="N599" s="243"/>
      <c r="O599" s="243"/>
      <c r="P599" s="243"/>
      <c r="Q599" s="243"/>
      <c r="R599" s="243"/>
      <c r="S599" s="243"/>
      <c r="T599" s="243"/>
      <c r="U599" s="243"/>
      <c r="V599" s="243"/>
      <c r="W599" s="243"/>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x14ac:dyDescent="0.2">
      <c r="A600" s="271"/>
      <c r="B600" s="96"/>
      <c r="C600" s="308" t="s">
        <v>663</v>
      </c>
      <c r="D600" s="333"/>
      <c r="E600" s="333"/>
      <c r="F600" s="333"/>
      <c r="G600" s="333"/>
      <c r="H600" s="334"/>
      <c r="I600" s="77" t="s">
        <v>664</v>
      </c>
      <c r="J600" s="249" t="str">
        <f t="shared" si="78"/>
        <v>*</v>
      </c>
      <c r="K600" s="250" t="str">
        <f t="shared" si="79"/>
        <v>※</v>
      </c>
      <c r="L600" s="241" t="s">
        <v>389</v>
      </c>
      <c r="M600" s="243"/>
      <c r="N600" s="243"/>
      <c r="O600" s="243"/>
      <c r="P600" s="243"/>
      <c r="Q600" s="243"/>
      <c r="R600" s="243"/>
      <c r="S600" s="243"/>
      <c r="T600" s="243"/>
      <c r="U600" s="243"/>
      <c r="V600" s="243"/>
      <c r="W600" s="243"/>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x14ac:dyDescent="0.2">
      <c r="A601" s="271"/>
      <c r="B601" s="96"/>
      <c r="C601" s="308" t="s">
        <v>665</v>
      </c>
      <c r="D601" s="333"/>
      <c r="E601" s="333"/>
      <c r="F601" s="333"/>
      <c r="G601" s="333"/>
      <c r="H601" s="334"/>
      <c r="I601" s="77" t="s">
        <v>666</v>
      </c>
      <c r="J601" s="249">
        <f t="shared" si="78"/>
        <v>0</v>
      </c>
      <c r="K601" s="250" t="str">
        <f t="shared" si="79"/>
        <v/>
      </c>
      <c r="L601" s="241">
        <v>0</v>
      </c>
      <c r="M601" s="243"/>
      <c r="N601" s="243"/>
      <c r="O601" s="243"/>
      <c r="P601" s="243"/>
      <c r="Q601" s="243"/>
      <c r="R601" s="243"/>
      <c r="S601" s="243"/>
      <c r="T601" s="243"/>
      <c r="U601" s="243"/>
      <c r="V601" s="243"/>
      <c r="W601" s="243"/>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x14ac:dyDescent="0.2">
      <c r="A602" s="271"/>
      <c r="B602" s="96"/>
      <c r="C602" s="308" t="s">
        <v>667</v>
      </c>
      <c r="D602" s="333"/>
      <c r="E602" s="333"/>
      <c r="F602" s="333"/>
      <c r="G602" s="333"/>
      <c r="H602" s="334"/>
      <c r="I602" s="77" t="s">
        <v>668</v>
      </c>
      <c r="J602" s="249">
        <f t="shared" si="78"/>
        <v>0</v>
      </c>
      <c r="K602" s="250" t="str">
        <f t="shared" si="79"/>
        <v/>
      </c>
      <c r="L602" s="241">
        <v>0</v>
      </c>
      <c r="M602" s="243"/>
      <c r="N602" s="243"/>
      <c r="O602" s="243"/>
      <c r="P602" s="243"/>
      <c r="Q602" s="243"/>
      <c r="R602" s="243"/>
      <c r="S602" s="243"/>
      <c r="T602" s="243"/>
      <c r="U602" s="243"/>
      <c r="V602" s="243"/>
      <c r="W602" s="243"/>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x14ac:dyDescent="0.2">
      <c r="A603" s="271"/>
      <c r="B603" s="96"/>
      <c r="C603" s="308" t="s">
        <v>669</v>
      </c>
      <c r="D603" s="333"/>
      <c r="E603" s="333"/>
      <c r="F603" s="333"/>
      <c r="G603" s="333"/>
      <c r="H603" s="334"/>
      <c r="I603" s="77" t="s">
        <v>670</v>
      </c>
      <c r="J603" s="249" t="str">
        <f t="shared" si="78"/>
        <v>*</v>
      </c>
      <c r="K603" s="250" t="str">
        <f t="shared" si="79"/>
        <v>※</v>
      </c>
      <c r="L603" s="241" t="s">
        <v>389</v>
      </c>
      <c r="M603" s="243"/>
      <c r="N603" s="243"/>
      <c r="O603" s="243"/>
      <c r="P603" s="243"/>
      <c r="Q603" s="243"/>
      <c r="R603" s="243"/>
      <c r="S603" s="243"/>
      <c r="T603" s="243"/>
      <c r="U603" s="243"/>
      <c r="V603" s="243"/>
      <c r="W603" s="243"/>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x14ac:dyDescent="0.2">
      <c r="A604" s="271"/>
      <c r="B604" s="96"/>
      <c r="C604" s="308" t="s">
        <v>671</v>
      </c>
      <c r="D604" s="333"/>
      <c r="E604" s="333"/>
      <c r="F604" s="333"/>
      <c r="G604" s="333"/>
      <c r="H604" s="334"/>
      <c r="I604" s="77" t="s">
        <v>672</v>
      </c>
      <c r="J604" s="249">
        <f t="shared" si="78"/>
        <v>0</v>
      </c>
      <c r="K604" s="250" t="str">
        <f t="shared" si="79"/>
        <v/>
      </c>
      <c r="L604" s="241">
        <v>0</v>
      </c>
      <c r="M604" s="243"/>
      <c r="N604" s="243"/>
      <c r="O604" s="243"/>
      <c r="P604" s="243"/>
      <c r="Q604" s="243"/>
      <c r="R604" s="243"/>
      <c r="S604" s="243"/>
      <c r="T604" s="243"/>
      <c r="U604" s="243"/>
      <c r="V604" s="243"/>
      <c r="W604" s="243"/>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x14ac:dyDescent="0.2">
      <c r="A605" s="271"/>
      <c r="B605" s="96"/>
      <c r="C605" s="308" t="s">
        <v>673</v>
      </c>
      <c r="D605" s="333"/>
      <c r="E605" s="333"/>
      <c r="F605" s="333"/>
      <c r="G605" s="333"/>
      <c r="H605" s="334"/>
      <c r="I605" s="77" t="s">
        <v>674</v>
      </c>
      <c r="J605" s="249">
        <f t="shared" si="78"/>
        <v>0</v>
      </c>
      <c r="K605" s="250" t="str">
        <f t="shared" si="79"/>
        <v/>
      </c>
      <c r="L605" s="241">
        <v>0</v>
      </c>
      <c r="M605" s="243"/>
      <c r="N605" s="243"/>
      <c r="O605" s="243"/>
      <c r="P605" s="243"/>
      <c r="Q605" s="243"/>
      <c r="R605" s="243"/>
      <c r="S605" s="243"/>
      <c r="T605" s="243"/>
      <c r="U605" s="243"/>
      <c r="V605" s="243"/>
      <c r="W605" s="243"/>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x14ac:dyDescent="0.2">
      <c r="A606" s="248" t="s">
        <v>675</v>
      </c>
      <c r="B606" s="96"/>
      <c r="C606" s="305" t="s">
        <v>676</v>
      </c>
      <c r="D606" s="306"/>
      <c r="E606" s="306"/>
      <c r="F606" s="306"/>
      <c r="G606" s="306"/>
      <c r="H606" s="307"/>
      <c r="I606" s="138" t="s">
        <v>677</v>
      </c>
      <c r="J606" s="249">
        <f t="shared" si="78"/>
        <v>0</v>
      </c>
      <c r="K606" s="250" t="str">
        <f t="shared" si="79"/>
        <v/>
      </c>
      <c r="L606" s="241">
        <v>0</v>
      </c>
      <c r="M606" s="242"/>
      <c r="N606" s="243"/>
      <c r="O606" s="243"/>
      <c r="P606" s="243"/>
      <c r="Q606" s="243"/>
      <c r="R606" s="243"/>
      <c r="S606" s="243"/>
      <c r="T606" s="243"/>
      <c r="U606" s="243"/>
      <c r="V606" s="243"/>
      <c r="W606" s="243"/>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x14ac:dyDescent="0.2">
      <c r="A607" s="216" t="s">
        <v>678</v>
      </c>
      <c r="B607" s="96"/>
      <c r="C607" s="314" t="s">
        <v>679</v>
      </c>
      <c r="D607" s="315"/>
      <c r="E607" s="315"/>
      <c r="F607" s="315"/>
      <c r="G607" s="315"/>
      <c r="H607" s="317"/>
      <c r="I607" s="329" t="s">
        <v>680</v>
      </c>
      <c r="J607" s="249">
        <v>992</v>
      </c>
      <c r="K607" s="250" t="str">
        <f t="shared" si="79"/>
        <v/>
      </c>
      <c r="L607" s="272"/>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x14ac:dyDescent="0.2">
      <c r="A608" s="216" t="s">
        <v>681</v>
      </c>
      <c r="B608" s="96"/>
      <c r="C608" s="274"/>
      <c r="D608" s="275"/>
      <c r="E608" s="308" t="s">
        <v>682</v>
      </c>
      <c r="F608" s="309"/>
      <c r="G608" s="309"/>
      <c r="H608" s="310"/>
      <c r="I608" s="332"/>
      <c r="J608" s="249" t="s">
        <v>389</v>
      </c>
      <c r="K608" s="250" t="str">
        <f t="shared" si="79"/>
        <v/>
      </c>
      <c r="L608" s="272"/>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x14ac:dyDescent="0.2">
      <c r="A609" s="216" t="s">
        <v>683</v>
      </c>
      <c r="B609" s="96"/>
      <c r="C609" s="314" t="s">
        <v>684</v>
      </c>
      <c r="D609" s="315"/>
      <c r="E609" s="315"/>
      <c r="F609" s="315"/>
      <c r="G609" s="315"/>
      <c r="H609" s="317"/>
      <c r="I609" s="318" t="s">
        <v>685</v>
      </c>
      <c r="J609" s="249" t="s">
        <v>389</v>
      </c>
      <c r="K609" s="250" t="str">
        <f t="shared" si="79"/>
        <v/>
      </c>
      <c r="L609" s="272"/>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x14ac:dyDescent="0.2">
      <c r="A610" s="216" t="s">
        <v>686</v>
      </c>
      <c r="B610" s="96"/>
      <c r="C610" s="274"/>
      <c r="D610" s="275"/>
      <c r="E610" s="308" t="s">
        <v>682</v>
      </c>
      <c r="F610" s="309"/>
      <c r="G610" s="309"/>
      <c r="H610" s="310"/>
      <c r="I610" s="322"/>
      <c r="J610" s="249" t="s">
        <v>389</v>
      </c>
      <c r="K610" s="250" t="str">
        <f t="shared" si="79"/>
        <v/>
      </c>
      <c r="L610" s="272"/>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x14ac:dyDescent="0.2">
      <c r="A611" s="216" t="s">
        <v>687</v>
      </c>
      <c r="B611" s="96"/>
      <c r="C611" s="308" t="s">
        <v>688</v>
      </c>
      <c r="D611" s="309"/>
      <c r="E611" s="309"/>
      <c r="F611" s="309"/>
      <c r="G611" s="309"/>
      <c r="H611" s="310"/>
      <c r="I611" s="129" t="s">
        <v>689</v>
      </c>
      <c r="J611" s="249" t="s">
        <v>389</v>
      </c>
      <c r="K611" s="250" t="str">
        <f t="shared" si="79"/>
        <v/>
      </c>
      <c r="L611" s="272"/>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x14ac:dyDescent="0.2">
      <c r="A612" s="248" t="s">
        <v>690</v>
      </c>
      <c r="B612" s="96"/>
      <c r="C612" s="305" t="s">
        <v>691</v>
      </c>
      <c r="D612" s="306"/>
      <c r="E612" s="306"/>
      <c r="F612" s="306"/>
      <c r="G612" s="306"/>
      <c r="H612" s="307"/>
      <c r="I612" s="129" t="s">
        <v>692</v>
      </c>
      <c r="J612" s="249">
        <f t="shared" si="78"/>
        <v>0</v>
      </c>
      <c r="K612" s="250" t="str">
        <f t="shared" si="79"/>
        <v/>
      </c>
      <c r="L612" s="241">
        <v>0</v>
      </c>
      <c r="M612" s="242"/>
      <c r="N612" s="243"/>
      <c r="O612" s="243"/>
      <c r="P612" s="243"/>
      <c r="Q612" s="243"/>
      <c r="R612" s="243"/>
      <c r="S612" s="243"/>
      <c r="T612" s="243"/>
      <c r="U612" s="243"/>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x14ac:dyDescent="0.2">
      <c r="A613" s="248" t="s">
        <v>693</v>
      </c>
      <c r="B613" s="96"/>
      <c r="C613" s="305" t="s">
        <v>694</v>
      </c>
      <c r="D613" s="306"/>
      <c r="E613" s="306"/>
      <c r="F613" s="306"/>
      <c r="G613" s="306"/>
      <c r="H613" s="307"/>
      <c r="I613" s="129" t="s">
        <v>695</v>
      </c>
      <c r="J613" s="249">
        <f t="shared" si="78"/>
        <v>0</v>
      </c>
      <c r="K613" s="250" t="str">
        <f t="shared" si="79"/>
        <v/>
      </c>
      <c r="L613" s="241">
        <v>0</v>
      </c>
      <c r="M613" s="242"/>
      <c r="N613" s="243"/>
      <c r="O613" s="243"/>
      <c r="P613" s="243"/>
      <c r="Q613" s="243"/>
      <c r="R613" s="243"/>
      <c r="S613" s="243"/>
      <c r="T613" s="243"/>
      <c r="U613" s="243"/>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x14ac:dyDescent="0.2">
      <c r="A614" s="248" t="s">
        <v>696</v>
      </c>
      <c r="B614" s="96"/>
      <c r="C614" s="305" t="s">
        <v>697</v>
      </c>
      <c r="D614" s="306"/>
      <c r="E614" s="306"/>
      <c r="F614" s="306"/>
      <c r="G614" s="306"/>
      <c r="H614" s="307"/>
      <c r="I614" s="129" t="s">
        <v>698</v>
      </c>
      <c r="J614" s="249">
        <f t="shared" si="78"/>
        <v>0</v>
      </c>
      <c r="K614" s="250" t="str">
        <f t="shared" si="79"/>
        <v/>
      </c>
      <c r="L614" s="241">
        <v>0</v>
      </c>
      <c r="M614" s="242"/>
      <c r="N614" s="243"/>
      <c r="O614" s="243"/>
      <c r="P614" s="243"/>
      <c r="Q614" s="243"/>
      <c r="R614" s="243"/>
      <c r="S614" s="243"/>
      <c r="T614" s="243"/>
      <c r="U614" s="243"/>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x14ac:dyDescent="0.2">
      <c r="A615" s="248" t="s">
        <v>699</v>
      </c>
      <c r="B615" s="96"/>
      <c r="C615" s="305" t="s">
        <v>700</v>
      </c>
      <c r="D615" s="306"/>
      <c r="E615" s="306"/>
      <c r="F615" s="306"/>
      <c r="G615" s="306"/>
      <c r="H615" s="307"/>
      <c r="I615" s="129" t="s">
        <v>701</v>
      </c>
      <c r="J615" s="249">
        <f t="shared" si="78"/>
        <v>0</v>
      </c>
      <c r="K615" s="250" t="str">
        <f t="shared" si="79"/>
        <v/>
      </c>
      <c r="L615" s="241">
        <v>0</v>
      </c>
      <c r="M615" s="242"/>
      <c r="N615" s="243"/>
      <c r="O615" s="243"/>
      <c r="P615" s="243"/>
      <c r="Q615" s="243"/>
      <c r="R615" s="243"/>
      <c r="S615" s="243"/>
      <c r="T615" s="243"/>
      <c r="U615" s="243"/>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x14ac:dyDescent="0.2">
      <c r="A616" s="248" t="s">
        <v>702</v>
      </c>
      <c r="B616" s="96"/>
      <c r="C616" s="305" t="s">
        <v>703</v>
      </c>
      <c r="D616" s="306"/>
      <c r="E616" s="306"/>
      <c r="F616" s="306"/>
      <c r="G616" s="306"/>
      <c r="H616" s="307"/>
      <c r="I616" s="276" t="s">
        <v>704</v>
      </c>
      <c r="J616" s="249">
        <f t="shared" si="78"/>
        <v>0</v>
      </c>
      <c r="K616" s="250" t="str">
        <f t="shared" si="79"/>
        <v/>
      </c>
      <c r="L616" s="241">
        <v>0</v>
      </c>
      <c r="M616" s="242"/>
      <c r="N616" s="243"/>
      <c r="O616" s="243"/>
      <c r="P616" s="243"/>
      <c r="Q616" s="243"/>
      <c r="R616" s="243"/>
      <c r="S616" s="243"/>
      <c r="T616" s="243"/>
      <c r="U616" s="243"/>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x14ac:dyDescent="0.2">
      <c r="A617" s="248" t="s">
        <v>705</v>
      </c>
      <c r="B617" s="96"/>
      <c r="C617" s="305" t="s">
        <v>706</v>
      </c>
      <c r="D617" s="306"/>
      <c r="E617" s="306"/>
      <c r="F617" s="306"/>
      <c r="G617" s="306"/>
      <c r="H617" s="307"/>
      <c r="I617" s="129" t="s">
        <v>707</v>
      </c>
      <c r="J617" s="249">
        <f t="shared" si="78"/>
        <v>0</v>
      </c>
      <c r="K617" s="250" t="str">
        <f t="shared" si="79"/>
        <v/>
      </c>
      <c r="L617" s="241">
        <v>0</v>
      </c>
      <c r="M617" s="242"/>
      <c r="N617" s="243"/>
      <c r="O617" s="243"/>
      <c r="P617" s="243"/>
      <c r="Q617" s="243"/>
      <c r="R617" s="243"/>
      <c r="S617" s="243"/>
      <c r="T617" s="243"/>
      <c r="U617" s="243"/>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x14ac:dyDescent="0.2">
      <c r="A618" s="248" t="s">
        <v>705</v>
      </c>
      <c r="B618" s="96"/>
      <c r="C618" s="308" t="s">
        <v>708</v>
      </c>
      <c r="D618" s="309"/>
      <c r="E618" s="309"/>
      <c r="F618" s="309"/>
      <c r="G618" s="309"/>
      <c r="H618" s="310"/>
      <c r="I618" s="142" t="s">
        <v>709</v>
      </c>
      <c r="J618" s="249">
        <f t="shared" si="78"/>
        <v>0</v>
      </c>
      <c r="K618" s="250" t="str">
        <f t="shared" si="79"/>
        <v/>
      </c>
      <c r="L618" s="241">
        <v>0</v>
      </c>
      <c r="M618" s="242"/>
      <c r="N618" s="243"/>
      <c r="O618" s="243"/>
      <c r="P618" s="243"/>
      <c r="Q618" s="243"/>
      <c r="R618" s="243"/>
      <c r="S618" s="243"/>
      <c r="T618" s="243"/>
      <c r="U618" s="243"/>
      <c r="V618" s="243"/>
      <c r="W618" s="243"/>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x14ac:dyDescent="0.2">
      <c r="A619" s="248" t="s">
        <v>705</v>
      </c>
      <c r="B619" s="96"/>
      <c r="C619" s="308" t="s">
        <v>710</v>
      </c>
      <c r="D619" s="309"/>
      <c r="E619" s="309"/>
      <c r="F619" s="309"/>
      <c r="G619" s="309"/>
      <c r="H619" s="310"/>
      <c r="I619" s="142" t="s">
        <v>711</v>
      </c>
      <c r="J619" s="249">
        <f t="shared" si="78"/>
        <v>0</v>
      </c>
      <c r="K619" s="250" t="str">
        <f t="shared" si="79"/>
        <v/>
      </c>
      <c r="L619" s="241">
        <v>0</v>
      </c>
      <c r="M619" s="242"/>
      <c r="N619" s="243"/>
      <c r="O619" s="243"/>
      <c r="P619" s="243"/>
      <c r="Q619" s="243"/>
      <c r="R619" s="243"/>
      <c r="S619" s="243"/>
      <c r="T619" s="243"/>
      <c r="U619" s="243"/>
      <c r="V619" s="243"/>
      <c r="W619" s="243"/>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x14ac:dyDescent="0.2">
      <c r="B620" s="22"/>
      <c r="C620" s="22"/>
      <c r="D620" s="22"/>
      <c r="E620" s="22"/>
      <c r="F620" s="22"/>
      <c r="G620" s="22"/>
      <c r="H620" s="17"/>
      <c r="I620" s="17"/>
      <c r="J620" s="101"/>
      <c r="K620" s="102"/>
      <c r="L620" s="102"/>
      <c r="M620" s="102"/>
      <c r="N620" s="119"/>
      <c r="BU620" s="95"/>
    </row>
    <row r="621" spans="1:73" s="1" customFormat="1" x14ac:dyDescent="0.2">
      <c r="B621" s="96"/>
      <c r="C621" s="46"/>
      <c r="D621" s="46"/>
      <c r="E621" s="46"/>
      <c r="F621" s="46"/>
      <c r="G621" s="46"/>
      <c r="H621" s="61"/>
      <c r="I621" s="61"/>
      <c r="J621" s="101"/>
      <c r="K621" s="102"/>
      <c r="L621" s="102"/>
      <c r="M621" s="102"/>
      <c r="N621" s="119"/>
      <c r="BU621" s="95"/>
    </row>
    <row r="622" spans="1:73" s="1" customFormat="1" x14ac:dyDescent="0.2">
      <c r="B622" s="96"/>
      <c r="C622" s="3"/>
      <c r="D622" s="3"/>
      <c r="E622" s="139"/>
      <c r="F622" s="139"/>
      <c r="G622" s="139"/>
      <c r="H622" s="140"/>
      <c r="I622" s="140"/>
      <c r="J622" s="101"/>
      <c r="K622" s="102"/>
      <c r="L622" s="102"/>
      <c r="M622" s="102"/>
      <c r="N622" s="119"/>
      <c r="BU622" s="95"/>
    </row>
    <row r="623" spans="1:73" s="1" customFormat="1" x14ac:dyDescent="0.2">
      <c r="B623" s="22" t="s">
        <v>712</v>
      </c>
      <c r="C623" s="24"/>
      <c r="D623" s="24"/>
      <c r="E623" s="24"/>
      <c r="F623" s="24"/>
      <c r="G623" s="24"/>
      <c r="H623" s="17"/>
      <c r="I623" s="17"/>
      <c r="J623" s="101"/>
      <c r="K623" s="102"/>
      <c r="L623" s="102"/>
      <c r="M623" s="102"/>
      <c r="N623" s="119"/>
      <c r="BU623" s="95"/>
    </row>
    <row r="624" spans="1:73" x14ac:dyDescent="0.2">
      <c r="B624" s="22"/>
      <c r="C624" s="22"/>
      <c r="D624" s="22"/>
      <c r="E624" s="22"/>
      <c r="F624" s="22"/>
      <c r="G624" s="22"/>
      <c r="H624" s="17"/>
      <c r="I624" s="17"/>
      <c r="L624" s="84"/>
      <c r="M624" s="84"/>
      <c r="N624" s="119"/>
      <c r="O624" s="9"/>
      <c r="P624" s="9"/>
      <c r="Q624" s="9"/>
      <c r="R624" s="9"/>
      <c r="S624" s="9"/>
    </row>
    <row r="625" spans="1:73" ht="51" customHeight="1" x14ac:dyDescent="0.2">
      <c r="B625" s="22"/>
      <c r="J625" s="86" t="s">
        <v>83</v>
      </c>
      <c r="K625" s="277"/>
      <c r="L625" s="246" t="str">
        <f>IF(ISBLANK(L$388),"",L$388)</f>
        <v>一般病棟１</v>
      </c>
      <c r="M625" s="72" t="str">
        <f>IF(ISBLANK(M$388),"",M$388)</f>
        <v/>
      </c>
      <c r="N625" s="25" t="str">
        <f t="shared" ref="N625:BS625" si="80">IF(ISBLANK(N$388),"",N$388)</f>
        <v/>
      </c>
      <c r="O625" s="25" t="str">
        <f t="shared" si="80"/>
        <v/>
      </c>
      <c r="P625" s="25" t="str">
        <f t="shared" si="80"/>
        <v/>
      </c>
      <c r="Q625" s="25" t="str">
        <f t="shared" si="80"/>
        <v/>
      </c>
      <c r="R625" s="25" t="str">
        <f t="shared" si="80"/>
        <v/>
      </c>
      <c r="S625" s="25" t="str">
        <f t="shared" si="80"/>
        <v/>
      </c>
      <c r="T625" s="25" t="str">
        <f t="shared" si="80"/>
        <v/>
      </c>
      <c r="U625" s="25" t="str">
        <f t="shared" si="80"/>
        <v/>
      </c>
      <c r="V625" s="25" t="str">
        <f t="shared" si="80"/>
        <v/>
      </c>
      <c r="W625" s="25" t="str">
        <f t="shared" si="80"/>
        <v/>
      </c>
      <c r="X625" s="25" t="str">
        <f t="shared" si="80"/>
        <v/>
      </c>
      <c r="Y625" s="25" t="str">
        <f t="shared" si="80"/>
        <v/>
      </c>
      <c r="Z625" s="25" t="str">
        <f t="shared" si="80"/>
        <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x14ac:dyDescent="0.2">
      <c r="C626" s="46"/>
      <c r="I626" s="73" t="s">
        <v>84</v>
      </c>
      <c r="J626" s="74"/>
      <c r="K626" s="278"/>
      <c r="L626" s="89" t="str">
        <f>IF(ISBLANK(L$389),"",L$389)</f>
        <v>-</v>
      </c>
      <c r="M626" s="72" t="str">
        <f>IF(ISBLANK(M$389),"",M$389)</f>
        <v/>
      </c>
      <c r="N626" s="89" t="str">
        <f t="shared" ref="N626:BS626" si="81">IF(ISBLANK(N$389),"",N$389)</f>
        <v/>
      </c>
      <c r="O626" s="89" t="str">
        <f t="shared" si="81"/>
        <v/>
      </c>
      <c r="P626" s="89" t="str">
        <f t="shared" si="81"/>
        <v/>
      </c>
      <c r="Q626" s="89" t="str">
        <f t="shared" si="81"/>
        <v/>
      </c>
      <c r="R626" s="89" t="str">
        <f t="shared" si="81"/>
        <v/>
      </c>
      <c r="S626" s="89" t="str">
        <f t="shared" si="81"/>
        <v/>
      </c>
      <c r="T626" s="89" t="str">
        <f t="shared" si="81"/>
        <v/>
      </c>
      <c r="U626" s="89" t="str">
        <f t="shared" si="81"/>
        <v/>
      </c>
      <c r="V626" s="89" t="str">
        <f t="shared" si="81"/>
        <v/>
      </c>
      <c r="W626" s="89" t="str">
        <f t="shared" si="81"/>
        <v/>
      </c>
      <c r="X626" s="89" t="str">
        <f t="shared" si="81"/>
        <v/>
      </c>
      <c r="Y626" s="89" t="str">
        <f t="shared" si="81"/>
        <v/>
      </c>
      <c r="Z626" s="89" t="str">
        <f t="shared" si="81"/>
        <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x14ac:dyDescent="0.2">
      <c r="A627" s="248" t="s">
        <v>713</v>
      </c>
      <c r="B627" s="126"/>
      <c r="C627" s="308" t="s">
        <v>714</v>
      </c>
      <c r="D627" s="309"/>
      <c r="E627" s="309"/>
      <c r="F627" s="309"/>
      <c r="G627" s="309"/>
      <c r="H627" s="310"/>
      <c r="I627" s="329" t="s">
        <v>715</v>
      </c>
      <c r="J627" s="249">
        <f t="shared" ref="J627:J639" si="82">IF(SUM(L627:BS627)=0,IF(COUNTIF(L627:BS627,"未確認")&gt;0,"未確認",IF(COUNTIF(L627:BS627,"~*")&gt;0,"*",SUM(L627:BS627))),SUM(L627:BS627))</f>
        <v>0</v>
      </c>
      <c r="K627" s="250" t="str">
        <f t="shared" ref="K627:K639" si="83">IF(OR(COUNTIF(L627:BS627,"未確認")&gt;0,COUNTIF(L627:BS627,"*")&gt;0),"※","")</f>
        <v/>
      </c>
      <c r="L627" s="241">
        <v>0</v>
      </c>
      <c r="M627" s="242"/>
      <c r="N627" s="243"/>
      <c r="O627" s="243"/>
      <c r="P627" s="243"/>
      <c r="Q627" s="243"/>
      <c r="R627" s="243"/>
      <c r="S627" s="243"/>
      <c r="T627" s="243"/>
      <c r="U627" s="243"/>
      <c r="V627" s="243"/>
      <c r="W627" s="243"/>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x14ac:dyDescent="0.2">
      <c r="A628" s="248" t="s">
        <v>716</v>
      </c>
      <c r="B628" s="126"/>
      <c r="C628" s="308" t="s">
        <v>717</v>
      </c>
      <c r="D628" s="309"/>
      <c r="E628" s="309"/>
      <c r="F628" s="309"/>
      <c r="G628" s="309"/>
      <c r="H628" s="310"/>
      <c r="I628" s="330"/>
      <c r="J628" s="249">
        <f t="shared" si="82"/>
        <v>0</v>
      </c>
      <c r="K628" s="250" t="str">
        <f t="shared" si="83"/>
        <v/>
      </c>
      <c r="L628" s="241">
        <v>0</v>
      </c>
      <c r="M628" s="242"/>
      <c r="N628" s="243"/>
      <c r="O628" s="243"/>
      <c r="P628" s="243"/>
      <c r="Q628" s="243"/>
      <c r="R628" s="243"/>
      <c r="S628" s="243"/>
      <c r="T628" s="243"/>
      <c r="U628" s="243"/>
      <c r="V628" s="243"/>
      <c r="W628" s="243"/>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x14ac:dyDescent="0.2">
      <c r="A629" s="248" t="s">
        <v>718</v>
      </c>
      <c r="B629" s="126"/>
      <c r="C629" s="308" t="s">
        <v>719</v>
      </c>
      <c r="D629" s="309"/>
      <c r="E629" s="309"/>
      <c r="F629" s="309"/>
      <c r="G629" s="309"/>
      <c r="H629" s="310"/>
      <c r="I629" s="331"/>
      <c r="J629" s="249">
        <f t="shared" si="82"/>
        <v>0</v>
      </c>
      <c r="K629" s="250" t="str">
        <f t="shared" si="83"/>
        <v/>
      </c>
      <c r="L629" s="241">
        <v>0</v>
      </c>
      <c r="M629" s="242"/>
      <c r="N629" s="243"/>
      <c r="O629" s="243"/>
      <c r="P629" s="243"/>
      <c r="Q629" s="243"/>
      <c r="R629" s="243"/>
      <c r="S629" s="243"/>
      <c r="T629" s="243"/>
      <c r="U629" s="243"/>
      <c r="V629" s="243"/>
      <c r="W629" s="243"/>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x14ac:dyDescent="0.2">
      <c r="A630" s="248" t="s">
        <v>720</v>
      </c>
      <c r="B630" s="126"/>
      <c r="C630" s="308" t="s">
        <v>721</v>
      </c>
      <c r="D630" s="309"/>
      <c r="E630" s="309"/>
      <c r="F630" s="309"/>
      <c r="G630" s="309"/>
      <c r="H630" s="310"/>
      <c r="I630" s="318" t="s">
        <v>722</v>
      </c>
      <c r="J630" s="249">
        <f t="shared" si="82"/>
        <v>0</v>
      </c>
      <c r="K630" s="250" t="str">
        <f t="shared" si="83"/>
        <v/>
      </c>
      <c r="L630" s="241">
        <v>0</v>
      </c>
      <c r="M630" s="242"/>
      <c r="N630" s="243"/>
      <c r="O630" s="243"/>
      <c r="P630" s="243"/>
      <c r="Q630" s="243"/>
      <c r="R630" s="243"/>
      <c r="S630" s="243"/>
      <c r="T630" s="243"/>
      <c r="U630" s="243"/>
      <c r="V630" s="243"/>
      <c r="W630" s="243"/>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x14ac:dyDescent="0.2">
      <c r="A631" s="248"/>
      <c r="B631" s="126"/>
      <c r="C631" s="308" t="s">
        <v>723</v>
      </c>
      <c r="D631" s="309"/>
      <c r="E631" s="309"/>
      <c r="F631" s="309"/>
      <c r="G631" s="309"/>
      <c r="H631" s="310"/>
      <c r="I631" s="320"/>
      <c r="J631" s="249">
        <f t="shared" si="82"/>
        <v>0</v>
      </c>
      <c r="K631" s="250" t="str">
        <f t="shared" si="83"/>
        <v/>
      </c>
      <c r="L631" s="241">
        <v>0</v>
      </c>
      <c r="M631" s="242"/>
      <c r="N631" s="243"/>
      <c r="O631" s="243"/>
      <c r="P631" s="243"/>
      <c r="Q631" s="243"/>
      <c r="R631" s="243"/>
      <c r="S631" s="243"/>
      <c r="T631" s="243"/>
      <c r="U631" s="243"/>
      <c r="V631" s="243"/>
      <c r="W631" s="243"/>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x14ac:dyDescent="0.2">
      <c r="A632" s="248" t="s">
        <v>724</v>
      </c>
      <c r="B632" s="126"/>
      <c r="C632" s="308" t="s">
        <v>725</v>
      </c>
      <c r="D632" s="309"/>
      <c r="E632" s="309"/>
      <c r="F632" s="309"/>
      <c r="G632" s="309"/>
      <c r="H632" s="310"/>
      <c r="I632" s="142" t="s">
        <v>726</v>
      </c>
      <c r="J632" s="249">
        <f t="shared" si="82"/>
        <v>0</v>
      </c>
      <c r="K632" s="250" t="str">
        <f t="shared" si="83"/>
        <v/>
      </c>
      <c r="L632" s="241">
        <v>0</v>
      </c>
      <c r="M632" s="242"/>
      <c r="N632" s="243"/>
      <c r="O632" s="243"/>
      <c r="P632" s="243"/>
      <c r="Q632" s="243"/>
      <c r="R632" s="243"/>
      <c r="S632" s="243"/>
      <c r="T632" s="243"/>
      <c r="U632" s="243"/>
      <c r="V632" s="243"/>
      <c r="W632" s="243"/>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x14ac:dyDescent="0.2">
      <c r="A633" s="248" t="s">
        <v>727</v>
      </c>
      <c r="B633" s="126"/>
      <c r="C633" s="308" t="s">
        <v>728</v>
      </c>
      <c r="D633" s="309"/>
      <c r="E633" s="309"/>
      <c r="F633" s="309"/>
      <c r="G633" s="309"/>
      <c r="H633" s="310"/>
      <c r="I633" s="142" t="s">
        <v>729</v>
      </c>
      <c r="J633" s="249">
        <f t="shared" si="82"/>
        <v>0</v>
      </c>
      <c r="K633" s="250" t="str">
        <f t="shared" si="83"/>
        <v/>
      </c>
      <c r="L633" s="241">
        <v>0</v>
      </c>
      <c r="M633" s="242"/>
      <c r="N633" s="243"/>
      <c r="O633" s="243"/>
      <c r="P633" s="243"/>
      <c r="Q633" s="243"/>
      <c r="R633" s="243"/>
      <c r="S633" s="243"/>
      <c r="T633" s="243"/>
      <c r="U633" s="243"/>
      <c r="V633" s="243"/>
      <c r="W633" s="243"/>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x14ac:dyDescent="0.2">
      <c r="A634" s="248" t="s">
        <v>730</v>
      </c>
      <c r="B634" s="2"/>
      <c r="C634" s="308" t="s">
        <v>731</v>
      </c>
      <c r="D634" s="309"/>
      <c r="E634" s="309"/>
      <c r="F634" s="309"/>
      <c r="G634" s="309"/>
      <c r="H634" s="310"/>
      <c r="I634" s="142" t="s">
        <v>732</v>
      </c>
      <c r="J634" s="249">
        <f t="shared" si="82"/>
        <v>0</v>
      </c>
      <c r="K634" s="250" t="str">
        <f t="shared" si="83"/>
        <v/>
      </c>
      <c r="L634" s="241">
        <v>0</v>
      </c>
      <c r="M634" s="242"/>
      <c r="N634" s="243"/>
      <c r="O634" s="243"/>
      <c r="P634" s="243"/>
      <c r="Q634" s="243"/>
      <c r="R634" s="243"/>
      <c r="S634" s="243"/>
      <c r="T634" s="243"/>
      <c r="U634" s="243"/>
      <c r="V634" s="243"/>
      <c r="W634" s="243"/>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x14ac:dyDescent="0.2">
      <c r="A635" s="248" t="s">
        <v>733</v>
      </c>
      <c r="B635" s="2"/>
      <c r="C635" s="305" t="s">
        <v>734</v>
      </c>
      <c r="D635" s="306"/>
      <c r="E635" s="306"/>
      <c r="F635" s="306"/>
      <c r="G635" s="306"/>
      <c r="H635" s="307"/>
      <c r="I635" s="129" t="s">
        <v>735</v>
      </c>
      <c r="J635" s="249">
        <f t="shared" si="82"/>
        <v>0</v>
      </c>
      <c r="K635" s="250" t="str">
        <f t="shared" si="83"/>
        <v/>
      </c>
      <c r="L635" s="241">
        <v>0</v>
      </c>
      <c r="M635" s="242"/>
      <c r="N635" s="243"/>
      <c r="O635" s="243"/>
      <c r="P635" s="243"/>
      <c r="Q635" s="243"/>
      <c r="R635" s="243"/>
      <c r="S635" s="243"/>
      <c r="T635" s="243"/>
      <c r="U635" s="243"/>
      <c r="V635" s="243"/>
      <c r="W635" s="243"/>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x14ac:dyDescent="0.2">
      <c r="A636" s="248" t="s">
        <v>736</v>
      </c>
      <c r="B636" s="2"/>
      <c r="C636" s="308" t="s">
        <v>737</v>
      </c>
      <c r="D636" s="309"/>
      <c r="E636" s="309"/>
      <c r="F636" s="309"/>
      <c r="G636" s="309"/>
      <c r="H636" s="310"/>
      <c r="I636" s="129" t="s">
        <v>738</v>
      </c>
      <c r="J636" s="249" t="str">
        <f t="shared" si="82"/>
        <v>*</v>
      </c>
      <c r="K636" s="250" t="str">
        <f t="shared" si="83"/>
        <v>※</v>
      </c>
      <c r="L636" s="241" t="s">
        <v>389</v>
      </c>
      <c r="M636" s="242"/>
      <c r="N636" s="243"/>
      <c r="O636" s="243"/>
      <c r="P636" s="243"/>
      <c r="Q636" s="243"/>
      <c r="R636" s="243"/>
      <c r="S636" s="243"/>
      <c r="T636" s="243"/>
      <c r="U636" s="243"/>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x14ac:dyDescent="0.2">
      <c r="A637" s="248" t="s">
        <v>739</v>
      </c>
      <c r="B637" s="2"/>
      <c r="C637" s="305" t="s">
        <v>740</v>
      </c>
      <c r="D637" s="306"/>
      <c r="E637" s="306"/>
      <c r="F637" s="306"/>
      <c r="G637" s="306"/>
      <c r="H637" s="307"/>
      <c r="I637" s="129" t="s">
        <v>741</v>
      </c>
      <c r="J637" s="249">
        <f t="shared" si="82"/>
        <v>625</v>
      </c>
      <c r="K637" s="250" t="str">
        <f t="shared" si="83"/>
        <v/>
      </c>
      <c r="L637" s="241">
        <v>625</v>
      </c>
      <c r="M637" s="242"/>
      <c r="N637" s="243"/>
      <c r="O637" s="243"/>
      <c r="P637" s="243"/>
      <c r="Q637" s="243"/>
      <c r="R637" s="243"/>
      <c r="S637" s="243"/>
      <c r="T637" s="243"/>
      <c r="U637" s="243"/>
      <c r="V637" s="243"/>
      <c r="W637" s="243"/>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x14ac:dyDescent="0.2">
      <c r="A638" s="248" t="s">
        <v>742</v>
      </c>
      <c r="B638" s="2"/>
      <c r="C638" s="305" t="s">
        <v>743</v>
      </c>
      <c r="D638" s="306"/>
      <c r="E638" s="306"/>
      <c r="F638" s="306"/>
      <c r="G638" s="306"/>
      <c r="H638" s="307"/>
      <c r="I638" s="129" t="s">
        <v>744</v>
      </c>
      <c r="J638" s="249">
        <f t="shared" si="82"/>
        <v>0</v>
      </c>
      <c r="K638" s="250" t="str">
        <f t="shared" si="83"/>
        <v/>
      </c>
      <c r="L638" s="241">
        <v>0</v>
      </c>
      <c r="M638" s="242"/>
      <c r="N638" s="243"/>
      <c r="O638" s="243"/>
      <c r="P638" s="243"/>
      <c r="Q638" s="243"/>
      <c r="R638" s="243"/>
      <c r="S638" s="243"/>
      <c r="T638" s="243"/>
      <c r="U638" s="243"/>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x14ac:dyDescent="0.2">
      <c r="A639" s="248"/>
      <c r="B639" s="2"/>
      <c r="C639" s="308" t="s">
        <v>745</v>
      </c>
      <c r="D639" s="309"/>
      <c r="E639" s="309"/>
      <c r="F639" s="309"/>
      <c r="G639" s="309"/>
      <c r="H639" s="310"/>
      <c r="I639" s="142" t="s">
        <v>746</v>
      </c>
      <c r="J639" s="249">
        <f t="shared" si="82"/>
        <v>0</v>
      </c>
      <c r="K639" s="250" t="str">
        <f t="shared" si="83"/>
        <v/>
      </c>
      <c r="L639" s="241">
        <v>0</v>
      </c>
      <c r="M639" s="242"/>
      <c r="N639" s="253"/>
      <c r="O639" s="253"/>
      <c r="P639" s="253"/>
      <c r="Q639" s="253"/>
      <c r="R639" s="253"/>
      <c r="S639" s="253"/>
      <c r="T639" s="253"/>
      <c r="U639" s="253"/>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x14ac:dyDescent="0.2">
      <c r="B640" s="22"/>
      <c r="C640" s="22"/>
      <c r="D640" s="22"/>
      <c r="E640" s="22"/>
      <c r="F640" s="22"/>
      <c r="G640" s="22"/>
      <c r="H640" s="17"/>
      <c r="I640" s="17"/>
      <c r="J640" s="101"/>
      <c r="K640" s="102"/>
      <c r="L640" s="102"/>
      <c r="M640" s="102"/>
      <c r="N640" s="119"/>
      <c r="BU640" s="95"/>
    </row>
    <row r="641" spans="1:73" s="1" customFormat="1" x14ac:dyDescent="0.2">
      <c r="B641" s="96"/>
      <c r="C641" s="46"/>
      <c r="D641" s="46"/>
      <c r="E641" s="46"/>
      <c r="F641" s="46"/>
      <c r="G641" s="46"/>
      <c r="H641" s="61"/>
      <c r="I641" s="61"/>
      <c r="J641" s="101"/>
      <c r="K641" s="102"/>
      <c r="L641" s="102"/>
      <c r="M641" s="102"/>
      <c r="N641" s="119"/>
      <c r="BU641" s="95"/>
    </row>
    <row r="642" spans="1:73" s="127" customFormat="1" x14ac:dyDescent="0.2">
      <c r="A642" s="1"/>
      <c r="B642" s="2"/>
      <c r="C642" s="3"/>
      <c r="D642" s="3"/>
      <c r="E642" s="3"/>
      <c r="F642" s="3"/>
      <c r="G642" s="3"/>
      <c r="H642" s="4"/>
      <c r="I642" s="4"/>
      <c r="J642" s="37"/>
      <c r="K642" s="7"/>
      <c r="L642" s="7"/>
      <c r="M642" s="7"/>
      <c r="N642" s="119"/>
      <c r="BU642" s="128"/>
    </row>
    <row r="643" spans="1:73" s="127" customFormat="1" x14ac:dyDescent="0.2">
      <c r="A643" s="1"/>
      <c r="B643" s="22" t="s">
        <v>747</v>
      </c>
      <c r="C643" s="3"/>
      <c r="D643" s="3"/>
      <c r="E643" s="3"/>
      <c r="F643" s="3"/>
      <c r="G643" s="3"/>
      <c r="H643" s="4"/>
      <c r="I643" s="4"/>
      <c r="J643" s="37"/>
      <c r="K643" s="7"/>
      <c r="L643" s="7"/>
      <c r="M643" s="7"/>
      <c r="N643" s="119"/>
      <c r="BU643" s="128"/>
    </row>
    <row r="644" spans="1:73" x14ac:dyDescent="0.2">
      <c r="B644" s="22"/>
      <c r="C644" s="22"/>
      <c r="D644" s="22"/>
      <c r="E644" s="22"/>
      <c r="F644" s="22"/>
      <c r="G644" s="22"/>
      <c r="H644" s="17"/>
      <c r="I644" s="17"/>
      <c r="L644" s="84"/>
      <c r="M644" s="84"/>
      <c r="N644" s="119"/>
      <c r="O644" s="9"/>
      <c r="P644" s="9"/>
      <c r="Q644" s="9"/>
      <c r="R644" s="9"/>
      <c r="S644" s="9"/>
    </row>
    <row r="645" spans="1:73" ht="51" customHeight="1" x14ac:dyDescent="0.2">
      <c r="B645" s="22"/>
      <c r="J645" s="86" t="s">
        <v>83</v>
      </c>
      <c r="K645" s="218"/>
      <c r="L645" s="25" t="str">
        <f>IF(ISBLANK(L$388),"",L$388)</f>
        <v>一般病棟１</v>
      </c>
      <c r="M645" s="72" t="str">
        <f>IF(ISBLANK(M$388),"",M$388)</f>
        <v/>
      </c>
      <c r="N645" s="25" t="str">
        <f t="shared" ref="N645:BS645" si="84">IF(ISBLANK(N$388),"",N$388)</f>
        <v/>
      </c>
      <c r="O645" s="25" t="str">
        <f t="shared" si="84"/>
        <v/>
      </c>
      <c r="P645" s="25" t="str">
        <f t="shared" si="84"/>
        <v/>
      </c>
      <c r="Q645" s="25" t="str">
        <f t="shared" si="84"/>
        <v/>
      </c>
      <c r="R645" s="25" t="str">
        <f t="shared" si="84"/>
        <v/>
      </c>
      <c r="S645" s="25" t="str">
        <f t="shared" si="84"/>
        <v/>
      </c>
      <c r="T645" s="25" t="str">
        <f t="shared" si="84"/>
        <v/>
      </c>
      <c r="U645" s="25" t="str">
        <f t="shared" si="84"/>
        <v/>
      </c>
      <c r="V645" s="25" t="str">
        <f t="shared" si="84"/>
        <v/>
      </c>
      <c r="W645" s="25" t="str">
        <f t="shared" si="84"/>
        <v/>
      </c>
      <c r="X645" s="25" t="str">
        <f t="shared" si="84"/>
        <v/>
      </c>
      <c r="Y645" s="25" t="str">
        <f t="shared" si="84"/>
        <v/>
      </c>
      <c r="Z645" s="25" t="str">
        <f t="shared" si="84"/>
        <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x14ac:dyDescent="0.2">
      <c r="C646" s="46"/>
      <c r="I646" s="73" t="s">
        <v>84</v>
      </c>
      <c r="J646" s="74"/>
      <c r="K646" s="88"/>
      <c r="L646" s="89" t="str">
        <f>IF(ISBLANK(L$389),"",L$389)</f>
        <v>-</v>
      </c>
      <c r="M646" s="72" t="str">
        <f>IF(ISBLANK(M$389),"",M$389)</f>
        <v/>
      </c>
      <c r="N646" s="89" t="str">
        <f t="shared" ref="N646:BS646" si="85">IF(ISBLANK(N$389),"",N$389)</f>
        <v/>
      </c>
      <c r="O646" s="89" t="str">
        <f t="shared" si="85"/>
        <v/>
      </c>
      <c r="P646" s="89" t="str">
        <f t="shared" si="85"/>
        <v/>
      </c>
      <c r="Q646" s="89" t="str">
        <f t="shared" si="85"/>
        <v/>
      </c>
      <c r="R646" s="89" t="str">
        <f t="shared" si="85"/>
        <v/>
      </c>
      <c r="S646" s="89" t="str">
        <f t="shared" si="85"/>
        <v/>
      </c>
      <c r="T646" s="89" t="str">
        <f t="shared" si="85"/>
        <v/>
      </c>
      <c r="U646" s="89" t="str">
        <f t="shared" si="85"/>
        <v/>
      </c>
      <c r="V646" s="89" t="str">
        <f t="shared" si="85"/>
        <v/>
      </c>
      <c r="W646" s="89" t="str">
        <f t="shared" si="85"/>
        <v/>
      </c>
      <c r="X646" s="89" t="str">
        <f t="shared" si="85"/>
        <v/>
      </c>
      <c r="Y646" s="89" t="str">
        <f t="shared" si="85"/>
        <v/>
      </c>
      <c r="Z646" s="89" t="str">
        <f t="shared" si="85"/>
        <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x14ac:dyDescent="0.2">
      <c r="A647" s="248" t="s">
        <v>748</v>
      </c>
      <c r="B647" s="126"/>
      <c r="C647" s="305" t="s">
        <v>749</v>
      </c>
      <c r="D647" s="306"/>
      <c r="E647" s="306"/>
      <c r="F647" s="306"/>
      <c r="G647" s="306"/>
      <c r="H647" s="307"/>
      <c r="I647" s="129" t="s">
        <v>750</v>
      </c>
      <c r="J647" s="249" t="str">
        <f t="shared" ref="J647:J654" si="86">IF(SUM(L647:BS647)=0,IF(COUNTIF(L647:BS647,"未確認")&gt;0,"未確認",IF(COUNTIF(L647:BS647,"~*")&gt;0,"*",SUM(L647:BS647))),SUM(L647:BS647))</f>
        <v>*</v>
      </c>
      <c r="K647" s="250" t="str">
        <f t="shared" ref="K647:K654" si="87">IF(OR(COUNTIF(L647:BS647,"未確認")&gt;0,COUNTIF(L647:BS647,"*")&gt;0),"※","")</f>
        <v>※</v>
      </c>
      <c r="L647" s="241" t="s">
        <v>389</v>
      </c>
      <c r="M647" s="242"/>
      <c r="N647" s="243"/>
      <c r="O647" s="243"/>
      <c r="P647" s="243"/>
      <c r="Q647" s="243"/>
      <c r="R647" s="243"/>
      <c r="S647" s="243"/>
      <c r="T647" s="243"/>
      <c r="U647" s="243"/>
      <c r="V647" s="243"/>
      <c r="W647" s="243"/>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x14ac:dyDescent="0.2">
      <c r="A648" s="248" t="s">
        <v>751</v>
      </c>
      <c r="B648" s="2"/>
      <c r="C648" s="305" t="s">
        <v>752</v>
      </c>
      <c r="D648" s="306"/>
      <c r="E648" s="306"/>
      <c r="F648" s="306"/>
      <c r="G648" s="306"/>
      <c r="H648" s="307"/>
      <c r="I648" s="129" t="s">
        <v>753</v>
      </c>
      <c r="J648" s="249">
        <f t="shared" si="86"/>
        <v>0</v>
      </c>
      <c r="K648" s="250" t="str">
        <f t="shared" si="87"/>
        <v/>
      </c>
      <c r="L648" s="241">
        <v>0</v>
      </c>
      <c r="M648" s="242"/>
      <c r="N648" s="243"/>
      <c r="O648" s="243"/>
      <c r="P648" s="243"/>
      <c r="Q648" s="243"/>
      <c r="R648" s="243"/>
      <c r="S648" s="243"/>
      <c r="T648" s="243"/>
      <c r="U648" s="243"/>
      <c r="V648" s="243"/>
      <c r="W648" s="243"/>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56" x14ac:dyDescent="0.2">
      <c r="A649" s="248" t="s">
        <v>754</v>
      </c>
      <c r="B649" s="2"/>
      <c r="C649" s="305" t="s">
        <v>755</v>
      </c>
      <c r="D649" s="306"/>
      <c r="E649" s="306"/>
      <c r="F649" s="306"/>
      <c r="G649" s="306"/>
      <c r="H649" s="307"/>
      <c r="I649" s="129" t="s">
        <v>756</v>
      </c>
      <c r="J649" s="249" t="str">
        <f t="shared" si="86"/>
        <v>*</v>
      </c>
      <c r="K649" s="250" t="str">
        <f t="shared" si="87"/>
        <v>※</v>
      </c>
      <c r="L649" s="241" t="s">
        <v>389</v>
      </c>
      <c r="M649" s="242"/>
      <c r="N649" s="243"/>
      <c r="O649" s="243"/>
      <c r="P649" s="243"/>
      <c r="Q649" s="243"/>
      <c r="R649" s="243"/>
      <c r="S649" s="243"/>
      <c r="T649" s="243"/>
      <c r="U649" s="243"/>
      <c r="V649" s="243"/>
      <c r="W649" s="243"/>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x14ac:dyDescent="0.2">
      <c r="A650" s="248" t="s">
        <v>757</v>
      </c>
      <c r="B650" s="2"/>
      <c r="C650" s="308" t="s">
        <v>758</v>
      </c>
      <c r="D650" s="309"/>
      <c r="E650" s="309"/>
      <c r="F650" s="309"/>
      <c r="G650" s="309"/>
      <c r="H650" s="310"/>
      <c r="I650" s="129" t="s">
        <v>759</v>
      </c>
      <c r="J650" s="249">
        <f t="shared" si="86"/>
        <v>0</v>
      </c>
      <c r="K650" s="250" t="str">
        <f t="shared" si="87"/>
        <v/>
      </c>
      <c r="L650" s="241">
        <v>0</v>
      </c>
      <c r="M650" s="242"/>
      <c r="N650" s="243"/>
      <c r="O650" s="243"/>
      <c r="P650" s="243"/>
      <c r="Q650" s="243"/>
      <c r="R650" s="243"/>
      <c r="S650" s="243"/>
      <c r="T650" s="243"/>
      <c r="U650" s="243"/>
      <c r="V650" s="243"/>
      <c r="W650" s="243"/>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x14ac:dyDescent="0.2">
      <c r="A651" s="248" t="s">
        <v>760</v>
      </c>
      <c r="B651" s="2"/>
      <c r="C651" s="305" t="s">
        <v>761</v>
      </c>
      <c r="D651" s="306"/>
      <c r="E651" s="306"/>
      <c r="F651" s="306"/>
      <c r="G651" s="306"/>
      <c r="H651" s="307"/>
      <c r="I651" s="129" t="s">
        <v>762</v>
      </c>
      <c r="J651" s="249">
        <f t="shared" si="86"/>
        <v>556</v>
      </c>
      <c r="K651" s="250" t="str">
        <f t="shared" si="87"/>
        <v/>
      </c>
      <c r="L651" s="241">
        <v>556</v>
      </c>
      <c r="M651" s="242"/>
      <c r="N651" s="243"/>
      <c r="O651" s="243"/>
      <c r="P651" s="243"/>
      <c r="Q651" s="243"/>
      <c r="R651" s="243"/>
      <c r="S651" s="243"/>
      <c r="T651" s="243"/>
      <c r="U651" s="243"/>
      <c r="V651" s="243"/>
      <c r="W651" s="243"/>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x14ac:dyDescent="0.2">
      <c r="A652" s="248" t="s">
        <v>763</v>
      </c>
      <c r="B652" s="2"/>
      <c r="C652" s="305" t="s">
        <v>764</v>
      </c>
      <c r="D652" s="306"/>
      <c r="E652" s="306"/>
      <c r="F652" s="306"/>
      <c r="G652" s="306"/>
      <c r="H652" s="307"/>
      <c r="I652" s="129" t="s">
        <v>765</v>
      </c>
      <c r="J652" s="249">
        <f t="shared" si="86"/>
        <v>0</v>
      </c>
      <c r="K652" s="250" t="str">
        <f t="shared" si="87"/>
        <v/>
      </c>
      <c r="L652" s="241">
        <v>0</v>
      </c>
      <c r="M652" s="242"/>
      <c r="N652" s="243"/>
      <c r="O652" s="243"/>
      <c r="P652" s="243"/>
      <c r="Q652" s="243"/>
      <c r="R652" s="243"/>
      <c r="S652" s="243"/>
      <c r="T652" s="243"/>
      <c r="U652" s="243"/>
      <c r="V652" s="243"/>
      <c r="W652" s="243"/>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x14ac:dyDescent="0.2">
      <c r="A653" s="248" t="s">
        <v>766</v>
      </c>
      <c r="B653" s="2"/>
      <c r="C653" s="305" t="s">
        <v>767</v>
      </c>
      <c r="D653" s="306"/>
      <c r="E653" s="306"/>
      <c r="F653" s="306"/>
      <c r="G653" s="306"/>
      <c r="H653" s="307"/>
      <c r="I653" s="129" t="s">
        <v>768</v>
      </c>
      <c r="J653" s="249">
        <f t="shared" si="86"/>
        <v>0</v>
      </c>
      <c r="K653" s="250" t="str">
        <f t="shared" si="87"/>
        <v/>
      </c>
      <c r="L653" s="241">
        <v>0</v>
      </c>
      <c r="M653" s="242"/>
      <c r="N653" s="243"/>
      <c r="O653" s="243"/>
      <c r="P653" s="243"/>
      <c r="Q653" s="243"/>
      <c r="R653" s="243"/>
      <c r="S653" s="243"/>
      <c r="T653" s="243"/>
      <c r="U653" s="243"/>
      <c r="V653" s="243"/>
      <c r="W653" s="243"/>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x14ac:dyDescent="0.2">
      <c r="A654" s="248" t="s">
        <v>769</v>
      </c>
      <c r="B654" s="2"/>
      <c r="C654" s="308" t="s">
        <v>770</v>
      </c>
      <c r="D654" s="309"/>
      <c r="E654" s="309"/>
      <c r="F654" s="309"/>
      <c r="G654" s="309"/>
      <c r="H654" s="310"/>
      <c r="I654" s="129" t="s">
        <v>771</v>
      </c>
      <c r="J654" s="249">
        <f t="shared" si="86"/>
        <v>0</v>
      </c>
      <c r="K654" s="250" t="str">
        <f t="shared" si="87"/>
        <v/>
      </c>
      <c r="L654" s="241">
        <v>0</v>
      </c>
      <c r="M654" s="242"/>
      <c r="N654" s="243"/>
      <c r="O654" s="243"/>
      <c r="P654" s="243"/>
      <c r="Q654" s="243"/>
      <c r="R654" s="243"/>
      <c r="S654" s="243"/>
      <c r="T654" s="243"/>
      <c r="U654" s="243"/>
      <c r="V654" s="243"/>
      <c r="W654" s="243"/>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x14ac:dyDescent="0.2">
      <c r="B655" s="22"/>
      <c r="C655" s="22"/>
      <c r="D655" s="22"/>
      <c r="E655" s="22"/>
      <c r="F655" s="22"/>
      <c r="G655" s="22"/>
      <c r="H655" s="17"/>
      <c r="I655" s="17"/>
      <c r="J655" s="101"/>
      <c r="K655" s="102"/>
      <c r="L655" s="102"/>
      <c r="M655" s="102"/>
      <c r="N655" s="119"/>
      <c r="BU655" s="95"/>
    </row>
    <row r="656" spans="1:73" s="1" customFormat="1" x14ac:dyDescent="0.2">
      <c r="B656" s="96"/>
      <c r="C656" s="46"/>
      <c r="D656" s="46"/>
      <c r="E656" s="46"/>
      <c r="F656" s="46"/>
      <c r="G656" s="46"/>
      <c r="H656" s="61"/>
      <c r="I656" s="61"/>
      <c r="J656" s="101"/>
      <c r="K656" s="102"/>
      <c r="L656" s="102"/>
      <c r="M656" s="102"/>
      <c r="N656" s="119"/>
      <c r="BU656" s="95"/>
    </row>
    <row r="657" spans="1:73" s="127" customFormat="1" x14ac:dyDescent="0.2">
      <c r="A657" s="1"/>
      <c r="B657" s="2"/>
      <c r="C657" s="3"/>
      <c r="D657" s="3"/>
      <c r="E657" s="3"/>
      <c r="F657" s="3"/>
      <c r="G657" s="3"/>
      <c r="H657" s="4"/>
      <c r="I657" s="4"/>
      <c r="J657" s="37"/>
      <c r="K657" s="7"/>
      <c r="L657" s="7"/>
      <c r="M657" s="7"/>
      <c r="N657" s="119"/>
      <c r="BU657" s="128"/>
    </row>
    <row r="658" spans="1:73" s="127" customFormat="1" x14ac:dyDescent="0.2">
      <c r="A658" s="1"/>
      <c r="B658" s="22" t="s">
        <v>772</v>
      </c>
      <c r="C658" s="3"/>
      <c r="D658" s="3"/>
      <c r="E658" s="3"/>
      <c r="F658" s="3"/>
      <c r="G658" s="3"/>
      <c r="H658" s="4"/>
      <c r="I658" s="4"/>
      <c r="J658" s="37"/>
      <c r="K658" s="7"/>
      <c r="L658" s="7"/>
      <c r="M658" s="7"/>
      <c r="N658" s="119"/>
      <c r="BU658" s="128"/>
    </row>
    <row r="659" spans="1:73" x14ac:dyDescent="0.2">
      <c r="B659" s="22"/>
      <c r="C659" s="22"/>
      <c r="D659" s="22"/>
      <c r="E659" s="22"/>
      <c r="F659" s="22"/>
      <c r="G659" s="22"/>
      <c r="H659" s="17"/>
      <c r="I659" s="17"/>
      <c r="L659" s="84"/>
      <c r="M659" s="84"/>
      <c r="N659" s="119"/>
      <c r="O659" s="9"/>
      <c r="P659" s="9"/>
      <c r="Q659" s="9"/>
      <c r="R659" s="9"/>
      <c r="S659" s="9"/>
    </row>
    <row r="660" spans="1:73" ht="51" customHeight="1" x14ac:dyDescent="0.2">
      <c r="B660" s="22"/>
      <c r="J660" s="86" t="s">
        <v>83</v>
      </c>
      <c r="K660" s="218"/>
      <c r="L660" s="246" t="str">
        <f>IF(ISBLANK(L$388),"",L$388)</f>
        <v>一般病棟１</v>
      </c>
      <c r="M660" s="72" t="str">
        <f>IF(ISBLANK(M$388),"",M$388)</f>
        <v/>
      </c>
      <c r="N660" s="25" t="str">
        <f t="shared" ref="N660:BS660" si="88">IF(ISBLANK(N$388),"",N$388)</f>
        <v/>
      </c>
      <c r="O660" s="25" t="str">
        <f t="shared" si="88"/>
        <v/>
      </c>
      <c r="P660" s="25" t="str">
        <f t="shared" si="88"/>
        <v/>
      </c>
      <c r="Q660" s="25" t="str">
        <f t="shared" si="88"/>
        <v/>
      </c>
      <c r="R660" s="25" t="str">
        <f t="shared" si="88"/>
        <v/>
      </c>
      <c r="S660" s="25" t="str">
        <f t="shared" si="88"/>
        <v/>
      </c>
      <c r="T660" s="25" t="str">
        <f t="shared" si="88"/>
        <v/>
      </c>
      <c r="U660" s="25" t="str">
        <f t="shared" si="88"/>
        <v/>
      </c>
      <c r="V660" s="25" t="str">
        <f t="shared" si="88"/>
        <v/>
      </c>
      <c r="W660" s="25" t="str">
        <f t="shared" si="88"/>
        <v/>
      </c>
      <c r="X660" s="25" t="str">
        <f t="shared" si="88"/>
        <v/>
      </c>
      <c r="Y660" s="25" t="str">
        <f t="shared" si="88"/>
        <v/>
      </c>
      <c r="Z660" s="25" t="str">
        <f t="shared" si="88"/>
        <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x14ac:dyDescent="0.2">
      <c r="C661" s="46"/>
      <c r="I661" s="73" t="s">
        <v>84</v>
      </c>
      <c r="J661" s="74"/>
      <c r="K661" s="88"/>
      <c r="L661" s="89" t="str">
        <f>IF(ISBLANK(L$389),"",L$389)</f>
        <v>-</v>
      </c>
      <c r="M661" s="72" t="str">
        <f>IF(ISBLANK(M$389),"",M$389)</f>
        <v/>
      </c>
      <c r="N661" s="89" t="str">
        <f t="shared" ref="N661:BS661" si="89">IF(ISBLANK(N$389),"",N$389)</f>
        <v/>
      </c>
      <c r="O661" s="89" t="str">
        <f t="shared" si="89"/>
        <v/>
      </c>
      <c r="P661" s="89" t="str">
        <f t="shared" si="89"/>
        <v/>
      </c>
      <c r="Q661" s="89" t="str">
        <f t="shared" si="89"/>
        <v/>
      </c>
      <c r="R661" s="89" t="str">
        <f t="shared" si="89"/>
        <v/>
      </c>
      <c r="S661" s="89" t="str">
        <f t="shared" si="89"/>
        <v/>
      </c>
      <c r="T661" s="89" t="str">
        <f t="shared" si="89"/>
        <v/>
      </c>
      <c r="U661" s="89" t="str">
        <f t="shared" si="89"/>
        <v/>
      </c>
      <c r="V661" s="89" t="str">
        <f t="shared" si="89"/>
        <v/>
      </c>
      <c r="W661" s="89" t="str">
        <f t="shared" si="89"/>
        <v/>
      </c>
      <c r="X661" s="89" t="str">
        <f t="shared" si="89"/>
        <v/>
      </c>
      <c r="Y661" s="89" t="str">
        <f t="shared" si="89"/>
        <v/>
      </c>
      <c r="Z661" s="89" t="str">
        <f t="shared" si="89"/>
        <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x14ac:dyDescent="0.2">
      <c r="A662" s="248" t="s">
        <v>773</v>
      </c>
      <c r="B662" s="126"/>
      <c r="C662" s="326" t="s">
        <v>774</v>
      </c>
      <c r="D662" s="327"/>
      <c r="E662" s="327"/>
      <c r="F662" s="327"/>
      <c r="G662" s="327"/>
      <c r="H662" s="328"/>
      <c r="I662" s="129" t="s">
        <v>775</v>
      </c>
      <c r="J662" s="249">
        <f t="shared" ref="J662:J676" si="90">IF(SUM(L662:BS662)=0,IF(COUNTIF(L662:BS662,"未確認")&gt;0,"未確認",IF(COUNTIF(L662:BS662,"~*")&gt;0,"*",SUM(L662:BS662))),SUM(L662:BS662))</f>
        <v>1081</v>
      </c>
      <c r="K662" s="250" t="str">
        <f t="shared" ref="K662:K676" si="91">IF(OR(COUNTIF(L662:BS662,"未確認")&gt;0,COUNTIF(L662:BS662,"*")&gt;0),"※","")</f>
        <v/>
      </c>
      <c r="L662" s="241">
        <v>1081</v>
      </c>
      <c r="M662" s="242"/>
      <c r="N662" s="243"/>
      <c r="O662" s="243"/>
      <c r="P662" s="243"/>
      <c r="Q662" s="243"/>
      <c r="R662" s="243"/>
      <c r="S662" s="243"/>
      <c r="T662" s="243"/>
      <c r="U662" s="243"/>
      <c r="V662" s="243"/>
      <c r="W662" s="243"/>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x14ac:dyDescent="0.2">
      <c r="A663" s="248" t="s">
        <v>776</v>
      </c>
      <c r="B663" s="96"/>
      <c r="C663" s="221"/>
      <c r="D663" s="222"/>
      <c r="E663" s="305" t="s">
        <v>777</v>
      </c>
      <c r="F663" s="306"/>
      <c r="G663" s="306"/>
      <c r="H663" s="307"/>
      <c r="I663" s="129" t="s">
        <v>778</v>
      </c>
      <c r="J663" s="249">
        <f t="shared" si="90"/>
        <v>0</v>
      </c>
      <c r="K663" s="250" t="str">
        <f t="shared" si="91"/>
        <v/>
      </c>
      <c r="L663" s="241">
        <v>0</v>
      </c>
      <c r="M663" s="242"/>
      <c r="N663" s="243"/>
      <c r="O663" s="243"/>
      <c r="P663" s="243"/>
      <c r="Q663" s="243"/>
      <c r="R663" s="243"/>
      <c r="S663" s="243"/>
      <c r="T663" s="243"/>
      <c r="U663" s="243"/>
      <c r="V663" s="243"/>
      <c r="W663" s="243"/>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x14ac:dyDescent="0.2">
      <c r="A664" s="248" t="s">
        <v>779</v>
      </c>
      <c r="B664" s="96"/>
      <c r="C664" s="221"/>
      <c r="D664" s="222"/>
      <c r="E664" s="305" t="s">
        <v>780</v>
      </c>
      <c r="F664" s="306"/>
      <c r="G664" s="306"/>
      <c r="H664" s="307"/>
      <c r="I664" s="129" t="s">
        <v>781</v>
      </c>
      <c r="J664" s="249">
        <f t="shared" si="90"/>
        <v>0</v>
      </c>
      <c r="K664" s="250" t="str">
        <f t="shared" si="91"/>
        <v/>
      </c>
      <c r="L664" s="241">
        <v>0</v>
      </c>
      <c r="M664" s="242"/>
      <c r="N664" s="243"/>
      <c r="O664" s="243"/>
      <c r="P664" s="243"/>
      <c r="Q664" s="243"/>
      <c r="R664" s="243"/>
      <c r="S664" s="243"/>
      <c r="T664" s="243"/>
      <c r="U664" s="243"/>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x14ac:dyDescent="0.2">
      <c r="A665" s="248" t="s">
        <v>782</v>
      </c>
      <c r="B665" s="96"/>
      <c r="C665" s="110"/>
      <c r="D665" s="111"/>
      <c r="E665" s="305" t="s">
        <v>783</v>
      </c>
      <c r="F665" s="306"/>
      <c r="G665" s="306"/>
      <c r="H665" s="307"/>
      <c r="I665" s="129" t="s">
        <v>784</v>
      </c>
      <c r="J665" s="249">
        <f t="shared" si="90"/>
        <v>0</v>
      </c>
      <c r="K665" s="250" t="str">
        <f t="shared" si="91"/>
        <v/>
      </c>
      <c r="L665" s="241">
        <v>0</v>
      </c>
      <c r="M665" s="242"/>
      <c r="N665" s="243"/>
      <c r="O665" s="243"/>
      <c r="P665" s="243"/>
      <c r="Q665" s="243"/>
      <c r="R665" s="243"/>
      <c r="S665" s="243"/>
      <c r="T665" s="243"/>
      <c r="U665" s="243"/>
      <c r="V665" s="243"/>
      <c r="W665" s="243"/>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x14ac:dyDescent="0.2">
      <c r="A666" s="248" t="s">
        <v>785</v>
      </c>
      <c r="B666" s="96"/>
      <c r="C666" s="110"/>
      <c r="D666" s="111"/>
      <c r="E666" s="305" t="s">
        <v>786</v>
      </c>
      <c r="F666" s="306"/>
      <c r="G666" s="306"/>
      <c r="H666" s="307"/>
      <c r="I666" s="129" t="s">
        <v>787</v>
      </c>
      <c r="J666" s="249">
        <f t="shared" si="90"/>
        <v>1081</v>
      </c>
      <c r="K666" s="250" t="str">
        <f t="shared" si="91"/>
        <v/>
      </c>
      <c r="L666" s="241">
        <v>1081</v>
      </c>
      <c r="M666" s="242"/>
      <c r="N666" s="243"/>
      <c r="O666" s="243"/>
      <c r="P666" s="243"/>
      <c r="Q666" s="243"/>
      <c r="R666" s="243"/>
      <c r="S666" s="243"/>
      <c r="T666" s="243"/>
      <c r="U666" s="243"/>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x14ac:dyDescent="0.2">
      <c r="A667" s="248" t="s">
        <v>788</v>
      </c>
      <c r="B667" s="96"/>
      <c r="C667" s="221"/>
      <c r="D667" s="222"/>
      <c r="E667" s="305" t="s">
        <v>789</v>
      </c>
      <c r="F667" s="306"/>
      <c r="G667" s="306"/>
      <c r="H667" s="307"/>
      <c r="I667" s="129" t="s">
        <v>790</v>
      </c>
      <c r="J667" s="249">
        <f t="shared" si="90"/>
        <v>0</v>
      </c>
      <c r="K667" s="250" t="str">
        <f t="shared" si="91"/>
        <v/>
      </c>
      <c r="L667" s="241">
        <v>0</v>
      </c>
      <c r="M667" s="242"/>
      <c r="N667" s="243"/>
      <c r="O667" s="243"/>
      <c r="P667" s="243"/>
      <c r="Q667" s="243"/>
      <c r="R667" s="243"/>
      <c r="S667" s="243"/>
      <c r="T667" s="243"/>
      <c r="U667" s="243"/>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x14ac:dyDescent="0.2">
      <c r="A668" s="248" t="s">
        <v>791</v>
      </c>
      <c r="B668" s="96"/>
      <c r="C668" s="221"/>
      <c r="D668" s="222"/>
      <c r="E668" s="305" t="s">
        <v>792</v>
      </c>
      <c r="F668" s="306"/>
      <c r="G668" s="306"/>
      <c r="H668" s="307"/>
      <c r="I668" s="129" t="s">
        <v>793</v>
      </c>
      <c r="J668" s="249">
        <f t="shared" si="90"/>
        <v>0</v>
      </c>
      <c r="K668" s="250" t="str">
        <f t="shared" si="91"/>
        <v/>
      </c>
      <c r="L668" s="241">
        <v>0</v>
      </c>
      <c r="M668" s="242"/>
      <c r="N668" s="243"/>
      <c r="O668" s="243"/>
      <c r="P668" s="243"/>
      <c r="Q668" s="243"/>
      <c r="R668" s="243"/>
      <c r="S668" s="243"/>
      <c r="T668" s="243"/>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x14ac:dyDescent="0.2">
      <c r="A669" s="248" t="s">
        <v>794</v>
      </c>
      <c r="B669" s="96"/>
      <c r="C669" s="221"/>
      <c r="D669" s="222"/>
      <c r="E669" s="305" t="s">
        <v>795</v>
      </c>
      <c r="F669" s="306"/>
      <c r="G669" s="306"/>
      <c r="H669" s="307"/>
      <c r="I669" s="129" t="s">
        <v>796</v>
      </c>
      <c r="J669" s="249">
        <f t="shared" si="90"/>
        <v>0</v>
      </c>
      <c r="K669" s="250" t="str">
        <f t="shared" si="91"/>
        <v/>
      </c>
      <c r="L669" s="241">
        <v>0</v>
      </c>
      <c r="M669" s="242"/>
      <c r="N669" s="243"/>
      <c r="O669" s="243"/>
      <c r="P669" s="243"/>
      <c r="Q669" s="243"/>
      <c r="R669" s="243"/>
      <c r="S669" s="243"/>
      <c r="T669" s="243"/>
      <c r="U669" s="243"/>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x14ac:dyDescent="0.2">
      <c r="A670" s="248" t="s">
        <v>797</v>
      </c>
      <c r="B670" s="96"/>
      <c r="C670" s="223"/>
      <c r="D670" s="224"/>
      <c r="E670" s="305" t="s">
        <v>798</v>
      </c>
      <c r="F670" s="306"/>
      <c r="G670" s="306"/>
      <c r="H670" s="307"/>
      <c r="I670" s="129" t="s">
        <v>799</v>
      </c>
      <c r="J670" s="249">
        <f t="shared" si="90"/>
        <v>0</v>
      </c>
      <c r="K670" s="250" t="str">
        <f t="shared" si="91"/>
        <v/>
      </c>
      <c r="L670" s="241">
        <v>0</v>
      </c>
      <c r="M670" s="242"/>
      <c r="N670" s="243"/>
      <c r="O670" s="243"/>
      <c r="P670" s="243"/>
      <c r="Q670" s="243"/>
      <c r="R670" s="243"/>
      <c r="S670" s="243"/>
      <c r="T670" s="243"/>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x14ac:dyDescent="0.2">
      <c r="A671" s="248" t="s">
        <v>800</v>
      </c>
      <c r="B671" s="96"/>
      <c r="C671" s="305" t="s">
        <v>801</v>
      </c>
      <c r="D671" s="306"/>
      <c r="E671" s="306"/>
      <c r="F671" s="306"/>
      <c r="G671" s="306"/>
      <c r="H671" s="307"/>
      <c r="I671" s="129" t="s">
        <v>802</v>
      </c>
      <c r="J671" s="249">
        <f t="shared" si="90"/>
        <v>1004</v>
      </c>
      <c r="K671" s="250" t="str">
        <f t="shared" si="91"/>
        <v/>
      </c>
      <c r="L671" s="241">
        <v>1004</v>
      </c>
      <c r="M671" s="242"/>
      <c r="N671" s="243"/>
      <c r="O671" s="243"/>
      <c r="P671" s="243"/>
      <c r="Q671" s="243"/>
      <c r="R671" s="243"/>
      <c r="S671" s="243"/>
      <c r="T671" s="243"/>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x14ac:dyDescent="0.2">
      <c r="A672" s="248" t="s">
        <v>803</v>
      </c>
      <c r="B672" s="96"/>
      <c r="C672" s="308" t="s">
        <v>804</v>
      </c>
      <c r="D672" s="309"/>
      <c r="E672" s="309"/>
      <c r="F672" s="309"/>
      <c r="G672" s="309"/>
      <c r="H672" s="310"/>
      <c r="I672" s="142" t="s">
        <v>805</v>
      </c>
      <c r="J672" s="249">
        <f t="shared" si="90"/>
        <v>0</v>
      </c>
      <c r="K672" s="250" t="str">
        <f t="shared" si="91"/>
        <v/>
      </c>
      <c r="L672" s="241">
        <v>0</v>
      </c>
      <c r="M672" s="242"/>
      <c r="N672" s="243"/>
      <c r="O672" s="243"/>
      <c r="P672" s="243"/>
      <c r="Q672" s="243"/>
      <c r="R672" s="243"/>
      <c r="S672" s="243"/>
      <c r="T672" s="243"/>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x14ac:dyDescent="0.2">
      <c r="A673" s="248" t="s">
        <v>806</v>
      </c>
      <c r="B673" s="96"/>
      <c r="C673" s="305" t="s">
        <v>807</v>
      </c>
      <c r="D673" s="306"/>
      <c r="E673" s="306"/>
      <c r="F673" s="306"/>
      <c r="G673" s="306"/>
      <c r="H673" s="307"/>
      <c r="I673" s="129" t="s">
        <v>808</v>
      </c>
      <c r="J673" s="249">
        <f t="shared" si="90"/>
        <v>854</v>
      </c>
      <c r="K673" s="250" t="str">
        <f t="shared" si="91"/>
        <v/>
      </c>
      <c r="L673" s="241">
        <v>854</v>
      </c>
      <c r="M673" s="242"/>
      <c r="N673" s="243"/>
      <c r="O673" s="243"/>
      <c r="P673" s="243"/>
      <c r="Q673" s="243"/>
      <c r="R673" s="243"/>
      <c r="S673" s="243"/>
      <c r="T673" s="243"/>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x14ac:dyDescent="0.2">
      <c r="A674" s="248" t="s">
        <v>809</v>
      </c>
      <c r="B674" s="96"/>
      <c r="C674" s="305" t="s">
        <v>810</v>
      </c>
      <c r="D674" s="306"/>
      <c r="E674" s="306"/>
      <c r="F674" s="306"/>
      <c r="G674" s="306"/>
      <c r="H674" s="307"/>
      <c r="I674" s="129" t="s">
        <v>811</v>
      </c>
      <c r="J674" s="249">
        <f t="shared" si="90"/>
        <v>0</v>
      </c>
      <c r="K674" s="250" t="str">
        <f t="shared" si="91"/>
        <v/>
      </c>
      <c r="L674" s="241">
        <v>0</v>
      </c>
      <c r="M674" s="242"/>
      <c r="N674" s="243"/>
      <c r="O674" s="243"/>
      <c r="P674" s="243"/>
      <c r="Q674" s="243"/>
      <c r="R674" s="243"/>
      <c r="S674" s="243"/>
      <c r="T674" s="243"/>
      <c r="U674" s="243"/>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x14ac:dyDescent="0.2">
      <c r="A675" s="248" t="s">
        <v>812</v>
      </c>
      <c r="B675" s="96"/>
      <c r="C675" s="308" t="s">
        <v>813</v>
      </c>
      <c r="D675" s="309"/>
      <c r="E675" s="309"/>
      <c r="F675" s="309"/>
      <c r="G675" s="309"/>
      <c r="H675" s="310"/>
      <c r="I675" s="129" t="s">
        <v>814</v>
      </c>
      <c r="J675" s="249">
        <f t="shared" si="90"/>
        <v>0</v>
      </c>
      <c r="K675" s="250" t="str">
        <f t="shared" si="91"/>
        <v/>
      </c>
      <c r="L675" s="241">
        <v>0</v>
      </c>
      <c r="M675" s="242"/>
      <c r="N675" s="243"/>
      <c r="O675" s="243"/>
      <c r="P675" s="243"/>
      <c r="Q675" s="243"/>
      <c r="R675" s="243"/>
      <c r="S675" s="243"/>
      <c r="T675" s="243"/>
      <c r="U675" s="243"/>
      <c r="V675" s="243"/>
      <c r="W675" s="243"/>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x14ac:dyDescent="0.2">
      <c r="A676" s="248" t="s">
        <v>815</v>
      </c>
      <c r="B676" s="96"/>
      <c r="C676" s="305" t="s">
        <v>816</v>
      </c>
      <c r="D676" s="306"/>
      <c r="E676" s="306"/>
      <c r="F676" s="306"/>
      <c r="G676" s="306"/>
      <c r="H676" s="307"/>
      <c r="I676" s="129" t="s">
        <v>817</v>
      </c>
      <c r="J676" s="249">
        <f t="shared" si="90"/>
        <v>0</v>
      </c>
      <c r="K676" s="250" t="str">
        <f t="shared" si="91"/>
        <v/>
      </c>
      <c r="L676" s="241">
        <v>0</v>
      </c>
      <c r="M676" s="242"/>
      <c r="N676" s="243"/>
      <c r="O676" s="243"/>
      <c r="P676" s="243"/>
      <c r="Q676" s="243"/>
      <c r="R676" s="243"/>
      <c r="S676" s="243"/>
      <c r="T676" s="243"/>
      <c r="U676" s="243"/>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x14ac:dyDescent="0.2">
      <c r="B677" s="22"/>
      <c r="C677" s="22"/>
      <c r="D677" s="22"/>
      <c r="E677" s="22"/>
      <c r="F677" s="22"/>
      <c r="G677" s="22"/>
      <c r="H677" s="17"/>
      <c r="I677" s="17"/>
      <c r="J677" s="101"/>
      <c r="K677" s="102"/>
      <c r="L677" s="102"/>
      <c r="M677" s="102"/>
      <c r="N677" s="119"/>
      <c r="BU677" s="95"/>
    </row>
    <row r="678" spans="1:73" s="1" customFormat="1" x14ac:dyDescent="0.2">
      <c r="B678" s="96"/>
      <c r="C678" s="46"/>
      <c r="D678" s="46"/>
      <c r="E678" s="46"/>
      <c r="F678" s="46"/>
      <c r="G678" s="46"/>
      <c r="H678" s="61"/>
      <c r="I678" s="61"/>
      <c r="J678" s="101"/>
      <c r="K678" s="102"/>
      <c r="L678" s="102"/>
      <c r="M678" s="102"/>
      <c r="N678" s="119"/>
      <c r="BU678" s="95"/>
    </row>
    <row r="679" spans="1:73" s="127" customFormat="1" x14ac:dyDescent="0.2">
      <c r="A679" s="1"/>
      <c r="B679" s="2"/>
      <c r="C679" s="3"/>
      <c r="D679" s="3"/>
      <c r="E679" s="3"/>
      <c r="F679" s="3"/>
      <c r="G679" s="3"/>
      <c r="H679" s="4"/>
      <c r="I679" s="4"/>
      <c r="J679" s="37"/>
      <c r="K679" s="7"/>
      <c r="L679" s="7"/>
      <c r="M679" s="7"/>
      <c r="N679" s="119"/>
      <c r="BU679" s="128"/>
    </row>
    <row r="680" spans="1:73" x14ac:dyDescent="0.2">
      <c r="B680" s="22"/>
      <c r="C680" s="22"/>
      <c r="D680" s="22"/>
      <c r="E680" s="22"/>
      <c r="F680" s="22"/>
      <c r="G680" s="22"/>
      <c r="H680" s="17"/>
      <c r="I680" s="17"/>
      <c r="L680" s="84"/>
      <c r="M680" s="84"/>
      <c r="N680" s="119"/>
      <c r="O680" s="9"/>
      <c r="P680" s="9"/>
      <c r="Q680" s="9"/>
      <c r="R680" s="9"/>
      <c r="S680" s="9"/>
    </row>
    <row r="681" spans="1:73" ht="51" customHeight="1" x14ac:dyDescent="0.2">
      <c r="B681" s="22"/>
      <c r="J681" s="86" t="s">
        <v>83</v>
      </c>
      <c r="K681" s="218"/>
      <c r="L681" s="246" t="str">
        <f>IF(ISBLANK(L$9),"",L$9)</f>
        <v>一般病棟１</v>
      </c>
      <c r="M681" s="72" t="str">
        <f>IF(ISBLANK(M$9),"",M$9)</f>
        <v/>
      </c>
      <c r="N681" s="25" t="str">
        <f t="shared" ref="N681:BS681" si="92">IF(ISBLANK(N$9),"",N$9)</f>
        <v/>
      </c>
      <c r="O681" s="25" t="str">
        <f t="shared" si="92"/>
        <v/>
      </c>
      <c r="P681" s="25" t="str">
        <f t="shared" si="92"/>
        <v/>
      </c>
      <c r="Q681" s="25" t="str">
        <f t="shared" si="92"/>
        <v/>
      </c>
      <c r="R681" s="25" t="str">
        <f t="shared" si="92"/>
        <v/>
      </c>
      <c r="S681" s="25" t="str">
        <f t="shared" si="92"/>
        <v/>
      </c>
      <c r="T681" s="25" t="str">
        <f t="shared" si="92"/>
        <v/>
      </c>
      <c r="U681" s="25" t="str">
        <f t="shared" si="92"/>
        <v/>
      </c>
      <c r="V681" s="25" t="str">
        <f t="shared" si="92"/>
        <v/>
      </c>
      <c r="W681" s="25" t="str">
        <f t="shared" si="92"/>
        <v/>
      </c>
      <c r="X681" s="25" t="str">
        <f t="shared" si="92"/>
        <v/>
      </c>
      <c r="Y681" s="25" t="str">
        <f t="shared" si="92"/>
        <v/>
      </c>
      <c r="Z681" s="25" t="str">
        <f t="shared" si="92"/>
        <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x14ac:dyDescent="0.2">
      <c r="C682" s="46"/>
      <c r="I682" s="73" t="s">
        <v>84</v>
      </c>
      <c r="J682" s="74"/>
      <c r="K682" s="88"/>
      <c r="L682" s="89" t="str">
        <f>IF(ISBLANK(L$95),"",L$95)</f>
        <v>急性期</v>
      </c>
      <c r="M682" s="72" t="str">
        <f>IF(ISBLANK(M$95),"",M$95)</f>
        <v/>
      </c>
      <c r="N682" s="89" t="str">
        <f t="shared" ref="N682:BS682" si="93">IF(ISBLANK(N$95),"",N$95)</f>
        <v/>
      </c>
      <c r="O682" s="89" t="str">
        <f t="shared" si="93"/>
        <v/>
      </c>
      <c r="P682" s="89" t="str">
        <f t="shared" si="93"/>
        <v/>
      </c>
      <c r="Q682" s="89" t="str">
        <f t="shared" si="93"/>
        <v/>
      </c>
      <c r="R682" s="89" t="str">
        <f t="shared" si="93"/>
        <v/>
      </c>
      <c r="S682" s="89" t="str">
        <f t="shared" si="93"/>
        <v/>
      </c>
      <c r="T682" s="89" t="str">
        <f t="shared" si="93"/>
        <v/>
      </c>
      <c r="U682" s="89" t="str">
        <f t="shared" si="93"/>
        <v/>
      </c>
      <c r="V682" s="89" t="str">
        <f t="shared" si="93"/>
        <v/>
      </c>
      <c r="W682" s="89" t="str">
        <f t="shared" si="93"/>
        <v/>
      </c>
      <c r="X682" s="89" t="str">
        <f t="shared" si="93"/>
        <v/>
      </c>
      <c r="Y682" s="89" t="str">
        <f t="shared" si="93"/>
        <v/>
      </c>
      <c r="Z682" s="89" t="str">
        <f t="shared" si="93"/>
        <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x14ac:dyDescent="0.2">
      <c r="A683" s="216" t="s">
        <v>818</v>
      </c>
      <c r="B683" s="96"/>
      <c r="C683" s="308" t="s">
        <v>819</v>
      </c>
      <c r="D683" s="309"/>
      <c r="E683" s="309"/>
      <c r="F683" s="309"/>
      <c r="G683" s="309"/>
      <c r="H683" s="310"/>
      <c r="I683" s="142" t="s">
        <v>820</v>
      </c>
      <c r="J683" s="260"/>
      <c r="K683" s="279"/>
      <c r="L683" s="280">
        <v>0</v>
      </c>
      <c r="M683" s="281"/>
      <c r="N683" s="282"/>
      <c r="O683" s="282"/>
      <c r="P683" s="282"/>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x14ac:dyDescent="0.2">
      <c r="A684" s="216" t="s">
        <v>821</v>
      </c>
      <c r="B684" s="96"/>
      <c r="C684" s="308" t="s">
        <v>822</v>
      </c>
      <c r="D684" s="309"/>
      <c r="E684" s="309"/>
      <c r="F684" s="309"/>
      <c r="G684" s="309"/>
      <c r="H684" s="310"/>
      <c r="I684" s="142" t="s">
        <v>823</v>
      </c>
      <c r="J684" s="260"/>
      <c r="K684" s="279"/>
      <c r="L684" s="283">
        <v>0</v>
      </c>
      <c r="M684" s="284"/>
      <c r="N684" s="285"/>
      <c r="O684" s="285"/>
      <c r="P684" s="285"/>
      <c r="Q684" s="285"/>
      <c r="R684" s="285"/>
      <c r="S684" s="285"/>
      <c r="T684" s="285"/>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x14ac:dyDescent="0.2">
      <c r="A685" s="216" t="s">
        <v>824</v>
      </c>
      <c r="B685" s="96"/>
      <c r="C685" s="314" t="s">
        <v>825</v>
      </c>
      <c r="D685" s="315"/>
      <c r="E685" s="315"/>
      <c r="F685" s="315"/>
      <c r="G685" s="315"/>
      <c r="H685" s="317"/>
      <c r="I685" s="318" t="s">
        <v>826</v>
      </c>
      <c r="J685" s="260"/>
      <c r="K685" s="279"/>
      <c r="L685" s="286">
        <v>931</v>
      </c>
      <c r="M685" s="287"/>
      <c r="N685" s="288"/>
      <c r="O685" s="288"/>
      <c r="P685" s="288"/>
      <c r="Q685" s="288"/>
      <c r="R685" s="288"/>
      <c r="S685" s="288"/>
      <c r="T685" s="288"/>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x14ac:dyDescent="0.2">
      <c r="A686" s="216" t="s">
        <v>827</v>
      </c>
      <c r="B686" s="96"/>
      <c r="C686" s="289"/>
      <c r="D686" s="290"/>
      <c r="E686" s="314" t="s">
        <v>828</v>
      </c>
      <c r="F686" s="315"/>
      <c r="G686" s="315"/>
      <c r="H686" s="317"/>
      <c r="I686" s="321"/>
      <c r="J686" s="260"/>
      <c r="K686" s="279"/>
      <c r="L686" s="286">
        <v>0</v>
      </c>
      <c r="M686" s="287"/>
      <c r="N686" s="288"/>
      <c r="O686" s="288"/>
      <c r="P686" s="288"/>
      <c r="Q686" s="288"/>
      <c r="R686" s="288"/>
      <c r="S686" s="288"/>
      <c r="T686" s="288"/>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x14ac:dyDescent="0.2">
      <c r="A687" s="216"/>
      <c r="B687" s="96"/>
      <c r="C687" s="289"/>
      <c r="D687" s="290"/>
      <c r="E687" s="291"/>
      <c r="F687" s="292"/>
      <c r="G687" s="323" t="s">
        <v>829</v>
      </c>
      <c r="H687" s="323"/>
      <c r="I687" s="321"/>
      <c r="J687" s="260"/>
      <c r="K687" s="279"/>
      <c r="L687" s="286">
        <v>0</v>
      </c>
      <c r="M687" s="287"/>
      <c r="N687" s="288"/>
      <c r="O687" s="288"/>
      <c r="P687" s="288"/>
      <c r="Q687" s="288"/>
      <c r="R687" s="288"/>
      <c r="S687" s="288"/>
      <c r="T687" s="288"/>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x14ac:dyDescent="0.2">
      <c r="A688" s="216"/>
      <c r="B688" s="96"/>
      <c r="C688" s="289"/>
      <c r="D688" s="290"/>
      <c r="E688" s="291"/>
      <c r="F688" s="292"/>
      <c r="G688" s="323" t="s">
        <v>830</v>
      </c>
      <c r="H688" s="323"/>
      <c r="I688" s="321"/>
      <c r="J688" s="260"/>
      <c r="K688" s="279"/>
      <c r="L688" s="286">
        <v>0</v>
      </c>
      <c r="M688" s="287"/>
      <c r="N688" s="288"/>
      <c r="O688" s="288"/>
      <c r="P688" s="288"/>
      <c r="Q688" s="288"/>
      <c r="R688" s="288"/>
      <c r="S688" s="288"/>
      <c r="T688" s="288"/>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x14ac:dyDescent="0.2">
      <c r="A689" s="216" t="s">
        <v>831</v>
      </c>
      <c r="B689" s="96"/>
      <c r="C689" s="293"/>
      <c r="D689" s="294"/>
      <c r="E689" s="324"/>
      <c r="F689" s="325"/>
      <c r="G689" s="295"/>
      <c r="H689" s="296" t="s">
        <v>832</v>
      </c>
      <c r="I689" s="322"/>
      <c r="J689" s="260"/>
      <c r="K689" s="279"/>
      <c r="L689" s="286">
        <v>0</v>
      </c>
      <c r="M689" s="287"/>
      <c r="N689" s="288"/>
      <c r="O689" s="288"/>
      <c r="P689" s="288"/>
      <c r="Q689" s="288"/>
      <c r="R689" s="288"/>
      <c r="S689" s="288"/>
      <c r="T689" s="288"/>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x14ac:dyDescent="0.2">
      <c r="A690" s="216" t="s">
        <v>833</v>
      </c>
      <c r="B690" s="96"/>
      <c r="C690" s="314" t="s">
        <v>834</v>
      </c>
      <c r="D690" s="315"/>
      <c r="E690" s="315"/>
      <c r="F690" s="315"/>
      <c r="G690" s="316"/>
      <c r="H690" s="317"/>
      <c r="I690" s="318" t="s">
        <v>835</v>
      </c>
      <c r="J690" s="260"/>
      <c r="K690" s="279"/>
      <c r="L690" s="286">
        <v>0</v>
      </c>
      <c r="M690" s="287"/>
      <c r="N690" s="288"/>
      <c r="O690" s="288"/>
      <c r="P690" s="288"/>
      <c r="Q690" s="288"/>
      <c r="R690" s="288"/>
      <c r="S690" s="288"/>
      <c r="T690" s="288"/>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x14ac:dyDescent="0.2">
      <c r="A691" s="216" t="s">
        <v>836</v>
      </c>
      <c r="B691" s="96"/>
      <c r="C691" s="274"/>
      <c r="D691" s="275"/>
      <c r="E691" s="308" t="s">
        <v>837</v>
      </c>
      <c r="F691" s="309"/>
      <c r="G691" s="309"/>
      <c r="H691" s="310"/>
      <c r="I691" s="319"/>
      <c r="J691" s="260"/>
      <c r="K691" s="279"/>
      <c r="L691" s="286">
        <v>0</v>
      </c>
      <c r="M691" s="287"/>
      <c r="N691" s="288"/>
      <c r="O691" s="288"/>
      <c r="P691" s="288"/>
      <c r="Q691" s="288"/>
      <c r="R691" s="288"/>
      <c r="S691" s="288"/>
      <c r="T691" s="288"/>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x14ac:dyDescent="0.2">
      <c r="A692" s="216"/>
      <c r="B692" s="96"/>
      <c r="C692" s="314" t="s">
        <v>838</v>
      </c>
      <c r="D692" s="315"/>
      <c r="E692" s="315"/>
      <c r="F692" s="315"/>
      <c r="G692" s="316"/>
      <c r="H692" s="317"/>
      <c r="I692" s="319"/>
      <c r="J692" s="260"/>
      <c r="K692" s="279"/>
      <c r="L692" s="286">
        <v>0</v>
      </c>
      <c r="M692" s="287"/>
      <c r="N692" s="288"/>
      <c r="O692" s="288"/>
      <c r="P692" s="288"/>
      <c r="Q692" s="288"/>
      <c r="R692" s="288"/>
      <c r="S692" s="288"/>
      <c r="T692" s="288"/>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x14ac:dyDescent="0.2">
      <c r="A693" s="216"/>
      <c r="B693" s="96"/>
      <c r="C693" s="274"/>
      <c r="D693" s="297"/>
      <c r="E693" s="308" t="s">
        <v>839</v>
      </c>
      <c r="F693" s="309"/>
      <c r="G693" s="309"/>
      <c r="H693" s="310"/>
      <c r="I693" s="319"/>
      <c r="J693" s="260"/>
      <c r="K693" s="279"/>
      <c r="L693" s="286">
        <v>0</v>
      </c>
      <c r="M693" s="287"/>
      <c r="N693" s="288"/>
      <c r="O693" s="288"/>
      <c r="P693" s="288"/>
      <c r="Q693" s="288"/>
      <c r="R693" s="288"/>
      <c r="S693" s="288"/>
      <c r="T693" s="288"/>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x14ac:dyDescent="0.2">
      <c r="A694" s="216"/>
      <c r="B694" s="96"/>
      <c r="C694" s="314" t="s">
        <v>840</v>
      </c>
      <c r="D694" s="315"/>
      <c r="E694" s="315"/>
      <c r="F694" s="315"/>
      <c r="G694" s="316"/>
      <c r="H694" s="317"/>
      <c r="I694" s="319"/>
      <c r="J694" s="260"/>
      <c r="K694" s="279"/>
      <c r="L694" s="286">
        <v>0</v>
      </c>
      <c r="M694" s="287"/>
      <c r="N694" s="288"/>
      <c r="O694" s="288"/>
      <c r="P694" s="288"/>
      <c r="Q694" s="288"/>
      <c r="R694" s="288"/>
      <c r="S694" s="288"/>
      <c r="T694" s="288"/>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x14ac:dyDescent="0.2">
      <c r="A695" s="216"/>
      <c r="B695" s="96"/>
      <c r="C695" s="274"/>
      <c r="D695" s="297"/>
      <c r="E695" s="308" t="s">
        <v>841</v>
      </c>
      <c r="F695" s="309"/>
      <c r="G695" s="309"/>
      <c r="H695" s="310"/>
      <c r="I695" s="319"/>
      <c r="J695" s="260"/>
      <c r="K695" s="279"/>
      <c r="L695" s="286">
        <v>0</v>
      </c>
      <c r="M695" s="287"/>
      <c r="N695" s="288"/>
      <c r="O695" s="288"/>
      <c r="P695" s="288"/>
      <c r="Q695" s="288"/>
      <c r="R695" s="288"/>
      <c r="S695" s="288"/>
      <c r="T695" s="288"/>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x14ac:dyDescent="0.2">
      <c r="A696" s="216"/>
      <c r="B696" s="96"/>
      <c r="C696" s="314" t="s">
        <v>842</v>
      </c>
      <c r="D696" s="315"/>
      <c r="E696" s="315"/>
      <c r="F696" s="315"/>
      <c r="G696" s="316"/>
      <c r="H696" s="317"/>
      <c r="I696" s="319"/>
      <c r="J696" s="260"/>
      <c r="K696" s="279"/>
      <c r="L696" s="286">
        <v>0</v>
      </c>
      <c r="M696" s="287"/>
      <c r="N696" s="288"/>
      <c r="O696" s="288"/>
      <c r="P696" s="288"/>
      <c r="Q696" s="288"/>
      <c r="R696" s="288"/>
      <c r="S696" s="288"/>
      <c r="T696" s="288"/>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x14ac:dyDescent="0.2">
      <c r="A697" s="216"/>
      <c r="B697" s="96"/>
      <c r="C697" s="274"/>
      <c r="D697" s="297"/>
      <c r="E697" s="308" t="s">
        <v>843</v>
      </c>
      <c r="F697" s="309"/>
      <c r="G697" s="309"/>
      <c r="H697" s="310"/>
      <c r="I697" s="320"/>
      <c r="J697" s="260"/>
      <c r="K697" s="279"/>
      <c r="L697" s="286">
        <v>0</v>
      </c>
      <c r="M697" s="287"/>
      <c r="N697" s="288"/>
      <c r="O697" s="288"/>
      <c r="P697" s="288"/>
      <c r="Q697" s="288"/>
      <c r="R697" s="288"/>
      <c r="S697" s="288"/>
      <c r="T697" s="288"/>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x14ac:dyDescent="0.2">
      <c r="A698" s="216" t="s">
        <v>844</v>
      </c>
      <c r="B698" s="96"/>
      <c r="C698" s="308" t="s">
        <v>845</v>
      </c>
      <c r="D698" s="309"/>
      <c r="E698" s="309"/>
      <c r="F698" s="309"/>
      <c r="G698" s="309"/>
      <c r="H698" s="310"/>
      <c r="I698" s="311" t="s">
        <v>846</v>
      </c>
      <c r="J698" s="298"/>
      <c r="K698" s="279"/>
      <c r="L698" s="299">
        <v>0</v>
      </c>
      <c r="M698" s="300"/>
      <c r="N698" s="301"/>
      <c r="O698" s="301"/>
      <c r="P698" s="301"/>
      <c r="Q698" s="301"/>
      <c r="R698" s="301"/>
      <c r="S698" s="301"/>
      <c r="T698" s="301"/>
      <c r="U698" s="301"/>
      <c r="V698" s="301"/>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x14ac:dyDescent="0.2">
      <c r="A699" s="216"/>
      <c r="B699" s="96"/>
      <c r="C699" s="308" t="s">
        <v>847</v>
      </c>
      <c r="D699" s="309"/>
      <c r="E699" s="309"/>
      <c r="F699" s="309"/>
      <c r="G699" s="309"/>
      <c r="H699" s="310"/>
      <c r="I699" s="311"/>
      <c r="J699" s="312"/>
      <c r="K699" s="313"/>
      <c r="L699" s="299">
        <v>0</v>
      </c>
      <c r="M699" s="300"/>
      <c r="N699" s="301"/>
      <c r="O699" s="301"/>
      <c r="P699" s="301"/>
      <c r="Q699" s="301"/>
      <c r="R699" s="301"/>
      <c r="S699" s="301"/>
      <c r="T699" s="301"/>
      <c r="U699" s="301"/>
      <c r="V699" s="301"/>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x14ac:dyDescent="0.2">
      <c r="A700" s="216"/>
      <c r="B700" s="96"/>
      <c r="C700" s="308" t="s">
        <v>848</v>
      </c>
      <c r="D700" s="309"/>
      <c r="E700" s="309"/>
      <c r="F700" s="309"/>
      <c r="G700" s="309"/>
      <c r="H700" s="310"/>
      <c r="I700" s="311"/>
      <c r="J700" s="312"/>
      <c r="K700" s="313"/>
      <c r="L700" s="299">
        <v>0</v>
      </c>
      <c r="M700" s="300"/>
      <c r="N700" s="301"/>
      <c r="O700" s="301"/>
      <c r="P700" s="301"/>
      <c r="Q700" s="301"/>
      <c r="R700" s="301"/>
      <c r="S700" s="301"/>
      <c r="T700" s="301"/>
      <c r="U700" s="301"/>
      <c r="V700" s="301"/>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x14ac:dyDescent="0.2">
      <c r="A701" s="216"/>
      <c r="B701" s="96"/>
      <c r="C701" s="308" t="s">
        <v>849</v>
      </c>
      <c r="D701" s="309"/>
      <c r="E701" s="309"/>
      <c r="F701" s="309"/>
      <c r="G701" s="309"/>
      <c r="H701" s="310"/>
      <c r="I701" s="311"/>
      <c r="J701" s="312"/>
      <c r="K701" s="313"/>
      <c r="L701" s="299">
        <v>0</v>
      </c>
      <c r="M701" s="300"/>
      <c r="N701" s="301"/>
      <c r="O701" s="301"/>
      <c r="P701" s="301"/>
      <c r="Q701" s="301"/>
      <c r="R701" s="301"/>
      <c r="S701" s="301"/>
      <c r="T701" s="301"/>
      <c r="U701" s="301"/>
      <c r="V701" s="301"/>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x14ac:dyDescent="0.2">
      <c r="B702" s="22"/>
      <c r="C702" s="46"/>
      <c r="D702" s="46"/>
      <c r="E702" s="22"/>
      <c r="F702" s="22"/>
      <c r="G702" s="22"/>
      <c r="H702" s="17"/>
      <c r="I702" s="17"/>
      <c r="J702" s="101"/>
      <c r="K702" s="102"/>
      <c r="L702" s="102"/>
      <c r="M702" s="102"/>
      <c r="N702" s="119"/>
      <c r="BU702" s="95"/>
    </row>
    <row r="703" spans="1:73" s="1" customFormat="1" x14ac:dyDescent="0.2">
      <c r="B703" s="96"/>
      <c r="C703" s="46"/>
      <c r="D703" s="46"/>
      <c r="E703" s="46"/>
      <c r="F703" s="46"/>
      <c r="G703" s="46"/>
      <c r="H703" s="61"/>
      <c r="I703" s="61"/>
      <c r="J703" s="101"/>
      <c r="K703" s="102"/>
      <c r="L703" s="102"/>
      <c r="M703" s="102"/>
      <c r="N703" s="119"/>
      <c r="BU703" s="95"/>
    </row>
    <row r="704" spans="1:73" s="1" customFormat="1" x14ac:dyDescent="0.2">
      <c r="B704" s="96"/>
      <c r="C704" s="3"/>
      <c r="D704" s="3"/>
      <c r="E704" s="3"/>
      <c r="F704" s="3"/>
      <c r="G704" s="3"/>
      <c r="H704" s="4"/>
      <c r="I704" s="4"/>
      <c r="J704" s="37"/>
      <c r="K704" s="7"/>
      <c r="L704" s="7"/>
      <c r="M704" s="7"/>
      <c r="N704" s="119"/>
      <c r="BU704" s="95"/>
    </row>
    <row r="705" spans="1:73" s="1" customFormat="1" x14ac:dyDescent="0.2">
      <c r="B705" s="22" t="s">
        <v>850</v>
      </c>
      <c r="C705" s="3"/>
      <c r="D705" s="3"/>
      <c r="E705" s="3"/>
      <c r="F705" s="3"/>
      <c r="G705" s="3"/>
      <c r="H705" s="4"/>
      <c r="I705" s="4"/>
      <c r="J705" s="37"/>
      <c r="K705" s="7"/>
      <c r="L705" s="7"/>
      <c r="M705" s="7"/>
      <c r="N705" s="119"/>
      <c r="BU705" s="95"/>
    </row>
    <row r="706" spans="1:73" x14ac:dyDescent="0.2">
      <c r="B706" s="22"/>
      <c r="C706" s="22"/>
      <c r="D706" s="22"/>
      <c r="E706" s="22"/>
      <c r="F706" s="22"/>
      <c r="G706" s="22"/>
      <c r="H706" s="17"/>
      <c r="I706" s="17"/>
      <c r="L706" s="84"/>
      <c r="M706" s="84"/>
      <c r="N706" s="119"/>
      <c r="O706" s="9"/>
      <c r="P706" s="9"/>
      <c r="Q706" s="9"/>
      <c r="R706" s="9"/>
      <c r="S706" s="9"/>
    </row>
    <row r="707" spans="1:73" ht="51" customHeight="1" x14ac:dyDescent="0.2">
      <c r="B707" s="22"/>
      <c r="J707" s="86" t="s">
        <v>83</v>
      </c>
      <c r="K707" s="218"/>
      <c r="L707" s="25" t="str">
        <f>IF(ISBLANK(L$388),"",L$388)</f>
        <v>一般病棟１</v>
      </c>
      <c r="M707" s="72" t="str">
        <f>IF(ISBLANK(M$388),"",M$388)</f>
        <v/>
      </c>
      <c r="N707" s="25" t="str">
        <f t="shared" ref="N707:BS707" si="94">IF(ISBLANK(N$388),"",N$388)</f>
        <v/>
      </c>
      <c r="O707" s="25" t="str">
        <f t="shared" si="94"/>
        <v/>
      </c>
      <c r="P707" s="25" t="str">
        <f t="shared" si="94"/>
        <v/>
      </c>
      <c r="Q707" s="25" t="str">
        <f t="shared" si="94"/>
        <v/>
      </c>
      <c r="R707" s="25" t="str">
        <f t="shared" si="94"/>
        <v/>
      </c>
      <c r="S707" s="25" t="str">
        <f t="shared" si="94"/>
        <v/>
      </c>
      <c r="T707" s="25" t="str">
        <f t="shared" si="94"/>
        <v/>
      </c>
      <c r="U707" s="25" t="str">
        <f t="shared" si="94"/>
        <v/>
      </c>
      <c r="V707" s="25" t="str">
        <f t="shared" si="94"/>
        <v/>
      </c>
      <c r="W707" s="25" t="str">
        <f t="shared" si="94"/>
        <v/>
      </c>
      <c r="X707" s="25" t="str">
        <f t="shared" si="94"/>
        <v/>
      </c>
      <c r="Y707" s="25" t="str">
        <f t="shared" si="94"/>
        <v/>
      </c>
      <c r="Z707" s="25" t="str">
        <f t="shared" si="94"/>
        <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x14ac:dyDescent="0.2">
      <c r="C708" s="46"/>
      <c r="I708" s="73" t="s">
        <v>84</v>
      </c>
      <c r="J708" s="74"/>
      <c r="K708" s="88"/>
      <c r="L708" s="89" t="str">
        <f>IF(ISBLANK(L$389),"",L$389)</f>
        <v>-</v>
      </c>
      <c r="M708" s="72" t="str">
        <f>IF(ISBLANK(M$389),"",M$389)</f>
        <v/>
      </c>
      <c r="N708" s="89" t="str">
        <f t="shared" ref="N708:BS708" si="95">IF(ISBLANK(N$389),"",N$389)</f>
        <v/>
      </c>
      <c r="O708" s="89" t="str">
        <f t="shared" si="95"/>
        <v/>
      </c>
      <c r="P708" s="89" t="str">
        <f t="shared" si="95"/>
        <v/>
      </c>
      <c r="Q708" s="89" t="str">
        <f t="shared" si="95"/>
        <v/>
      </c>
      <c r="R708" s="89" t="str">
        <f t="shared" si="95"/>
        <v/>
      </c>
      <c r="S708" s="89" t="str">
        <f t="shared" si="95"/>
        <v/>
      </c>
      <c r="T708" s="89" t="str">
        <f t="shared" si="95"/>
        <v/>
      </c>
      <c r="U708" s="89" t="str">
        <f t="shared" si="95"/>
        <v/>
      </c>
      <c r="V708" s="89" t="str">
        <f t="shared" si="95"/>
        <v/>
      </c>
      <c r="W708" s="89" t="str">
        <f t="shared" si="95"/>
        <v/>
      </c>
      <c r="X708" s="89" t="str">
        <f t="shared" si="95"/>
        <v/>
      </c>
      <c r="Y708" s="89" t="str">
        <f t="shared" si="95"/>
        <v/>
      </c>
      <c r="Z708" s="89" t="str">
        <f t="shared" si="95"/>
        <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x14ac:dyDescent="0.2">
      <c r="A709" s="248" t="s">
        <v>851</v>
      </c>
      <c r="B709" s="2"/>
      <c r="C709" s="308" t="s">
        <v>852</v>
      </c>
      <c r="D709" s="309"/>
      <c r="E709" s="309"/>
      <c r="F709" s="309"/>
      <c r="G709" s="309"/>
      <c r="H709" s="310"/>
      <c r="I709" s="142" t="s">
        <v>853</v>
      </c>
      <c r="J709" s="257">
        <f>IF(SUM(L709:BS709)=0,IF(COUNTIF(L709:BS709,"未確認")&gt;0,"未確認",IF(COUNTIF(L709:BS709,"~*")&gt;0,"*",SUM(L709:BS709))),SUM(L709:BS709))</f>
        <v>0</v>
      </c>
      <c r="K709" s="250" t="str">
        <f>IF(OR(COUNTIF(L709:BS709,"未確認")&gt;0,COUNTIF(L709:BS709,"*")&gt;0),"※","")</f>
        <v/>
      </c>
      <c r="L709" s="241">
        <v>0</v>
      </c>
      <c r="M709" s="242"/>
      <c r="N709" s="243"/>
      <c r="O709" s="243"/>
      <c r="P709" s="243"/>
      <c r="Q709" s="243"/>
      <c r="R709" s="243"/>
      <c r="S709" s="243"/>
      <c r="T709" s="243"/>
      <c r="U709" s="243"/>
      <c r="V709" s="243"/>
      <c r="W709" s="243"/>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x14ac:dyDescent="0.2">
      <c r="A710" s="248" t="s">
        <v>854</v>
      </c>
      <c r="B710" s="2"/>
      <c r="C710" s="305" t="s">
        <v>855</v>
      </c>
      <c r="D710" s="306"/>
      <c r="E710" s="306"/>
      <c r="F710" s="306"/>
      <c r="G710" s="306"/>
      <c r="H710" s="307"/>
      <c r="I710" s="129" t="s">
        <v>856</v>
      </c>
      <c r="J710" s="257">
        <f>IF(SUM(L710:BS710)=0,IF(COUNTIF(L710:BS710,"未確認")&gt;0,"未確認",IF(COUNTIF(L710:BS710,"~*")&gt;0,"*",SUM(L710:BS710))),SUM(L710:BS710))</f>
        <v>0</v>
      </c>
      <c r="K710" s="250" t="str">
        <f>IF(OR(COUNTIF(L710:BS710,"未確認")&gt;0,COUNTIF(L710:BS710,"*")&gt;0),"※","")</f>
        <v/>
      </c>
      <c r="L710" s="241">
        <v>0</v>
      </c>
      <c r="M710" s="242"/>
      <c r="N710" s="243"/>
      <c r="O710" s="243"/>
      <c r="P710" s="243"/>
      <c r="Q710" s="243"/>
      <c r="R710" s="243"/>
      <c r="S710" s="243"/>
      <c r="T710" s="243"/>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x14ac:dyDescent="0.2">
      <c r="A711" s="248" t="s">
        <v>857</v>
      </c>
      <c r="B711" s="2"/>
      <c r="C711" s="305" t="s">
        <v>858</v>
      </c>
      <c r="D711" s="306"/>
      <c r="E711" s="306"/>
      <c r="F711" s="306"/>
      <c r="G711" s="306"/>
      <c r="H711" s="307"/>
      <c r="I711" s="129" t="s">
        <v>859</v>
      </c>
      <c r="J711" s="257">
        <f>IF(SUM(L711:BS711)=0,IF(COUNTIF(L711:BS711,"未確認")&gt;0,"未確認",IF(COUNTIF(L711:BS711,"~*")&gt;0,"*",SUM(L711:BS711))),SUM(L711:BS711))</f>
        <v>0</v>
      </c>
      <c r="K711" s="250" t="str">
        <f>IF(OR(COUNTIF(L711:BS711,"未確認")&gt;0,COUNTIF(L711:BS711,"*")&gt;0),"※","")</f>
        <v/>
      </c>
      <c r="L711" s="241">
        <v>0</v>
      </c>
      <c r="M711" s="242"/>
      <c r="N711" s="243"/>
      <c r="O711" s="243"/>
      <c r="P711" s="243"/>
      <c r="Q711" s="243"/>
      <c r="R711" s="243"/>
      <c r="S711" s="243"/>
      <c r="T711" s="243"/>
      <c r="U711" s="243"/>
      <c r="V711" s="243"/>
      <c r="W711" s="243"/>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x14ac:dyDescent="0.2">
      <c r="B712" s="22"/>
      <c r="C712" s="22"/>
      <c r="D712" s="22"/>
      <c r="E712" s="22"/>
      <c r="F712" s="22"/>
      <c r="G712" s="22"/>
      <c r="H712" s="17"/>
      <c r="I712" s="17"/>
      <c r="J712" s="101"/>
      <c r="K712" s="102"/>
      <c r="L712" s="102"/>
      <c r="M712" s="102"/>
      <c r="N712" s="119"/>
      <c r="BU712" s="95"/>
    </row>
    <row r="713" spans="1:73" s="1" customFormat="1" x14ac:dyDescent="0.2">
      <c r="B713" s="96"/>
      <c r="C713" s="46"/>
      <c r="D713" s="46"/>
      <c r="E713" s="46"/>
      <c r="F713" s="46"/>
      <c r="G713" s="46"/>
      <c r="H713" s="61"/>
      <c r="I713" s="61"/>
      <c r="J713" s="101"/>
      <c r="K713" s="102"/>
      <c r="L713" s="102"/>
      <c r="M713" s="102"/>
      <c r="N713" s="119"/>
      <c r="BU713" s="95"/>
    </row>
    <row r="714" spans="1:73" s="127" customFormat="1" x14ac:dyDescent="0.2">
      <c r="A714" s="1"/>
      <c r="B714" s="126"/>
      <c r="C714" s="3"/>
      <c r="D714" s="3"/>
      <c r="E714" s="3"/>
      <c r="F714" s="3"/>
      <c r="G714" s="3"/>
      <c r="H714" s="4"/>
      <c r="I714" s="4"/>
      <c r="J714" s="37"/>
      <c r="K714" s="7"/>
      <c r="L714" s="7"/>
      <c r="M714" s="7"/>
      <c r="N714" s="119"/>
      <c r="BU714" s="128"/>
    </row>
    <row r="715" spans="1:73" s="127" customFormat="1" x14ac:dyDescent="0.2">
      <c r="A715" s="1"/>
      <c r="B715" s="22" t="s">
        <v>860</v>
      </c>
      <c r="C715" s="3"/>
      <c r="D715" s="3"/>
      <c r="E715" s="3"/>
      <c r="F715" s="3"/>
      <c r="G715" s="3"/>
      <c r="H715" s="4"/>
      <c r="I715" s="4"/>
      <c r="J715" s="37"/>
      <c r="K715" s="7"/>
      <c r="L715" s="7"/>
      <c r="M715" s="7"/>
      <c r="N715" s="119"/>
      <c r="BU715" s="128"/>
    </row>
    <row r="716" spans="1:73" x14ac:dyDescent="0.2">
      <c r="B716" s="22"/>
      <c r="C716" s="22"/>
      <c r="D716" s="22"/>
      <c r="E716" s="22"/>
      <c r="F716" s="22"/>
      <c r="G716" s="22"/>
      <c r="H716" s="17"/>
      <c r="I716" s="17"/>
      <c r="L716" s="84"/>
      <c r="M716" s="84"/>
      <c r="N716" s="119"/>
      <c r="O716" s="9"/>
      <c r="P716" s="9"/>
      <c r="Q716" s="9"/>
      <c r="R716" s="9"/>
      <c r="S716" s="9"/>
    </row>
    <row r="717" spans="1:73" ht="51" customHeight="1" x14ac:dyDescent="0.2">
      <c r="B717" s="22"/>
      <c r="J717" s="86" t="s">
        <v>83</v>
      </c>
      <c r="K717" s="218"/>
      <c r="L717" s="246" t="str">
        <f>IF(ISBLANK(L$388),"",L$388)</f>
        <v>一般病棟１</v>
      </c>
      <c r="M717" s="72" t="str">
        <f>IF(ISBLANK(M$388),"",M$388)</f>
        <v/>
      </c>
      <c r="N717" s="25" t="str">
        <f t="shared" ref="N717:BS717" si="96">IF(ISBLANK(N$388),"",N$388)</f>
        <v/>
      </c>
      <c r="O717" s="25" t="str">
        <f t="shared" si="96"/>
        <v/>
      </c>
      <c r="P717" s="25" t="str">
        <f t="shared" si="96"/>
        <v/>
      </c>
      <c r="Q717" s="25" t="str">
        <f t="shared" si="96"/>
        <v/>
      </c>
      <c r="R717" s="25" t="str">
        <f t="shared" si="96"/>
        <v/>
      </c>
      <c r="S717" s="25" t="str">
        <f t="shared" si="96"/>
        <v/>
      </c>
      <c r="T717" s="25" t="str">
        <f t="shared" si="96"/>
        <v/>
      </c>
      <c r="U717" s="25" t="str">
        <f t="shared" si="96"/>
        <v/>
      </c>
      <c r="V717" s="25" t="str">
        <f t="shared" si="96"/>
        <v/>
      </c>
      <c r="W717" s="25" t="str">
        <f t="shared" si="96"/>
        <v/>
      </c>
      <c r="X717" s="25" t="str">
        <f t="shared" si="96"/>
        <v/>
      </c>
      <c r="Y717" s="25" t="str">
        <f t="shared" si="96"/>
        <v/>
      </c>
      <c r="Z717" s="25" t="str">
        <f t="shared" si="96"/>
        <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x14ac:dyDescent="0.2">
      <c r="C718" s="46"/>
      <c r="I718" s="73" t="s">
        <v>84</v>
      </c>
      <c r="J718" s="74"/>
      <c r="K718" s="88"/>
      <c r="L718" s="89" t="str">
        <f>IF(ISBLANK(L$389),"",L$389)</f>
        <v>-</v>
      </c>
      <c r="M718" s="72" t="str">
        <f>IF(ISBLANK(M$389),"",M$389)</f>
        <v/>
      </c>
      <c r="N718" s="89" t="str">
        <f t="shared" ref="N718:BS718" si="97">IF(ISBLANK(N$389),"",N$389)</f>
        <v/>
      </c>
      <c r="O718" s="89" t="str">
        <f t="shared" si="97"/>
        <v/>
      </c>
      <c r="P718" s="89" t="str">
        <f t="shared" si="97"/>
        <v/>
      </c>
      <c r="Q718" s="89" t="str">
        <f t="shared" si="97"/>
        <v/>
      </c>
      <c r="R718" s="89" t="str">
        <f t="shared" si="97"/>
        <v/>
      </c>
      <c r="S718" s="89" t="str">
        <f t="shared" si="97"/>
        <v/>
      </c>
      <c r="T718" s="89" t="str">
        <f t="shared" si="97"/>
        <v/>
      </c>
      <c r="U718" s="89" t="str">
        <f t="shared" si="97"/>
        <v/>
      </c>
      <c r="V718" s="89" t="str">
        <f t="shared" si="97"/>
        <v/>
      </c>
      <c r="W718" s="89" t="str">
        <f t="shared" si="97"/>
        <v/>
      </c>
      <c r="X718" s="89" t="str">
        <f t="shared" si="97"/>
        <v/>
      </c>
      <c r="Y718" s="89" t="str">
        <f t="shared" si="97"/>
        <v/>
      </c>
      <c r="Z718" s="89" t="str">
        <f t="shared" si="97"/>
        <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x14ac:dyDescent="0.2">
      <c r="A719" s="248" t="s">
        <v>861</v>
      </c>
      <c r="B719" s="126"/>
      <c r="C719" s="305" t="s">
        <v>862</v>
      </c>
      <c r="D719" s="306"/>
      <c r="E719" s="306"/>
      <c r="F719" s="306"/>
      <c r="G719" s="306"/>
      <c r="H719" s="307"/>
      <c r="I719" s="129" t="s">
        <v>863</v>
      </c>
      <c r="J719" s="249">
        <f>IF(SUM(L719:BS719)=0,IF(COUNTIF(L719:BS719,"未確認")&gt;0,"未確認",IF(COUNTIF(L719:BS719,"~*")&gt;0,"*",SUM(L719:BS719))),SUM(L719:BS719))</f>
        <v>0</v>
      </c>
      <c r="K719" s="250" t="str">
        <f>IF(OR(COUNTIF(L719:BS719,"未確認")&gt;0,COUNTIF(L719:BS719,"*")&gt;0),"※","")</f>
        <v/>
      </c>
      <c r="L719" s="241">
        <v>0</v>
      </c>
      <c r="M719" s="242"/>
      <c r="N719" s="243"/>
      <c r="O719" s="243"/>
      <c r="P719" s="243"/>
      <c r="Q719" s="243"/>
      <c r="R719" s="243"/>
      <c r="S719" s="243"/>
      <c r="T719" s="243"/>
      <c r="U719" s="243"/>
      <c r="V719" s="243"/>
      <c r="W719" s="243"/>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x14ac:dyDescent="0.2">
      <c r="A720" s="248" t="s">
        <v>864</v>
      </c>
      <c r="B720" s="2"/>
      <c r="C720" s="305" t="s">
        <v>865</v>
      </c>
      <c r="D720" s="306"/>
      <c r="E720" s="306"/>
      <c r="F720" s="306"/>
      <c r="G720" s="306"/>
      <c r="H720" s="307"/>
      <c r="I720" s="129" t="s">
        <v>866</v>
      </c>
      <c r="J720" s="249">
        <f>IF(SUM(L720:BS720)=0,IF(COUNTIF(L720:BS720,"未確認")&gt;0,"未確認",IF(COUNTIF(L720:BS720,"~*")&gt;0,"*",SUM(L720:BS720))),SUM(L720:BS720))</f>
        <v>0</v>
      </c>
      <c r="K720" s="250" t="str">
        <f>IF(OR(COUNTIF(L720:BS720,"未確認")&gt;0,COUNTIF(L720:BS720,"*")&gt;0),"※","")</f>
        <v/>
      </c>
      <c r="L720" s="241">
        <v>0</v>
      </c>
      <c r="M720" s="242"/>
      <c r="N720" s="243"/>
      <c r="O720" s="243"/>
      <c r="P720" s="243"/>
      <c r="Q720" s="243"/>
      <c r="R720" s="243"/>
      <c r="S720" s="243"/>
      <c r="T720" s="243"/>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x14ac:dyDescent="0.2">
      <c r="A721" s="248" t="s">
        <v>867</v>
      </c>
      <c r="B721" s="2"/>
      <c r="C721" s="308" t="s">
        <v>868</v>
      </c>
      <c r="D721" s="309"/>
      <c r="E721" s="309"/>
      <c r="F721" s="309"/>
      <c r="G721" s="309"/>
      <c r="H721" s="310"/>
      <c r="I721" s="129" t="s">
        <v>869</v>
      </c>
      <c r="J721" s="249">
        <f>IF(SUM(L721:BS721)=0,IF(COUNTIF(L721:BS721,"未確認")&gt;0,"未確認",IF(COUNTIF(L721:BS721,"~*")&gt;0,"*",SUM(L721:BS721))),SUM(L721:BS721))</f>
        <v>0</v>
      </c>
      <c r="K721" s="250" t="str">
        <f>IF(OR(COUNTIF(L721:BS721,"未確認")&gt;0,COUNTIF(L721:BS721,"*")&gt;0),"※","")</f>
        <v/>
      </c>
      <c r="L721" s="241">
        <v>0</v>
      </c>
      <c r="M721" s="242"/>
      <c r="N721" s="243"/>
      <c r="O721" s="243"/>
      <c r="P721" s="243"/>
      <c r="Q721" s="243"/>
      <c r="R721" s="243"/>
      <c r="S721" s="243"/>
      <c r="T721" s="243"/>
      <c r="U721" s="243"/>
      <c r="V721" s="243"/>
      <c r="W721" s="243"/>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x14ac:dyDescent="0.2">
      <c r="A722" s="248" t="s">
        <v>870</v>
      </c>
      <c r="B722" s="2"/>
      <c r="C722" s="305" t="s">
        <v>871</v>
      </c>
      <c r="D722" s="306"/>
      <c r="E722" s="306"/>
      <c r="F722" s="306"/>
      <c r="G722" s="306"/>
      <c r="H722" s="307"/>
      <c r="I722" s="129" t="s">
        <v>872</v>
      </c>
      <c r="J722" s="249">
        <f>IF(SUM(L722:BS722)=0,IF(COUNTIF(L722:BS722,"未確認")&gt;0,"未確認",IF(COUNTIF(L722:BS722,"~*")&gt;0,"*",SUM(L722:BS722))),SUM(L722:BS722))</f>
        <v>0</v>
      </c>
      <c r="K722" s="250" t="str">
        <f>IF(OR(COUNTIF(L722:BS722,"未確認")&gt;0,COUNTIF(L722:BS722,"*")&gt;0),"※","")</f>
        <v/>
      </c>
      <c r="L722" s="241">
        <v>0</v>
      </c>
      <c r="M722" s="242"/>
      <c r="N722" s="243"/>
      <c r="O722" s="243"/>
      <c r="P722" s="243"/>
      <c r="Q722" s="243"/>
      <c r="R722" s="243"/>
      <c r="S722" s="243"/>
      <c r="T722" s="243"/>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x14ac:dyDescent="0.2">
      <c r="B723" s="22"/>
      <c r="C723" s="22"/>
      <c r="D723" s="22"/>
      <c r="E723" s="22"/>
      <c r="F723" s="22"/>
      <c r="G723" s="22"/>
      <c r="H723" s="17"/>
      <c r="I723" s="17"/>
      <c r="J723" s="101"/>
      <c r="K723" s="102"/>
      <c r="L723" s="102"/>
      <c r="M723" s="102"/>
      <c r="N723" s="119"/>
      <c r="BU723" s="95"/>
    </row>
    <row r="724" spans="1:73" s="1" customFormat="1" x14ac:dyDescent="0.2">
      <c r="B724" s="96"/>
      <c r="C724" s="46"/>
      <c r="D724" s="46"/>
      <c r="E724" s="46"/>
      <c r="F724" s="46"/>
      <c r="G724" s="46"/>
      <c r="H724" s="61"/>
      <c r="I724" s="61"/>
      <c r="J724" s="101"/>
      <c r="K724" s="102"/>
      <c r="L724" s="102"/>
      <c r="M724" s="102"/>
      <c r="N724" s="119"/>
      <c r="BU724" s="95"/>
    </row>
    <row r="725" spans="1:73" s="1" customFormat="1" x14ac:dyDescent="0.2">
      <c r="B725" s="96"/>
      <c r="C725" s="46"/>
      <c r="D725" s="46"/>
      <c r="E725" s="46"/>
      <c r="F725" s="46"/>
      <c r="G725" s="46"/>
      <c r="H725" s="61"/>
      <c r="I725" s="61"/>
      <c r="J725" s="101"/>
      <c r="K725" s="102"/>
      <c r="L725" s="102"/>
      <c r="M725" s="102"/>
      <c r="N725" s="119"/>
      <c r="BU725" s="95"/>
    </row>
    <row r="726" spans="1:73" s="127" customFormat="1" x14ac:dyDescent="0.2">
      <c r="A726" s="1"/>
      <c r="B726" s="126"/>
      <c r="C726" s="3"/>
      <c r="D726" s="3"/>
      <c r="E726" s="3"/>
      <c r="F726" s="3"/>
      <c r="G726" s="3"/>
      <c r="H726" s="4"/>
      <c r="I726" s="4"/>
      <c r="J726" s="37"/>
      <c r="K726" s="7"/>
      <c r="L726" s="7"/>
      <c r="M726" s="7"/>
      <c r="N726" s="119"/>
      <c r="BU726" s="128"/>
    </row>
    <row r="727" spans="1:73" s="127" customFormat="1" x14ac:dyDescent="0.2">
      <c r="A727" s="1"/>
      <c r="B727" s="22" t="s">
        <v>873</v>
      </c>
      <c r="C727" s="3"/>
      <c r="D727" s="3"/>
      <c r="E727" s="3"/>
      <c r="F727" s="3"/>
      <c r="G727" s="3"/>
      <c r="H727" s="4"/>
      <c r="I727" s="4"/>
      <c r="J727" s="37"/>
      <c r="K727" s="7"/>
      <c r="L727" s="7"/>
      <c r="M727" s="7"/>
      <c r="N727" s="119"/>
      <c r="BU727" s="128"/>
    </row>
    <row r="728" spans="1:73" x14ac:dyDescent="0.2">
      <c r="B728" s="22"/>
      <c r="C728" s="22"/>
      <c r="D728" s="22"/>
      <c r="E728" s="22"/>
      <c r="F728" s="22"/>
      <c r="G728" s="22"/>
      <c r="H728" s="17"/>
      <c r="I728" s="17"/>
      <c r="L728" s="84"/>
      <c r="M728" s="84"/>
      <c r="N728" s="119"/>
      <c r="O728" s="9"/>
      <c r="P728" s="9"/>
      <c r="Q728" s="9"/>
      <c r="R728" s="9"/>
      <c r="S728" s="9"/>
    </row>
    <row r="729" spans="1:73" ht="51" customHeight="1" x14ac:dyDescent="0.2">
      <c r="B729" s="22"/>
      <c r="J729" s="86" t="s">
        <v>83</v>
      </c>
      <c r="K729" s="218"/>
      <c r="L729" s="246" t="str">
        <f>IF(ISBLANK(L$388),"",L$388)</f>
        <v>一般病棟１</v>
      </c>
      <c r="M729" s="72" t="str">
        <f>IF(ISBLANK(M$388),"",M$388)</f>
        <v/>
      </c>
      <c r="N729" s="25" t="str">
        <f t="shared" ref="N729:BS729" si="98">IF(ISBLANK(N$388),"",N$388)</f>
        <v/>
      </c>
      <c r="O729" s="25" t="str">
        <f t="shared" si="98"/>
        <v/>
      </c>
      <c r="P729" s="25" t="str">
        <f t="shared" si="98"/>
        <v/>
      </c>
      <c r="Q729" s="25" t="str">
        <f t="shared" si="98"/>
        <v/>
      </c>
      <c r="R729" s="25" t="str">
        <f t="shared" si="98"/>
        <v/>
      </c>
      <c r="S729" s="25" t="str">
        <f t="shared" si="98"/>
        <v/>
      </c>
      <c r="T729" s="25" t="str">
        <f t="shared" si="98"/>
        <v/>
      </c>
      <c r="U729" s="25" t="str">
        <f t="shared" si="98"/>
        <v/>
      </c>
      <c r="V729" s="25" t="str">
        <f t="shared" si="98"/>
        <v/>
      </c>
      <c r="W729" s="25" t="str">
        <f t="shared" si="98"/>
        <v/>
      </c>
      <c r="X729" s="25" t="str">
        <f t="shared" si="98"/>
        <v/>
      </c>
      <c r="Y729" s="25" t="str">
        <f t="shared" si="98"/>
        <v/>
      </c>
      <c r="Z729" s="25" t="str">
        <f t="shared" si="98"/>
        <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x14ac:dyDescent="0.2">
      <c r="C730" s="46"/>
      <c r="I730" s="73" t="s">
        <v>84</v>
      </c>
      <c r="J730" s="74"/>
      <c r="K730" s="88"/>
      <c r="L730" s="89" t="str">
        <f>IF(ISBLANK(L$389),"",L$389)</f>
        <v>-</v>
      </c>
      <c r="M730" s="72" t="str">
        <f>IF(ISBLANK(M$389),"",M$389)</f>
        <v/>
      </c>
      <c r="N730" s="89" t="str">
        <f t="shared" ref="N730:BS730" si="99">IF(ISBLANK(N$389),"",N$389)</f>
        <v/>
      </c>
      <c r="O730" s="89" t="str">
        <f t="shared" si="99"/>
        <v/>
      </c>
      <c r="P730" s="89" t="str">
        <f t="shared" si="99"/>
        <v/>
      </c>
      <c r="Q730" s="89" t="str">
        <f t="shared" si="99"/>
        <v/>
      </c>
      <c r="R730" s="89" t="str">
        <f t="shared" si="99"/>
        <v/>
      </c>
      <c r="S730" s="89" t="str">
        <f t="shared" si="99"/>
        <v/>
      </c>
      <c r="T730" s="89" t="str">
        <f t="shared" si="99"/>
        <v/>
      </c>
      <c r="U730" s="89" t="str">
        <f t="shared" si="99"/>
        <v/>
      </c>
      <c r="V730" s="89" t="str">
        <f t="shared" si="99"/>
        <v/>
      </c>
      <c r="W730" s="89" t="str">
        <f t="shared" si="99"/>
        <v/>
      </c>
      <c r="X730" s="89" t="str">
        <f t="shared" si="99"/>
        <v/>
      </c>
      <c r="Y730" s="89" t="str">
        <f t="shared" si="99"/>
        <v/>
      </c>
      <c r="Z730" s="89" t="str">
        <f t="shared" si="99"/>
        <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x14ac:dyDescent="0.2">
      <c r="A731" s="248" t="s">
        <v>874</v>
      </c>
      <c r="B731" s="126"/>
      <c r="C731" s="305" t="s">
        <v>875</v>
      </c>
      <c r="D731" s="306"/>
      <c r="E731" s="306"/>
      <c r="F731" s="306"/>
      <c r="G731" s="306"/>
      <c r="H731" s="307"/>
      <c r="I731" s="129" t="s">
        <v>876</v>
      </c>
      <c r="J731" s="249">
        <f>IF(SUM(L731:BS731)=0,IF(COUNTIF(L731:BS731,"未確認")&gt;0,"未確認",IF(COUNTIF(L731:BS731,"~*")&gt;0,"*",SUM(L731:BS731))),SUM(L731:BS731))</f>
        <v>0</v>
      </c>
      <c r="K731" s="250" t="str">
        <f>IF(OR(COUNTIF(L731:BS731,"未確認")&gt;0,COUNTIF(L731:BS731,"*")&gt;0),"※","")</f>
        <v/>
      </c>
      <c r="L731" s="241">
        <v>0</v>
      </c>
      <c r="M731" s="242"/>
      <c r="N731" s="243"/>
      <c r="O731" s="243"/>
      <c r="P731" s="243"/>
      <c r="Q731" s="243"/>
      <c r="R731" s="243"/>
      <c r="S731" s="243"/>
      <c r="T731" s="243"/>
      <c r="U731" s="243"/>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x14ac:dyDescent="0.2">
      <c r="A732" s="248" t="s">
        <v>877</v>
      </c>
      <c r="B732" s="2"/>
      <c r="C732" s="305" t="s">
        <v>878</v>
      </c>
      <c r="D732" s="306"/>
      <c r="E732" s="306"/>
      <c r="F732" s="306"/>
      <c r="G732" s="306"/>
      <c r="H732" s="307"/>
      <c r="I732" s="129" t="s">
        <v>879</v>
      </c>
      <c r="J732" s="249">
        <f>IF(SUM(L732:BS732)=0,IF(COUNTIF(L732:BS732,"未確認")&gt;0,"未確認",IF(COUNTIF(L732:BS732,"~*")&gt;0,"*",SUM(L732:BS732))),SUM(L732:BS732))</f>
        <v>0</v>
      </c>
      <c r="K732" s="250" t="str">
        <f>IF(OR(COUNTIF(L732:BS732,"未確認")&gt;0,COUNTIF(L732:BS732,"*")&gt;0),"※","")</f>
        <v/>
      </c>
      <c r="L732" s="241">
        <v>0</v>
      </c>
      <c r="M732" s="242"/>
      <c r="N732" s="243"/>
      <c r="O732" s="243"/>
      <c r="P732" s="243"/>
      <c r="Q732" s="243"/>
      <c r="R732" s="243"/>
      <c r="S732" s="243"/>
      <c r="T732" s="243"/>
      <c r="U732" s="243"/>
      <c r="V732" s="243"/>
      <c r="W732" s="243"/>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x14ac:dyDescent="0.2">
      <c r="A733" s="248" t="s">
        <v>880</v>
      </c>
      <c r="B733" s="2"/>
      <c r="C733" s="308" t="s">
        <v>881</v>
      </c>
      <c r="D733" s="309"/>
      <c r="E733" s="309"/>
      <c r="F733" s="309"/>
      <c r="G733" s="309"/>
      <c r="H733" s="310"/>
      <c r="I733" s="129" t="s">
        <v>882</v>
      </c>
      <c r="J733" s="249">
        <f>IF(SUM(L733:BS733)=0,IF(COUNTIF(L733:BS733,"未確認")&gt;0,"未確認",IF(COUNTIF(L733:BS733,"~*")&gt;0,"*",SUM(L733:BS733))),SUM(L733:BS733))</f>
        <v>0</v>
      </c>
      <c r="K733" s="250" t="str">
        <f>IF(OR(COUNTIF(L733:BS733,"未確認")&gt;0,COUNTIF(L733:BS733,"*")&gt;0),"※","")</f>
        <v/>
      </c>
      <c r="L733" s="241">
        <v>0</v>
      </c>
      <c r="M733" s="242"/>
      <c r="N733" s="243"/>
      <c r="O733" s="243"/>
      <c r="P733" s="243"/>
      <c r="Q733" s="243"/>
      <c r="R733" s="243"/>
      <c r="S733" s="243"/>
      <c r="T733" s="243"/>
      <c r="U733" s="243"/>
      <c r="V733" s="243"/>
      <c r="W733" s="243"/>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x14ac:dyDescent="0.2">
      <c r="A734" s="248" t="s">
        <v>883</v>
      </c>
      <c r="B734" s="2"/>
      <c r="C734" s="308" t="s">
        <v>884</v>
      </c>
      <c r="D734" s="309"/>
      <c r="E734" s="309"/>
      <c r="F734" s="309"/>
      <c r="G734" s="309"/>
      <c r="H734" s="310"/>
      <c r="I734" s="129" t="s">
        <v>885</v>
      </c>
      <c r="J734" s="249">
        <f>IF(SUM(L734:BS734)=0,IF(COUNTIF(L734:BS734,"未確認")&gt;0,"未確認",IF(COUNTIF(L734:BS734,"~*")&gt;0,"*",SUM(L734:BS734))),SUM(L734:BS734))</f>
        <v>0</v>
      </c>
      <c r="K734" s="250" t="str">
        <f>IF(OR(COUNTIF(L734:BS734,"未確認")&gt;0,COUNTIF(L734:BS734,"*")&gt;0),"※","")</f>
        <v/>
      </c>
      <c r="L734" s="241">
        <v>0</v>
      </c>
      <c r="M734" s="242"/>
      <c r="N734" s="243"/>
      <c r="O734" s="243"/>
      <c r="P734" s="243"/>
      <c r="Q734" s="243"/>
      <c r="R734" s="243"/>
      <c r="S734" s="243"/>
      <c r="T734" s="243"/>
      <c r="U734" s="243"/>
      <c r="V734" s="243"/>
      <c r="W734" s="243"/>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x14ac:dyDescent="0.2">
      <c r="B735" s="22"/>
      <c r="C735" s="22"/>
      <c r="D735" s="22"/>
      <c r="E735" s="22"/>
      <c r="F735" s="22"/>
      <c r="G735" s="22"/>
      <c r="H735" s="17"/>
      <c r="I735" s="17"/>
      <c r="J735" s="101"/>
      <c r="K735" s="102"/>
      <c r="L735" s="102"/>
      <c r="M735" s="102"/>
      <c r="N735" s="119"/>
      <c r="O735" s="103"/>
      <c r="P735" s="103"/>
      <c r="Q735" s="103"/>
      <c r="R735" s="103"/>
      <c r="S735" s="103"/>
      <c r="BU735" s="95"/>
    </row>
    <row r="736" spans="1:73" s="1" customFormat="1" x14ac:dyDescent="0.2">
      <c r="B736" s="96"/>
      <c r="C736" s="46"/>
      <c r="D736" s="46"/>
      <c r="E736" s="46"/>
      <c r="F736" s="46"/>
      <c r="G736" s="46"/>
      <c r="H736" s="61"/>
      <c r="I736" s="61"/>
      <c r="J736" s="101"/>
      <c r="K736" s="102"/>
      <c r="L736" s="102"/>
      <c r="M736" s="102"/>
      <c r="N736" s="103"/>
      <c r="O736" s="103"/>
      <c r="P736" s="103"/>
      <c r="Q736" s="103"/>
      <c r="R736" s="103"/>
      <c r="S736" s="103"/>
      <c r="BU736" s="95"/>
    </row>
    <row r="737" spans="1:73" s="1" customFormat="1" x14ac:dyDescent="0.2">
      <c r="B737" s="2"/>
      <c r="C737" s="2"/>
      <c r="D737" s="46"/>
      <c r="E737" s="46"/>
      <c r="F737" s="46"/>
      <c r="G737" s="46"/>
      <c r="H737" s="61"/>
      <c r="I737" s="179" t="s">
        <v>297</v>
      </c>
      <c r="J737" s="101"/>
      <c r="K737" s="102"/>
      <c r="L737" s="102"/>
      <c r="M737" s="102"/>
      <c r="N737" s="103"/>
      <c r="O737" s="103"/>
      <c r="P737" s="103"/>
      <c r="Q737" s="103"/>
      <c r="R737" s="103"/>
      <c r="S737" s="103"/>
      <c r="BU737" s="95"/>
    </row>
    <row r="738" spans="1:73" s="1" customFormat="1" x14ac:dyDescent="0.2">
      <c r="B738" s="22"/>
      <c r="C738" s="22"/>
      <c r="D738" s="22"/>
      <c r="E738" s="22"/>
      <c r="F738" s="22"/>
      <c r="G738" s="22"/>
      <c r="H738" s="17"/>
      <c r="I738" s="17"/>
      <c r="J738" s="101"/>
      <c r="K738" s="102"/>
      <c r="L738" s="102"/>
      <c r="M738" s="102"/>
      <c r="N738" s="103"/>
      <c r="O738" s="103"/>
      <c r="P738" s="103"/>
      <c r="Q738" s="103"/>
      <c r="R738" s="103"/>
      <c r="S738" s="103"/>
      <c r="BU738" s="95"/>
    </row>
    <row r="739" spans="1:73" s="1" customFormat="1" x14ac:dyDescent="0.2">
      <c r="B739" s="2"/>
      <c r="C739" s="2"/>
      <c r="D739" s="46"/>
      <c r="E739" s="46"/>
      <c r="F739" s="46"/>
      <c r="G739" s="46"/>
      <c r="H739" s="61"/>
      <c r="I739" s="61"/>
      <c r="J739" s="101"/>
      <c r="K739" s="102"/>
      <c r="L739" s="102"/>
      <c r="M739" s="102"/>
      <c r="N739" s="103"/>
      <c r="O739" s="103"/>
      <c r="P739" s="103"/>
      <c r="Q739" s="103"/>
      <c r="R739" s="103"/>
      <c r="S739" s="103"/>
      <c r="BU739" s="95"/>
    </row>
    <row r="740" spans="1:73" s="127" customFormat="1" x14ac:dyDescent="0.2">
      <c r="A740" s="302"/>
      <c r="B740" s="171"/>
      <c r="C740" s="3"/>
      <c r="D740" s="3"/>
      <c r="E740" s="3"/>
      <c r="F740" s="3"/>
      <c r="G740" s="3"/>
      <c r="H740" s="4"/>
      <c r="I740" s="4"/>
      <c r="J740" s="6"/>
      <c r="K740" s="7"/>
      <c r="L740" s="6"/>
      <c r="M740" s="6"/>
      <c r="N740" s="8"/>
      <c r="O740" s="8"/>
      <c r="P740" s="8"/>
      <c r="Q740" s="8"/>
      <c r="R740" s="8"/>
      <c r="S740" s="8"/>
      <c r="T740" s="9"/>
      <c r="BU740" s="128"/>
    </row>
    <row r="741" spans="1:73" s="127" customFormat="1" x14ac:dyDescent="0.2">
      <c r="A741" s="302"/>
      <c r="B741" s="171"/>
      <c r="C741" s="3"/>
      <c r="D741" s="3"/>
      <c r="E741" s="3"/>
      <c r="F741" s="3"/>
      <c r="G741" s="3"/>
      <c r="H741" s="4"/>
      <c r="I741" s="4"/>
      <c r="J741" s="6"/>
      <c r="K741" s="7"/>
      <c r="L741" s="6"/>
      <c r="M741" s="6"/>
      <c r="N741" s="8"/>
      <c r="O741" s="8"/>
      <c r="P741" s="8"/>
      <c r="Q741" s="8"/>
      <c r="R741" s="8"/>
      <c r="S741" s="8"/>
      <c r="T741" s="9"/>
      <c r="BU741" s="128"/>
    </row>
    <row r="742" spans="1:73" s="127" customFormat="1" x14ac:dyDescent="0.2">
      <c r="A742" s="302"/>
      <c r="B742" s="171"/>
      <c r="C742" s="3"/>
      <c r="D742" s="3"/>
      <c r="E742" s="3"/>
      <c r="F742" s="3"/>
      <c r="G742" s="3"/>
      <c r="H742" s="4"/>
      <c r="I742" s="4"/>
      <c r="J742" s="6"/>
      <c r="K742" s="7"/>
      <c r="L742" s="6"/>
      <c r="M742" s="6"/>
      <c r="N742" s="8"/>
      <c r="O742" s="8"/>
      <c r="P742" s="8"/>
      <c r="Q742" s="8"/>
      <c r="R742" s="8"/>
      <c r="S742" s="8"/>
      <c r="T742" s="9"/>
      <c r="BU742" s="128"/>
    </row>
    <row r="743" spans="1:73" s="127" customFormat="1" x14ac:dyDescent="0.2">
      <c r="A743" s="302"/>
      <c r="B743" s="171"/>
      <c r="C743" s="3"/>
      <c r="D743" s="3"/>
      <c r="E743" s="3"/>
      <c r="F743" s="3"/>
      <c r="G743" s="3"/>
      <c r="H743" s="4"/>
      <c r="I743" s="4"/>
      <c r="J743" s="6"/>
      <c r="K743" s="7"/>
      <c r="L743" s="6"/>
      <c r="M743" s="6"/>
      <c r="N743" s="8"/>
      <c r="O743" s="8"/>
      <c r="P743" s="8"/>
      <c r="Q743" s="8"/>
      <c r="R743" s="8"/>
      <c r="S743" s="8"/>
      <c r="T743" s="9"/>
      <c r="BU743" s="128"/>
    </row>
    <row r="744" spans="1:73" s="127" customFormat="1" x14ac:dyDescent="0.2">
      <c r="A744" s="302"/>
      <c r="B744" s="171"/>
      <c r="C744" s="3"/>
      <c r="D744" s="3"/>
      <c r="E744" s="3"/>
      <c r="F744" s="3"/>
      <c r="G744" s="3"/>
      <c r="H744" s="4"/>
      <c r="I744" s="4"/>
      <c r="J744" s="6"/>
      <c r="K744" s="7"/>
      <c r="L744" s="6"/>
      <c r="M744" s="6"/>
      <c r="N744" s="8"/>
      <c r="O744" s="8"/>
      <c r="P744" s="8"/>
      <c r="Q744" s="8"/>
      <c r="R744" s="8"/>
      <c r="S744" s="8"/>
      <c r="T744" s="9"/>
      <c r="BU744" s="128"/>
    </row>
    <row r="745" spans="1:73" s="127" customFormat="1" x14ac:dyDescent="0.2">
      <c r="A745" s="302"/>
      <c r="B745" s="2"/>
      <c r="C745" s="3"/>
      <c r="D745" s="3"/>
      <c r="E745" s="3"/>
      <c r="F745" s="3"/>
      <c r="G745" s="3"/>
      <c r="H745" s="4"/>
      <c r="I745" s="4"/>
      <c r="J745" s="6"/>
      <c r="K745" s="7"/>
      <c r="L745" s="6"/>
      <c r="M745" s="6"/>
      <c r="N745" s="8"/>
      <c r="O745" s="8"/>
      <c r="P745" s="8"/>
      <c r="Q745" s="8"/>
      <c r="R745" s="8"/>
      <c r="S745" s="8"/>
      <c r="T745" s="9"/>
      <c r="BU745" s="128"/>
    </row>
    <row r="746" spans="1:73" s="127" customFormat="1" x14ac:dyDescent="0.2">
      <c r="A746" s="302"/>
      <c r="B746" s="2"/>
      <c r="C746" s="3"/>
      <c r="D746" s="3"/>
      <c r="E746" s="3"/>
      <c r="F746" s="3"/>
      <c r="G746" s="3"/>
      <c r="H746" s="4"/>
      <c r="I746" s="4"/>
      <c r="J746" s="6"/>
      <c r="K746" s="7"/>
      <c r="L746" s="6"/>
      <c r="M746" s="6"/>
      <c r="N746" s="8"/>
      <c r="O746" s="8"/>
      <c r="P746" s="8"/>
      <c r="Q746" s="8"/>
      <c r="R746" s="8"/>
      <c r="S746" s="8"/>
      <c r="T746" s="9"/>
      <c r="BU746" s="128"/>
    </row>
    <row r="747" spans="1:73" s="127" customFormat="1" x14ac:dyDescent="0.2">
      <c r="A747" s="302"/>
      <c r="B747" s="2"/>
      <c r="C747" s="3"/>
      <c r="D747" s="3"/>
      <c r="E747" s="3"/>
      <c r="F747" s="3"/>
      <c r="G747" s="3"/>
      <c r="H747" s="4"/>
      <c r="I747" s="4"/>
      <c r="J747" s="6"/>
      <c r="K747" s="7"/>
      <c r="L747" s="6"/>
      <c r="M747" s="6"/>
      <c r="N747" s="8"/>
      <c r="O747" s="8"/>
      <c r="P747" s="8"/>
      <c r="Q747" s="8"/>
      <c r="R747" s="8"/>
      <c r="S747" s="8"/>
      <c r="T747" s="9"/>
      <c r="BU747" s="128"/>
    </row>
  </sheetData>
  <mergeCells count="552">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C83:G83"/>
    <mergeCell ref="J83:M83"/>
    <mergeCell ref="C84:G84"/>
    <mergeCell ref="J84:M84"/>
    <mergeCell ref="C85:G85"/>
    <mergeCell ref="J85:M85"/>
    <mergeCell ref="C80:G80"/>
    <mergeCell ref="J80:M80"/>
    <mergeCell ref="C81:G81"/>
    <mergeCell ref="J81:M81"/>
    <mergeCell ref="C82:G82"/>
    <mergeCell ref="J82:M82"/>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119:H119"/>
    <mergeCell ref="I119:I122"/>
    <mergeCell ref="E120:H122"/>
    <mergeCell ref="C130:H130"/>
    <mergeCell ref="I130:I135"/>
    <mergeCell ref="E131:H131"/>
    <mergeCell ref="C132:H132"/>
    <mergeCell ref="E133:H133"/>
    <mergeCell ref="C134:H134"/>
    <mergeCell ref="E135:H135"/>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G201:H201"/>
    <mergeCell ref="C202:F203"/>
    <mergeCell ref="G202:H202"/>
    <mergeCell ref="G203:H203"/>
    <mergeCell ref="C196:F197"/>
    <mergeCell ref="G196:H196"/>
    <mergeCell ref="G197:H197"/>
    <mergeCell ref="C198:F199"/>
    <mergeCell ref="G198:H198"/>
    <mergeCell ref="G199:H199"/>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71:H471"/>
    <mergeCell ref="C453:H453"/>
    <mergeCell ref="C454:H454"/>
    <mergeCell ref="C455:H455"/>
    <mergeCell ref="C456:H456"/>
    <mergeCell ref="C457:H457"/>
    <mergeCell ref="C458:H458"/>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97:H497"/>
    <mergeCell ref="C498:H498"/>
    <mergeCell ref="C499:H499"/>
    <mergeCell ref="E488:H488"/>
    <mergeCell ref="E489:H489"/>
    <mergeCell ref="E490:H490"/>
    <mergeCell ref="E491:H491"/>
    <mergeCell ref="E492:H492"/>
    <mergeCell ref="E493:H493"/>
    <mergeCell ref="C512:H512"/>
    <mergeCell ref="C513:H513"/>
    <mergeCell ref="C514:H514"/>
    <mergeCell ref="C518:F518"/>
    <mergeCell ref="C519:H519"/>
    <mergeCell ref="C520:H520"/>
    <mergeCell ref="C506:F506"/>
    <mergeCell ref="C507:H507"/>
    <mergeCell ref="C508:H508"/>
    <mergeCell ref="C509:H509"/>
    <mergeCell ref="C510:H510"/>
    <mergeCell ref="C511:H511"/>
    <mergeCell ref="I538:I540"/>
    <mergeCell ref="C539:H539"/>
    <mergeCell ref="C540:H540"/>
    <mergeCell ref="C521:H521"/>
    <mergeCell ref="C525:F525"/>
    <mergeCell ref="C526:H526"/>
    <mergeCell ref="C530:F530"/>
    <mergeCell ref="C531:H531"/>
    <mergeCell ref="C535:F535"/>
    <mergeCell ref="C541:H541"/>
    <mergeCell ref="C542:H542"/>
    <mergeCell ref="C550:H550"/>
    <mergeCell ref="C551:H551"/>
    <mergeCell ref="C552:H552"/>
    <mergeCell ref="C553:H553"/>
    <mergeCell ref="C536:H536"/>
    <mergeCell ref="C537:H537"/>
    <mergeCell ref="C538:H538"/>
    <mergeCell ref="C560:H560"/>
    <mergeCell ref="C561:H561"/>
    <mergeCell ref="C562:H562"/>
    <mergeCell ref="C563:H563"/>
    <mergeCell ref="C567:H567"/>
    <mergeCell ref="C568:H568"/>
    <mergeCell ref="C554:H554"/>
    <mergeCell ref="C555:H555"/>
    <mergeCell ref="C556:H556"/>
    <mergeCell ref="C557:H557"/>
    <mergeCell ref="C558:H558"/>
    <mergeCell ref="C559:H559"/>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C600:H600"/>
    <mergeCell ref="C601:H601"/>
    <mergeCell ref="C602:H602"/>
    <mergeCell ref="C603:H603"/>
    <mergeCell ref="C604:H604"/>
    <mergeCell ref="C605:H605"/>
    <mergeCell ref="D588:H588"/>
    <mergeCell ref="J588:K588"/>
    <mergeCell ref="C596:H596"/>
    <mergeCell ref="C597:H597"/>
    <mergeCell ref="C598:H598"/>
    <mergeCell ref="C599:H59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48:H648"/>
    <mergeCell ref="C649:H649"/>
    <mergeCell ref="C650:H650"/>
    <mergeCell ref="C651:H651"/>
    <mergeCell ref="C652:H652"/>
    <mergeCell ref="C653:H653"/>
    <mergeCell ref="C635:H635"/>
    <mergeCell ref="C636:H636"/>
    <mergeCell ref="C637:H637"/>
    <mergeCell ref="C638:H638"/>
    <mergeCell ref="C639:H639"/>
    <mergeCell ref="C647:H647"/>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85:H685"/>
    <mergeCell ref="I685:I689"/>
    <mergeCell ref="E686:H686"/>
    <mergeCell ref="G687:H687"/>
    <mergeCell ref="G688:H688"/>
    <mergeCell ref="E689:F689"/>
    <mergeCell ref="C673:H673"/>
    <mergeCell ref="C674:H674"/>
    <mergeCell ref="C675:H675"/>
    <mergeCell ref="C676:H676"/>
    <mergeCell ref="C683:H683"/>
    <mergeCell ref="C684:H684"/>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722:H722"/>
    <mergeCell ref="C731:H731"/>
    <mergeCell ref="C732:H732"/>
    <mergeCell ref="C733:H733"/>
    <mergeCell ref="C734:H734"/>
    <mergeCell ref="C709:H709"/>
    <mergeCell ref="C710:H710"/>
    <mergeCell ref="C711:H711"/>
    <mergeCell ref="C719:H719"/>
    <mergeCell ref="C720:H720"/>
    <mergeCell ref="C721:H721"/>
  </mergeCells>
  <phoneticPr fontId="6"/>
  <conditionalFormatting sqref="M9">
    <cfRule type="cellIs" dxfId="2456" priority="109" operator="equal">
      <formula>""</formula>
    </cfRule>
  </conditionalFormatting>
  <conditionalFormatting sqref="M10:M11">
    <cfRule type="expression" dxfId="2455" priority="351">
      <formula>M$9=""</formula>
    </cfRule>
  </conditionalFormatting>
  <conditionalFormatting sqref="M16">
    <cfRule type="cellIs" dxfId="2454" priority="111" operator="equal">
      <formula>""</formula>
    </cfRule>
  </conditionalFormatting>
  <conditionalFormatting sqref="M16:M22">
    <cfRule type="expression" dxfId="2453" priority="110">
      <formula>$M$16&lt;&gt;""</formula>
    </cfRule>
  </conditionalFormatting>
  <conditionalFormatting sqref="M17:M22">
    <cfRule type="expression" dxfId="2452" priority="350">
      <formula>$M$16=""</formula>
    </cfRule>
  </conditionalFormatting>
  <conditionalFormatting sqref="M27">
    <cfRule type="cellIs" dxfId="2451" priority="107" operator="equal">
      <formula>""</formula>
    </cfRule>
  </conditionalFormatting>
  <conditionalFormatting sqref="M27:M35">
    <cfRule type="expression" dxfId="2450" priority="106">
      <formula>$M$27&lt;&gt;""</formula>
    </cfRule>
    <cfRule type="expression" dxfId="2449" priority="349">
      <formula>$M$27=""</formula>
    </cfRule>
  </conditionalFormatting>
  <conditionalFormatting sqref="M40">
    <cfRule type="cellIs" dxfId="2448" priority="340" operator="equal">
      <formula>""</formula>
    </cfRule>
  </conditionalFormatting>
  <conditionalFormatting sqref="M40:M44">
    <cfRule type="expression" dxfId="2447" priority="339">
      <formula>$M$40&lt;&gt;""</formula>
    </cfRule>
    <cfRule type="expression" dxfId="2446" priority="348">
      <formula>$M$40=""</formula>
    </cfRule>
  </conditionalFormatting>
  <conditionalFormatting sqref="M49">
    <cfRule type="cellIs" dxfId="2445" priority="337" operator="equal">
      <formula>""</formula>
    </cfRule>
  </conditionalFormatting>
  <conditionalFormatting sqref="M49:M58">
    <cfRule type="expression" dxfId="2444" priority="336">
      <formula>$M$49&lt;&gt;""</formula>
    </cfRule>
    <cfRule type="expression" dxfId="2443" priority="347">
      <formula>$M$49=""</formula>
    </cfRule>
  </conditionalFormatting>
  <conditionalFormatting sqref="M94:M95">
    <cfRule type="expression" dxfId="2442" priority="194">
      <formula>AND(M$94="",M$95="")</formula>
    </cfRule>
  </conditionalFormatting>
  <conditionalFormatting sqref="M96">
    <cfRule type="expression" dxfId="2441" priority="195">
      <formula>OR($M$94&lt;&gt;"",$M$95&lt;&gt;"")</formula>
    </cfRule>
    <cfRule type="expression" dxfId="2440" priority="196">
      <formula>AND($M$94="",$M$95="")</formula>
    </cfRule>
  </conditionalFormatting>
  <conditionalFormatting sqref="M102:M103">
    <cfRule type="expression" dxfId="2439" priority="327">
      <formula>OR(M$102&lt;&gt;"",M$103&lt;&gt;"")</formula>
    </cfRule>
    <cfRule type="expression" dxfId="2438" priority="328">
      <formula>AND(M$102="",M$103="")</formula>
    </cfRule>
  </conditionalFormatting>
  <conditionalFormatting sqref="M104:M111">
    <cfRule type="expression" dxfId="2437" priority="329">
      <formula>OR($M$102&lt;&gt;"",$M$103&lt;&gt;"")</formula>
    </cfRule>
    <cfRule type="expression" dxfId="2436" priority="330">
      <formula>AND($M$102="",$M$103="")</formula>
    </cfRule>
  </conditionalFormatting>
  <conditionalFormatting sqref="M117:M118">
    <cfRule type="expression" dxfId="2435" priority="325">
      <formula>OR(M$117&lt;&gt;"",M$118&lt;&gt;"")</formula>
    </cfRule>
    <cfRule type="expression" dxfId="2434" priority="326">
      <formula>AND(M$117="",M$118="")</formula>
    </cfRule>
  </conditionalFormatting>
  <conditionalFormatting sqref="M119:M122">
    <cfRule type="expression" dxfId="2433" priority="323">
      <formula>OR($M$117&lt;&gt;"",$M$118&lt;&gt;"")</formula>
    </cfRule>
    <cfRule type="expression" dxfId="2432" priority="324">
      <formula>AND($M$117="",$M$118="")</formula>
    </cfRule>
  </conditionalFormatting>
  <conditionalFormatting sqref="M128:M129">
    <cfRule type="expression" dxfId="2431" priority="322">
      <formula>AND(M$128="",M$129="")</formula>
    </cfRule>
  </conditionalFormatting>
  <conditionalFormatting sqref="M130:M135">
    <cfRule type="expression" dxfId="2430" priority="320">
      <formula>OR($M$128&lt;&gt;"",$M$129&lt;&gt;"")</formula>
    </cfRule>
    <cfRule type="expression" dxfId="2429" priority="321">
      <formula>AND($M$128="",$M$129="")</formula>
    </cfRule>
  </conditionalFormatting>
  <conditionalFormatting sqref="M141:M142">
    <cfRule type="expression" dxfId="2428" priority="189">
      <formula>AND(M$141="",M$142="")</formula>
    </cfRule>
  </conditionalFormatting>
  <conditionalFormatting sqref="M143">
    <cfRule type="expression" dxfId="2427" priority="190">
      <formula>OR($M$141&lt;&gt;"",$M$142&lt;&gt;"")</formula>
    </cfRule>
    <cfRule type="expression" dxfId="2426" priority="191">
      <formula>AND($M$141="",$M$142="")</formula>
    </cfRule>
  </conditionalFormatting>
  <conditionalFormatting sqref="M149:M150">
    <cfRule type="expression" dxfId="2425" priority="166">
      <formula>AND(M$149="",M$150="")</formula>
    </cfRule>
  </conditionalFormatting>
  <conditionalFormatting sqref="M151">
    <cfRule type="expression" dxfId="2424" priority="160">
      <formula>OR($M$149&lt;&gt;"",$M$150&lt;&gt;"")</formula>
    </cfRule>
    <cfRule type="expression" dxfId="2423" priority="161">
      <formula>AND($M$149="",$M$150="")</formula>
    </cfRule>
  </conditionalFormatting>
  <conditionalFormatting sqref="M152">
    <cfRule type="expression" dxfId="2422" priority="162">
      <formula>OR($M$149&lt;&gt;"",$M$150&lt;&gt;"")</formula>
    </cfRule>
    <cfRule type="expression" dxfId="2421" priority="163">
      <formula>AND($M$149="",$M$150="")</formula>
    </cfRule>
  </conditionalFormatting>
  <conditionalFormatting sqref="M153">
    <cfRule type="expression" dxfId="2420" priority="164">
      <formula>OR($M$149&lt;&gt;"",$M$150&lt;&gt;"")</formula>
    </cfRule>
    <cfRule type="expression" dxfId="2419" priority="165">
      <formula>AND($M$149="",$M$150="")</formula>
    </cfRule>
  </conditionalFormatting>
  <conditionalFormatting sqref="M159:M160">
    <cfRule type="expression" dxfId="2418" priority="153">
      <formula>AND(M$159="",M$160="")</formula>
    </cfRule>
  </conditionalFormatting>
  <conditionalFormatting sqref="M161">
    <cfRule type="expression" dxfId="2417" priority="151">
      <formula>OR($M$159&lt;&gt;"",$M$160&lt;&gt;"")</formula>
    </cfRule>
    <cfRule type="expression" dxfId="2416" priority="152">
      <formula>AND($M$159="",$M$160="")</formula>
    </cfRule>
  </conditionalFormatting>
  <conditionalFormatting sqref="M162">
    <cfRule type="expression" dxfId="2415" priority="149">
      <formula>OR($M$159&lt;&gt;"",$M$160&lt;&gt;"")</formula>
    </cfRule>
    <cfRule type="expression" dxfId="2414" priority="150">
      <formula>AND($M$159="",$M$160="")</formula>
    </cfRule>
  </conditionalFormatting>
  <conditionalFormatting sqref="M168:M169">
    <cfRule type="expression" dxfId="2413" priority="92">
      <formula>AND(M$168="",M$169="")</formula>
    </cfRule>
  </conditionalFormatting>
  <conditionalFormatting sqref="M170:M173">
    <cfRule type="expression" dxfId="2412" priority="88">
      <formula>OR($M$168&lt;&gt;"",$M$169&lt;&gt;"")</formula>
    </cfRule>
    <cfRule type="expression" dxfId="2411" priority="89">
      <formula>AND($M$168="",$M$169="")</formula>
    </cfRule>
  </conditionalFormatting>
  <conditionalFormatting sqref="M174">
    <cfRule type="expression" dxfId="2410" priority="90">
      <formula>OR($M$168&lt;&gt;"",$M$169&lt;&gt;"")</formula>
    </cfRule>
    <cfRule type="expression" dxfId="2409" priority="91">
      <formula>AND($M$168="",$M$169="")</formula>
    </cfRule>
  </conditionalFormatting>
  <conditionalFormatting sqref="M180:M181">
    <cfRule type="expression" dxfId="2408" priority="72">
      <formula>OR($M$180&lt;&gt;"",$M$181&lt;&gt;"")</formula>
    </cfRule>
    <cfRule type="expression" dxfId="2407" priority="315">
      <formula>AND(M$180="",M$181="")</formula>
    </cfRule>
  </conditionalFormatting>
  <conditionalFormatting sqref="M182">
    <cfRule type="expression" dxfId="2406" priority="197">
      <formula>OR($M$180&lt;&gt;"",$M$181&lt;&gt;"")</formula>
    </cfRule>
  </conditionalFormatting>
  <conditionalFormatting sqref="M182:M185">
    <cfRule type="expression" dxfId="2405" priority="198">
      <formula>AND($M$180="",$M$181="")</formula>
    </cfRule>
  </conditionalFormatting>
  <conditionalFormatting sqref="M183:M184">
    <cfRule type="expression" dxfId="2404" priority="186">
      <formula>OR($M$180&lt;&gt;"",$M$181&lt;&gt;"")</formula>
    </cfRule>
  </conditionalFormatting>
  <conditionalFormatting sqref="M185">
    <cfRule type="expression" dxfId="2403" priority="185">
      <formula>OR($M$180&lt;&gt;"",$M$181&lt;&gt;"")</formula>
    </cfRule>
  </conditionalFormatting>
  <conditionalFormatting sqref="M186:M201">
    <cfRule type="expression" dxfId="2402" priority="313">
      <formula>OR($M$180&lt;&gt;"",$M$181&lt;&gt;"")</formula>
    </cfRule>
    <cfRule type="expression" dxfId="2401" priority="314">
      <formula>AND($M$180="",$M$181="")</formula>
    </cfRule>
  </conditionalFormatting>
  <conditionalFormatting sqref="M202">
    <cfRule type="expression" dxfId="2400" priority="183">
      <formula>OR($M$180&lt;&gt;"",$M$181&lt;&gt;"")</formula>
    </cfRule>
  </conditionalFormatting>
  <conditionalFormatting sqref="M202:M205">
    <cfRule type="expression" dxfId="2399" priority="184">
      <formula>AND($M$180="",$M$181="")</formula>
    </cfRule>
  </conditionalFormatting>
  <conditionalFormatting sqref="M203:M204">
    <cfRule type="expression" dxfId="2398" priority="182">
      <formula>OR($M$180&lt;&gt;"",$M$181&lt;&gt;"")</formula>
    </cfRule>
  </conditionalFormatting>
  <conditionalFormatting sqref="M205">
    <cfRule type="expression" dxfId="2397" priority="181">
      <formula>OR($M$180&lt;&gt;"",$M$181&lt;&gt;"")</formula>
    </cfRule>
  </conditionalFormatting>
  <conditionalFormatting sqref="M206:M211">
    <cfRule type="expression" dxfId="2396" priority="311">
      <formula>OR($M$180&lt;&gt;"",$M$181&lt;&gt;"")</formula>
    </cfRule>
    <cfRule type="expression" dxfId="2395" priority="312">
      <formula>AND($M$180="",$M$181="")</formula>
    </cfRule>
  </conditionalFormatting>
  <conditionalFormatting sqref="M243:M244">
    <cfRule type="expression" dxfId="2394" priority="144">
      <formula>AND(M$243="",M$244="")</formula>
    </cfRule>
  </conditionalFormatting>
  <conditionalFormatting sqref="M245">
    <cfRule type="expression" dxfId="2393" priority="142">
      <formula>OR($M$243&lt;&gt;"",$M$244&lt;&gt;"")</formula>
    </cfRule>
    <cfRule type="expression" dxfId="2392" priority="143">
      <formula>AND($M$243="",$M$244="")</formula>
    </cfRule>
  </conditionalFormatting>
  <conditionalFormatting sqref="M246:M256">
    <cfRule type="expression" dxfId="2391" priority="140">
      <formula>OR($M$243&lt;&gt;"",$M$244&lt;&gt;"")</formula>
    </cfRule>
    <cfRule type="expression" dxfId="2390" priority="141">
      <formula>AND($M$243="",$M$244="")</formula>
    </cfRule>
  </conditionalFormatting>
  <conditionalFormatting sqref="M257">
    <cfRule type="expression" dxfId="2389" priority="138">
      <formula>OR($M$243&lt;&gt;"",$M$244&lt;&gt;"")</formula>
    </cfRule>
    <cfRule type="expression" dxfId="2388" priority="139">
      <formula>AND($M$243="",$M$244="")</formula>
    </cfRule>
  </conditionalFormatting>
  <conditionalFormatting sqref="M263:M264">
    <cfRule type="expression" dxfId="2387" priority="131">
      <formula>AND(M$263="",M$264="")</formula>
    </cfRule>
    <cfRule type="expression" dxfId="2386" priority="132">
      <formula>OR(M$263&lt;&gt;"",M$264&lt;&gt;"")</formula>
    </cfRule>
    <cfRule type="expression" dxfId="2385" priority="133">
      <formula>AND(M$263="",M$264="")</formula>
    </cfRule>
  </conditionalFormatting>
  <conditionalFormatting sqref="M265">
    <cfRule type="expression" dxfId="2384" priority="127">
      <formula>OR($M$263&lt;&gt;"",$M$264&lt;&gt;"")</formula>
    </cfRule>
  </conditionalFormatting>
  <conditionalFormatting sqref="M265:M282">
    <cfRule type="expression" dxfId="2383" priority="128">
      <formula>AND($M$263="",$M$264="")</formula>
    </cfRule>
  </conditionalFormatting>
  <conditionalFormatting sqref="M266:M281">
    <cfRule type="expression" dxfId="2382" priority="116">
      <formula>OR($M$263&lt;&gt;"",$M$264&lt;&gt;"")</formula>
    </cfRule>
  </conditionalFormatting>
  <conditionalFormatting sqref="M282">
    <cfRule type="expression" dxfId="2381" priority="126">
      <formula>OR($M$263&lt;&gt;"",$M$264&lt;&gt;"")</formula>
    </cfRule>
  </conditionalFormatting>
  <conditionalFormatting sqref="M289:M290">
    <cfRule type="expression" dxfId="2380" priority="64">
      <formula>OR(M289&lt;&gt;"",M290&lt;&gt;"")</formula>
    </cfRule>
    <cfRule type="expression" dxfId="2379" priority="306">
      <formula>AND(M$289="",M$290="")</formula>
    </cfRule>
  </conditionalFormatting>
  <conditionalFormatting sqref="M291">
    <cfRule type="expression" dxfId="2378" priority="309">
      <formula>OR($M$289&lt;&gt;"",$M$290&lt;&gt;"")</formula>
    </cfRule>
  </conditionalFormatting>
  <conditionalFormatting sqref="M291:M295">
    <cfRule type="expression" dxfId="2377" priority="310">
      <formula>AND($M$289="",$M$290="")</formula>
    </cfRule>
  </conditionalFormatting>
  <conditionalFormatting sqref="M292:M294">
    <cfRule type="expression" dxfId="2376" priority="308">
      <formula>OR($M$289&lt;&gt;"",$M$290&lt;&gt;"")</formula>
    </cfRule>
  </conditionalFormatting>
  <conditionalFormatting sqref="M295">
    <cfRule type="expression" dxfId="2375" priority="307">
      <formula>OR($M$289&lt;&gt;"",$M$290&lt;&gt;"")</formula>
    </cfRule>
  </conditionalFormatting>
  <conditionalFormatting sqref="M312:M313">
    <cfRule type="expression" dxfId="2374" priority="300">
      <formula>AND(M$312="",M$313="")</formula>
    </cfRule>
  </conditionalFormatting>
  <conditionalFormatting sqref="M312:M319">
    <cfRule type="expression" dxfId="2373" priority="63">
      <formula>OR($M$312&lt;&gt;"",$M$313&lt;&gt;"")</formula>
    </cfRule>
  </conditionalFormatting>
  <conditionalFormatting sqref="M314:M319">
    <cfRule type="expression" dxfId="2372" priority="299">
      <formula>AND($M$312="",$M$313="")</formula>
    </cfRule>
  </conditionalFormatting>
  <conditionalFormatting sqref="M325:M326">
    <cfRule type="expression" dxfId="2371" priority="295">
      <formula>OR(M$325&lt;&gt;"",M$326&lt;&gt;"")</formula>
    </cfRule>
    <cfRule type="expression" dxfId="2370" priority="298">
      <formula>AND(M$325="",M$326="")</formula>
    </cfRule>
  </conditionalFormatting>
  <conditionalFormatting sqref="M327:M344">
    <cfRule type="expression" dxfId="2369" priority="296">
      <formula>OR($M$325&lt;&gt;"",$M$326&lt;&gt;"")</formula>
    </cfRule>
    <cfRule type="expression" dxfId="2368" priority="297">
      <formula>AND($M$325="",$M$326="")</formula>
    </cfRule>
  </conditionalFormatting>
  <conditionalFormatting sqref="M350:M351">
    <cfRule type="expression" dxfId="2367" priority="62">
      <formula>OR(M350&lt;&gt;"",M351&lt;&gt;"")</formula>
    </cfRule>
    <cfRule type="expression" dxfId="2366" priority="294">
      <formula>AND(M$350="",M$351="")</formula>
    </cfRule>
  </conditionalFormatting>
  <conditionalFormatting sqref="M352:M356">
    <cfRule type="expression" dxfId="2365" priority="292">
      <formula>OR($M$350&lt;&gt;"",$M$351&lt;&gt;"")</formula>
    </cfRule>
    <cfRule type="expression" dxfId="2364" priority="293">
      <formula>AND($M$350="",$M$351="")</formula>
    </cfRule>
  </conditionalFormatting>
  <conditionalFormatting sqref="M363:M364">
    <cfRule type="expression" dxfId="2363" priority="119">
      <formula>AND(M$363="",M$364="")</formula>
    </cfRule>
  </conditionalFormatting>
  <conditionalFormatting sqref="M365">
    <cfRule type="expression" dxfId="2362" priority="117">
      <formula>OR($M$363&lt;&gt;"",$M$364&lt;&gt;"")</formula>
    </cfRule>
    <cfRule type="expression" dxfId="2361" priority="118">
      <formula>AND($M$363="",$M$364="")</formula>
    </cfRule>
  </conditionalFormatting>
  <conditionalFormatting sqref="M366:M369">
    <cfRule type="expression" dxfId="2360" priority="52">
      <formula>AND(M$363="",M$364="")</formula>
    </cfRule>
  </conditionalFormatting>
  <conditionalFormatting sqref="M370">
    <cfRule type="expression" dxfId="2359" priority="114">
      <formula>OR($M$363&lt;&gt;"",$M$364&lt;&gt;"")</formula>
    </cfRule>
    <cfRule type="expression" dxfId="2358" priority="115">
      <formula>AND($M$363="",$M$364="")</formula>
    </cfRule>
  </conditionalFormatting>
  <conditionalFormatting sqref="M388:M389">
    <cfRule type="expression" dxfId="2357" priority="99">
      <formula>AND(M$388="",M$389="")</formula>
    </cfRule>
  </conditionalFormatting>
  <conditionalFormatting sqref="M390:M463">
    <cfRule type="expression" dxfId="2356" priority="97">
      <formula>OR($M$388&lt;&gt;"",$M$389&lt;&gt;"")</formula>
    </cfRule>
    <cfRule type="expression" dxfId="2355" priority="98">
      <formula>AND($M$388="",$M$389="")</formula>
    </cfRule>
  </conditionalFormatting>
  <conditionalFormatting sqref="M469:M470">
    <cfRule type="expression" dxfId="2354" priority="95">
      <formula>OR(M$469&lt;&gt;"",M$470&lt;&gt;"")</formula>
    </cfRule>
    <cfRule type="expression" dxfId="2353" priority="96">
      <formula>AND(M$469="",M$470="")</formula>
    </cfRule>
  </conditionalFormatting>
  <conditionalFormatting sqref="M471:M499">
    <cfRule type="expression" dxfId="2352" priority="93">
      <formula>OR($M$469&lt;&gt;"",$M$469&lt;&gt;"")</formula>
    </cfRule>
    <cfRule type="expression" dxfId="2351" priority="94">
      <formula>AND($M$469="",$M$469="")</formula>
    </cfRule>
  </conditionalFormatting>
  <conditionalFormatting sqref="M505:M506">
    <cfRule type="expression" dxfId="2350" priority="282">
      <formula>OR(M$505&lt;&gt;"",M$506&lt;&gt;"")</formula>
    </cfRule>
    <cfRule type="expression" dxfId="2349" priority="291">
      <formula>AND(M$505="",M$506="")</formula>
    </cfRule>
  </conditionalFormatting>
  <conditionalFormatting sqref="M507:M514">
    <cfRule type="expression" dxfId="2348" priority="287">
      <formula>OR($M$505&lt;&gt;"",$M$506&lt;&gt;"")</formula>
    </cfRule>
    <cfRule type="expression" dxfId="2347" priority="288">
      <formula>AND($M$505="",$M$506="")</formula>
    </cfRule>
  </conditionalFormatting>
  <conditionalFormatting sqref="M517:M518">
    <cfRule type="expression" dxfId="2346" priority="281">
      <formula>OR(M$517&lt;&gt;"",M$518&lt;&gt;"")</formula>
    </cfRule>
    <cfRule type="expression" dxfId="2345" priority="290">
      <formula>AND(M$517="",M$518="")</formula>
    </cfRule>
  </conditionalFormatting>
  <conditionalFormatting sqref="M519:M521">
    <cfRule type="expression" dxfId="2344" priority="285">
      <formula>OR($M$517&lt;&gt;"",$M$518&lt;&gt;"")</formula>
    </cfRule>
    <cfRule type="expression" dxfId="2343" priority="286">
      <formula>AND($M$517="",$M$518="")</formula>
    </cfRule>
  </conditionalFormatting>
  <conditionalFormatting sqref="M524:M525">
    <cfRule type="expression" dxfId="2342" priority="280">
      <formula>AND(M$524="",M$525="")</formula>
    </cfRule>
  </conditionalFormatting>
  <conditionalFormatting sqref="M526">
    <cfRule type="expression" dxfId="2341" priority="278">
      <formula>OR($M$524&lt;&gt;"",$M$525&lt;&gt;"")</formula>
    </cfRule>
    <cfRule type="expression" dxfId="2340" priority="279">
      <formula>AND($M$524="",$M$525="")</formula>
    </cfRule>
  </conditionalFormatting>
  <conditionalFormatting sqref="M529:M530">
    <cfRule type="expression" dxfId="2339" priority="7">
      <formula>OR(M$529&lt;&gt;"",M$530&lt;&gt;"")</formula>
    </cfRule>
  </conditionalFormatting>
  <conditionalFormatting sqref="M529:M531">
    <cfRule type="expression" dxfId="2338" priority="275">
      <formula>AND(M$529="",M$530="")</formula>
    </cfRule>
  </conditionalFormatting>
  <conditionalFormatting sqref="M531">
    <cfRule type="expression" dxfId="2337" priority="6">
      <formula>OR($M$529&lt;&gt;"",$M$530&lt;&gt;"")</formula>
    </cfRule>
  </conditionalFormatting>
  <conditionalFormatting sqref="M534:M535">
    <cfRule type="expression" dxfId="2336" priority="272">
      <formula>AND(M$534="",M$535="")</formula>
    </cfRule>
  </conditionalFormatting>
  <conditionalFormatting sqref="M536:M542">
    <cfRule type="expression" dxfId="2335" priority="270">
      <formula>OR($M$534&lt;&gt;"",$M$535&lt;&gt;"")</formula>
    </cfRule>
    <cfRule type="expression" dxfId="2334" priority="271">
      <formula>AND($M$534="",$M$535="")</formula>
    </cfRule>
  </conditionalFormatting>
  <conditionalFormatting sqref="M548:M549">
    <cfRule type="expression" dxfId="2333" priority="268">
      <formula>AND(M$548="",M$549="")</formula>
    </cfRule>
  </conditionalFormatting>
  <conditionalFormatting sqref="M550:M563">
    <cfRule type="expression" dxfId="2332" priority="266">
      <formula>OR($M$548&lt;&gt;"",$M$549&lt;&gt;"")</formula>
    </cfRule>
    <cfRule type="expression" dxfId="2331" priority="267">
      <formula>AND($M$548="",$M$549="")</formula>
    </cfRule>
  </conditionalFormatting>
  <conditionalFormatting sqref="M565:M566">
    <cfRule type="expression" dxfId="2330" priority="289">
      <formula>AND(M$565="",M$566="")</formula>
    </cfRule>
  </conditionalFormatting>
  <conditionalFormatting sqref="M565:M567">
    <cfRule type="expression" dxfId="2329" priority="5">
      <formula>OR($M$565&lt;&gt;"",$M$566&lt;&gt;"")</formula>
    </cfRule>
  </conditionalFormatting>
  <conditionalFormatting sqref="M567">
    <cfRule type="expression" dxfId="2328" priority="4">
      <formula>AND($M$565="",$M$566="")</formula>
    </cfRule>
  </conditionalFormatting>
  <conditionalFormatting sqref="M568">
    <cfRule type="expression" dxfId="2327" priority="20">
      <formula>AND($M$565="",$M$566="")</formula>
    </cfRule>
    <cfRule type="expression" dxfId="2326" priority="21">
      <formula>OR($M$565&lt;&gt;"",$M$566&lt;&gt;"")</formula>
    </cfRule>
  </conditionalFormatting>
  <conditionalFormatting sqref="M569:M574">
    <cfRule type="expression" dxfId="2325" priority="3">
      <formula>AND($M$565="",$M$566="")</formula>
    </cfRule>
    <cfRule type="expression" dxfId="2324" priority="263">
      <formula>OR($M$565&lt;&gt;"",$M$566&lt;&gt;"")</formula>
    </cfRule>
  </conditionalFormatting>
  <conditionalFormatting sqref="M575">
    <cfRule type="expression" dxfId="2323" priority="18">
      <formula>AND($M$565="",$M$566="")</formula>
    </cfRule>
    <cfRule type="expression" dxfId="2322" priority="19">
      <formula>OR($M$565&lt;&gt;"",$M$566&lt;&gt;"")</formula>
    </cfRule>
  </conditionalFormatting>
  <conditionalFormatting sqref="M576:M581">
    <cfRule type="expression" dxfId="2321" priority="259">
      <formula>OR($M$565&lt;&gt;"",$M$566&lt;&gt;"")</formula>
    </cfRule>
    <cfRule type="expression" dxfId="2320" priority="260">
      <formula>AND($M$565="",$M$566="")</formula>
    </cfRule>
  </conditionalFormatting>
  <conditionalFormatting sqref="M582">
    <cfRule type="expression" dxfId="2319" priority="16">
      <formula>AND($M$565="",$M$566="")</formula>
    </cfRule>
    <cfRule type="expression" dxfId="2318" priority="17">
      <formula>OR($M$565&lt;&gt;"",$M$566&lt;&gt;"")</formula>
    </cfRule>
  </conditionalFormatting>
  <conditionalFormatting sqref="M583:M588">
    <cfRule type="expression" dxfId="2317" priority="257">
      <formula>OR($M$565&lt;&gt;"",$M$566&lt;&gt;"")</formula>
    </cfRule>
    <cfRule type="expression" dxfId="2316" priority="258">
      <formula>AND($M$565="",$M$566="")</formula>
    </cfRule>
  </conditionalFormatting>
  <conditionalFormatting sqref="M594:M595">
    <cfRule type="expression" dxfId="2315" priority="254">
      <formula>AND(M$594="",M$595="")</formula>
    </cfRule>
  </conditionalFormatting>
  <conditionalFormatting sqref="M596:M606">
    <cfRule type="expression" dxfId="2314" priority="252">
      <formula>OR($M$594&lt;&gt;"",$M$595&lt;&gt;"")</formula>
    </cfRule>
    <cfRule type="expression" dxfId="2313" priority="253">
      <formula>AND($M$594="",$M$595="")</formula>
    </cfRule>
  </conditionalFormatting>
  <conditionalFormatting sqref="M607:M611">
    <cfRule type="expression" dxfId="2312" priority="250">
      <formula>OR($M$594&lt;&gt;"",$M$595&lt;&gt;"")</formula>
    </cfRule>
    <cfRule type="expression" dxfId="2311" priority="251">
      <formula>AND($M$594="",$M$595="")</formula>
    </cfRule>
  </conditionalFormatting>
  <conditionalFormatting sqref="M612:M619">
    <cfRule type="expression" dxfId="2310" priority="248">
      <formula>OR($M$594&lt;&gt;"",$M$595&lt;&gt;"")</formula>
    </cfRule>
    <cfRule type="expression" dxfId="2309" priority="249">
      <formula>AND($M$594="",$M$595="")</formula>
    </cfRule>
  </conditionalFormatting>
  <conditionalFormatting sqref="M625:M626">
    <cfRule type="expression" dxfId="2308" priority="246">
      <formula>AND(M$625="",M$626="")</formula>
    </cfRule>
  </conditionalFormatting>
  <conditionalFormatting sqref="M627:M639">
    <cfRule type="expression" dxfId="2307" priority="244">
      <formula>OR($M$625&lt;&gt;"",$M$626&lt;&gt;"")</formula>
    </cfRule>
    <cfRule type="expression" dxfId="2306" priority="245">
      <formula>AND($M$625="",$M$626="")</formula>
    </cfRule>
  </conditionalFormatting>
  <conditionalFormatting sqref="M645:M646">
    <cfRule type="expression" dxfId="2305" priority="237">
      <formula>AND(M$645="",M$646="")</formula>
    </cfRule>
  </conditionalFormatting>
  <conditionalFormatting sqref="M647:M654">
    <cfRule type="expression" dxfId="2304" priority="235">
      <formula>OR($M$645&lt;&gt;"",$M$646&lt;&gt;"")</formula>
    </cfRule>
    <cfRule type="expression" dxfId="2303" priority="236">
      <formula>AND($M$645="",$M$646="")</formula>
    </cfRule>
  </conditionalFormatting>
  <conditionalFormatting sqref="M660:M661">
    <cfRule type="expression" dxfId="2302" priority="230">
      <formula>AND(M$660="",M$661="")</formula>
    </cfRule>
  </conditionalFormatting>
  <conditionalFormatting sqref="M662:M676">
    <cfRule type="expression" dxfId="2301" priority="228">
      <formula>OR($M$660&lt;&gt;"",$M$661&lt;&gt;"")</formula>
    </cfRule>
    <cfRule type="expression" dxfId="2300" priority="229">
      <formula>AND($M$660="",$M$661="")</formula>
    </cfRule>
  </conditionalFormatting>
  <conditionalFormatting sqref="M681:M682">
    <cfRule type="expression" dxfId="2299" priority="112">
      <formula>OR(M$681&lt;&gt;"",M$682&lt;&gt;"")</formula>
    </cfRule>
    <cfRule type="expression" dxfId="2298" priority="113">
      <formula>AND(M$681="",M$682="")</formula>
    </cfRule>
  </conditionalFormatting>
  <conditionalFormatting sqref="M683:M701">
    <cfRule type="expression" dxfId="2297" priority="222">
      <formula>OR($M$681&lt;&gt;"",$M$682&lt;&gt;"")</formula>
    </cfRule>
    <cfRule type="expression" dxfId="2296" priority="223">
      <formula>AND($M$681="",$M$682="")</formula>
    </cfRule>
  </conditionalFormatting>
  <conditionalFormatting sqref="M707:M708">
    <cfRule type="expression" dxfId="2295" priority="219">
      <formula>AND(M$707="",M$708="")</formula>
    </cfRule>
  </conditionalFormatting>
  <conditionalFormatting sqref="M709:M711">
    <cfRule type="expression" dxfId="2294" priority="217">
      <formula>OR($M$707&lt;&gt;"",$M$708&lt;&gt;"")</formula>
    </cfRule>
    <cfRule type="expression" dxfId="2293" priority="218">
      <formula>AND($M$707="",$M$708="")</formula>
    </cfRule>
  </conditionalFormatting>
  <conditionalFormatting sqref="M717:M718">
    <cfRule type="expression" dxfId="2292" priority="212">
      <formula>AND(M$717="",M$718="")</formula>
    </cfRule>
  </conditionalFormatting>
  <conditionalFormatting sqref="M719:M722">
    <cfRule type="expression" dxfId="2291" priority="210">
      <formula>OR($M$717&lt;&gt;"",$M$718&lt;&gt;"")</formula>
    </cfRule>
    <cfRule type="expression" dxfId="2290" priority="211">
      <formula>AND($M$717="",$M$718="")</formula>
    </cfRule>
  </conditionalFormatting>
  <conditionalFormatting sqref="M729:M730">
    <cfRule type="expression" dxfId="2289" priority="205">
      <formula>AND(M$729="",M$730="")</formula>
    </cfRule>
  </conditionalFormatting>
  <conditionalFormatting sqref="M731:M734">
    <cfRule type="expression" dxfId="2288" priority="203">
      <formula>OR($M$729&lt;&gt;"",$M$730&lt;&gt;"")</formula>
    </cfRule>
    <cfRule type="expression" dxfId="2287" priority="204">
      <formula>AND($M$729="",$M$730="")</formula>
    </cfRule>
  </conditionalFormatting>
  <conditionalFormatting sqref="M243:N244">
    <cfRule type="expression" dxfId="2286" priority="129">
      <formula>OR(M$243&lt;&gt;"",M$244&lt;&gt;"")</formula>
    </cfRule>
  </conditionalFormatting>
  <conditionalFormatting sqref="M388:N389">
    <cfRule type="expression" dxfId="2285" priority="47">
      <formula>OR(M$388&lt;&gt;"",M$389&lt;&gt;"")</formula>
    </cfRule>
  </conditionalFormatting>
  <conditionalFormatting sqref="M9:BS11">
    <cfRule type="expression" dxfId="2284" priority="85">
      <formula>M$9&lt;&gt;""</formula>
    </cfRule>
  </conditionalFormatting>
  <conditionalFormatting sqref="M94:BS95">
    <cfRule type="expression" dxfId="2283" priority="83">
      <formula>OR(M$94&lt;&gt;"",M$95&lt;&gt;"")</formula>
    </cfRule>
  </conditionalFormatting>
  <conditionalFormatting sqref="M128:BS129">
    <cfRule type="expression" dxfId="2282" priority="318">
      <formula>OR(M$128&lt;&gt;"",M$129&lt;&gt;"")</formula>
    </cfRule>
  </conditionalFormatting>
  <conditionalFormatting sqref="M141:BS142">
    <cfRule type="expression" dxfId="2281" priority="81">
      <formula>OR(M$141&lt;&gt;"",M$142&lt;&gt;"")</formula>
    </cfRule>
  </conditionalFormatting>
  <conditionalFormatting sqref="M149:BS150">
    <cfRule type="expression" dxfId="2280" priority="79">
      <formula>OR(M$149&lt;&gt;"",M$150&lt;&gt;"")</formula>
    </cfRule>
  </conditionalFormatting>
  <conditionalFormatting sqref="M159:BS160">
    <cfRule type="expression" dxfId="2279" priority="77">
      <formula>OR(M$159&lt;&gt;"",M$160&lt;&gt;"")</formula>
    </cfRule>
  </conditionalFormatting>
  <conditionalFormatting sqref="M168:BS169">
    <cfRule type="expression" dxfId="2278" priority="73">
      <formula>OR(M$168&lt;&gt;"",M$169&lt;&gt;"")</formula>
    </cfRule>
  </conditionalFormatting>
  <conditionalFormatting sqref="M263:BS264">
    <cfRule type="expression" dxfId="2277" priority="124">
      <formula>OR(M$263&lt;&gt;"",M$264&lt;&gt;"")</formula>
    </cfRule>
  </conditionalFormatting>
  <conditionalFormatting sqref="M363:BS364">
    <cfRule type="expression" dxfId="2276" priority="54">
      <formula>OR(M$363&lt;&gt;"",M$364&lt;&gt;"")</formula>
    </cfRule>
  </conditionalFormatting>
  <conditionalFormatting sqref="M366:BS369">
    <cfRule type="expression" dxfId="2275" priority="50">
      <formula>OR(M$363&lt;&gt;"",M$364&lt;&gt;"")</formula>
    </cfRule>
  </conditionalFormatting>
  <conditionalFormatting sqref="M524:BS525">
    <cfRule type="expression" dxfId="2274" priority="37">
      <formula>OR(M$524&lt;&gt;"",M$525&lt;&gt;"")</formula>
    </cfRule>
  </conditionalFormatting>
  <conditionalFormatting sqref="M534:BS535">
    <cfRule type="expression" dxfId="2273" priority="35">
      <formula>OR(M$534&lt;&gt;"",M$535&lt;&gt;"")</formula>
    </cfRule>
  </conditionalFormatting>
  <conditionalFormatting sqref="M548:BS549">
    <cfRule type="expression" dxfId="2272" priority="31">
      <formula>OR(M$548&lt;&gt;"",M$549&lt;&gt;"")</formula>
    </cfRule>
  </conditionalFormatting>
  <conditionalFormatting sqref="M594:BS595">
    <cfRule type="expression" dxfId="2271" priority="14">
      <formula>OR(M$594&lt;&gt;"",M$595&lt;&gt;"")</formula>
    </cfRule>
  </conditionalFormatting>
  <conditionalFormatting sqref="M625:BS626">
    <cfRule type="expression" dxfId="2270" priority="242">
      <formula>OR(M$625&lt;&gt;"",M$626&lt;&gt;"")</formula>
    </cfRule>
  </conditionalFormatting>
  <conditionalFormatting sqref="M645:BS646">
    <cfRule type="expression" dxfId="2269" priority="233">
      <formula>OR(M$645&lt;&gt;"",M$646&lt;&gt;"")</formula>
    </cfRule>
  </conditionalFormatting>
  <conditionalFormatting sqref="M660:BS661">
    <cfRule type="expression" dxfId="2268" priority="226">
      <formula>OR(M$660&lt;&gt;"",M$661&lt;&gt;"")</formula>
    </cfRule>
  </conditionalFormatting>
  <conditionalFormatting sqref="M707:BS708">
    <cfRule type="expression" dxfId="2267" priority="215">
      <formula>OR(M$707&lt;&gt;"",M$708&lt;&gt;"")</formula>
    </cfRule>
  </conditionalFormatting>
  <conditionalFormatting sqref="M717:BS718">
    <cfRule type="expression" dxfId="2266" priority="208">
      <formula>OR(M$717&lt;&gt;"",M$718&lt;&gt;"")</formula>
    </cfRule>
  </conditionalFormatting>
  <conditionalFormatting sqref="M729:BS730">
    <cfRule type="expression" dxfId="2265" priority="201">
      <formula>OR(M$729&lt;&gt;"",M$730&lt;&gt;"")</formula>
    </cfRule>
  </conditionalFormatting>
  <conditionalFormatting sqref="N182:N185">
    <cfRule type="expression" dxfId="2264" priority="179">
      <formula>AND(N$180="",N$181="")</formula>
    </cfRule>
  </conditionalFormatting>
  <conditionalFormatting sqref="N186:N201">
    <cfRule type="expression" dxfId="2263" priority="171">
      <formula>AND(N$180="",N$181="")</formula>
    </cfRule>
  </conditionalFormatting>
  <conditionalFormatting sqref="N202:N205">
    <cfRule type="expression" dxfId="2262" priority="175">
      <formula>AND(N$180="",N$181="")</formula>
    </cfRule>
  </conditionalFormatting>
  <conditionalFormatting sqref="N206:N211">
    <cfRule type="expression" dxfId="2261" priority="170">
      <formula>AND(N$180="",N$181="")</formula>
    </cfRule>
  </conditionalFormatting>
  <conditionalFormatting sqref="N243:N244">
    <cfRule type="expression" dxfId="2260" priority="130">
      <formula>AND(N$243="",N$244="")</formula>
    </cfRule>
  </conditionalFormatting>
  <conditionalFormatting sqref="N363:N369">
    <cfRule type="expression" dxfId="2259" priority="53">
      <formula>AND(N$363="",N$364="")</formula>
    </cfRule>
  </conditionalFormatting>
  <conditionalFormatting sqref="N388:N389">
    <cfRule type="expression" dxfId="2258" priority="48">
      <formula>AND(N$388="",N$389="")</formula>
    </cfRule>
  </conditionalFormatting>
  <conditionalFormatting sqref="N390:N463">
    <cfRule type="expression" dxfId="2257" priority="43">
      <formula>OR(N$388&lt;&gt;"",N$389&lt;&gt;"")</formula>
    </cfRule>
    <cfRule type="expression" dxfId="2256" priority="44">
      <formula>AND(N$388="",N$389="")</formula>
    </cfRule>
  </conditionalFormatting>
  <conditionalFormatting sqref="N594:N611">
    <cfRule type="expression" dxfId="2255" priority="247">
      <formula>AND(N$594="",N$595="")</formula>
    </cfRule>
  </conditionalFormatting>
  <conditionalFormatting sqref="N534:O542">
    <cfRule type="expression" dxfId="2254" priority="269">
      <formula>AND(N$534="",N$535="")</formula>
    </cfRule>
  </conditionalFormatting>
  <conditionalFormatting sqref="N548:O563">
    <cfRule type="expression" dxfId="2253" priority="265">
      <formula>AND(N$548="",N$549="")</formula>
    </cfRule>
  </conditionalFormatting>
  <conditionalFormatting sqref="N9:BS11">
    <cfRule type="expression" dxfId="2252" priority="346">
      <formula>N$9=""</formula>
    </cfRule>
  </conditionalFormatting>
  <conditionalFormatting sqref="N16:BS22">
    <cfRule type="expression" dxfId="2251" priority="108">
      <formula>N$16&lt;&gt;""</formula>
    </cfRule>
    <cfRule type="expression" dxfId="2250" priority="345">
      <formula>N$16=""</formula>
    </cfRule>
  </conditionalFormatting>
  <conditionalFormatting sqref="N27:BS27">
    <cfRule type="cellIs" dxfId="2249" priority="105" operator="equal">
      <formula>""</formula>
    </cfRule>
  </conditionalFormatting>
  <conditionalFormatting sqref="N27:BS35">
    <cfRule type="expression" dxfId="2248" priority="104">
      <formula>N$27&lt;&gt;""</formula>
    </cfRule>
    <cfRule type="expression" dxfId="2247" priority="341">
      <formula>N$27=""</formula>
    </cfRule>
  </conditionalFormatting>
  <conditionalFormatting sqref="N40:BS40">
    <cfRule type="cellIs" dxfId="2246" priority="103" operator="equal">
      <formula>""</formula>
    </cfRule>
  </conditionalFormatting>
  <conditionalFormatting sqref="N40:BS44">
    <cfRule type="expression" dxfId="2245" priority="102">
      <formula>N$40&lt;&gt;""</formula>
    </cfRule>
    <cfRule type="expression" dxfId="2244" priority="338">
      <formula>N$40=""</formula>
    </cfRule>
  </conditionalFormatting>
  <conditionalFormatting sqref="N49:BS49">
    <cfRule type="cellIs" dxfId="2243" priority="101" operator="equal">
      <formula>""</formula>
    </cfRule>
  </conditionalFormatting>
  <conditionalFormatting sqref="N49:BS58">
    <cfRule type="expression" dxfId="2242" priority="100">
      <formula>N$49&lt;&gt;""</formula>
    </cfRule>
    <cfRule type="expression" dxfId="2241" priority="335">
      <formula>N$49=""</formula>
    </cfRule>
  </conditionalFormatting>
  <conditionalFormatting sqref="N94:BS95">
    <cfRule type="expression" dxfId="2240" priority="84">
      <formula>AND(N$94="",N$95="")</formula>
    </cfRule>
  </conditionalFormatting>
  <conditionalFormatting sqref="N96:BS96">
    <cfRule type="expression" dxfId="2239" priority="192">
      <formula>OR(N$94&lt;&gt;"",N$95&lt;&gt;"")</formula>
    </cfRule>
    <cfRule type="expression" dxfId="2238" priority="193">
      <formula>AND(N$94="",N$95="")</formula>
    </cfRule>
  </conditionalFormatting>
  <conditionalFormatting sqref="N102:BS111">
    <cfRule type="expression" dxfId="2237" priority="333">
      <formula>OR(N$102&lt;&gt;"",N$103&lt;&gt;"")</formula>
    </cfRule>
    <cfRule type="expression" dxfId="2236" priority="334">
      <formula>AND(N$102="",N$103="")</formula>
    </cfRule>
  </conditionalFormatting>
  <conditionalFormatting sqref="N117:BS122">
    <cfRule type="expression" dxfId="2235" priority="331">
      <formula>OR(N$117&lt;&gt;"",N$118&lt;&gt;"")</formula>
    </cfRule>
    <cfRule type="expression" dxfId="2234" priority="332">
      <formula>AND(N$117="",N$118="")</formula>
    </cfRule>
  </conditionalFormatting>
  <conditionalFormatting sqref="N128:BS129">
    <cfRule type="expression" dxfId="2233" priority="319">
      <formula>AND(N$128="",N$129="")</formula>
    </cfRule>
  </conditionalFormatting>
  <conditionalFormatting sqref="N130:BS135">
    <cfRule type="expression" dxfId="2232" priority="316">
      <formula>OR(N$128&lt;&gt;"",N$129&lt;&gt;"")</formula>
    </cfRule>
    <cfRule type="expression" dxfId="2231" priority="317">
      <formula>AND(N$128="",N$129="")</formula>
    </cfRule>
  </conditionalFormatting>
  <conditionalFormatting sqref="N141:BS142">
    <cfRule type="expression" dxfId="2230" priority="82">
      <formula>AND(N$141="",N$142="")</formula>
    </cfRule>
  </conditionalFormatting>
  <conditionalFormatting sqref="N143:BS143">
    <cfRule type="expression" dxfId="2229" priority="187">
      <formula>OR(N$141&lt;&gt;"",N$142&lt;&gt;"")</formula>
    </cfRule>
    <cfRule type="expression" dxfId="2228" priority="188">
      <formula>AND(N$141="",N$142="")</formula>
    </cfRule>
  </conditionalFormatting>
  <conditionalFormatting sqref="N149:BS150">
    <cfRule type="expression" dxfId="2227" priority="80">
      <formula>AND(N$149="",N$150="")</formula>
    </cfRule>
  </conditionalFormatting>
  <conditionalFormatting sqref="N151:BS151">
    <cfRule type="expression" dxfId="2226" priority="158">
      <formula>OR(N$149&lt;&gt;"",N$150&lt;&gt;"")</formula>
    </cfRule>
    <cfRule type="expression" dxfId="2225" priority="159">
      <formula>AND(N$149="",N$150="")</formula>
    </cfRule>
  </conditionalFormatting>
  <conditionalFormatting sqref="N152:BS152">
    <cfRule type="expression" dxfId="2224" priority="156">
      <formula>OR(N$149&lt;&gt;"",N$150&lt;&gt;"")</formula>
    </cfRule>
    <cfRule type="expression" dxfId="2223" priority="157">
      <formula>AND(N$149="",N$150="")</formula>
    </cfRule>
  </conditionalFormatting>
  <conditionalFormatting sqref="N153:BS153">
    <cfRule type="expression" dxfId="2222" priority="154">
      <formula>OR(N$149&lt;&gt;"",N$150&lt;&gt;"")</formula>
    </cfRule>
    <cfRule type="expression" dxfId="2221" priority="155">
      <formula>AND(N$149="",N$150="")</formula>
    </cfRule>
  </conditionalFormatting>
  <conditionalFormatting sqref="N159:BS160">
    <cfRule type="expression" dxfId="2220" priority="78">
      <formula>AND(N$159="",N$160="")</formula>
    </cfRule>
  </conditionalFormatting>
  <conditionalFormatting sqref="N161:BS161">
    <cfRule type="expression" dxfId="2219" priority="147">
      <formula>OR(N$159&lt;&gt;"",N$160&lt;&gt;"")</formula>
    </cfRule>
    <cfRule type="expression" dxfId="2218" priority="148">
      <formula>AND(N$159="",N$160="")</formula>
    </cfRule>
  </conditionalFormatting>
  <conditionalFormatting sqref="N162:BS162">
    <cfRule type="expression" dxfId="2217" priority="145">
      <formula>OR(N$159&lt;&gt;"",N$160&lt;&gt;"")</formula>
    </cfRule>
    <cfRule type="expression" dxfId="2216" priority="146">
      <formula>AND(N$159="",N$160="")</formula>
    </cfRule>
  </conditionalFormatting>
  <conditionalFormatting sqref="N168:BS169">
    <cfRule type="expression" dxfId="2215" priority="74">
      <formula>AND(N$168="",N$169="")</formula>
    </cfRule>
  </conditionalFormatting>
  <conditionalFormatting sqref="N170:BS172">
    <cfRule type="expression" dxfId="2214" priority="76">
      <formula>AND(N$168="",N$169="")</formula>
    </cfRule>
  </conditionalFormatting>
  <conditionalFormatting sqref="N170:BS173">
    <cfRule type="expression" dxfId="2213" priority="75">
      <formula>OR(N$168&lt;&gt;"",N$169&lt;&gt;"")</formula>
    </cfRule>
  </conditionalFormatting>
  <conditionalFormatting sqref="N173:BS174">
    <cfRule type="expression" dxfId="2212" priority="87">
      <formula>AND(N$168="",N$169="")</formula>
    </cfRule>
  </conditionalFormatting>
  <conditionalFormatting sqref="N174:BS174">
    <cfRule type="expression" dxfId="2211" priority="86">
      <formula>OR(N$168&lt;&gt;"",N$169&lt;&gt;"")</formula>
    </cfRule>
  </conditionalFormatting>
  <conditionalFormatting sqref="N180:BS181">
    <cfRule type="expression" dxfId="2210" priority="169">
      <formula>OR(N$180&lt;&gt;"",N$181&lt;&gt;"")</formula>
    </cfRule>
    <cfRule type="expression" dxfId="2209" priority="180">
      <formula>AND(N$180="",N$181="")</formula>
    </cfRule>
  </conditionalFormatting>
  <conditionalFormatting sqref="N182:BS182">
    <cfRule type="expression" dxfId="2208" priority="178">
      <formula>OR(N$180&lt;&gt;"",N$181&lt;&gt;"")</formula>
    </cfRule>
  </conditionalFormatting>
  <conditionalFormatting sqref="N183:BS184">
    <cfRule type="expression" dxfId="2207" priority="177">
      <formula>OR(N$180&lt;&gt;"",N$181&lt;&gt;"")</formula>
    </cfRule>
  </conditionalFormatting>
  <conditionalFormatting sqref="N185:BS185">
    <cfRule type="expression" dxfId="2206" priority="176">
      <formula>OR(N$180&lt;&gt;"",N$181&lt;&gt;"")</formula>
    </cfRule>
  </conditionalFormatting>
  <conditionalFormatting sqref="N186:BS201">
    <cfRule type="expression" dxfId="2205" priority="168">
      <formula>OR(N$180&lt;&gt;"",N$181&lt;&gt;"")</formula>
    </cfRule>
  </conditionalFormatting>
  <conditionalFormatting sqref="N202:BS202">
    <cfRule type="expression" dxfId="2204" priority="174">
      <formula>OR(N$180&lt;&gt;"",N$181&lt;&gt;"")</formula>
    </cfRule>
  </conditionalFormatting>
  <conditionalFormatting sqref="N203:BS204">
    <cfRule type="expression" dxfId="2203" priority="173">
      <formula>OR(N$180&lt;&gt;"",N$181&lt;&gt;"")</formula>
    </cfRule>
  </conditionalFormatting>
  <conditionalFormatting sqref="N205:BS205">
    <cfRule type="expression" dxfId="2202" priority="172">
      <formula>OR(N$180&lt;&gt;"",N$181&lt;&gt;"")</formula>
    </cfRule>
  </conditionalFormatting>
  <conditionalFormatting sqref="N206:BS211">
    <cfRule type="expression" dxfId="2201" priority="167">
      <formula>OR(N$180&lt;&gt;"",N$181&lt;&gt;"")</formula>
    </cfRule>
  </conditionalFormatting>
  <conditionalFormatting sqref="N243:BS244">
    <cfRule type="expression" dxfId="2200" priority="67">
      <formula>OR(N$243&lt;&gt;"",N$244&lt;&gt;"")</formula>
    </cfRule>
    <cfRule type="expression" dxfId="2199" priority="68">
      <formula>AND(N$243="",N$244="")</formula>
    </cfRule>
  </conditionalFormatting>
  <conditionalFormatting sqref="N245:BS245">
    <cfRule type="expression" dxfId="2198" priority="136">
      <formula>OR(N$243&lt;&gt;"",N$244&lt;&gt;"")</formula>
    </cfRule>
    <cfRule type="expression" dxfId="2197" priority="137">
      <formula>AND(N$243="",N$244="")</formula>
    </cfRule>
  </conditionalFormatting>
  <conditionalFormatting sqref="N246:BS256">
    <cfRule type="expression" dxfId="2196" priority="69">
      <formula>OR(N$243&lt;&gt;"",N$244&lt;&gt;"")</formula>
    </cfRule>
    <cfRule type="expression" dxfId="2195" priority="70">
      <formula>AND(N$243="",N$244="")</formula>
    </cfRule>
  </conditionalFormatting>
  <conditionalFormatting sqref="N257:BS257">
    <cfRule type="expression" dxfId="2194" priority="134">
      <formula>OR(N$243&lt;&gt;"",N$244&lt;&gt;"")</formula>
    </cfRule>
    <cfRule type="expression" dxfId="2193" priority="135">
      <formula>AND(N$243="",N$244="")</formula>
    </cfRule>
  </conditionalFormatting>
  <conditionalFormatting sqref="N263:BS264">
    <cfRule type="expression" dxfId="2192" priority="125">
      <formula>AND(N$263="",N$264="")</formula>
    </cfRule>
  </conditionalFormatting>
  <conditionalFormatting sqref="N265:BS265">
    <cfRule type="expression" dxfId="2191" priority="121">
      <formula>OR(N$263&lt;&gt;"",N$264&lt;&gt;"")</formula>
    </cfRule>
  </conditionalFormatting>
  <conditionalFormatting sqref="N265:BS282">
    <cfRule type="expression" dxfId="2190" priority="123">
      <formula>AND(N$263="",N$264="")</formula>
    </cfRule>
  </conditionalFormatting>
  <conditionalFormatting sqref="N266:BS281">
    <cfRule type="expression" dxfId="2189" priority="120">
      <formula>OR(N$263&lt;&gt;"",N$264&lt;&gt;"")</formula>
    </cfRule>
  </conditionalFormatting>
  <conditionalFormatting sqref="N282:BS282">
    <cfRule type="expression" dxfId="2188" priority="122">
      <formula>OR(N$263&lt;&gt;"",N$264&lt;&gt;"")</formula>
    </cfRule>
  </conditionalFormatting>
  <conditionalFormatting sqref="N289:BS290">
    <cfRule type="expression" dxfId="2187" priority="304">
      <formula>OR(N$289&lt;&gt;"",N$290&lt;&gt;"")</formula>
    </cfRule>
  </conditionalFormatting>
  <conditionalFormatting sqref="N289:BS295">
    <cfRule type="expression" dxfId="2186" priority="305">
      <formula>AND(N$289="",N$290="")</formula>
    </cfRule>
  </conditionalFormatting>
  <conditionalFormatting sqref="N291:BS291">
    <cfRule type="expression" dxfId="2185" priority="303">
      <formula>OR(N$289&lt;&gt;"",N$290&lt;&gt;"")</formula>
    </cfRule>
  </conditionalFormatting>
  <conditionalFormatting sqref="N292:BS294">
    <cfRule type="expression" dxfId="2184" priority="302">
      <formula>OR(N$289&lt;&gt;"",N$290&lt;&gt;"")</formula>
    </cfRule>
  </conditionalFormatting>
  <conditionalFormatting sqref="N295:BS295">
    <cfRule type="expression" dxfId="2183" priority="301">
      <formula>OR(N$289&lt;&gt;"",N$290&lt;&gt;"")</formula>
    </cfRule>
  </conditionalFormatting>
  <conditionalFormatting sqref="N312:BS319">
    <cfRule type="expression" dxfId="2182" priority="60">
      <formula>OR(N$312&lt;&gt;"",N$313&lt;&gt;"")</formula>
    </cfRule>
    <cfRule type="expression" dxfId="2181" priority="61">
      <formula>AND(N$312="",N$313="")</formula>
    </cfRule>
  </conditionalFormatting>
  <conditionalFormatting sqref="N325:BS344">
    <cfRule type="expression" dxfId="2180" priority="58">
      <formula>OR(N$325&lt;&gt;"",N$326&lt;&gt;"")</formula>
    </cfRule>
    <cfRule type="expression" dxfId="2179" priority="59">
      <formula>AND(N$325="",N$326="")</formula>
    </cfRule>
  </conditionalFormatting>
  <conditionalFormatting sqref="N350:BS356">
    <cfRule type="expression" dxfId="2178" priority="56">
      <formula>OR(N$350&lt;&gt;"",N$351&lt;&gt;"")</formula>
    </cfRule>
    <cfRule type="expression" dxfId="2177" priority="57">
      <formula>AND(N$350="",N$351="")</formula>
    </cfRule>
  </conditionalFormatting>
  <conditionalFormatting sqref="N365:BS365">
    <cfRule type="expression" dxfId="2176" priority="49">
      <formula>OR(N$363&lt;&gt;"",N$364&lt;&gt;"")</formula>
    </cfRule>
  </conditionalFormatting>
  <conditionalFormatting sqref="N370:BS370">
    <cfRule type="expression" dxfId="2175" priority="51">
      <formula>OR(N$363&lt;&gt;"",N$364&lt;&gt;"")</formula>
    </cfRule>
  </conditionalFormatting>
  <conditionalFormatting sqref="N469:BS499">
    <cfRule type="expression" dxfId="2174" priority="283">
      <formula>OR(N$469&lt;&gt;"",N$470&lt;&gt;"")</formula>
    </cfRule>
    <cfRule type="expression" dxfId="2173" priority="284">
      <formula>AND(N$469="",N$470="")</formula>
    </cfRule>
  </conditionalFormatting>
  <conditionalFormatting sqref="N505:BS514">
    <cfRule type="expression" dxfId="2172" priority="41">
      <formula>OR(N$505&lt;&gt;"",N$506&lt;&gt;"")</formula>
    </cfRule>
    <cfRule type="expression" dxfId="2171" priority="42">
      <formula>AND(N$505="",N$506="")</formula>
    </cfRule>
  </conditionalFormatting>
  <conditionalFormatting sqref="N517:BS521">
    <cfRule type="expression" dxfId="2170" priority="39">
      <formula>OR(N$517&lt;&gt;"",N$518&lt;&gt;"")</formula>
    </cfRule>
    <cfRule type="expression" dxfId="2169" priority="40">
      <formula>AND(N$517="",N$518="")</formula>
    </cfRule>
  </conditionalFormatting>
  <conditionalFormatting sqref="N524:BS525">
    <cfRule type="expression" dxfId="2168" priority="38">
      <formula>AND(N$524="",N$525="")</formula>
    </cfRule>
  </conditionalFormatting>
  <conditionalFormatting sqref="N526:BS526">
    <cfRule type="expression" dxfId="2167" priority="276">
      <formula>OR(N$524&lt;&gt;"",N$525&lt;&gt;"")</formula>
    </cfRule>
    <cfRule type="expression" dxfId="2166" priority="277">
      <formula>AND(N$524="",N$525="")</formula>
    </cfRule>
  </conditionalFormatting>
  <conditionalFormatting sqref="N529:BS531">
    <cfRule type="expression" dxfId="2165" priority="273">
      <formula>OR(N$529&lt;&gt;"",N$530&lt;&gt;"")</formula>
    </cfRule>
    <cfRule type="expression" dxfId="2164" priority="274">
      <formula>AND(N$529="",N$530="")</formula>
    </cfRule>
  </conditionalFormatting>
  <conditionalFormatting sqref="N536:BS542">
    <cfRule type="expression" dxfId="2163" priority="33">
      <formula>OR(N$534&lt;&gt;"",N$535&lt;&gt;"")</formula>
    </cfRule>
  </conditionalFormatting>
  <conditionalFormatting sqref="N550:BS563">
    <cfRule type="expression" dxfId="2162" priority="29">
      <formula>OR(N$548&lt;&gt;"",N$549&lt;&gt;"")</formula>
    </cfRule>
  </conditionalFormatting>
  <conditionalFormatting sqref="N565:BS567">
    <cfRule type="expression" dxfId="2161" priority="22">
      <formula>OR(N$565&lt;&gt;"",N$566&lt;&gt;"")</formula>
    </cfRule>
    <cfRule type="expression" dxfId="2160" priority="28">
      <formula>AND(N$565="",N$566="")</formula>
    </cfRule>
  </conditionalFormatting>
  <conditionalFormatting sqref="N568:BS568">
    <cfRule type="expression" dxfId="2159" priority="1">
      <formula>AND(N$565="",N$566="")</formula>
    </cfRule>
    <cfRule type="expression" dxfId="2158" priority="264">
      <formula>OR(N$565&lt;&gt;"",N$566&lt;&gt;"")</formula>
    </cfRule>
  </conditionalFormatting>
  <conditionalFormatting sqref="N569:BS574">
    <cfRule type="expression" dxfId="2157" priority="2">
      <formula>AND(N$565="",N$566="")</formula>
    </cfRule>
    <cfRule type="expression" dxfId="2156" priority="27">
      <formula>OR(N$565&lt;&gt;"",N$566&lt;&gt;"")</formula>
    </cfRule>
  </conditionalFormatting>
  <conditionalFormatting sqref="N575:BS575">
    <cfRule type="expression" dxfId="2155" priority="261">
      <formula>OR(N$565&lt;&gt;"",N$566&lt;&gt;"")</formula>
    </cfRule>
    <cfRule type="expression" dxfId="2154" priority="262">
      <formula>AND(N$565="",N$566="")</formula>
    </cfRule>
  </conditionalFormatting>
  <conditionalFormatting sqref="N576:BS581">
    <cfRule type="expression" dxfId="2153" priority="25">
      <formula>OR(N$565&lt;&gt;"",N$566&lt;&gt;"")</formula>
    </cfRule>
    <cfRule type="expression" dxfId="2152" priority="26">
      <formula>AND(N$565="",N$566="")</formula>
    </cfRule>
  </conditionalFormatting>
  <conditionalFormatting sqref="N582:BS582">
    <cfRule type="expression" dxfId="2151" priority="255">
      <formula>OR(N$565&lt;&gt;"",N$566&lt;&gt;"")</formula>
    </cfRule>
    <cfRule type="expression" dxfId="2150" priority="256">
      <formula>AND(N$565="",N$566="")</formula>
    </cfRule>
  </conditionalFormatting>
  <conditionalFormatting sqref="N583:BS588">
    <cfRule type="expression" dxfId="2149" priority="23">
      <formula>OR(N$565&lt;&gt;"",N$566&lt;&gt;"")</formula>
    </cfRule>
    <cfRule type="expression" dxfId="2148" priority="24">
      <formula>AND(N$565="",N$566="")</formula>
    </cfRule>
  </conditionalFormatting>
  <conditionalFormatting sqref="N596:BS606">
    <cfRule type="expression" dxfId="2147" priority="12">
      <formula>OR(N$594&lt;&gt;"",N$595&lt;&gt;"")</formula>
    </cfRule>
  </conditionalFormatting>
  <conditionalFormatting sqref="N607:BS611">
    <cfRule type="expression" dxfId="2146" priority="10">
      <formula>OR(N$594&lt;&gt;"",N$595&lt;&gt;"")</formula>
    </cfRule>
  </conditionalFormatting>
  <conditionalFormatting sqref="N612:BS619">
    <cfRule type="expression" dxfId="2145" priority="8">
      <formula>OR(N$594&lt;&gt;"",N$595&lt;&gt;"")</formula>
    </cfRule>
    <cfRule type="expression" dxfId="2144" priority="9">
      <formula>AND(N$594="",N$595="")</formula>
    </cfRule>
  </conditionalFormatting>
  <conditionalFormatting sqref="N625:BS626">
    <cfRule type="expression" dxfId="2143" priority="243">
      <formula>AND(N$625="",N$626="")</formula>
    </cfRule>
  </conditionalFormatting>
  <conditionalFormatting sqref="N627:BS639">
    <cfRule type="expression" dxfId="2142" priority="240">
      <formula>OR(N$625&lt;&gt;"",N$626&lt;&gt;"")</formula>
    </cfRule>
    <cfRule type="expression" dxfId="2141" priority="241">
      <formula>AND(N$625="",N$626="")</formula>
    </cfRule>
  </conditionalFormatting>
  <conditionalFormatting sqref="N645:BS646">
    <cfRule type="expression" dxfId="2140" priority="234">
      <formula>AND(N$645="",N$646="")</formula>
    </cfRule>
  </conditionalFormatting>
  <conditionalFormatting sqref="N647:BS654">
    <cfRule type="expression" dxfId="2139" priority="231">
      <formula>OR(N$645&lt;&gt;"",N$646&lt;&gt;"")</formula>
    </cfRule>
    <cfRule type="expression" dxfId="2138" priority="232">
      <formula>AND(N$645="",N$646="")</formula>
    </cfRule>
  </conditionalFormatting>
  <conditionalFormatting sqref="N660:BS661">
    <cfRule type="expression" dxfId="2137" priority="227">
      <formula>AND(N$660="",N$661="")</formula>
    </cfRule>
  </conditionalFormatting>
  <conditionalFormatting sqref="N662:BS676">
    <cfRule type="expression" dxfId="2136" priority="224">
      <formula>OR(N$660&lt;&gt;"",N$661&lt;&gt;"")</formula>
    </cfRule>
    <cfRule type="expression" dxfId="2135" priority="225">
      <formula>AND(N$660="",N$661="")</formula>
    </cfRule>
  </conditionalFormatting>
  <conditionalFormatting sqref="N681:BS701">
    <cfRule type="expression" dxfId="2134" priority="220">
      <formula>OR(N$681&lt;&gt;"",N$682&lt;&gt;"")</formula>
    </cfRule>
    <cfRule type="expression" dxfId="2133" priority="221">
      <formula>AND(N$681="",N$682="")</formula>
    </cfRule>
  </conditionalFormatting>
  <conditionalFormatting sqref="N707:BS708">
    <cfRule type="expression" dxfId="2132" priority="216">
      <formula>AND(N$707="",N$708="")</formula>
    </cfRule>
  </conditionalFormatting>
  <conditionalFormatting sqref="N709:BS711">
    <cfRule type="expression" dxfId="2131" priority="213">
      <formula>OR(N$707&lt;&gt;"",N$708&lt;&gt;"")</formula>
    </cfRule>
    <cfRule type="expression" dxfId="2130" priority="214">
      <formula>AND(N$707="",N$708="")</formula>
    </cfRule>
  </conditionalFormatting>
  <conditionalFormatting sqref="N717:BS718">
    <cfRule type="expression" dxfId="2129" priority="209">
      <formula>AND(N$717="",N$718="")</formula>
    </cfRule>
  </conditionalFormatting>
  <conditionalFormatting sqref="N719:BS722">
    <cfRule type="expression" dxfId="2128" priority="206">
      <formula>OR(N$717&lt;&gt;"",N$718&lt;&gt;"")</formula>
    </cfRule>
    <cfRule type="expression" dxfId="2127" priority="207">
      <formula>AND(N$717="",N$718="")</formula>
    </cfRule>
  </conditionalFormatting>
  <conditionalFormatting sqref="N729:BS730">
    <cfRule type="expression" dxfId="2126" priority="202">
      <formula>AND(N$729="",N$730="")</formula>
    </cfRule>
  </conditionalFormatting>
  <conditionalFormatting sqref="N731:BS734">
    <cfRule type="expression" dxfId="2125" priority="199">
      <formula>OR(N$729&lt;&gt;"",N$730&lt;&gt;"")</formula>
    </cfRule>
    <cfRule type="expression" dxfId="2124" priority="200">
      <formula>AND(N$729="",N$730="")</formula>
    </cfRule>
  </conditionalFormatting>
  <conditionalFormatting sqref="O625:BP639">
    <cfRule type="expression" dxfId="2123" priority="238">
      <formula>OR(O$625&lt;&gt;"",O$626&lt;&gt;"")</formula>
    </cfRule>
    <cfRule type="expression" dxfId="2122" priority="239">
      <formula>AND(O$625="",O$626="")</formula>
    </cfRule>
  </conditionalFormatting>
  <conditionalFormatting sqref="O182:BS211">
    <cfRule type="expression" dxfId="2121" priority="71">
      <formula>AND(O$180="",O$181="")</formula>
    </cfRule>
  </conditionalFormatting>
  <conditionalFormatting sqref="O243:BS244">
    <cfRule type="expression" dxfId="2120" priority="65">
      <formula>OR(O$243&lt;&gt;"",O$244&lt;&gt;"")</formula>
    </cfRule>
    <cfRule type="expression" dxfId="2119" priority="66">
      <formula>AND(O$243="",O$244="")</formula>
    </cfRule>
  </conditionalFormatting>
  <conditionalFormatting sqref="O363:BS370">
    <cfRule type="expression" dxfId="2118" priority="55">
      <formula>AND(O$363="",O$364="")</formula>
    </cfRule>
  </conditionalFormatting>
  <conditionalFormatting sqref="O388:BS463">
    <cfRule type="expression" dxfId="2117" priority="45">
      <formula>OR(O$388&lt;&gt;"",O$389&lt;&gt;"")</formula>
    </cfRule>
    <cfRule type="expression" dxfId="2116" priority="46">
      <formula>AND(O$388="",O$389="")</formula>
    </cfRule>
  </conditionalFormatting>
  <conditionalFormatting sqref="O594:BS595">
    <cfRule type="expression" dxfId="2115" priority="15">
      <formula>AND(O$594="",O$595="")</formula>
    </cfRule>
  </conditionalFormatting>
  <conditionalFormatting sqref="O596:BS606">
    <cfRule type="expression" dxfId="2114" priority="13">
      <formula>AND(O$594="",O$595="")</formula>
    </cfRule>
  </conditionalFormatting>
  <conditionalFormatting sqref="O607:BS611">
    <cfRule type="expression" dxfId="2113" priority="11">
      <formula>AND(O$594="",O$595="")</formula>
    </cfRule>
  </conditionalFormatting>
  <conditionalFormatting sqref="P534:BS535">
    <cfRule type="expression" dxfId="2112" priority="36">
      <formula>AND(P$534="",P$535="")</formula>
    </cfRule>
  </conditionalFormatting>
  <conditionalFormatting sqref="P536:BS542">
    <cfRule type="expression" dxfId="2111" priority="34">
      <formula>AND(P$534="",P$535="")</formula>
    </cfRule>
  </conditionalFormatting>
  <conditionalFormatting sqref="P548:BS549">
    <cfRule type="expression" dxfId="2110" priority="32">
      <formula>AND(P$548="",P$549="")</formula>
    </cfRule>
  </conditionalFormatting>
  <conditionalFormatting sqref="P550:BS563">
    <cfRule type="expression" dxfId="2109" priority="30">
      <formula>AND(P$548="",P$549="")</formula>
    </cfRule>
  </conditionalFormatting>
  <conditionalFormatting sqref="XFA27:XFD27">
    <cfRule type="expression" dxfId="2108" priority="342">
      <formula>XEZ$27&lt;&gt;""</formula>
    </cfRule>
    <cfRule type="expression" dxfId="2107" priority="343">
      <formula>"&lt;&gt;"""""</formula>
    </cfRule>
    <cfRule type="cellIs" dxfId="2106" priority="344" operator="equal">
      <formula>""</formula>
    </cfRule>
  </conditionalFormatting>
  <hyperlinks>
    <hyperlink ref="C76:G76" location="社会医療法人 仁陽会 西岡第一病院!B94" display="・設置主体" xr:uid="{9D6B91B6-1BCF-452A-9874-42629CAA6905}"/>
    <hyperlink ref="D76:H76" location="社会医療法人 仁陽会 西岡第一病院!B94" display="・設置主体" xr:uid="{F9627776-D44C-4189-877A-DB63453CBAE0}"/>
    <hyperlink ref="E76:I76" location="社会医療法人 仁陽会 西岡第一病院!B94" display="・設置主体" xr:uid="{89A8CBDA-263D-48AE-A020-F29856258158}"/>
    <hyperlink ref="F76:J76" location="社会医療法人 仁陽会 西岡第一病院!B94" display="・設置主体" xr:uid="{F47FC8AF-0993-4270-90A3-071A783C97CF}"/>
    <hyperlink ref="G76:K76" location="社会医療法人 仁陽会 西岡第一病院!B94" display="・設置主体" xr:uid="{86120274-5E25-4227-96E3-573C28000EC9}"/>
    <hyperlink ref="H76:I76" location="社会医療法人 仁陽会 西岡第一病院!B312" display="・入院患者の状況（年間）" xr:uid="{C5F5F038-E89C-451C-AFAA-42363317D766}"/>
    <hyperlink ref="I76:J76" location="社会医療法人 仁陽会 西岡第一病院!B312" display="・入院患者の状況（年間）" xr:uid="{DC2BE6FC-5888-47F8-BE42-38EB48DD6EE0}"/>
    <hyperlink ref="J76:M76" location="社会医療法人 仁陽会 西岡第一病院!B388" display="・算定する入院基本用・特定入院料等の状況" xr:uid="{D9C54B7E-B7B9-4A22-A647-972BE8D8586D}"/>
    <hyperlink ref="K76:N76" location="社会医療法人 仁陽会 西岡第一病院!B388" display="・算定する入院基本用・特定入院料等の状況" xr:uid="{9C222074-3F97-4A7D-939C-37789AD0A07D}"/>
    <hyperlink ref="L76:O76" location="社会医療法人 仁陽会 西岡第一病院!B388" display="・算定する入院基本用・特定入院料等の状況" xr:uid="{250A3CF4-CF3E-4E63-A9B2-259A7CDAD129}"/>
    <hyperlink ref="M76:P76" location="社会医療法人 仁陽会 西岡第一病院!B388" display="・算定する入院基本用・特定入院料等の状況" xr:uid="{09B6F352-5806-416A-9C3F-39802CBBF2A1}"/>
    <hyperlink ref="C77:G77" location="社会医療法人 仁陽会 西岡第一病院!B102" display="・病床の状況" xr:uid="{8490D146-9434-443F-B737-BC5ADAEDAA2E}"/>
    <hyperlink ref="D77:H77" location="社会医療法人 仁陽会 西岡第一病院!B102" display="・病床の状況" xr:uid="{F6230033-9D1A-424E-ACE1-287E5FE69319}"/>
    <hyperlink ref="E77:I77" location="社会医療法人 仁陽会 西岡第一病院!B102" display="・病床の状況" xr:uid="{91A626CB-B8DB-4F9C-8736-CACF395FA00C}"/>
    <hyperlink ref="F77:J77" location="社会医療法人 仁陽会 西岡第一病院!B102" display="・病床の状況" xr:uid="{C1A4A6F5-41E5-40E1-9BD1-16AF60F61977}"/>
    <hyperlink ref="G77:K77" location="社会医療法人 仁陽会 西岡第一病院!B102" display="・病床の状況" xr:uid="{1B945436-4828-4A70-9B82-0D1567E99968}"/>
    <hyperlink ref="H77:I77" location="社会医療法人 仁陽会 西岡第一病院!B325" display="・入院患者の状況（年間／入棟前の場所・退棟先の場所の状況）" xr:uid="{7826CD8C-CC95-47F3-A3AC-550F1BBF2F25}"/>
    <hyperlink ref="I77:J77" location="社会医療法人 仁陽会 西岡第一病院!B325" display="・入院患者の状況（年間／入棟前の場所・退棟先の場所の状況）" xr:uid="{C0B1B099-5558-40D8-8001-7566CCB76D9D}"/>
    <hyperlink ref="J77" location="社会医療法人 仁陽会 西岡第一病院!B469" display="・手術の状況" xr:uid="{F0D1CB90-F885-4451-8769-C08218C5639E}"/>
    <hyperlink ref="M77" location="'社会医療法人 仁陽会 西岡第一病院(H30案)'!B484" display="・がん、脳卒中、心筋梗塞、分娩、精神医療への対応状況" xr:uid="{860FFF30-FBFE-4D90-AF27-35303672787E}"/>
    <hyperlink ref="C78:G78" location="社会医療法人 仁陽会 西岡第一病院!B117" display="・診療科" xr:uid="{28500F3F-86C9-4BCE-A575-F7B7402ABF8E}"/>
    <hyperlink ref="D78:H78" location="社会医療法人 仁陽会 西岡第一病院!B117" display="・診療科" xr:uid="{586B8F48-A36B-47C0-A029-EC02EE7B4E95}"/>
    <hyperlink ref="E78:I78" location="社会医療法人 仁陽会 西岡第一病院!B117" display="・診療科" xr:uid="{213FB3C6-B824-4323-9F91-F206FDA42FA6}"/>
    <hyperlink ref="F78:J78" location="社会医療法人 仁陽会 西岡第一病院!B117" display="・診療科" xr:uid="{CBE99337-E7DB-4243-AF34-AABA1958C603}"/>
    <hyperlink ref="G78:K78" location="社会医療法人 仁陽会 西岡第一病院!B117" display="・診療科" xr:uid="{F0DF24F1-7F09-4D7C-A31D-A30752E218BA}"/>
    <hyperlink ref="H78:I78" location="社会医療法人 仁陽会 西岡第一病院!B350" display="・退院後に在宅医療を必要とする患者の状況" xr:uid="{C540426D-2899-487F-9F42-BC903DEA27D9}"/>
    <hyperlink ref="I78:J78" location="社会医療法人 仁陽会 西岡第一病院!B350" display="・退院後に在宅医療を必要とする患者の状況" xr:uid="{890A906A-0A3D-4C99-BC7E-19647067B96C}"/>
    <hyperlink ref="J78:M78" location="社会医療法人 仁陽会 西岡第一病院!B505" display="・がん、脳卒中、心筋梗塞、分娩、精神医療への対応状況" xr:uid="{22D18776-46F3-43D4-80A1-6B5176D146BA}"/>
    <hyperlink ref="K78:N78" location="社会医療法人 仁陽会 西岡第一病院!B505" display="・がん、脳卒中、心筋梗塞、分娩、精神医療への対応状況" xr:uid="{EACD1432-4E15-45F7-87F3-8A8058B64BA0}"/>
    <hyperlink ref="L78:O78" location="社会医療法人 仁陽会 西岡第一病院!B505" display="・がん、脳卒中、心筋梗塞、分娩、精神医療への対応状況" xr:uid="{15269E47-E834-4642-A02C-91CFF60601A0}"/>
    <hyperlink ref="M78:P78" location="社会医療法人 仁陽会 西岡第一病院!B505" display="・がん、脳卒中、心筋梗塞、分娩、精神医療への対応状況" xr:uid="{01918E0D-4A49-43CE-89EC-75C9DF131231}"/>
    <hyperlink ref="C79:G79" location="社会医療法人 仁陽会 西岡第一病院!B128" display="・入院基本料・特定入院料及び届出病床数" xr:uid="{98368815-1F3A-4956-872A-3826CC1CD4A0}"/>
    <hyperlink ref="D79:H79" location="社会医療法人 仁陽会 西岡第一病院!B128" display="・入院基本料・特定入院料及び届出病床数" xr:uid="{FB8CEE2B-C31F-4BAD-9C71-8E9C8B40CE73}"/>
    <hyperlink ref="E79:I79" location="社会医療法人 仁陽会 西岡第一病院!B128" display="・入院基本料・特定入院料及び届出病床数" xr:uid="{3F1DB9A4-EB3A-41D8-94A6-993C1B0AB332}"/>
    <hyperlink ref="F79:J79" location="社会医療法人 仁陽会 西岡第一病院!B128" display="・入院基本料・特定入院料及び届出病床数" xr:uid="{804E7144-4860-47E2-862B-B9616EC3AD3B}"/>
    <hyperlink ref="G79:K79" location="社会医療法人 仁陽会 西岡第一病院!B128" display="・入院基本料・特定入院料及び届出病床数" xr:uid="{66E16C69-135F-4CBB-AD67-D0B060DBC807}"/>
    <hyperlink ref="H79:I79" location="社会医療法人 仁陽会 西岡第一病院!B363" display="・看取りを行った患者数" xr:uid="{96C407A2-1DF0-40E3-A894-9919A216753F}"/>
    <hyperlink ref="I79:J79" location="社会医療法人 仁陽会 西岡第一病院!B363" display="・看取りを行った患者数" xr:uid="{A9716C38-E79B-442F-B8D2-B51714636394}"/>
    <hyperlink ref="J79:M79" location="社会医療法人 仁陽会 西岡第一病院!B548" display="・重症患者への対応状況" xr:uid="{B1E065F6-BD6F-4DF7-85DD-FF6368A7AB6C}"/>
    <hyperlink ref="K79:N79" location="社会医療法人 仁陽会 西岡第一病院!B548" display="・重症患者への対応状況" xr:uid="{AE4A1EDA-C924-4232-9063-F7C39D78392A}"/>
    <hyperlink ref="L79:O79" location="社会医療法人 仁陽会 西岡第一病院!B548" display="・重症患者への対応状況" xr:uid="{5CAFD07C-1450-4F60-98F8-F912A722DA60}"/>
    <hyperlink ref="M79:P79" location="社会医療法人 仁陽会 西岡第一病院!B548" display="・重症患者への対応状況" xr:uid="{B0B88464-A83D-4C97-8208-AAF77DB4B1D2}"/>
    <hyperlink ref="C80:G80" location="社会医療法人 仁陽会 西岡第一病院!B141" display="・DPC医療機関群の種類" xr:uid="{7CC86601-224A-4B6F-B07E-AA8300F6256F}"/>
    <hyperlink ref="D80:H80" location="社会医療法人 仁陽会 西岡第一病院!B141" display="・DPC医療機関群の種類" xr:uid="{C1F5F4AD-D861-45F8-94F9-2CB7BB1632F1}"/>
    <hyperlink ref="E80:I80" location="社会医療法人 仁陽会 西岡第一病院!B141" display="・DPC医療機関群の種類" xr:uid="{9AFFA88B-E060-4573-A776-84AC8C31A9F9}"/>
    <hyperlink ref="F80:J80" location="社会医療法人 仁陽会 西岡第一病院!B141" display="・DPC医療機関群の種類" xr:uid="{564DC95D-F8DB-4A11-9F72-978567BA3A30}"/>
    <hyperlink ref="G80:K80" location="社会医療法人 仁陽会 西岡第一病院!B141" display="・DPC医療機関群の種類" xr:uid="{1F8D1F33-64DC-4754-820B-CD4A7FA9F367}"/>
    <hyperlink ref="J80:M80" location="社会医療法人 仁陽会 西岡第一病院!B594" display="・救急医療の実施状況" xr:uid="{93BDC15A-F2DD-4398-BE41-C4C11F0BC75C}"/>
    <hyperlink ref="K80:N80" location="社会医療法人 仁陽会 西岡第一病院!B594" display="・救急医療の実施状況" xr:uid="{79E40B4E-B93C-421C-B3A1-6613DDB873B7}"/>
    <hyperlink ref="L80:O80" location="社会医療法人 仁陽会 西岡第一病院!B594" display="・救急医療の実施状況" xr:uid="{B0CE5194-6E02-45CA-9EF9-241263CFAB75}"/>
    <hyperlink ref="M80:P80" location="社会医療法人 仁陽会 西岡第一病院!B594" display="・救急医療の実施状況" xr:uid="{21122FEF-672D-4EB8-8FEC-BD9B23872277}"/>
    <hyperlink ref="C81:G81" location="社会医療法人 仁陽会 西岡第一病院!B149" display="・救急告示病院、二次救急医療施設、三次救急医療施設の告示・認定の有無" xr:uid="{57D21C4B-8146-4D32-9B8F-960307A92458}"/>
    <hyperlink ref="D81:H81" location="社会医療法人 仁陽会 西岡第一病院!B149" display="・救急告示病院、二次救急医療施設、三次救急医療施設の告示・認定の有無" xr:uid="{029A5F0F-5E1C-49E5-A90F-B64A951E0E51}"/>
    <hyperlink ref="E81:I81" location="社会医療法人 仁陽会 西岡第一病院!B149" display="・救急告示病院、二次救急医療施設、三次救急医療施設の告示・認定の有無" xr:uid="{1B66B2C9-A61D-4AD6-9C32-BC1A5FECCF64}"/>
    <hyperlink ref="F81:J81" location="社会医療法人 仁陽会 西岡第一病院!B149" display="・救急告示病院、二次救急医療施設、三次救急医療施設の告示・認定の有無" xr:uid="{52243A8A-2A47-4BC9-BEBE-705BCDBE7E82}"/>
    <hyperlink ref="G81:K81" location="社会医療法人 仁陽会 西岡第一病院!B149" display="・救急告示病院、二次救急医療施設、三次救急医療施設の告示・認定の有無" xr:uid="{89BB66FE-6F9B-4D2B-8325-155628D4F3A4}"/>
    <hyperlink ref="J81:M81" location="社会医療法人 仁陽会 西岡第一病院!B625" display="・急性期後の支援、在宅復帰の支援の状況" xr:uid="{B04ECA7D-6F25-495F-B80D-CFA1D0ACE8F2}"/>
    <hyperlink ref="K81:N81" location="社会医療法人 仁陽会 西岡第一病院!B625" display="・急性期後の支援、在宅復帰の支援の状況" xr:uid="{28523EB9-FA9F-4FFF-917D-1C9E2A98A14D}"/>
    <hyperlink ref="L81:O81" location="社会医療法人 仁陽会 西岡第一病院!B625" display="・急性期後の支援、在宅復帰の支援の状況" xr:uid="{6C4A18F2-EEF0-49EC-9011-8E6CA8C1565B}"/>
    <hyperlink ref="M81:P81" location="社会医療法人 仁陽会 西岡第一病院!B625" display="・急性期後の支援、在宅復帰の支援の状況" xr:uid="{B3FCDF12-6BF8-4FA9-9268-A5F9E27158A3}"/>
    <hyperlink ref="C82:G82" location="社会医療法人 仁陽会 西岡第一病院!B159" display="・承認の有無" xr:uid="{FB486BBC-84BB-44A0-AAA4-FCFC5F9E20B2}"/>
    <hyperlink ref="D82:H82" location="社会医療法人 仁陽会 西岡第一病院!B159" display="・承認の有無" xr:uid="{555A3A4F-FE16-4BD7-9BBC-7F8A7F8EC91C}"/>
    <hyperlink ref="E82:I82" location="社会医療法人 仁陽会 西岡第一病院!B159" display="・承認の有無" xr:uid="{D8059396-F869-42D4-934A-2C917AC84CE5}"/>
    <hyperlink ref="F82:J82" location="社会医療法人 仁陽会 西岡第一病院!B159" display="・承認の有無" xr:uid="{F3AD89EE-69E3-431B-8E2A-29C63999B094}"/>
    <hyperlink ref="G82:K82" location="社会医療法人 仁陽会 西岡第一病院!B159" display="・承認の有無" xr:uid="{F6AE9A18-F15C-4E8E-84B1-F79EE32143C3}"/>
    <hyperlink ref="J82:M82" location="社会医療法人 仁陽会 西岡第一病院!B645" display="・全身管理の状況" xr:uid="{99F65BBF-BBAF-4F56-8B96-034900DF4406}"/>
    <hyperlink ref="K82:N82" location="社会医療法人 仁陽会 西岡第一病院!B645" display="・全身管理の状況" xr:uid="{42C960E7-2A12-42AF-8B68-CE3746AA04C3}"/>
    <hyperlink ref="L82:O82" location="社会医療法人 仁陽会 西岡第一病院!B645" display="・全身管理の状況" xr:uid="{061133C0-772A-42C3-A4E9-129C7D229042}"/>
    <hyperlink ref="M82:P82" location="社会医療法人 仁陽会 西岡第一病院!B645" display="・全身管理の状況" xr:uid="{8594FED0-F508-4520-A006-C69D78455691}"/>
    <hyperlink ref="C83:G83" location="社会医療法人 仁陽会 西岡第一病院!B168" display="・診療報酬の届出の有無" xr:uid="{56E67617-39EC-4770-98CB-84F1A2F171F4}"/>
    <hyperlink ref="D83:H83" location="社会医療法人 仁陽会 西岡第一病院!B168" display="・診療報酬の届出の有無" xr:uid="{5AFD9B44-3C95-48A7-9986-F804B5292ED3}"/>
    <hyperlink ref="E83:I83" location="社会医療法人 仁陽会 西岡第一病院!B168" display="・診療報酬の届出の有無" xr:uid="{877B87FF-3141-45CB-B955-CA404B85EDC0}"/>
    <hyperlink ref="F83:J83" location="社会医療法人 仁陽会 西岡第一病院!B168" display="・診療報酬の届出の有無" xr:uid="{D169A6A3-0190-49D5-A72D-A9FACAF8D918}"/>
    <hyperlink ref="G83:K83" location="社会医療法人 仁陽会 西岡第一病院!B168" display="・診療報酬の届出の有無" xr:uid="{2C8CFAE4-6C9D-498F-87C7-A470AF3C87ED}"/>
    <hyperlink ref="J83:M83" location="社会医療法人 仁陽会 西岡第一病院!B660" display="・リハビリテーションの実施状況" xr:uid="{0E5546C4-5CEB-4C77-B965-8E28887E0372}"/>
    <hyperlink ref="K83:N83" location="社会医療法人 仁陽会 西岡第一病院!B660" display="・リハビリテーションの実施状況" xr:uid="{348D1FFD-4BD2-411A-9887-D5B15F3617F8}"/>
    <hyperlink ref="L83:O83" location="社会医療法人 仁陽会 西岡第一病院!B660" display="・リハビリテーションの実施状況" xr:uid="{57D29E80-1294-421C-BE80-E524CAFE7BC7}"/>
    <hyperlink ref="M83:P83" location="社会医療法人 仁陽会 西岡第一病院!B660" display="・リハビリテーションの実施状況" xr:uid="{55FCE671-7B8E-4C58-9735-5C69BC264CDF}"/>
    <hyperlink ref="C84:G84" location="社会医療法人 仁陽会 西岡第一病院!B180" display="・職員数の状況" xr:uid="{62586C14-B4B5-4E97-A7F2-423E8EBE762A}"/>
    <hyperlink ref="D84:H84" location="社会医療法人 仁陽会 西岡第一病院!B180" display="・職員数の状況" xr:uid="{8D68B452-1438-4AB6-85F1-A7B04EBF3C62}"/>
    <hyperlink ref="E84:I84" location="社会医療法人 仁陽会 西岡第一病院!B180" display="・職員数の状況" xr:uid="{2492E01A-A95C-499E-B614-3353FCA5C0E4}"/>
    <hyperlink ref="F84:J84" location="社会医療法人 仁陽会 西岡第一病院!B180" display="・職員数の状況" xr:uid="{A73D288B-4DD7-4BE6-9C6D-BF21EA0F87E8}"/>
    <hyperlink ref="G84:K84" location="社会医療法人 仁陽会 西岡第一病院!B180" display="・職員数の状況" xr:uid="{01A0B385-5AF8-4A27-8FA1-6419FF572095}"/>
    <hyperlink ref="J84:M84" location="社会医療法人 仁陽会 西岡第一病院!B707" display="・長期療養患者の受入状況" xr:uid="{FFD0806A-374C-4136-B7AF-BE871B514E01}"/>
    <hyperlink ref="K84:N84" location="社会医療法人 仁陽会 西岡第一病院!B707" display="・長期療養患者の受入状況" xr:uid="{48AA1992-AC16-481A-BA42-4340EA235A61}"/>
    <hyperlink ref="L84:O84" location="社会医療法人 仁陽会 西岡第一病院!B707" display="・長期療養患者の受入状況" xr:uid="{F728E5D0-8CD0-4554-BCBC-73F12166F1EC}"/>
    <hyperlink ref="M84:P84" location="社会医療法人 仁陽会 西岡第一病院!B707" display="・長期療養患者の受入状況" xr:uid="{0C9B8823-F68C-4329-801F-00D971551B52}"/>
    <hyperlink ref="C85:G85" location="社会医療法人 仁陽会 西岡第一病院!B243" display="・退院調整部門の設置状況" xr:uid="{CF51E966-A008-4F23-83EC-CD0C20CB36E5}"/>
    <hyperlink ref="D85:H85" location="社会医療法人 仁陽会 西岡第一病院!B243" display="・退院調整部門の設置状況" xr:uid="{6E5E218B-A6DC-45F4-ADE8-5900E65A836D}"/>
    <hyperlink ref="E85:I85" location="社会医療法人 仁陽会 西岡第一病院!B243" display="・退院調整部門の設置状況" xr:uid="{2FDE5DC3-30B5-4AF9-B14C-7244599778F0}"/>
    <hyperlink ref="F85:J85" location="社会医療法人 仁陽会 西岡第一病院!B243" display="・退院調整部門の設置状況" xr:uid="{69DF5453-100C-41E1-9078-D543C9EFB63A}"/>
    <hyperlink ref="G85:K85" location="社会医療法人 仁陽会 西岡第一病院!B243" display="・退院調整部門の設置状況" xr:uid="{667C2870-304A-4B65-8AB6-15BE70053915}"/>
    <hyperlink ref="J85:M85" location="社会医療法人 仁陽会 西岡第一病院!B717" display="・重度の障害児等の受入状況" xr:uid="{E628484A-AA3E-4386-AACE-F1E526E1D4DF}"/>
    <hyperlink ref="K85:N85" location="社会医療法人 仁陽会 西岡第一病院!B717" display="・重度の障害児等の受入状況" xr:uid="{791137F4-0948-4C61-A416-E81D02E87800}"/>
    <hyperlink ref="L85:O85" location="社会医療法人 仁陽会 西岡第一病院!B717" display="・重度の障害児等の受入状況" xr:uid="{21E3A846-07E3-474B-84DC-943A5A386562}"/>
    <hyperlink ref="M85:P85" location="社会医療法人 仁陽会 西岡第一病院!B717" display="・重度の障害児等の受入状況" xr:uid="{D22263A9-7A37-440C-B8A3-EA607D84B27D}"/>
    <hyperlink ref="C86:G86" location="社会医療法人 仁陽会 西岡第一病院!B263" display="・医療機器の台数" xr:uid="{B75A4951-8F85-4DF1-BA4D-0F809B326C6A}"/>
    <hyperlink ref="D86:H86" location="社会医療法人 仁陽会 西岡第一病院!B263" display="・医療機器の台数" xr:uid="{0F3A3F84-710E-4E71-B6F7-45FB19AF5FAB}"/>
    <hyperlink ref="E86:I86" location="社会医療法人 仁陽会 西岡第一病院!B263" display="・医療機器の台数" xr:uid="{88B2E9F8-1398-4D59-8D68-C4F5A107367C}"/>
    <hyperlink ref="F86:J86" location="社会医療法人 仁陽会 西岡第一病院!B263" display="・医療機器の台数" xr:uid="{B6607FA7-5B43-407E-A386-9E0ABE41C2DD}"/>
    <hyperlink ref="G86:K86" location="社会医療法人 仁陽会 西岡第一病院!B263" display="・医療機器の台数" xr:uid="{B9062BE2-5CF5-4003-8EF0-39CACB40AC2B}"/>
    <hyperlink ref="J86:M86" location="社会医療法人 仁陽会 西岡第一病院!B729" display="・医科歯科の連携状況" xr:uid="{B921DA45-E914-4CC8-82C5-FA0C7E79E93A}"/>
    <hyperlink ref="K86:N86" location="社会医療法人 仁陽会 西岡第一病院!B729" display="・医科歯科の連携状況" xr:uid="{06016794-BAF5-4CFA-82D1-00DC96682EF3}"/>
    <hyperlink ref="L86:O86" location="社会医療法人 仁陽会 西岡第一病院!B729" display="・医科歯科の連携状況" xr:uid="{5F8462B0-C18A-48FB-A308-37EF67AFA7CD}"/>
    <hyperlink ref="M86:P86" location="社会医療法人 仁陽会 西岡第一病院!B729" display="・医科歯科の連携状況" xr:uid="{F2CB856E-C289-4BF8-ABE2-5E5F2BC9D7AA}"/>
    <hyperlink ref="C87:G87" location="社会医療法人 仁陽会 西岡第一病院!B289" display="・過去1年間の間に病棟の再編・見直しがあった場合の報告対象期間" xr:uid="{14AF77AD-902B-43DD-B48D-606309787CDD}"/>
    <hyperlink ref="D87:H87" location="社会医療法人 仁陽会 西岡第一病院!B289" display="・過去1年間の間に病棟の再編・見直しがあった場合の報告対象期間" xr:uid="{B7E5C332-72A0-49D0-AF92-8CC750994CD1}"/>
    <hyperlink ref="E87:I87" location="社会医療法人 仁陽会 西岡第一病院!B289" display="・過去1年間の間に病棟の再編・見直しがあった場合の報告対象期間" xr:uid="{BEFB28E4-EE8A-47C7-9987-2F6C5D4C742F}"/>
    <hyperlink ref="F87:J87" location="社会医療法人 仁陽会 西岡第一病院!B289" display="・過去1年間の間に病棟の再編・見直しがあった場合の報告対象期間" xr:uid="{B764ACB4-E2F9-4B12-B7A8-F34EC50E9340}"/>
    <hyperlink ref="G87:K87" location="社会医療法人 仁陽会 西岡第一病院!B289" display="・過去1年間の間に病棟の再編・見直しがあった場合の報告対象期間" xr:uid="{250D578C-54E7-406F-907C-32B977038151}"/>
    <hyperlink ref="I298" location="社会医療法人 仁陽会 西岡第一病院!B70" display="メニューへ戻る" xr:uid="{FB34BB99-08C4-4E07-ABFF-D3541BE53751}"/>
    <hyperlink ref="I373" location="社会医療法人 仁陽会 西岡第一病院!B70" display="メニューへ戻る" xr:uid="{E3B63DBE-3C3A-4074-8991-7FD519586930}"/>
    <hyperlink ref="I737" location="社会医療法人 仁陽会 西岡第一病院!B70" display="メニューへ戻る" xr:uid="{36126A47-ED80-448D-A41D-7AB89A6FA847}"/>
    <hyperlink ref="C1" location="INDEX!A1" display="圏域topへ" xr:uid="{1135C732-52C1-4674-A347-C7340416ACBC}"/>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AFFB7-6615-490E-9FDA-B7624F018DDC}">
  <sheetPr>
    <tabColor rgb="FFFFFF00"/>
    <pageSetUpPr fitToPage="1"/>
  </sheetPr>
  <dimension ref="A1:XFA747"/>
  <sheetViews>
    <sheetView showGridLines="0" topLeftCell="B1" zoomScale="65" zoomScaleNormal="65" workbookViewId="0">
      <selection activeCell="G30" sqref="G30"/>
    </sheetView>
  </sheetViews>
  <sheetFormatPr defaultColWidth="9" defaultRowHeight="16.5" x14ac:dyDescent="0.2"/>
  <cols>
    <col min="1" max="1" width="33.90625" style="1" hidden="1" customWidth="1"/>
    <col min="2" max="2" width="2.08984375" style="2" customWidth="1"/>
    <col min="3" max="3" width="4.90625" style="3" customWidth="1"/>
    <col min="4" max="4" width="37.90625" style="3" bestFit="1" customWidth="1"/>
    <col min="5" max="6" width="4.90625" style="3" customWidth="1"/>
    <col min="7" max="7" width="22.08984375" style="3" customWidth="1"/>
    <col min="8" max="8" width="25.453125" style="4" customWidth="1"/>
    <col min="9" max="9" width="56.08984375" style="4" customWidth="1"/>
    <col min="10" max="10" width="12.08984375" style="6" customWidth="1"/>
    <col min="11" max="11" width="3.90625" style="7" customWidth="1"/>
    <col min="12" max="13" width="11.08984375" style="6" customWidth="1"/>
    <col min="14" max="19" width="11.08984375" style="8" customWidth="1"/>
    <col min="20" max="71" width="11.08984375" style="9" customWidth="1"/>
    <col min="72" max="72" width="9" style="9" customWidth="1"/>
    <col min="73" max="73" width="9" style="10" customWidth="1"/>
    <col min="74" max="74" width="9" style="9" customWidth="1"/>
    <col min="75" max="16384" width="9" style="9"/>
  </cols>
  <sheetData>
    <row r="1" spans="1:73" x14ac:dyDescent="0.2">
      <c r="C1" s="303" t="s">
        <v>886</v>
      </c>
      <c r="I1" s="5"/>
    </row>
    <row r="2" spans="1:73" ht="19" x14ac:dyDescent="0.2">
      <c r="A2" s="1" t="s">
        <v>0</v>
      </c>
      <c r="B2" s="11" t="s">
        <v>914</v>
      </c>
      <c r="C2" s="12"/>
      <c r="D2" s="13"/>
      <c r="E2" s="13"/>
      <c r="F2" s="13"/>
      <c r="G2" s="13"/>
      <c r="H2" s="5"/>
    </row>
    <row r="3" spans="1:73" x14ac:dyDescent="0.2">
      <c r="B3" s="14" t="s">
        <v>915</v>
      </c>
      <c r="C3" s="15"/>
      <c r="D3" s="16"/>
      <c r="E3" s="16"/>
      <c r="F3" s="16"/>
      <c r="G3" s="16"/>
      <c r="H3" s="17"/>
      <c r="I3" s="17"/>
    </row>
    <row r="4" spans="1:73" x14ac:dyDescent="0.2">
      <c r="B4" s="409"/>
      <c r="C4" s="436"/>
      <c r="D4" s="436"/>
      <c r="E4" s="18"/>
      <c r="F4" s="18"/>
      <c r="G4" s="18"/>
      <c r="H4" s="19"/>
      <c r="I4" s="19"/>
    </row>
    <row r="5" spans="1:73" x14ac:dyDescent="0.2">
      <c r="B5" s="20"/>
      <c r="C5" s="21"/>
      <c r="D5" s="21"/>
      <c r="E5" s="18"/>
      <c r="F5" s="18"/>
      <c r="G5" s="18"/>
      <c r="H5" s="19"/>
      <c r="I5" s="19"/>
    </row>
    <row r="6" spans="1:73" x14ac:dyDescent="0.2">
      <c r="B6" s="20"/>
      <c r="C6" s="21"/>
      <c r="D6" s="21"/>
      <c r="E6" s="18"/>
      <c r="F6" s="18"/>
      <c r="G6" s="18"/>
      <c r="H6" s="19"/>
      <c r="I6" s="19"/>
    </row>
    <row r="7" spans="1:73" x14ac:dyDescent="0.2">
      <c r="B7" s="22" t="s">
        <v>3</v>
      </c>
    </row>
    <row r="8" spans="1:73" x14ac:dyDescent="0.2">
      <c r="B8" s="22"/>
    </row>
    <row r="9" spans="1:73" s="26" customFormat="1" ht="51" customHeight="1" x14ac:dyDescent="0.2">
      <c r="A9" s="1"/>
      <c r="B9" s="23"/>
      <c r="C9" s="24"/>
      <c r="D9" s="24"/>
      <c r="E9" s="24"/>
      <c r="F9" s="24"/>
      <c r="G9" s="24"/>
      <c r="H9" s="17"/>
      <c r="I9" s="437" t="s">
        <v>4</v>
      </c>
      <c r="J9" s="437"/>
      <c r="K9" s="437"/>
      <c r="L9" s="25" t="s">
        <v>916</v>
      </c>
      <c r="M9" s="25" t="s">
        <v>917</v>
      </c>
      <c r="N9" s="25" t="s">
        <v>918</v>
      </c>
      <c r="O9" s="25" t="s">
        <v>919</v>
      </c>
      <c r="P9" s="25" t="s">
        <v>920</v>
      </c>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x14ac:dyDescent="0.2">
      <c r="A10" s="28" t="s">
        <v>15</v>
      </c>
      <c r="B10" s="29"/>
      <c r="C10" s="24"/>
      <c r="D10" s="24"/>
      <c r="E10" s="24"/>
      <c r="F10" s="24"/>
      <c r="G10" s="24"/>
      <c r="H10" s="17"/>
      <c r="I10" s="435" t="s">
        <v>16</v>
      </c>
      <c r="J10" s="435"/>
      <c r="K10" s="435"/>
      <c r="L10" s="30" t="s">
        <v>921</v>
      </c>
      <c r="M10" s="30" t="s">
        <v>921</v>
      </c>
      <c r="N10" s="31" t="s">
        <v>921</v>
      </c>
      <c r="O10" s="31" t="s">
        <v>921</v>
      </c>
      <c r="P10" s="31" t="s">
        <v>921</v>
      </c>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x14ac:dyDescent="0.2">
      <c r="A11" s="28" t="s">
        <v>15</v>
      </c>
      <c r="B11" s="32"/>
      <c r="C11" s="24"/>
      <c r="D11" s="24"/>
      <c r="E11" s="24"/>
      <c r="F11" s="24"/>
      <c r="G11" s="24"/>
      <c r="H11" s="17"/>
      <c r="I11" s="435" t="s">
        <v>18</v>
      </c>
      <c r="J11" s="435"/>
      <c r="K11" s="435"/>
      <c r="L11" s="30" t="s">
        <v>19</v>
      </c>
      <c r="M11" s="30" t="s">
        <v>19</v>
      </c>
      <c r="N11" s="31" t="s">
        <v>19</v>
      </c>
      <c r="O11" s="31" t="s">
        <v>19</v>
      </c>
      <c r="P11" s="31" t="s">
        <v>19</v>
      </c>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x14ac:dyDescent="0.2">
      <c r="B12" s="22"/>
    </row>
    <row r="13" spans="1:73" x14ac:dyDescent="0.2">
      <c r="B13" s="29"/>
    </row>
    <row r="14" spans="1:73" s="26" customFormat="1" x14ac:dyDescent="0.2">
      <c r="A14" s="1"/>
      <c r="B14" s="15" t="s">
        <v>20</v>
      </c>
      <c r="C14" s="24"/>
      <c r="D14" s="24"/>
      <c r="E14" s="24"/>
      <c r="F14" s="24"/>
      <c r="G14" s="24"/>
      <c r="H14" s="17"/>
      <c r="I14" s="17"/>
      <c r="J14" s="6"/>
      <c r="K14" s="7"/>
      <c r="L14" s="6"/>
      <c r="M14" s="6"/>
      <c r="N14" s="8"/>
      <c r="O14" s="8"/>
      <c r="P14" s="8"/>
      <c r="Q14" s="8"/>
      <c r="R14" s="8"/>
      <c r="S14" s="8"/>
      <c r="T14" s="9"/>
      <c r="BU14" s="27"/>
    </row>
    <row r="15" spans="1:73" s="26" customFormat="1" x14ac:dyDescent="0.2">
      <c r="A15" s="1"/>
      <c r="B15" s="22"/>
      <c r="C15" s="22"/>
      <c r="D15" s="22"/>
      <c r="E15" s="22"/>
      <c r="F15" s="22"/>
      <c r="G15" s="22"/>
      <c r="H15" s="17"/>
      <c r="I15" s="17"/>
      <c r="J15" s="6"/>
      <c r="K15" s="7"/>
      <c r="L15" s="33"/>
      <c r="M15" s="33"/>
      <c r="N15" s="34"/>
      <c r="O15" s="8"/>
      <c r="P15" s="8"/>
      <c r="Q15" s="8"/>
      <c r="R15" s="8"/>
      <c r="S15" s="8"/>
      <c r="T15" s="9"/>
      <c r="BU15" s="27"/>
    </row>
    <row r="16" spans="1:73" s="26" customFormat="1" ht="51" customHeight="1" x14ac:dyDescent="0.2">
      <c r="A16" s="1"/>
      <c r="B16" s="23"/>
      <c r="C16" s="24"/>
      <c r="D16" s="24"/>
      <c r="E16" s="24"/>
      <c r="F16" s="24"/>
      <c r="G16" s="24"/>
      <c r="H16" s="17"/>
      <c r="I16" s="437" t="s">
        <v>21</v>
      </c>
      <c r="J16" s="437"/>
      <c r="K16" s="437"/>
      <c r="L16" s="25" t="str">
        <f>IF(ISBLANK(L$9),"",L$9)</f>
        <v>２西病棟</v>
      </c>
      <c r="M16" s="25" t="str">
        <f>IF(ISBLANK(M$9),"",M$9)</f>
        <v>２東病棟</v>
      </c>
      <c r="N16" s="25" t="str">
        <f t="shared" ref="N16:BS16" si="0">IF(ISBLANK(N$9),"",N$9)</f>
        <v>３西病棟</v>
      </c>
      <c r="O16" s="25" t="str">
        <f t="shared" si="0"/>
        <v>３東病棟</v>
      </c>
      <c r="P16" s="25" t="str">
        <f t="shared" si="0"/>
        <v>４病棟</v>
      </c>
      <c r="Q16" s="25" t="str">
        <f t="shared" si="0"/>
        <v/>
      </c>
      <c r="R16" s="25" t="str">
        <f t="shared" si="0"/>
        <v/>
      </c>
      <c r="S16" s="25" t="str">
        <f t="shared" si="0"/>
        <v/>
      </c>
      <c r="T16" s="25" t="str">
        <f t="shared" si="0"/>
        <v/>
      </c>
      <c r="U16" s="25" t="str">
        <f t="shared" si="0"/>
        <v/>
      </c>
      <c r="V16" s="25" t="str">
        <f t="shared" si="0"/>
        <v/>
      </c>
      <c r="W16" s="25" t="str">
        <f t="shared" si="0"/>
        <v/>
      </c>
      <c r="X16" s="25" t="str">
        <f t="shared" si="0"/>
        <v/>
      </c>
      <c r="Y16" s="25" t="str">
        <f t="shared" si="0"/>
        <v/>
      </c>
      <c r="Z16" s="25" t="str">
        <f t="shared" si="0"/>
        <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x14ac:dyDescent="0.2">
      <c r="A17" s="28" t="s">
        <v>15</v>
      </c>
      <c r="B17" s="29"/>
      <c r="C17" s="24"/>
      <c r="D17" s="24"/>
      <c r="E17" s="24"/>
      <c r="F17" s="24"/>
      <c r="G17" s="24"/>
      <c r="H17" s="17"/>
      <c r="I17" s="435" t="s">
        <v>22</v>
      </c>
      <c r="J17" s="435"/>
      <c r="K17" s="435"/>
      <c r="L17" s="30"/>
      <c r="M17" s="30"/>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x14ac:dyDescent="0.2">
      <c r="A18" s="28" t="s">
        <v>15</v>
      </c>
      <c r="B18" s="32"/>
      <c r="C18" s="24"/>
      <c r="D18" s="24"/>
      <c r="E18" s="24"/>
      <c r="F18" s="24"/>
      <c r="G18" s="24"/>
      <c r="H18" s="17"/>
      <c r="I18" s="435" t="s">
        <v>24</v>
      </c>
      <c r="J18" s="435"/>
      <c r="K18" s="435"/>
      <c r="L18" s="30" t="s">
        <v>23</v>
      </c>
      <c r="M18" s="30" t="s">
        <v>23</v>
      </c>
      <c r="N18" s="31" t="s">
        <v>23</v>
      </c>
      <c r="O18" s="31" t="s">
        <v>23</v>
      </c>
      <c r="P18" s="31" t="s">
        <v>23</v>
      </c>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x14ac:dyDescent="0.2">
      <c r="A19" s="28" t="s">
        <v>15</v>
      </c>
      <c r="B19" s="32"/>
      <c r="C19" s="24"/>
      <c r="D19" s="24"/>
      <c r="E19" s="24"/>
      <c r="F19" s="24"/>
      <c r="G19" s="24"/>
      <c r="H19" s="17"/>
      <c r="I19" s="435" t="s">
        <v>25</v>
      </c>
      <c r="J19" s="435"/>
      <c r="K19" s="435"/>
      <c r="L19" s="35"/>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x14ac:dyDescent="0.2">
      <c r="A20" s="28" t="s">
        <v>15</v>
      </c>
      <c r="B20" s="29"/>
      <c r="C20" s="24"/>
      <c r="D20" s="24"/>
      <c r="E20" s="24"/>
      <c r="F20" s="24"/>
      <c r="G20" s="24"/>
      <c r="H20" s="17"/>
      <c r="I20" s="435" t="s">
        <v>26</v>
      </c>
      <c r="J20" s="435"/>
      <c r="K20" s="435"/>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x14ac:dyDescent="0.2">
      <c r="A21" s="28" t="s">
        <v>15</v>
      </c>
      <c r="B21" s="29"/>
      <c r="C21" s="24"/>
      <c r="D21" s="24"/>
      <c r="E21" s="24"/>
      <c r="F21" s="24"/>
      <c r="G21" s="24"/>
      <c r="H21" s="17"/>
      <c r="I21" s="435" t="s">
        <v>27</v>
      </c>
      <c r="J21" s="435"/>
      <c r="K21" s="435"/>
      <c r="L21" s="35"/>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x14ac:dyDescent="0.2">
      <c r="A22" s="28" t="s">
        <v>15</v>
      </c>
      <c r="B22" s="29"/>
      <c r="C22" s="24"/>
      <c r="D22" s="24"/>
      <c r="E22" s="24"/>
      <c r="F22" s="24"/>
      <c r="G22" s="24"/>
      <c r="H22" s="17"/>
      <c r="I22" s="435" t="s">
        <v>28</v>
      </c>
      <c r="J22" s="435"/>
      <c r="K22" s="435"/>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x14ac:dyDescent="0.2">
      <c r="A23" s="1"/>
      <c r="B23" s="29"/>
      <c r="C23" s="3"/>
      <c r="D23" s="3"/>
      <c r="E23" s="3"/>
      <c r="F23" s="3"/>
      <c r="G23" s="36"/>
      <c r="H23" s="4"/>
      <c r="I23" s="4"/>
      <c r="J23" s="6"/>
      <c r="K23" s="7"/>
      <c r="L23" s="37"/>
      <c r="M23" s="37"/>
      <c r="N23" s="8"/>
      <c r="O23" s="9"/>
      <c r="BU23" s="27"/>
    </row>
    <row r="24" spans="1:73 16381:16381" x14ac:dyDescent="0.2">
      <c r="B24" s="29"/>
      <c r="L24" s="37"/>
      <c r="M24" s="37"/>
      <c r="O24" s="9"/>
      <c r="P24" s="9"/>
      <c r="Q24" s="9"/>
      <c r="R24" s="9"/>
      <c r="S24" s="9"/>
    </row>
    <row r="25" spans="1:73 16381:16381" s="26" customFormat="1" x14ac:dyDescent="0.2">
      <c r="A25" s="1"/>
      <c r="B25" s="15" t="s">
        <v>29</v>
      </c>
      <c r="C25" s="24"/>
      <c r="D25" s="24"/>
      <c r="E25" s="24"/>
      <c r="F25" s="24"/>
      <c r="G25" s="24"/>
      <c r="H25" s="17"/>
      <c r="I25" s="17"/>
      <c r="J25" s="6"/>
      <c r="K25" s="7"/>
      <c r="L25" s="37"/>
      <c r="M25" s="37"/>
      <c r="N25" s="8"/>
      <c r="O25" s="9"/>
      <c r="BU25" s="27"/>
    </row>
    <row r="26" spans="1:73 16381:16381" s="26" customFormat="1" x14ac:dyDescent="0.2">
      <c r="A26" s="1"/>
      <c r="B26" s="22"/>
      <c r="C26" s="22"/>
      <c r="D26" s="22"/>
      <c r="E26" s="22"/>
      <c r="F26" s="22"/>
      <c r="G26" s="22"/>
      <c r="H26" s="17"/>
      <c r="I26" s="17"/>
      <c r="J26" s="6"/>
      <c r="K26" s="7"/>
      <c r="L26" s="33"/>
      <c r="M26" s="33"/>
      <c r="N26" s="34"/>
      <c r="O26" s="9"/>
      <c r="BU26" s="27"/>
    </row>
    <row r="27" spans="1:73 16381:16381" s="26" customFormat="1" ht="51" customHeight="1" x14ac:dyDescent="0.2">
      <c r="A27" s="1"/>
      <c r="B27" s="23"/>
      <c r="C27" s="24"/>
      <c r="D27" s="24"/>
      <c r="E27" s="24"/>
      <c r="F27" s="24"/>
      <c r="G27" s="24"/>
      <c r="H27" s="17"/>
      <c r="I27" s="432" t="s">
        <v>21</v>
      </c>
      <c r="J27" s="433"/>
      <c r="K27" s="434"/>
      <c r="L27" s="25" t="str">
        <f>IF(ISBLANK(L$9),"",L$9)</f>
        <v>２西病棟</v>
      </c>
      <c r="M27" s="25" t="str">
        <f>IF(ISBLANK(M$9),"",M$9)</f>
        <v>２東病棟</v>
      </c>
      <c r="N27" s="25" t="str">
        <f t="shared" ref="N27:BS27" si="1">IF(ISBLANK(N$9),"",N$9)</f>
        <v>３西病棟</v>
      </c>
      <c r="O27" s="25" t="str">
        <f t="shared" si="1"/>
        <v>３東病棟</v>
      </c>
      <c r="P27" s="25" t="str">
        <f t="shared" si="1"/>
        <v>４病棟</v>
      </c>
      <c r="Q27" s="25" t="str">
        <f t="shared" si="1"/>
        <v/>
      </c>
      <c r="R27" s="25" t="str">
        <f t="shared" si="1"/>
        <v/>
      </c>
      <c r="S27" s="25" t="str">
        <f t="shared" si="1"/>
        <v/>
      </c>
      <c r="T27" s="25" t="str">
        <f t="shared" si="1"/>
        <v/>
      </c>
      <c r="U27" s="25" t="str">
        <f t="shared" si="1"/>
        <v/>
      </c>
      <c r="V27" s="25" t="str">
        <f t="shared" si="1"/>
        <v/>
      </c>
      <c r="W27" s="25" t="str">
        <f t="shared" si="1"/>
        <v/>
      </c>
      <c r="X27" s="25" t="str">
        <f t="shared" si="1"/>
        <v/>
      </c>
      <c r="Y27" s="25" t="str">
        <f t="shared" si="1"/>
        <v/>
      </c>
      <c r="Z27" s="25" t="str">
        <f t="shared" si="1"/>
        <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x14ac:dyDescent="0.2">
      <c r="A28" s="28" t="s">
        <v>30</v>
      </c>
      <c r="B28" s="29"/>
      <c r="C28" s="24"/>
      <c r="D28" s="24"/>
      <c r="E28" s="24"/>
      <c r="F28" s="24"/>
      <c r="G28" s="24"/>
      <c r="H28" s="17"/>
      <c r="I28" s="426" t="s">
        <v>22</v>
      </c>
      <c r="J28" s="427"/>
      <c r="K28" s="428"/>
      <c r="L28" s="30"/>
      <c r="M28" s="30"/>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x14ac:dyDescent="0.2">
      <c r="A29" s="28" t="s">
        <v>30</v>
      </c>
      <c r="B29" s="32"/>
      <c r="C29" s="24"/>
      <c r="D29" s="24"/>
      <c r="E29" s="24"/>
      <c r="F29" s="24"/>
      <c r="G29" s="24"/>
      <c r="H29" s="17"/>
      <c r="I29" s="426" t="s">
        <v>24</v>
      </c>
      <c r="J29" s="427"/>
      <c r="K29" s="428"/>
      <c r="L29" s="30" t="s">
        <v>23</v>
      </c>
      <c r="M29" s="30" t="s">
        <v>23</v>
      </c>
      <c r="N29" s="31" t="s">
        <v>23</v>
      </c>
      <c r="O29" s="31" t="s">
        <v>23</v>
      </c>
      <c r="P29" s="31" t="s">
        <v>23</v>
      </c>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x14ac:dyDescent="0.2">
      <c r="A30" s="28" t="s">
        <v>30</v>
      </c>
      <c r="B30" s="32"/>
      <c r="C30" s="24"/>
      <c r="D30" s="24"/>
      <c r="E30" s="24"/>
      <c r="F30" s="24"/>
      <c r="G30" s="24"/>
      <c r="H30" s="17"/>
      <c r="I30" s="426" t="s">
        <v>25</v>
      </c>
      <c r="J30" s="427"/>
      <c r="K30" s="428"/>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x14ac:dyDescent="0.2">
      <c r="A31" s="28" t="s">
        <v>30</v>
      </c>
      <c r="B31" s="29"/>
      <c r="C31" s="24"/>
      <c r="D31" s="24"/>
      <c r="E31" s="24"/>
      <c r="F31" s="24"/>
      <c r="G31" s="24"/>
      <c r="H31" s="17"/>
      <c r="I31" s="426" t="s">
        <v>26</v>
      </c>
      <c r="J31" s="427"/>
      <c r="K31" s="428"/>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x14ac:dyDescent="0.2">
      <c r="A32" s="28" t="s">
        <v>30</v>
      </c>
      <c r="B32" s="29"/>
      <c r="C32" s="24"/>
      <c r="D32" s="24"/>
      <c r="E32" s="24"/>
      <c r="F32" s="24"/>
      <c r="G32" s="24"/>
      <c r="H32" s="17"/>
      <c r="I32" s="421" t="s">
        <v>31</v>
      </c>
      <c r="J32" s="422"/>
      <c r="K32" s="423"/>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x14ac:dyDescent="0.2">
      <c r="A33" s="28" t="s">
        <v>30</v>
      </c>
      <c r="B33" s="29"/>
      <c r="C33" s="24"/>
      <c r="D33" s="24"/>
      <c r="E33" s="24"/>
      <c r="F33" s="24"/>
      <c r="G33" s="24"/>
      <c r="H33" s="17"/>
      <c r="I33" s="421" t="s">
        <v>32</v>
      </c>
      <c r="J33" s="422"/>
      <c r="K33" s="423"/>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x14ac:dyDescent="0.2">
      <c r="A34" s="28" t="s">
        <v>30</v>
      </c>
      <c r="B34" s="29"/>
      <c r="C34" s="24"/>
      <c r="D34" s="24"/>
      <c r="E34" s="24"/>
      <c r="F34" s="24"/>
      <c r="G34" s="24"/>
      <c r="H34" s="17"/>
      <c r="I34" s="421" t="s">
        <v>33</v>
      </c>
      <c r="J34" s="422"/>
      <c r="K34" s="423"/>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x14ac:dyDescent="0.2">
      <c r="A35" s="28" t="s">
        <v>30</v>
      </c>
      <c r="B35" s="29"/>
      <c r="C35" s="24"/>
      <c r="D35" s="24"/>
      <c r="E35" s="24"/>
      <c r="F35" s="24"/>
      <c r="G35" s="24"/>
      <c r="H35" s="17"/>
      <c r="I35" s="424" t="s">
        <v>28</v>
      </c>
      <c r="J35" s="424"/>
      <c r="K35" s="424"/>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x14ac:dyDescent="0.2">
      <c r="A36" s="1"/>
      <c r="B36" s="29"/>
      <c r="C36" s="3"/>
      <c r="D36" s="3"/>
      <c r="E36" s="3"/>
      <c r="F36" s="3"/>
      <c r="G36" s="39"/>
      <c r="H36" s="4"/>
      <c r="I36" s="4"/>
      <c r="J36" s="6"/>
      <c r="K36" s="7"/>
      <c r="L36" s="37"/>
      <c r="M36" s="37"/>
      <c r="N36" s="8"/>
      <c r="O36" s="9"/>
      <c r="BU36" s="27"/>
    </row>
    <row r="37" spans="1:73" s="26" customFormat="1" x14ac:dyDescent="0.2">
      <c r="A37" s="1"/>
      <c r="B37" s="29"/>
      <c r="C37" s="3"/>
      <c r="D37" s="3"/>
      <c r="E37" s="3"/>
      <c r="F37" s="3"/>
      <c r="G37" s="39"/>
      <c r="H37" s="4"/>
      <c r="I37" s="4"/>
      <c r="J37" s="6"/>
      <c r="K37" s="7"/>
      <c r="L37" s="37"/>
      <c r="M37" s="37"/>
      <c r="N37" s="8"/>
      <c r="O37" s="9"/>
      <c r="BU37" s="27"/>
    </row>
    <row r="38" spans="1:73" s="26" customFormat="1" x14ac:dyDescent="0.2">
      <c r="A38" s="1"/>
      <c r="B38" s="15" t="s">
        <v>34</v>
      </c>
      <c r="C38" s="24"/>
      <c r="D38" s="24"/>
      <c r="E38" s="24"/>
      <c r="F38" s="24"/>
      <c r="G38" s="24"/>
      <c r="H38" s="17"/>
      <c r="I38" s="17"/>
      <c r="J38" s="6"/>
      <c r="K38" s="7"/>
      <c r="L38" s="37"/>
      <c r="M38" s="37"/>
      <c r="N38" s="8"/>
      <c r="O38" s="9"/>
      <c r="BU38" s="27"/>
    </row>
    <row r="39" spans="1:73" s="26" customFormat="1" x14ac:dyDescent="0.2">
      <c r="A39" s="1"/>
      <c r="B39" s="22"/>
      <c r="C39" s="22"/>
      <c r="D39" s="22"/>
      <c r="E39" s="22"/>
      <c r="F39" s="22"/>
      <c r="G39" s="22"/>
      <c r="H39" s="17"/>
      <c r="I39" s="17"/>
      <c r="J39" s="6"/>
      <c r="K39" s="7"/>
      <c r="L39" s="33"/>
      <c r="M39" s="33"/>
      <c r="N39" s="34"/>
      <c r="O39" s="9"/>
      <c r="BU39" s="27"/>
    </row>
    <row r="40" spans="1:73" s="26" customFormat="1" ht="51" customHeight="1" x14ac:dyDescent="0.2">
      <c r="A40" s="1"/>
      <c r="B40" s="23"/>
      <c r="C40" s="24"/>
      <c r="D40" s="24"/>
      <c r="E40" s="24"/>
      <c r="F40" s="24"/>
      <c r="G40" s="24"/>
      <c r="H40" s="17"/>
      <c r="I40" s="432" t="s">
        <v>35</v>
      </c>
      <c r="J40" s="433"/>
      <c r="K40" s="434"/>
      <c r="L40" s="25" t="str">
        <f>IF(ISBLANK(L$9),"",L$9)</f>
        <v>２西病棟</v>
      </c>
      <c r="M40" s="25" t="str">
        <f>IF(ISBLANK(M$9),"",M$9)</f>
        <v>２東病棟</v>
      </c>
      <c r="N40" s="25" t="str">
        <f t="shared" ref="N40:BS40" si="2">IF(ISBLANK(N$9),"",N$9)</f>
        <v>３西病棟</v>
      </c>
      <c r="O40" s="25" t="str">
        <f t="shared" si="2"/>
        <v>３東病棟</v>
      </c>
      <c r="P40" s="25" t="str">
        <f t="shared" si="2"/>
        <v>４病棟</v>
      </c>
      <c r="Q40" s="25" t="str">
        <f t="shared" si="2"/>
        <v/>
      </c>
      <c r="R40" s="25" t="str">
        <f t="shared" si="2"/>
        <v/>
      </c>
      <c r="S40" s="25" t="str">
        <f t="shared" si="2"/>
        <v/>
      </c>
      <c r="T40" s="25" t="str">
        <f t="shared" si="2"/>
        <v/>
      </c>
      <c r="U40" s="25" t="str">
        <f t="shared" si="2"/>
        <v/>
      </c>
      <c r="V40" s="25" t="str">
        <f t="shared" si="2"/>
        <v/>
      </c>
      <c r="W40" s="25" t="str">
        <f t="shared" si="2"/>
        <v/>
      </c>
      <c r="X40" s="25" t="str">
        <f t="shared" si="2"/>
        <v/>
      </c>
      <c r="Y40" s="25" t="str">
        <f t="shared" si="2"/>
        <v/>
      </c>
      <c r="Z40" s="25" t="str">
        <f t="shared" si="2"/>
        <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x14ac:dyDescent="0.2">
      <c r="A41" s="28" t="s">
        <v>36</v>
      </c>
      <c r="B41" s="29"/>
      <c r="C41" s="24"/>
      <c r="D41" s="24"/>
      <c r="E41" s="24"/>
      <c r="F41" s="24"/>
      <c r="G41" s="24"/>
      <c r="H41" s="17"/>
      <c r="I41" s="426" t="s">
        <v>37</v>
      </c>
      <c r="J41" s="427"/>
      <c r="K41" s="428"/>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x14ac:dyDescent="0.2">
      <c r="A42" s="28" t="s">
        <v>36</v>
      </c>
      <c r="B42" s="32"/>
      <c r="C42" s="24"/>
      <c r="D42" s="24"/>
      <c r="E42" s="24"/>
      <c r="F42" s="24"/>
      <c r="G42" s="24"/>
      <c r="H42" s="17"/>
      <c r="I42" s="426" t="s">
        <v>38</v>
      </c>
      <c r="J42" s="427"/>
      <c r="K42" s="428"/>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x14ac:dyDescent="0.2">
      <c r="A43" s="28" t="s">
        <v>36</v>
      </c>
      <c r="B43" s="32"/>
      <c r="C43" s="24"/>
      <c r="D43" s="24"/>
      <c r="E43" s="24"/>
      <c r="F43" s="24"/>
      <c r="G43" s="24"/>
      <c r="H43" s="17"/>
      <c r="I43" s="426" t="s">
        <v>39</v>
      </c>
      <c r="J43" s="427"/>
      <c r="K43" s="428"/>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x14ac:dyDescent="0.2">
      <c r="A44" s="28" t="s">
        <v>36</v>
      </c>
      <c r="B44" s="29"/>
      <c r="C44" s="24"/>
      <c r="D44" s="24"/>
      <c r="E44" s="24"/>
      <c r="F44" s="24"/>
      <c r="G44" s="24"/>
      <c r="H44" s="17"/>
      <c r="I44" s="426" t="s">
        <v>40</v>
      </c>
      <c r="J44" s="427"/>
      <c r="K44" s="428"/>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x14ac:dyDescent="0.2">
      <c r="A45" s="1"/>
      <c r="B45" s="29"/>
      <c r="C45" s="3"/>
      <c r="D45" s="3"/>
      <c r="E45" s="3"/>
      <c r="F45" s="3"/>
      <c r="G45" s="36"/>
      <c r="H45" s="4"/>
      <c r="I45" s="4"/>
      <c r="J45" s="6"/>
      <c r="K45" s="7"/>
      <c r="L45" s="37"/>
      <c r="M45" s="37"/>
      <c r="N45" s="8"/>
      <c r="O45" s="9"/>
      <c r="BU45" s="27"/>
    </row>
    <row r="46" spans="1:73" x14ac:dyDescent="0.2">
      <c r="B46" s="29"/>
      <c r="L46" s="37"/>
      <c r="M46" s="37"/>
      <c r="O46" s="9"/>
      <c r="P46" s="9"/>
      <c r="Q46" s="9"/>
      <c r="R46" s="9"/>
      <c r="S46" s="9"/>
    </row>
    <row r="47" spans="1:73" s="26" customFormat="1" x14ac:dyDescent="0.2">
      <c r="A47" s="1"/>
      <c r="B47" s="15" t="s">
        <v>41</v>
      </c>
      <c r="C47" s="24"/>
      <c r="D47" s="24"/>
      <c r="E47" s="24"/>
      <c r="F47" s="24"/>
      <c r="G47" s="24"/>
      <c r="H47" s="17"/>
      <c r="I47" s="17"/>
      <c r="J47" s="6"/>
      <c r="K47" s="7"/>
      <c r="L47" s="37"/>
      <c r="M47" s="37"/>
      <c r="N47" s="8"/>
      <c r="O47" s="9"/>
      <c r="BU47" s="27"/>
    </row>
    <row r="48" spans="1:73" s="26" customFormat="1" x14ac:dyDescent="0.2">
      <c r="A48" s="1"/>
      <c r="B48" s="22"/>
      <c r="C48" s="22"/>
      <c r="D48" s="22"/>
      <c r="E48" s="22"/>
      <c r="F48" s="22"/>
      <c r="G48" s="22"/>
      <c r="H48" s="17"/>
      <c r="I48" s="17"/>
      <c r="J48" s="6"/>
      <c r="K48" s="7"/>
      <c r="L48" s="33"/>
      <c r="M48" s="33"/>
      <c r="N48" s="34"/>
      <c r="O48" s="9"/>
      <c r="BU48" s="27"/>
    </row>
    <row r="49" spans="1:73" s="26" customFormat="1" ht="51" customHeight="1" x14ac:dyDescent="0.2">
      <c r="A49" s="1"/>
      <c r="B49" s="23"/>
      <c r="C49" s="24"/>
      <c r="D49" s="24"/>
      <c r="E49" s="24"/>
      <c r="F49" s="24"/>
      <c r="G49" s="24"/>
      <c r="H49" s="40"/>
      <c r="I49" s="429" t="s">
        <v>21</v>
      </c>
      <c r="J49" s="430"/>
      <c r="K49" s="431"/>
      <c r="L49" s="25" t="str">
        <f>IF(ISBLANK(L$9),"",L$9)</f>
        <v>２西病棟</v>
      </c>
      <c r="M49" s="25" t="str">
        <f>IF(ISBLANK(M$9),"",M$9)</f>
        <v>２東病棟</v>
      </c>
      <c r="N49" s="25" t="str">
        <f t="shared" ref="N49:BS49" si="3">IF(ISBLANK(N$9),"",N$9)</f>
        <v>３西病棟</v>
      </c>
      <c r="O49" s="25" t="str">
        <f t="shared" si="3"/>
        <v>３東病棟</v>
      </c>
      <c r="P49" s="25" t="str">
        <f t="shared" si="3"/>
        <v>４病棟</v>
      </c>
      <c r="Q49" s="25" t="str">
        <f t="shared" si="3"/>
        <v/>
      </c>
      <c r="R49" s="25" t="str">
        <f t="shared" si="3"/>
        <v/>
      </c>
      <c r="S49" s="25" t="str">
        <f t="shared" si="3"/>
        <v/>
      </c>
      <c r="T49" s="25" t="str">
        <f t="shared" si="3"/>
        <v/>
      </c>
      <c r="U49" s="25" t="str">
        <f t="shared" si="3"/>
        <v/>
      </c>
      <c r="V49" s="25" t="str">
        <f t="shared" si="3"/>
        <v/>
      </c>
      <c r="W49" s="25" t="str">
        <f t="shared" si="3"/>
        <v/>
      </c>
      <c r="X49" s="25" t="str">
        <f t="shared" si="3"/>
        <v/>
      </c>
      <c r="Y49" s="25" t="str">
        <f t="shared" si="3"/>
        <v/>
      </c>
      <c r="Z49" s="25" t="str">
        <f t="shared" si="3"/>
        <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x14ac:dyDescent="0.2">
      <c r="A50" s="41" t="s">
        <v>42</v>
      </c>
      <c r="B50" s="29"/>
      <c r="C50" s="24"/>
      <c r="D50" s="24"/>
      <c r="E50" s="24"/>
      <c r="F50" s="24"/>
      <c r="G50" s="24"/>
      <c r="H50" s="17"/>
      <c r="I50" s="421" t="s">
        <v>22</v>
      </c>
      <c r="J50" s="422"/>
      <c r="K50" s="423"/>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x14ac:dyDescent="0.2">
      <c r="A51" s="41" t="s">
        <v>42</v>
      </c>
      <c r="B51" s="32"/>
      <c r="C51" s="24"/>
      <c r="D51" s="24"/>
      <c r="E51" s="24"/>
      <c r="F51" s="24"/>
      <c r="G51" s="24"/>
      <c r="H51" s="17"/>
      <c r="I51" s="421" t="s">
        <v>24</v>
      </c>
      <c r="J51" s="422"/>
      <c r="K51" s="423"/>
      <c r="L51" s="30"/>
      <c r="M51" s="30"/>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x14ac:dyDescent="0.2">
      <c r="A52" s="41" t="s">
        <v>42</v>
      </c>
      <c r="B52" s="32"/>
      <c r="C52" s="24"/>
      <c r="D52" s="24"/>
      <c r="E52" s="24"/>
      <c r="F52" s="24"/>
      <c r="G52" s="24"/>
      <c r="H52" s="17"/>
      <c r="I52" s="421" t="s">
        <v>25</v>
      </c>
      <c r="J52" s="422"/>
      <c r="K52" s="423"/>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x14ac:dyDescent="0.2">
      <c r="A53" s="41" t="s">
        <v>42</v>
      </c>
      <c r="B53" s="29"/>
      <c r="C53" s="24"/>
      <c r="D53" s="24"/>
      <c r="E53" s="24"/>
      <c r="F53" s="24"/>
      <c r="G53" s="24"/>
      <c r="H53" s="17"/>
      <c r="I53" s="421" t="s">
        <v>26</v>
      </c>
      <c r="J53" s="422"/>
      <c r="K53" s="423"/>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x14ac:dyDescent="0.2">
      <c r="A54" s="41" t="s">
        <v>42</v>
      </c>
      <c r="B54" s="29"/>
      <c r="C54" s="24"/>
      <c r="D54" s="24"/>
      <c r="E54" s="24"/>
      <c r="F54" s="24"/>
      <c r="G54" s="24"/>
      <c r="H54" s="17"/>
      <c r="I54" s="421" t="s">
        <v>31</v>
      </c>
      <c r="J54" s="422"/>
      <c r="K54" s="423"/>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x14ac:dyDescent="0.2">
      <c r="A55" s="41" t="s">
        <v>42</v>
      </c>
      <c r="B55" s="29"/>
      <c r="C55" s="24"/>
      <c r="D55" s="24"/>
      <c r="E55" s="24"/>
      <c r="F55" s="24"/>
      <c r="G55" s="24"/>
      <c r="H55" s="17"/>
      <c r="I55" s="421" t="s">
        <v>32</v>
      </c>
      <c r="J55" s="422"/>
      <c r="K55" s="423"/>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x14ac:dyDescent="0.2">
      <c r="A56" s="41" t="s">
        <v>42</v>
      </c>
      <c r="B56" s="29"/>
      <c r="C56" s="24"/>
      <c r="D56" s="24"/>
      <c r="E56" s="24"/>
      <c r="F56" s="24"/>
      <c r="G56" s="24"/>
      <c r="H56" s="17"/>
      <c r="I56" s="421" t="s">
        <v>33</v>
      </c>
      <c r="J56" s="422"/>
      <c r="K56" s="423"/>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x14ac:dyDescent="0.2">
      <c r="A57" s="41" t="s">
        <v>42</v>
      </c>
      <c r="B57" s="29"/>
      <c r="C57" s="24"/>
      <c r="D57" s="24"/>
      <c r="E57" s="24"/>
      <c r="F57" s="24"/>
      <c r="G57" s="24"/>
      <c r="H57" s="17"/>
      <c r="I57" s="424" t="s">
        <v>28</v>
      </c>
      <c r="J57" s="424"/>
      <c r="K57" s="424"/>
      <c r="L57" s="31" t="s">
        <v>23</v>
      </c>
      <c r="M57" s="31" t="s">
        <v>23</v>
      </c>
      <c r="N57" s="31" t="s">
        <v>23</v>
      </c>
      <c r="O57" s="31" t="s">
        <v>23</v>
      </c>
      <c r="P57" s="31" t="s">
        <v>23</v>
      </c>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x14ac:dyDescent="0.2">
      <c r="A58" s="41" t="s">
        <v>42</v>
      </c>
      <c r="B58" s="29"/>
      <c r="C58" s="24"/>
      <c r="D58" s="24"/>
      <c r="E58" s="24"/>
      <c r="F58" s="24"/>
      <c r="G58" s="24"/>
      <c r="H58" s="17"/>
      <c r="I58" s="424" t="s">
        <v>43</v>
      </c>
      <c r="J58" s="424"/>
      <c r="K58" s="424"/>
      <c r="L58" s="31" t="s">
        <v>44</v>
      </c>
      <c r="M58" s="31" t="s">
        <v>44</v>
      </c>
      <c r="N58" s="31" t="s">
        <v>44</v>
      </c>
      <c r="O58" s="31" t="s">
        <v>44</v>
      </c>
      <c r="P58" s="31" t="s">
        <v>44</v>
      </c>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x14ac:dyDescent="0.2">
      <c r="A59" s="1"/>
      <c r="B59" s="29"/>
      <c r="C59" s="3"/>
      <c r="D59" s="3"/>
      <c r="E59" s="3"/>
      <c r="F59" s="3"/>
      <c r="G59" s="39"/>
      <c r="H59" s="4"/>
      <c r="I59" s="4"/>
      <c r="J59" s="6"/>
      <c r="K59" s="7"/>
      <c r="L59" s="37"/>
      <c r="M59" s="37"/>
      <c r="N59" s="8"/>
      <c r="O59" s="9"/>
      <c r="BU59" s="27"/>
    </row>
    <row r="60" spans="1:73" s="26" customFormat="1" x14ac:dyDescent="0.2">
      <c r="A60" s="1"/>
      <c r="B60" s="29"/>
      <c r="C60" s="3"/>
      <c r="D60" s="3"/>
      <c r="E60" s="3"/>
      <c r="F60" s="3"/>
      <c r="G60" s="39"/>
      <c r="H60" s="4"/>
      <c r="I60" s="4"/>
      <c r="J60" s="6"/>
      <c r="K60" s="7"/>
      <c r="L60" s="37"/>
      <c r="M60" s="37"/>
      <c r="N60" s="8"/>
      <c r="O60" s="9"/>
      <c r="BU60" s="27"/>
    </row>
    <row r="61" spans="1:73" s="26" customFormat="1" x14ac:dyDescent="0.2">
      <c r="A61" s="1"/>
      <c r="B61" s="29"/>
      <c r="C61" s="3"/>
      <c r="D61" s="3"/>
      <c r="E61" s="3"/>
      <c r="F61" s="3"/>
      <c r="G61" s="39"/>
      <c r="H61" s="4"/>
      <c r="I61" s="4"/>
      <c r="J61" s="6"/>
      <c r="K61" s="7"/>
      <c r="L61" s="6"/>
      <c r="M61" s="6"/>
      <c r="N61" s="8"/>
      <c r="O61" s="8"/>
      <c r="P61" s="8"/>
      <c r="Q61" s="8"/>
      <c r="R61" s="8"/>
      <c r="S61" s="8"/>
      <c r="T61" s="9"/>
      <c r="BU61" s="27"/>
    </row>
    <row r="62" spans="1:73" s="26" customFormat="1" x14ac:dyDescent="0.2">
      <c r="A62" s="1"/>
      <c r="B62" s="29"/>
      <c r="C62" s="3"/>
      <c r="D62" s="3"/>
      <c r="E62" s="3"/>
      <c r="F62" s="3"/>
      <c r="G62" s="36"/>
      <c r="H62" s="4"/>
      <c r="I62" s="4"/>
      <c r="J62" s="6"/>
      <c r="K62" s="7"/>
      <c r="L62" s="6"/>
      <c r="M62" s="6"/>
      <c r="N62" s="8"/>
      <c r="O62" s="8"/>
      <c r="P62" s="8"/>
      <c r="Q62" s="8"/>
      <c r="R62" s="8"/>
      <c r="S62" s="8"/>
      <c r="T62" s="9"/>
      <c r="BU62" s="27"/>
    </row>
    <row r="63" spans="1:73" s="26" customFormat="1" x14ac:dyDescent="0.2">
      <c r="A63" s="1"/>
      <c r="B63" s="22"/>
      <c r="C63" s="22"/>
      <c r="D63" s="22"/>
      <c r="E63" s="22"/>
      <c r="F63" s="22"/>
      <c r="G63" s="22"/>
      <c r="H63" s="17"/>
      <c r="I63" s="17"/>
      <c r="J63" s="6"/>
      <c r="K63" s="7"/>
      <c r="L63" s="6"/>
      <c r="M63" s="6"/>
      <c r="T63" s="9"/>
      <c r="BU63" s="27"/>
    </row>
    <row r="64" spans="1:73" s="26" customFormat="1" x14ac:dyDescent="0.2">
      <c r="A64" s="1"/>
      <c r="B64" s="2"/>
      <c r="C64" s="42" t="s">
        <v>45</v>
      </c>
      <c r="D64" s="43"/>
      <c r="E64" s="43"/>
      <c r="F64" s="43"/>
      <c r="G64" s="43"/>
      <c r="H64" s="43"/>
      <c r="I64" s="4"/>
      <c r="J64" s="44"/>
      <c r="K64" s="7"/>
      <c r="L64" s="6"/>
      <c r="M64" s="6"/>
      <c r="N64" s="8"/>
      <c r="O64" s="8"/>
      <c r="P64" s="8"/>
      <c r="Q64" s="8"/>
      <c r="R64" s="8"/>
      <c r="S64" s="8"/>
      <c r="T64" s="9"/>
      <c r="BU64" s="27"/>
    </row>
    <row r="65" spans="1:73" s="26" customFormat="1" ht="34.5" customHeight="1" x14ac:dyDescent="0.2">
      <c r="A65" s="1"/>
      <c r="B65" s="2"/>
      <c r="C65" s="45"/>
      <c r="D65" s="425" t="s">
        <v>46</v>
      </c>
      <c r="E65" s="425"/>
      <c r="F65" s="425"/>
      <c r="G65" s="425"/>
      <c r="H65" s="425"/>
      <c r="I65" s="425"/>
      <c r="J65" s="425"/>
      <c r="K65" s="425"/>
      <c r="L65" s="425"/>
      <c r="M65" s="46"/>
      <c r="N65" s="47"/>
      <c r="O65" s="47"/>
      <c r="P65" s="47"/>
      <c r="Q65" s="47"/>
      <c r="R65" s="47"/>
      <c r="S65" s="47"/>
      <c r="T65" s="9"/>
      <c r="BU65" s="27"/>
    </row>
    <row r="66" spans="1:73" s="26" customFormat="1" ht="34.5" customHeight="1" x14ac:dyDescent="0.2">
      <c r="A66" s="1"/>
      <c r="B66" s="2"/>
      <c r="C66" s="48"/>
      <c r="D66" s="420" t="s">
        <v>47</v>
      </c>
      <c r="E66" s="420"/>
      <c r="F66" s="420"/>
      <c r="G66" s="420"/>
      <c r="H66" s="420"/>
      <c r="I66" s="420"/>
      <c r="J66" s="420"/>
      <c r="K66" s="420"/>
      <c r="L66" s="420"/>
      <c r="M66" s="46"/>
      <c r="N66" s="47"/>
      <c r="O66" s="47"/>
      <c r="P66" s="47"/>
      <c r="Q66" s="47"/>
      <c r="R66" s="47"/>
      <c r="S66" s="47"/>
      <c r="T66" s="9"/>
      <c r="BU66" s="27"/>
    </row>
    <row r="67" spans="1:73" s="26" customFormat="1" ht="34.5" customHeight="1" x14ac:dyDescent="0.2">
      <c r="A67" s="1"/>
      <c r="B67" s="2"/>
      <c r="C67" s="48"/>
      <c r="D67" s="420" t="s">
        <v>48</v>
      </c>
      <c r="E67" s="420"/>
      <c r="F67" s="420"/>
      <c r="G67" s="420"/>
      <c r="H67" s="420"/>
      <c r="I67" s="420"/>
      <c r="J67" s="420"/>
      <c r="K67" s="420"/>
      <c r="L67" s="420"/>
      <c r="M67" s="46"/>
      <c r="N67" s="47"/>
      <c r="O67" s="47"/>
      <c r="P67" s="47"/>
      <c r="Q67" s="47"/>
      <c r="R67" s="47"/>
      <c r="S67" s="47"/>
      <c r="T67" s="9"/>
      <c r="BU67" s="27"/>
    </row>
    <row r="68" spans="1:73" s="26" customFormat="1" ht="34.5" customHeight="1" x14ac:dyDescent="0.2">
      <c r="A68" s="1"/>
      <c r="B68" s="2"/>
      <c r="C68" s="48"/>
      <c r="D68" s="420" t="s">
        <v>49</v>
      </c>
      <c r="E68" s="420"/>
      <c r="F68" s="420"/>
      <c r="G68" s="420"/>
      <c r="H68" s="420"/>
      <c r="I68" s="420"/>
      <c r="J68" s="420"/>
      <c r="K68" s="420"/>
      <c r="L68" s="420"/>
      <c r="M68" s="46"/>
      <c r="N68" s="47"/>
      <c r="O68" s="47"/>
      <c r="P68" s="47"/>
      <c r="Q68" s="47"/>
      <c r="R68" s="47"/>
      <c r="S68" s="47"/>
      <c r="T68" s="9"/>
      <c r="BU68" s="27"/>
    </row>
    <row r="69" spans="1:73" s="26" customFormat="1" ht="34.5" customHeight="1" x14ac:dyDescent="0.2">
      <c r="A69" s="1"/>
      <c r="B69" s="2"/>
      <c r="C69" s="48"/>
      <c r="D69" s="420" t="s">
        <v>50</v>
      </c>
      <c r="E69" s="420"/>
      <c r="F69" s="420"/>
      <c r="G69" s="420"/>
      <c r="H69" s="420"/>
      <c r="I69" s="420"/>
      <c r="J69" s="420"/>
      <c r="K69" s="420"/>
      <c r="L69" s="420"/>
      <c r="M69" s="46"/>
      <c r="N69" s="47"/>
      <c r="O69" s="47"/>
      <c r="P69" s="47"/>
      <c r="Q69" s="47"/>
      <c r="R69" s="47"/>
      <c r="S69" s="47"/>
      <c r="T69" s="9"/>
      <c r="BU69" s="27"/>
    </row>
    <row r="70" spans="1:73" s="26" customFormat="1" x14ac:dyDescent="0.2">
      <c r="A70" s="1"/>
      <c r="B70" s="22"/>
      <c r="C70" s="22"/>
      <c r="D70" s="22"/>
      <c r="E70" s="22"/>
      <c r="F70" s="22"/>
      <c r="G70" s="22"/>
      <c r="H70" s="17"/>
      <c r="I70" s="17"/>
      <c r="J70" s="6"/>
      <c r="K70" s="7"/>
      <c r="L70" s="6"/>
      <c r="M70" s="6"/>
      <c r="T70" s="9"/>
      <c r="BU70" s="27"/>
    </row>
    <row r="71" spans="1:73" s="56" customFormat="1" x14ac:dyDescent="0.2">
      <c r="A71" s="49"/>
      <c r="B71" s="22"/>
      <c r="C71" s="50" t="s">
        <v>51</v>
      </c>
      <c r="D71" s="51"/>
      <c r="E71" s="51"/>
      <c r="F71" s="52"/>
      <c r="G71" s="50"/>
      <c r="H71" s="53" t="s">
        <v>52</v>
      </c>
      <c r="I71" s="53"/>
      <c r="J71" s="53" t="s">
        <v>53</v>
      </c>
      <c r="K71" s="54"/>
      <c r="L71" s="53"/>
      <c r="M71" s="52"/>
      <c r="N71" s="55"/>
      <c r="O71" s="55"/>
      <c r="P71" s="55"/>
      <c r="Q71" s="55"/>
      <c r="R71" s="55"/>
      <c r="BU71" s="57"/>
    </row>
    <row r="72" spans="1:73" s="26" customFormat="1" x14ac:dyDescent="0.2">
      <c r="A72" s="1"/>
      <c r="B72" s="2"/>
      <c r="C72" s="58"/>
      <c r="D72" s="22"/>
      <c r="E72" s="22"/>
      <c r="F72" s="22"/>
      <c r="G72" s="22"/>
      <c r="H72" s="17"/>
      <c r="I72" s="43"/>
      <c r="J72" s="6"/>
      <c r="K72" s="7"/>
      <c r="L72" s="59"/>
      <c r="M72" s="59"/>
      <c r="O72" s="60"/>
      <c r="P72" s="60"/>
      <c r="Q72" s="60"/>
      <c r="R72" s="60"/>
      <c r="S72" s="60"/>
      <c r="T72" s="9"/>
      <c r="BU72" s="27"/>
    </row>
    <row r="73" spans="1:73" s="26" customFormat="1" x14ac:dyDescent="0.2">
      <c r="A73" s="1"/>
      <c r="B73" s="2"/>
      <c r="C73" s="61"/>
      <c r="D73" s="61"/>
      <c r="E73" s="61"/>
      <c r="F73" s="61"/>
      <c r="G73" s="61"/>
      <c r="H73" s="61"/>
      <c r="I73" s="61"/>
      <c r="J73" s="61"/>
      <c r="K73" s="62"/>
      <c r="L73" s="61"/>
      <c r="M73" s="61"/>
      <c r="N73" s="47"/>
      <c r="O73" s="47"/>
      <c r="P73" s="47"/>
      <c r="Q73" s="47"/>
      <c r="R73" s="47"/>
      <c r="S73" s="47"/>
      <c r="T73" s="9"/>
      <c r="BU73" s="27"/>
    </row>
    <row r="74" spans="1:73" s="26" customFormat="1" x14ac:dyDescent="0.2">
      <c r="A74" s="1"/>
      <c r="B74" s="2"/>
      <c r="C74" s="58"/>
      <c r="D74" s="22"/>
      <c r="E74" s="22"/>
      <c r="F74" s="22"/>
      <c r="G74" s="22"/>
      <c r="H74" s="17"/>
      <c r="I74" s="43"/>
      <c r="J74" s="6"/>
      <c r="K74" s="7"/>
      <c r="L74" s="59"/>
      <c r="M74" s="23"/>
      <c r="O74" s="60"/>
      <c r="P74" s="60"/>
      <c r="Q74" s="60"/>
      <c r="R74" s="60"/>
      <c r="S74" s="60"/>
      <c r="T74" s="9"/>
      <c r="BU74" s="27"/>
    </row>
    <row r="75" spans="1:73" s="26" customFormat="1" x14ac:dyDescent="0.2">
      <c r="A75" s="1"/>
      <c r="B75" s="2"/>
      <c r="C75" s="58"/>
      <c r="D75" s="22"/>
      <c r="E75" s="22"/>
      <c r="F75" s="22"/>
      <c r="G75" s="22"/>
      <c r="H75" s="17"/>
      <c r="I75" s="43"/>
      <c r="J75" s="6"/>
      <c r="K75" s="7"/>
      <c r="L75" s="59"/>
      <c r="M75" s="23"/>
      <c r="O75" s="60"/>
      <c r="P75" s="60"/>
      <c r="Q75" s="60"/>
      <c r="R75" s="60"/>
      <c r="S75" s="60"/>
      <c r="T75" s="9"/>
      <c r="BU75" s="27"/>
    </row>
    <row r="76" spans="1:73" s="26" customFormat="1" x14ac:dyDescent="0.2">
      <c r="A76" s="1"/>
      <c r="B76" s="2"/>
      <c r="C76" s="409" t="s">
        <v>54</v>
      </c>
      <c r="D76" s="409"/>
      <c r="E76" s="409"/>
      <c r="F76" s="409"/>
      <c r="G76" s="409"/>
      <c r="H76" s="409" t="s">
        <v>55</v>
      </c>
      <c r="I76" s="409"/>
      <c r="J76" s="409" t="s">
        <v>56</v>
      </c>
      <c r="K76" s="409"/>
      <c r="L76" s="409"/>
      <c r="M76" s="409"/>
      <c r="O76" s="60"/>
      <c r="P76" s="60"/>
      <c r="Q76" s="60"/>
      <c r="R76" s="60"/>
      <c r="S76" s="60"/>
      <c r="T76" s="9"/>
      <c r="BU76" s="27"/>
    </row>
    <row r="77" spans="1:73" s="26" customFormat="1" x14ac:dyDescent="0.2">
      <c r="A77" s="1"/>
      <c r="B77" s="2"/>
      <c r="C77" s="409" t="s">
        <v>57</v>
      </c>
      <c r="D77" s="409"/>
      <c r="E77" s="409"/>
      <c r="F77" s="409"/>
      <c r="G77" s="409"/>
      <c r="H77" s="409" t="s">
        <v>58</v>
      </c>
      <c r="I77" s="409"/>
      <c r="J77" s="20" t="s">
        <v>59</v>
      </c>
      <c r="M77" s="23"/>
      <c r="O77" s="63"/>
      <c r="P77" s="63"/>
      <c r="Q77" s="63"/>
      <c r="R77" s="63"/>
      <c r="S77" s="63"/>
      <c r="T77" s="9"/>
      <c r="BU77" s="27"/>
    </row>
    <row r="78" spans="1:73" s="26" customFormat="1" x14ac:dyDescent="0.2">
      <c r="A78" s="1"/>
      <c r="B78" s="2"/>
      <c r="C78" s="409" t="s">
        <v>60</v>
      </c>
      <c r="D78" s="409"/>
      <c r="E78" s="409"/>
      <c r="F78" s="409"/>
      <c r="G78" s="409"/>
      <c r="H78" s="409" t="s">
        <v>61</v>
      </c>
      <c r="I78" s="409"/>
      <c r="J78" s="408" t="s">
        <v>62</v>
      </c>
      <c r="K78" s="408"/>
      <c r="L78" s="408"/>
      <c r="M78" s="408"/>
      <c r="O78" s="60"/>
      <c r="P78" s="60"/>
      <c r="Q78" s="60"/>
      <c r="R78" s="60"/>
      <c r="S78" s="60"/>
      <c r="T78" s="9"/>
      <c r="BU78" s="27"/>
    </row>
    <row r="79" spans="1:73" s="26" customFormat="1" x14ac:dyDescent="0.2">
      <c r="A79" s="1"/>
      <c r="B79" s="2"/>
      <c r="C79" s="409" t="s">
        <v>63</v>
      </c>
      <c r="D79" s="409"/>
      <c r="E79" s="409"/>
      <c r="F79" s="409"/>
      <c r="G79" s="409"/>
      <c r="H79" s="409" t="s">
        <v>64</v>
      </c>
      <c r="I79" s="409"/>
      <c r="J79" s="408" t="s">
        <v>65</v>
      </c>
      <c r="K79" s="408"/>
      <c r="L79" s="408"/>
      <c r="M79" s="408"/>
      <c r="O79" s="63"/>
      <c r="P79" s="63"/>
      <c r="Q79" s="63"/>
      <c r="R79" s="63"/>
      <c r="S79" s="63"/>
      <c r="T79" s="9"/>
      <c r="BU79" s="27"/>
    </row>
    <row r="80" spans="1:73" s="26" customFormat="1" x14ac:dyDescent="0.2">
      <c r="A80" s="1"/>
      <c r="B80" s="2"/>
      <c r="C80" s="408" t="s">
        <v>66</v>
      </c>
      <c r="D80" s="408"/>
      <c r="E80" s="408"/>
      <c r="F80" s="408"/>
      <c r="G80" s="408"/>
      <c r="H80" s="43"/>
      <c r="I80" s="43"/>
      <c r="J80" s="408" t="s">
        <v>67</v>
      </c>
      <c r="K80" s="408"/>
      <c r="L80" s="408"/>
      <c r="M80" s="408"/>
      <c r="O80" s="63"/>
      <c r="P80" s="63"/>
      <c r="Q80" s="63"/>
      <c r="R80" s="63"/>
      <c r="S80" s="63"/>
      <c r="T80" s="9"/>
      <c r="BU80" s="27"/>
    </row>
    <row r="81" spans="1:73" s="26" customFormat="1" x14ac:dyDescent="0.2">
      <c r="A81" s="1"/>
      <c r="B81" s="23"/>
      <c r="C81" s="408" t="s">
        <v>68</v>
      </c>
      <c r="D81" s="408"/>
      <c r="E81" s="408"/>
      <c r="F81" s="408"/>
      <c r="G81" s="408"/>
      <c r="H81" s="23"/>
      <c r="I81" s="23"/>
      <c r="J81" s="408" t="s">
        <v>69</v>
      </c>
      <c r="K81" s="408"/>
      <c r="L81" s="408"/>
      <c r="M81" s="408"/>
      <c r="N81" s="8"/>
      <c r="O81" s="8"/>
      <c r="P81" s="8"/>
      <c r="Q81" s="8"/>
      <c r="R81" s="8"/>
      <c r="S81" s="8"/>
      <c r="T81" s="9"/>
      <c r="BU81" s="27"/>
    </row>
    <row r="82" spans="1:73" s="26" customFormat="1" x14ac:dyDescent="0.2">
      <c r="A82" s="1"/>
      <c r="B82" s="2"/>
      <c r="C82" s="408" t="s">
        <v>70</v>
      </c>
      <c r="D82" s="408"/>
      <c r="E82" s="408"/>
      <c r="F82" s="408"/>
      <c r="G82" s="408"/>
      <c r="J82" s="408" t="s">
        <v>71</v>
      </c>
      <c r="K82" s="408"/>
      <c r="L82" s="408"/>
      <c r="M82" s="408"/>
      <c r="N82" s="8"/>
      <c r="O82" s="8"/>
      <c r="P82" s="8"/>
      <c r="Q82" s="8"/>
      <c r="R82" s="8"/>
      <c r="S82" s="8"/>
      <c r="T82" s="9"/>
      <c r="BU82" s="27"/>
    </row>
    <row r="83" spans="1:73" s="26" customFormat="1" x14ac:dyDescent="0.2">
      <c r="A83" s="1"/>
      <c r="B83" s="2"/>
      <c r="C83" s="408" t="s">
        <v>72</v>
      </c>
      <c r="D83" s="408"/>
      <c r="E83" s="408"/>
      <c r="F83" s="408"/>
      <c r="G83" s="408"/>
      <c r="H83" s="43"/>
      <c r="I83" s="43"/>
      <c r="J83" s="408" t="s">
        <v>73</v>
      </c>
      <c r="K83" s="408"/>
      <c r="L83" s="408"/>
      <c r="M83" s="408"/>
      <c r="N83" s="8"/>
      <c r="O83" s="8"/>
      <c r="P83" s="8"/>
      <c r="Q83" s="8"/>
      <c r="R83" s="8"/>
      <c r="S83" s="8"/>
      <c r="T83" s="9"/>
      <c r="BU83" s="27"/>
    </row>
    <row r="84" spans="1:73" s="26" customFormat="1" x14ac:dyDescent="0.2">
      <c r="A84" s="1"/>
      <c r="B84" s="2"/>
      <c r="C84" s="408" t="s">
        <v>74</v>
      </c>
      <c r="D84" s="408"/>
      <c r="E84" s="408"/>
      <c r="F84" s="408"/>
      <c r="G84" s="408"/>
      <c r="H84" s="43"/>
      <c r="I84" s="43"/>
      <c r="J84" s="408" t="s">
        <v>75</v>
      </c>
      <c r="K84" s="408"/>
      <c r="L84" s="408"/>
      <c r="M84" s="408"/>
      <c r="N84" s="8"/>
      <c r="O84" s="8"/>
      <c r="P84" s="8"/>
      <c r="Q84" s="8"/>
      <c r="R84" s="8"/>
      <c r="S84" s="8"/>
      <c r="T84" s="9"/>
      <c r="BU84" s="27"/>
    </row>
    <row r="85" spans="1:73" s="26" customFormat="1" x14ac:dyDescent="0.2">
      <c r="A85" s="1"/>
      <c r="B85" s="2"/>
      <c r="C85" s="408" t="s">
        <v>76</v>
      </c>
      <c r="D85" s="408"/>
      <c r="E85" s="408"/>
      <c r="F85" s="408"/>
      <c r="G85" s="408"/>
      <c r="H85" s="43"/>
      <c r="I85" s="43"/>
      <c r="J85" s="408" t="s">
        <v>77</v>
      </c>
      <c r="K85" s="408"/>
      <c r="L85" s="408"/>
      <c r="M85" s="408"/>
      <c r="N85" s="8"/>
      <c r="O85" s="8"/>
      <c r="P85" s="8"/>
      <c r="Q85" s="8"/>
      <c r="R85" s="8"/>
      <c r="S85" s="8"/>
      <c r="T85" s="9"/>
      <c r="BU85" s="27"/>
    </row>
    <row r="86" spans="1:73" s="26" customFormat="1" x14ac:dyDescent="0.2">
      <c r="A86" s="1"/>
      <c r="B86" s="2"/>
      <c r="C86" s="408" t="s">
        <v>78</v>
      </c>
      <c r="D86" s="408"/>
      <c r="E86" s="408"/>
      <c r="F86" s="408"/>
      <c r="G86" s="408"/>
      <c r="H86" s="43"/>
      <c r="I86" s="43"/>
      <c r="J86" s="408" t="s">
        <v>79</v>
      </c>
      <c r="K86" s="408"/>
      <c r="L86" s="408"/>
      <c r="M86" s="408"/>
      <c r="N86" s="8"/>
      <c r="O86" s="8"/>
      <c r="P86" s="8"/>
      <c r="Q86" s="8"/>
      <c r="R86" s="8"/>
      <c r="S86" s="8"/>
      <c r="T86" s="9"/>
      <c r="BU86" s="27"/>
    </row>
    <row r="87" spans="1:73" s="26" customFormat="1" x14ac:dyDescent="0.2">
      <c r="A87" s="1"/>
      <c r="B87" s="2"/>
      <c r="C87" s="409" t="s">
        <v>80</v>
      </c>
      <c r="D87" s="409"/>
      <c r="E87" s="409"/>
      <c r="F87" s="409"/>
      <c r="G87" s="409"/>
      <c r="H87" s="43"/>
      <c r="I87" s="43"/>
      <c r="J87" s="58"/>
      <c r="K87" s="64"/>
      <c r="L87" s="6"/>
      <c r="M87" s="6"/>
      <c r="N87" s="8"/>
      <c r="O87" s="8"/>
      <c r="P87" s="8"/>
      <c r="Q87" s="8"/>
      <c r="R87" s="8"/>
      <c r="S87" s="8"/>
      <c r="T87" s="9"/>
      <c r="BU87" s="27"/>
    </row>
    <row r="88" spans="1:73" s="26" customFormat="1" x14ac:dyDescent="0.2">
      <c r="A88" s="1"/>
      <c r="B88" s="2"/>
      <c r="C88" s="23"/>
      <c r="D88" s="23"/>
      <c r="E88" s="23"/>
      <c r="F88" s="23"/>
      <c r="G88" s="23"/>
      <c r="H88" s="43"/>
      <c r="I88" s="43"/>
      <c r="J88" s="58"/>
      <c r="K88" s="64"/>
      <c r="L88" s="6"/>
      <c r="M88" s="6"/>
      <c r="N88" s="8"/>
      <c r="O88" s="8"/>
      <c r="P88" s="8"/>
      <c r="Q88" s="8"/>
      <c r="R88" s="8"/>
      <c r="S88" s="8"/>
      <c r="T88" s="9"/>
      <c r="BU88" s="27"/>
    </row>
    <row r="89" spans="1:73" s="26" customFormat="1" x14ac:dyDescent="0.2">
      <c r="A89" s="1"/>
      <c r="B89" s="2"/>
      <c r="C89" s="61"/>
      <c r="D89" s="61"/>
      <c r="E89" s="61"/>
      <c r="F89" s="61"/>
      <c r="G89" s="61"/>
      <c r="H89" s="61"/>
      <c r="I89" s="61"/>
      <c r="J89" s="61"/>
      <c r="K89" s="62"/>
      <c r="L89" s="61"/>
      <c r="M89" s="61"/>
      <c r="N89" s="47"/>
      <c r="O89" s="47"/>
      <c r="P89" s="47"/>
      <c r="Q89" s="47"/>
      <c r="R89" s="47"/>
      <c r="S89" s="47"/>
      <c r="T89" s="9"/>
      <c r="BU89" s="27"/>
    </row>
    <row r="90" spans="1:73" s="26" customFormat="1" ht="19.5" x14ac:dyDescent="0.2">
      <c r="A90" s="1"/>
      <c r="B90" s="65" t="s">
        <v>81</v>
      </c>
      <c r="C90" s="66"/>
      <c r="D90" s="67"/>
      <c r="E90" s="67"/>
      <c r="F90" s="67"/>
      <c r="G90" s="67"/>
      <c r="H90" s="68"/>
      <c r="I90" s="68"/>
      <c r="J90" s="69"/>
      <c r="K90" s="69"/>
      <c r="L90" s="69"/>
      <c r="M90" s="69"/>
      <c r="N90" s="8"/>
      <c r="O90" s="8"/>
      <c r="P90" s="8"/>
      <c r="Q90" s="8"/>
      <c r="R90" s="8"/>
      <c r="S90" s="8"/>
      <c r="T90" s="9"/>
      <c r="BU90" s="27"/>
    </row>
    <row r="91" spans="1:73" s="26" customFormat="1" x14ac:dyDescent="0.2">
      <c r="A91" s="1"/>
      <c r="B91" s="2"/>
      <c r="C91" s="46"/>
      <c r="D91" s="3"/>
      <c r="E91" s="3"/>
      <c r="F91" s="3"/>
      <c r="G91" s="3"/>
      <c r="H91" s="4"/>
      <c r="I91" s="4"/>
      <c r="J91" s="6"/>
      <c r="K91" s="7"/>
      <c r="L91" s="6"/>
      <c r="M91" s="6"/>
      <c r="N91" s="8"/>
      <c r="O91" s="8"/>
      <c r="P91" s="8"/>
      <c r="Q91" s="8"/>
      <c r="R91" s="8"/>
      <c r="S91" s="8"/>
      <c r="T91" s="9"/>
      <c r="BU91" s="27"/>
    </row>
    <row r="92" spans="1:73" s="26" customFormat="1" x14ac:dyDescent="0.2">
      <c r="A92" s="1"/>
      <c r="B92" s="15" t="s">
        <v>82</v>
      </c>
      <c r="C92" s="46"/>
      <c r="D92" s="3"/>
      <c r="E92" s="3"/>
      <c r="F92" s="3"/>
      <c r="G92" s="3"/>
      <c r="H92" s="4"/>
      <c r="I92" s="4"/>
      <c r="J92" s="6"/>
      <c r="K92" s="6"/>
      <c r="L92" s="6"/>
      <c r="M92" s="6"/>
      <c r="N92" s="8"/>
      <c r="O92" s="8"/>
      <c r="P92" s="8"/>
      <c r="Q92" s="8"/>
      <c r="R92" s="8"/>
      <c r="S92" s="8"/>
      <c r="T92" s="9"/>
      <c r="BU92" s="27"/>
    </row>
    <row r="93" spans="1:73" s="26" customFormat="1" ht="18.75" customHeight="1" x14ac:dyDescent="0.2">
      <c r="A93" s="1"/>
      <c r="B93" s="22"/>
      <c r="C93" s="46"/>
      <c r="D93" s="3"/>
      <c r="E93" s="3"/>
      <c r="F93" s="3"/>
      <c r="G93" s="3"/>
      <c r="H93" s="4"/>
      <c r="I93" s="4"/>
      <c r="J93" s="69"/>
      <c r="K93" s="69"/>
      <c r="L93" s="33"/>
      <c r="M93" s="33"/>
      <c r="N93" s="34"/>
      <c r="O93" s="8"/>
      <c r="P93" s="8"/>
      <c r="Q93" s="8"/>
      <c r="R93" s="8"/>
      <c r="S93" s="8"/>
      <c r="T93" s="9"/>
      <c r="BU93" s="27"/>
    </row>
    <row r="94" spans="1:73" s="26" customFormat="1" ht="51" customHeight="1" x14ac:dyDescent="0.2">
      <c r="A94" s="1"/>
      <c r="B94" s="22"/>
      <c r="C94" s="46"/>
      <c r="D94" s="3"/>
      <c r="E94" s="3"/>
      <c r="F94" s="3"/>
      <c r="G94" s="3"/>
      <c r="H94" s="4"/>
      <c r="I94" s="4"/>
      <c r="J94" s="70" t="s">
        <v>83</v>
      </c>
      <c r="K94" s="71"/>
      <c r="L94" s="25" t="str">
        <f>IF(ISBLANK(L$9),"",L$9)</f>
        <v>２西病棟</v>
      </c>
      <c r="M94" s="72" t="str">
        <f t="shared" ref="M94:BS94" si="4">IF(ISBLANK(M$9),"",M$9)</f>
        <v>２東病棟</v>
      </c>
      <c r="N94" s="72" t="str">
        <f t="shared" si="4"/>
        <v>３西病棟</v>
      </c>
      <c r="O94" s="72" t="str">
        <f t="shared" si="4"/>
        <v>３東病棟</v>
      </c>
      <c r="P94" s="72" t="str">
        <f t="shared" si="4"/>
        <v>４病棟</v>
      </c>
      <c r="Q94" s="72" t="str">
        <f t="shared" si="4"/>
        <v/>
      </c>
      <c r="R94" s="72" t="str">
        <f t="shared" si="4"/>
        <v/>
      </c>
      <c r="S94" s="72" t="str">
        <f t="shared" si="4"/>
        <v/>
      </c>
      <c r="T94" s="72" t="str">
        <f t="shared" si="4"/>
        <v/>
      </c>
      <c r="U94" s="72" t="str">
        <f t="shared" si="4"/>
        <v/>
      </c>
      <c r="V94" s="72" t="str">
        <f t="shared" si="4"/>
        <v/>
      </c>
      <c r="W94" s="72" t="str">
        <f t="shared" si="4"/>
        <v/>
      </c>
      <c r="X94" s="72" t="str">
        <f t="shared" si="4"/>
        <v/>
      </c>
      <c r="Y94" s="72" t="str">
        <f t="shared" si="4"/>
        <v/>
      </c>
      <c r="Z94" s="72" t="str">
        <f t="shared" si="4"/>
        <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x14ac:dyDescent="0.2">
      <c r="A95" s="1"/>
      <c r="B95" s="2"/>
      <c r="C95" s="3"/>
      <c r="D95" s="3"/>
      <c r="E95" s="3"/>
      <c r="F95" s="3"/>
      <c r="G95" s="3"/>
      <c r="H95" s="4"/>
      <c r="I95" s="73" t="s">
        <v>84</v>
      </c>
      <c r="J95" s="74"/>
      <c r="K95" s="75"/>
      <c r="L95" s="76" t="s">
        <v>24</v>
      </c>
      <c r="M95" s="72" t="s">
        <v>24</v>
      </c>
      <c r="N95" s="72" t="s">
        <v>24</v>
      </c>
      <c r="O95" s="72" t="s">
        <v>24</v>
      </c>
      <c r="P95" s="72" t="s">
        <v>24</v>
      </c>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x14ac:dyDescent="0.2">
      <c r="A96" s="28" t="s">
        <v>85</v>
      </c>
      <c r="B96" s="2"/>
      <c r="C96" s="305" t="s">
        <v>86</v>
      </c>
      <c r="D96" s="306"/>
      <c r="E96" s="306"/>
      <c r="F96" s="306"/>
      <c r="G96" s="306"/>
      <c r="H96" s="307"/>
      <c r="I96" s="77" t="s">
        <v>87</v>
      </c>
      <c r="J96" s="78" t="s">
        <v>896</v>
      </c>
      <c r="K96" s="79"/>
      <c r="L96" s="80"/>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ht="19.5" x14ac:dyDescent="0.2">
      <c r="A97" s="1"/>
      <c r="B97" s="83"/>
      <c r="C97" s="46"/>
      <c r="D97" s="3"/>
      <c r="E97" s="3"/>
      <c r="F97" s="3"/>
      <c r="G97" s="3"/>
      <c r="H97" s="4"/>
      <c r="I97" s="4"/>
      <c r="J97" s="6"/>
      <c r="K97" s="6"/>
      <c r="L97" s="37"/>
      <c r="M97" s="37"/>
      <c r="N97" s="8"/>
      <c r="O97" s="9"/>
      <c r="BU97" s="27"/>
    </row>
    <row r="98" spans="1:73" s="26" customFormat="1" ht="19.5" x14ac:dyDescent="0.2">
      <c r="A98" s="1"/>
      <c r="B98" s="83"/>
      <c r="C98" s="46"/>
      <c r="D98" s="3"/>
      <c r="E98" s="3"/>
      <c r="F98" s="3"/>
      <c r="G98" s="3"/>
      <c r="H98" s="4"/>
      <c r="I98" s="4"/>
      <c r="J98" s="6"/>
      <c r="K98" s="6"/>
      <c r="L98" s="37"/>
      <c r="M98" s="37"/>
      <c r="N98" s="8"/>
      <c r="O98" s="9"/>
      <c r="BU98" s="27"/>
    </row>
    <row r="99" spans="1:73" s="26" customFormat="1" ht="19.5" x14ac:dyDescent="0.2">
      <c r="A99" s="1"/>
      <c r="B99" s="83"/>
      <c r="C99" s="46"/>
      <c r="D99" s="3"/>
      <c r="E99" s="3"/>
      <c r="F99" s="3"/>
      <c r="G99" s="3"/>
      <c r="H99" s="4"/>
      <c r="I99" s="4"/>
      <c r="J99" s="6"/>
      <c r="K99" s="6"/>
      <c r="L99" s="37"/>
      <c r="M99" s="37"/>
      <c r="N99" s="8"/>
      <c r="O99" s="9"/>
      <c r="BU99" s="27"/>
    </row>
    <row r="100" spans="1:73" x14ac:dyDescent="0.2">
      <c r="B100" s="22" t="s">
        <v>89</v>
      </c>
      <c r="C100" s="22"/>
      <c r="D100" s="22"/>
      <c r="E100" s="22"/>
      <c r="F100" s="22"/>
      <c r="G100" s="22"/>
      <c r="H100" s="17"/>
      <c r="I100" s="17"/>
      <c r="L100" s="84"/>
      <c r="M100" s="84"/>
      <c r="N100" s="85"/>
      <c r="O100" s="9"/>
      <c r="P100" s="9"/>
      <c r="Q100" s="9"/>
      <c r="R100" s="9"/>
      <c r="S100" s="9"/>
    </row>
    <row r="101" spans="1:73" x14ac:dyDescent="0.2">
      <c r="B101" s="22"/>
      <c r="C101" s="22"/>
      <c r="D101" s="22"/>
      <c r="E101" s="22"/>
      <c r="F101" s="22"/>
      <c r="G101" s="22"/>
      <c r="H101" s="17"/>
      <c r="I101" s="17"/>
      <c r="L101" s="33"/>
      <c r="M101" s="33"/>
      <c r="N101" s="34"/>
      <c r="O101" s="9"/>
      <c r="P101" s="9"/>
      <c r="Q101" s="9"/>
      <c r="R101" s="9"/>
      <c r="S101" s="9"/>
    </row>
    <row r="102" spans="1:73" ht="51" customHeight="1" x14ac:dyDescent="0.2">
      <c r="B102" s="22"/>
      <c r="J102" s="86" t="s">
        <v>83</v>
      </c>
      <c r="K102" s="87"/>
      <c r="L102" s="25" t="str">
        <f>IF(ISBLANK(L$9),"",L$9)</f>
        <v>２西病棟</v>
      </c>
      <c r="M102" s="72" t="str">
        <f t="shared" ref="M102:BS102" si="5">IF(ISBLANK(M$9),"",M$9)</f>
        <v>２東病棟</v>
      </c>
      <c r="N102" s="25" t="str">
        <f t="shared" si="5"/>
        <v>３西病棟</v>
      </c>
      <c r="O102" s="25" t="str">
        <f t="shared" si="5"/>
        <v>３東病棟</v>
      </c>
      <c r="P102" s="25" t="str">
        <f t="shared" si="5"/>
        <v>４病棟</v>
      </c>
      <c r="Q102" s="25" t="str">
        <f t="shared" si="5"/>
        <v/>
      </c>
      <c r="R102" s="25" t="str">
        <f t="shared" si="5"/>
        <v/>
      </c>
      <c r="S102" s="25" t="str">
        <f t="shared" si="5"/>
        <v/>
      </c>
      <c r="T102" s="25" t="str">
        <f t="shared" si="5"/>
        <v/>
      </c>
      <c r="U102" s="25" t="str">
        <f t="shared" si="5"/>
        <v/>
      </c>
      <c r="V102" s="25" t="str">
        <f t="shared" si="5"/>
        <v/>
      </c>
      <c r="W102" s="25" t="str">
        <f t="shared" si="5"/>
        <v/>
      </c>
      <c r="X102" s="25" t="str">
        <f t="shared" si="5"/>
        <v/>
      </c>
      <c r="Y102" s="25" t="str">
        <f t="shared" si="5"/>
        <v/>
      </c>
      <c r="Z102" s="25" t="str">
        <f t="shared" si="5"/>
        <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x14ac:dyDescent="0.2">
      <c r="C103" s="46"/>
      <c r="I103" s="73" t="s">
        <v>84</v>
      </c>
      <c r="J103" s="74"/>
      <c r="K103" s="88"/>
      <c r="L103" s="89" t="str">
        <f>IF(ISBLANK(L$95),"",L$95)</f>
        <v>急性期</v>
      </c>
      <c r="M103" s="72" t="str">
        <f t="shared" ref="M103:BS103" si="6">IF(ISBLANK(M$95),"",M$95)</f>
        <v>急性期</v>
      </c>
      <c r="N103" s="89" t="str">
        <f t="shared" si="6"/>
        <v>急性期</v>
      </c>
      <c r="O103" s="89" t="str">
        <f t="shared" si="6"/>
        <v>急性期</v>
      </c>
      <c r="P103" s="89" t="str">
        <f t="shared" si="6"/>
        <v>急性期</v>
      </c>
      <c r="Q103" s="89" t="str">
        <f t="shared" si="6"/>
        <v/>
      </c>
      <c r="R103" s="89" t="str">
        <f t="shared" si="6"/>
        <v/>
      </c>
      <c r="S103" s="89" t="str">
        <f t="shared" si="6"/>
        <v/>
      </c>
      <c r="T103" s="89" t="str">
        <f t="shared" si="6"/>
        <v/>
      </c>
      <c r="U103" s="89" t="str">
        <f t="shared" si="6"/>
        <v/>
      </c>
      <c r="V103" s="89" t="str">
        <f t="shared" si="6"/>
        <v/>
      </c>
      <c r="W103" s="89" t="str">
        <f t="shared" si="6"/>
        <v/>
      </c>
      <c r="X103" s="89" t="str">
        <f t="shared" si="6"/>
        <v/>
      </c>
      <c r="Y103" s="89" t="str">
        <f t="shared" si="6"/>
        <v/>
      </c>
      <c r="Z103" s="89" t="str">
        <f t="shared" si="6"/>
        <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x14ac:dyDescent="0.2">
      <c r="A104" s="28" t="s">
        <v>90</v>
      </c>
      <c r="B104" s="2"/>
      <c r="C104" s="326" t="s">
        <v>91</v>
      </c>
      <c r="D104" s="328"/>
      <c r="E104" s="410" t="s">
        <v>92</v>
      </c>
      <c r="F104" s="411"/>
      <c r="G104" s="411"/>
      <c r="H104" s="412"/>
      <c r="I104" s="413" t="s">
        <v>93</v>
      </c>
      <c r="J104" s="90">
        <f t="shared" ref="J104:J110" si="7">IF(SUM(L104:BS104)=0,IF(COUNTIF(L104:BS104,"未確認")&gt;0,"未確認",IF(COUNTIF(L104:BS104,"~*")&gt;0,"*",SUM(L104:BS104))),SUM(L104:BS104))</f>
        <v>199</v>
      </c>
      <c r="K104" s="91" t="str">
        <f t="shared" ref="K104:K110" si="8">IF(OR(COUNTIF(L104:BS104,"未確認")&gt;0,COUNTIF(L104:BS104,"~*")&gt;0),"※","")</f>
        <v/>
      </c>
      <c r="L104" s="92">
        <v>40</v>
      </c>
      <c r="M104" s="93">
        <v>40</v>
      </c>
      <c r="N104" s="94">
        <v>40</v>
      </c>
      <c r="O104" s="94">
        <v>40</v>
      </c>
      <c r="P104" s="94">
        <v>39</v>
      </c>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x14ac:dyDescent="0.2">
      <c r="A105" s="28" t="s">
        <v>94</v>
      </c>
      <c r="B105" s="96"/>
      <c r="C105" s="386"/>
      <c r="D105" s="387"/>
      <c r="E105" s="416"/>
      <c r="F105" s="417"/>
      <c r="G105" s="418" t="s">
        <v>95</v>
      </c>
      <c r="H105" s="419"/>
      <c r="I105" s="414"/>
      <c r="J105" s="90">
        <f t="shared" si="7"/>
        <v>199</v>
      </c>
      <c r="K105" s="91" t="str">
        <f t="shared" si="8"/>
        <v/>
      </c>
      <c r="L105" s="92">
        <v>40</v>
      </c>
      <c r="M105" s="92">
        <v>40</v>
      </c>
      <c r="N105" s="94">
        <v>40</v>
      </c>
      <c r="O105" s="94">
        <v>40</v>
      </c>
      <c r="P105" s="94">
        <v>39</v>
      </c>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x14ac:dyDescent="0.2">
      <c r="A106" s="28" t="s">
        <v>90</v>
      </c>
      <c r="B106" s="96"/>
      <c r="C106" s="386"/>
      <c r="D106" s="387"/>
      <c r="E106" s="308" t="s">
        <v>96</v>
      </c>
      <c r="F106" s="309"/>
      <c r="G106" s="309"/>
      <c r="H106" s="310"/>
      <c r="I106" s="414"/>
      <c r="J106" s="90">
        <f t="shared" si="7"/>
        <v>194</v>
      </c>
      <c r="K106" s="91" t="str">
        <f t="shared" si="8"/>
        <v/>
      </c>
      <c r="L106" s="92">
        <v>39</v>
      </c>
      <c r="M106" s="92">
        <v>40</v>
      </c>
      <c r="N106" s="94">
        <v>37</v>
      </c>
      <c r="O106" s="94">
        <v>39</v>
      </c>
      <c r="P106" s="94">
        <v>39</v>
      </c>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x14ac:dyDescent="0.2">
      <c r="A107" s="28" t="s">
        <v>90</v>
      </c>
      <c r="B107" s="96"/>
      <c r="C107" s="368"/>
      <c r="D107" s="370"/>
      <c r="E107" s="308" t="s">
        <v>97</v>
      </c>
      <c r="F107" s="309"/>
      <c r="G107" s="309"/>
      <c r="H107" s="310"/>
      <c r="I107" s="414"/>
      <c r="J107" s="90">
        <f t="shared" si="7"/>
        <v>199</v>
      </c>
      <c r="K107" s="91" t="str">
        <f t="shared" si="8"/>
        <v/>
      </c>
      <c r="L107" s="92">
        <v>40</v>
      </c>
      <c r="M107" s="92">
        <v>40</v>
      </c>
      <c r="N107" s="94">
        <v>40</v>
      </c>
      <c r="O107" s="94">
        <v>40</v>
      </c>
      <c r="P107" s="94">
        <v>39</v>
      </c>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x14ac:dyDescent="0.2">
      <c r="A108" s="28" t="s">
        <v>98</v>
      </c>
      <c r="B108" s="96"/>
      <c r="C108" s="326" t="s">
        <v>99</v>
      </c>
      <c r="D108" s="328"/>
      <c r="E108" s="326" t="s">
        <v>92</v>
      </c>
      <c r="F108" s="327"/>
      <c r="G108" s="327"/>
      <c r="H108" s="328"/>
      <c r="I108" s="414"/>
      <c r="J108" s="90">
        <f t="shared" si="7"/>
        <v>0</v>
      </c>
      <c r="K108" s="91" t="str">
        <f t="shared" si="8"/>
        <v/>
      </c>
      <c r="L108" s="92">
        <v>0</v>
      </c>
      <c r="M108" s="92">
        <v>0</v>
      </c>
      <c r="N108" s="94">
        <v>0</v>
      </c>
      <c r="O108" s="94">
        <v>0</v>
      </c>
      <c r="P108" s="94">
        <v>0</v>
      </c>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x14ac:dyDescent="0.2">
      <c r="A109" s="28" t="s">
        <v>98</v>
      </c>
      <c r="B109" s="96"/>
      <c r="C109" s="386"/>
      <c r="D109" s="387"/>
      <c r="E109" s="314" t="s">
        <v>96</v>
      </c>
      <c r="F109" s="315"/>
      <c r="G109" s="315"/>
      <c r="H109" s="317"/>
      <c r="I109" s="414"/>
      <c r="J109" s="90">
        <f t="shared" si="7"/>
        <v>0</v>
      </c>
      <c r="K109" s="91" t="str">
        <f t="shared" si="8"/>
        <v/>
      </c>
      <c r="L109" s="92">
        <v>0</v>
      </c>
      <c r="M109" s="92">
        <v>0</v>
      </c>
      <c r="N109" s="94">
        <v>0</v>
      </c>
      <c r="O109" s="94">
        <v>0</v>
      </c>
      <c r="P109" s="94">
        <v>0</v>
      </c>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x14ac:dyDescent="0.2">
      <c r="A110" s="28" t="s">
        <v>98</v>
      </c>
      <c r="B110" s="96"/>
      <c r="C110" s="386"/>
      <c r="D110" s="387"/>
      <c r="E110" s="314" t="s">
        <v>97</v>
      </c>
      <c r="F110" s="315"/>
      <c r="G110" s="315"/>
      <c r="H110" s="317"/>
      <c r="I110" s="414"/>
      <c r="J110" s="90">
        <f t="shared" si="7"/>
        <v>0</v>
      </c>
      <c r="K110" s="91" t="str">
        <f t="shared" si="8"/>
        <v/>
      </c>
      <c r="L110" s="92">
        <v>0</v>
      </c>
      <c r="M110" s="92">
        <v>0</v>
      </c>
      <c r="N110" s="94">
        <v>0</v>
      </c>
      <c r="O110" s="94">
        <v>0</v>
      </c>
      <c r="P110" s="94">
        <v>0</v>
      </c>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x14ac:dyDescent="0.2">
      <c r="A111" s="28" t="s">
        <v>100</v>
      </c>
      <c r="B111" s="96"/>
      <c r="C111" s="335" t="s">
        <v>101</v>
      </c>
      <c r="D111" s="336"/>
      <c r="E111" s="336"/>
      <c r="F111" s="336"/>
      <c r="G111" s="336"/>
      <c r="H111" s="337"/>
      <c r="I111" s="415"/>
      <c r="J111" s="97"/>
      <c r="K111" s="98" t="s">
        <v>102</v>
      </c>
      <c r="L111" s="99" t="s">
        <v>44</v>
      </c>
      <c r="M111" s="99" t="s">
        <v>44</v>
      </c>
      <c r="N111" s="100" t="s">
        <v>44</v>
      </c>
      <c r="O111" s="100" t="s">
        <v>44</v>
      </c>
      <c r="P111" s="100" t="s">
        <v>44</v>
      </c>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x14ac:dyDescent="0.2">
      <c r="B112" s="22"/>
      <c r="C112" s="22"/>
      <c r="D112" s="22"/>
      <c r="E112" s="22"/>
      <c r="F112" s="22"/>
      <c r="G112" s="22"/>
      <c r="H112" s="17"/>
      <c r="I112" s="17"/>
      <c r="J112" s="101"/>
      <c r="K112" s="102"/>
      <c r="L112" s="102"/>
      <c r="M112" s="102"/>
      <c r="N112" s="103"/>
      <c r="BU112" s="95"/>
    </row>
    <row r="113" spans="1:73" s="1" customFormat="1" x14ac:dyDescent="0.2">
      <c r="B113" s="96"/>
      <c r="C113" s="46"/>
      <c r="D113" s="46"/>
      <c r="E113" s="46"/>
      <c r="F113" s="46"/>
      <c r="G113" s="46"/>
      <c r="H113" s="61"/>
      <c r="I113" s="61"/>
      <c r="J113" s="101"/>
      <c r="K113" s="102"/>
      <c r="L113" s="102"/>
      <c r="M113" s="102"/>
      <c r="N113" s="103"/>
      <c r="BU113" s="95"/>
    </row>
    <row r="114" spans="1:73" s="26" customFormat="1" x14ac:dyDescent="0.2">
      <c r="A114" s="1"/>
      <c r="B114" s="2"/>
      <c r="C114" s="46"/>
      <c r="D114" s="3"/>
      <c r="E114" s="3"/>
      <c r="F114" s="3"/>
      <c r="G114" s="3"/>
      <c r="H114" s="4"/>
      <c r="I114" s="4"/>
      <c r="J114" s="6"/>
      <c r="K114" s="7"/>
      <c r="L114" s="37"/>
      <c r="M114" s="37"/>
      <c r="N114" s="8"/>
      <c r="O114" s="9"/>
      <c r="BU114" s="27"/>
    </row>
    <row r="115" spans="1:73" s="1" customFormat="1" x14ac:dyDescent="0.2">
      <c r="B115" s="22" t="s">
        <v>103</v>
      </c>
      <c r="C115" s="22"/>
      <c r="D115" s="22"/>
      <c r="E115" s="22"/>
      <c r="F115" s="22"/>
      <c r="G115" s="22"/>
      <c r="H115" s="17"/>
      <c r="I115" s="17"/>
      <c r="J115" s="101"/>
      <c r="K115" s="102"/>
      <c r="L115" s="102"/>
      <c r="M115" s="102"/>
      <c r="N115" s="103"/>
      <c r="BU115" s="95"/>
    </row>
    <row r="116" spans="1:73" x14ac:dyDescent="0.2">
      <c r="B116" s="22"/>
      <c r="C116" s="22"/>
      <c r="D116" s="22"/>
      <c r="E116" s="22"/>
      <c r="F116" s="22"/>
      <c r="G116" s="22"/>
      <c r="H116" s="17"/>
      <c r="I116" s="17"/>
      <c r="L116" s="33"/>
      <c r="M116" s="33"/>
      <c r="N116" s="34"/>
      <c r="O116" s="9"/>
      <c r="P116" s="9"/>
      <c r="Q116" s="9"/>
      <c r="R116" s="9"/>
      <c r="S116" s="9"/>
    </row>
    <row r="117" spans="1:73" ht="51" customHeight="1" x14ac:dyDescent="0.2">
      <c r="B117" s="22"/>
      <c r="I117" s="73"/>
      <c r="J117" s="104" t="s">
        <v>83</v>
      </c>
      <c r="K117" s="87"/>
      <c r="L117" s="25" t="str">
        <f>IF(ISBLANK(L$9),"",L$9)</f>
        <v>２西病棟</v>
      </c>
      <c r="M117" s="72" t="str">
        <f>IF(ISBLANK(M$9),"",M$9)</f>
        <v>２東病棟</v>
      </c>
      <c r="N117" s="25" t="str">
        <f t="shared" ref="N117:BS117" si="9">IF(ISBLANK(N$9),"",N$9)</f>
        <v>３西病棟</v>
      </c>
      <c r="O117" s="25" t="str">
        <f t="shared" si="9"/>
        <v>３東病棟</v>
      </c>
      <c r="P117" s="25" t="str">
        <f t="shared" si="9"/>
        <v>４病棟</v>
      </c>
      <c r="Q117" s="25" t="str">
        <f t="shared" si="9"/>
        <v/>
      </c>
      <c r="R117" s="25" t="str">
        <f t="shared" si="9"/>
        <v/>
      </c>
      <c r="S117" s="25" t="str">
        <f t="shared" si="9"/>
        <v/>
      </c>
      <c r="T117" s="25" t="str">
        <f t="shared" si="9"/>
        <v/>
      </c>
      <c r="U117" s="25" t="str">
        <f t="shared" si="9"/>
        <v/>
      </c>
      <c r="V117" s="25" t="str">
        <f t="shared" si="9"/>
        <v/>
      </c>
      <c r="W117" s="25" t="str">
        <f t="shared" si="9"/>
        <v/>
      </c>
      <c r="X117" s="25" t="str">
        <f t="shared" si="9"/>
        <v/>
      </c>
      <c r="Y117" s="25" t="str">
        <f t="shared" si="9"/>
        <v/>
      </c>
      <c r="Z117" s="25" t="str">
        <f t="shared" si="9"/>
        <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x14ac:dyDescent="0.2">
      <c r="I118" s="73" t="s">
        <v>84</v>
      </c>
      <c r="J118" s="105"/>
      <c r="K118" s="88"/>
      <c r="L118" s="89" t="str">
        <f>IF(ISBLANK(L$95),"",L$95)</f>
        <v>急性期</v>
      </c>
      <c r="M118" s="72" t="str">
        <f>IF(ISBLANK(M$95),"",M$95)</f>
        <v>急性期</v>
      </c>
      <c r="N118" s="89" t="str">
        <f t="shared" ref="N118:BS118" si="10">IF(ISBLANK(N$95),"",N$95)</f>
        <v>急性期</v>
      </c>
      <c r="O118" s="89" t="str">
        <f t="shared" si="10"/>
        <v>急性期</v>
      </c>
      <c r="P118" s="89" t="str">
        <f t="shared" si="10"/>
        <v>急性期</v>
      </c>
      <c r="Q118" s="89" t="str">
        <f t="shared" si="10"/>
        <v/>
      </c>
      <c r="R118" s="89" t="str">
        <f t="shared" si="10"/>
        <v/>
      </c>
      <c r="S118" s="89" t="str">
        <f t="shared" si="10"/>
        <v/>
      </c>
      <c r="T118" s="89" t="str">
        <f t="shared" si="10"/>
        <v/>
      </c>
      <c r="U118" s="89" t="str">
        <f t="shared" si="10"/>
        <v/>
      </c>
      <c r="V118" s="89" t="str">
        <f t="shared" si="10"/>
        <v/>
      </c>
      <c r="W118" s="89" t="str">
        <f t="shared" si="10"/>
        <v/>
      </c>
      <c r="X118" s="89" t="str">
        <f t="shared" si="10"/>
        <v/>
      </c>
      <c r="Y118" s="89" t="str">
        <f t="shared" si="10"/>
        <v/>
      </c>
      <c r="Z118" s="89" t="str">
        <f t="shared" si="10"/>
        <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x14ac:dyDescent="0.2">
      <c r="A119" s="28" t="s">
        <v>104</v>
      </c>
      <c r="B119" s="2"/>
      <c r="C119" s="326" t="s">
        <v>105</v>
      </c>
      <c r="D119" s="327"/>
      <c r="E119" s="327"/>
      <c r="F119" s="327"/>
      <c r="G119" s="327"/>
      <c r="H119" s="328"/>
      <c r="I119" s="318" t="s">
        <v>106</v>
      </c>
      <c r="J119" s="106"/>
      <c r="K119" s="107"/>
      <c r="L119" s="108" t="s">
        <v>109</v>
      </c>
      <c r="M119" s="108" t="s">
        <v>109</v>
      </c>
      <c r="N119" s="109" t="s">
        <v>109</v>
      </c>
      <c r="O119" s="109" t="s">
        <v>109</v>
      </c>
      <c r="P119" s="109" t="s">
        <v>109</v>
      </c>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x14ac:dyDescent="0.2">
      <c r="A120" s="28" t="s">
        <v>110</v>
      </c>
      <c r="B120" s="2"/>
      <c r="C120" s="110"/>
      <c r="D120" s="111"/>
      <c r="E120" s="326" t="s">
        <v>111</v>
      </c>
      <c r="F120" s="327"/>
      <c r="G120" s="327"/>
      <c r="H120" s="328"/>
      <c r="I120" s="348"/>
      <c r="J120" s="112"/>
      <c r="K120" s="113"/>
      <c r="L120" s="108" t="s">
        <v>44</v>
      </c>
      <c r="M120" s="108" t="s">
        <v>44</v>
      </c>
      <c r="N120" s="109" t="s">
        <v>44</v>
      </c>
      <c r="O120" s="109" t="s">
        <v>44</v>
      </c>
      <c r="P120" s="109" t="s">
        <v>44</v>
      </c>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x14ac:dyDescent="0.2">
      <c r="A121" s="28" t="s">
        <v>119</v>
      </c>
      <c r="B121" s="2"/>
      <c r="C121" s="110"/>
      <c r="D121" s="111"/>
      <c r="E121" s="386"/>
      <c r="F121" s="407"/>
      <c r="G121" s="407"/>
      <c r="H121" s="387"/>
      <c r="I121" s="348"/>
      <c r="J121" s="112"/>
      <c r="K121" s="113"/>
      <c r="L121" s="108" t="s">
        <v>44</v>
      </c>
      <c r="M121" s="108" t="s">
        <v>44</v>
      </c>
      <c r="N121" s="109" t="s">
        <v>44</v>
      </c>
      <c r="O121" s="109" t="s">
        <v>44</v>
      </c>
      <c r="P121" s="109" t="s">
        <v>44</v>
      </c>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x14ac:dyDescent="0.2">
      <c r="A122" s="28" t="s">
        <v>123</v>
      </c>
      <c r="B122" s="2"/>
      <c r="C122" s="114"/>
      <c r="D122" s="115"/>
      <c r="E122" s="368"/>
      <c r="F122" s="369"/>
      <c r="G122" s="369"/>
      <c r="H122" s="370"/>
      <c r="I122" s="332"/>
      <c r="J122" s="116"/>
      <c r="K122" s="117"/>
      <c r="L122" s="108" t="s">
        <v>44</v>
      </c>
      <c r="M122" s="108" t="s">
        <v>44</v>
      </c>
      <c r="N122" s="109" t="s">
        <v>44</v>
      </c>
      <c r="O122" s="109" t="s">
        <v>44</v>
      </c>
      <c r="P122" s="109" t="s">
        <v>44</v>
      </c>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x14ac:dyDescent="0.2">
      <c r="B123" s="22"/>
      <c r="C123" s="22"/>
      <c r="D123" s="22"/>
      <c r="E123" s="22"/>
      <c r="F123" s="22"/>
      <c r="G123" s="22"/>
      <c r="H123" s="17"/>
      <c r="I123" s="17"/>
      <c r="J123" s="101"/>
      <c r="K123" s="102"/>
      <c r="L123" s="102"/>
      <c r="M123" s="102"/>
      <c r="N123" s="103"/>
      <c r="BU123" s="95"/>
    </row>
    <row r="124" spans="1:73" s="1" customFormat="1" x14ac:dyDescent="0.2">
      <c r="B124" s="96"/>
      <c r="C124" s="46"/>
      <c r="D124" s="46"/>
      <c r="E124" s="46"/>
      <c r="F124" s="46"/>
      <c r="G124" s="46"/>
      <c r="H124" s="61"/>
      <c r="I124" s="61"/>
      <c r="J124" s="101"/>
      <c r="K124" s="102"/>
      <c r="L124" s="102"/>
      <c r="M124" s="102"/>
      <c r="N124" s="103"/>
      <c r="BU124" s="95"/>
    </row>
    <row r="125" spans="1:73" s="26" customFormat="1" x14ac:dyDescent="0.2">
      <c r="A125" s="1"/>
      <c r="B125" s="2"/>
      <c r="C125" s="46"/>
      <c r="D125" s="3"/>
      <c r="E125" s="3"/>
      <c r="F125" s="3"/>
      <c r="G125" s="3"/>
      <c r="H125" s="4"/>
      <c r="I125" s="4"/>
      <c r="J125" s="6"/>
      <c r="K125" s="7"/>
      <c r="L125" s="37"/>
      <c r="M125" s="37"/>
      <c r="N125" s="8"/>
      <c r="O125" s="9"/>
      <c r="BU125" s="27"/>
    </row>
    <row r="126" spans="1:73" s="1" customFormat="1" x14ac:dyDescent="0.2">
      <c r="A126" s="118"/>
      <c r="B126" s="22" t="s">
        <v>129</v>
      </c>
      <c r="C126" s="24"/>
      <c r="D126" s="24"/>
      <c r="E126" s="24"/>
      <c r="F126" s="24"/>
      <c r="G126" s="24"/>
      <c r="H126" s="17"/>
      <c r="I126" s="17"/>
      <c r="J126" s="37"/>
      <c r="K126" s="7"/>
      <c r="L126" s="7"/>
      <c r="M126" s="7"/>
      <c r="N126" s="119"/>
      <c r="BU126" s="95"/>
    </row>
    <row r="127" spans="1:73" x14ac:dyDescent="0.2">
      <c r="B127" s="22"/>
      <c r="C127" s="22"/>
      <c r="D127" s="22"/>
      <c r="E127" s="22"/>
      <c r="F127" s="22"/>
      <c r="G127" s="22"/>
      <c r="H127" s="17"/>
      <c r="I127" s="17"/>
      <c r="L127" s="33"/>
      <c r="M127" s="33"/>
      <c r="N127" s="34"/>
      <c r="O127" s="9"/>
      <c r="P127" s="9"/>
      <c r="Q127" s="9"/>
      <c r="R127" s="9"/>
      <c r="S127" s="9"/>
    </row>
    <row r="128" spans="1:73" ht="51" customHeight="1" x14ac:dyDescent="0.2">
      <c r="B128" s="22"/>
      <c r="J128" s="86" t="s">
        <v>83</v>
      </c>
      <c r="K128" s="87"/>
      <c r="L128" s="25" t="str">
        <f>IF(ISBLANK(L$9),"",L$9)</f>
        <v>２西病棟</v>
      </c>
      <c r="M128" s="72" t="str">
        <f t="shared" ref="M128:BS128" si="11">IF(ISBLANK(M$9),"",M$9)</f>
        <v>２東病棟</v>
      </c>
      <c r="N128" s="25" t="str">
        <f t="shared" si="11"/>
        <v>３西病棟</v>
      </c>
      <c r="O128" s="25" t="str">
        <f t="shared" si="11"/>
        <v>３東病棟</v>
      </c>
      <c r="P128" s="25" t="str">
        <f t="shared" si="11"/>
        <v>４病棟</v>
      </c>
      <c r="Q128" s="25" t="str">
        <f t="shared" si="11"/>
        <v/>
      </c>
      <c r="R128" s="25" t="str">
        <f t="shared" si="11"/>
        <v/>
      </c>
      <c r="S128" s="25" t="str">
        <f t="shared" si="11"/>
        <v/>
      </c>
      <c r="T128" s="25" t="str">
        <f t="shared" si="11"/>
        <v/>
      </c>
      <c r="U128" s="25" t="str">
        <f t="shared" si="11"/>
        <v/>
      </c>
      <c r="V128" s="25" t="str">
        <f t="shared" si="11"/>
        <v/>
      </c>
      <c r="W128" s="25" t="str">
        <f t="shared" si="11"/>
        <v/>
      </c>
      <c r="X128" s="25" t="str">
        <f t="shared" si="11"/>
        <v/>
      </c>
      <c r="Y128" s="25" t="str">
        <f t="shared" si="11"/>
        <v/>
      </c>
      <c r="Z128" s="25" t="str">
        <f t="shared" si="11"/>
        <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x14ac:dyDescent="0.2">
      <c r="C129" s="46"/>
      <c r="I129" s="73" t="s">
        <v>84</v>
      </c>
      <c r="J129" s="74"/>
      <c r="K129" s="88"/>
      <c r="L129" s="89" t="str">
        <f>IF(ISBLANK(L$95),"",L$95)</f>
        <v>急性期</v>
      </c>
      <c r="M129" s="72" t="str">
        <f t="shared" ref="M129:BS129" si="12">IF(ISBLANK(M$95),"",M$95)</f>
        <v>急性期</v>
      </c>
      <c r="N129" s="89" t="str">
        <f t="shared" si="12"/>
        <v>急性期</v>
      </c>
      <c r="O129" s="89" t="str">
        <f t="shared" si="12"/>
        <v>急性期</v>
      </c>
      <c r="P129" s="89" t="str">
        <f t="shared" si="12"/>
        <v>急性期</v>
      </c>
      <c r="Q129" s="89" t="str">
        <f t="shared" si="12"/>
        <v/>
      </c>
      <c r="R129" s="89" t="str">
        <f t="shared" si="12"/>
        <v/>
      </c>
      <c r="S129" s="89" t="str">
        <f t="shared" si="12"/>
        <v/>
      </c>
      <c r="T129" s="89" t="str">
        <f t="shared" si="12"/>
        <v/>
      </c>
      <c r="U129" s="89" t="str">
        <f t="shared" si="12"/>
        <v/>
      </c>
      <c r="V129" s="89" t="str">
        <f t="shared" si="12"/>
        <v/>
      </c>
      <c r="W129" s="89" t="str">
        <f t="shared" si="12"/>
        <v/>
      </c>
      <c r="X129" s="89" t="str">
        <f t="shared" si="12"/>
        <v/>
      </c>
      <c r="Y129" s="89" t="str">
        <f t="shared" si="12"/>
        <v/>
      </c>
      <c r="Z129" s="89" t="str">
        <f t="shared" si="12"/>
        <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x14ac:dyDescent="0.2">
      <c r="A130" s="28" t="s">
        <v>130</v>
      </c>
      <c r="B130" s="2"/>
      <c r="C130" s="326" t="s">
        <v>131</v>
      </c>
      <c r="D130" s="327"/>
      <c r="E130" s="327"/>
      <c r="F130" s="327"/>
      <c r="G130" s="327"/>
      <c r="H130" s="328"/>
      <c r="I130" s="311" t="s">
        <v>132</v>
      </c>
      <c r="J130" s="120"/>
      <c r="K130" s="107"/>
      <c r="L130" s="121" t="s">
        <v>392</v>
      </c>
      <c r="M130" s="108" t="s">
        <v>392</v>
      </c>
      <c r="N130" s="109" t="s">
        <v>392</v>
      </c>
      <c r="O130" s="109" t="s">
        <v>392</v>
      </c>
      <c r="P130" s="109" t="s">
        <v>446</v>
      </c>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x14ac:dyDescent="0.2">
      <c r="A131" s="28" t="s">
        <v>130</v>
      </c>
      <c r="B131" s="96"/>
      <c r="C131" s="110"/>
      <c r="D131" s="111"/>
      <c r="E131" s="305" t="s">
        <v>137</v>
      </c>
      <c r="F131" s="306"/>
      <c r="G131" s="306"/>
      <c r="H131" s="307"/>
      <c r="I131" s="311"/>
      <c r="J131" s="112"/>
      <c r="K131" s="113"/>
      <c r="L131" s="121">
        <v>40</v>
      </c>
      <c r="M131" s="108">
        <v>40</v>
      </c>
      <c r="N131" s="109">
        <v>40</v>
      </c>
      <c r="O131" s="109">
        <v>40</v>
      </c>
      <c r="P131" s="109">
        <v>39</v>
      </c>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x14ac:dyDescent="0.2">
      <c r="A132" s="28" t="s">
        <v>138</v>
      </c>
      <c r="B132" s="96"/>
      <c r="C132" s="326" t="s">
        <v>139</v>
      </c>
      <c r="D132" s="327"/>
      <c r="E132" s="327"/>
      <c r="F132" s="327"/>
      <c r="G132" s="327"/>
      <c r="H132" s="328"/>
      <c r="I132" s="311"/>
      <c r="J132" s="112"/>
      <c r="K132" s="113"/>
      <c r="L132" s="121" t="s">
        <v>44</v>
      </c>
      <c r="M132" s="108" t="s">
        <v>44</v>
      </c>
      <c r="N132" s="109" t="s">
        <v>44</v>
      </c>
      <c r="O132" s="109" t="s">
        <v>44</v>
      </c>
      <c r="P132" s="109" t="s">
        <v>44</v>
      </c>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x14ac:dyDescent="0.2">
      <c r="A133" s="28" t="s">
        <v>138</v>
      </c>
      <c r="B133" s="96"/>
      <c r="C133" s="122"/>
      <c r="D133" s="123"/>
      <c r="E133" s="305" t="s">
        <v>137</v>
      </c>
      <c r="F133" s="306"/>
      <c r="G133" s="306"/>
      <c r="H133" s="307"/>
      <c r="I133" s="311"/>
      <c r="J133" s="112"/>
      <c r="K133" s="113"/>
      <c r="L133" s="121">
        <v>0</v>
      </c>
      <c r="M133" s="108">
        <v>0</v>
      </c>
      <c r="N133" s="109">
        <v>0</v>
      </c>
      <c r="O133" s="109">
        <v>0</v>
      </c>
      <c r="P133" s="109">
        <v>0</v>
      </c>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x14ac:dyDescent="0.2">
      <c r="A134" s="28" t="s">
        <v>140</v>
      </c>
      <c r="B134" s="96"/>
      <c r="C134" s="326" t="s">
        <v>139</v>
      </c>
      <c r="D134" s="327"/>
      <c r="E134" s="327"/>
      <c r="F134" s="327"/>
      <c r="G134" s="327"/>
      <c r="H134" s="328"/>
      <c r="I134" s="311"/>
      <c r="J134" s="112"/>
      <c r="K134" s="113"/>
      <c r="L134" s="121" t="s">
        <v>44</v>
      </c>
      <c r="M134" s="108" t="s">
        <v>44</v>
      </c>
      <c r="N134" s="109" t="s">
        <v>44</v>
      </c>
      <c r="O134" s="109" t="s">
        <v>44</v>
      </c>
      <c r="P134" s="109" t="s">
        <v>44</v>
      </c>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x14ac:dyDescent="0.2">
      <c r="A135" s="28" t="s">
        <v>140</v>
      </c>
      <c r="B135" s="96"/>
      <c r="C135" s="124"/>
      <c r="D135" s="125"/>
      <c r="E135" s="305" t="s">
        <v>137</v>
      </c>
      <c r="F135" s="306"/>
      <c r="G135" s="306"/>
      <c r="H135" s="307"/>
      <c r="I135" s="311"/>
      <c r="J135" s="116"/>
      <c r="K135" s="117"/>
      <c r="L135" s="121">
        <v>0</v>
      </c>
      <c r="M135" s="108">
        <v>0</v>
      </c>
      <c r="N135" s="109">
        <v>0</v>
      </c>
      <c r="O135" s="109">
        <v>0</v>
      </c>
      <c r="P135" s="109">
        <v>0</v>
      </c>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x14ac:dyDescent="0.2">
      <c r="B136" s="22"/>
      <c r="C136" s="22"/>
      <c r="D136" s="22"/>
      <c r="E136" s="22"/>
      <c r="F136" s="22"/>
      <c r="G136" s="22"/>
      <c r="H136" s="17"/>
      <c r="I136" s="17"/>
      <c r="J136" s="101"/>
      <c r="K136" s="102"/>
      <c r="L136" s="102"/>
      <c r="M136" s="102"/>
      <c r="N136" s="103"/>
      <c r="BU136" s="95"/>
    </row>
    <row r="137" spans="1:73" s="1" customFormat="1" x14ac:dyDescent="0.2">
      <c r="B137" s="22"/>
      <c r="C137" s="22"/>
      <c r="D137" s="22"/>
      <c r="E137" s="22"/>
      <c r="F137" s="22"/>
      <c r="G137" s="22"/>
      <c r="H137" s="17"/>
      <c r="I137" s="17"/>
      <c r="J137" s="101"/>
      <c r="K137" s="102"/>
      <c r="L137" s="102"/>
      <c r="M137" s="102"/>
      <c r="N137" s="103"/>
      <c r="BU137" s="95"/>
    </row>
    <row r="138" spans="1:73" s="127" customFormat="1" x14ac:dyDescent="0.2">
      <c r="A138" s="1"/>
      <c r="B138" s="126"/>
      <c r="C138" s="3"/>
      <c r="D138" s="3"/>
      <c r="E138" s="3"/>
      <c r="F138" s="3"/>
      <c r="G138" s="3"/>
      <c r="H138" s="4"/>
      <c r="I138" s="4"/>
      <c r="J138" s="37"/>
      <c r="K138" s="7"/>
      <c r="L138" s="7"/>
      <c r="M138" s="7"/>
      <c r="N138" s="119"/>
      <c r="BU138" s="128"/>
    </row>
    <row r="139" spans="1:73" x14ac:dyDescent="0.2">
      <c r="B139" s="22" t="s">
        <v>141</v>
      </c>
      <c r="C139" s="22"/>
      <c r="D139" s="22"/>
      <c r="E139" s="22"/>
      <c r="F139" s="22"/>
      <c r="G139" s="22"/>
      <c r="H139" s="17"/>
      <c r="I139" s="17"/>
      <c r="J139" s="37"/>
      <c r="L139" s="7"/>
      <c r="M139" s="7"/>
      <c r="N139" s="119"/>
      <c r="O139" s="119"/>
      <c r="P139" s="119"/>
      <c r="Q139" s="119"/>
      <c r="R139" s="119"/>
      <c r="S139" s="119"/>
    </row>
    <row r="140" spans="1:73" x14ac:dyDescent="0.2">
      <c r="B140" s="22"/>
      <c r="C140" s="22"/>
      <c r="D140" s="22"/>
      <c r="E140" s="22"/>
      <c r="F140" s="22"/>
      <c r="G140" s="22"/>
      <c r="H140" s="17"/>
      <c r="I140" s="17"/>
      <c r="L140" s="33"/>
      <c r="M140" s="33"/>
      <c r="N140" s="34"/>
      <c r="O140" s="85"/>
      <c r="P140" s="85"/>
      <c r="Q140" s="85"/>
      <c r="R140" s="85"/>
      <c r="S140" s="85"/>
    </row>
    <row r="141" spans="1:73" ht="51" customHeight="1" x14ac:dyDescent="0.2">
      <c r="B141" s="22"/>
      <c r="J141" s="86" t="s">
        <v>83</v>
      </c>
      <c r="K141" s="87"/>
      <c r="L141" s="25" t="str">
        <f>IF(ISBLANK(L$9),"",L$9)</f>
        <v>２西病棟</v>
      </c>
      <c r="M141" s="72" t="str">
        <f t="shared" ref="M141:BS141" si="13">IF(ISBLANK(M$9),"",M$9)</f>
        <v>２東病棟</v>
      </c>
      <c r="N141" s="72" t="str">
        <f t="shared" si="13"/>
        <v>３西病棟</v>
      </c>
      <c r="O141" s="72" t="str">
        <f t="shared" si="13"/>
        <v>３東病棟</v>
      </c>
      <c r="P141" s="72" t="str">
        <f t="shared" si="13"/>
        <v>４病棟</v>
      </c>
      <c r="Q141" s="72" t="str">
        <f t="shared" si="13"/>
        <v/>
      </c>
      <c r="R141" s="72" t="str">
        <f t="shared" si="13"/>
        <v/>
      </c>
      <c r="S141" s="72" t="str">
        <f t="shared" si="13"/>
        <v/>
      </c>
      <c r="T141" s="72" t="str">
        <f t="shared" si="13"/>
        <v/>
      </c>
      <c r="U141" s="72" t="str">
        <f t="shared" si="13"/>
        <v/>
      </c>
      <c r="V141" s="72" t="str">
        <f t="shared" si="13"/>
        <v/>
      </c>
      <c r="W141" s="72" t="str">
        <f t="shared" si="13"/>
        <v/>
      </c>
      <c r="X141" s="72" t="str">
        <f t="shared" si="13"/>
        <v/>
      </c>
      <c r="Y141" s="72" t="str">
        <f t="shared" si="13"/>
        <v/>
      </c>
      <c r="Z141" s="72" t="str">
        <f t="shared" si="13"/>
        <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x14ac:dyDescent="0.2">
      <c r="I142" s="73" t="s">
        <v>84</v>
      </c>
      <c r="J142" s="74"/>
      <c r="K142" s="88"/>
      <c r="L142" s="89" t="str">
        <f t="shared" ref="L142:BS142" si="14">IF(ISBLANK(L$95),"",L$95)</f>
        <v>急性期</v>
      </c>
      <c r="M142" s="72" t="str">
        <f t="shared" si="14"/>
        <v>急性期</v>
      </c>
      <c r="N142" s="72" t="str">
        <f t="shared" si="14"/>
        <v>急性期</v>
      </c>
      <c r="O142" s="72" t="str">
        <f t="shared" si="14"/>
        <v>急性期</v>
      </c>
      <c r="P142" s="72" t="str">
        <f t="shared" si="14"/>
        <v>急性期</v>
      </c>
      <c r="Q142" s="72" t="str">
        <f t="shared" si="14"/>
        <v/>
      </c>
      <c r="R142" s="72" t="str">
        <f t="shared" si="14"/>
        <v/>
      </c>
      <c r="S142" s="72" t="str">
        <f t="shared" si="14"/>
        <v/>
      </c>
      <c r="T142" s="72" t="str">
        <f t="shared" si="14"/>
        <v/>
      </c>
      <c r="U142" s="72" t="str">
        <f t="shared" si="14"/>
        <v/>
      </c>
      <c r="V142" s="72" t="str">
        <f t="shared" si="14"/>
        <v/>
      </c>
      <c r="W142" s="72" t="str">
        <f t="shared" si="14"/>
        <v/>
      </c>
      <c r="X142" s="72" t="str">
        <f t="shared" si="14"/>
        <v/>
      </c>
      <c r="Y142" s="72" t="str">
        <f t="shared" si="14"/>
        <v/>
      </c>
      <c r="Z142" s="72" t="str">
        <f t="shared" si="14"/>
        <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x14ac:dyDescent="0.2">
      <c r="A143" s="28" t="s">
        <v>142</v>
      </c>
      <c r="B143" s="2"/>
      <c r="C143" s="305" t="s">
        <v>141</v>
      </c>
      <c r="D143" s="306"/>
      <c r="E143" s="306"/>
      <c r="F143" s="306"/>
      <c r="G143" s="306"/>
      <c r="H143" s="307"/>
      <c r="I143" s="129" t="s">
        <v>143</v>
      </c>
      <c r="J143" s="130" t="s">
        <v>144</v>
      </c>
      <c r="K143" s="131"/>
      <c r="L143" s="13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x14ac:dyDescent="0.2">
      <c r="B144" s="22"/>
      <c r="C144" s="22"/>
      <c r="D144" s="22"/>
      <c r="E144" s="22"/>
      <c r="F144" s="22"/>
      <c r="G144" s="22"/>
      <c r="H144" s="17"/>
      <c r="I144" s="17"/>
      <c r="J144" s="101"/>
      <c r="K144" s="102"/>
      <c r="L144" s="7"/>
      <c r="M144" s="7"/>
      <c r="N144" s="119"/>
      <c r="BU144" s="95"/>
    </row>
    <row r="145" spans="1:73" s="1" customFormat="1" x14ac:dyDescent="0.2">
      <c r="B145" s="96"/>
      <c r="C145" s="46"/>
      <c r="D145" s="46"/>
      <c r="E145" s="46"/>
      <c r="F145" s="46"/>
      <c r="G145" s="46"/>
      <c r="H145" s="61"/>
      <c r="I145" s="61"/>
      <c r="J145" s="101"/>
      <c r="K145" s="102"/>
      <c r="L145" s="7"/>
      <c r="M145" s="7"/>
      <c r="N145" s="119"/>
      <c r="BU145" s="95"/>
    </row>
    <row r="146" spans="1:73" s="1" customFormat="1" x14ac:dyDescent="0.2">
      <c r="B146" s="2"/>
      <c r="C146" s="3"/>
      <c r="D146" s="3"/>
      <c r="E146" s="3"/>
      <c r="F146" s="3"/>
      <c r="G146" s="3"/>
      <c r="H146" s="4"/>
      <c r="I146" s="4"/>
      <c r="J146" s="37"/>
      <c r="K146" s="7"/>
      <c r="L146" s="7"/>
      <c r="M146" s="7"/>
      <c r="N146" s="119"/>
      <c r="BU146" s="95"/>
    </row>
    <row r="147" spans="1:73" s="1" customFormat="1" x14ac:dyDescent="0.2">
      <c r="A147" s="134"/>
      <c r="B147" s="22" t="s">
        <v>145</v>
      </c>
      <c r="C147" s="24"/>
      <c r="D147" s="24"/>
      <c r="E147" s="24"/>
      <c r="F147" s="24"/>
      <c r="G147" s="24"/>
      <c r="H147" s="17"/>
      <c r="I147" s="17"/>
      <c r="J147" s="37"/>
      <c r="K147" s="7"/>
      <c r="L147" s="7"/>
      <c r="M147" s="7"/>
      <c r="N147" s="119"/>
      <c r="BU147" s="95"/>
    </row>
    <row r="148" spans="1:73" x14ac:dyDescent="0.2">
      <c r="B148" s="22"/>
      <c r="C148" s="22"/>
      <c r="D148" s="22"/>
      <c r="E148" s="22"/>
      <c r="F148" s="22"/>
      <c r="G148" s="22"/>
      <c r="H148" s="17"/>
      <c r="I148" s="17"/>
      <c r="L148" s="33"/>
      <c r="M148" s="33"/>
      <c r="N148" s="34"/>
      <c r="O148" s="9"/>
      <c r="P148" s="9"/>
      <c r="Q148" s="9"/>
      <c r="R148" s="9"/>
      <c r="S148" s="9"/>
    </row>
    <row r="149" spans="1:73" ht="51" customHeight="1" x14ac:dyDescent="0.2">
      <c r="A149" s="134"/>
      <c r="B149" s="22"/>
      <c r="J149" s="86" t="s">
        <v>83</v>
      </c>
      <c r="K149" s="87"/>
      <c r="L149" s="25" t="str">
        <f>IF(ISBLANK(L$9),"",L$9)</f>
        <v>２西病棟</v>
      </c>
      <c r="M149" s="72" t="str">
        <f t="shared" ref="M149:BS149" si="15">IF(ISBLANK(M$9),"",M$9)</f>
        <v>２東病棟</v>
      </c>
      <c r="N149" s="72" t="str">
        <f t="shared" si="15"/>
        <v>３西病棟</v>
      </c>
      <c r="O149" s="72" t="str">
        <f t="shared" si="15"/>
        <v>３東病棟</v>
      </c>
      <c r="P149" s="72" t="str">
        <f t="shared" si="15"/>
        <v>４病棟</v>
      </c>
      <c r="Q149" s="72" t="str">
        <f t="shared" si="15"/>
        <v/>
      </c>
      <c r="R149" s="72" t="str">
        <f t="shared" si="15"/>
        <v/>
      </c>
      <c r="S149" s="72" t="str">
        <f t="shared" si="15"/>
        <v/>
      </c>
      <c r="T149" s="72" t="str">
        <f t="shared" si="15"/>
        <v/>
      </c>
      <c r="U149" s="72" t="str">
        <f t="shared" si="15"/>
        <v/>
      </c>
      <c r="V149" s="72" t="str">
        <f t="shared" si="15"/>
        <v/>
      </c>
      <c r="W149" s="72" t="str">
        <f t="shared" si="15"/>
        <v/>
      </c>
      <c r="X149" s="72" t="str">
        <f t="shared" si="15"/>
        <v/>
      </c>
      <c r="Y149" s="72" t="str">
        <f t="shared" si="15"/>
        <v/>
      </c>
      <c r="Z149" s="72" t="str">
        <f t="shared" si="15"/>
        <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x14ac:dyDescent="0.2">
      <c r="A150" s="95" t="s">
        <v>146</v>
      </c>
      <c r="I150" s="73" t="s">
        <v>84</v>
      </c>
      <c r="J150" s="74"/>
      <c r="K150" s="88"/>
      <c r="L150" s="89" t="str">
        <f t="shared" ref="L150:BS150" si="16">IF(ISBLANK(L$95),"",L$95)</f>
        <v>急性期</v>
      </c>
      <c r="M150" s="72" t="str">
        <f t="shared" si="16"/>
        <v>急性期</v>
      </c>
      <c r="N150" s="72" t="str">
        <f t="shared" si="16"/>
        <v>急性期</v>
      </c>
      <c r="O150" s="72" t="str">
        <f t="shared" si="16"/>
        <v>急性期</v>
      </c>
      <c r="P150" s="72" t="str">
        <f t="shared" si="16"/>
        <v>急性期</v>
      </c>
      <c r="Q150" s="72" t="str">
        <f t="shared" si="16"/>
        <v/>
      </c>
      <c r="R150" s="72" t="str">
        <f t="shared" si="16"/>
        <v/>
      </c>
      <c r="S150" s="72" t="str">
        <f t="shared" si="16"/>
        <v/>
      </c>
      <c r="T150" s="72" t="str">
        <f t="shared" si="16"/>
        <v/>
      </c>
      <c r="U150" s="72" t="str">
        <f t="shared" si="16"/>
        <v/>
      </c>
      <c r="V150" s="72" t="str">
        <f t="shared" si="16"/>
        <v/>
      </c>
      <c r="W150" s="72" t="str">
        <f t="shared" si="16"/>
        <v/>
      </c>
      <c r="X150" s="72" t="str">
        <f t="shared" si="16"/>
        <v/>
      </c>
      <c r="Y150" s="72" t="str">
        <f t="shared" si="16"/>
        <v/>
      </c>
      <c r="Z150" s="72" t="str">
        <f t="shared" si="16"/>
        <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x14ac:dyDescent="0.2">
      <c r="A151" s="135" t="s">
        <v>147</v>
      </c>
      <c r="B151" s="2"/>
      <c r="C151" s="305" t="s">
        <v>148</v>
      </c>
      <c r="D151" s="306"/>
      <c r="E151" s="306"/>
      <c r="F151" s="306"/>
      <c r="G151" s="306"/>
      <c r="H151" s="307"/>
      <c r="I151" s="404" t="s">
        <v>149</v>
      </c>
      <c r="J151" s="78" t="s">
        <v>150</v>
      </c>
      <c r="K151" s="131"/>
      <c r="L151" s="120"/>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x14ac:dyDescent="0.2">
      <c r="A152" s="135" t="s">
        <v>151</v>
      </c>
      <c r="B152" s="2"/>
      <c r="C152" s="305" t="s">
        <v>152</v>
      </c>
      <c r="D152" s="306"/>
      <c r="E152" s="306"/>
      <c r="F152" s="306"/>
      <c r="G152" s="306"/>
      <c r="H152" s="307"/>
      <c r="I152" s="405"/>
      <c r="J152" s="78" t="s">
        <v>155</v>
      </c>
      <c r="K152" s="131"/>
      <c r="L152" s="112"/>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x14ac:dyDescent="0.2">
      <c r="A153" s="135" t="s">
        <v>153</v>
      </c>
      <c r="B153" s="2"/>
      <c r="C153" s="305" t="s">
        <v>154</v>
      </c>
      <c r="D153" s="306"/>
      <c r="E153" s="306"/>
      <c r="F153" s="306"/>
      <c r="G153" s="306"/>
      <c r="H153" s="307"/>
      <c r="I153" s="406"/>
      <c r="J153" s="78" t="s">
        <v>155</v>
      </c>
      <c r="K153" s="131"/>
      <c r="L153" s="116"/>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x14ac:dyDescent="0.2">
      <c r="B154" s="22"/>
      <c r="C154" s="136"/>
      <c r="D154" s="22"/>
      <c r="E154" s="22"/>
      <c r="F154" s="22"/>
      <c r="G154" s="22"/>
      <c r="H154" s="17"/>
      <c r="I154" s="17"/>
      <c r="J154" s="101"/>
      <c r="K154" s="102"/>
      <c r="L154" s="84"/>
      <c r="M154" s="84"/>
      <c r="N154" s="85"/>
      <c r="BU154" s="95"/>
    </row>
    <row r="155" spans="1:73" s="1" customFormat="1" x14ac:dyDescent="0.2">
      <c r="B155" s="96"/>
      <c r="C155" s="46"/>
      <c r="D155" s="46"/>
      <c r="E155" s="46"/>
      <c r="F155" s="46"/>
      <c r="G155" s="46"/>
      <c r="H155" s="61"/>
      <c r="I155" s="61"/>
      <c r="J155" s="101"/>
      <c r="K155" s="102"/>
      <c r="L155" s="102"/>
      <c r="M155" s="102"/>
      <c r="N155" s="103"/>
      <c r="BU155" s="95"/>
    </row>
    <row r="156" spans="1:73" s="1" customFormat="1" x14ac:dyDescent="0.2">
      <c r="B156" s="2"/>
      <c r="C156" s="3"/>
      <c r="D156" s="3"/>
      <c r="E156" s="3"/>
      <c r="F156" s="3"/>
      <c r="G156" s="3"/>
      <c r="H156" s="4"/>
      <c r="I156" s="4"/>
      <c r="J156" s="37"/>
      <c r="K156" s="7"/>
      <c r="L156" s="7"/>
      <c r="M156" s="7"/>
      <c r="N156" s="119"/>
      <c r="BU156" s="95"/>
    </row>
    <row r="157" spans="1:73" s="1" customFormat="1" x14ac:dyDescent="0.2">
      <c r="B157" s="22" t="s">
        <v>156</v>
      </c>
      <c r="C157" s="24"/>
      <c r="D157" s="24"/>
      <c r="E157" s="24"/>
      <c r="F157" s="24"/>
      <c r="G157" s="24"/>
      <c r="H157" s="17"/>
      <c r="I157" s="17"/>
      <c r="J157" s="37"/>
      <c r="K157" s="7"/>
      <c r="L157" s="7"/>
      <c r="M157" s="7"/>
      <c r="N157" s="119"/>
      <c r="BU157" s="95"/>
    </row>
    <row r="158" spans="1:73" x14ac:dyDescent="0.2">
      <c r="B158" s="22"/>
      <c r="C158" s="22"/>
      <c r="D158" s="22"/>
      <c r="E158" s="22"/>
      <c r="F158" s="22"/>
      <c r="G158" s="22"/>
      <c r="H158" s="17"/>
      <c r="I158" s="17"/>
      <c r="L158" s="33"/>
      <c r="M158" s="33"/>
      <c r="N158" s="34"/>
      <c r="O158" s="9"/>
      <c r="P158" s="9"/>
      <c r="Q158" s="9"/>
      <c r="R158" s="9"/>
      <c r="S158" s="9"/>
    </row>
    <row r="159" spans="1:73" ht="51" customHeight="1" x14ac:dyDescent="0.2">
      <c r="B159" s="22"/>
      <c r="J159" s="86" t="s">
        <v>83</v>
      </c>
      <c r="K159" s="87"/>
      <c r="L159" s="25" t="str">
        <f>IF(ISBLANK(L$9),"",L$9)</f>
        <v>２西病棟</v>
      </c>
      <c r="M159" s="72" t="str">
        <f t="shared" ref="M159:BS159" si="17">IF(ISBLANK(M$9),"",M$9)</f>
        <v>２東病棟</v>
      </c>
      <c r="N159" s="72" t="str">
        <f t="shared" si="17"/>
        <v>３西病棟</v>
      </c>
      <c r="O159" s="72" t="str">
        <f t="shared" si="17"/>
        <v>３東病棟</v>
      </c>
      <c r="P159" s="72" t="str">
        <f t="shared" si="17"/>
        <v>４病棟</v>
      </c>
      <c r="Q159" s="72" t="str">
        <f t="shared" si="17"/>
        <v/>
      </c>
      <c r="R159" s="72" t="str">
        <f t="shared" si="17"/>
        <v/>
      </c>
      <c r="S159" s="72" t="str">
        <f t="shared" si="17"/>
        <v/>
      </c>
      <c r="T159" s="72" t="str">
        <f t="shared" si="17"/>
        <v/>
      </c>
      <c r="U159" s="72" t="str">
        <f t="shared" si="17"/>
        <v/>
      </c>
      <c r="V159" s="72" t="str">
        <f t="shared" si="17"/>
        <v/>
      </c>
      <c r="W159" s="72" t="str">
        <f t="shared" si="17"/>
        <v/>
      </c>
      <c r="X159" s="72" t="str">
        <f t="shared" si="17"/>
        <v/>
      </c>
      <c r="Y159" s="72" t="str">
        <f t="shared" si="17"/>
        <v/>
      </c>
      <c r="Z159" s="72" t="str">
        <f t="shared" si="17"/>
        <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x14ac:dyDescent="0.2">
      <c r="C160" s="46"/>
      <c r="I160" s="73" t="s">
        <v>84</v>
      </c>
      <c r="J160" s="74"/>
      <c r="K160" s="88"/>
      <c r="L160" s="89" t="str">
        <f t="shared" ref="L160:BS160" si="18">IF(ISBLANK(L$95),"",L$95)</f>
        <v>急性期</v>
      </c>
      <c r="M160" s="72" t="str">
        <f t="shared" si="18"/>
        <v>急性期</v>
      </c>
      <c r="N160" s="72" t="str">
        <f t="shared" si="18"/>
        <v>急性期</v>
      </c>
      <c r="O160" s="72" t="str">
        <f t="shared" si="18"/>
        <v>急性期</v>
      </c>
      <c r="P160" s="72" t="str">
        <f t="shared" si="18"/>
        <v>急性期</v>
      </c>
      <c r="Q160" s="72" t="str">
        <f t="shared" si="18"/>
        <v/>
      </c>
      <c r="R160" s="72" t="str">
        <f t="shared" si="18"/>
        <v/>
      </c>
      <c r="S160" s="72" t="str">
        <f t="shared" si="18"/>
        <v/>
      </c>
      <c r="T160" s="72" t="str">
        <f t="shared" si="18"/>
        <v/>
      </c>
      <c r="U160" s="72" t="str">
        <f t="shared" si="18"/>
        <v/>
      </c>
      <c r="V160" s="72" t="str">
        <f t="shared" si="18"/>
        <v/>
      </c>
      <c r="W160" s="72" t="str">
        <f t="shared" si="18"/>
        <v/>
      </c>
      <c r="X160" s="72" t="str">
        <f t="shared" si="18"/>
        <v/>
      </c>
      <c r="Y160" s="72" t="str">
        <f t="shared" si="18"/>
        <v/>
      </c>
      <c r="Z160" s="72" t="str">
        <f t="shared" si="18"/>
        <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x14ac:dyDescent="0.2">
      <c r="A161" s="28" t="s">
        <v>157</v>
      </c>
      <c r="B161" s="2"/>
      <c r="C161" s="305" t="s">
        <v>158</v>
      </c>
      <c r="D161" s="306"/>
      <c r="E161" s="306"/>
      <c r="F161" s="306"/>
      <c r="G161" s="306"/>
      <c r="H161" s="307"/>
      <c r="I161" s="137" t="s">
        <v>159</v>
      </c>
      <c r="J161" s="78" t="s">
        <v>155</v>
      </c>
      <c r="K161" s="131"/>
      <c r="L161" s="120"/>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x14ac:dyDescent="0.2">
      <c r="A162" s="28" t="s">
        <v>160</v>
      </c>
      <c r="B162" s="2"/>
      <c r="C162" s="305" t="s">
        <v>161</v>
      </c>
      <c r="D162" s="306"/>
      <c r="E162" s="306"/>
      <c r="F162" s="306"/>
      <c r="G162" s="306"/>
      <c r="H162" s="307"/>
      <c r="I162" s="138" t="s">
        <v>162</v>
      </c>
      <c r="J162" s="78" t="s">
        <v>155</v>
      </c>
      <c r="K162" s="131"/>
      <c r="L162" s="116"/>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x14ac:dyDescent="0.2">
      <c r="B163" s="22"/>
      <c r="C163" s="22"/>
      <c r="D163" s="22"/>
      <c r="E163" s="22"/>
      <c r="F163" s="22"/>
      <c r="G163" s="22"/>
      <c r="H163" s="17"/>
      <c r="I163" s="17"/>
      <c r="J163" s="101"/>
      <c r="K163" s="102"/>
      <c r="L163" s="84"/>
      <c r="M163" s="84"/>
      <c r="N163" s="85"/>
      <c r="BU163" s="95"/>
    </row>
    <row r="164" spans="1:73" s="1" customFormat="1" x14ac:dyDescent="0.2">
      <c r="B164" s="96"/>
      <c r="C164" s="46"/>
      <c r="D164" s="46"/>
      <c r="E164" s="46"/>
      <c r="F164" s="46"/>
      <c r="G164" s="46"/>
      <c r="H164" s="61"/>
      <c r="I164" s="61"/>
      <c r="J164" s="101"/>
      <c r="K164" s="102"/>
      <c r="L164" s="102"/>
      <c r="M164" s="102"/>
      <c r="N164" s="103"/>
      <c r="BU164" s="95"/>
    </row>
    <row r="165" spans="1:73" s="1" customFormat="1" x14ac:dyDescent="0.2">
      <c r="B165" s="2"/>
      <c r="C165" s="3"/>
      <c r="D165" s="3"/>
      <c r="E165" s="139"/>
      <c r="F165" s="139"/>
      <c r="G165" s="139"/>
      <c r="H165" s="140"/>
      <c r="I165" s="140"/>
      <c r="J165" s="101"/>
      <c r="K165" s="102"/>
      <c r="L165" s="102"/>
      <c r="M165" s="102"/>
      <c r="N165" s="103"/>
      <c r="BU165" s="95"/>
    </row>
    <row r="166" spans="1:73" s="1" customFormat="1" x14ac:dyDescent="0.2">
      <c r="B166" s="22" t="s">
        <v>163</v>
      </c>
      <c r="C166" s="24"/>
      <c r="D166" s="24"/>
      <c r="E166" s="24"/>
      <c r="F166" s="24"/>
      <c r="G166" s="17"/>
      <c r="H166" s="17"/>
      <c r="I166" s="17"/>
      <c r="J166" s="37"/>
      <c r="K166" s="7"/>
      <c r="L166" s="7"/>
      <c r="M166" s="7"/>
      <c r="N166" s="119"/>
      <c r="BU166" s="95"/>
    </row>
    <row r="167" spans="1:73" x14ac:dyDescent="0.2">
      <c r="B167" s="22"/>
      <c r="C167" s="22"/>
      <c r="D167" s="22"/>
      <c r="E167" s="22"/>
      <c r="F167" s="22"/>
      <c r="G167" s="22"/>
      <c r="H167" s="17"/>
      <c r="I167" s="17"/>
      <c r="L167" s="33"/>
      <c r="M167" s="33"/>
      <c r="N167" s="34"/>
      <c r="O167" s="9"/>
      <c r="P167" s="9"/>
      <c r="Q167" s="9"/>
      <c r="R167" s="9"/>
      <c r="S167" s="9"/>
    </row>
    <row r="168" spans="1:73" ht="51" customHeight="1" x14ac:dyDescent="0.2">
      <c r="B168" s="22"/>
      <c r="J168" s="86" t="s">
        <v>83</v>
      </c>
      <c r="K168" s="87"/>
      <c r="L168" s="25" t="str">
        <f>IF(ISBLANK(L$9),"",L$9)</f>
        <v>２西病棟</v>
      </c>
      <c r="M168" s="141" t="str">
        <f t="shared" ref="M168:Q168" si="19">IF(ISBLANK(M$9),"",M$9)</f>
        <v>２東病棟</v>
      </c>
      <c r="N168" s="141" t="str">
        <f t="shared" si="19"/>
        <v>３西病棟</v>
      </c>
      <c r="O168" s="141" t="str">
        <f t="shared" si="19"/>
        <v>３東病棟</v>
      </c>
      <c r="P168" s="141" t="str">
        <f t="shared" si="19"/>
        <v>４病棟</v>
      </c>
      <c r="Q168" s="141" t="str">
        <f t="shared" si="19"/>
        <v/>
      </c>
      <c r="R168" s="141" t="str">
        <f>IF(ISBLANK(R$9),"",R$9)</f>
        <v/>
      </c>
      <c r="S168" s="141" t="str">
        <f t="shared" ref="S168:BS168" si="20">IF(ISBLANK(S$9),"",S$9)</f>
        <v/>
      </c>
      <c r="T168" s="141" t="str">
        <f t="shared" si="20"/>
        <v/>
      </c>
      <c r="U168" s="141" t="str">
        <f t="shared" si="20"/>
        <v/>
      </c>
      <c r="V168" s="141" t="str">
        <f t="shared" si="20"/>
        <v/>
      </c>
      <c r="W168" s="141" t="str">
        <f t="shared" si="20"/>
        <v/>
      </c>
      <c r="X168" s="141" t="str">
        <f t="shared" si="20"/>
        <v/>
      </c>
      <c r="Y168" s="141" t="str">
        <f t="shared" si="20"/>
        <v/>
      </c>
      <c r="Z168" s="141" t="str">
        <f t="shared" si="20"/>
        <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x14ac:dyDescent="0.2">
      <c r="C169" s="46"/>
      <c r="I169" s="73" t="s">
        <v>84</v>
      </c>
      <c r="J169" s="74"/>
      <c r="K169" s="88"/>
      <c r="L169" s="89" t="str">
        <f t="shared" ref="L169:BS169" si="21">IF(ISBLANK(L$95),"",L$95)</f>
        <v>急性期</v>
      </c>
      <c r="M169" s="141" t="str">
        <f t="shared" si="21"/>
        <v>急性期</v>
      </c>
      <c r="N169" s="141" t="str">
        <f t="shared" si="21"/>
        <v>急性期</v>
      </c>
      <c r="O169" s="141" t="str">
        <f t="shared" si="21"/>
        <v>急性期</v>
      </c>
      <c r="P169" s="141" t="str">
        <f t="shared" si="21"/>
        <v>急性期</v>
      </c>
      <c r="Q169" s="141" t="str">
        <f t="shared" si="21"/>
        <v/>
      </c>
      <c r="R169" s="141" t="str">
        <f t="shared" si="21"/>
        <v/>
      </c>
      <c r="S169" s="141" t="str">
        <f t="shared" si="21"/>
        <v/>
      </c>
      <c r="T169" s="141" t="str">
        <f t="shared" si="21"/>
        <v/>
      </c>
      <c r="U169" s="141" t="str">
        <f t="shared" si="21"/>
        <v/>
      </c>
      <c r="V169" s="141" t="str">
        <f t="shared" si="21"/>
        <v/>
      </c>
      <c r="W169" s="141" t="str">
        <f t="shared" si="21"/>
        <v/>
      </c>
      <c r="X169" s="141" t="str">
        <f t="shared" si="21"/>
        <v/>
      </c>
      <c r="Y169" s="141" t="str">
        <f t="shared" si="21"/>
        <v/>
      </c>
      <c r="Z169" s="141" t="str">
        <f t="shared" si="21"/>
        <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x14ac:dyDescent="0.2">
      <c r="A170" s="28" t="s">
        <v>164</v>
      </c>
      <c r="B170" s="2"/>
      <c r="C170" s="305" t="s">
        <v>165</v>
      </c>
      <c r="D170" s="306"/>
      <c r="E170" s="306"/>
      <c r="F170" s="306"/>
      <c r="G170" s="306"/>
      <c r="H170" s="307"/>
      <c r="I170" s="142" t="s">
        <v>166</v>
      </c>
      <c r="J170" s="78" t="s">
        <v>900</v>
      </c>
      <c r="K170" s="131"/>
      <c r="L170" s="120"/>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x14ac:dyDescent="0.2">
      <c r="A171" s="28"/>
      <c r="B171" s="2"/>
      <c r="C171" s="308" t="s">
        <v>168</v>
      </c>
      <c r="D171" s="309"/>
      <c r="E171" s="309"/>
      <c r="F171" s="309"/>
      <c r="G171" s="309"/>
      <c r="H171" s="310"/>
      <c r="I171" s="142" t="s">
        <v>169</v>
      </c>
      <c r="J171" s="78" t="s">
        <v>44</v>
      </c>
      <c r="K171" s="131"/>
      <c r="L171" s="112"/>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x14ac:dyDescent="0.2">
      <c r="A172" s="28"/>
      <c r="B172" s="2"/>
      <c r="C172" s="308" t="s">
        <v>170</v>
      </c>
      <c r="D172" s="309"/>
      <c r="E172" s="309"/>
      <c r="F172" s="309"/>
      <c r="G172" s="309"/>
      <c r="H172" s="310"/>
      <c r="I172" s="142" t="s">
        <v>171</v>
      </c>
      <c r="J172" s="78" t="s">
        <v>44</v>
      </c>
      <c r="K172" s="131"/>
      <c r="L172" s="112"/>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x14ac:dyDescent="0.2">
      <c r="A173" s="28" t="s">
        <v>172</v>
      </c>
      <c r="B173" s="2"/>
      <c r="C173" s="305" t="s">
        <v>173</v>
      </c>
      <c r="D173" s="306"/>
      <c r="E173" s="306"/>
      <c r="F173" s="306"/>
      <c r="G173" s="306"/>
      <c r="H173" s="307"/>
      <c r="I173" s="142" t="s">
        <v>174</v>
      </c>
      <c r="J173" s="78" t="s">
        <v>155</v>
      </c>
      <c r="K173" s="131"/>
      <c r="L173" s="112"/>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x14ac:dyDescent="0.2">
      <c r="A174" s="28" t="s">
        <v>175</v>
      </c>
      <c r="B174" s="2"/>
      <c r="C174" s="305" t="s">
        <v>176</v>
      </c>
      <c r="D174" s="306"/>
      <c r="E174" s="306"/>
      <c r="F174" s="306"/>
      <c r="G174" s="306"/>
      <c r="H174" s="307"/>
      <c r="I174" s="142" t="s">
        <v>177</v>
      </c>
      <c r="J174" s="78" t="s">
        <v>155</v>
      </c>
      <c r="K174" s="131"/>
      <c r="L174" s="116"/>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x14ac:dyDescent="0.2">
      <c r="B175" s="22"/>
      <c r="C175" s="22"/>
      <c r="D175" s="22"/>
      <c r="E175" s="22"/>
      <c r="F175" s="22"/>
      <c r="G175" s="22"/>
      <c r="H175" s="17"/>
      <c r="I175" s="17"/>
      <c r="J175" s="101"/>
      <c r="K175" s="102"/>
      <c r="L175" s="84"/>
      <c r="M175" s="84"/>
      <c r="N175" s="85"/>
      <c r="BU175" s="95"/>
    </row>
    <row r="176" spans="1:73" s="1" customFormat="1" x14ac:dyDescent="0.2">
      <c r="B176" s="96"/>
      <c r="C176" s="46"/>
      <c r="D176" s="46"/>
      <c r="E176" s="46"/>
      <c r="F176" s="46"/>
      <c r="G176" s="46"/>
      <c r="H176" s="61"/>
      <c r="I176" s="61"/>
      <c r="J176" s="101"/>
      <c r="K176" s="102"/>
      <c r="L176" s="102"/>
      <c r="M176" s="102"/>
      <c r="N176" s="103"/>
      <c r="BU176" s="95"/>
    </row>
    <row r="177" spans="1:73" s="1" customFormat="1" x14ac:dyDescent="0.2">
      <c r="B177" s="2"/>
      <c r="C177" s="3"/>
      <c r="D177" s="3"/>
      <c r="E177" s="3"/>
      <c r="F177" s="3"/>
      <c r="G177" s="3"/>
      <c r="H177" s="4"/>
      <c r="I177" s="4"/>
      <c r="J177" s="37"/>
      <c r="K177" s="7"/>
      <c r="L177" s="7"/>
      <c r="M177" s="7"/>
      <c r="N177" s="119"/>
      <c r="BU177" s="95"/>
    </row>
    <row r="178" spans="1:73" x14ac:dyDescent="0.2">
      <c r="B178" s="22" t="s">
        <v>178</v>
      </c>
      <c r="C178" s="22"/>
      <c r="D178" s="22"/>
      <c r="E178" s="22"/>
      <c r="F178" s="22"/>
      <c r="G178" s="22"/>
      <c r="H178" s="17"/>
      <c r="I178" s="17"/>
      <c r="J178" s="37"/>
      <c r="L178" s="7"/>
      <c r="M178" s="7"/>
      <c r="N178" s="119"/>
      <c r="O178" s="9"/>
      <c r="P178" s="9"/>
      <c r="Q178" s="9"/>
      <c r="R178" s="9"/>
      <c r="S178" s="9"/>
    </row>
    <row r="179" spans="1:73" x14ac:dyDescent="0.2">
      <c r="B179" s="22"/>
      <c r="C179" s="22"/>
      <c r="D179" s="22"/>
      <c r="E179" s="22"/>
      <c r="F179" s="22"/>
      <c r="G179" s="22"/>
      <c r="H179" s="17"/>
      <c r="I179" s="17"/>
      <c r="L179" s="33"/>
      <c r="M179" s="33"/>
      <c r="N179" s="34"/>
      <c r="O179" s="9"/>
      <c r="P179" s="9"/>
      <c r="Q179" s="9"/>
      <c r="R179" s="9"/>
      <c r="S179" s="9"/>
    </row>
    <row r="180" spans="1:73" ht="51" customHeight="1" x14ac:dyDescent="0.2">
      <c r="B180" s="22"/>
      <c r="J180" s="86" t="s">
        <v>83</v>
      </c>
      <c r="K180" s="87"/>
      <c r="L180" s="25" t="str">
        <f>IF(ISBLANK(L$9),"",L$9)</f>
        <v>２西病棟</v>
      </c>
      <c r="M180" s="72" t="str">
        <f t="shared" ref="M180:BS180" si="22">IF(ISBLANK(M$9),"",M$9)</f>
        <v>２東病棟</v>
      </c>
      <c r="N180" s="25" t="str">
        <f t="shared" si="22"/>
        <v>３西病棟</v>
      </c>
      <c r="O180" s="25" t="str">
        <f t="shared" si="22"/>
        <v>３東病棟</v>
      </c>
      <c r="P180" s="25" t="str">
        <f t="shared" si="22"/>
        <v>４病棟</v>
      </c>
      <c r="Q180" s="25" t="str">
        <f t="shared" si="22"/>
        <v/>
      </c>
      <c r="R180" s="25" t="str">
        <f t="shared" si="22"/>
        <v/>
      </c>
      <c r="S180" s="25" t="str">
        <f t="shared" si="22"/>
        <v/>
      </c>
      <c r="T180" s="25" t="str">
        <f t="shared" si="22"/>
        <v/>
      </c>
      <c r="U180" s="25" t="str">
        <f t="shared" si="22"/>
        <v/>
      </c>
      <c r="V180" s="25" t="str">
        <f t="shared" si="22"/>
        <v/>
      </c>
      <c r="W180" s="25" t="str">
        <f t="shared" si="22"/>
        <v/>
      </c>
      <c r="X180" s="25" t="str">
        <f t="shared" si="22"/>
        <v/>
      </c>
      <c r="Y180" s="25" t="str">
        <f t="shared" si="22"/>
        <v/>
      </c>
      <c r="Z180" s="25" t="str">
        <f t="shared" si="22"/>
        <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x14ac:dyDescent="0.2">
      <c r="C181" s="46"/>
      <c r="I181" s="73" t="s">
        <v>84</v>
      </c>
      <c r="J181" s="74"/>
      <c r="K181" s="88"/>
      <c r="L181" s="89" t="str">
        <f>IF(ISBLANK(L$95),"",L$95)</f>
        <v>急性期</v>
      </c>
      <c r="M181" s="72" t="str">
        <f t="shared" ref="M181:BS181" si="23">IF(ISBLANK(M$95),"",M$95)</f>
        <v>急性期</v>
      </c>
      <c r="N181" s="89" t="str">
        <f t="shared" si="23"/>
        <v>急性期</v>
      </c>
      <c r="O181" s="89" t="str">
        <f t="shared" si="23"/>
        <v>急性期</v>
      </c>
      <c r="P181" s="89" t="str">
        <f t="shared" si="23"/>
        <v>急性期</v>
      </c>
      <c r="Q181" s="89" t="str">
        <f t="shared" si="23"/>
        <v/>
      </c>
      <c r="R181" s="89" t="str">
        <f t="shared" si="23"/>
        <v/>
      </c>
      <c r="S181" s="89" t="str">
        <f t="shared" si="23"/>
        <v/>
      </c>
      <c r="T181" s="89" t="str">
        <f t="shared" si="23"/>
        <v/>
      </c>
      <c r="U181" s="89" t="str">
        <f t="shared" si="23"/>
        <v/>
      </c>
      <c r="V181" s="89" t="str">
        <f t="shared" si="23"/>
        <v/>
      </c>
      <c r="W181" s="89" t="str">
        <f t="shared" si="23"/>
        <v/>
      </c>
      <c r="X181" s="89" t="str">
        <f t="shared" si="23"/>
        <v/>
      </c>
      <c r="Y181" s="89" t="str">
        <f t="shared" si="23"/>
        <v/>
      </c>
      <c r="Z181" s="89" t="str">
        <f t="shared" si="23"/>
        <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x14ac:dyDescent="0.2">
      <c r="A182" s="28" t="s">
        <v>179</v>
      </c>
      <c r="B182" s="96"/>
      <c r="C182" s="395" t="s">
        <v>180</v>
      </c>
      <c r="D182" s="396"/>
      <c r="E182" s="396"/>
      <c r="F182" s="396"/>
      <c r="G182" s="395" t="s">
        <v>181</v>
      </c>
      <c r="H182" s="395"/>
      <c r="I182" s="401" t="s">
        <v>182</v>
      </c>
      <c r="J182" s="145">
        <v>17</v>
      </c>
      <c r="K182" s="131" t="str">
        <f t="shared" ref="K182:K211" si="24">IF(OR(COUNTIF(L182:BS182,"未確認")&gt;0,COUNTIF(L182:BS182,"~*")&gt;0),"※","")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x14ac:dyDescent="0.2">
      <c r="A183" s="28" t="s">
        <v>179</v>
      </c>
      <c r="B183" s="96"/>
      <c r="C183" s="396"/>
      <c r="D183" s="396"/>
      <c r="E183" s="396"/>
      <c r="F183" s="396"/>
      <c r="G183" s="395" t="s">
        <v>183</v>
      </c>
      <c r="H183" s="395"/>
      <c r="I183" s="402"/>
      <c r="J183" s="149">
        <v>3.1</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x14ac:dyDescent="0.2">
      <c r="A184" s="28" t="s">
        <v>184</v>
      </c>
      <c r="B184" s="96"/>
      <c r="C184" s="395" t="s">
        <v>185</v>
      </c>
      <c r="D184" s="396"/>
      <c r="E184" s="396"/>
      <c r="F184" s="396"/>
      <c r="G184" s="395" t="s">
        <v>181</v>
      </c>
      <c r="H184" s="395"/>
      <c r="I184" s="402"/>
      <c r="J184" s="145">
        <v>0</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x14ac:dyDescent="0.2">
      <c r="A185" s="28" t="s">
        <v>184</v>
      </c>
      <c r="B185" s="96"/>
      <c r="C185" s="396"/>
      <c r="D185" s="396"/>
      <c r="E185" s="396"/>
      <c r="F185" s="396"/>
      <c r="G185" s="395" t="s">
        <v>183</v>
      </c>
      <c r="H185" s="395"/>
      <c r="I185" s="402"/>
      <c r="J185" s="149">
        <v>0</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x14ac:dyDescent="0.2">
      <c r="A186" s="151" t="s">
        <v>186</v>
      </c>
      <c r="B186" s="152"/>
      <c r="C186" s="395" t="s">
        <v>187</v>
      </c>
      <c r="D186" s="395"/>
      <c r="E186" s="395"/>
      <c r="F186" s="395"/>
      <c r="G186" s="395" t="s">
        <v>181</v>
      </c>
      <c r="H186" s="395"/>
      <c r="I186" s="402"/>
      <c r="J186" s="145">
        <f t="shared" ref="J186:J201" si="25">IF(SUM(L186:BP186)=0,IF(COUNTIF(L186:BP186,"未確認")&gt;0,"未確認",IF(COUNTIF(L186:BP186,"~*")&gt;0,"*",SUM(L186:BP186))),SUM(L186:BP186))</f>
        <v>103</v>
      </c>
      <c r="K186" s="91" t="str">
        <f t="shared" si="24"/>
        <v/>
      </c>
      <c r="L186" s="153">
        <v>22</v>
      </c>
      <c r="M186" s="154">
        <v>21</v>
      </c>
      <c r="N186" s="155">
        <v>20</v>
      </c>
      <c r="O186" s="155">
        <v>21</v>
      </c>
      <c r="P186" s="155">
        <v>19</v>
      </c>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x14ac:dyDescent="0.2">
      <c r="A187" s="151" t="s">
        <v>186</v>
      </c>
      <c r="B187" s="152"/>
      <c r="C187" s="395"/>
      <c r="D187" s="395"/>
      <c r="E187" s="395"/>
      <c r="F187" s="395"/>
      <c r="G187" s="395" t="s">
        <v>183</v>
      </c>
      <c r="H187" s="395"/>
      <c r="I187" s="402"/>
      <c r="J187" s="149">
        <f t="shared" si="25"/>
        <v>0.8</v>
      </c>
      <c r="K187" s="91" t="str">
        <f t="shared" si="24"/>
        <v/>
      </c>
      <c r="L187" s="153">
        <v>0.8</v>
      </c>
      <c r="M187" s="154">
        <v>0</v>
      </c>
      <c r="N187" s="155">
        <v>0</v>
      </c>
      <c r="O187" s="155">
        <v>0</v>
      </c>
      <c r="P187" s="155">
        <v>0</v>
      </c>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x14ac:dyDescent="0.2">
      <c r="A188" s="151" t="s">
        <v>188</v>
      </c>
      <c r="B188" s="152"/>
      <c r="C188" s="395" t="s">
        <v>189</v>
      </c>
      <c r="D188" s="400"/>
      <c r="E188" s="400"/>
      <c r="F188" s="400"/>
      <c r="G188" s="395" t="s">
        <v>181</v>
      </c>
      <c r="H188" s="395"/>
      <c r="I188" s="402"/>
      <c r="J188" s="145">
        <f t="shared" si="25"/>
        <v>0</v>
      </c>
      <c r="K188" s="91" t="str">
        <f t="shared" si="24"/>
        <v/>
      </c>
      <c r="L188" s="153">
        <v>0</v>
      </c>
      <c r="M188" s="154">
        <v>0</v>
      </c>
      <c r="N188" s="155">
        <v>0</v>
      </c>
      <c r="O188" s="155">
        <v>0</v>
      </c>
      <c r="P188" s="155">
        <v>0</v>
      </c>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x14ac:dyDescent="0.2">
      <c r="A189" s="151" t="s">
        <v>188</v>
      </c>
      <c r="B189" s="152"/>
      <c r="C189" s="400"/>
      <c r="D189" s="400"/>
      <c r="E189" s="400"/>
      <c r="F189" s="400"/>
      <c r="G189" s="395" t="s">
        <v>183</v>
      </c>
      <c r="H189" s="395"/>
      <c r="I189" s="402"/>
      <c r="J189" s="149">
        <f t="shared" si="25"/>
        <v>0</v>
      </c>
      <c r="K189" s="91" t="str">
        <f t="shared" si="24"/>
        <v/>
      </c>
      <c r="L189" s="153">
        <v>0</v>
      </c>
      <c r="M189" s="154">
        <v>0</v>
      </c>
      <c r="N189" s="155">
        <v>0</v>
      </c>
      <c r="O189" s="155">
        <v>0</v>
      </c>
      <c r="P189" s="155">
        <v>0</v>
      </c>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x14ac:dyDescent="0.2">
      <c r="A190" s="151" t="s">
        <v>190</v>
      </c>
      <c r="B190" s="152"/>
      <c r="C190" s="395" t="s">
        <v>191</v>
      </c>
      <c r="D190" s="400"/>
      <c r="E190" s="400"/>
      <c r="F190" s="400"/>
      <c r="G190" s="395" t="s">
        <v>181</v>
      </c>
      <c r="H190" s="395"/>
      <c r="I190" s="402"/>
      <c r="J190" s="145">
        <f t="shared" si="25"/>
        <v>0</v>
      </c>
      <c r="K190" s="91" t="str">
        <f t="shared" si="24"/>
        <v/>
      </c>
      <c r="L190" s="153">
        <v>0</v>
      </c>
      <c r="M190" s="154">
        <v>0</v>
      </c>
      <c r="N190" s="155">
        <v>0</v>
      </c>
      <c r="O190" s="155">
        <v>0</v>
      </c>
      <c r="P190" s="155">
        <v>0</v>
      </c>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x14ac:dyDescent="0.2">
      <c r="A191" s="151" t="s">
        <v>190</v>
      </c>
      <c r="B191" s="152"/>
      <c r="C191" s="400"/>
      <c r="D191" s="400"/>
      <c r="E191" s="400"/>
      <c r="F191" s="400"/>
      <c r="G191" s="395" t="s">
        <v>183</v>
      </c>
      <c r="H191" s="395"/>
      <c r="I191" s="402"/>
      <c r="J191" s="149">
        <f t="shared" si="25"/>
        <v>0</v>
      </c>
      <c r="K191" s="91" t="str">
        <f t="shared" si="24"/>
        <v/>
      </c>
      <c r="L191" s="153">
        <v>0</v>
      </c>
      <c r="M191" s="154">
        <v>0</v>
      </c>
      <c r="N191" s="155">
        <v>0</v>
      </c>
      <c r="O191" s="155">
        <v>0</v>
      </c>
      <c r="P191" s="155">
        <v>0</v>
      </c>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x14ac:dyDescent="0.2">
      <c r="A192" s="151" t="s">
        <v>192</v>
      </c>
      <c r="B192" s="152"/>
      <c r="C192" s="395" t="s">
        <v>193</v>
      </c>
      <c r="D192" s="400"/>
      <c r="E192" s="400"/>
      <c r="F192" s="400"/>
      <c r="G192" s="395" t="s">
        <v>181</v>
      </c>
      <c r="H192" s="395"/>
      <c r="I192" s="402"/>
      <c r="J192" s="145">
        <f t="shared" si="25"/>
        <v>0</v>
      </c>
      <c r="K192" s="91" t="str">
        <f t="shared" si="24"/>
        <v/>
      </c>
      <c r="L192" s="153">
        <v>0</v>
      </c>
      <c r="M192" s="154">
        <v>0</v>
      </c>
      <c r="N192" s="155">
        <v>0</v>
      </c>
      <c r="O192" s="155">
        <v>0</v>
      </c>
      <c r="P192" s="155">
        <v>0</v>
      </c>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x14ac:dyDescent="0.2">
      <c r="A193" s="151" t="s">
        <v>192</v>
      </c>
      <c r="B193" s="96"/>
      <c r="C193" s="400"/>
      <c r="D193" s="400"/>
      <c r="E193" s="400"/>
      <c r="F193" s="400"/>
      <c r="G193" s="395" t="s">
        <v>183</v>
      </c>
      <c r="H193" s="395"/>
      <c r="I193" s="402"/>
      <c r="J193" s="149">
        <f t="shared" si="25"/>
        <v>0</v>
      </c>
      <c r="K193" s="91" t="str">
        <f t="shared" si="24"/>
        <v/>
      </c>
      <c r="L193" s="153">
        <v>0</v>
      </c>
      <c r="M193" s="154">
        <v>0</v>
      </c>
      <c r="N193" s="155">
        <v>0</v>
      </c>
      <c r="O193" s="155">
        <v>0</v>
      </c>
      <c r="P193" s="155">
        <v>0</v>
      </c>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x14ac:dyDescent="0.2">
      <c r="A194" s="151" t="s">
        <v>194</v>
      </c>
      <c r="B194" s="96"/>
      <c r="C194" s="395" t="s">
        <v>195</v>
      </c>
      <c r="D194" s="400"/>
      <c r="E194" s="400"/>
      <c r="F194" s="400"/>
      <c r="G194" s="395" t="s">
        <v>181</v>
      </c>
      <c r="H194" s="395"/>
      <c r="I194" s="402"/>
      <c r="J194" s="145">
        <f t="shared" si="25"/>
        <v>0</v>
      </c>
      <c r="K194" s="91" t="str">
        <f t="shared" si="24"/>
        <v/>
      </c>
      <c r="L194" s="153">
        <v>0</v>
      </c>
      <c r="M194" s="154">
        <v>0</v>
      </c>
      <c r="N194" s="155">
        <v>0</v>
      </c>
      <c r="O194" s="155">
        <v>0</v>
      </c>
      <c r="P194" s="155">
        <v>0</v>
      </c>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x14ac:dyDescent="0.2">
      <c r="A195" s="151" t="s">
        <v>194</v>
      </c>
      <c r="B195" s="96"/>
      <c r="C195" s="400"/>
      <c r="D195" s="400"/>
      <c r="E195" s="400"/>
      <c r="F195" s="400"/>
      <c r="G195" s="395" t="s">
        <v>183</v>
      </c>
      <c r="H195" s="395"/>
      <c r="I195" s="402"/>
      <c r="J195" s="149">
        <f t="shared" si="25"/>
        <v>0</v>
      </c>
      <c r="K195" s="91" t="str">
        <f t="shared" si="24"/>
        <v/>
      </c>
      <c r="L195" s="153">
        <v>0</v>
      </c>
      <c r="M195" s="154">
        <v>0</v>
      </c>
      <c r="N195" s="155">
        <v>0</v>
      </c>
      <c r="O195" s="155">
        <v>0</v>
      </c>
      <c r="P195" s="155">
        <v>0</v>
      </c>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x14ac:dyDescent="0.2">
      <c r="A196" s="151" t="s">
        <v>196</v>
      </c>
      <c r="B196" s="96"/>
      <c r="C196" s="395" t="s">
        <v>197</v>
      </c>
      <c r="D196" s="400"/>
      <c r="E196" s="400"/>
      <c r="F196" s="400"/>
      <c r="G196" s="395" t="s">
        <v>181</v>
      </c>
      <c r="H196" s="395"/>
      <c r="I196" s="402"/>
      <c r="J196" s="145">
        <f t="shared" si="25"/>
        <v>0</v>
      </c>
      <c r="K196" s="91" t="str">
        <f t="shared" si="24"/>
        <v/>
      </c>
      <c r="L196" s="153">
        <v>0</v>
      </c>
      <c r="M196" s="154">
        <v>0</v>
      </c>
      <c r="N196" s="155">
        <v>0</v>
      </c>
      <c r="O196" s="155">
        <v>0</v>
      </c>
      <c r="P196" s="155">
        <v>0</v>
      </c>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x14ac:dyDescent="0.2">
      <c r="A197" s="151" t="s">
        <v>196</v>
      </c>
      <c r="B197" s="96"/>
      <c r="C197" s="400"/>
      <c r="D197" s="400"/>
      <c r="E197" s="400"/>
      <c r="F197" s="400"/>
      <c r="G197" s="395" t="s">
        <v>183</v>
      </c>
      <c r="H197" s="395"/>
      <c r="I197" s="402"/>
      <c r="J197" s="149">
        <f t="shared" si="25"/>
        <v>0</v>
      </c>
      <c r="K197" s="91" t="str">
        <f t="shared" si="24"/>
        <v/>
      </c>
      <c r="L197" s="153">
        <v>0</v>
      </c>
      <c r="M197" s="154">
        <v>0</v>
      </c>
      <c r="N197" s="155">
        <v>0</v>
      </c>
      <c r="O197" s="155">
        <v>0</v>
      </c>
      <c r="P197" s="155">
        <v>0</v>
      </c>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x14ac:dyDescent="0.2">
      <c r="A198" s="151" t="s">
        <v>198</v>
      </c>
      <c r="B198" s="96"/>
      <c r="C198" s="395" t="s">
        <v>199</v>
      </c>
      <c r="D198" s="400"/>
      <c r="E198" s="400"/>
      <c r="F198" s="400"/>
      <c r="G198" s="395" t="s">
        <v>181</v>
      </c>
      <c r="H198" s="395"/>
      <c r="I198" s="402"/>
      <c r="J198" s="145">
        <f t="shared" si="25"/>
        <v>0</v>
      </c>
      <c r="K198" s="91" t="str">
        <f t="shared" si="24"/>
        <v/>
      </c>
      <c r="L198" s="153">
        <v>0</v>
      </c>
      <c r="M198" s="154">
        <v>0</v>
      </c>
      <c r="N198" s="155">
        <v>0</v>
      </c>
      <c r="O198" s="155">
        <v>0</v>
      </c>
      <c r="P198" s="155">
        <v>0</v>
      </c>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x14ac:dyDescent="0.2">
      <c r="A199" s="151" t="s">
        <v>198</v>
      </c>
      <c r="B199" s="96"/>
      <c r="C199" s="400"/>
      <c r="D199" s="400"/>
      <c r="E199" s="400"/>
      <c r="F199" s="400"/>
      <c r="G199" s="395" t="s">
        <v>183</v>
      </c>
      <c r="H199" s="395"/>
      <c r="I199" s="402"/>
      <c r="J199" s="149">
        <f t="shared" si="25"/>
        <v>0</v>
      </c>
      <c r="K199" s="91" t="str">
        <f t="shared" si="24"/>
        <v/>
      </c>
      <c r="L199" s="153">
        <v>0</v>
      </c>
      <c r="M199" s="154">
        <v>0</v>
      </c>
      <c r="N199" s="155">
        <v>0</v>
      </c>
      <c r="O199" s="155">
        <v>0</v>
      </c>
      <c r="P199" s="155">
        <v>0</v>
      </c>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x14ac:dyDescent="0.2">
      <c r="A200" s="151" t="s">
        <v>200</v>
      </c>
      <c r="B200" s="96"/>
      <c r="C200" s="395" t="s">
        <v>201</v>
      </c>
      <c r="D200" s="400"/>
      <c r="E200" s="400"/>
      <c r="F200" s="400"/>
      <c r="G200" s="395" t="s">
        <v>181</v>
      </c>
      <c r="H200" s="395"/>
      <c r="I200" s="402"/>
      <c r="J200" s="145">
        <f t="shared" si="25"/>
        <v>0</v>
      </c>
      <c r="K200" s="91" t="str">
        <f t="shared" si="24"/>
        <v/>
      </c>
      <c r="L200" s="153">
        <v>0</v>
      </c>
      <c r="M200" s="154">
        <v>0</v>
      </c>
      <c r="N200" s="155">
        <v>0</v>
      </c>
      <c r="O200" s="155">
        <v>0</v>
      </c>
      <c r="P200" s="155">
        <v>0</v>
      </c>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x14ac:dyDescent="0.2">
      <c r="A201" s="151" t="s">
        <v>200</v>
      </c>
      <c r="B201" s="96"/>
      <c r="C201" s="400"/>
      <c r="D201" s="400"/>
      <c r="E201" s="400"/>
      <c r="F201" s="400"/>
      <c r="G201" s="395" t="s">
        <v>183</v>
      </c>
      <c r="H201" s="395"/>
      <c r="I201" s="402"/>
      <c r="J201" s="149">
        <f t="shared" si="25"/>
        <v>0</v>
      </c>
      <c r="K201" s="91" t="str">
        <f t="shared" si="24"/>
        <v/>
      </c>
      <c r="L201" s="153">
        <v>0</v>
      </c>
      <c r="M201" s="154">
        <v>0</v>
      </c>
      <c r="N201" s="155">
        <v>0</v>
      </c>
      <c r="O201" s="155">
        <v>0</v>
      </c>
      <c r="P201" s="155">
        <v>0</v>
      </c>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x14ac:dyDescent="0.2">
      <c r="A202" s="28" t="s">
        <v>202</v>
      </c>
      <c r="B202" s="96"/>
      <c r="C202" s="395" t="s">
        <v>203</v>
      </c>
      <c r="D202" s="396"/>
      <c r="E202" s="396"/>
      <c r="F202" s="396"/>
      <c r="G202" s="395" t="s">
        <v>181</v>
      </c>
      <c r="H202" s="395"/>
      <c r="I202" s="402"/>
      <c r="J202" s="145">
        <v>0</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x14ac:dyDescent="0.2">
      <c r="A203" s="28" t="s">
        <v>202</v>
      </c>
      <c r="B203" s="96"/>
      <c r="C203" s="396"/>
      <c r="D203" s="396"/>
      <c r="E203" s="396"/>
      <c r="F203" s="396"/>
      <c r="G203" s="395" t="s">
        <v>183</v>
      </c>
      <c r="H203" s="395"/>
      <c r="I203" s="402"/>
      <c r="J203" s="149">
        <v>0</v>
      </c>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x14ac:dyDescent="0.2">
      <c r="A204" s="28" t="s">
        <v>204</v>
      </c>
      <c r="B204" s="96"/>
      <c r="C204" s="395" t="s">
        <v>205</v>
      </c>
      <c r="D204" s="396"/>
      <c r="E204" s="396"/>
      <c r="F204" s="396"/>
      <c r="G204" s="395" t="s">
        <v>181</v>
      </c>
      <c r="H204" s="395"/>
      <c r="I204" s="402"/>
      <c r="J204" s="145">
        <v>0</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x14ac:dyDescent="0.2">
      <c r="A205" s="28" t="s">
        <v>204</v>
      </c>
      <c r="B205" s="96"/>
      <c r="C205" s="396"/>
      <c r="D205" s="396"/>
      <c r="E205" s="396"/>
      <c r="F205" s="396"/>
      <c r="G205" s="395" t="s">
        <v>183</v>
      </c>
      <c r="H205" s="395"/>
      <c r="I205" s="402"/>
      <c r="J205" s="149">
        <v>0</v>
      </c>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x14ac:dyDescent="0.2">
      <c r="A206" s="151" t="s">
        <v>206</v>
      </c>
      <c r="B206" s="96"/>
      <c r="C206" s="395" t="s">
        <v>207</v>
      </c>
      <c r="D206" s="400"/>
      <c r="E206" s="400"/>
      <c r="F206" s="400"/>
      <c r="G206" s="395" t="s">
        <v>181</v>
      </c>
      <c r="H206" s="395"/>
      <c r="I206" s="402"/>
      <c r="J206" s="145">
        <f t="shared" ref="J206:J211" si="26">IF(SUM(L206:BP206)=0,IF(COUNTIF(L206:BP206,"未確認")&gt;0,"未確認",IF(COUNTIF(L206:BP206,"~*")&gt;0,"*",SUM(L206:BP206))),SUM(L206:BP206))</f>
        <v>0</v>
      </c>
      <c r="K206" s="91" t="str">
        <f t="shared" si="24"/>
        <v/>
      </c>
      <c r="L206" s="153">
        <v>0</v>
      </c>
      <c r="M206" s="154">
        <v>0</v>
      </c>
      <c r="N206" s="155">
        <v>0</v>
      </c>
      <c r="O206" s="155">
        <v>0</v>
      </c>
      <c r="P206" s="155">
        <v>0</v>
      </c>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x14ac:dyDescent="0.2">
      <c r="A207" s="151" t="s">
        <v>206</v>
      </c>
      <c r="B207" s="96"/>
      <c r="C207" s="400"/>
      <c r="D207" s="400"/>
      <c r="E207" s="400"/>
      <c r="F207" s="400"/>
      <c r="G207" s="395" t="s">
        <v>183</v>
      </c>
      <c r="H207" s="395"/>
      <c r="I207" s="402"/>
      <c r="J207" s="149">
        <f t="shared" si="26"/>
        <v>0</v>
      </c>
      <c r="K207" s="91" t="str">
        <f t="shared" si="24"/>
        <v/>
      </c>
      <c r="L207" s="153">
        <v>0</v>
      </c>
      <c r="M207" s="154">
        <v>0</v>
      </c>
      <c r="N207" s="155">
        <v>0</v>
      </c>
      <c r="O207" s="155">
        <v>0</v>
      </c>
      <c r="P207" s="155">
        <v>0</v>
      </c>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x14ac:dyDescent="0.2">
      <c r="A208" s="151" t="s">
        <v>208</v>
      </c>
      <c r="B208" s="96"/>
      <c r="C208" s="395" t="s">
        <v>209</v>
      </c>
      <c r="D208" s="396"/>
      <c r="E208" s="396"/>
      <c r="F208" s="396"/>
      <c r="G208" s="395" t="s">
        <v>181</v>
      </c>
      <c r="H208" s="395"/>
      <c r="I208" s="402"/>
      <c r="J208" s="145">
        <f t="shared" si="26"/>
        <v>0</v>
      </c>
      <c r="K208" s="91" t="str">
        <f t="shared" si="24"/>
        <v/>
      </c>
      <c r="L208" s="153">
        <v>0</v>
      </c>
      <c r="M208" s="154">
        <v>0</v>
      </c>
      <c r="N208" s="155">
        <v>0</v>
      </c>
      <c r="O208" s="155">
        <v>0</v>
      </c>
      <c r="P208" s="155">
        <v>0</v>
      </c>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x14ac:dyDescent="0.2">
      <c r="A209" s="151" t="s">
        <v>208</v>
      </c>
      <c r="B209" s="96"/>
      <c r="C209" s="396"/>
      <c r="D209" s="396"/>
      <c r="E209" s="396"/>
      <c r="F209" s="396"/>
      <c r="G209" s="395" t="s">
        <v>183</v>
      </c>
      <c r="H209" s="395"/>
      <c r="I209" s="402"/>
      <c r="J209" s="149">
        <f t="shared" si="26"/>
        <v>0</v>
      </c>
      <c r="K209" s="91" t="str">
        <f t="shared" si="24"/>
        <v/>
      </c>
      <c r="L209" s="153">
        <v>0</v>
      </c>
      <c r="M209" s="154">
        <v>0</v>
      </c>
      <c r="N209" s="155">
        <v>0</v>
      </c>
      <c r="O209" s="155">
        <v>0</v>
      </c>
      <c r="P209" s="155">
        <v>0</v>
      </c>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x14ac:dyDescent="0.2">
      <c r="A210" s="151"/>
      <c r="B210" s="96"/>
      <c r="C210" s="395" t="s">
        <v>210</v>
      </c>
      <c r="D210" s="396"/>
      <c r="E210" s="396"/>
      <c r="F210" s="396"/>
      <c r="G210" s="395" t="s">
        <v>181</v>
      </c>
      <c r="H210" s="395"/>
      <c r="I210" s="402"/>
      <c r="J210" s="145">
        <f t="shared" si="26"/>
        <v>0</v>
      </c>
      <c r="K210" s="91" t="str">
        <f t="shared" si="24"/>
        <v/>
      </c>
      <c r="L210" s="153">
        <v>0</v>
      </c>
      <c r="M210" s="156">
        <v>0</v>
      </c>
      <c r="N210" s="157">
        <v>0</v>
      </c>
      <c r="O210" s="157">
        <v>0</v>
      </c>
      <c r="P210" s="157">
        <v>0</v>
      </c>
      <c r="Q210" s="157"/>
      <c r="R210" s="157"/>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x14ac:dyDescent="0.2">
      <c r="A211" s="151"/>
      <c r="B211" s="96"/>
      <c r="C211" s="396"/>
      <c r="D211" s="396"/>
      <c r="E211" s="396"/>
      <c r="F211" s="396"/>
      <c r="G211" s="395" t="s">
        <v>183</v>
      </c>
      <c r="H211" s="395"/>
      <c r="I211" s="403"/>
      <c r="J211" s="149">
        <f t="shared" si="26"/>
        <v>0</v>
      </c>
      <c r="K211" s="91" t="str">
        <f t="shared" si="24"/>
        <v/>
      </c>
      <c r="L211" s="153">
        <v>0</v>
      </c>
      <c r="M211" s="156">
        <v>0</v>
      </c>
      <c r="N211" s="157">
        <v>0</v>
      </c>
      <c r="O211" s="157">
        <v>0</v>
      </c>
      <c r="P211" s="157">
        <v>0</v>
      </c>
      <c r="Q211" s="157"/>
      <c r="R211" s="157"/>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x14ac:dyDescent="0.2">
      <c r="B212" s="22"/>
      <c r="C212" s="22"/>
      <c r="D212" s="22"/>
      <c r="E212" s="22"/>
      <c r="F212" s="22"/>
      <c r="G212" s="22"/>
      <c r="H212" s="17"/>
      <c r="I212" s="17"/>
      <c r="J212" s="101"/>
      <c r="K212" s="102"/>
      <c r="L212" s="102"/>
      <c r="M212" s="102"/>
      <c r="N212" s="103"/>
      <c r="O212" s="103"/>
      <c r="P212" s="103"/>
      <c r="Q212" s="103"/>
      <c r="R212" s="103"/>
      <c r="S212" s="103"/>
      <c r="BU212" s="95"/>
    </row>
    <row r="213" spans="1:73" x14ac:dyDescent="0.2">
      <c r="B213" s="22"/>
      <c r="C213" s="22"/>
      <c r="D213" s="22"/>
      <c r="E213" s="22"/>
      <c r="F213" s="22"/>
      <c r="G213" s="22"/>
      <c r="H213" s="17"/>
      <c r="I213" s="17"/>
      <c r="L213" s="84"/>
      <c r="M213" s="158"/>
      <c r="N213" s="85"/>
      <c r="O213" s="85"/>
      <c r="P213" s="85"/>
      <c r="Q213" s="85"/>
      <c r="R213" s="85"/>
      <c r="S213" s="85"/>
    </row>
    <row r="214" spans="1:73" ht="34.5" customHeight="1" x14ac:dyDescent="0.2">
      <c r="B214" s="22"/>
      <c r="J214" s="86" t="s">
        <v>83</v>
      </c>
      <c r="K214" s="87"/>
      <c r="L214" s="159" t="s">
        <v>211</v>
      </c>
      <c r="M214" s="2"/>
      <c r="N214" s="119"/>
      <c r="O214" s="119"/>
      <c r="P214" s="119"/>
      <c r="Q214" s="119"/>
      <c r="R214" s="119"/>
      <c r="S214" s="119"/>
    </row>
    <row r="215" spans="1:73" ht="20.25" customHeight="1" x14ac:dyDescent="0.2">
      <c r="C215" s="46"/>
      <c r="I215" s="73" t="s">
        <v>84</v>
      </c>
      <c r="J215" s="74"/>
      <c r="K215" s="88"/>
      <c r="L215" s="159" t="s">
        <v>212</v>
      </c>
      <c r="M215" s="159" t="s">
        <v>213</v>
      </c>
      <c r="N215" s="159" t="s">
        <v>214</v>
      </c>
      <c r="O215" s="119"/>
      <c r="P215" s="119"/>
      <c r="Q215" s="119"/>
      <c r="R215" s="119"/>
      <c r="S215" s="9"/>
    </row>
    <row r="216" spans="1:73" s="1" customFormat="1" ht="34.5" customHeight="1" x14ac:dyDescent="0.2">
      <c r="A216" s="151" t="s">
        <v>215</v>
      </c>
      <c r="B216" s="152"/>
      <c r="C216" s="391" t="s">
        <v>187</v>
      </c>
      <c r="D216" s="391"/>
      <c r="E216" s="391"/>
      <c r="F216" s="391"/>
      <c r="G216" s="305" t="s">
        <v>181</v>
      </c>
      <c r="H216" s="307"/>
      <c r="I216" s="397" t="s">
        <v>216</v>
      </c>
      <c r="J216" s="160"/>
      <c r="K216" s="161"/>
      <c r="L216" s="162">
        <v>20</v>
      </c>
      <c r="M216" s="162">
        <v>16</v>
      </c>
      <c r="N216" s="162">
        <v>5</v>
      </c>
      <c r="O216" s="119"/>
      <c r="P216" s="119"/>
      <c r="Q216" s="119"/>
      <c r="R216" s="119"/>
      <c r="BU216" s="95"/>
    </row>
    <row r="217" spans="1:73" s="1" customFormat="1" ht="34.5" customHeight="1" x14ac:dyDescent="0.2">
      <c r="A217" s="151" t="s">
        <v>215</v>
      </c>
      <c r="B217" s="152"/>
      <c r="C217" s="391"/>
      <c r="D217" s="391"/>
      <c r="E217" s="391"/>
      <c r="F217" s="391"/>
      <c r="G217" s="305" t="s">
        <v>183</v>
      </c>
      <c r="H217" s="307"/>
      <c r="I217" s="398"/>
      <c r="J217" s="160"/>
      <c r="K217" s="163"/>
      <c r="L217" s="164">
        <v>3</v>
      </c>
      <c r="M217" s="164">
        <v>4.3</v>
      </c>
      <c r="N217" s="164">
        <v>0</v>
      </c>
      <c r="O217" s="119"/>
      <c r="P217" s="119"/>
      <c r="Q217" s="119"/>
      <c r="R217" s="119"/>
      <c r="BU217" s="95"/>
    </row>
    <row r="218" spans="1:73" s="1" customFormat="1" ht="34.5" customHeight="1" x14ac:dyDescent="0.2">
      <c r="A218" s="151" t="s">
        <v>217</v>
      </c>
      <c r="B218" s="152"/>
      <c r="C218" s="391" t="s">
        <v>189</v>
      </c>
      <c r="D218" s="392"/>
      <c r="E218" s="392"/>
      <c r="F218" s="392"/>
      <c r="G218" s="305" t="s">
        <v>181</v>
      </c>
      <c r="H218" s="307"/>
      <c r="I218" s="398"/>
      <c r="J218" s="160"/>
      <c r="K218" s="161"/>
      <c r="L218" s="162">
        <v>0</v>
      </c>
      <c r="M218" s="162">
        <v>0</v>
      </c>
      <c r="N218" s="162">
        <v>0</v>
      </c>
      <c r="O218" s="119"/>
      <c r="P218" s="119"/>
      <c r="Q218" s="119"/>
      <c r="R218" s="119"/>
      <c r="BU218" s="95"/>
    </row>
    <row r="219" spans="1:73" s="1" customFormat="1" ht="34.5" customHeight="1" x14ac:dyDescent="0.2">
      <c r="A219" s="151" t="s">
        <v>217</v>
      </c>
      <c r="B219" s="152"/>
      <c r="C219" s="392"/>
      <c r="D219" s="392"/>
      <c r="E219" s="392"/>
      <c r="F219" s="392"/>
      <c r="G219" s="305" t="s">
        <v>183</v>
      </c>
      <c r="H219" s="307"/>
      <c r="I219" s="398"/>
      <c r="J219" s="160"/>
      <c r="K219" s="163"/>
      <c r="L219" s="164">
        <v>0</v>
      </c>
      <c r="M219" s="164">
        <v>0</v>
      </c>
      <c r="N219" s="164">
        <v>0</v>
      </c>
      <c r="O219" s="119"/>
      <c r="P219" s="119"/>
      <c r="Q219" s="119"/>
      <c r="R219" s="119"/>
      <c r="BU219" s="95"/>
    </row>
    <row r="220" spans="1:73" s="1" customFormat="1" ht="34.5" customHeight="1" x14ac:dyDescent="0.2">
      <c r="A220" s="151" t="s">
        <v>218</v>
      </c>
      <c r="B220" s="152"/>
      <c r="C220" s="391" t="s">
        <v>191</v>
      </c>
      <c r="D220" s="392"/>
      <c r="E220" s="392"/>
      <c r="F220" s="392"/>
      <c r="G220" s="305" t="s">
        <v>181</v>
      </c>
      <c r="H220" s="307"/>
      <c r="I220" s="398"/>
      <c r="J220" s="160"/>
      <c r="K220" s="161"/>
      <c r="L220" s="162">
        <v>0</v>
      </c>
      <c r="M220" s="162">
        <v>0</v>
      </c>
      <c r="N220" s="162">
        <v>13</v>
      </c>
      <c r="O220" s="119"/>
      <c r="P220" s="119"/>
      <c r="Q220" s="119"/>
      <c r="R220" s="119"/>
      <c r="BU220" s="95"/>
    </row>
    <row r="221" spans="1:73" s="1" customFormat="1" ht="34.5" customHeight="1" x14ac:dyDescent="0.2">
      <c r="A221" s="151" t="s">
        <v>218</v>
      </c>
      <c r="B221" s="152"/>
      <c r="C221" s="392"/>
      <c r="D221" s="392"/>
      <c r="E221" s="392"/>
      <c r="F221" s="392"/>
      <c r="G221" s="305" t="s">
        <v>183</v>
      </c>
      <c r="H221" s="307"/>
      <c r="I221" s="398"/>
      <c r="J221" s="160"/>
      <c r="K221" s="163"/>
      <c r="L221" s="164">
        <v>0</v>
      </c>
      <c r="M221" s="164">
        <v>0</v>
      </c>
      <c r="N221" s="164">
        <v>0</v>
      </c>
      <c r="O221" s="119"/>
      <c r="P221" s="119"/>
      <c r="Q221" s="119"/>
      <c r="R221" s="119"/>
      <c r="BU221" s="95"/>
    </row>
    <row r="222" spans="1:73" s="1" customFormat="1" ht="34.5" customHeight="1" x14ac:dyDescent="0.2">
      <c r="A222" s="151" t="s">
        <v>219</v>
      </c>
      <c r="B222" s="152"/>
      <c r="C222" s="391" t="s">
        <v>193</v>
      </c>
      <c r="D222" s="392"/>
      <c r="E222" s="392"/>
      <c r="F222" s="392"/>
      <c r="G222" s="305" t="s">
        <v>181</v>
      </c>
      <c r="H222" s="307"/>
      <c r="I222" s="398"/>
      <c r="J222" s="160"/>
      <c r="K222" s="161"/>
      <c r="L222" s="162">
        <v>0</v>
      </c>
      <c r="M222" s="162">
        <v>0</v>
      </c>
      <c r="N222" s="162">
        <v>0</v>
      </c>
      <c r="O222" s="119"/>
      <c r="P222" s="119"/>
      <c r="Q222" s="119"/>
      <c r="R222" s="119"/>
      <c r="BU222" s="95"/>
    </row>
    <row r="223" spans="1:73" s="1" customFormat="1" ht="34.5" customHeight="1" x14ac:dyDescent="0.2">
      <c r="A223" s="151" t="s">
        <v>219</v>
      </c>
      <c r="B223" s="96"/>
      <c r="C223" s="392"/>
      <c r="D223" s="392"/>
      <c r="E223" s="392"/>
      <c r="F223" s="392"/>
      <c r="G223" s="305" t="s">
        <v>183</v>
      </c>
      <c r="H223" s="307"/>
      <c r="I223" s="398"/>
      <c r="J223" s="160"/>
      <c r="K223" s="163"/>
      <c r="L223" s="164">
        <v>0</v>
      </c>
      <c r="M223" s="164">
        <v>0</v>
      </c>
      <c r="N223" s="164">
        <v>0</v>
      </c>
      <c r="O223" s="119"/>
      <c r="P223" s="119"/>
      <c r="Q223" s="119"/>
      <c r="R223" s="119"/>
      <c r="BU223" s="95"/>
    </row>
    <row r="224" spans="1:73" s="1" customFormat="1" ht="34.5" customHeight="1" x14ac:dyDescent="0.2">
      <c r="A224" s="151" t="s">
        <v>220</v>
      </c>
      <c r="B224" s="96"/>
      <c r="C224" s="391" t="s">
        <v>195</v>
      </c>
      <c r="D224" s="392"/>
      <c r="E224" s="392"/>
      <c r="F224" s="392"/>
      <c r="G224" s="305" t="s">
        <v>181</v>
      </c>
      <c r="H224" s="307"/>
      <c r="I224" s="398"/>
      <c r="J224" s="160"/>
      <c r="K224" s="161"/>
      <c r="L224" s="162">
        <v>0</v>
      </c>
      <c r="M224" s="162">
        <v>0</v>
      </c>
      <c r="N224" s="162">
        <v>22</v>
      </c>
      <c r="O224" s="119"/>
      <c r="P224" s="119"/>
      <c r="Q224" s="119"/>
      <c r="R224" s="119"/>
      <c r="BU224" s="95"/>
    </row>
    <row r="225" spans="1:73" s="1" customFormat="1" ht="34.5" customHeight="1" x14ac:dyDescent="0.2">
      <c r="A225" s="151" t="s">
        <v>220</v>
      </c>
      <c r="B225" s="96"/>
      <c r="C225" s="392"/>
      <c r="D225" s="392"/>
      <c r="E225" s="392"/>
      <c r="F225" s="392"/>
      <c r="G225" s="305" t="s">
        <v>183</v>
      </c>
      <c r="H225" s="307"/>
      <c r="I225" s="398"/>
      <c r="J225" s="160"/>
      <c r="K225" s="163"/>
      <c r="L225" s="164">
        <v>0</v>
      </c>
      <c r="M225" s="164">
        <v>0</v>
      </c>
      <c r="N225" s="164">
        <v>0</v>
      </c>
      <c r="O225" s="119"/>
      <c r="P225" s="119"/>
      <c r="Q225" s="119"/>
      <c r="R225" s="119"/>
      <c r="BU225" s="95"/>
    </row>
    <row r="226" spans="1:73" s="1" customFormat="1" ht="34.5" customHeight="1" x14ac:dyDescent="0.2">
      <c r="A226" s="151" t="s">
        <v>221</v>
      </c>
      <c r="B226" s="96"/>
      <c r="C226" s="391" t="s">
        <v>197</v>
      </c>
      <c r="D226" s="392"/>
      <c r="E226" s="392"/>
      <c r="F226" s="392"/>
      <c r="G226" s="305" t="s">
        <v>181</v>
      </c>
      <c r="H226" s="307"/>
      <c r="I226" s="398"/>
      <c r="J226" s="160"/>
      <c r="K226" s="161"/>
      <c r="L226" s="162">
        <v>0</v>
      </c>
      <c r="M226" s="162">
        <v>0</v>
      </c>
      <c r="N226" s="162">
        <v>0</v>
      </c>
      <c r="O226" s="119"/>
      <c r="P226" s="119"/>
      <c r="Q226" s="119"/>
      <c r="R226" s="119"/>
      <c r="BU226" s="95"/>
    </row>
    <row r="227" spans="1:73" s="1" customFormat="1" ht="34.5" customHeight="1" x14ac:dyDescent="0.2">
      <c r="A227" s="151" t="s">
        <v>221</v>
      </c>
      <c r="B227" s="96"/>
      <c r="C227" s="392"/>
      <c r="D227" s="392"/>
      <c r="E227" s="392"/>
      <c r="F227" s="392"/>
      <c r="G227" s="305" t="s">
        <v>183</v>
      </c>
      <c r="H227" s="307"/>
      <c r="I227" s="398"/>
      <c r="J227" s="160"/>
      <c r="K227" s="163"/>
      <c r="L227" s="164">
        <v>0</v>
      </c>
      <c r="M227" s="164">
        <v>0</v>
      </c>
      <c r="N227" s="164">
        <v>0</v>
      </c>
      <c r="O227" s="119"/>
      <c r="P227" s="119"/>
      <c r="Q227" s="119"/>
      <c r="R227" s="119"/>
      <c r="BU227" s="95"/>
    </row>
    <row r="228" spans="1:73" s="1" customFormat="1" ht="34.5" customHeight="1" x14ac:dyDescent="0.2">
      <c r="A228" s="151" t="s">
        <v>222</v>
      </c>
      <c r="B228" s="96"/>
      <c r="C228" s="391" t="s">
        <v>199</v>
      </c>
      <c r="D228" s="392"/>
      <c r="E228" s="392"/>
      <c r="F228" s="392"/>
      <c r="G228" s="305" t="s">
        <v>181</v>
      </c>
      <c r="H228" s="307"/>
      <c r="I228" s="398"/>
      <c r="J228" s="160"/>
      <c r="K228" s="161"/>
      <c r="L228" s="162">
        <v>0</v>
      </c>
      <c r="M228" s="162">
        <v>0</v>
      </c>
      <c r="N228" s="162">
        <v>0</v>
      </c>
      <c r="O228" s="119"/>
      <c r="P228" s="119"/>
      <c r="Q228" s="119"/>
      <c r="R228" s="119"/>
      <c r="BU228" s="95"/>
    </row>
    <row r="229" spans="1:73" s="1" customFormat="1" ht="34.5" customHeight="1" x14ac:dyDescent="0.2">
      <c r="A229" s="151" t="s">
        <v>222</v>
      </c>
      <c r="B229" s="96"/>
      <c r="C229" s="392"/>
      <c r="D229" s="392"/>
      <c r="E229" s="392"/>
      <c r="F229" s="392"/>
      <c r="G229" s="305" t="s">
        <v>183</v>
      </c>
      <c r="H229" s="307"/>
      <c r="I229" s="398"/>
      <c r="J229" s="160"/>
      <c r="K229" s="163"/>
      <c r="L229" s="164">
        <v>0</v>
      </c>
      <c r="M229" s="164">
        <v>0</v>
      </c>
      <c r="N229" s="164">
        <v>0</v>
      </c>
      <c r="O229" s="119"/>
      <c r="P229" s="119"/>
      <c r="Q229" s="119"/>
      <c r="R229" s="119"/>
      <c r="BU229" s="95"/>
    </row>
    <row r="230" spans="1:73" s="1" customFormat="1" ht="34.5" customHeight="1" x14ac:dyDescent="0.2">
      <c r="A230" s="151" t="s">
        <v>223</v>
      </c>
      <c r="B230" s="96"/>
      <c r="C230" s="391" t="s">
        <v>201</v>
      </c>
      <c r="D230" s="392"/>
      <c r="E230" s="392"/>
      <c r="F230" s="392"/>
      <c r="G230" s="305" t="s">
        <v>181</v>
      </c>
      <c r="H230" s="307"/>
      <c r="I230" s="398"/>
      <c r="J230" s="160"/>
      <c r="K230" s="161"/>
      <c r="L230" s="162">
        <v>0</v>
      </c>
      <c r="M230" s="162">
        <v>0</v>
      </c>
      <c r="N230" s="162">
        <v>12</v>
      </c>
      <c r="O230" s="119"/>
      <c r="P230" s="119"/>
      <c r="Q230" s="119"/>
      <c r="R230" s="119"/>
      <c r="BU230" s="95"/>
    </row>
    <row r="231" spans="1:73" s="1" customFormat="1" ht="34.5" customHeight="1" x14ac:dyDescent="0.2">
      <c r="A231" s="151" t="s">
        <v>223</v>
      </c>
      <c r="B231" s="96"/>
      <c r="C231" s="392"/>
      <c r="D231" s="392"/>
      <c r="E231" s="392"/>
      <c r="F231" s="392"/>
      <c r="G231" s="305" t="s">
        <v>183</v>
      </c>
      <c r="H231" s="307"/>
      <c r="I231" s="398"/>
      <c r="J231" s="160"/>
      <c r="K231" s="163"/>
      <c r="L231" s="164">
        <v>0</v>
      </c>
      <c r="M231" s="164">
        <v>0</v>
      </c>
      <c r="N231" s="164">
        <v>0</v>
      </c>
      <c r="O231" s="119"/>
      <c r="P231" s="119"/>
      <c r="Q231" s="119"/>
      <c r="R231" s="119"/>
      <c r="BU231" s="95"/>
    </row>
    <row r="232" spans="1:73" s="1" customFormat="1" ht="34.5" customHeight="1" x14ac:dyDescent="0.2">
      <c r="A232" s="151" t="s">
        <v>224</v>
      </c>
      <c r="B232" s="96"/>
      <c r="C232" s="391" t="s">
        <v>207</v>
      </c>
      <c r="D232" s="392"/>
      <c r="E232" s="392"/>
      <c r="F232" s="392"/>
      <c r="G232" s="305" t="s">
        <v>181</v>
      </c>
      <c r="H232" s="307"/>
      <c r="I232" s="398"/>
      <c r="J232" s="160"/>
      <c r="K232" s="161"/>
      <c r="L232" s="162">
        <v>2</v>
      </c>
      <c r="M232" s="162">
        <v>0</v>
      </c>
      <c r="N232" s="162">
        <v>0</v>
      </c>
      <c r="O232" s="119"/>
      <c r="P232" s="119"/>
      <c r="Q232" s="119"/>
      <c r="R232" s="119"/>
      <c r="BU232" s="95"/>
    </row>
    <row r="233" spans="1:73" s="1" customFormat="1" ht="34.5" customHeight="1" x14ac:dyDescent="0.2">
      <c r="A233" s="151" t="s">
        <v>224</v>
      </c>
      <c r="B233" s="96"/>
      <c r="C233" s="392"/>
      <c r="D233" s="392"/>
      <c r="E233" s="392"/>
      <c r="F233" s="392"/>
      <c r="G233" s="305" t="s">
        <v>183</v>
      </c>
      <c r="H233" s="307"/>
      <c r="I233" s="398"/>
      <c r="J233" s="160"/>
      <c r="K233" s="163"/>
      <c r="L233" s="164">
        <v>0</v>
      </c>
      <c r="M233" s="164">
        <v>0</v>
      </c>
      <c r="N233" s="164">
        <v>0</v>
      </c>
      <c r="O233" s="119"/>
      <c r="P233" s="119"/>
      <c r="Q233" s="119"/>
      <c r="R233" s="119"/>
      <c r="BU233" s="95"/>
    </row>
    <row r="234" spans="1:73" s="1" customFormat="1" ht="34.5" customHeight="1" x14ac:dyDescent="0.2">
      <c r="A234" s="151" t="s">
        <v>225</v>
      </c>
      <c r="B234" s="96"/>
      <c r="C234" s="391" t="s">
        <v>209</v>
      </c>
      <c r="D234" s="394"/>
      <c r="E234" s="394"/>
      <c r="F234" s="394"/>
      <c r="G234" s="305" t="s">
        <v>181</v>
      </c>
      <c r="H234" s="307"/>
      <c r="I234" s="398"/>
      <c r="J234" s="160"/>
      <c r="K234" s="165"/>
      <c r="L234" s="162">
        <v>0</v>
      </c>
      <c r="M234" s="162">
        <v>0</v>
      </c>
      <c r="N234" s="162">
        <v>2</v>
      </c>
      <c r="O234" s="119"/>
      <c r="P234" s="119"/>
      <c r="Q234" s="119"/>
      <c r="R234" s="119"/>
      <c r="BU234" s="95"/>
    </row>
    <row r="235" spans="1:73" s="1" customFormat="1" ht="34.5" customHeight="1" x14ac:dyDescent="0.2">
      <c r="A235" s="151" t="s">
        <v>225</v>
      </c>
      <c r="B235" s="96"/>
      <c r="C235" s="394"/>
      <c r="D235" s="394"/>
      <c r="E235" s="394"/>
      <c r="F235" s="394"/>
      <c r="G235" s="305" t="s">
        <v>183</v>
      </c>
      <c r="H235" s="307"/>
      <c r="I235" s="398"/>
      <c r="J235" s="160"/>
      <c r="K235" s="166"/>
      <c r="L235" s="164">
        <v>0</v>
      </c>
      <c r="M235" s="164">
        <v>0</v>
      </c>
      <c r="N235" s="164">
        <v>0</v>
      </c>
      <c r="O235" s="119"/>
      <c r="P235" s="119"/>
      <c r="Q235" s="119"/>
      <c r="R235" s="119"/>
      <c r="BU235" s="95"/>
    </row>
    <row r="236" spans="1:73" s="1" customFormat="1" ht="34.5" customHeight="1" x14ac:dyDescent="0.2">
      <c r="A236" s="151"/>
      <c r="B236" s="96"/>
      <c r="C236" s="395" t="s">
        <v>210</v>
      </c>
      <c r="D236" s="396"/>
      <c r="E236" s="396"/>
      <c r="F236" s="396"/>
      <c r="G236" s="395" t="s">
        <v>181</v>
      </c>
      <c r="H236" s="395"/>
      <c r="I236" s="398"/>
      <c r="J236" s="167"/>
      <c r="K236" s="166"/>
      <c r="L236" s="162">
        <v>0</v>
      </c>
      <c r="M236" s="162">
        <v>0</v>
      </c>
      <c r="N236" s="162">
        <v>0</v>
      </c>
      <c r="O236" s="119"/>
      <c r="P236" s="119"/>
      <c r="Q236" s="119"/>
      <c r="R236" s="119"/>
      <c r="BU236" s="95"/>
    </row>
    <row r="237" spans="1:73" s="1" customFormat="1" ht="34.5" customHeight="1" x14ac:dyDescent="0.2">
      <c r="A237" s="151"/>
      <c r="B237" s="96"/>
      <c r="C237" s="396"/>
      <c r="D237" s="396"/>
      <c r="E237" s="396"/>
      <c r="F237" s="396"/>
      <c r="G237" s="395" t="s">
        <v>183</v>
      </c>
      <c r="H237" s="395"/>
      <c r="I237" s="399"/>
      <c r="J237" s="168"/>
      <c r="K237" s="169"/>
      <c r="L237" s="164">
        <v>0</v>
      </c>
      <c r="M237" s="164">
        <v>0</v>
      </c>
      <c r="N237" s="164">
        <v>0</v>
      </c>
      <c r="O237" s="119"/>
      <c r="P237" s="119"/>
      <c r="Q237" s="119"/>
      <c r="R237" s="119"/>
      <c r="BU237" s="95"/>
    </row>
    <row r="238" spans="1:73" s="1" customFormat="1" x14ac:dyDescent="0.2">
      <c r="B238" s="22"/>
      <c r="C238" s="22"/>
      <c r="D238" s="22"/>
      <c r="E238" s="22"/>
      <c r="F238" s="22"/>
      <c r="G238" s="22"/>
      <c r="H238" s="17"/>
      <c r="I238" s="17"/>
      <c r="J238" s="101"/>
      <c r="K238" s="102"/>
      <c r="L238" s="102"/>
      <c r="M238" s="102"/>
      <c r="N238" s="103"/>
      <c r="O238" s="103"/>
      <c r="P238" s="103"/>
      <c r="Q238" s="103"/>
      <c r="R238" s="103"/>
      <c r="S238" s="103"/>
      <c r="BU238" s="95"/>
    </row>
    <row r="239" spans="1:73" s="1" customFormat="1" x14ac:dyDescent="0.2">
      <c r="B239" s="96"/>
      <c r="C239" s="46"/>
      <c r="D239" s="46"/>
      <c r="E239" s="46"/>
      <c r="F239" s="46"/>
      <c r="G239" s="46"/>
      <c r="H239" s="61"/>
      <c r="I239" s="61"/>
      <c r="J239" s="101"/>
      <c r="K239" s="102"/>
      <c r="L239" s="102"/>
      <c r="M239" s="102"/>
      <c r="N239" s="103"/>
      <c r="O239" s="103"/>
      <c r="P239" s="103"/>
      <c r="Q239" s="103"/>
      <c r="R239" s="103"/>
      <c r="S239" s="103"/>
      <c r="BU239" s="95"/>
    </row>
    <row r="240" spans="1:73" s="1" customFormat="1" x14ac:dyDescent="0.2">
      <c r="B240" s="96"/>
      <c r="C240" s="3"/>
      <c r="D240" s="3"/>
      <c r="E240" s="3"/>
      <c r="F240" s="3"/>
      <c r="G240" s="3"/>
      <c r="H240" s="4"/>
      <c r="I240" s="4"/>
      <c r="J240" s="7"/>
      <c r="K240" s="7"/>
      <c r="L240" s="7"/>
      <c r="M240" s="7"/>
      <c r="N240" s="119"/>
      <c r="O240" s="119"/>
      <c r="P240" s="119"/>
      <c r="Q240" s="119"/>
      <c r="R240" s="119"/>
      <c r="S240" s="119"/>
      <c r="BU240" s="95"/>
    </row>
    <row r="241" spans="1:73" s="1" customFormat="1" x14ac:dyDescent="0.2">
      <c r="B241" s="22" t="s">
        <v>226</v>
      </c>
      <c r="C241" s="22"/>
      <c r="D241" s="22"/>
      <c r="E241" s="22"/>
      <c r="F241" s="22"/>
      <c r="G241" s="22"/>
      <c r="H241" s="17"/>
      <c r="I241" s="17"/>
      <c r="J241" s="7"/>
      <c r="K241" s="7"/>
      <c r="L241" s="7"/>
      <c r="M241" s="7"/>
      <c r="N241" s="119"/>
      <c r="O241" s="119"/>
      <c r="P241" s="119"/>
      <c r="Q241" s="119"/>
      <c r="R241" s="119"/>
      <c r="S241" s="119"/>
      <c r="BU241" s="95"/>
    </row>
    <row r="242" spans="1:73" x14ac:dyDescent="0.2">
      <c r="B242" s="22"/>
      <c r="C242" s="22"/>
      <c r="D242" s="22"/>
      <c r="E242" s="22"/>
      <c r="F242" s="22"/>
      <c r="G242" s="22"/>
      <c r="H242" s="17"/>
      <c r="I242" s="17"/>
      <c r="L242" s="33"/>
      <c r="M242" s="33"/>
      <c r="N242" s="34"/>
      <c r="O242" s="85"/>
      <c r="P242" s="85"/>
      <c r="Q242" s="85"/>
      <c r="R242" s="85"/>
      <c r="S242" s="85"/>
    </row>
    <row r="243" spans="1:73" ht="51" customHeight="1" x14ac:dyDescent="0.2">
      <c r="B243" s="22"/>
      <c r="J243" s="86" t="s">
        <v>83</v>
      </c>
      <c r="K243" s="87"/>
      <c r="L243" s="25" t="str">
        <f>IF(ISBLANK(L$9),"",L$9)</f>
        <v>２西病棟</v>
      </c>
      <c r="M243" s="72" t="str">
        <f t="shared" ref="M243:BS243" si="27">IF(ISBLANK(M$9),"",M$9)</f>
        <v>２東病棟</v>
      </c>
      <c r="N243" s="72" t="str">
        <f t="shared" si="27"/>
        <v>３西病棟</v>
      </c>
      <c r="O243" s="72" t="str">
        <f t="shared" si="27"/>
        <v>３東病棟</v>
      </c>
      <c r="P243" s="72" t="str">
        <f t="shared" si="27"/>
        <v>４病棟</v>
      </c>
      <c r="Q243" s="72" t="str">
        <f t="shared" si="27"/>
        <v/>
      </c>
      <c r="R243" s="72" t="str">
        <f t="shared" si="27"/>
        <v/>
      </c>
      <c r="S243" s="72" t="str">
        <f t="shared" si="27"/>
        <v/>
      </c>
      <c r="T243" s="72" t="str">
        <f t="shared" si="27"/>
        <v/>
      </c>
      <c r="U243" s="72" t="str">
        <f t="shared" si="27"/>
        <v/>
      </c>
      <c r="V243" s="72" t="str">
        <f t="shared" si="27"/>
        <v/>
      </c>
      <c r="W243" s="72" t="str">
        <f t="shared" si="27"/>
        <v/>
      </c>
      <c r="X243" s="72" t="str">
        <f t="shared" si="27"/>
        <v/>
      </c>
      <c r="Y243" s="72" t="str">
        <f t="shared" si="27"/>
        <v/>
      </c>
      <c r="Z243" s="72" t="str">
        <f t="shared" si="27"/>
        <v/>
      </c>
      <c r="AA243" s="72" t="str">
        <f t="shared" si="27"/>
        <v/>
      </c>
      <c r="AB243" s="72" t="str">
        <f t="shared" si="27"/>
        <v/>
      </c>
      <c r="AC243" s="72" t="str">
        <f t="shared" si="27"/>
        <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x14ac:dyDescent="0.2">
      <c r="C244" s="46"/>
      <c r="I244" s="73" t="s">
        <v>84</v>
      </c>
      <c r="J244" s="74"/>
      <c r="K244" s="88"/>
      <c r="L244" s="89" t="str">
        <f t="shared" ref="L244:BS244" si="28">IF(ISBLANK(L$95),"",L$95)</f>
        <v>急性期</v>
      </c>
      <c r="M244" s="72" t="str">
        <f t="shared" si="28"/>
        <v>急性期</v>
      </c>
      <c r="N244" s="72" t="str">
        <f t="shared" si="28"/>
        <v>急性期</v>
      </c>
      <c r="O244" s="72" t="str">
        <f t="shared" si="28"/>
        <v>急性期</v>
      </c>
      <c r="P244" s="72" t="str">
        <f t="shared" si="28"/>
        <v>急性期</v>
      </c>
      <c r="Q244" s="72" t="str">
        <f t="shared" si="28"/>
        <v/>
      </c>
      <c r="R244" s="72" t="str">
        <f t="shared" si="28"/>
        <v/>
      </c>
      <c r="S244" s="72" t="str">
        <f t="shared" si="28"/>
        <v/>
      </c>
      <c r="T244" s="72" t="str">
        <f t="shared" si="28"/>
        <v/>
      </c>
      <c r="U244" s="72" t="str">
        <f t="shared" si="28"/>
        <v/>
      </c>
      <c r="V244" s="72" t="str">
        <f t="shared" si="28"/>
        <v/>
      </c>
      <c r="W244" s="72" t="str">
        <f t="shared" si="28"/>
        <v/>
      </c>
      <c r="X244" s="72" t="str">
        <f t="shared" si="28"/>
        <v/>
      </c>
      <c r="Y244" s="72" t="str">
        <f t="shared" si="28"/>
        <v/>
      </c>
      <c r="Z244" s="72" t="str">
        <f t="shared" si="28"/>
        <v/>
      </c>
      <c r="AA244" s="72" t="str">
        <f t="shared" si="28"/>
        <v/>
      </c>
      <c r="AB244" s="72" t="str">
        <f t="shared" si="28"/>
        <v/>
      </c>
      <c r="AC244" s="72" t="str">
        <f t="shared" si="28"/>
        <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x14ac:dyDescent="0.2">
      <c r="A245" s="151" t="s">
        <v>227</v>
      </c>
      <c r="B245" s="2"/>
      <c r="C245" s="305" t="s">
        <v>228</v>
      </c>
      <c r="D245" s="306"/>
      <c r="E245" s="306"/>
      <c r="F245" s="306"/>
      <c r="G245" s="306"/>
      <c r="H245" s="307"/>
      <c r="I245" s="329" t="s">
        <v>229</v>
      </c>
      <c r="J245" s="78" t="s">
        <v>150</v>
      </c>
      <c r="K245" s="131"/>
      <c r="L245" s="170"/>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x14ac:dyDescent="0.2">
      <c r="A246" s="151" t="s">
        <v>230</v>
      </c>
      <c r="B246" s="171"/>
      <c r="C246" s="390" t="s">
        <v>231</v>
      </c>
      <c r="D246" s="390"/>
      <c r="E246" s="390"/>
      <c r="F246" s="351"/>
      <c r="G246" s="391" t="s">
        <v>180</v>
      </c>
      <c r="H246" s="172" t="s">
        <v>232</v>
      </c>
      <c r="I246" s="348"/>
      <c r="J246" s="145">
        <v>0</v>
      </c>
      <c r="K246" s="131"/>
      <c r="L246" s="173"/>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x14ac:dyDescent="0.2">
      <c r="A247" s="151" t="s">
        <v>230</v>
      </c>
      <c r="B247" s="171"/>
      <c r="C247" s="391"/>
      <c r="D247" s="391"/>
      <c r="E247" s="391"/>
      <c r="F247" s="392"/>
      <c r="G247" s="391"/>
      <c r="H247" s="172" t="s">
        <v>233</v>
      </c>
      <c r="I247" s="348"/>
      <c r="J247" s="149">
        <v>0</v>
      </c>
      <c r="K247" s="131"/>
      <c r="L247" s="173"/>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x14ac:dyDescent="0.2">
      <c r="A248" s="151" t="s">
        <v>234</v>
      </c>
      <c r="B248" s="171"/>
      <c r="C248" s="391"/>
      <c r="D248" s="391"/>
      <c r="E248" s="391"/>
      <c r="F248" s="392"/>
      <c r="G248" s="391" t="s">
        <v>235</v>
      </c>
      <c r="H248" s="172" t="s">
        <v>232</v>
      </c>
      <c r="I248" s="348"/>
      <c r="J248" s="145">
        <v>0</v>
      </c>
      <c r="K248" s="131"/>
      <c r="L248" s="173"/>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x14ac:dyDescent="0.2">
      <c r="A249" s="151" t="s">
        <v>234</v>
      </c>
      <c r="B249" s="171"/>
      <c r="C249" s="391"/>
      <c r="D249" s="391"/>
      <c r="E249" s="391"/>
      <c r="F249" s="392"/>
      <c r="G249" s="392"/>
      <c r="H249" s="172" t="s">
        <v>233</v>
      </c>
      <c r="I249" s="348"/>
      <c r="J249" s="149">
        <v>6</v>
      </c>
      <c r="K249" s="131"/>
      <c r="L249" s="173"/>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x14ac:dyDescent="0.2">
      <c r="A250" s="151" t="s">
        <v>236</v>
      </c>
      <c r="B250" s="171"/>
      <c r="C250" s="391"/>
      <c r="D250" s="391"/>
      <c r="E250" s="391"/>
      <c r="F250" s="392"/>
      <c r="G250" s="391" t="s">
        <v>237</v>
      </c>
      <c r="H250" s="172" t="s">
        <v>232</v>
      </c>
      <c r="I250" s="348"/>
      <c r="J250" s="145">
        <v>1</v>
      </c>
      <c r="K250" s="131"/>
      <c r="L250" s="173"/>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x14ac:dyDescent="0.2">
      <c r="A251" s="151" t="s">
        <v>236</v>
      </c>
      <c r="B251" s="171"/>
      <c r="C251" s="391"/>
      <c r="D251" s="391"/>
      <c r="E251" s="391"/>
      <c r="F251" s="392"/>
      <c r="G251" s="392"/>
      <c r="H251" s="172" t="s">
        <v>233</v>
      </c>
      <c r="I251" s="348"/>
      <c r="J251" s="149">
        <v>0</v>
      </c>
      <c r="K251" s="131"/>
      <c r="L251" s="173"/>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x14ac:dyDescent="0.2">
      <c r="A252" s="151" t="s">
        <v>238</v>
      </c>
      <c r="B252" s="171"/>
      <c r="C252" s="391"/>
      <c r="D252" s="391"/>
      <c r="E252" s="391"/>
      <c r="F252" s="392"/>
      <c r="G252" s="391" t="s">
        <v>239</v>
      </c>
      <c r="H252" s="172" t="s">
        <v>232</v>
      </c>
      <c r="I252" s="348"/>
      <c r="J252" s="145">
        <v>1</v>
      </c>
      <c r="K252" s="131"/>
      <c r="L252" s="173"/>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x14ac:dyDescent="0.2">
      <c r="A253" s="151" t="s">
        <v>238</v>
      </c>
      <c r="B253" s="171"/>
      <c r="C253" s="391"/>
      <c r="D253" s="391"/>
      <c r="E253" s="391"/>
      <c r="F253" s="392"/>
      <c r="G253" s="393"/>
      <c r="H253" s="172" t="s">
        <v>233</v>
      </c>
      <c r="I253" s="348"/>
      <c r="J253" s="149">
        <v>0</v>
      </c>
      <c r="K253" s="131"/>
      <c r="L253" s="173"/>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x14ac:dyDescent="0.2">
      <c r="A254" s="151" t="s">
        <v>240</v>
      </c>
      <c r="B254" s="171"/>
      <c r="C254" s="391"/>
      <c r="D254" s="391"/>
      <c r="E254" s="391"/>
      <c r="F254" s="392"/>
      <c r="G254" s="391" t="s">
        <v>241</v>
      </c>
      <c r="H254" s="172" t="s">
        <v>232</v>
      </c>
      <c r="I254" s="348"/>
      <c r="J254" s="145">
        <v>0</v>
      </c>
      <c r="K254" s="131"/>
      <c r="L254" s="173"/>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x14ac:dyDescent="0.2">
      <c r="A255" s="151" t="s">
        <v>240</v>
      </c>
      <c r="B255" s="171"/>
      <c r="C255" s="391"/>
      <c r="D255" s="391"/>
      <c r="E255" s="391"/>
      <c r="F255" s="392"/>
      <c r="G255" s="392"/>
      <c r="H255" s="172" t="s">
        <v>233</v>
      </c>
      <c r="I255" s="348"/>
      <c r="J255" s="149">
        <v>0</v>
      </c>
      <c r="K255" s="131"/>
      <c r="L255" s="173"/>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x14ac:dyDescent="0.2">
      <c r="A256" s="151" t="s">
        <v>242</v>
      </c>
      <c r="B256" s="171"/>
      <c r="C256" s="391"/>
      <c r="D256" s="391"/>
      <c r="E256" s="391"/>
      <c r="F256" s="392"/>
      <c r="G256" s="391" t="s">
        <v>214</v>
      </c>
      <c r="H256" s="172" t="s">
        <v>232</v>
      </c>
      <c r="I256" s="348"/>
      <c r="J256" s="145">
        <v>0</v>
      </c>
      <c r="K256" s="131"/>
      <c r="L256" s="173"/>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x14ac:dyDescent="0.2">
      <c r="A257" s="151" t="s">
        <v>242</v>
      </c>
      <c r="B257" s="171"/>
      <c r="C257" s="391"/>
      <c r="D257" s="391"/>
      <c r="E257" s="391"/>
      <c r="F257" s="392"/>
      <c r="G257" s="392"/>
      <c r="H257" s="172" t="s">
        <v>233</v>
      </c>
      <c r="I257" s="332"/>
      <c r="J257" s="149">
        <v>0</v>
      </c>
      <c r="K257" s="131"/>
      <c r="L257" s="174"/>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x14ac:dyDescent="0.2">
      <c r="B258" s="22"/>
      <c r="C258" s="22"/>
      <c r="D258" s="22"/>
      <c r="E258" s="22"/>
      <c r="F258" s="22"/>
      <c r="G258" s="22"/>
      <c r="H258" s="17"/>
      <c r="I258" s="17"/>
      <c r="J258" s="101"/>
      <c r="K258" s="102"/>
      <c r="L258" s="7"/>
      <c r="M258" s="7"/>
      <c r="N258" s="119"/>
      <c r="BU258" s="95"/>
    </row>
    <row r="259" spans="1:73" s="1" customFormat="1" x14ac:dyDescent="0.2">
      <c r="B259" s="96"/>
      <c r="C259" s="46"/>
      <c r="D259" s="46"/>
      <c r="E259" s="46"/>
      <c r="F259" s="46"/>
      <c r="G259" s="46"/>
      <c r="H259" s="61"/>
      <c r="I259" s="61"/>
      <c r="J259" s="101"/>
      <c r="K259" s="102"/>
      <c r="L259" s="102"/>
      <c r="M259" s="102"/>
      <c r="N259" s="103"/>
      <c r="BU259" s="95"/>
    </row>
    <row r="260" spans="1:73" s="1" customFormat="1" x14ac:dyDescent="0.2">
      <c r="B260" s="171"/>
      <c r="C260" s="62"/>
      <c r="D260" s="62"/>
      <c r="E260" s="3"/>
      <c r="F260" s="3"/>
      <c r="G260" s="3"/>
      <c r="H260" s="4"/>
      <c r="I260" s="4"/>
      <c r="J260" s="37"/>
      <c r="K260" s="7"/>
      <c r="L260" s="7"/>
      <c r="M260" s="7"/>
      <c r="N260" s="119"/>
      <c r="BU260" s="95"/>
    </row>
    <row r="261" spans="1:73" s="1" customFormat="1" x14ac:dyDescent="0.2">
      <c r="B261" s="22" t="s">
        <v>243</v>
      </c>
      <c r="C261" s="22"/>
      <c r="D261" s="22"/>
      <c r="E261" s="22"/>
      <c r="F261" s="22"/>
      <c r="G261" s="22"/>
      <c r="H261" s="17"/>
      <c r="I261" s="17"/>
      <c r="J261" s="7"/>
      <c r="K261" s="7"/>
      <c r="L261" s="7"/>
      <c r="M261" s="7"/>
      <c r="N261" s="119"/>
      <c r="BU261" s="95"/>
    </row>
    <row r="262" spans="1:73" x14ac:dyDescent="0.2">
      <c r="B262" s="22"/>
      <c r="C262" s="22"/>
      <c r="D262" s="22"/>
      <c r="E262" s="22"/>
      <c r="F262" s="22"/>
      <c r="G262" s="22"/>
      <c r="H262" s="17"/>
      <c r="I262" s="17"/>
      <c r="L262" s="33"/>
      <c r="M262" s="33"/>
      <c r="N262" s="34"/>
      <c r="O262" s="9"/>
      <c r="P262" s="9"/>
      <c r="Q262" s="9"/>
      <c r="R262" s="9"/>
      <c r="S262" s="9"/>
    </row>
    <row r="263" spans="1:73" ht="51" customHeight="1" x14ac:dyDescent="0.2">
      <c r="B263" s="22"/>
      <c r="J263" s="86" t="s">
        <v>83</v>
      </c>
      <c r="K263" s="87"/>
      <c r="L263" s="25" t="str">
        <f>IF(ISBLANK(L$9),"",L$9)</f>
        <v>２西病棟</v>
      </c>
      <c r="M263" s="72" t="str">
        <f t="shared" ref="M263:BS263" si="29">IF(ISBLANK(M$9),"",M$9)</f>
        <v>２東病棟</v>
      </c>
      <c r="N263" s="72" t="str">
        <f t="shared" si="29"/>
        <v>３西病棟</v>
      </c>
      <c r="O263" s="72" t="str">
        <f t="shared" si="29"/>
        <v>３東病棟</v>
      </c>
      <c r="P263" s="72" t="str">
        <f t="shared" si="29"/>
        <v>４病棟</v>
      </c>
      <c r="Q263" s="72" t="str">
        <f t="shared" si="29"/>
        <v/>
      </c>
      <c r="R263" s="72" t="str">
        <f t="shared" si="29"/>
        <v/>
      </c>
      <c r="S263" s="72" t="str">
        <f t="shared" si="29"/>
        <v/>
      </c>
      <c r="T263" s="72" t="str">
        <f t="shared" si="29"/>
        <v/>
      </c>
      <c r="U263" s="72" t="str">
        <f t="shared" si="29"/>
        <v/>
      </c>
      <c r="V263" s="72" t="str">
        <f t="shared" si="29"/>
        <v/>
      </c>
      <c r="W263" s="72" t="str">
        <f t="shared" si="29"/>
        <v/>
      </c>
      <c r="X263" s="72" t="str">
        <f t="shared" si="29"/>
        <v/>
      </c>
      <c r="Y263" s="72" t="str">
        <f t="shared" si="29"/>
        <v/>
      </c>
      <c r="Z263" s="72" t="str">
        <f t="shared" si="29"/>
        <v/>
      </c>
      <c r="AA263" s="72" t="str">
        <f t="shared" si="29"/>
        <v/>
      </c>
      <c r="AB263" s="72" t="str">
        <f t="shared" si="29"/>
        <v/>
      </c>
      <c r="AC263" s="72" t="str">
        <f t="shared" si="29"/>
        <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x14ac:dyDescent="0.2">
      <c r="C264" s="46"/>
      <c r="I264" s="73" t="s">
        <v>84</v>
      </c>
      <c r="J264" s="74"/>
      <c r="K264" s="88"/>
      <c r="L264" s="89" t="str">
        <f t="shared" ref="L264:BS264" si="30">IF(ISBLANK(L$95),"",L$95)</f>
        <v>急性期</v>
      </c>
      <c r="M264" s="72" t="str">
        <f t="shared" si="30"/>
        <v>急性期</v>
      </c>
      <c r="N264" s="72" t="str">
        <f t="shared" si="30"/>
        <v>急性期</v>
      </c>
      <c r="O264" s="72" t="str">
        <f t="shared" si="30"/>
        <v>急性期</v>
      </c>
      <c r="P264" s="72" t="str">
        <f t="shared" si="30"/>
        <v>急性期</v>
      </c>
      <c r="Q264" s="72" t="str">
        <f t="shared" si="30"/>
        <v/>
      </c>
      <c r="R264" s="72" t="str">
        <f t="shared" si="30"/>
        <v/>
      </c>
      <c r="S264" s="72" t="str">
        <f t="shared" si="30"/>
        <v/>
      </c>
      <c r="T264" s="72" t="str">
        <f t="shared" si="30"/>
        <v/>
      </c>
      <c r="U264" s="72" t="str">
        <f t="shared" si="30"/>
        <v/>
      </c>
      <c r="V264" s="72" t="str">
        <f t="shared" si="30"/>
        <v/>
      </c>
      <c r="W264" s="72" t="str">
        <f t="shared" si="30"/>
        <v/>
      </c>
      <c r="X264" s="72" t="str">
        <f t="shared" si="30"/>
        <v/>
      </c>
      <c r="Y264" s="72" t="str">
        <f t="shared" si="30"/>
        <v/>
      </c>
      <c r="Z264" s="72" t="str">
        <f t="shared" si="30"/>
        <v/>
      </c>
      <c r="AA264" s="72" t="str">
        <f t="shared" si="30"/>
        <v/>
      </c>
      <c r="AB264" s="72" t="str">
        <f t="shared" si="30"/>
        <v/>
      </c>
      <c r="AC264" s="72" t="str">
        <f t="shared" si="30"/>
        <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x14ac:dyDescent="0.2">
      <c r="A265" s="151" t="s">
        <v>244</v>
      </c>
      <c r="B265" s="2"/>
      <c r="C265" s="326" t="s">
        <v>245</v>
      </c>
      <c r="D265" s="328"/>
      <c r="E265" s="388" t="s">
        <v>246</v>
      </c>
      <c r="F265" s="389"/>
      <c r="G265" s="305" t="s">
        <v>247</v>
      </c>
      <c r="H265" s="307"/>
      <c r="I265" s="329" t="s">
        <v>248</v>
      </c>
      <c r="J265" s="175">
        <v>0</v>
      </c>
      <c r="K265" s="131"/>
      <c r="L265" s="170"/>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x14ac:dyDescent="0.2">
      <c r="A266" s="151" t="s">
        <v>249</v>
      </c>
      <c r="B266" s="171"/>
      <c r="C266" s="386"/>
      <c r="D266" s="387"/>
      <c r="E266" s="389"/>
      <c r="F266" s="389"/>
      <c r="G266" s="305" t="s">
        <v>250</v>
      </c>
      <c r="H266" s="307"/>
      <c r="I266" s="348"/>
      <c r="J266" s="175">
        <v>1</v>
      </c>
      <c r="K266" s="131"/>
      <c r="L266" s="173"/>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x14ac:dyDescent="0.2">
      <c r="A267" s="151" t="s">
        <v>251</v>
      </c>
      <c r="B267" s="171"/>
      <c r="C267" s="386"/>
      <c r="D267" s="387"/>
      <c r="E267" s="389"/>
      <c r="F267" s="389"/>
      <c r="G267" s="305" t="s">
        <v>252</v>
      </c>
      <c r="H267" s="307"/>
      <c r="I267" s="348"/>
      <c r="J267" s="175">
        <v>0</v>
      </c>
      <c r="K267" s="131"/>
      <c r="L267" s="173"/>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x14ac:dyDescent="0.2">
      <c r="A268" s="151" t="s">
        <v>253</v>
      </c>
      <c r="B268" s="171"/>
      <c r="C268" s="368"/>
      <c r="D268" s="370"/>
      <c r="E268" s="305" t="s">
        <v>214</v>
      </c>
      <c r="F268" s="306"/>
      <c r="G268" s="306"/>
      <c r="H268" s="307"/>
      <c r="I268" s="332"/>
      <c r="J268" s="175">
        <v>0</v>
      </c>
      <c r="K268" s="131"/>
      <c r="L268" s="173"/>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x14ac:dyDescent="0.2">
      <c r="A269" s="151" t="s">
        <v>254</v>
      </c>
      <c r="B269" s="171"/>
      <c r="C269" s="326" t="s">
        <v>255</v>
      </c>
      <c r="D269" s="381"/>
      <c r="E269" s="305" t="s">
        <v>256</v>
      </c>
      <c r="F269" s="306"/>
      <c r="G269" s="306"/>
      <c r="H269" s="307"/>
      <c r="I269" s="329" t="s">
        <v>257</v>
      </c>
      <c r="J269" s="175">
        <v>1</v>
      </c>
      <c r="K269" s="131"/>
      <c r="L269" s="173"/>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x14ac:dyDescent="0.2">
      <c r="A270" s="151" t="s">
        <v>258</v>
      </c>
      <c r="B270" s="171"/>
      <c r="C270" s="382"/>
      <c r="D270" s="383"/>
      <c r="E270" s="305" t="s">
        <v>259</v>
      </c>
      <c r="F270" s="306"/>
      <c r="G270" s="306"/>
      <c r="H270" s="307"/>
      <c r="I270" s="348"/>
      <c r="J270" s="175">
        <v>1</v>
      </c>
      <c r="K270" s="131"/>
      <c r="L270" s="173"/>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x14ac:dyDescent="0.2">
      <c r="A271" s="151" t="s">
        <v>260</v>
      </c>
      <c r="B271" s="171"/>
      <c r="C271" s="384"/>
      <c r="D271" s="385"/>
      <c r="E271" s="305" t="s">
        <v>261</v>
      </c>
      <c r="F271" s="306"/>
      <c r="G271" s="306"/>
      <c r="H271" s="307"/>
      <c r="I271" s="332"/>
      <c r="J271" s="175">
        <v>0</v>
      </c>
      <c r="K271" s="131"/>
      <c r="L271" s="173"/>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x14ac:dyDescent="0.2">
      <c r="A272" s="151" t="s">
        <v>262</v>
      </c>
      <c r="B272" s="171"/>
      <c r="C272" s="326" t="s">
        <v>214</v>
      </c>
      <c r="D272" s="381"/>
      <c r="E272" s="305" t="s">
        <v>263</v>
      </c>
      <c r="F272" s="306"/>
      <c r="G272" s="306"/>
      <c r="H272" s="307"/>
      <c r="I272" s="129" t="s">
        <v>264</v>
      </c>
      <c r="J272" s="175">
        <v>0</v>
      </c>
      <c r="K272" s="131"/>
      <c r="L272" s="173"/>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x14ac:dyDescent="0.2">
      <c r="A273" s="151" t="s">
        <v>265</v>
      </c>
      <c r="B273" s="171"/>
      <c r="C273" s="382"/>
      <c r="D273" s="383"/>
      <c r="E273" s="305" t="s">
        <v>266</v>
      </c>
      <c r="F273" s="306"/>
      <c r="G273" s="306"/>
      <c r="H273" s="307"/>
      <c r="I273" s="176" t="s">
        <v>267</v>
      </c>
      <c r="J273" s="175">
        <v>0</v>
      </c>
      <c r="K273" s="131"/>
      <c r="L273" s="173"/>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x14ac:dyDescent="0.2">
      <c r="A274" s="151"/>
      <c r="B274" s="171"/>
      <c r="C274" s="382"/>
      <c r="D274" s="383"/>
      <c r="E274" s="308" t="s">
        <v>268</v>
      </c>
      <c r="F274" s="309"/>
      <c r="G274" s="309"/>
      <c r="H274" s="310"/>
      <c r="I274" s="177" t="s">
        <v>269</v>
      </c>
      <c r="J274" s="175">
        <v>0</v>
      </c>
      <c r="K274" s="131"/>
      <c r="L274" s="173"/>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x14ac:dyDescent="0.2">
      <c r="A275" s="151" t="s">
        <v>270</v>
      </c>
      <c r="B275" s="171"/>
      <c r="C275" s="382"/>
      <c r="D275" s="383"/>
      <c r="E275" s="305" t="s">
        <v>271</v>
      </c>
      <c r="F275" s="306"/>
      <c r="G275" s="306"/>
      <c r="H275" s="307"/>
      <c r="I275" s="178" t="s">
        <v>272</v>
      </c>
      <c r="J275" s="175">
        <v>0</v>
      </c>
      <c r="K275" s="131"/>
      <c r="L275" s="173"/>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42" x14ac:dyDescent="0.2">
      <c r="A276" s="151" t="s">
        <v>273</v>
      </c>
      <c r="B276" s="171"/>
      <c r="C276" s="382"/>
      <c r="D276" s="383"/>
      <c r="E276" s="305" t="s">
        <v>274</v>
      </c>
      <c r="F276" s="306"/>
      <c r="G276" s="306"/>
      <c r="H276" s="307"/>
      <c r="I276" s="129" t="s">
        <v>275</v>
      </c>
      <c r="J276" s="175">
        <v>0</v>
      </c>
      <c r="K276" s="131"/>
      <c r="L276" s="173"/>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42" x14ac:dyDescent="0.2">
      <c r="A277" s="151" t="s">
        <v>276</v>
      </c>
      <c r="B277" s="171"/>
      <c r="C277" s="382"/>
      <c r="D277" s="383"/>
      <c r="E277" s="305" t="s">
        <v>277</v>
      </c>
      <c r="F277" s="306"/>
      <c r="G277" s="306"/>
      <c r="H277" s="307"/>
      <c r="I277" s="129" t="s">
        <v>278</v>
      </c>
      <c r="J277" s="175">
        <v>0</v>
      </c>
      <c r="K277" s="131"/>
      <c r="L277" s="173"/>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x14ac:dyDescent="0.2">
      <c r="A278" s="151" t="s">
        <v>279</v>
      </c>
      <c r="B278" s="171"/>
      <c r="C278" s="382"/>
      <c r="D278" s="383"/>
      <c r="E278" s="305" t="s">
        <v>280</v>
      </c>
      <c r="F278" s="306"/>
      <c r="G278" s="306"/>
      <c r="H278" s="307"/>
      <c r="I278" s="129" t="s">
        <v>281</v>
      </c>
      <c r="J278" s="175">
        <v>0</v>
      </c>
      <c r="K278" s="131"/>
      <c r="L278" s="173"/>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x14ac:dyDescent="0.2">
      <c r="A279" s="151" t="s">
        <v>282</v>
      </c>
      <c r="B279" s="171"/>
      <c r="C279" s="382"/>
      <c r="D279" s="383"/>
      <c r="E279" s="305" t="s">
        <v>283</v>
      </c>
      <c r="F279" s="306"/>
      <c r="G279" s="306"/>
      <c r="H279" s="307"/>
      <c r="I279" s="129" t="s">
        <v>284</v>
      </c>
      <c r="J279" s="175">
        <v>0</v>
      </c>
      <c r="K279" s="131"/>
      <c r="L279" s="173"/>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x14ac:dyDescent="0.2">
      <c r="A280" s="151" t="s">
        <v>285</v>
      </c>
      <c r="B280" s="171"/>
      <c r="C280" s="382"/>
      <c r="D280" s="383"/>
      <c r="E280" s="308" t="s">
        <v>286</v>
      </c>
      <c r="F280" s="309"/>
      <c r="G280" s="309"/>
      <c r="H280" s="310"/>
      <c r="I280" s="142" t="s">
        <v>287</v>
      </c>
      <c r="J280" s="175">
        <v>0</v>
      </c>
      <c r="K280" s="131"/>
      <c r="L280" s="173"/>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x14ac:dyDescent="0.2">
      <c r="A281" s="151" t="s">
        <v>288</v>
      </c>
      <c r="B281" s="171"/>
      <c r="C281" s="382"/>
      <c r="D281" s="383"/>
      <c r="E281" s="308" t="s">
        <v>289</v>
      </c>
      <c r="F281" s="309"/>
      <c r="G281" s="309"/>
      <c r="H281" s="310"/>
      <c r="I281" s="142" t="s">
        <v>290</v>
      </c>
      <c r="J281" s="175">
        <v>0</v>
      </c>
      <c r="K281" s="131"/>
      <c r="L281" s="173"/>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x14ac:dyDescent="0.2">
      <c r="A282" s="151" t="s">
        <v>291</v>
      </c>
      <c r="B282" s="171"/>
      <c r="C282" s="384"/>
      <c r="D282" s="385"/>
      <c r="E282" s="308" t="s">
        <v>292</v>
      </c>
      <c r="F282" s="309"/>
      <c r="G282" s="309"/>
      <c r="H282" s="310"/>
      <c r="I282" s="142" t="s">
        <v>293</v>
      </c>
      <c r="J282" s="175">
        <v>0</v>
      </c>
      <c r="K282" s="131"/>
      <c r="L282" s="174"/>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x14ac:dyDescent="0.2">
      <c r="B283" s="22"/>
      <c r="C283" s="22"/>
      <c r="D283" s="22"/>
      <c r="E283" s="22"/>
      <c r="F283" s="22"/>
      <c r="G283" s="22"/>
      <c r="H283" s="17"/>
      <c r="I283" s="17"/>
      <c r="J283" s="101"/>
      <c r="K283" s="102"/>
      <c r="L283" s="102"/>
      <c r="M283" s="102"/>
      <c r="N283" s="103"/>
      <c r="BU283" s="95"/>
    </row>
    <row r="284" spans="1:73" s="1" customFormat="1" x14ac:dyDescent="0.2">
      <c r="B284" s="96"/>
      <c r="C284" s="46"/>
      <c r="D284" s="46"/>
      <c r="E284" s="46"/>
      <c r="F284" s="46"/>
      <c r="G284" s="46"/>
      <c r="H284" s="61"/>
      <c r="I284" s="61"/>
      <c r="J284" s="101"/>
      <c r="K284" s="102"/>
      <c r="L284" s="102"/>
      <c r="M284" s="102"/>
      <c r="N284" s="103"/>
      <c r="BU284" s="95"/>
    </row>
    <row r="285" spans="1:73" s="1" customFormat="1" x14ac:dyDescent="0.2">
      <c r="B285" s="2"/>
      <c r="C285" s="2"/>
      <c r="D285" s="46"/>
      <c r="E285" s="46"/>
      <c r="F285" s="46"/>
      <c r="G285" s="46"/>
      <c r="H285" s="61"/>
      <c r="I285" s="179"/>
      <c r="J285" s="101"/>
      <c r="K285" s="102"/>
      <c r="L285" s="102"/>
      <c r="M285" s="102"/>
      <c r="N285" s="103"/>
      <c r="BU285" s="95"/>
    </row>
    <row r="286" spans="1:73" s="1" customFormat="1" x14ac:dyDescent="0.2">
      <c r="B286" s="2"/>
      <c r="C286" s="3"/>
      <c r="D286" s="3"/>
      <c r="E286" s="3"/>
      <c r="F286" s="3"/>
      <c r="G286" s="3"/>
      <c r="H286" s="4"/>
      <c r="I286" s="4"/>
      <c r="J286" s="37"/>
      <c r="K286" s="7"/>
      <c r="L286" s="7"/>
      <c r="M286" s="7"/>
      <c r="N286" s="119"/>
      <c r="BU286" s="95"/>
    </row>
    <row r="287" spans="1:73" s="1" customFormat="1" x14ac:dyDescent="0.2">
      <c r="B287" s="180" t="s">
        <v>294</v>
      </c>
      <c r="C287" s="181"/>
      <c r="D287" s="182"/>
      <c r="E287" s="182"/>
      <c r="F287" s="182"/>
      <c r="G287" s="182"/>
      <c r="H287" s="183"/>
      <c r="I287" s="4"/>
      <c r="J287" s="37"/>
      <c r="K287" s="6"/>
      <c r="L287" s="102"/>
      <c r="M287" s="102"/>
      <c r="N287" s="103"/>
      <c r="BU287" s="95"/>
    </row>
    <row r="288" spans="1:73" x14ac:dyDescent="0.2">
      <c r="B288" s="15"/>
      <c r="C288" s="15"/>
      <c r="D288" s="15"/>
      <c r="E288" s="15"/>
      <c r="F288" s="15"/>
      <c r="G288" s="15"/>
      <c r="H288" s="184"/>
      <c r="I288" s="17"/>
      <c r="L288" s="33"/>
      <c r="M288" s="33"/>
      <c r="N288" s="34"/>
      <c r="O288" s="9"/>
      <c r="P288" s="9"/>
      <c r="Q288" s="9"/>
      <c r="R288" s="9"/>
      <c r="S288" s="9"/>
    </row>
    <row r="289" spans="1:73" s="127" customFormat="1" ht="51" customHeight="1" x14ac:dyDescent="0.2">
      <c r="A289" s="1"/>
      <c r="B289" s="15"/>
      <c r="C289" s="182"/>
      <c r="D289" s="182"/>
      <c r="E289" s="182"/>
      <c r="F289" s="182"/>
      <c r="G289" s="182"/>
      <c r="H289" s="183"/>
      <c r="I289" s="4"/>
      <c r="J289" s="86" t="s">
        <v>83</v>
      </c>
      <c r="K289" s="87"/>
      <c r="L289" s="25" t="str">
        <f>IF(ISBLANK(L$9),"",L$9)</f>
        <v>２西病棟</v>
      </c>
      <c r="M289" s="72" t="str">
        <f>IF(ISBLANK(M$9),"",M$9)</f>
        <v>２東病棟</v>
      </c>
      <c r="N289" s="25" t="str">
        <f t="shared" ref="N289:BS289" si="31">IF(ISBLANK(N$9),"",N$9)</f>
        <v>３西病棟</v>
      </c>
      <c r="O289" s="25" t="str">
        <f t="shared" si="31"/>
        <v>３東病棟</v>
      </c>
      <c r="P289" s="25" t="str">
        <f t="shared" si="31"/>
        <v>４病棟</v>
      </c>
      <c r="Q289" s="25" t="str">
        <f t="shared" si="31"/>
        <v/>
      </c>
      <c r="R289" s="25" t="str">
        <f t="shared" si="31"/>
        <v/>
      </c>
      <c r="S289" s="25" t="str">
        <f t="shared" si="31"/>
        <v/>
      </c>
      <c r="T289" s="25" t="str">
        <f t="shared" si="31"/>
        <v/>
      </c>
      <c r="U289" s="25" t="str">
        <f t="shared" si="31"/>
        <v/>
      </c>
      <c r="V289" s="25" t="str">
        <f t="shared" si="31"/>
        <v/>
      </c>
      <c r="W289" s="25" t="str">
        <f t="shared" si="31"/>
        <v/>
      </c>
      <c r="X289" s="25" t="str">
        <f t="shared" si="31"/>
        <v/>
      </c>
      <c r="Y289" s="25" t="str">
        <f t="shared" si="31"/>
        <v/>
      </c>
      <c r="Z289" s="25" t="str">
        <f t="shared" si="31"/>
        <v/>
      </c>
      <c r="AA289" s="25" t="str">
        <f t="shared" si="31"/>
        <v/>
      </c>
      <c r="AB289" s="25" t="str">
        <f t="shared" si="31"/>
        <v/>
      </c>
      <c r="AC289" s="25" t="str">
        <f t="shared" si="31"/>
        <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x14ac:dyDescent="0.2">
      <c r="A290" s="1"/>
      <c r="B290" s="185"/>
      <c r="C290" s="182"/>
      <c r="D290" s="182"/>
      <c r="E290" s="182"/>
      <c r="F290" s="182"/>
      <c r="G290" s="182"/>
      <c r="H290" s="183"/>
      <c r="I290" s="73" t="s">
        <v>84</v>
      </c>
      <c r="J290" s="186"/>
      <c r="K290" s="88"/>
      <c r="L290" s="89" t="str">
        <f>IF(ISBLANK(L$95),"",L$95)</f>
        <v>急性期</v>
      </c>
      <c r="M290" s="72" t="str">
        <f>IF(ISBLANK(M$95),"",M$95)</f>
        <v>急性期</v>
      </c>
      <c r="N290" s="89" t="str">
        <f t="shared" ref="N290:BS290" si="32">IF(ISBLANK(N$95),"",N$95)</f>
        <v>急性期</v>
      </c>
      <c r="O290" s="89" t="str">
        <f t="shared" si="32"/>
        <v>急性期</v>
      </c>
      <c r="P290" s="89" t="str">
        <f t="shared" si="32"/>
        <v>急性期</v>
      </c>
      <c r="Q290" s="89" t="str">
        <f t="shared" si="32"/>
        <v/>
      </c>
      <c r="R290" s="89" t="str">
        <f t="shared" si="32"/>
        <v/>
      </c>
      <c r="S290" s="89" t="str">
        <f t="shared" si="32"/>
        <v/>
      </c>
      <c r="T290" s="89" t="str">
        <f t="shared" si="32"/>
        <v/>
      </c>
      <c r="U290" s="89" t="str">
        <f t="shared" si="32"/>
        <v/>
      </c>
      <c r="V290" s="89" t="str">
        <f t="shared" si="32"/>
        <v/>
      </c>
      <c r="W290" s="89" t="str">
        <f t="shared" si="32"/>
        <v/>
      </c>
      <c r="X290" s="89" t="str">
        <f t="shared" si="32"/>
        <v/>
      </c>
      <c r="Y290" s="89" t="str">
        <f t="shared" si="32"/>
        <v/>
      </c>
      <c r="Z290" s="89" t="str">
        <f t="shared" si="32"/>
        <v/>
      </c>
      <c r="AA290" s="89" t="str">
        <f t="shared" si="32"/>
        <v/>
      </c>
      <c r="AB290" s="89" t="str">
        <f t="shared" si="32"/>
        <v/>
      </c>
      <c r="AC290" s="89" t="str">
        <f t="shared" si="32"/>
        <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x14ac:dyDescent="0.2">
      <c r="A291" s="1"/>
      <c r="B291" s="187"/>
      <c r="C291" s="314" t="s">
        <v>294</v>
      </c>
      <c r="D291" s="315"/>
      <c r="E291" s="315"/>
      <c r="F291" s="315"/>
      <c r="G291" s="315"/>
      <c r="H291" s="317"/>
      <c r="I291" s="311" t="s">
        <v>295</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x14ac:dyDescent="0.2">
      <c r="A292" s="1"/>
      <c r="B292" s="192"/>
      <c r="C292" s="372"/>
      <c r="D292" s="316"/>
      <c r="E292" s="316"/>
      <c r="F292" s="316"/>
      <c r="G292" s="316"/>
      <c r="H292" s="373"/>
      <c r="I292" s="311"/>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x14ac:dyDescent="0.2">
      <c r="A293" s="151" t="s">
        <v>296</v>
      </c>
      <c r="B293" s="192"/>
      <c r="C293" s="372"/>
      <c r="D293" s="316"/>
      <c r="E293" s="316"/>
      <c r="F293" s="316"/>
      <c r="G293" s="316"/>
      <c r="H293" s="373"/>
      <c r="I293" s="311"/>
      <c r="J293" s="193"/>
      <c r="K293" s="113"/>
      <c r="L293" s="197" t="s">
        <v>44</v>
      </c>
      <c r="M293" s="198" t="s">
        <v>44</v>
      </c>
      <c r="N293" s="199" t="s">
        <v>44</v>
      </c>
      <c r="O293" s="199" t="s">
        <v>44</v>
      </c>
      <c r="P293" s="199" t="s">
        <v>44</v>
      </c>
      <c r="Q293" s="199" t="str">
        <f t="shared" ref="Q293:AN293" si="33">IF(ISBLANK(Q291),"-","～")</f>
        <v>-</v>
      </c>
      <c r="R293" s="199" t="str">
        <f t="shared" si="33"/>
        <v>-</v>
      </c>
      <c r="S293" s="199" t="str">
        <f t="shared" si="33"/>
        <v>-</v>
      </c>
      <c r="T293" s="199" t="str">
        <f t="shared" si="33"/>
        <v>-</v>
      </c>
      <c r="U293" s="199" t="str">
        <f t="shared" si="33"/>
        <v>-</v>
      </c>
      <c r="V293" s="199" t="str">
        <f t="shared" si="33"/>
        <v>-</v>
      </c>
      <c r="W293" s="199" t="str">
        <f t="shared" si="33"/>
        <v>-</v>
      </c>
      <c r="X293" s="199" t="str">
        <f t="shared" si="33"/>
        <v>-</v>
      </c>
      <c r="Y293" s="199" t="str">
        <f t="shared" si="33"/>
        <v>-</v>
      </c>
      <c r="Z293" s="199" t="str">
        <f t="shared" si="33"/>
        <v>-</v>
      </c>
      <c r="AA293" s="199" t="str">
        <f t="shared" si="33"/>
        <v>-</v>
      </c>
      <c r="AB293" s="199" t="str">
        <f t="shared" si="33"/>
        <v>-</v>
      </c>
      <c r="AC293" s="199" t="str">
        <f t="shared" si="33"/>
        <v>-</v>
      </c>
      <c r="AD293" s="199" t="str">
        <f t="shared" si="33"/>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x14ac:dyDescent="0.2">
      <c r="A294" s="1"/>
      <c r="B294" s="192"/>
      <c r="C294" s="372"/>
      <c r="D294" s="316"/>
      <c r="E294" s="316"/>
      <c r="F294" s="316"/>
      <c r="G294" s="316"/>
      <c r="H294" s="373"/>
      <c r="I294" s="311"/>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x14ac:dyDescent="0.2">
      <c r="A295" s="1"/>
      <c r="B295" s="192"/>
      <c r="C295" s="374"/>
      <c r="D295" s="375"/>
      <c r="E295" s="375"/>
      <c r="F295" s="375"/>
      <c r="G295" s="375"/>
      <c r="H295" s="376"/>
      <c r="I295" s="311"/>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x14ac:dyDescent="0.2">
      <c r="B296" s="22"/>
      <c r="C296" s="22"/>
      <c r="D296" s="22"/>
      <c r="E296" s="22"/>
      <c r="F296" s="22"/>
      <c r="G296" s="22"/>
      <c r="H296" s="17"/>
      <c r="I296" s="17"/>
      <c r="J296" s="101"/>
      <c r="K296" s="102"/>
      <c r="L296" s="102"/>
      <c r="M296" s="102"/>
      <c r="N296" s="103"/>
      <c r="BU296" s="95"/>
    </row>
    <row r="297" spans="1:73" s="1" customFormat="1" x14ac:dyDescent="0.2">
      <c r="B297" s="96"/>
      <c r="C297" s="46"/>
      <c r="D297" s="46"/>
      <c r="E297" s="46"/>
      <c r="F297" s="46"/>
      <c r="G297" s="46"/>
      <c r="H297" s="61"/>
      <c r="I297" s="61"/>
      <c r="J297" s="101"/>
      <c r="K297" s="102"/>
      <c r="L297" s="102"/>
      <c r="M297" s="102"/>
      <c r="N297" s="103"/>
      <c r="BU297" s="95"/>
    </row>
    <row r="298" spans="1:73" s="1" customFormat="1" x14ac:dyDescent="0.2">
      <c r="B298" s="2"/>
      <c r="C298" s="2"/>
      <c r="D298" s="46"/>
      <c r="E298" s="46"/>
      <c r="F298" s="46"/>
      <c r="G298" s="46"/>
      <c r="H298" s="61"/>
      <c r="I298" s="179" t="s">
        <v>297</v>
      </c>
      <c r="J298" s="101"/>
      <c r="K298" s="102"/>
      <c r="L298" s="102"/>
      <c r="M298" s="102"/>
      <c r="N298" s="103"/>
      <c r="BU298" s="95"/>
    </row>
    <row r="299" spans="1:73" s="1" customFormat="1" x14ac:dyDescent="0.2">
      <c r="B299" s="2"/>
      <c r="C299" s="2"/>
      <c r="D299" s="46"/>
      <c r="E299" s="46"/>
      <c r="F299" s="46"/>
      <c r="G299" s="46"/>
      <c r="H299" s="61"/>
      <c r="I299" s="61"/>
      <c r="J299" s="101"/>
      <c r="K299" s="102"/>
      <c r="L299" s="102"/>
      <c r="M299" s="102"/>
      <c r="N299" s="103"/>
      <c r="BU299" s="95"/>
    </row>
    <row r="300" spans="1:73" s="26" customFormat="1" x14ac:dyDescent="0.2">
      <c r="A300" s="1"/>
      <c r="B300" s="2"/>
      <c r="C300" s="58"/>
      <c r="D300" s="22"/>
      <c r="E300" s="22"/>
      <c r="F300" s="22"/>
      <c r="G300" s="22"/>
      <c r="H300" s="17"/>
      <c r="I300" s="43"/>
      <c r="J300" s="6"/>
      <c r="K300" s="7"/>
      <c r="L300" s="23"/>
      <c r="M300" s="203"/>
      <c r="N300" s="60"/>
      <c r="O300" s="9"/>
      <c r="BU300" s="27"/>
    </row>
    <row r="301" spans="1:73" s="26" customFormat="1" x14ac:dyDescent="0.2">
      <c r="A301" s="1"/>
      <c r="B301" s="2"/>
      <c r="C301" s="58"/>
      <c r="D301" s="22"/>
      <c r="E301" s="22"/>
      <c r="F301" s="22"/>
      <c r="G301" s="22"/>
      <c r="H301" s="17"/>
      <c r="I301" s="43"/>
      <c r="J301" s="6"/>
      <c r="K301" s="7"/>
      <c r="L301" s="23"/>
      <c r="M301" s="203"/>
      <c r="N301" s="60"/>
      <c r="O301" s="9"/>
      <c r="BU301" s="27"/>
    </row>
    <row r="302" spans="1:73" s="26" customFormat="1" x14ac:dyDescent="0.2">
      <c r="A302" s="1"/>
      <c r="B302" s="2"/>
      <c r="C302" s="23"/>
      <c r="D302" s="23"/>
      <c r="E302" s="58"/>
      <c r="F302" s="58"/>
      <c r="G302" s="58"/>
      <c r="H302" s="17"/>
      <c r="I302" s="43"/>
      <c r="J302" s="6"/>
      <c r="K302" s="7"/>
      <c r="L302" s="23"/>
      <c r="M302" s="44"/>
      <c r="N302" s="63"/>
      <c r="O302" s="9"/>
      <c r="BU302" s="27"/>
    </row>
    <row r="303" spans="1:73" s="26" customFormat="1" x14ac:dyDescent="0.2">
      <c r="A303" s="1"/>
      <c r="B303" s="2"/>
      <c r="C303" s="23"/>
      <c r="D303" s="23"/>
      <c r="E303" s="58"/>
      <c r="F303" s="58"/>
      <c r="G303" s="58"/>
      <c r="H303" s="17"/>
      <c r="I303" s="43"/>
      <c r="J303" s="6"/>
      <c r="K303" s="7"/>
      <c r="L303" s="23"/>
      <c r="M303" s="203"/>
      <c r="N303" s="60"/>
      <c r="O303" s="9"/>
      <c r="BU303" s="27"/>
    </row>
    <row r="304" spans="1:73" s="26" customFormat="1" x14ac:dyDescent="0.2">
      <c r="A304" s="1"/>
      <c r="B304" s="2"/>
      <c r="C304" s="23"/>
      <c r="D304" s="23"/>
      <c r="E304" s="58"/>
      <c r="F304" s="58"/>
      <c r="G304" s="58"/>
      <c r="H304" s="17"/>
      <c r="I304" s="43"/>
      <c r="J304" s="6"/>
      <c r="K304" s="7"/>
      <c r="L304" s="23"/>
      <c r="M304" s="44"/>
      <c r="N304" s="63"/>
      <c r="O304" s="9"/>
      <c r="BU304" s="27"/>
    </row>
    <row r="305" spans="1:73" s="26" customFormat="1" x14ac:dyDescent="0.2">
      <c r="A305" s="1"/>
      <c r="B305" s="2"/>
      <c r="C305" s="23"/>
      <c r="D305" s="23"/>
      <c r="E305" s="58"/>
      <c r="F305" s="58"/>
      <c r="G305" s="58"/>
      <c r="H305" s="17"/>
      <c r="I305" s="43"/>
      <c r="J305" s="6"/>
      <c r="K305" s="7"/>
      <c r="L305" s="23"/>
      <c r="M305" s="44"/>
      <c r="N305" s="63"/>
      <c r="O305" s="9"/>
      <c r="BU305" s="27"/>
    </row>
    <row r="306" spans="1:73" s="26" customFormat="1" x14ac:dyDescent="0.2">
      <c r="A306" s="1"/>
      <c r="B306" s="2"/>
      <c r="C306" s="23"/>
      <c r="D306" s="23"/>
      <c r="E306" s="22"/>
      <c r="F306" s="22"/>
      <c r="G306" s="22"/>
      <c r="H306" s="17"/>
      <c r="I306" s="4"/>
      <c r="J306" s="44"/>
      <c r="K306" s="64"/>
      <c r="L306" s="37"/>
      <c r="M306" s="37"/>
      <c r="N306" s="8"/>
      <c r="O306" s="9"/>
      <c r="BU306" s="27"/>
    </row>
    <row r="307" spans="1:73" s="26" customFormat="1" x14ac:dyDescent="0.2">
      <c r="A307" s="1"/>
      <c r="B307" s="2"/>
      <c r="C307" s="61"/>
      <c r="D307" s="61"/>
      <c r="E307" s="61"/>
      <c r="F307" s="61"/>
      <c r="G307" s="61"/>
      <c r="H307" s="61"/>
      <c r="I307" s="61"/>
      <c r="J307" s="61"/>
      <c r="K307" s="62"/>
      <c r="L307" s="61"/>
      <c r="M307" s="61"/>
      <c r="N307" s="47"/>
      <c r="O307" s="9"/>
      <c r="BU307" s="27"/>
    </row>
    <row r="308" spans="1:73" s="26" customFormat="1" x14ac:dyDescent="0.2">
      <c r="A308" s="1"/>
      <c r="B308" s="2"/>
      <c r="C308" s="46"/>
      <c r="D308" s="3"/>
      <c r="E308" s="3"/>
      <c r="F308" s="3"/>
      <c r="G308" s="3"/>
      <c r="H308" s="4"/>
      <c r="I308" s="4"/>
      <c r="J308" s="6"/>
      <c r="K308" s="7"/>
      <c r="L308" s="37"/>
      <c r="M308" s="37"/>
      <c r="N308" s="8"/>
      <c r="O308" s="9"/>
      <c r="BU308" s="27"/>
    </row>
    <row r="309" spans="1:73" s="1" customFormat="1" ht="19.5" x14ac:dyDescent="0.2">
      <c r="B309" s="204" t="s">
        <v>298</v>
      </c>
      <c r="C309" s="205"/>
      <c r="D309" s="205"/>
      <c r="E309" s="67"/>
      <c r="F309" s="67"/>
      <c r="G309" s="67"/>
      <c r="H309" s="68"/>
      <c r="I309" s="68"/>
      <c r="J309" s="206"/>
      <c r="K309" s="69"/>
      <c r="L309" s="207"/>
      <c r="M309" s="207"/>
      <c r="N309" s="119"/>
      <c r="BU309" s="95"/>
    </row>
    <row r="310" spans="1:73" s="1" customFormat="1" x14ac:dyDescent="0.2">
      <c r="B310" s="52" t="s">
        <v>299</v>
      </c>
      <c r="C310" s="73"/>
      <c r="D310" s="73"/>
      <c r="E310" s="3"/>
      <c r="F310" s="3"/>
      <c r="G310" s="3"/>
      <c r="H310" s="4"/>
      <c r="I310" s="4"/>
      <c r="J310" s="37"/>
      <c r="K310" s="7"/>
      <c r="L310" s="7"/>
      <c r="M310" s="7"/>
      <c r="N310" s="119"/>
      <c r="BU310" s="95"/>
    </row>
    <row r="311" spans="1:73" x14ac:dyDescent="0.2">
      <c r="B311" s="22"/>
      <c r="C311" s="22"/>
      <c r="D311" s="22"/>
      <c r="E311" s="22"/>
      <c r="F311" s="22"/>
      <c r="G311" s="22"/>
      <c r="H311" s="17"/>
      <c r="I311" s="17"/>
      <c r="L311" s="33"/>
      <c r="M311" s="33"/>
      <c r="N311" s="34"/>
      <c r="O311" s="9"/>
      <c r="P311" s="9"/>
      <c r="Q311" s="9"/>
      <c r="R311" s="9"/>
      <c r="S311" s="9"/>
    </row>
    <row r="312" spans="1:73" ht="51" customHeight="1" x14ac:dyDescent="0.2">
      <c r="A312" s="134"/>
      <c r="B312" s="22"/>
      <c r="J312" s="86" t="s">
        <v>83</v>
      </c>
      <c r="K312" s="87"/>
      <c r="L312" s="25" t="str">
        <f>IF(ISBLANK(L$9),"",L$9)</f>
        <v>２西病棟</v>
      </c>
      <c r="M312" s="72" t="str">
        <f t="shared" ref="M312:BS312" si="35">IF(ISBLANK(M$9),"",M$9)</f>
        <v>２東病棟</v>
      </c>
      <c r="N312" s="208" t="str">
        <f t="shared" si="35"/>
        <v>３西病棟</v>
      </c>
      <c r="O312" s="208" t="str">
        <f t="shared" si="35"/>
        <v>３東病棟</v>
      </c>
      <c r="P312" s="208" t="str">
        <f t="shared" si="35"/>
        <v>４病棟</v>
      </c>
      <c r="Q312" s="72" t="str">
        <f t="shared" si="35"/>
        <v/>
      </c>
      <c r="R312" s="72" t="str">
        <f t="shared" si="35"/>
        <v/>
      </c>
      <c r="S312" s="72" t="str">
        <f t="shared" si="35"/>
        <v/>
      </c>
      <c r="T312" s="72" t="str">
        <f t="shared" si="35"/>
        <v/>
      </c>
      <c r="U312" s="72" t="str">
        <f t="shared" si="35"/>
        <v/>
      </c>
      <c r="V312" s="72" t="str">
        <f t="shared" si="35"/>
        <v/>
      </c>
      <c r="W312" s="72" t="str">
        <f t="shared" si="35"/>
        <v/>
      </c>
      <c r="X312" s="72" t="str">
        <f t="shared" si="35"/>
        <v/>
      </c>
      <c r="Y312" s="72" t="str">
        <f t="shared" si="35"/>
        <v/>
      </c>
      <c r="Z312" s="72" t="str">
        <f t="shared" si="35"/>
        <v/>
      </c>
      <c r="AA312" s="72" t="str">
        <f t="shared" si="35"/>
        <v/>
      </c>
      <c r="AB312" s="72" t="str">
        <f t="shared" si="35"/>
        <v/>
      </c>
      <c r="AC312" s="72" t="str">
        <f t="shared" si="35"/>
        <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x14ac:dyDescent="0.2">
      <c r="A313" s="95" t="s">
        <v>146</v>
      </c>
      <c r="I313" s="73" t="s">
        <v>84</v>
      </c>
      <c r="J313" s="74"/>
      <c r="K313" s="88"/>
      <c r="L313" s="89" t="str">
        <f>IF(ISBLANK(L$95),"",L$95)</f>
        <v>急性期</v>
      </c>
      <c r="M313" s="72" t="str">
        <f t="shared" ref="M313:BS313" si="36">IF(ISBLANK(M$95),"",M$95)</f>
        <v>急性期</v>
      </c>
      <c r="N313" s="208" t="str">
        <f t="shared" si="36"/>
        <v>急性期</v>
      </c>
      <c r="O313" s="208" t="str">
        <f t="shared" si="36"/>
        <v>急性期</v>
      </c>
      <c r="P313" s="208" t="str">
        <f t="shared" si="36"/>
        <v>急性期</v>
      </c>
      <c r="Q313" s="72" t="str">
        <f t="shared" si="36"/>
        <v/>
      </c>
      <c r="R313" s="72" t="str">
        <f t="shared" si="36"/>
        <v/>
      </c>
      <c r="S313" s="72" t="str">
        <f t="shared" si="36"/>
        <v/>
      </c>
      <c r="T313" s="72" t="str">
        <f t="shared" si="36"/>
        <v/>
      </c>
      <c r="U313" s="72" t="str">
        <f t="shared" si="36"/>
        <v/>
      </c>
      <c r="V313" s="72" t="str">
        <f t="shared" si="36"/>
        <v/>
      </c>
      <c r="W313" s="72" t="str">
        <f t="shared" si="36"/>
        <v/>
      </c>
      <c r="X313" s="72" t="str">
        <f t="shared" si="36"/>
        <v/>
      </c>
      <c r="Y313" s="72" t="str">
        <f t="shared" si="36"/>
        <v/>
      </c>
      <c r="Z313" s="72" t="str">
        <f t="shared" si="36"/>
        <v/>
      </c>
      <c r="AA313" s="72" t="str">
        <f t="shared" si="36"/>
        <v/>
      </c>
      <c r="AB313" s="72" t="str">
        <f t="shared" si="36"/>
        <v/>
      </c>
      <c r="AC313" s="72" t="str">
        <f t="shared" si="36"/>
        <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x14ac:dyDescent="0.2">
      <c r="A314" s="151" t="s">
        <v>300</v>
      </c>
      <c r="B314" s="96"/>
      <c r="C314" s="367" t="s">
        <v>301</v>
      </c>
      <c r="D314" s="326" t="s">
        <v>302</v>
      </c>
      <c r="E314" s="327"/>
      <c r="F314" s="327"/>
      <c r="G314" s="327"/>
      <c r="H314" s="328"/>
      <c r="I314" s="318" t="s">
        <v>303</v>
      </c>
      <c r="J314" s="209">
        <f t="shared" ref="J314:J319" si="37">IF(SUM(L314:BS314)=0,IF(COUNTIF(L314:BS314,"未確認")&gt;0,"未確認",IF(COUNTIF(L314:BS314,"~*")&gt;0,"*",SUM(L314:BS314))),SUM(L314:BS314))</f>
        <v>3005</v>
      </c>
      <c r="K314" s="131" t="str">
        <f t="shared" ref="K314:K319" si="38">IF(OR(COUNTIF(L314:BS314,"未確認")&gt;0,COUNTIF(L314:BS314,"~*")&gt;0),"※","")</f>
        <v/>
      </c>
      <c r="L314" s="210">
        <v>537</v>
      </c>
      <c r="M314" s="211">
        <v>611</v>
      </c>
      <c r="N314" s="156">
        <v>538</v>
      </c>
      <c r="O314" s="156">
        <v>624</v>
      </c>
      <c r="P314" s="212">
        <v>695</v>
      </c>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x14ac:dyDescent="0.2">
      <c r="A315" s="151" t="s">
        <v>304</v>
      </c>
      <c r="B315" s="96"/>
      <c r="C315" s="377"/>
      <c r="D315" s="378"/>
      <c r="E315" s="305" t="s">
        <v>305</v>
      </c>
      <c r="F315" s="306"/>
      <c r="G315" s="306"/>
      <c r="H315" s="307"/>
      <c r="I315" s="319"/>
      <c r="J315" s="209">
        <f t="shared" si="37"/>
        <v>2796</v>
      </c>
      <c r="K315" s="131" t="str">
        <f t="shared" si="38"/>
        <v/>
      </c>
      <c r="L315" s="210">
        <v>502</v>
      </c>
      <c r="M315" s="154">
        <v>570</v>
      </c>
      <c r="N315" s="213">
        <v>500</v>
      </c>
      <c r="O315" s="213">
        <v>576</v>
      </c>
      <c r="P315" s="154">
        <v>648</v>
      </c>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x14ac:dyDescent="0.2">
      <c r="A316" s="214" t="s">
        <v>306</v>
      </c>
      <c r="B316" s="96"/>
      <c r="C316" s="377"/>
      <c r="D316" s="379"/>
      <c r="E316" s="305" t="s">
        <v>307</v>
      </c>
      <c r="F316" s="306"/>
      <c r="G316" s="306"/>
      <c r="H316" s="307"/>
      <c r="I316" s="319"/>
      <c r="J316" s="209">
        <f t="shared" si="37"/>
        <v>209</v>
      </c>
      <c r="K316" s="131" t="str">
        <f t="shared" si="38"/>
        <v/>
      </c>
      <c r="L316" s="210">
        <v>35</v>
      </c>
      <c r="M316" s="154">
        <v>41</v>
      </c>
      <c r="N316" s="154">
        <v>38</v>
      </c>
      <c r="O316" s="154">
        <v>48</v>
      </c>
      <c r="P316" s="154">
        <v>47</v>
      </c>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x14ac:dyDescent="0.2">
      <c r="A317" s="214" t="s">
        <v>308</v>
      </c>
      <c r="B317" s="96"/>
      <c r="C317" s="377"/>
      <c r="D317" s="380"/>
      <c r="E317" s="305" t="s">
        <v>309</v>
      </c>
      <c r="F317" s="306"/>
      <c r="G317" s="306"/>
      <c r="H317" s="307"/>
      <c r="I317" s="319"/>
      <c r="J317" s="209">
        <f t="shared" si="37"/>
        <v>0</v>
      </c>
      <c r="K317" s="131" t="str">
        <f t="shared" si="38"/>
        <v/>
      </c>
      <c r="L317" s="210">
        <v>0</v>
      </c>
      <c r="M317" s="154">
        <v>0</v>
      </c>
      <c r="N317" s="154">
        <v>0</v>
      </c>
      <c r="O317" s="154">
        <v>0</v>
      </c>
      <c r="P317" s="154">
        <v>0</v>
      </c>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x14ac:dyDescent="0.2">
      <c r="A318" s="214" t="s">
        <v>310</v>
      </c>
      <c r="B318" s="2"/>
      <c r="C318" s="377"/>
      <c r="D318" s="305" t="s">
        <v>311</v>
      </c>
      <c r="E318" s="306"/>
      <c r="F318" s="306"/>
      <c r="G318" s="306"/>
      <c r="H318" s="307"/>
      <c r="I318" s="319"/>
      <c r="J318" s="209">
        <f t="shared" si="37"/>
        <v>51824</v>
      </c>
      <c r="K318" s="131" t="str">
        <f t="shared" si="38"/>
        <v/>
      </c>
      <c r="L318" s="210">
        <v>10165</v>
      </c>
      <c r="M318" s="154">
        <v>11213</v>
      </c>
      <c r="N318" s="154">
        <v>9819</v>
      </c>
      <c r="O318" s="154">
        <v>11014</v>
      </c>
      <c r="P318" s="154">
        <v>9613</v>
      </c>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x14ac:dyDescent="0.2">
      <c r="A319" s="214" t="s">
        <v>312</v>
      </c>
      <c r="B319" s="2"/>
      <c r="C319" s="377"/>
      <c r="D319" s="305" t="s">
        <v>313</v>
      </c>
      <c r="E319" s="306"/>
      <c r="F319" s="306"/>
      <c r="G319" s="306"/>
      <c r="H319" s="307"/>
      <c r="I319" s="320"/>
      <c r="J319" s="209">
        <f t="shared" si="37"/>
        <v>3027</v>
      </c>
      <c r="K319" s="131" t="str">
        <f t="shared" si="38"/>
        <v/>
      </c>
      <c r="L319" s="210">
        <v>550</v>
      </c>
      <c r="M319" s="154">
        <v>609</v>
      </c>
      <c r="N319" s="154">
        <v>551</v>
      </c>
      <c r="O319" s="154">
        <v>621</v>
      </c>
      <c r="P319" s="154">
        <v>696</v>
      </c>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x14ac:dyDescent="0.2">
      <c r="B320" s="22"/>
      <c r="C320" s="136"/>
      <c r="D320" s="22"/>
      <c r="E320" s="22"/>
      <c r="F320" s="22"/>
      <c r="G320" s="22"/>
      <c r="H320" s="17"/>
      <c r="I320" s="17"/>
      <c r="J320" s="101"/>
      <c r="K320" s="102"/>
      <c r="L320" s="102"/>
      <c r="M320" s="102"/>
      <c r="N320" s="103"/>
      <c r="BU320" s="95"/>
    </row>
    <row r="321" spans="1:73" s="1" customFormat="1" x14ac:dyDescent="0.2">
      <c r="B321" s="96"/>
      <c r="C321" s="46"/>
      <c r="D321" s="46"/>
      <c r="E321" s="46"/>
      <c r="F321" s="46"/>
      <c r="G321" s="46"/>
      <c r="H321" s="61"/>
      <c r="I321" s="61"/>
      <c r="J321" s="101"/>
      <c r="K321" s="102"/>
      <c r="L321" s="102"/>
      <c r="M321" s="102"/>
      <c r="N321" s="103"/>
      <c r="BU321" s="95"/>
    </row>
    <row r="322" spans="1:73" s="1" customFormat="1" x14ac:dyDescent="0.2">
      <c r="B322" s="2"/>
      <c r="C322" s="215"/>
      <c r="D322" s="3"/>
      <c r="E322" s="3"/>
      <c r="F322" s="3"/>
      <c r="G322" s="3"/>
      <c r="H322" s="4"/>
      <c r="I322" s="4"/>
      <c r="J322" s="37"/>
      <c r="K322" s="7"/>
      <c r="L322" s="7"/>
      <c r="M322" s="7"/>
      <c r="N322" s="119"/>
      <c r="BU322" s="95"/>
    </row>
    <row r="323" spans="1:73" s="1" customFormat="1" x14ac:dyDescent="0.2">
      <c r="B323" s="52" t="s">
        <v>314</v>
      </c>
      <c r="C323" s="24"/>
      <c r="D323" s="24"/>
      <c r="E323" s="24"/>
      <c r="F323" s="24"/>
      <c r="G323" s="24"/>
      <c r="H323" s="17"/>
      <c r="I323" s="17"/>
      <c r="J323" s="37"/>
      <c r="K323" s="7"/>
      <c r="L323" s="7"/>
      <c r="M323" s="7"/>
      <c r="N323" s="119"/>
      <c r="BU323" s="95"/>
    </row>
    <row r="324" spans="1:73" x14ac:dyDescent="0.2">
      <c r="B324" s="22"/>
      <c r="C324" s="22"/>
      <c r="D324" s="22"/>
      <c r="E324" s="22"/>
      <c r="F324" s="22"/>
      <c r="G324" s="22"/>
      <c r="H324" s="17"/>
      <c r="I324" s="17"/>
      <c r="L324" s="33"/>
      <c r="M324" s="33"/>
      <c r="N324" s="34"/>
      <c r="O324" s="9"/>
      <c r="P324" s="9"/>
      <c r="Q324" s="9"/>
      <c r="R324" s="9"/>
      <c r="S324" s="9"/>
    </row>
    <row r="325" spans="1:73" ht="51" customHeight="1" x14ac:dyDescent="0.2">
      <c r="B325" s="22"/>
      <c r="J325" s="86" t="s">
        <v>83</v>
      </c>
      <c r="K325" s="87"/>
      <c r="L325" s="25" t="str">
        <f>IF(ISBLANK(L$9),"",L$9)</f>
        <v>２西病棟</v>
      </c>
      <c r="M325" s="72" t="str">
        <f t="shared" ref="M325:BS325" si="39">IF(ISBLANK(M$9),"",M$9)</f>
        <v>２東病棟</v>
      </c>
      <c r="N325" s="72" t="str">
        <f t="shared" si="39"/>
        <v>３西病棟</v>
      </c>
      <c r="O325" s="72" t="str">
        <f t="shared" si="39"/>
        <v>３東病棟</v>
      </c>
      <c r="P325" s="72" t="str">
        <f t="shared" si="39"/>
        <v>４病棟</v>
      </c>
      <c r="Q325" s="72" t="str">
        <f t="shared" si="39"/>
        <v/>
      </c>
      <c r="R325" s="72" t="str">
        <f t="shared" si="39"/>
        <v/>
      </c>
      <c r="S325" s="72" t="str">
        <f t="shared" si="39"/>
        <v/>
      </c>
      <c r="T325" s="72" t="str">
        <f t="shared" si="39"/>
        <v/>
      </c>
      <c r="U325" s="72" t="str">
        <f t="shared" si="39"/>
        <v/>
      </c>
      <c r="V325" s="72" t="str">
        <f t="shared" si="39"/>
        <v/>
      </c>
      <c r="W325" s="72" t="str">
        <f t="shared" si="39"/>
        <v/>
      </c>
      <c r="X325" s="72" t="str">
        <f t="shared" si="39"/>
        <v/>
      </c>
      <c r="Y325" s="72" t="str">
        <f t="shared" si="39"/>
        <v/>
      </c>
      <c r="Z325" s="72" t="str">
        <f t="shared" si="39"/>
        <v/>
      </c>
      <c r="AA325" s="72" t="str">
        <f t="shared" si="39"/>
        <v/>
      </c>
      <c r="AB325" s="72" t="str">
        <f t="shared" si="39"/>
        <v/>
      </c>
      <c r="AC325" s="72" t="str">
        <f t="shared" si="39"/>
        <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x14ac:dyDescent="0.2">
      <c r="C326" s="46"/>
      <c r="I326" s="73" t="s">
        <v>84</v>
      </c>
      <c r="J326" s="74"/>
      <c r="K326" s="88"/>
      <c r="L326" s="89" t="str">
        <f>IF(ISBLANK(L$95),"",L$95)</f>
        <v>急性期</v>
      </c>
      <c r="M326" s="72" t="str">
        <f t="shared" ref="M326:BS326" si="40">IF(ISBLANK(M$95),"",M$95)</f>
        <v>急性期</v>
      </c>
      <c r="N326" s="72" t="str">
        <f t="shared" si="40"/>
        <v>急性期</v>
      </c>
      <c r="O326" s="72" t="str">
        <f t="shared" si="40"/>
        <v>急性期</v>
      </c>
      <c r="P326" s="72" t="str">
        <f t="shared" si="40"/>
        <v>急性期</v>
      </c>
      <c r="Q326" s="72" t="str">
        <f t="shared" si="40"/>
        <v/>
      </c>
      <c r="R326" s="72" t="str">
        <f t="shared" si="40"/>
        <v/>
      </c>
      <c r="S326" s="72" t="str">
        <f t="shared" si="40"/>
        <v/>
      </c>
      <c r="T326" s="72" t="str">
        <f t="shared" si="40"/>
        <v/>
      </c>
      <c r="U326" s="72" t="str">
        <f t="shared" si="40"/>
        <v/>
      </c>
      <c r="V326" s="72" t="str">
        <f t="shared" si="40"/>
        <v/>
      </c>
      <c r="W326" s="72" t="str">
        <f t="shared" si="40"/>
        <v/>
      </c>
      <c r="X326" s="72" t="str">
        <f t="shared" si="40"/>
        <v/>
      </c>
      <c r="Y326" s="72" t="str">
        <f t="shared" si="40"/>
        <v/>
      </c>
      <c r="Z326" s="72" t="str">
        <f t="shared" si="40"/>
        <v/>
      </c>
      <c r="AA326" s="72" t="str">
        <f t="shared" si="40"/>
        <v/>
      </c>
      <c r="AB326" s="72" t="str">
        <f t="shared" si="40"/>
        <v/>
      </c>
      <c r="AC326" s="72" t="str">
        <f t="shared" si="40"/>
        <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x14ac:dyDescent="0.2">
      <c r="A327" s="216" t="s">
        <v>315</v>
      </c>
      <c r="B327" s="2"/>
      <c r="C327" s="367" t="s">
        <v>301</v>
      </c>
      <c r="D327" s="305" t="s">
        <v>302</v>
      </c>
      <c r="E327" s="306"/>
      <c r="F327" s="306"/>
      <c r="G327" s="306"/>
      <c r="H327" s="307"/>
      <c r="I327" s="318" t="s">
        <v>316</v>
      </c>
      <c r="J327" s="209">
        <f t="shared" ref="J327:J344" si="41">IF(SUM(L327:BS327)=0,IF(COUNTIF(L327:BS327,"未確認")&gt;0,"未確認",IF(COUNTIF(L327:BS327,"~*")&gt;0,"*",SUM(L327:BS327))),SUM(L327:BS327))</f>
        <v>3005</v>
      </c>
      <c r="K327" s="131" t="str">
        <f t="shared" ref="K327:K344" si="42">IF(OR(COUNTIF(L327:BS327,"未確認")&gt;0,COUNTIF(L327:BS327,"~*")&gt;0),"※","")</f>
        <v/>
      </c>
      <c r="L327" s="210">
        <v>537</v>
      </c>
      <c r="M327" s="154">
        <v>611</v>
      </c>
      <c r="N327" s="154">
        <v>538</v>
      </c>
      <c r="O327" s="154">
        <v>624</v>
      </c>
      <c r="P327" s="154">
        <v>695</v>
      </c>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x14ac:dyDescent="0.2">
      <c r="A328" s="216" t="s">
        <v>317</v>
      </c>
      <c r="B328" s="2"/>
      <c r="C328" s="367"/>
      <c r="D328" s="366" t="s">
        <v>318</v>
      </c>
      <c r="E328" s="368" t="s">
        <v>319</v>
      </c>
      <c r="F328" s="369"/>
      <c r="G328" s="369"/>
      <c r="H328" s="370"/>
      <c r="I328" s="358"/>
      <c r="J328" s="209">
        <f t="shared" si="41"/>
        <v>14</v>
      </c>
      <c r="K328" s="131" t="str">
        <f t="shared" si="42"/>
        <v/>
      </c>
      <c r="L328" s="210">
        <v>0</v>
      </c>
      <c r="M328" s="154">
        <v>1</v>
      </c>
      <c r="N328" s="154">
        <v>0</v>
      </c>
      <c r="O328" s="154">
        <v>0</v>
      </c>
      <c r="P328" s="154">
        <v>13</v>
      </c>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x14ac:dyDescent="0.2">
      <c r="A329" s="216" t="s">
        <v>320</v>
      </c>
      <c r="B329" s="2"/>
      <c r="C329" s="367"/>
      <c r="D329" s="367"/>
      <c r="E329" s="305" t="s">
        <v>321</v>
      </c>
      <c r="F329" s="306"/>
      <c r="G329" s="306"/>
      <c r="H329" s="307"/>
      <c r="I329" s="358"/>
      <c r="J329" s="209">
        <f t="shared" si="41"/>
        <v>2952</v>
      </c>
      <c r="K329" s="131" t="str">
        <f t="shared" si="42"/>
        <v/>
      </c>
      <c r="L329" s="210">
        <v>531</v>
      </c>
      <c r="M329" s="154">
        <v>600</v>
      </c>
      <c r="N329" s="154">
        <v>536</v>
      </c>
      <c r="O329" s="154">
        <v>614</v>
      </c>
      <c r="P329" s="154">
        <v>671</v>
      </c>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x14ac:dyDescent="0.2">
      <c r="A330" s="216" t="s">
        <v>322</v>
      </c>
      <c r="B330" s="2"/>
      <c r="C330" s="367"/>
      <c r="D330" s="367"/>
      <c r="E330" s="305" t="s">
        <v>323</v>
      </c>
      <c r="F330" s="306"/>
      <c r="G330" s="306"/>
      <c r="H330" s="307"/>
      <c r="I330" s="358"/>
      <c r="J330" s="209">
        <f t="shared" si="41"/>
        <v>38</v>
      </c>
      <c r="K330" s="131" t="str">
        <f t="shared" si="42"/>
        <v/>
      </c>
      <c r="L330" s="210">
        <v>6</v>
      </c>
      <c r="M330" s="154">
        <v>10</v>
      </c>
      <c r="N330" s="154">
        <v>2</v>
      </c>
      <c r="O330" s="154">
        <v>9</v>
      </c>
      <c r="P330" s="154">
        <v>11</v>
      </c>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x14ac:dyDescent="0.2">
      <c r="A331" s="216" t="s">
        <v>324</v>
      </c>
      <c r="B331" s="2"/>
      <c r="C331" s="367"/>
      <c r="D331" s="367"/>
      <c r="E331" s="308" t="s">
        <v>325</v>
      </c>
      <c r="F331" s="309"/>
      <c r="G331" s="309"/>
      <c r="H331" s="310"/>
      <c r="I331" s="358"/>
      <c r="J331" s="209">
        <f t="shared" si="41"/>
        <v>1</v>
      </c>
      <c r="K331" s="131" t="str">
        <f t="shared" si="42"/>
        <v/>
      </c>
      <c r="L331" s="210">
        <v>0</v>
      </c>
      <c r="M331" s="154">
        <v>0</v>
      </c>
      <c r="N331" s="154">
        <v>0</v>
      </c>
      <c r="O331" s="154">
        <v>1</v>
      </c>
      <c r="P331" s="154">
        <v>0</v>
      </c>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x14ac:dyDescent="0.2">
      <c r="A332" s="216" t="s">
        <v>326</v>
      </c>
      <c r="B332" s="2"/>
      <c r="C332" s="367"/>
      <c r="D332" s="367"/>
      <c r="E332" s="308" t="s">
        <v>327</v>
      </c>
      <c r="F332" s="309"/>
      <c r="G332" s="309"/>
      <c r="H332" s="310"/>
      <c r="I332" s="358"/>
      <c r="J332" s="209">
        <f t="shared" si="41"/>
        <v>0</v>
      </c>
      <c r="K332" s="131" t="str">
        <f t="shared" si="42"/>
        <v/>
      </c>
      <c r="L332" s="210">
        <v>0</v>
      </c>
      <c r="M332" s="154">
        <v>0</v>
      </c>
      <c r="N332" s="154">
        <v>0</v>
      </c>
      <c r="O332" s="154">
        <v>0</v>
      </c>
      <c r="P332" s="154">
        <v>0</v>
      </c>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x14ac:dyDescent="0.2">
      <c r="A333" s="216" t="s">
        <v>328</v>
      </c>
      <c r="B333" s="2"/>
      <c r="C333" s="367"/>
      <c r="D333" s="367"/>
      <c r="E333" s="305" t="s">
        <v>329</v>
      </c>
      <c r="F333" s="306"/>
      <c r="G333" s="306"/>
      <c r="H333" s="307"/>
      <c r="I333" s="358"/>
      <c r="J333" s="209">
        <f t="shared" si="41"/>
        <v>0</v>
      </c>
      <c r="K333" s="131" t="str">
        <f t="shared" si="42"/>
        <v/>
      </c>
      <c r="L333" s="210">
        <v>0</v>
      </c>
      <c r="M333" s="154">
        <v>0</v>
      </c>
      <c r="N333" s="154">
        <v>0</v>
      </c>
      <c r="O333" s="154">
        <v>0</v>
      </c>
      <c r="P333" s="154">
        <v>0</v>
      </c>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x14ac:dyDescent="0.2">
      <c r="A334" s="216" t="s">
        <v>330</v>
      </c>
      <c r="B334" s="2"/>
      <c r="C334" s="367"/>
      <c r="D334" s="371"/>
      <c r="E334" s="326" t="s">
        <v>214</v>
      </c>
      <c r="F334" s="327"/>
      <c r="G334" s="327"/>
      <c r="H334" s="328"/>
      <c r="I334" s="358"/>
      <c r="J334" s="209">
        <f t="shared" si="41"/>
        <v>0</v>
      </c>
      <c r="K334" s="131" t="str">
        <f t="shared" si="42"/>
        <v/>
      </c>
      <c r="L334" s="210">
        <v>0</v>
      </c>
      <c r="M334" s="154">
        <v>0</v>
      </c>
      <c r="N334" s="154">
        <v>0</v>
      </c>
      <c r="O334" s="154">
        <v>0</v>
      </c>
      <c r="P334" s="154">
        <v>0</v>
      </c>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x14ac:dyDescent="0.2">
      <c r="A335" s="216" t="s">
        <v>331</v>
      </c>
      <c r="B335" s="2"/>
      <c r="C335" s="367"/>
      <c r="D335" s="305" t="s">
        <v>313</v>
      </c>
      <c r="E335" s="306"/>
      <c r="F335" s="306"/>
      <c r="G335" s="306"/>
      <c r="H335" s="307"/>
      <c r="I335" s="358"/>
      <c r="J335" s="209">
        <f t="shared" si="41"/>
        <v>3027</v>
      </c>
      <c r="K335" s="131" t="str">
        <f t="shared" si="42"/>
        <v/>
      </c>
      <c r="L335" s="210">
        <v>550</v>
      </c>
      <c r="M335" s="154">
        <v>609</v>
      </c>
      <c r="N335" s="154">
        <v>551</v>
      </c>
      <c r="O335" s="154">
        <v>621</v>
      </c>
      <c r="P335" s="154">
        <v>696</v>
      </c>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x14ac:dyDescent="0.2">
      <c r="A336" s="216" t="s">
        <v>332</v>
      </c>
      <c r="B336" s="2"/>
      <c r="C336" s="367"/>
      <c r="D336" s="366" t="s">
        <v>333</v>
      </c>
      <c r="E336" s="368" t="s">
        <v>334</v>
      </c>
      <c r="F336" s="369"/>
      <c r="G336" s="369"/>
      <c r="H336" s="370"/>
      <c r="I336" s="358"/>
      <c r="J336" s="209">
        <f t="shared" si="41"/>
        <v>221</v>
      </c>
      <c r="K336" s="131" t="str">
        <f t="shared" si="42"/>
        <v/>
      </c>
      <c r="L336" s="210">
        <v>51</v>
      </c>
      <c r="M336" s="154">
        <v>54</v>
      </c>
      <c r="N336" s="154">
        <v>64</v>
      </c>
      <c r="O336" s="154">
        <v>48</v>
      </c>
      <c r="P336" s="154">
        <v>4</v>
      </c>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x14ac:dyDescent="0.2">
      <c r="A337" s="216" t="s">
        <v>335</v>
      </c>
      <c r="B337" s="2"/>
      <c r="C337" s="367"/>
      <c r="D337" s="367"/>
      <c r="E337" s="305" t="s">
        <v>336</v>
      </c>
      <c r="F337" s="306"/>
      <c r="G337" s="306"/>
      <c r="H337" s="307"/>
      <c r="I337" s="358"/>
      <c r="J337" s="209">
        <f t="shared" si="41"/>
        <v>2712</v>
      </c>
      <c r="K337" s="131" t="str">
        <f t="shared" si="42"/>
        <v/>
      </c>
      <c r="L337" s="210">
        <v>477</v>
      </c>
      <c r="M337" s="154">
        <v>525</v>
      </c>
      <c r="N337" s="154">
        <v>475</v>
      </c>
      <c r="O337" s="154">
        <v>553</v>
      </c>
      <c r="P337" s="154">
        <v>682</v>
      </c>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x14ac:dyDescent="0.2">
      <c r="A338" s="216" t="s">
        <v>337</v>
      </c>
      <c r="B338" s="2"/>
      <c r="C338" s="367"/>
      <c r="D338" s="367"/>
      <c r="E338" s="305" t="s">
        <v>338</v>
      </c>
      <c r="F338" s="306"/>
      <c r="G338" s="306"/>
      <c r="H338" s="307"/>
      <c r="I338" s="358"/>
      <c r="J338" s="209">
        <f t="shared" si="41"/>
        <v>84</v>
      </c>
      <c r="K338" s="131" t="str">
        <f t="shared" si="42"/>
        <v/>
      </c>
      <c r="L338" s="210">
        <v>22</v>
      </c>
      <c r="M338" s="154">
        <v>29</v>
      </c>
      <c r="N338" s="154">
        <v>9</v>
      </c>
      <c r="O338" s="154">
        <v>17</v>
      </c>
      <c r="P338" s="154">
        <v>7</v>
      </c>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x14ac:dyDescent="0.2">
      <c r="A339" s="216" t="s">
        <v>339</v>
      </c>
      <c r="B339" s="2"/>
      <c r="C339" s="367"/>
      <c r="D339" s="367"/>
      <c r="E339" s="305" t="s">
        <v>340</v>
      </c>
      <c r="F339" s="306"/>
      <c r="G339" s="306"/>
      <c r="H339" s="307"/>
      <c r="I339" s="358"/>
      <c r="J339" s="209">
        <f t="shared" si="41"/>
        <v>1</v>
      </c>
      <c r="K339" s="131" t="str">
        <f t="shared" si="42"/>
        <v/>
      </c>
      <c r="L339" s="210">
        <v>0</v>
      </c>
      <c r="M339" s="154">
        <v>1</v>
      </c>
      <c r="N339" s="154">
        <v>0</v>
      </c>
      <c r="O339" s="154">
        <v>0</v>
      </c>
      <c r="P339" s="154">
        <v>0</v>
      </c>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x14ac:dyDescent="0.2">
      <c r="A340" s="216" t="s">
        <v>341</v>
      </c>
      <c r="B340" s="2"/>
      <c r="C340" s="367"/>
      <c r="D340" s="367"/>
      <c r="E340" s="305" t="s">
        <v>342</v>
      </c>
      <c r="F340" s="306"/>
      <c r="G340" s="306"/>
      <c r="H340" s="307"/>
      <c r="I340" s="358"/>
      <c r="J340" s="209">
        <f t="shared" si="41"/>
        <v>0</v>
      </c>
      <c r="K340" s="131" t="str">
        <f t="shared" si="42"/>
        <v/>
      </c>
      <c r="L340" s="210">
        <v>0</v>
      </c>
      <c r="M340" s="154">
        <v>0</v>
      </c>
      <c r="N340" s="154">
        <v>0</v>
      </c>
      <c r="O340" s="154">
        <v>0</v>
      </c>
      <c r="P340" s="154">
        <v>0</v>
      </c>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x14ac:dyDescent="0.2">
      <c r="A341" s="216" t="s">
        <v>343</v>
      </c>
      <c r="B341" s="2"/>
      <c r="C341" s="367"/>
      <c r="D341" s="367"/>
      <c r="E341" s="308" t="s">
        <v>344</v>
      </c>
      <c r="F341" s="309"/>
      <c r="G341" s="309"/>
      <c r="H341" s="310"/>
      <c r="I341" s="358"/>
      <c r="J341" s="209">
        <f t="shared" si="41"/>
        <v>1</v>
      </c>
      <c r="K341" s="131" t="str">
        <f t="shared" si="42"/>
        <v/>
      </c>
      <c r="L341" s="210">
        <v>0</v>
      </c>
      <c r="M341" s="154">
        <v>0</v>
      </c>
      <c r="N341" s="154">
        <v>1</v>
      </c>
      <c r="O341" s="154">
        <v>0</v>
      </c>
      <c r="P341" s="154">
        <v>0</v>
      </c>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x14ac:dyDescent="0.2">
      <c r="A342" s="216" t="s">
        <v>345</v>
      </c>
      <c r="B342" s="2"/>
      <c r="C342" s="367"/>
      <c r="D342" s="367"/>
      <c r="E342" s="305" t="s">
        <v>346</v>
      </c>
      <c r="F342" s="306"/>
      <c r="G342" s="306"/>
      <c r="H342" s="307"/>
      <c r="I342" s="358"/>
      <c r="J342" s="209">
        <f t="shared" si="41"/>
        <v>0</v>
      </c>
      <c r="K342" s="131" t="str">
        <f t="shared" si="42"/>
        <v/>
      </c>
      <c r="L342" s="210">
        <v>0</v>
      </c>
      <c r="M342" s="154">
        <v>0</v>
      </c>
      <c r="N342" s="154">
        <v>0</v>
      </c>
      <c r="O342" s="154">
        <v>0</v>
      </c>
      <c r="P342" s="154">
        <v>0</v>
      </c>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x14ac:dyDescent="0.2">
      <c r="A343" s="216" t="s">
        <v>347</v>
      </c>
      <c r="B343" s="2"/>
      <c r="C343" s="367"/>
      <c r="D343" s="367"/>
      <c r="E343" s="305" t="s">
        <v>348</v>
      </c>
      <c r="F343" s="306"/>
      <c r="G343" s="306"/>
      <c r="H343" s="307"/>
      <c r="I343" s="358"/>
      <c r="J343" s="209">
        <f t="shared" si="41"/>
        <v>0</v>
      </c>
      <c r="K343" s="131" t="str">
        <f t="shared" si="42"/>
        <v/>
      </c>
      <c r="L343" s="210">
        <v>0</v>
      </c>
      <c r="M343" s="154">
        <v>0</v>
      </c>
      <c r="N343" s="154">
        <v>0</v>
      </c>
      <c r="O343" s="154">
        <v>0</v>
      </c>
      <c r="P343" s="154">
        <v>0</v>
      </c>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x14ac:dyDescent="0.2">
      <c r="A344" s="216" t="s">
        <v>349</v>
      </c>
      <c r="B344" s="2"/>
      <c r="C344" s="367"/>
      <c r="D344" s="367"/>
      <c r="E344" s="305" t="s">
        <v>214</v>
      </c>
      <c r="F344" s="306"/>
      <c r="G344" s="306"/>
      <c r="H344" s="307"/>
      <c r="I344" s="359"/>
      <c r="J344" s="209">
        <f t="shared" si="41"/>
        <v>8</v>
      </c>
      <c r="K344" s="131" t="str">
        <f t="shared" si="42"/>
        <v/>
      </c>
      <c r="L344" s="210">
        <v>0</v>
      </c>
      <c r="M344" s="154">
        <v>0</v>
      </c>
      <c r="N344" s="154">
        <v>2</v>
      </c>
      <c r="O344" s="154">
        <v>3</v>
      </c>
      <c r="P344" s="154">
        <v>3</v>
      </c>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x14ac:dyDescent="0.2">
      <c r="B345" s="22"/>
      <c r="C345" s="22"/>
      <c r="D345" s="22"/>
      <c r="E345" s="22"/>
      <c r="F345" s="22"/>
      <c r="G345" s="22"/>
      <c r="H345" s="17"/>
      <c r="I345" s="17"/>
      <c r="J345" s="101"/>
      <c r="K345" s="102"/>
      <c r="L345" s="102"/>
      <c r="M345" s="102"/>
      <c r="N345" s="103"/>
      <c r="BU345" s="95"/>
    </row>
    <row r="346" spans="1:73" s="1" customFormat="1" x14ac:dyDescent="0.2">
      <c r="B346" s="96"/>
      <c r="C346" s="46"/>
      <c r="D346" s="46"/>
      <c r="E346" s="46"/>
      <c r="F346" s="46"/>
      <c r="G346" s="46"/>
      <c r="H346" s="61"/>
      <c r="I346" s="61"/>
      <c r="J346" s="101"/>
      <c r="K346" s="102"/>
      <c r="L346" s="102"/>
      <c r="M346" s="102"/>
      <c r="N346" s="103"/>
      <c r="BU346" s="95"/>
    </row>
    <row r="347" spans="1:73" s="1" customFormat="1" x14ac:dyDescent="0.2">
      <c r="B347" s="2"/>
      <c r="C347" s="217"/>
      <c r="D347" s="215"/>
      <c r="E347" s="3"/>
      <c r="F347" s="3"/>
      <c r="G347" s="3"/>
      <c r="H347" s="4"/>
      <c r="I347" s="4"/>
      <c r="J347" s="37"/>
      <c r="K347" s="7"/>
      <c r="L347" s="7"/>
      <c r="M347" s="7"/>
      <c r="N347" s="119"/>
      <c r="BU347" s="95"/>
    </row>
    <row r="348" spans="1:73" s="1" customFormat="1" x14ac:dyDescent="0.2">
      <c r="B348" s="22" t="s">
        <v>350</v>
      </c>
      <c r="C348" s="24"/>
      <c r="D348" s="24"/>
      <c r="E348" s="24"/>
      <c r="F348" s="24"/>
      <c r="G348" s="24"/>
      <c r="H348" s="17"/>
      <c r="I348" s="17"/>
      <c r="J348" s="37"/>
      <c r="K348" s="7"/>
      <c r="L348" s="7"/>
      <c r="M348" s="7"/>
      <c r="N348" s="119"/>
      <c r="BU348" s="95"/>
    </row>
    <row r="349" spans="1:73" x14ac:dyDescent="0.2">
      <c r="B349" s="22"/>
      <c r="C349" s="22"/>
      <c r="D349" s="22"/>
      <c r="E349" s="22"/>
      <c r="F349" s="22"/>
      <c r="G349" s="22"/>
      <c r="H349" s="17"/>
      <c r="I349" s="17"/>
      <c r="L349" s="33"/>
      <c r="M349" s="33"/>
      <c r="N349" s="34"/>
      <c r="O349" s="9"/>
      <c r="P349" s="9"/>
      <c r="Q349" s="9"/>
      <c r="R349" s="9"/>
      <c r="S349" s="9"/>
    </row>
    <row r="350" spans="1:73" ht="51" customHeight="1" x14ac:dyDescent="0.2">
      <c r="A350" s="134"/>
      <c r="B350" s="22"/>
      <c r="J350" s="86" t="s">
        <v>83</v>
      </c>
      <c r="K350" s="218"/>
      <c r="L350" s="25" t="str">
        <f>IF(ISBLANK(L$9),"",L$9)</f>
        <v>２西病棟</v>
      </c>
      <c r="M350" s="72" t="str">
        <f t="shared" ref="M350:BS350" si="43">IF(ISBLANK(M$9),"",M$9)</f>
        <v>２東病棟</v>
      </c>
      <c r="N350" s="25" t="str">
        <f t="shared" si="43"/>
        <v>３西病棟</v>
      </c>
      <c r="O350" s="25" t="str">
        <f t="shared" si="43"/>
        <v>３東病棟</v>
      </c>
      <c r="P350" s="25" t="str">
        <f t="shared" si="43"/>
        <v>４病棟</v>
      </c>
      <c r="Q350" s="25" t="str">
        <f t="shared" si="43"/>
        <v/>
      </c>
      <c r="R350" s="25" t="str">
        <f t="shared" si="43"/>
        <v/>
      </c>
      <c r="S350" s="25" t="str">
        <f t="shared" si="43"/>
        <v/>
      </c>
      <c r="T350" s="25" t="str">
        <f t="shared" si="43"/>
        <v/>
      </c>
      <c r="U350" s="25" t="str">
        <f t="shared" si="43"/>
        <v/>
      </c>
      <c r="V350" s="25" t="str">
        <f t="shared" si="43"/>
        <v/>
      </c>
      <c r="W350" s="25" t="str">
        <f t="shared" si="43"/>
        <v/>
      </c>
      <c r="X350" s="25" t="str">
        <f t="shared" si="43"/>
        <v/>
      </c>
      <c r="Y350" s="25" t="str">
        <f t="shared" si="43"/>
        <v/>
      </c>
      <c r="Z350" s="25" t="str">
        <f t="shared" si="43"/>
        <v/>
      </c>
      <c r="AA350" s="25" t="str">
        <f t="shared" si="43"/>
        <v/>
      </c>
      <c r="AB350" s="25" t="str">
        <f t="shared" si="43"/>
        <v/>
      </c>
      <c r="AC350" s="25" t="str">
        <f t="shared" si="43"/>
        <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x14ac:dyDescent="0.2">
      <c r="A351" s="95" t="s">
        <v>146</v>
      </c>
      <c r="C351" s="46"/>
      <c r="I351" s="73" t="s">
        <v>84</v>
      </c>
      <c r="J351" s="74"/>
      <c r="K351" s="88"/>
      <c r="L351" s="89" t="str">
        <f>IF(ISBLANK(L$95),"",L$95)</f>
        <v>急性期</v>
      </c>
      <c r="M351" s="72" t="str">
        <f t="shared" ref="M351:BS351" si="44">IF(ISBLANK(M$95),"",M$95)</f>
        <v>急性期</v>
      </c>
      <c r="N351" s="89" t="str">
        <f t="shared" si="44"/>
        <v>急性期</v>
      </c>
      <c r="O351" s="89" t="str">
        <f t="shared" si="44"/>
        <v>急性期</v>
      </c>
      <c r="P351" s="89" t="str">
        <f t="shared" si="44"/>
        <v>急性期</v>
      </c>
      <c r="Q351" s="89" t="str">
        <f t="shared" si="44"/>
        <v/>
      </c>
      <c r="R351" s="89" t="str">
        <f t="shared" si="44"/>
        <v/>
      </c>
      <c r="S351" s="89" t="str">
        <f t="shared" si="44"/>
        <v/>
      </c>
      <c r="T351" s="89" t="str">
        <f t="shared" si="44"/>
        <v/>
      </c>
      <c r="U351" s="89" t="str">
        <f t="shared" si="44"/>
        <v/>
      </c>
      <c r="V351" s="89" t="str">
        <f t="shared" si="44"/>
        <v/>
      </c>
      <c r="W351" s="89" t="str">
        <f t="shared" si="44"/>
        <v/>
      </c>
      <c r="X351" s="89" t="str">
        <f t="shared" si="44"/>
        <v/>
      </c>
      <c r="Y351" s="89" t="str">
        <f t="shared" si="44"/>
        <v/>
      </c>
      <c r="Z351" s="89" t="str">
        <f t="shared" si="44"/>
        <v/>
      </c>
      <c r="AA351" s="89" t="str">
        <f t="shared" si="44"/>
        <v/>
      </c>
      <c r="AB351" s="89" t="str">
        <f t="shared" si="44"/>
        <v/>
      </c>
      <c r="AC351" s="89" t="str">
        <f t="shared" si="44"/>
        <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x14ac:dyDescent="0.2">
      <c r="A352" s="216" t="s">
        <v>351</v>
      </c>
      <c r="B352" s="2"/>
      <c r="C352" s="326" t="s">
        <v>352</v>
      </c>
      <c r="D352" s="327"/>
      <c r="E352" s="327"/>
      <c r="F352" s="327"/>
      <c r="G352" s="327"/>
      <c r="H352" s="328"/>
      <c r="I352" s="318" t="s">
        <v>353</v>
      </c>
      <c r="J352" s="219">
        <f>IF(SUM(L352:BS352)=0,IF(COUNTIF(L352:BS352,"未確認")&gt;0,"未確認",IF(COUNTIF(L352:BS352,"~*")&gt;0,"*",SUM(L352:BS352))),SUM(L352:BS352))</f>
        <v>2806</v>
      </c>
      <c r="K352" s="220" t="str">
        <f>IF(OR(COUNTIF(L352:BS352,"未確認")&gt;0,COUNTIF(L352:BS352,"~*")&gt;0),"※","")</f>
        <v/>
      </c>
      <c r="L352" s="210">
        <v>499</v>
      </c>
      <c r="M352" s="154">
        <v>555</v>
      </c>
      <c r="N352" s="155">
        <v>487</v>
      </c>
      <c r="O352" s="155">
        <v>573</v>
      </c>
      <c r="P352" s="155">
        <v>692</v>
      </c>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x14ac:dyDescent="0.2">
      <c r="A353" s="214" t="s">
        <v>354</v>
      </c>
      <c r="B353" s="2"/>
      <c r="C353" s="221"/>
      <c r="D353" s="222"/>
      <c r="E353" s="360" t="s">
        <v>355</v>
      </c>
      <c r="F353" s="361"/>
      <c r="G353" s="361"/>
      <c r="H353" s="362"/>
      <c r="I353" s="358"/>
      <c r="J353" s="219">
        <f>IF(SUM(L353:BS353)=0,IF(COUNTIF(L353:BS353,"未確認")&gt;0,"未確認",IF(COUNTIF(L353:BS353,"~*")&gt;0,"*",SUM(L353:BS353))),SUM(L353:BS353))</f>
        <v>2806</v>
      </c>
      <c r="K353" s="220" t="str">
        <f>IF(OR(COUNTIF(L353:BS353,"未確認")&gt;0,COUNTIF(L353:BS353,"~*")&gt;0),"※","")</f>
        <v/>
      </c>
      <c r="L353" s="210">
        <v>499</v>
      </c>
      <c r="M353" s="154">
        <v>555</v>
      </c>
      <c r="N353" s="155">
        <v>487</v>
      </c>
      <c r="O353" s="155">
        <v>573</v>
      </c>
      <c r="P353" s="155">
        <v>692</v>
      </c>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x14ac:dyDescent="0.2">
      <c r="A354" s="214" t="s">
        <v>356</v>
      </c>
      <c r="B354" s="2"/>
      <c r="C354" s="221"/>
      <c r="D354" s="222"/>
      <c r="E354" s="360" t="s">
        <v>357</v>
      </c>
      <c r="F354" s="361"/>
      <c r="G354" s="361"/>
      <c r="H354" s="362"/>
      <c r="I354" s="358"/>
      <c r="J354" s="219">
        <f>IF(SUM(L354:BS354)=0,IF(COUNTIF(L354:BS354,"未確認")&gt;0,"未確認",IF(COUNTIF(L354:BS354,"~*")&gt;0,"*",SUM(L354:BS354))),SUM(L354:BS354))</f>
        <v>0</v>
      </c>
      <c r="K354" s="220" t="str">
        <f>IF(OR(COUNTIF(L354:BS354,"未確認")&gt;0,COUNTIF(L354:BS354,"~*")&gt;0),"※","")</f>
        <v/>
      </c>
      <c r="L354" s="210">
        <v>0</v>
      </c>
      <c r="M354" s="154">
        <v>0</v>
      </c>
      <c r="N354" s="155">
        <v>0</v>
      </c>
      <c r="O354" s="155">
        <v>0</v>
      </c>
      <c r="P354" s="155">
        <v>0</v>
      </c>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x14ac:dyDescent="0.2">
      <c r="A355" s="214" t="s">
        <v>358</v>
      </c>
      <c r="B355" s="2"/>
      <c r="C355" s="221"/>
      <c r="D355" s="222"/>
      <c r="E355" s="360" t="s">
        <v>359</v>
      </c>
      <c r="F355" s="361"/>
      <c r="G355" s="361"/>
      <c r="H355" s="362"/>
      <c r="I355" s="358"/>
      <c r="J355" s="219">
        <f>IF(SUM(L355:BS355)=0,IF(COUNTIF(L355:BS355,"未確認")&gt;0,"未確認",IF(COUNTIF(L355:BS355,"~*")&gt;0,"*",SUM(L355:BS355))),SUM(L355:BS355))</f>
        <v>0</v>
      </c>
      <c r="K355" s="220" t="str">
        <f>IF(OR(COUNTIF(L355:BS355,"未確認")&gt;0,COUNTIF(L355:BS355,"~*")&gt;0),"※","")</f>
        <v/>
      </c>
      <c r="L355" s="210">
        <v>0</v>
      </c>
      <c r="M355" s="154">
        <v>0</v>
      </c>
      <c r="N355" s="155">
        <v>0</v>
      </c>
      <c r="O355" s="155">
        <v>0</v>
      </c>
      <c r="P355" s="155">
        <v>0</v>
      </c>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x14ac:dyDescent="0.2">
      <c r="A356" s="216" t="s">
        <v>360</v>
      </c>
      <c r="B356" s="2"/>
      <c r="C356" s="223"/>
      <c r="D356" s="224"/>
      <c r="E356" s="363" t="s">
        <v>361</v>
      </c>
      <c r="F356" s="364"/>
      <c r="G356" s="364"/>
      <c r="H356" s="365"/>
      <c r="I356" s="359"/>
      <c r="J356" s="219">
        <f>IF(SUM(L356:BS356)=0,IF(COUNTIF(L356:BS356,"未確認")&gt;0,"未確認",IF(COUNTIF(L356:BS356,"~*")&gt;0,"*",SUM(L356:BS356))),SUM(L356:BS356))</f>
        <v>0</v>
      </c>
      <c r="K356" s="220" t="str">
        <f>IF(OR(COUNTIF(L356:BS356,"未確認")&gt;0,COUNTIF(L356:BS356,"~*")&gt;0),"※","")</f>
        <v/>
      </c>
      <c r="L356" s="210">
        <v>0</v>
      </c>
      <c r="M356" s="154">
        <v>0</v>
      </c>
      <c r="N356" s="155">
        <v>0</v>
      </c>
      <c r="O356" s="155">
        <v>0</v>
      </c>
      <c r="P356" s="155">
        <v>0</v>
      </c>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x14ac:dyDescent="0.2">
      <c r="B357" s="22"/>
      <c r="C357" s="136"/>
      <c r="D357" s="22"/>
      <c r="E357" s="3"/>
      <c r="F357" s="3"/>
      <c r="G357" s="3"/>
      <c r="H357" s="3"/>
      <c r="I357" s="17"/>
      <c r="J357" s="101"/>
      <c r="K357" s="102"/>
      <c r="L357" s="102"/>
      <c r="M357" s="102"/>
      <c r="N357" s="103"/>
      <c r="BU357" s="95"/>
    </row>
    <row r="358" spans="1:73" s="1" customFormat="1" x14ac:dyDescent="0.2">
      <c r="B358" s="96"/>
      <c r="C358" s="46"/>
      <c r="D358" s="46"/>
      <c r="E358" s="46"/>
      <c r="F358" s="46"/>
      <c r="G358" s="46"/>
      <c r="H358" s="61"/>
      <c r="I358" s="61"/>
      <c r="J358" s="101"/>
      <c r="K358" s="102"/>
      <c r="L358" s="102"/>
      <c r="M358" s="102"/>
      <c r="N358" s="103"/>
      <c r="BU358" s="95"/>
    </row>
    <row r="359" spans="1:73" s="1" customFormat="1" x14ac:dyDescent="0.2">
      <c r="B359" s="2"/>
      <c r="C359" s="225"/>
      <c r="D359" s="3"/>
      <c r="E359" s="3"/>
      <c r="F359" s="3"/>
      <c r="G359" s="3"/>
      <c r="H359" s="226"/>
      <c r="I359" s="226"/>
      <c r="J359" s="37"/>
      <c r="K359" s="7"/>
      <c r="L359" s="7"/>
      <c r="M359" s="7"/>
      <c r="N359" s="119"/>
      <c r="BU359" s="95"/>
    </row>
    <row r="360" spans="1:73" s="1" customFormat="1" x14ac:dyDescent="0.2">
      <c r="B360" s="22" t="s">
        <v>362</v>
      </c>
      <c r="C360" s="24"/>
      <c r="D360" s="24"/>
      <c r="E360" s="24"/>
      <c r="F360" s="24"/>
      <c r="G360" s="24"/>
      <c r="H360" s="17"/>
      <c r="I360" s="17"/>
      <c r="J360" s="37"/>
      <c r="K360" s="7"/>
      <c r="L360" s="7"/>
      <c r="M360" s="7"/>
      <c r="N360" s="119"/>
      <c r="BU360" s="95"/>
    </row>
    <row r="361" spans="1:73" s="1" customFormat="1" x14ac:dyDescent="0.2">
      <c r="B361" s="2" t="s">
        <v>363</v>
      </c>
      <c r="C361" s="3"/>
      <c r="D361" s="3"/>
      <c r="E361" s="3"/>
      <c r="F361" s="3"/>
      <c r="G361" s="3"/>
      <c r="H361" s="4"/>
      <c r="I361" s="4"/>
      <c r="J361" s="37"/>
      <c r="K361" s="7"/>
      <c r="L361" s="7"/>
      <c r="M361" s="7"/>
      <c r="N361" s="119"/>
      <c r="BU361" s="95"/>
    </row>
    <row r="362" spans="1:73" x14ac:dyDescent="0.2">
      <c r="B362" s="22"/>
      <c r="C362" s="22"/>
      <c r="D362" s="22"/>
      <c r="E362" s="22"/>
      <c r="F362" s="22"/>
      <c r="G362" s="22"/>
      <c r="H362" s="17"/>
      <c r="I362" s="17"/>
      <c r="L362" s="33"/>
      <c r="M362" s="33"/>
      <c r="N362" s="34"/>
      <c r="O362" s="9"/>
      <c r="P362" s="9"/>
      <c r="Q362" s="9"/>
      <c r="R362" s="9"/>
      <c r="S362" s="9"/>
    </row>
    <row r="363" spans="1:73" ht="51" customHeight="1" x14ac:dyDescent="0.2">
      <c r="B363" s="22"/>
      <c r="J363" s="86" t="s">
        <v>83</v>
      </c>
      <c r="K363" s="218"/>
      <c r="L363" s="25" t="str">
        <f>IF(ISBLANK(L$9),"",L$9)</f>
        <v>２西病棟</v>
      </c>
      <c r="M363" s="72" t="str">
        <f t="shared" ref="M363:BS363" si="45">IF(ISBLANK(M$9),"",M$9)</f>
        <v>２東病棟</v>
      </c>
      <c r="N363" s="72" t="str">
        <f t="shared" si="45"/>
        <v>３西病棟</v>
      </c>
      <c r="O363" s="25" t="str">
        <f t="shared" si="45"/>
        <v>３東病棟</v>
      </c>
      <c r="P363" s="25" t="str">
        <f t="shared" si="45"/>
        <v>４病棟</v>
      </c>
      <c r="Q363" s="25" t="str">
        <f t="shared" si="45"/>
        <v/>
      </c>
      <c r="R363" s="25" t="str">
        <f t="shared" si="45"/>
        <v/>
      </c>
      <c r="S363" s="25" t="str">
        <f t="shared" si="45"/>
        <v/>
      </c>
      <c r="T363" s="25" t="str">
        <f t="shared" si="45"/>
        <v/>
      </c>
      <c r="U363" s="25" t="str">
        <f t="shared" si="45"/>
        <v/>
      </c>
      <c r="V363" s="25" t="str">
        <f t="shared" si="45"/>
        <v/>
      </c>
      <c r="W363" s="25" t="str">
        <f t="shared" si="45"/>
        <v/>
      </c>
      <c r="X363" s="25" t="str">
        <f t="shared" si="45"/>
        <v/>
      </c>
      <c r="Y363" s="25" t="str">
        <f t="shared" si="45"/>
        <v/>
      </c>
      <c r="Z363" s="25" t="str">
        <f t="shared" si="45"/>
        <v/>
      </c>
      <c r="AA363" s="25" t="str">
        <f t="shared" si="45"/>
        <v/>
      </c>
      <c r="AB363" s="25" t="str">
        <f t="shared" si="45"/>
        <v/>
      </c>
      <c r="AC363" s="25" t="str">
        <f t="shared" si="45"/>
        <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x14ac:dyDescent="0.2">
      <c r="I364" s="73" t="s">
        <v>84</v>
      </c>
      <c r="J364" s="74"/>
      <c r="K364" s="88"/>
      <c r="L364" s="89" t="str">
        <f>IF(ISBLANK(L$95),"",L$95)</f>
        <v>急性期</v>
      </c>
      <c r="M364" s="72" t="str">
        <f t="shared" ref="M364:BS364" si="46">IF(ISBLANK(M$95),"",M$95)</f>
        <v>急性期</v>
      </c>
      <c r="N364" s="72" t="str">
        <f t="shared" si="46"/>
        <v>急性期</v>
      </c>
      <c r="O364" s="89" t="str">
        <f t="shared" si="46"/>
        <v>急性期</v>
      </c>
      <c r="P364" s="89" t="str">
        <f t="shared" si="46"/>
        <v>急性期</v>
      </c>
      <c r="Q364" s="89" t="str">
        <f t="shared" si="46"/>
        <v/>
      </c>
      <c r="R364" s="89" t="str">
        <f t="shared" si="46"/>
        <v/>
      </c>
      <c r="S364" s="89" t="str">
        <f t="shared" si="46"/>
        <v/>
      </c>
      <c r="T364" s="89" t="str">
        <f t="shared" si="46"/>
        <v/>
      </c>
      <c r="U364" s="89" t="str">
        <f t="shared" si="46"/>
        <v/>
      </c>
      <c r="V364" s="89" t="str">
        <f t="shared" si="46"/>
        <v/>
      </c>
      <c r="W364" s="89" t="str">
        <f t="shared" si="46"/>
        <v/>
      </c>
      <c r="X364" s="89" t="str">
        <f t="shared" si="46"/>
        <v/>
      </c>
      <c r="Y364" s="89" t="str">
        <f t="shared" si="46"/>
        <v/>
      </c>
      <c r="Z364" s="89" t="str">
        <f t="shared" si="46"/>
        <v/>
      </c>
      <c r="AA364" s="89" t="str">
        <f t="shared" si="46"/>
        <v/>
      </c>
      <c r="AB364" s="89" t="str">
        <f t="shared" si="46"/>
        <v/>
      </c>
      <c r="AC364" s="89" t="str">
        <f t="shared" si="46"/>
        <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x14ac:dyDescent="0.2">
      <c r="A365" s="216" t="s">
        <v>364</v>
      </c>
      <c r="B365" s="2"/>
      <c r="C365" s="352" t="s">
        <v>365</v>
      </c>
      <c r="D365" s="353"/>
      <c r="E365" s="353"/>
      <c r="F365" s="353"/>
      <c r="G365" s="353"/>
      <c r="H365" s="354"/>
      <c r="I365" s="318" t="s">
        <v>366</v>
      </c>
      <c r="J365" s="219">
        <v>0</v>
      </c>
      <c r="K365" s="227" t="str">
        <f t="shared" ref="K365:K370" si="47">IF(OR(COUNTIF(J365,"未確認")&gt;0,COUNTIF(J365,"~*")&gt;0),"※","")</f>
        <v/>
      </c>
      <c r="L365" s="170"/>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x14ac:dyDescent="0.2">
      <c r="A366" s="216" t="s">
        <v>367</v>
      </c>
      <c r="B366" s="2"/>
      <c r="C366" s="221"/>
      <c r="D366" s="230"/>
      <c r="E366" s="305" t="s">
        <v>368</v>
      </c>
      <c r="F366" s="306"/>
      <c r="G366" s="306"/>
      <c r="H366" s="307"/>
      <c r="I366" s="321"/>
      <c r="J366" s="219">
        <v>0</v>
      </c>
      <c r="K366" s="227" t="str">
        <f t="shared" si="47"/>
        <v/>
      </c>
      <c r="L366" s="173"/>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x14ac:dyDescent="0.2">
      <c r="A367" s="216" t="s">
        <v>369</v>
      </c>
      <c r="B367" s="2"/>
      <c r="C367" s="223"/>
      <c r="D367" s="231"/>
      <c r="E367" s="305" t="s">
        <v>370</v>
      </c>
      <c r="F367" s="306"/>
      <c r="G367" s="306"/>
      <c r="H367" s="307"/>
      <c r="I367" s="321"/>
      <c r="J367" s="219">
        <v>0</v>
      </c>
      <c r="K367" s="227" t="str">
        <f t="shared" si="47"/>
        <v/>
      </c>
      <c r="L367" s="173"/>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x14ac:dyDescent="0.2">
      <c r="A368" s="216" t="s">
        <v>371</v>
      </c>
      <c r="B368" s="2"/>
      <c r="C368" s="355" t="s">
        <v>372</v>
      </c>
      <c r="D368" s="356"/>
      <c r="E368" s="356"/>
      <c r="F368" s="356"/>
      <c r="G368" s="356"/>
      <c r="H368" s="357"/>
      <c r="I368" s="321"/>
      <c r="J368" s="219">
        <v>0</v>
      </c>
      <c r="K368" s="227" t="str">
        <f t="shared" si="47"/>
        <v/>
      </c>
      <c r="L368" s="173"/>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x14ac:dyDescent="0.2">
      <c r="A369" s="216" t="s">
        <v>373</v>
      </c>
      <c r="B369" s="2"/>
      <c r="C369" s="221"/>
      <c r="D369" s="230"/>
      <c r="E369" s="305" t="s">
        <v>374</v>
      </c>
      <c r="F369" s="306"/>
      <c r="G369" s="306"/>
      <c r="H369" s="307"/>
      <c r="I369" s="321"/>
      <c r="J369" s="219">
        <v>0</v>
      </c>
      <c r="K369" s="227" t="str">
        <f t="shared" si="47"/>
        <v/>
      </c>
      <c r="L369" s="173"/>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x14ac:dyDescent="0.2">
      <c r="A370" s="216" t="s">
        <v>375</v>
      </c>
      <c r="B370" s="2"/>
      <c r="C370" s="223"/>
      <c r="D370" s="231"/>
      <c r="E370" s="305" t="s">
        <v>376</v>
      </c>
      <c r="F370" s="306"/>
      <c r="G370" s="306"/>
      <c r="H370" s="307"/>
      <c r="I370" s="322"/>
      <c r="J370" s="219">
        <v>0</v>
      </c>
      <c r="K370" s="227" t="str">
        <f t="shared" si="47"/>
        <v/>
      </c>
      <c r="L370" s="174"/>
      <c r="M370" s="233"/>
      <c r="N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x14ac:dyDescent="0.2">
      <c r="B371" s="22"/>
      <c r="C371" s="22"/>
      <c r="D371" s="22"/>
      <c r="E371" s="22"/>
      <c r="F371" s="22"/>
      <c r="G371" s="22"/>
      <c r="H371" s="17"/>
      <c r="I371" s="17"/>
      <c r="J371" s="101"/>
      <c r="K371" s="102"/>
      <c r="L371" s="102"/>
      <c r="M371" s="102"/>
      <c r="N371" s="103"/>
      <c r="BU371" s="95"/>
    </row>
    <row r="372" spans="1:73" s="1" customFormat="1" x14ac:dyDescent="0.2">
      <c r="B372" s="96"/>
      <c r="C372" s="46"/>
      <c r="D372" s="46"/>
      <c r="E372" s="46"/>
      <c r="F372" s="46"/>
      <c r="G372" s="46"/>
      <c r="H372" s="61"/>
      <c r="I372" s="61"/>
      <c r="J372" s="101"/>
      <c r="K372" s="102"/>
      <c r="L372" s="102"/>
      <c r="M372" s="102"/>
      <c r="N372" s="103"/>
      <c r="BU372" s="95"/>
    </row>
    <row r="373" spans="1:73" s="1" customFormat="1" x14ac:dyDescent="0.2">
      <c r="B373" s="2"/>
      <c r="C373" s="2"/>
      <c r="D373" s="46"/>
      <c r="E373" s="46"/>
      <c r="F373" s="46"/>
      <c r="G373" s="46"/>
      <c r="H373" s="61"/>
      <c r="I373" s="179" t="s">
        <v>297</v>
      </c>
      <c r="J373" s="101"/>
      <c r="K373" s="102"/>
      <c r="L373" s="102"/>
      <c r="M373" s="102"/>
      <c r="N373" s="103"/>
      <c r="BU373" s="95"/>
    </row>
    <row r="374" spans="1:73" s="1" customFormat="1" x14ac:dyDescent="0.2">
      <c r="B374" s="2"/>
      <c r="C374" s="2"/>
      <c r="D374" s="46"/>
      <c r="E374" s="46"/>
      <c r="F374" s="46"/>
      <c r="G374" s="46"/>
      <c r="H374" s="61"/>
      <c r="I374" s="61"/>
      <c r="J374" s="101"/>
      <c r="K374" s="102"/>
      <c r="L374" s="102"/>
      <c r="M374" s="102"/>
      <c r="N374" s="103"/>
      <c r="BU374" s="95"/>
    </row>
    <row r="375" spans="1:73" s="1" customFormat="1" x14ac:dyDescent="0.2">
      <c r="B375" s="2"/>
      <c r="C375" s="2"/>
      <c r="D375" s="46"/>
      <c r="E375" s="46"/>
      <c r="F375" s="46"/>
      <c r="G375" s="46"/>
      <c r="H375" s="61"/>
      <c r="I375" s="61"/>
      <c r="J375" s="101"/>
      <c r="K375" s="102"/>
      <c r="L375" s="102"/>
      <c r="M375" s="102"/>
      <c r="N375" s="103"/>
      <c r="BU375" s="95"/>
    </row>
    <row r="376" spans="1:73" s="26" customFormat="1" x14ac:dyDescent="0.2">
      <c r="A376" s="1"/>
      <c r="B376" s="2"/>
      <c r="C376" s="58"/>
      <c r="D376" s="22"/>
      <c r="E376" s="22"/>
      <c r="F376" s="22"/>
      <c r="G376" s="22"/>
      <c r="H376" s="17"/>
      <c r="I376" s="43"/>
      <c r="J376" s="6"/>
      <c r="K376" s="7"/>
      <c r="L376" s="23"/>
      <c r="M376" s="203"/>
      <c r="N376" s="60"/>
      <c r="O376" s="9"/>
      <c r="BU376" s="27"/>
    </row>
    <row r="377" spans="1:73" s="26" customFormat="1" x14ac:dyDescent="0.2">
      <c r="A377" s="1"/>
      <c r="B377" s="2"/>
      <c r="C377" s="58"/>
      <c r="D377" s="22"/>
      <c r="E377" s="22"/>
      <c r="F377" s="22"/>
      <c r="G377" s="22"/>
      <c r="H377" s="17"/>
      <c r="I377" s="43"/>
      <c r="J377" s="6"/>
      <c r="K377" s="7"/>
      <c r="L377" s="23"/>
      <c r="M377" s="203"/>
      <c r="N377" s="60"/>
      <c r="O377" s="9"/>
      <c r="BU377" s="27"/>
    </row>
    <row r="378" spans="1:73" s="26" customFormat="1" x14ac:dyDescent="0.2">
      <c r="A378" s="1"/>
      <c r="B378" s="2"/>
      <c r="C378" s="23"/>
      <c r="D378" s="23"/>
      <c r="E378" s="23"/>
      <c r="F378" s="23"/>
      <c r="G378" s="23"/>
      <c r="H378" s="58"/>
      <c r="I378" s="23"/>
      <c r="J378" s="23"/>
      <c r="K378" s="23"/>
      <c r="L378" s="23"/>
      <c r="M378" s="44"/>
      <c r="N378" s="63"/>
      <c r="O378" s="9"/>
      <c r="BU378" s="27"/>
    </row>
    <row r="379" spans="1:73" s="26" customFormat="1" x14ac:dyDescent="0.2">
      <c r="A379" s="1"/>
      <c r="B379" s="2"/>
      <c r="C379" s="23"/>
      <c r="D379" s="23"/>
      <c r="E379" s="23"/>
      <c r="F379" s="23"/>
      <c r="G379" s="23"/>
      <c r="H379" s="58"/>
      <c r="I379" s="23"/>
      <c r="J379" s="23"/>
      <c r="K379" s="23"/>
      <c r="L379" s="23"/>
      <c r="M379" s="203"/>
      <c r="N379" s="60"/>
      <c r="O379" s="9"/>
      <c r="BU379" s="27"/>
    </row>
    <row r="380" spans="1:73" s="26" customFormat="1" x14ac:dyDescent="0.2">
      <c r="A380" s="1"/>
      <c r="B380" s="2"/>
      <c r="C380" s="23"/>
      <c r="D380" s="23"/>
      <c r="E380" s="23"/>
      <c r="F380" s="23"/>
      <c r="G380" s="23"/>
      <c r="H380" s="58"/>
      <c r="I380" s="23"/>
      <c r="J380" s="23"/>
      <c r="K380" s="23"/>
      <c r="L380" s="23"/>
      <c r="M380" s="44"/>
      <c r="N380" s="63"/>
      <c r="O380" s="9"/>
      <c r="BU380" s="27"/>
    </row>
    <row r="381" spans="1:73" s="26" customFormat="1" x14ac:dyDescent="0.2">
      <c r="A381" s="1"/>
      <c r="B381" s="2"/>
      <c r="C381" s="23"/>
      <c r="D381" s="23"/>
      <c r="E381" s="23"/>
      <c r="F381" s="23"/>
      <c r="G381" s="23"/>
      <c r="H381" s="58"/>
      <c r="I381" s="23"/>
      <c r="J381" s="23"/>
      <c r="K381" s="23"/>
      <c r="L381" s="23"/>
      <c r="M381" s="44"/>
      <c r="N381" s="63"/>
      <c r="O381" s="9"/>
      <c r="BU381" s="27"/>
    </row>
    <row r="382" spans="1:73" s="26" customFormat="1" x14ac:dyDescent="0.2">
      <c r="A382" s="1"/>
      <c r="B382" s="2"/>
      <c r="C382" s="23"/>
      <c r="D382" s="23"/>
      <c r="E382" s="23"/>
      <c r="F382" s="23"/>
      <c r="G382" s="23"/>
      <c r="H382" s="58"/>
      <c r="I382" s="23"/>
      <c r="J382" s="23"/>
      <c r="K382" s="23"/>
      <c r="L382" s="37"/>
      <c r="M382" s="37"/>
      <c r="N382" s="8"/>
      <c r="O382" s="9"/>
      <c r="BU382" s="27"/>
    </row>
    <row r="383" spans="1:73" s="26" customFormat="1" x14ac:dyDescent="0.2">
      <c r="A383" s="1"/>
      <c r="B383" s="2"/>
      <c r="C383" s="61"/>
      <c r="D383" s="61"/>
      <c r="E383" s="61"/>
      <c r="F383" s="61"/>
      <c r="G383" s="236"/>
      <c r="H383" s="61"/>
      <c r="I383" s="61"/>
      <c r="J383" s="61"/>
      <c r="K383" s="62"/>
      <c r="L383" s="61"/>
      <c r="M383" s="61"/>
      <c r="N383" s="47"/>
      <c r="O383" s="9"/>
      <c r="BU383" s="27"/>
    </row>
    <row r="384" spans="1:73" s="26" customFormat="1" x14ac:dyDescent="0.2">
      <c r="A384" s="1"/>
      <c r="B384" s="2"/>
      <c r="C384" s="46"/>
      <c r="D384" s="3"/>
      <c r="E384" s="3"/>
      <c r="F384" s="3"/>
      <c r="G384" s="3"/>
      <c r="H384" s="4"/>
      <c r="I384" s="4"/>
      <c r="J384" s="6"/>
      <c r="K384" s="7"/>
      <c r="L384" s="37"/>
      <c r="M384" s="37"/>
      <c r="N384" s="8"/>
      <c r="O384" s="9"/>
      <c r="BU384" s="27"/>
    </row>
    <row r="385" spans="2:73" s="1" customFormat="1" ht="19.5" x14ac:dyDescent="0.2">
      <c r="B385" s="204" t="s">
        <v>377</v>
      </c>
      <c r="C385" s="237"/>
      <c r="D385" s="67"/>
      <c r="E385" s="67"/>
      <c r="F385" s="67"/>
      <c r="G385" s="67"/>
      <c r="H385" s="68"/>
      <c r="I385" s="68"/>
      <c r="J385" s="206"/>
      <c r="K385" s="69"/>
      <c r="L385" s="207"/>
      <c r="M385" s="207"/>
      <c r="N385" s="238"/>
      <c r="BU385" s="95"/>
    </row>
    <row r="386" spans="2:73" s="1" customFormat="1" x14ac:dyDescent="0.2">
      <c r="B386" s="22" t="s">
        <v>378</v>
      </c>
      <c r="C386" s="3"/>
      <c r="D386" s="3"/>
      <c r="E386" s="3"/>
      <c r="F386" s="3"/>
      <c r="G386" s="3"/>
      <c r="H386" s="4"/>
      <c r="I386" s="4"/>
      <c r="J386" s="37"/>
      <c r="K386" s="7"/>
      <c r="L386" s="7"/>
      <c r="M386" s="7"/>
      <c r="N386" s="119"/>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x14ac:dyDescent="0.2">
      <c r="B387" s="22"/>
      <c r="C387" s="22"/>
      <c r="D387" s="22"/>
      <c r="E387" s="22"/>
      <c r="F387" s="22"/>
      <c r="G387" s="22"/>
      <c r="H387" s="17"/>
      <c r="I387" s="17"/>
      <c r="J387" s="6"/>
      <c r="K387" s="7"/>
      <c r="L387" s="33"/>
      <c r="M387" s="33"/>
      <c r="N387" s="34"/>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x14ac:dyDescent="0.2">
      <c r="B388" s="22"/>
      <c r="C388" s="3"/>
      <c r="D388" s="3"/>
      <c r="E388" s="3"/>
      <c r="F388" s="3"/>
      <c r="G388" s="3"/>
      <c r="H388" s="4"/>
      <c r="I388" s="4"/>
      <c r="J388" s="86" t="s">
        <v>83</v>
      </c>
      <c r="K388" s="87"/>
      <c r="L388" s="159" t="s">
        <v>916</v>
      </c>
      <c r="M388" s="72" t="s">
        <v>917</v>
      </c>
      <c r="N388" s="72" t="s">
        <v>918</v>
      </c>
      <c r="O388" s="72" t="s">
        <v>919</v>
      </c>
      <c r="P388" s="72" t="s">
        <v>920</v>
      </c>
      <c r="Q388" s="72"/>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x14ac:dyDescent="0.2">
      <c r="B389" s="2"/>
      <c r="C389" s="46"/>
      <c r="D389" s="3"/>
      <c r="E389" s="3"/>
      <c r="F389" s="3"/>
      <c r="G389" s="3"/>
      <c r="H389" s="4"/>
      <c r="I389" s="73" t="s">
        <v>84</v>
      </c>
      <c r="J389" s="74"/>
      <c r="K389" s="88"/>
      <c r="L389" s="239" t="s">
        <v>44</v>
      </c>
      <c r="M389" s="72" t="s">
        <v>44</v>
      </c>
      <c r="N389" s="72" t="s">
        <v>44</v>
      </c>
      <c r="O389" s="72" t="s">
        <v>44</v>
      </c>
      <c r="P389" s="72" t="s">
        <v>44</v>
      </c>
      <c r="Q389" s="72"/>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x14ac:dyDescent="0.2">
      <c r="B390" s="126"/>
      <c r="C390" s="308" t="s">
        <v>133</v>
      </c>
      <c r="D390" s="309"/>
      <c r="E390" s="309"/>
      <c r="F390" s="309"/>
      <c r="G390" s="309"/>
      <c r="H390" s="310"/>
      <c r="I390" s="329" t="s">
        <v>388</v>
      </c>
      <c r="J390" s="240">
        <f t="shared" ref="J390:J421" si="48">IF(SUM(L390:BS390)=0,IF(COUNTIF(L390:BS390,"未確認")&gt;0,"未確認",IF(COUNTIF(L390:BS390,"~*")&gt;0,"*",SUM(L390:BS390))),SUM(L390:BS390))</f>
        <v>0</v>
      </c>
      <c r="K390" s="91" t="str">
        <f t="shared" ref="K390:K453" si="49">IF(OR(COUNTIF(L390:BS390,"未確認")&gt;0,COUNTIF(L390:BS390,"~*")&gt;0),"※","")</f>
        <v/>
      </c>
      <c r="L390" s="241">
        <v>0</v>
      </c>
      <c r="M390" s="242">
        <v>0</v>
      </c>
      <c r="N390" s="242">
        <v>0</v>
      </c>
      <c r="O390" s="243">
        <v>0</v>
      </c>
      <c r="P390" s="243">
        <v>0</v>
      </c>
      <c r="Q390" s="243"/>
      <c r="R390" s="243"/>
      <c r="S390" s="243"/>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x14ac:dyDescent="0.2">
      <c r="B391" s="126"/>
      <c r="C391" s="308" t="s">
        <v>390</v>
      </c>
      <c r="D391" s="309"/>
      <c r="E391" s="309"/>
      <c r="F391" s="309"/>
      <c r="G391" s="309"/>
      <c r="H391" s="310"/>
      <c r="I391" s="330"/>
      <c r="J391" s="240">
        <f t="shared" si="48"/>
        <v>0</v>
      </c>
      <c r="K391" s="91" t="str">
        <f t="shared" si="49"/>
        <v/>
      </c>
      <c r="L391" s="241">
        <v>0</v>
      </c>
      <c r="M391" s="242">
        <v>0</v>
      </c>
      <c r="N391" s="242">
        <v>0</v>
      </c>
      <c r="O391" s="243">
        <v>0</v>
      </c>
      <c r="P391" s="243">
        <v>0</v>
      </c>
      <c r="Q391" s="243"/>
      <c r="R391" s="243"/>
      <c r="S391" s="243"/>
      <c r="T391" s="243"/>
      <c r="U391" s="243"/>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x14ac:dyDescent="0.2">
      <c r="B392" s="126"/>
      <c r="C392" s="308" t="s">
        <v>391</v>
      </c>
      <c r="D392" s="309"/>
      <c r="E392" s="309"/>
      <c r="F392" s="309"/>
      <c r="G392" s="309"/>
      <c r="H392" s="310"/>
      <c r="I392" s="330"/>
      <c r="J392" s="240">
        <f t="shared" si="48"/>
        <v>0</v>
      </c>
      <c r="K392" s="91" t="str">
        <f t="shared" si="49"/>
        <v/>
      </c>
      <c r="L392" s="241">
        <v>0</v>
      </c>
      <c r="M392" s="242">
        <v>0</v>
      </c>
      <c r="N392" s="242">
        <v>0</v>
      </c>
      <c r="O392" s="243">
        <v>0</v>
      </c>
      <c r="P392" s="243">
        <v>0</v>
      </c>
      <c r="Q392" s="243"/>
      <c r="R392" s="243"/>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x14ac:dyDescent="0.2">
      <c r="B393" s="126"/>
      <c r="C393" s="308" t="s">
        <v>392</v>
      </c>
      <c r="D393" s="309"/>
      <c r="E393" s="309"/>
      <c r="F393" s="309"/>
      <c r="G393" s="309"/>
      <c r="H393" s="310"/>
      <c r="I393" s="330"/>
      <c r="J393" s="240">
        <f t="shared" si="48"/>
        <v>3373</v>
      </c>
      <c r="K393" s="91" t="str">
        <f t="shared" si="49"/>
        <v/>
      </c>
      <c r="L393" s="241">
        <v>933</v>
      </c>
      <c r="M393" s="242">
        <v>775</v>
      </c>
      <c r="N393" s="242">
        <v>886</v>
      </c>
      <c r="O393" s="243">
        <v>779</v>
      </c>
      <c r="P393" s="243">
        <v>0</v>
      </c>
      <c r="Q393" s="243"/>
      <c r="R393" s="243"/>
      <c r="S393" s="243"/>
      <c r="T393" s="243"/>
      <c r="U393" s="243"/>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x14ac:dyDescent="0.2">
      <c r="B394" s="126"/>
      <c r="C394" s="308" t="s">
        <v>393</v>
      </c>
      <c r="D394" s="309"/>
      <c r="E394" s="309"/>
      <c r="F394" s="309"/>
      <c r="G394" s="309"/>
      <c r="H394" s="310"/>
      <c r="I394" s="330"/>
      <c r="J394" s="240">
        <f t="shared" si="48"/>
        <v>0</v>
      </c>
      <c r="K394" s="91" t="str">
        <f t="shared" si="49"/>
        <v/>
      </c>
      <c r="L394" s="241">
        <v>0</v>
      </c>
      <c r="M394" s="242">
        <v>0</v>
      </c>
      <c r="N394" s="242">
        <v>0</v>
      </c>
      <c r="O394" s="243">
        <v>0</v>
      </c>
      <c r="P394" s="243">
        <v>0</v>
      </c>
      <c r="Q394" s="243"/>
      <c r="R394" s="243"/>
      <c r="S394" s="243"/>
      <c r="T394" s="243"/>
      <c r="U394" s="243"/>
      <c r="V394" s="243"/>
      <c r="W394" s="243"/>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x14ac:dyDescent="0.2">
      <c r="B395" s="126"/>
      <c r="C395" s="308" t="s">
        <v>394</v>
      </c>
      <c r="D395" s="309"/>
      <c r="E395" s="309"/>
      <c r="F395" s="309"/>
      <c r="G395" s="309"/>
      <c r="H395" s="310"/>
      <c r="I395" s="330"/>
      <c r="J395" s="240">
        <f t="shared" si="48"/>
        <v>0</v>
      </c>
      <c r="K395" s="91" t="str">
        <f t="shared" si="49"/>
        <v/>
      </c>
      <c r="L395" s="241">
        <v>0</v>
      </c>
      <c r="M395" s="242">
        <v>0</v>
      </c>
      <c r="N395" s="242">
        <v>0</v>
      </c>
      <c r="O395" s="243">
        <v>0</v>
      </c>
      <c r="P395" s="243">
        <v>0</v>
      </c>
      <c r="Q395" s="243"/>
      <c r="R395" s="243"/>
      <c r="S395" s="243"/>
      <c r="T395" s="243"/>
      <c r="U395" s="243"/>
      <c r="V395" s="243"/>
      <c r="W395" s="243"/>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x14ac:dyDescent="0.2">
      <c r="B396" s="126"/>
      <c r="C396" s="308" t="s">
        <v>395</v>
      </c>
      <c r="D396" s="309"/>
      <c r="E396" s="309"/>
      <c r="F396" s="309"/>
      <c r="G396" s="309"/>
      <c r="H396" s="310"/>
      <c r="I396" s="330"/>
      <c r="J396" s="240">
        <f t="shared" si="48"/>
        <v>0</v>
      </c>
      <c r="K396" s="91" t="str">
        <f t="shared" si="49"/>
        <v/>
      </c>
      <c r="L396" s="241">
        <v>0</v>
      </c>
      <c r="M396" s="242">
        <v>0</v>
      </c>
      <c r="N396" s="242">
        <v>0</v>
      </c>
      <c r="O396" s="243">
        <v>0</v>
      </c>
      <c r="P396" s="243">
        <v>0</v>
      </c>
      <c r="Q396" s="243"/>
      <c r="R396" s="243"/>
      <c r="S396" s="243"/>
      <c r="T396" s="243"/>
      <c r="U396" s="243"/>
      <c r="V396" s="243"/>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x14ac:dyDescent="0.2">
      <c r="B397" s="126"/>
      <c r="C397" s="308" t="s">
        <v>396</v>
      </c>
      <c r="D397" s="309"/>
      <c r="E397" s="309"/>
      <c r="F397" s="309"/>
      <c r="G397" s="309"/>
      <c r="H397" s="310"/>
      <c r="I397" s="330"/>
      <c r="J397" s="240">
        <f t="shared" si="48"/>
        <v>0</v>
      </c>
      <c r="K397" s="91" t="str">
        <f t="shared" si="49"/>
        <v/>
      </c>
      <c r="L397" s="241">
        <v>0</v>
      </c>
      <c r="M397" s="242">
        <v>0</v>
      </c>
      <c r="N397" s="242">
        <v>0</v>
      </c>
      <c r="O397" s="243">
        <v>0</v>
      </c>
      <c r="P397" s="243">
        <v>0</v>
      </c>
      <c r="Q397" s="243"/>
      <c r="R397" s="243"/>
      <c r="S397" s="243"/>
      <c r="T397" s="243"/>
      <c r="U397" s="243"/>
      <c r="V397" s="243"/>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x14ac:dyDescent="0.2">
      <c r="B398" s="126"/>
      <c r="C398" s="308" t="s">
        <v>397</v>
      </c>
      <c r="D398" s="309"/>
      <c r="E398" s="309"/>
      <c r="F398" s="309"/>
      <c r="G398" s="309"/>
      <c r="H398" s="310"/>
      <c r="I398" s="330"/>
      <c r="J398" s="240">
        <f t="shared" si="48"/>
        <v>0</v>
      </c>
      <c r="K398" s="91" t="str">
        <f t="shared" si="49"/>
        <v/>
      </c>
      <c r="L398" s="241">
        <v>0</v>
      </c>
      <c r="M398" s="242">
        <v>0</v>
      </c>
      <c r="N398" s="242">
        <v>0</v>
      </c>
      <c r="O398" s="243">
        <v>0</v>
      </c>
      <c r="P398" s="243">
        <v>0</v>
      </c>
      <c r="Q398" s="243"/>
      <c r="R398" s="243"/>
      <c r="S398" s="243"/>
      <c r="T398" s="243"/>
      <c r="U398" s="243"/>
      <c r="V398" s="243"/>
      <c r="W398" s="243"/>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x14ac:dyDescent="0.2">
      <c r="B399" s="126"/>
      <c r="C399" s="308" t="s">
        <v>398</v>
      </c>
      <c r="D399" s="309"/>
      <c r="E399" s="309"/>
      <c r="F399" s="309"/>
      <c r="G399" s="309"/>
      <c r="H399" s="310"/>
      <c r="I399" s="330"/>
      <c r="J399" s="240">
        <f t="shared" si="48"/>
        <v>0</v>
      </c>
      <c r="K399" s="91" t="str">
        <f t="shared" si="49"/>
        <v/>
      </c>
      <c r="L399" s="241">
        <v>0</v>
      </c>
      <c r="M399" s="242">
        <v>0</v>
      </c>
      <c r="N399" s="242">
        <v>0</v>
      </c>
      <c r="O399" s="243">
        <v>0</v>
      </c>
      <c r="P399" s="243">
        <v>0</v>
      </c>
      <c r="Q399" s="243"/>
      <c r="R399" s="243"/>
      <c r="S399" s="243"/>
      <c r="T399" s="243"/>
      <c r="U399" s="243"/>
      <c r="V399" s="243"/>
      <c r="W399" s="243"/>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x14ac:dyDescent="0.2">
      <c r="B400" s="126"/>
      <c r="C400" s="308" t="s">
        <v>399</v>
      </c>
      <c r="D400" s="309"/>
      <c r="E400" s="309"/>
      <c r="F400" s="309"/>
      <c r="G400" s="309"/>
      <c r="H400" s="310"/>
      <c r="I400" s="330"/>
      <c r="J400" s="240">
        <f t="shared" si="48"/>
        <v>0</v>
      </c>
      <c r="K400" s="91" t="str">
        <f t="shared" si="49"/>
        <v/>
      </c>
      <c r="L400" s="241">
        <v>0</v>
      </c>
      <c r="M400" s="242">
        <v>0</v>
      </c>
      <c r="N400" s="242">
        <v>0</v>
      </c>
      <c r="O400" s="243">
        <v>0</v>
      </c>
      <c r="P400" s="243">
        <v>0</v>
      </c>
      <c r="Q400" s="243"/>
      <c r="R400" s="243"/>
      <c r="S400" s="243"/>
      <c r="T400" s="243"/>
      <c r="U400" s="243"/>
      <c r="V400" s="243"/>
      <c r="W400" s="243"/>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x14ac:dyDescent="0.2">
      <c r="B401" s="126"/>
      <c r="C401" s="308" t="s">
        <v>400</v>
      </c>
      <c r="D401" s="309"/>
      <c r="E401" s="309"/>
      <c r="F401" s="309"/>
      <c r="G401" s="309"/>
      <c r="H401" s="310"/>
      <c r="I401" s="330"/>
      <c r="J401" s="240">
        <f t="shared" si="48"/>
        <v>0</v>
      </c>
      <c r="K401" s="91" t="str">
        <f t="shared" si="49"/>
        <v/>
      </c>
      <c r="L401" s="241">
        <v>0</v>
      </c>
      <c r="M401" s="242">
        <v>0</v>
      </c>
      <c r="N401" s="242">
        <v>0</v>
      </c>
      <c r="O401" s="243">
        <v>0</v>
      </c>
      <c r="P401" s="243">
        <v>0</v>
      </c>
      <c r="Q401" s="243"/>
      <c r="R401" s="243"/>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x14ac:dyDescent="0.2">
      <c r="B402" s="126"/>
      <c r="C402" s="308" t="s">
        <v>401</v>
      </c>
      <c r="D402" s="309"/>
      <c r="E402" s="309"/>
      <c r="F402" s="309"/>
      <c r="G402" s="309"/>
      <c r="H402" s="310"/>
      <c r="I402" s="330"/>
      <c r="J402" s="240">
        <f t="shared" si="48"/>
        <v>0</v>
      </c>
      <c r="K402" s="91" t="str">
        <f t="shared" si="49"/>
        <v/>
      </c>
      <c r="L402" s="241">
        <v>0</v>
      </c>
      <c r="M402" s="242">
        <v>0</v>
      </c>
      <c r="N402" s="242">
        <v>0</v>
      </c>
      <c r="O402" s="243">
        <v>0</v>
      </c>
      <c r="P402" s="243">
        <v>0</v>
      </c>
      <c r="Q402" s="243"/>
      <c r="R402" s="243"/>
      <c r="S402" s="243"/>
      <c r="T402" s="243"/>
      <c r="U402" s="243"/>
      <c r="V402" s="243"/>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x14ac:dyDescent="0.2">
      <c r="B403" s="126"/>
      <c r="C403" s="308" t="s">
        <v>402</v>
      </c>
      <c r="D403" s="309"/>
      <c r="E403" s="309"/>
      <c r="F403" s="309"/>
      <c r="G403" s="309"/>
      <c r="H403" s="310"/>
      <c r="I403" s="330"/>
      <c r="J403" s="240">
        <f t="shared" si="48"/>
        <v>0</v>
      </c>
      <c r="K403" s="91" t="str">
        <f t="shared" si="49"/>
        <v/>
      </c>
      <c r="L403" s="241">
        <v>0</v>
      </c>
      <c r="M403" s="242">
        <v>0</v>
      </c>
      <c r="N403" s="242">
        <v>0</v>
      </c>
      <c r="O403" s="243">
        <v>0</v>
      </c>
      <c r="P403" s="243">
        <v>0</v>
      </c>
      <c r="Q403" s="243"/>
      <c r="R403" s="243"/>
      <c r="S403" s="243"/>
      <c r="T403" s="243"/>
      <c r="U403" s="243"/>
      <c r="V403" s="243"/>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x14ac:dyDescent="0.2">
      <c r="B404" s="126"/>
      <c r="C404" s="308" t="s">
        <v>403</v>
      </c>
      <c r="D404" s="309"/>
      <c r="E404" s="309"/>
      <c r="F404" s="309"/>
      <c r="G404" s="309"/>
      <c r="H404" s="310"/>
      <c r="I404" s="330"/>
      <c r="J404" s="240">
        <f t="shared" si="48"/>
        <v>0</v>
      </c>
      <c r="K404" s="91" t="str">
        <f t="shared" si="49"/>
        <v/>
      </c>
      <c r="L404" s="241">
        <v>0</v>
      </c>
      <c r="M404" s="242">
        <v>0</v>
      </c>
      <c r="N404" s="242">
        <v>0</v>
      </c>
      <c r="O404" s="243">
        <v>0</v>
      </c>
      <c r="P404" s="243">
        <v>0</v>
      </c>
      <c r="Q404" s="243"/>
      <c r="R404" s="243"/>
      <c r="S404" s="243"/>
      <c r="T404" s="243"/>
      <c r="U404" s="243"/>
      <c r="V404" s="243"/>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x14ac:dyDescent="0.2">
      <c r="B405" s="126"/>
      <c r="C405" s="308" t="s">
        <v>404</v>
      </c>
      <c r="D405" s="309"/>
      <c r="E405" s="309"/>
      <c r="F405" s="309"/>
      <c r="G405" s="309"/>
      <c r="H405" s="310"/>
      <c r="I405" s="330"/>
      <c r="J405" s="240">
        <f t="shared" si="48"/>
        <v>0</v>
      </c>
      <c r="K405" s="91" t="str">
        <f t="shared" si="49"/>
        <v/>
      </c>
      <c r="L405" s="241">
        <v>0</v>
      </c>
      <c r="M405" s="242">
        <v>0</v>
      </c>
      <c r="N405" s="242">
        <v>0</v>
      </c>
      <c r="O405" s="243">
        <v>0</v>
      </c>
      <c r="P405" s="243">
        <v>0</v>
      </c>
      <c r="Q405" s="243"/>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x14ac:dyDescent="0.2">
      <c r="B406" s="126"/>
      <c r="C406" s="308" t="s">
        <v>405</v>
      </c>
      <c r="D406" s="309"/>
      <c r="E406" s="309"/>
      <c r="F406" s="309"/>
      <c r="G406" s="309"/>
      <c r="H406" s="310"/>
      <c r="I406" s="330"/>
      <c r="J406" s="240">
        <f t="shared" si="48"/>
        <v>0</v>
      </c>
      <c r="K406" s="91" t="str">
        <f t="shared" si="49"/>
        <v/>
      </c>
      <c r="L406" s="241">
        <v>0</v>
      </c>
      <c r="M406" s="242">
        <v>0</v>
      </c>
      <c r="N406" s="242">
        <v>0</v>
      </c>
      <c r="O406" s="243">
        <v>0</v>
      </c>
      <c r="P406" s="243">
        <v>0</v>
      </c>
      <c r="Q406" s="243"/>
      <c r="R406" s="243"/>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x14ac:dyDescent="0.2">
      <c r="B407" s="126"/>
      <c r="C407" s="308" t="s">
        <v>406</v>
      </c>
      <c r="D407" s="309"/>
      <c r="E407" s="309"/>
      <c r="F407" s="309"/>
      <c r="G407" s="309"/>
      <c r="H407" s="310"/>
      <c r="I407" s="330"/>
      <c r="J407" s="240">
        <f t="shared" si="48"/>
        <v>0</v>
      </c>
      <c r="K407" s="91" t="str">
        <f t="shared" si="49"/>
        <v/>
      </c>
      <c r="L407" s="241">
        <v>0</v>
      </c>
      <c r="M407" s="242">
        <v>0</v>
      </c>
      <c r="N407" s="242">
        <v>0</v>
      </c>
      <c r="O407" s="243">
        <v>0</v>
      </c>
      <c r="P407" s="243">
        <v>0</v>
      </c>
      <c r="Q407" s="243"/>
      <c r="R407" s="243"/>
      <c r="S407" s="243"/>
      <c r="T407" s="243"/>
      <c r="U407" s="243"/>
      <c r="V407" s="243"/>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x14ac:dyDescent="0.2">
      <c r="B408" s="126"/>
      <c r="C408" s="308" t="s">
        <v>407</v>
      </c>
      <c r="D408" s="309"/>
      <c r="E408" s="309"/>
      <c r="F408" s="309"/>
      <c r="G408" s="309"/>
      <c r="H408" s="310"/>
      <c r="I408" s="330"/>
      <c r="J408" s="240">
        <f t="shared" si="48"/>
        <v>0</v>
      </c>
      <c r="K408" s="91" t="str">
        <f t="shared" si="49"/>
        <v/>
      </c>
      <c r="L408" s="241">
        <v>0</v>
      </c>
      <c r="M408" s="242">
        <v>0</v>
      </c>
      <c r="N408" s="242">
        <v>0</v>
      </c>
      <c r="O408" s="243">
        <v>0</v>
      </c>
      <c r="P408" s="243">
        <v>0</v>
      </c>
      <c r="Q408" s="243"/>
      <c r="R408" s="243"/>
      <c r="S408" s="243"/>
      <c r="T408" s="243"/>
      <c r="U408" s="243"/>
      <c r="V408" s="243"/>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x14ac:dyDescent="0.2">
      <c r="B409" s="126"/>
      <c r="C409" s="308" t="s">
        <v>408</v>
      </c>
      <c r="D409" s="309"/>
      <c r="E409" s="309"/>
      <c r="F409" s="309"/>
      <c r="G409" s="309"/>
      <c r="H409" s="310"/>
      <c r="I409" s="330"/>
      <c r="J409" s="240">
        <f t="shared" si="48"/>
        <v>0</v>
      </c>
      <c r="K409" s="91" t="str">
        <f t="shared" si="49"/>
        <v/>
      </c>
      <c r="L409" s="241">
        <v>0</v>
      </c>
      <c r="M409" s="242">
        <v>0</v>
      </c>
      <c r="N409" s="242">
        <v>0</v>
      </c>
      <c r="O409" s="243">
        <v>0</v>
      </c>
      <c r="P409" s="243">
        <v>0</v>
      </c>
      <c r="Q409" s="243"/>
      <c r="R409" s="243"/>
      <c r="S409" s="243"/>
      <c r="T409" s="243"/>
      <c r="U409" s="243"/>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x14ac:dyDescent="0.2">
      <c r="B410" s="126"/>
      <c r="C410" s="308" t="s">
        <v>409</v>
      </c>
      <c r="D410" s="309"/>
      <c r="E410" s="309"/>
      <c r="F410" s="309"/>
      <c r="G410" s="309"/>
      <c r="H410" s="310"/>
      <c r="I410" s="330"/>
      <c r="J410" s="240">
        <f t="shared" si="48"/>
        <v>0</v>
      </c>
      <c r="K410" s="91" t="str">
        <f t="shared" si="49"/>
        <v/>
      </c>
      <c r="L410" s="241">
        <v>0</v>
      </c>
      <c r="M410" s="242">
        <v>0</v>
      </c>
      <c r="N410" s="242">
        <v>0</v>
      </c>
      <c r="O410" s="243">
        <v>0</v>
      </c>
      <c r="P410" s="243">
        <v>0</v>
      </c>
      <c r="Q410" s="243"/>
      <c r="R410" s="243"/>
      <c r="S410" s="243"/>
      <c r="T410" s="243"/>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x14ac:dyDescent="0.2">
      <c r="B411" s="126"/>
      <c r="C411" s="308" t="s">
        <v>410</v>
      </c>
      <c r="D411" s="309"/>
      <c r="E411" s="309"/>
      <c r="F411" s="309"/>
      <c r="G411" s="309"/>
      <c r="H411" s="310"/>
      <c r="I411" s="330"/>
      <c r="J411" s="240">
        <f t="shared" si="48"/>
        <v>0</v>
      </c>
      <c r="K411" s="91" t="str">
        <f t="shared" si="49"/>
        <v/>
      </c>
      <c r="L411" s="241">
        <v>0</v>
      </c>
      <c r="M411" s="242">
        <v>0</v>
      </c>
      <c r="N411" s="242">
        <v>0</v>
      </c>
      <c r="O411" s="243">
        <v>0</v>
      </c>
      <c r="P411" s="243">
        <v>0</v>
      </c>
      <c r="Q411" s="243"/>
      <c r="R411" s="243"/>
      <c r="S411" s="243"/>
      <c r="T411" s="243"/>
      <c r="U411" s="243"/>
      <c r="V411" s="243"/>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x14ac:dyDescent="0.2">
      <c r="B412" s="126"/>
      <c r="C412" s="308" t="s">
        <v>411</v>
      </c>
      <c r="D412" s="309"/>
      <c r="E412" s="309"/>
      <c r="F412" s="309"/>
      <c r="G412" s="309"/>
      <c r="H412" s="310"/>
      <c r="I412" s="330"/>
      <c r="J412" s="240">
        <f t="shared" si="48"/>
        <v>0</v>
      </c>
      <c r="K412" s="91" t="str">
        <f t="shared" si="49"/>
        <v/>
      </c>
      <c r="L412" s="241">
        <v>0</v>
      </c>
      <c r="M412" s="242">
        <v>0</v>
      </c>
      <c r="N412" s="242">
        <v>0</v>
      </c>
      <c r="O412" s="243">
        <v>0</v>
      </c>
      <c r="P412" s="243">
        <v>0</v>
      </c>
      <c r="Q412" s="243"/>
      <c r="R412" s="243"/>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x14ac:dyDescent="0.2">
      <c r="B413" s="126"/>
      <c r="C413" s="308" t="s">
        <v>412</v>
      </c>
      <c r="D413" s="309"/>
      <c r="E413" s="309"/>
      <c r="F413" s="309"/>
      <c r="G413" s="309"/>
      <c r="H413" s="310"/>
      <c r="I413" s="330"/>
      <c r="J413" s="240">
        <f t="shared" si="48"/>
        <v>0</v>
      </c>
      <c r="K413" s="91" t="str">
        <f t="shared" si="49"/>
        <v/>
      </c>
      <c r="L413" s="241">
        <v>0</v>
      </c>
      <c r="M413" s="242">
        <v>0</v>
      </c>
      <c r="N413" s="242">
        <v>0</v>
      </c>
      <c r="O413" s="243">
        <v>0</v>
      </c>
      <c r="P413" s="243">
        <v>0</v>
      </c>
      <c r="Q413" s="243"/>
      <c r="R413" s="243"/>
      <c r="S413" s="243"/>
      <c r="T413" s="243"/>
      <c r="U413" s="243"/>
      <c r="V413" s="243"/>
      <c r="W413" s="243"/>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x14ac:dyDescent="0.2">
      <c r="B414" s="126"/>
      <c r="C414" s="308" t="s">
        <v>413</v>
      </c>
      <c r="D414" s="309"/>
      <c r="E414" s="309"/>
      <c r="F414" s="309"/>
      <c r="G414" s="309"/>
      <c r="H414" s="310"/>
      <c r="I414" s="330"/>
      <c r="J414" s="240">
        <f t="shared" si="48"/>
        <v>0</v>
      </c>
      <c r="K414" s="91" t="str">
        <f t="shared" si="49"/>
        <v/>
      </c>
      <c r="L414" s="241">
        <v>0</v>
      </c>
      <c r="M414" s="242">
        <v>0</v>
      </c>
      <c r="N414" s="242">
        <v>0</v>
      </c>
      <c r="O414" s="243">
        <v>0</v>
      </c>
      <c r="P414" s="243">
        <v>0</v>
      </c>
      <c r="Q414" s="243"/>
      <c r="R414" s="243"/>
      <c r="S414" s="243"/>
      <c r="T414" s="243"/>
      <c r="U414" s="243"/>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x14ac:dyDescent="0.2">
      <c r="B415" s="126"/>
      <c r="C415" s="308" t="s">
        <v>414</v>
      </c>
      <c r="D415" s="309"/>
      <c r="E415" s="309"/>
      <c r="F415" s="309"/>
      <c r="G415" s="309"/>
      <c r="H415" s="310"/>
      <c r="I415" s="330"/>
      <c r="J415" s="240">
        <f t="shared" si="48"/>
        <v>0</v>
      </c>
      <c r="K415" s="91" t="str">
        <f t="shared" si="49"/>
        <v/>
      </c>
      <c r="L415" s="241">
        <v>0</v>
      </c>
      <c r="M415" s="242">
        <v>0</v>
      </c>
      <c r="N415" s="242">
        <v>0</v>
      </c>
      <c r="O415" s="243">
        <v>0</v>
      </c>
      <c r="P415" s="243">
        <v>0</v>
      </c>
      <c r="Q415" s="243"/>
      <c r="R415" s="243"/>
      <c r="S415" s="243"/>
      <c r="T415" s="243"/>
      <c r="U415" s="243"/>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x14ac:dyDescent="0.2">
      <c r="B416" s="126"/>
      <c r="C416" s="308" t="s">
        <v>415</v>
      </c>
      <c r="D416" s="309"/>
      <c r="E416" s="309"/>
      <c r="F416" s="309"/>
      <c r="G416" s="309"/>
      <c r="H416" s="310"/>
      <c r="I416" s="330"/>
      <c r="J416" s="240">
        <f t="shared" si="48"/>
        <v>0</v>
      </c>
      <c r="K416" s="91" t="str">
        <f t="shared" si="49"/>
        <v/>
      </c>
      <c r="L416" s="241">
        <v>0</v>
      </c>
      <c r="M416" s="242">
        <v>0</v>
      </c>
      <c r="N416" s="242">
        <v>0</v>
      </c>
      <c r="O416" s="243">
        <v>0</v>
      </c>
      <c r="P416" s="243">
        <v>0</v>
      </c>
      <c r="Q416" s="243"/>
      <c r="R416" s="243"/>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x14ac:dyDescent="0.2">
      <c r="B417" s="126"/>
      <c r="C417" s="308" t="s">
        <v>416</v>
      </c>
      <c r="D417" s="309"/>
      <c r="E417" s="309"/>
      <c r="F417" s="309"/>
      <c r="G417" s="309"/>
      <c r="H417" s="310"/>
      <c r="I417" s="330"/>
      <c r="J417" s="240">
        <f t="shared" si="48"/>
        <v>0</v>
      </c>
      <c r="K417" s="91" t="str">
        <f t="shared" si="49"/>
        <v/>
      </c>
      <c r="L417" s="241">
        <v>0</v>
      </c>
      <c r="M417" s="242">
        <v>0</v>
      </c>
      <c r="N417" s="242">
        <v>0</v>
      </c>
      <c r="O417" s="243">
        <v>0</v>
      </c>
      <c r="P417" s="243">
        <v>0</v>
      </c>
      <c r="Q417" s="243"/>
      <c r="R417" s="243"/>
      <c r="S417" s="243"/>
      <c r="T417" s="243"/>
      <c r="U417" s="243"/>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x14ac:dyDescent="0.2">
      <c r="B418" s="126"/>
      <c r="C418" s="308" t="s">
        <v>417</v>
      </c>
      <c r="D418" s="309"/>
      <c r="E418" s="309"/>
      <c r="F418" s="309"/>
      <c r="G418" s="309"/>
      <c r="H418" s="310"/>
      <c r="I418" s="330"/>
      <c r="J418" s="240">
        <f t="shared" si="48"/>
        <v>0</v>
      </c>
      <c r="K418" s="91" t="str">
        <f t="shared" si="49"/>
        <v/>
      </c>
      <c r="L418" s="241">
        <v>0</v>
      </c>
      <c r="M418" s="242">
        <v>0</v>
      </c>
      <c r="N418" s="242">
        <v>0</v>
      </c>
      <c r="O418" s="243">
        <v>0</v>
      </c>
      <c r="P418" s="243">
        <v>0</v>
      </c>
      <c r="Q418" s="243"/>
      <c r="R418" s="243"/>
      <c r="S418" s="243"/>
      <c r="T418" s="243"/>
      <c r="U418" s="243"/>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x14ac:dyDescent="0.2">
      <c r="B419" s="126"/>
      <c r="C419" s="308" t="s">
        <v>418</v>
      </c>
      <c r="D419" s="309"/>
      <c r="E419" s="309"/>
      <c r="F419" s="309"/>
      <c r="G419" s="309"/>
      <c r="H419" s="310"/>
      <c r="I419" s="330"/>
      <c r="J419" s="240">
        <f t="shared" si="48"/>
        <v>0</v>
      </c>
      <c r="K419" s="91" t="str">
        <f t="shared" si="49"/>
        <v/>
      </c>
      <c r="L419" s="241">
        <v>0</v>
      </c>
      <c r="M419" s="242">
        <v>0</v>
      </c>
      <c r="N419" s="242">
        <v>0</v>
      </c>
      <c r="O419" s="243">
        <v>0</v>
      </c>
      <c r="P419" s="243">
        <v>0</v>
      </c>
      <c r="Q419" s="243"/>
      <c r="R419" s="243"/>
      <c r="S419" s="243"/>
      <c r="T419" s="243"/>
      <c r="U419" s="243"/>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x14ac:dyDescent="0.2">
      <c r="B420" s="126"/>
      <c r="C420" s="308" t="s">
        <v>419</v>
      </c>
      <c r="D420" s="309"/>
      <c r="E420" s="309"/>
      <c r="F420" s="309"/>
      <c r="G420" s="309"/>
      <c r="H420" s="310"/>
      <c r="I420" s="330"/>
      <c r="J420" s="240">
        <f t="shared" si="48"/>
        <v>0</v>
      </c>
      <c r="K420" s="91" t="str">
        <f t="shared" si="49"/>
        <v/>
      </c>
      <c r="L420" s="241">
        <v>0</v>
      </c>
      <c r="M420" s="242">
        <v>0</v>
      </c>
      <c r="N420" s="242">
        <v>0</v>
      </c>
      <c r="O420" s="243">
        <v>0</v>
      </c>
      <c r="P420" s="243">
        <v>0</v>
      </c>
      <c r="Q420" s="243"/>
      <c r="R420" s="243"/>
      <c r="S420" s="243"/>
      <c r="T420" s="243"/>
      <c r="U420" s="243"/>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x14ac:dyDescent="0.2">
      <c r="B421" s="126"/>
      <c r="C421" s="308" t="s">
        <v>420</v>
      </c>
      <c r="D421" s="309"/>
      <c r="E421" s="309"/>
      <c r="F421" s="309"/>
      <c r="G421" s="309"/>
      <c r="H421" s="310"/>
      <c r="I421" s="330"/>
      <c r="J421" s="240">
        <f t="shared" si="48"/>
        <v>0</v>
      </c>
      <c r="K421" s="91" t="str">
        <f t="shared" si="49"/>
        <v/>
      </c>
      <c r="L421" s="241">
        <v>0</v>
      </c>
      <c r="M421" s="242">
        <v>0</v>
      </c>
      <c r="N421" s="242">
        <v>0</v>
      </c>
      <c r="O421" s="243">
        <v>0</v>
      </c>
      <c r="P421" s="243">
        <v>0</v>
      </c>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x14ac:dyDescent="0.2">
      <c r="B422" s="126"/>
      <c r="C422" s="308" t="s">
        <v>421</v>
      </c>
      <c r="D422" s="309"/>
      <c r="E422" s="309"/>
      <c r="F422" s="309"/>
      <c r="G422" s="309"/>
      <c r="H422" s="310"/>
      <c r="I422" s="330"/>
      <c r="J422" s="240">
        <f t="shared" ref="J422:J463" si="50">IF(SUM(L422:BS422)=0,IF(COUNTIF(L422:BS422,"未確認")&gt;0,"未確認",IF(COUNTIF(L422:BS422,"~*")&gt;0,"*",SUM(L422:BS422))),SUM(L422:BS422))</f>
        <v>0</v>
      </c>
      <c r="K422" s="91" t="str">
        <f t="shared" si="49"/>
        <v/>
      </c>
      <c r="L422" s="241">
        <v>0</v>
      </c>
      <c r="M422" s="242">
        <v>0</v>
      </c>
      <c r="N422" s="242">
        <v>0</v>
      </c>
      <c r="O422" s="243">
        <v>0</v>
      </c>
      <c r="P422" s="243">
        <v>0</v>
      </c>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x14ac:dyDescent="0.2">
      <c r="B423" s="126"/>
      <c r="C423" s="308" t="s">
        <v>422</v>
      </c>
      <c r="D423" s="309"/>
      <c r="E423" s="309"/>
      <c r="F423" s="309"/>
      <c r="G423" s="309"/>
      <c r="H423" s="310"/>
      <c r="I423" s="330"/>
      <c r="J423" s="240">
        <f t="shared" si="50"/>
        <v>0</v>
      </c>
      <c r="K423" s="91" t="str">
        <f t="shared" si="49"/>
        <v/>
      </c>
      <c r="L423" s="241">
        <v>0</v>
      </c>
      <c r="M423" s="242">
        <v>0</v>
      </c>
      <c r="N423" s="242">
        <v>0</v>
      </c>
      <c r="O423" s="243">
        <v>0</v>
      </c>
      <c r="P423" s="243">
        <v>0</v>
      </c>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x14ac:dyDescent="0.2">
      <c r="B424" s="126"/>
      <c r="C424" s="308" t="s">
        <v>423</v>
      </c>
      <c r="D424" s="309"/>
      <c r="E424" s="309"/>
      <c r="F424" s="309"/>
      <c r="G424" s="309"/>
      <c r="H424" s="310"/>
      <c r="I424" s="330"/>
      <c r="J424" s="240">
        <f t="shared" si="50"/>
        <v>0</v>
      </c>
      <c r="K424" s="91" t="str">
        <f t="shared" si="49"/>
        <v/>
      </c>
      <c r="L424" s="241">
        <v>0</v>
      </c>
      <c r="M424" s="242">
        <v>0</v>
      </c>
      <c r="N424" s="242">
        <v>0</v>
      </c>
      <c r="O424" s="243">
        <v>0</v>
      </c>
      <c r="P424" s="243">
        <v>0</v>
      </c>
      <c r="Q424" s="243"/>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x14ac:dyDescent="0.2">
      <c r="B425" s="126"/>
      <c r="C425" s="308" t="s">
        <v>424</v>
      </c>
      <c r="D425" s="309"/>
      <c r="E425" s="309"/>
      <c r="F425" s="309"/>
      <c r="G425" s="309"/>
      <c r="H425" s="310"/>
      <c r="I425" s="330"/>
      <c r="J425" s="240">
        <f t="shared" si="50"/>
        <v>0</v>
      </c>
      <c r="K425" s="91" t="str">
        <f t="shared" si="49"/>
        <v/>
      </c>
      <c r="L425" s="241">
        <v>0</v>
      </c>
      <c r="M425" s="242">
        <v>0</v>
      </c>
      <c r="N425" s="242">
        <v>0</v>
      </c>
      <c r="O425" s="243">
        <v>0</v>
      </c>
      <c r="P425" s="243">
        <v>0</v>
      </c>
      <c r="Q425" s="243"/>
      <c r="R425" s="243"/>
      <c r="S425" s="243"/>
      <c r="T425" s="243"/>
      <c r="U425" s="243"/>
      <c r="V425" s="243"/>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x14ac:dyDescent="0.2">
      <c r="B426" s="126"/>
      <c r="C426" s="308" t="s">
        <v>425</v>
      </c>
      <c r="D426" s="309"/>
      <c r="E426" s="309"/>
      <c r="F426" s="309"/>
      <c r="G426" s="309"/>
      <c r="H426" s="310"/>
      <c r="I426" s="330"/>
      <c r="J426" s="240">
        <f t="shared" si="50"/>
        <v>0</v>
      </c>
      <c r="K426" s="91" t="str">
        <f t="shared" si="49"/>
        <v/>
      </c>
      <c r="L426" s="241">
        <v>0</v>
      </c>
      <c r="M426" s="242">
        <v>0</v>
      </c>
      <c r="N426" s="242">
        <v>0</v>
      </c>
      <c r="O426" s="243">
        <v>0</v>
      </c>
      <c r="P426" s="243">
        <v>0</v>
      </c>
      <c r="Q426" s="243"/>
      <c r="R426" s="243"/>
      <c r="S426" s="243"/>
      <c r="T426" s="243"/>
      <c r="U426" s="243"/>
      <c r="V426" s="243"/>
      <c r="W426" s="243"/>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x14ac:dyDescent="0.2">
      <c r="B427" s="126"/>
      <c r="C427" s="308" t="s">
        <v>426</v>
      </c>
      <c r="D427" s="309"/>
      <c r="E427" s="309"/>
      <c r="F427" s="309"/>
      <c r="G427" s="309"/>
      <c r="H427" s="310"/>
      <c r="I427" s="330"/>
      <c r="J427" s="240">
        <f t="shared" si="50"/>
        <v>0</v>
      </c>
      <c r="K427" s="91" t="str">
        <f t="shared" si="49"/>
        <v/>
      </c>
      <c r="L427" s="241">
        <v>0</v>
      </c>
      <c r="M427" s="242">
        <v>0</v>
      </c>
      <c r="N427" s="242">
        <v>0</v>
      </c>
      <c r="O427" s="243">
        <v>0</v>
      </c>
      <c r="P427" s="243">
        <v>0</v>
      </c>
      <c r="Q427" s="243"/>
      <c r="R427" s="243"/>
      <c r="S427" s="243"/>
      <c r="T427" s="243"/>
      <c r="U427" s="243"/>
      <c r="V427" s="243"/>
      <c r="W427" s="243"/>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x14ac:dyDescent="0.2">
      <c r="B428" s="126"/>
      <c r="C428" s="308" t="s">
        <v>427</v>
      </c>
      <c r="D428" s="309"/>
      <c r="E428" s="309"/>
      <c r="F428" s="309"/>
      <c r="G428" s="309"/>
      <c r="H428" s="310"/>
      <c r="I428" s="330"/>
      <c r="J428" s="240">
        <f t="shared" si="50"/>
        <v>0</v>
      </c>
      <c r="K428" s="91" t="str">
        <f t="shared" si="49"/>
        <v/>
      </c>
      <c r="L428" s="241">
        <v>0</v>
      </c>
      <c r="M428" s="242">
        <v>0</v>
      </c>
      <c r="N428" s="242">
        <v>0</v>
      </c>
      <c r="O428" s="243">
        <v>0</v>
      </c>
      <c r="P428" s="243">
        <v>0</v>
      </c>
      <c r="Q428" s="243"/>
      <c r="R428" s="243"/>
      <c r="S428" s="243"/>
      <c r="T428" s="243"/>
      <c r="U428" s="243"/>
      <c r="V428" s="243"/>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x14ac:dyDescent="0.2">
      <c r="B429" s="126"/>
      <c r="C429" s="308" t="s">
        <v>428</v>
      </c>
      <c r="D429" s="309"/>
      <c r="E429" s="309"/>
      <c r="F429" s="309"/>
      <c r="G429" s="309"/>
      <c r="H429" s="310"/>
      <c r="I429" s="330"/>
      <c r="J429" s="240">
        <f t="shared" si="50"/>
        <v>0</v>
      </c>
      <c r="K429" s="91" t="str">
        <f t="shared" si="49"/>
        <v/>
      </c>
      <c r="L429" s="241">
        <v>0</v>
      </c>
      <c r="M429" s="242">
        <v>0</v>
      </c>
      <c r="N429" s="242">
        <v>0</v>
      </c>
      <c r="O429" s="243">
        <v>0</v>
      </c>
      <c r="P429" s="243">
        <v>0</v>
      </c>
      <c r="Q429" s="243"/>
      <c r="R429" s="243"/>
      <c r="S429" s="243"/>
      <c r="T429" s="243"/>
      <c r="U429" s="243"/>
      <c r="V429" s="243"/>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x14ac:dyDescent="0.2">
      <c r="B430" s="126"/>
      <c r="C430" s="308" t="s">
        <v>429</v>
      </c>
      <c r="D430" s="309"/>
      <c r="E430" s="309"/>
      <c r="F430" s="309"/>
      <c r="G430" s="309"/>
      <c r="H430" s="310"/>
      <c r="I430" s="330"/>
      <c r="J430" s="240">
        <f t="shared" si="50"/>
        <v>0</v>
      </c>
      <c r="K430" s="91" t="str">
        <f t="shared" si="49"/>
        <v/>
      </c>
      <c r="L430" s="241">
        <v>0</v>
      </c>
      <c r="M430" s="242">
        <v>0</v>
      </c>
      <c r="N430" s="242">
        <v>0</v>
      </c>
      <c r="O430" s="243">
        <v>0</v>
      </c>
      <c r="P430" s="243">
        <v>0</v>
      </c>
      <c r="Q430" s="243"/>
      <c r="R430" s="243"/>
      <c r="S430" s="243"/>
      <c r="T430" s="243"/>
      <c r="U430" s="243"/>
      <c r="V430" s="243"/>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x14ac:dyDescent="0.2">
      <c r="B431" s="126"/>
      <c r="C431" s="308" t="s">
        <v>430</v>
      </c>
      <c r="D431" s="309"/>
      <c r="E431" s="309"/>
      <c r="F431" s="309"/>
      <c r="G431" s="309"/>
      <c r="H431" s="310"/>
      <c r="I431" s="330"/>
      <c r="J431" s="240">
        <f t="shared" si="50"/>
        <v>0</v>
      </c>
      <c r="K431" s="91" t="str">
        <f t="shared" si="49"/>
        <v/>
      </c>
      <c r="L431" s="241">
        <v>0</v>
      </c>
      <c r="M431" s="242">
        <v>0</v>
      </c>
      <c r="N431" s="242">
        <v>0</v>
      </c>
      <c r="O431" s="243">
        <v>0</v>
      </c>
      <c r="P431" s="243">
        <v>0</v>
      </c>
      <c r="Q431" s="243"/>
      <c r="R431" s="243"/>
      <c r="S431" s="243"/>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x14ac:dyDescent="0.2">
      <c r="B432" s="126"/>
      <c r="C432" s="308" t="s">
        <v>431</v>
      </c>
      <c r="D432" s="309"/>
      <c r="E432" s="309"/>
      <c r="F432" s="309"/>
      <c r="G432" s="309"/>
      <c r="H432" s="310"/>
      <c r="I432" s="330"/>
      <c r="J432" s="240">
        <f t="shared" si="50"/>
        <v>0</v>
      </c>
      <c r="K432" s="91" t="str">
        <f t="shared" si="49"/>
        <v/>
      </c>
      <c r="L432" s="241">
        <v>0</v>
      </c>
      <c r="M432" s="242">
        <v>0</v>
      </c>
      <c r="N432" s="242">
        <v>0</v>
      </c>
      <c r="O432" s="243">
        <v>0</v>
      </c>
      <c r="P432" s="243">
        <v>0</v>
      </c>
      <c r="Q432" s="243"/>
      <c r="R432" s="243"/>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x14ac:dyDescent="0.2">
      <c r="B433" s="126"/>
      <c r="C433" s="308" t="s">
        <v>432</v>
      </c>
      <c r="D433" s="309"/>
      <c r="E433" s="309"/>
      <c r="F433" s="309"/>
      <c r="G433" s="309"/>
      <c r="H433" s="310"/>
      <c r="I433" s="330"/>
      <c r="J433" s="240">
        <f t="shared" si="50"/>
        <v>0</v>
      </c>
      <c r="K433" s="91" t="str">
        <f t="shared" si="49"/>
        <v/>
      </c>
      <c r="L433" s="241">
        <v>0</v>
      </c>
      <c r="M433" s="242">
        <v>0</v>
      </c>
      <c r="N433" s="242">
        <v>0</v>
      </c>
      <c r="O433" s="243">
        <v>0</v>
      </c>
      <c r="P433" s="243">
        <v>0</v>
      </c>
      <c r="Q433" s="243"/>
      <c r="R433" s="243"/>
      <c r="S433" s="243"/>
      <c r="T433" s="243"/>
      <c r="U433" s="243"/>
      <c r="V433" s="243"/>
      <c r="W433" s="243"/>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x14ac:dyDescent="0.2">
      <c r="B434" s="126"/>
      <c r="C434" s="308" t="s">
        <v>134</v>
      </c>
      <c r="D434" s="309"/>
      <c r="E434" s="309"/>
      <c r="F434" s="309"/>
      <c r="G434" s="309"/>
      <c r="H434" s="310"/>
      <c r="I434" s="330"/>
      <c r="J434" s="240">
        <f t="shared" si="50"/>
        <v>0</v>
      </c>
      <c r="K434" s="91" t="str">
        <f t="shared" si="49"/>
        <v/>
      </c>
      <c r="L434" s="241">
        <v>0</v>
      </c>
      <c r="M434" s="242">
        <v>0</v>
      </c>
      <c r="N434" s="242">
        <v>0</v>
      </c>
      <c r="O434" s="243">
        <v>0</v>
      </c>
      <c r="P434" s="243">
        <v>0</v>
      </c>
      <c r="Q434" s="243"/>
      <c r="R434" s="243"/>
      <c r="S434" s="243"/>
      <c r="T434" s="243"/>
      <c r="U434" s="243"/>
      <c r="V434" s="243"/>
      <c r="W434" s="243"/>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x14ac:dyDescent="0.2">
      <c r="B435" s="126"/>
      <c r="C435" s="308" t="s">
        <v>433</v>
      </c>
      <c r="D435" s="309"/>
      <c r="E435" s="309"/>
      <c r="F435" s="309"/>
      <c r="G435" s="309"/>
      <c r="H435" s="310"/>
      <c r="I435" s="330"/>
      <c r="J435" s="240">
        <f t="shared" si="50"/>
        <v>0</v>
      </c>
      <c r="K435" s="91" t="str">
        <f t="shared" si="49"/>
        <v/>
      </c>
      <c r="L435" s="241">
        <v>0</v>
      </c>
      <c r="M435" s="242">
        <v>0</v>
      </c>
      <c r="N435" s="242">
        <v>0</v>
      </c>
      <c r="O435" s="243">
        <v>0</v>
      </c>
      <c r="P435" s="243">
        <v>0</v>
      </c>
      <c r="Q435" s="243"/>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x14ac:dyDescent="0.2">
      <c r="B436" s="126"/>
      <c r="C436" s="308" t="s">
        <v>434</v>
      </c>
      <c r="D436" s="309"/>
      <c r="E436" s="309"/>
      <c r="F436" s="309"/>
      <c r="G436" s="309"/>
      <c r="H436" s="310"/>
      <c r="I436" s="330"/>
      <c r="J436" s="240">
        <f t="shared" si="50"/>
        <v>0</v>
      </c>
      <c r="K436" s="91" t="str">
        <f t="shared" si="49"/>
        <v/>
      </c>
      <c r="L436" s="241">
        <v>0</v>
      </c>
      <c r="M436" s="242">
        <v>0</v>
      </c>
      <c r="N436" s="242">
        <v>0</v>
      </c>
      <c r="O436" s="243">
        <v>0</v>
      </c>
      <c r="P436" s="243">
        <v>0</v>
      </c>
      <c r="Q436" s="243"/>
      <c r="R436" s="243"/>
      <c r="S436" s="243"/>
      <c r="T436" s="243"/>
      <c r="U436" s="243"/>
      <c r="V436" s="243"/>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x14ac:dyDescent="0.2">
      <c r="B437" s="126"/>
      <c r="C437" s="308" t="s">
        <v>435</v>
      </c>
      <c r="D437" s="309"/>
      <c r="E437" s="309"/>
      <c r="F437" s="309"/>
      <c r="G437" s="309"/>
      <c r="H437" s="310"/>
      <c r="I437" s="330"/>
      <c r="J437" s="240">
        <f t="shared" si="50"/>
        <v>0</v>
      </c>
      <c r="K437" s="91" t="str">
        <f t="shared" si="49"/>
        <v/>
      </c>
      <c r="L437" s="241">
        <v>0</v>
      </c>
      <c r="M437" s="242">
        <v>0</v>
      </c>
      <c r="N437" s="242">
        <v>0</v>
      </c>
      <c r="O437" s="243">
        <v>0</v>
      </c>
      <c r="P437" s="243">
        <v>0</v>
      </c>
      <c r="Q437" s="243"/>
      <c r="R437" s="243"/>
      <c r="S437" s="243"/>
      <c r="T437" s="243"/>
      <c r="U437" s="243"/>
      <c r="V437" s="243"/>
      <c r="W437" s="243"/>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x14ac:dyDescent="0.2">
      <c r="B438" s="126"/>
      <c r="C438" s="308" t="s">
        <v>436</v>
      </c>
      <c r="D438" s="309"/>
      <c r="E438" s="309"/>
      <c r="F438" s="309"/>
      <c r="G438" s="309"/>
      <c r="H438" s="310"/>
      <c r="I438" s="330"/>
      <c r="J438" s="240">
        <f t="shared" si="50"/>
        <v>0</v>
      </c>
      <c r="K438" s="91" t="str">
        <f t="shared" si="49"/>
        <v/>
      </c>
      <c r="L438" s="241">
        <v>0</v>
      </c>
      <c r="M438" s="242">
        <v>0</v>
      </c>
      <c r="N438" s="242">
        <v>0</v>
      </c>
      <c r="O438" s="243">
        <v>0</v>
      </c>
      <c r="P438" s="243">
        <v>0</v>
      </c>
      <c r="Q438" s="243"/>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x14ac:dyDescent="0.2">
      <c r="B439" s="126"/>
      <c r="C439" s="308" t="s">
        <v>437</v>
      </c>
      <c r="D439" s="309"/>
      <c r="E439" s="309"/>
      <c r="F439" s="309"/>
      <c r="G439" s="309"/>
      <c r="H439" s="310"/>
      <c r="I439" s="330"/>
      <c r="J439" s="240">
        <f t="shared" si="50"/>
        <v>0</v>
      </c>
      <c r="K439" s="91" t="str">
        <f t="shared" si="49"/>
        <v/>
      </c>
      <c r="L439" s="241">
        <v>0</v>
      </c>
      <c r="M439" s="242">
        <v>0</v>
      </c>
      <c r="N439" s="242">
        <v>0</v>
      </c>
      <c r="O439" s="243">
        <v>0</v>
      </c>
      <c r="P439" s="243">
        <v>0</v>
      </c>
      <c r="Q439" s="243"/>
      <c r="R439" s="243"/>
      <c r="S439" s="243"/>
      <c r="T439" s="243"/>
      <c r="U439" s="243"/>
      <c r="V439" s="243"/>
      <c r="W439" s="243"/>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x14ac:dyDescent="0.2">
      <c r="B440" s="126"/>
      <c r="C440" s="308" t="s">
        <v>438</v>
      </c>
      <c r="D440" s="309"/>
      <c r="E440" s="309"/>
      <c r="F440" s="309"/>
      <c r="G440" s="309"/>
      <c r="H440" s="310"/>
      <c r="I440" s="330"/>
      <c r="J440" s="240">
        <f t="shared" si="50"/>
        <v>0</v>
      </c>
      <c r="K440" s="91" t="str">
        <f t="shared" si="49"/>
        <v/>
      </c>
      <c r="L440" s="241">
        <v>0</v>
      </c>
      <c r="M440" s="242">
        <v>0</v>
      </c>
      <c r="N440" s="242">
        <v>0</v>
      </c>
      <c r="O440" s="243">
        <v>0</v>
      </c>
      <c r="P440" s="243">
        <v>0</v>
      </c>
      <c r="Q440" s="243"/>
      <c r="R440" s="243"/>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x14ac:dyDescent="0.2">
      <c r="B441" s="126"/>
      <c r="C441" s="308" t="s">
        <v>439</v>
      </c>
      <c r="D441" s="309"/>
      <c r="E441" s="309"/>
      <c r="F441" s="309"/>
      <c r="G441" s="309"/>
      <c r="H441" s="310"/>
      <c r="I441" s="330"/>
      <c r="J441" s="240">
        <f t="shared" si="50"/>
        <v>0</v>
      </c>
      <c r="K441" s="91" t="str">
        <f t="shared" si="49"/>
        <v/>
      </c>
      <c r="L441" s="241">
        <v>0</v>
      </c>
      <c r="M441" s="242">
        <v>0</v>
      </c>
      <c r="N441" s="242">
        <v>0</v>
      </c>
      <c r="O441" s="243">
        <v>0</v>
      </c>
      <c r="P441" s="243">
        <v>0</v>
      </c>
      <c r="Q441" s="243"/>
      <c r="R441" s="243"/>
      <c r="S441" s="243"/>
      <c r="T441" s="243"/>
      <c r="U441" s="243"/>
      <c r="V441" s="243"/>
      <c r="W441" s="243"/>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x14ac:dyDescent="0.2">
      <c r="B442" s="126"/>
      <c r="C442" s="308" t="s">
        <v>440</v>
      </c>
      <c r="D442" s="309"/>
      <c r="E442" s="309"/>
      <c r="F442" s="309"/>
      <c r="G442" s="309"/>
      <c r="H442" s="310"/>
      <c r="I442" s="330"/>
      <c r="J442" s="240">
        <f t="shared" si="50"/>
        <v>0</v>
      </c>
      <c r="K442" s="91" t="str">
        <f t="shared" si="49"/>
        <v/>
      </c>
      <c r="L442" s="241">
        <v>0</v>
      </c>
      <c r="M442" s="242">
        <v>0</v>
      </c>
      <c r="N442" s="242">
        <v>0</v>
      </c>
      <c r="O442" s="243">
        <v>0</v>
      </c>
      <c r="P442" s="243">
        <v>0</v>
      </c>
      <c r="Q442" s="243"/>
      <c r="R442" s="243"/>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x14ac:dyDescent="0.2">
      <c r="B443" s="126"/>
      <c r="C443" s="308" t="s">
        <v>441</v>
      </c>
      <c r="D443" s="309"/>
      <c r="E443" s="309"/>
      <c r="F443" s="309"/>
      <c r="G443" s="309"/>
      <c r="H443" s="310"/>
      <c r="I443" s="330"/>
      <c r="J443" s="240">
        <f t="shared" si="50"/>
        <v>0</v>
      </c>
      <c r="K443" s="91" t="str">
        <f t="shared" si="49"/>
        <v/>
      </c>
      <c r="L443" s="241">
        <v>0</v>
      </c>
      <c r="M443" s="242">
        <v>0</v>
      </c>
      <c r="N443" s="242">
        <v>0</v>
      </c>
      <c r="O443" s="243">
        <v>0</v>
      </c>
      <c r="P443" s="243">
        <v>0</v>
      </c>
      <c r="Q443" s="243"/>
      <c r="R443" s="243"/>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x14ac:dyDescent="0.2">
      <c r="B444" s="126"/>
      <c r="C444" s="308" t="s">
        <v>442</v>
      </c>
      <c r="D444" s="309"/>
      <c r="E444" s="309"/>
      <c r="F444" s="309"/>
      <c r="G444" s="309"/>
      <c r="H444" s="310"/>
      <c r="I444" s="330"/>
      <c r="J444" s="240">
        <f t="shared" si="50"/>
        <v>850</v>
      </c>
      <c r="K444" s="91" t="str">
        <f t="shared" si="49"/>
        <v/>
      </c>
      <c r="L444" s="241">
        <v>0</v>
      </c>
      <c r="M444" s="242">
        <v>0</v>
      </c>
      <c r="N444" s="242">
        <v>0</v>
      </c>
      <c r="O444" s="243">
        <v>0</v>
      </c>
      <c r="P444" s="243">
        <v>850</v>
      </c>
      <c r="Q444" s="243"/>
      <c r="R444" s="243"/>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x14ac:dyDescent="0.2">
      <c r="B445" s="126"/>
      <c r="C445" s="308" t="s">
        <v>443</v>
      </c>
      <c r="D445" s="309"/>
      <c r="E445" s="309"/>
      <c r="F445" s="309"/>
      <c r="G445" s="309"/>
      <c r="H445" s="310"/>
      <c r="I445" s="330"/>
      <c r="J445" s="240">
        <f t="shared" si="50"/>
        <v>0</v>
      </c>
      <c r="K445" s="91" t="str">
        <f t="shared" si="49"/>
        <v/>
      </c>
      <c r="L445" s="241">
        <v>0</v>
      </c>
      <c r="M445" s="242">
        <v>0</v>
      </c>
      <c r="N445" s="242">
        <v>0</v>
      </c>
      <c r="O445" s="243">
        <v>0</v>
      </c>
      <c r="P445" s="243">
        <v>0</v>
      </c>
      <c r="Q445" s="243"/>
      <c r="R445" s="243"/>
      <c r="S445" s="243"/>
      <c r="T445" s="243"/>
      <c r="U445" s="243"/>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x14ac:dyDescent="0.2">
      <c r="B446" s="2"/>
      <c r="C446" s="308" t="s">
        <v>444</v>
      </c>
      <c r="D446" s="309"/>
      <c r="E446" s="309"/>
      <c r="F446" s="309"/>
      <c r="G446" s="309"/>
      <c r="H446" s="310"/>
      <c r="I446" s="330"/>
      <c r="J446" s="240">
        <f t="shared" si="50"/>
        <v>0</v>
      </c>
      <c r="K446" s="91" t="str">
        <f t="shared" si="49"/>
        <v/>
      </c>
      <c r="L446" s="241">
        <v>0</v>
      </c>
      <c r="M446" s="242">
        <v>0</v>
      </c>
      <c r="N446" s="242">
        <v>0</v>
      </c>
      <c r="O446" s="243">
        <v>0</v>
      </c>
      <c r="P446" s="243">
        <v>0</v>
      </c>
      <c r="Q446" s="243"/>
      <c r="R446" s="243"/>
      <c r="S446" s="243"/>
      <c r="T446" s="243"/>
      <c r="U446" s="243"/>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x14ac:dyDescent="0.2">
      <c r="B447" s="2"/>
      <c r="C447" s="308" t="s">
        <v>445</v>
      </c>
      <c r="D447" s="309"/>
      <c r="E447" s="309"/>
      <c r="F447" s="309"/>
      <c r="G447" s="309"/>
      <c r="H447" s="310"/>
      <c r="I447" s="330"/>
      <c r="J447" s="240">
        <f t="shared" si="50"/>
        <v>0</v>
      </c>
      <c r="K447" s="91" t="str">
        <f t="shared" si="49"/>
        <v/>
      </c>
      <c r="L447" s="241">
        <v>0</v>
      </c>
      <c r="M447" s="242">
        <v>0</v>
      </c>
      <c r="N447" s="242">
        <v>0</v>
      </c>
      <c r="O447" s="243">
        <v>0</v>
      </c>
      <c r="P447" s="243">
        <v>0</v>
      </c>
      <c r="Q447" s="243"/>
      <c r="R447" s="243"/>
      <c r="S447" s="243"/>
      <c r="T447" s="243"/>
      <c r="U447" s="243"/>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x14ac:dyDescent="0.2">
      <c r="B448" s="2"/>
      <c r="C448" s="308" t="s">
        <v>446</v>
      </c>
      <c r="D448" s="309"/>
      <c r="E448" s="309"/>
      <c r="F448" s="309"/>
      <c r="G448" s="309"/>
      <c r="H448" s="310"/>
      <c r="I448" s="330"/>
      <c r="J448" s="240">
        <f t="shared" si="50"/>
        <v>0</v>
      </c>
      <c r="K448" s="91" t="str">
        <f t="shared" si="49"/>
        <v/>
      </c>
      <c r="L448" s="241">
        <v>0</v>
      </c>
      <c r="M448" s="242">
        <v>0</v>
      </c>
      <c r="N448" s="242">
        <v>0</v>
      </c>
      <c r="O448" s="243">
        <v>0</v>
      </c>
      <c r="P448" s="243">
        <v>0</v>
      </c>
      <c r="Q448" s="243"/>
      <c r="R448" s="243"/>
      <c r="S448" s="243"/>
      <c r="T448" s="243"/>
      <c r="U448" s="243"/>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x14ac:dyDescent="0.2">
      <c r="B449" s="2"/>
      <c r="C449" s="308" t="s">
        <v>447</v>
      </c>
      <c r="D449" s="309"/>
      <c r="E449" s="309"/>
      <c r="F449" s="309"/>
      <c r="G449" s="309"/>
      <c r="H449" s="310"/>
      <c r="I449" s="330"/>
      <c r="J449" s="240">
        <f t="shared" si="50"/>
        <v>0</v>
      </c>
      <c r="K449" s="91" t="str">
        <f t="shared" si="49"/>
        <v/>
      </c>
      <c r="L449" s="241">
        <v>0</v>
      </c>
      <c r="M449" s="242">
        <v>0</v>
      </c>
      <c r="N449" s="242">
        <v>0</v>
      </c>
      <c r="O449" s="243">
        <v>0</v>
      </c>
      <c r="P449" s="243">
        <v>0</v>
      </c>
      <c r="Q449" s="243"/>
      <c r="R449" s="243"/>
      <c r="S449" s="243"/>
      <c r="T449" s="243"/>
      <c r="U449" s="243"/>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x14ac:dyDescent="0.2">
      <c r="B450" s="126"/>
      <c r="C450" s="308" t="s">
        <v>448</v>
      </c>
      <c r="D450" s="309"/>
      <c r="E450" s="309"/>
      <c r="F450" s="309"/>
      <c r="G450" s="309"/>
      <c r="H450" s="310"/>
      <c r="I450" s="330"/>
      <c r="J450" s="240">
        <f t="shared" si="50"/>
        <v>0</v>
      </c>
      <c r="K450" s="91" t="str">
        <f t="shared" si="49"/>
        <v/>
      </c>
      <c r="L450" s="241">
        <v>0</v>
      </c>
      <c r="M450" s="242">
        <v>0</v>
      </c>
      <c r="N450" s="242">
        <v>0</v>
      </c>
      <c r="O450" s="243">
        <v>0</v>
      </c>
      <c r="P450" s="243">
        <v>0</v>
      </c>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x14ac:dyDescent="0.2">
      <c r="B451" s="126"/>
      <c r="C451" s="308" t="s">
        <v>449</v>
      </c>
      <c r="D451" s="309"/>
      <c r="E451" s="309"/>
      <c r="F451" s="309"/>
      <c r="G451" s="309"/>
      <c r="H451" s="310"/>
      <c r="I451" s="330"/>
      <c r="J451" s="240">
        <f t="shared" si="50"/>
        <v>0</v>
      </c>
      <c r="K451" s="91" t="str">
        <f t="shared" si="49"/>
        <v/>
      </c>
      <c r="L451" s="241">
        <v>0</v>
      </c>
      <c r="M451" s="242">
        <v>0</v>
      </c>
      <c r="N451" s="242">
        <v>0</v>
      </c>
      <c r="O451" s="243">
        <v>0</v>
      </c>
      <c r="P451" s="243">
        <v>0</v>
      </c>
      <c r="Q451" s="243"/>
      <c r="R451" s="243"/>
      <c r="S451" s="243"/>
      <c r="T451" s="243"/>
      <c r="U451" s="243"/>
      <c r="V451" s="243"/>
      <c r="W451" s="243"/>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x14ac:dyDescent="0.2">
      <c r="B452" s="126"/>
      <c r="C452" s="308" t="s">
        <v>450</v>
      </c>
      <c r="D452" s="309"/>
      <c r="E452" s="309"/>
      <c r="F452" s="309"/>
      <c r="G452" s="309"/>
      <c r="H452" s="310"/>
      <c r="I452" s="330"/>
      <c r="J452" s="240">
        <f t="shared" si="50"/>
        <v>0</v>
      </c>
      <c r="K452" s="91" t="str">
        <f t="shared" si="49"/>
        <v/>
      </c>
      <c r="L452" s="241">
        <v>0</v>
      </c>
      <c r="M452" s="242">
        <v>0</v>
      </c>
      <c r="N452" s="242">
        <v>0</v>
      </c>
      <c r="O452" s="243">
        <v>0</v>
      </c>
      <c r="P452" s="243">
        <v>0</v>
      </c>
      <c r="Q452" s="243"/>
      <c r="R452" s="243"/>
      <c r="S452" s="243"/>
      <c r="T452" s="243"/>
      <c r="U452" s="243"/>
      <c r="V452" s="243"/>
      <c r="W452" s="243"/>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x14ac:dyDescent="0.2">
      <c r="B453" s="126"/>
      <c r="C453" s="308" t="s">
        <v>135</v>
      </c>
      <c r="D453" s="309"/>
      <c r="E453" s="309"/>
      <c r="F453" s="309"/>
      <c r="G453" s="309"/>
      <c r="H453" s="310"/>
      <c r="I453" s="330"/>
      <c r="J453" s="240">
        <f t="shared" si="50"/>
        <v>0</v>
      </c>
      <c r="K453" s="91" t="str">
        <f t="shared" si="49"/>
        <v/>
      </c>
      <c r="L453" s="241">
        <v>0</v>
      </c>
      <c r="M453" s="242">
        <v>0</v>
      </c>
      <c r="N453" s="242">
        <v>0</v>
      </c>
      <c r="O453" s="243">
        <v>0</v>
      </c>
      <c r="P453" s="243">
        <v>0</v>
      </c>
      <c r="Q453" s="243"/>
      <c r="R453" s="243"/>
      <c r="S453" s="243"/>
      <c r="T453" s="243"/>
      <c r="U453" s="243"/>
      <c r="V453" s="243"/>
      <c r="W453" s="243"/>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x14ac:dyDescent="0.2">
      <c r="B454" s="2"/>
      <c r="C454" s="308" t="s">
        <v>451</v>
      </c>
      <c r="D454" s="309"/>
      <c r="E454" s="309"/>
      <c r="F454" s="309"/>
      <c r="G454" s="309"/>
      <c r="H454" s="310"/>
      <c r="I454" s="330"/>
      <c r="J454" s="240">
        <f t="shared" si="50"/>
        <v>0</v>
      </c>
      <c r="K454" s="91" t="str">
        <f t="shared" ref="K454:K463" si="51">IF(OR(COUNTIF(L454:BS454,"未確認")&gt;0,COUNTIF(L454:BS454,"~*")&gt;0),"※","")</f>
        <v/>
      </c>
      <c r="L454" s="241">
        <v>0</v>
      </c>
      <c r="M454" s="242">
        <v>0</v>
      </c>
      <c r="N454" s="242">
        <v>0</v>
      </c>
      <c r="O454" s="243">
        <v>0</v>
      </c>
      <c r="P454" s="243">
        <v>0</v>
      </c>
      <c r="Q454" s="243"/>
      <c r="R454" s="243"/>
      <c r="S454" s="243"/>
      <c r="T454" s="243"/>
      <c r="U454" s="243"/>
      <c r="V454" s="243"/>
      <c r="W454" s="243"/>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x14ac:dyDescent="0.2">
      <c r="B455" s="2"/>
      <c r="C455" s="308" t="s">
        <v>452</v>
      </c>
      <c r="D455" s="309"/>
      <c r="E455" s="309"/>
      <c r="F455" s="309"/>
      <c r="G455" s="309"/>
      <c r="H455" s="310"/>
      <c r="I455" s="330"/>
      <c r="J455" s="240">
        <f t="shared" si="50"/>
        <v>0</v>
      </c>
      <c r="K455" s="91" t="str">
        <f t="shared" si="51"/>
        <v/>
      </c>
      <c r="L455" s="241">
        <v>0</v>
      </c>
      <c r="M455" s="242">
        <v>0</v>
      </c>
      <c r="N455" s="242">
        <v>0</v>
      </c>
      <c r="O455" s="243">
        <v>0</v>
      </c>
      <c r="P455" s="243">
        <v>0</v>
      </c>
      <c r="Q455" s="243"/>
      <c r="R455" s="243"/>
      <c r="S455" s="243"/>
      <c r="T455" s="243"/>
      <c r="U455" s="243"/>
      <c r="V455" s="243"/>
      <c r="W455" s="243"/>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x14ac:dyDescent="0.2">
      <c r="B456" s="2"/>
      <c r="C456" s="308" t="s">
        <v>453</v>
      </c>
      <c r="D456" s="309"/>
      <c r="E456" s="309"/>
      <c r="F456" s="309"/>
      <c r="G456" s="309"/>
      <c r="H456" s="310"/>
      <c r="I456" s="330"/>
      <c r="J456" s="240">
        <f t="shared" si="50"/>
        <v>0</v>
      </c>
      <c r="K456" s="91" t="str">
        <f t="shared" si="51"/>
        <v/>
      </c>
      <c r="L456" s="241">
        <v>0</v>
      </c>
      <c r="M456" s="242">
        <v>0</v>
      </c>
      <c r="N456" s="242">
        <v>0</v>
      </c>
      <c r="O456" s="243">
        <v>0</v>
      </c>
      <c r="P456" s="243">
        <v>0</v>
      </c>
      <c r="Q456" s="243"/>
      <c r="R456" s="243"/>
      <c r="S456" s="243"/>
      <c r="T456" s="243"/>
      <c r="U456" s="243"/>
      <c r="V456" s="243"/>
      <c r="W456" s="243"/>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x14ac:dyDescent="0.2">
      <c r="B457" s="2"/>
      <c r="C457" s="308" t="s">
        <v>454</v>
      </c>
      <c r="D457" s="309"/>
      <c r="E457" s="309"/>
      <c r="F457" s="309"/>
      <c r="G457" s="309"/>
      <c r="H457" s="310"/>
      <c r="I457" s="330"/>
      <c r="J457" s="240">
        <f t="shared" si="50"/>
        <v>0</v>
      </c>
      <c r="K457" s="91" t="str">
        <f t="shared" si="51"/>
        <v/>
      </c>
      <c r="L457" s="241">
        <v>0</v>
      </c>
      <c r="M457" s="242">
        <v>0</v>
      </c>
      <c r="N457" s="242">
        <v>0</v>
      </c>
      <c r="O457" s="243">
        <v>0</v>
      </c>
      <c r="P457" s="243">
        <v>0</v>
      </c>
      <c r="Q457" s="243"/>
      <c r="R457" s="243"/>
      <c r="S457" s="243"/>
      <c r="T457" s="243"/>
      <c r="U457" s="243"/>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x14ac:dyDescent="0.2">
      <c r="B458" s="2"/>
      <c r="C458" s="308" t="s">
        <v>455</v>
      </c>
      <c r="D458" s="309"/>
      <c r="E458" s="309"/>
      <c r="F458" s="309"/>
      <c r="G458" s="309"/>
      <c r="H458" s="310"/>
      <c r="I458" s="330"/>
      <c r="J458" s="240">
        <f t="shared" si="50"/>
        <v>0</v>
      </c>
      <c r="K458" s="91" t="str">
        <f t="shared" si="51"/>
        <v/>
      </c>
      <c r="L458" s="241">
        <v>0</v>
      </c>
      <c r="M458" s="242">
        <v>0</v>
      </c>
      <c r="N458" s="242">
        <v>0</v>
      </c>
      <c r="O458" s="243">
        <v>0</v>
      </c>
      <c r="P458" s="243">
        <v>0</v>
      </c>
      <c r="Q458" s="243"/>
      <c r="R458" s="243"/>
      <c r="S458" s="243"/>
      <c r="T458" s="243"/>
      <c r="U458" s="243"/>
      <c r="V458" s="243"/>
      <c r="W458" s="243"/>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x14ac:dyDescent="0.2">
      <c r="B459" s="2"/>
      <c r="C459" s="308" t="s">
        <v>456</v>
      </c>
      <c r="D459" s="309"/>
      <c r="E459" s="309"/>
      <c r="F459" s="309"/>
      <c r="G459" s="309"/>
      <c r="H459" s="310"/>
      <c r="I459" s="330"/>
      <c r="J459" s="240">
        <f t="shared" si="50"/>
        <v>0</v>
      </c>
      <c r="K459" s="91" t="str">
        <f t="shared" si="51"/>
        <v/>
      </c>
      <c r="L459" s="241">
        <v>0</v>
      </c>
      <c r="M459" s="242">
        <v>0</v>
      </c>
      <c r="N459" s="242">
        <v>0</v>
      </c>
      <c r="O459" s="243">
        <v>0</v>
      </c>
      <c r="P459" s="243">
        <v>0</v>
      </c>
      <c r="Q459" s="243"/>
      <c r="R459" s="243"/>
      <c r="S459" s="243"/>
      <c r="T459" s="243"/>
      <c r="U459" s="243"/>
      <c r="V459" s="243"/>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x14ac:dyDescent="0.2">
      <c r="B460" s="2"/>
      <c r="C460" s="308" t="s">
        <v>457</v>
      </c>
      <c r="D460" s="309"/>
      <c r="E460" s="309"/>
      <c r="F460" s="309"/>
      <c r="G460" s="309"/>
      <c r="H460" s="310"/>
      <c r="I460" s="330"/>
      <c r="J460" s="240">
        <f t="shared" si="50"/>
        <v>0</v>
      </c>
      <c r="K460" s="91" t="str">
        <f t="shared" si="51"/>
        <v/>
      </c>
      <c r="L460" s="241">
        <v>0</v>
      </c>
      <c r="M460" s="242">
        <v>0</v>
      </c>
      <c r="N460" s="242">
        <v>0</v>
      </c>
      <c r="O460" s="243">
        <v>0</v>
      </c>
      <c r="P460" s="243">
        <v>0</v>
      </c>
      <c r="Q460" s="243"/>
      <c r="R460" s="243"/>
      <c r="S460" s="243"/>
      <c r="T460" s="243"/>
      <c r="U460" s="243"/>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x14ac:dyDescent="0.2">
      <c r="B461" s="2"/>
      <c r="C461" s="308" t="s">
        <v>458</v>
      </c>
      <c r="D461" s="309"/>
      <c r="E461" s="309"/>
      <c r="F461" s="309"/>
      <c r="G461" s="309"/>
      <c r="H461" s="310"/>
      <c r="I461" s="330"/>
      <c r="J461" s="240">
        <f t="shared" si="50"/>
        <v>0</v>
      </c>
      <c r="K461" s="91" t="str">
        <f t="shared" si="51"/>
        <v/>
      </c>
      <c r="L461" s="241">
        <v>0</v>
      </c>
      <c r="M461" s="242">
        <v>0</v>
      </c>
      <c r="N461" s="242">
        <v>0</v>
      </c>
      <c r="O461" s="243">
        <v>0</v>
      </c>
      <c r="P461" s="243">
        <v>0</v>
      </c>
      <c r="Q461" s="243"/>
      <c r="R461" s="243"/>
      <c r="S461" s="243"/>
      <c r="T461" s="243"/>
      <c r="U461" s="243"/>
      <c r="V461" s="243"/>
      <c r="W461" s="243"/>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x14ac:dyDescent="0.2">
      <c r="B462" s="2"/>
      <c r="C462" s="308" t="s">
        <v>459</v>
      </c>
      <c r="D462" s="309"/>
      <c r="E462" s="309"/>
      <c r="F462" s="309"/>
      <c r="G462" s="309"/>
      <c r="H462" s="310"/>
      <c r="I462" s="330"/>
      <c r="J462" s="240">
        <f t="shared" si="50"/>
        <v>0</v>
      </c>
      <c r="K462" s="91" t="str">
        <f t="shared" si="51"/>
        <v/>
      </c>
      <c r="L462" s="241">
        <v>0</v>
      </c>
      <c r="M462" s="242">
        <v>0</v>
      </c>
      <c r="N462" s="242">
        <v>0</v>
      </c>
      <c r="O462" s="243">
        <v>0</v>
      </c>
      <c r="P462" s="243">
        <v>0</v>
      </c>
      <c r="Q462" s="243"/>
      <c r="R462" s="243"/>
      <c r="S462" s="243"/>
      <c r="T462" s="243"/>
      <c r="U462" s="243"/>
      <c r="V462" s="243"/>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x14ac:dyDescent="0.2">
      <c r="B463" s="2"/>
      <c r="C463" s="308" t="s">
        <v>460</v>
      </c>
      <c r="D463" s="309"/>
      <c r="E463" s="309"/>
      <c r="F463" s="309"/>
      <c r="G463" s="309"/>
      <c r="H463" s="310"/>
      <c r="I463" s="331"/>
      <c r="J463" s="240">
        <f t="shared" si="50"/>
        <v>0</v>
      </c>
      <c r="K463" s="91" t="str">
        <f t="shared" si="51"/>
        <v/>
      </c>
      <c r="L463" s="241">
        <v>0</v>
      </c>
      <c r="M463" s="242">
        <v>0</v>
      </c>
      <c r="N463" s="242">
        <v>0</v>
      </c>
      <c r="O463" s="243">
        <v>0</v>
      </c>
      <c r="P463" s="243">
        <v>0</v>
      </c>
      <c r="Q463" s="243"/>
      <c r="R463" s="243"/>
      <c r="S463" s="243"/>
      <c r="T463" s="243"/>
      <c r="U463" s="243"/>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19.5" x14ac:dyDescent="0.2">
      <c r="B464" s="244"/>
      <c r="C464" s="245"/>
      <c r="D464" s="3"/>
      <c r="E464" s="3"/>
      <c r="F464" s="3"/>
      <c r="G464" s="3"/>
      <c r="H464" s="4"/>
      <c r="I464" s="4"/>
      <c r="J464" s="37"/>
      <c r="K464" s="6"/>
      <c r="L464" s="7"/>
      <c r="M464" s="7"/>
      <c r="N464" s="119"/>
      <c r="BU464" s="95"/>
    </row>
    <row r="465" spans="1:73" s="1" customFormat="1" ht="19.5" x14ac:dyDescent="0.2">
      <c r="B465" s="244"/>
      <c r="C465" s="245"/>
      <c r="D465" s="3"/>
      <c r="E465" s="3"/>
      <c r="F465" s="3"/>
      <c r="G465" s="3"/>
      <c r="H465" s="4"/>
      <c r="I465" s="4"/>
      <c r="J465" s="37"/>
      <c r="K465" s="6"/>
      <c r="L465" s="7"/>
      <c r="M465" s="7"/>
      <c r="N465" s="119"/>
      <c r="BU465" s="95"/>
    </row>
    <row r="466" spans="1:73" s="1" customFormat="1" ht="19.5" x14ac:dyDescent="0.2">
      <c r="B466" s="244"/>
      <c r="C466" s="245"/>
      <c r="D466" s="3"/>
      <c r="E466" s="3"/>
      <c r="F466" s="3"/>
      <c r="G466" s="3"/>
      <c r="H466" s="4"/>
      <c r="I466" s="4"/>
      <c r="J466" s="37"/>
      <c r="K466" s="6"/>
      <c r="L466" s="7"/>
      <c r="M466" s="7"/>
      <c r="N466" s="119"/>
      <c r="BU466" s="95"/>
    </row>
    <row r="467" spans="1:73" s="1" customFormat="1" x14ac:dyDescent="0.2">
      <c r="B467" s="22" t="s">
        <v>461</v>
      </c>
      <c r="C467" s="245"/>
      <c r="D467" s="3"/>
      <c r="E467" s="3"/>
      <c r="F467" s="3"/>
      <c r="G467" s="3"/>
      <c r="H467" s="4"/>
      <c r="I467" s="4"/>
      <c r="J467" s="37"/>
      <c r="K467" s="7"/>
      <c r="L467" s="7"/>
      <c r="M467" s="7"/>
      <c r="N467" s="119"/>
      <c r="BU467" s="95"/>
    </row>
    <row r="468" spans="1:73" x14ac:dyDescent="0.2">
      <c r="B468" s="22"/>
      <c r="C468" s="22"/>
      <c r="D468" s="22"/>
      <c r="E468" s="22"/>
      <c r="F468" s="22"/>
      <c r="G468" s="22"/>
      <c r="H468" s="17"/>
      <c r="I468" s="17"/>
      <c r="L468" s="33"/>
      <c r="M468" s="33"/>
      <c r="N468" s="119"/>
      <c r="O468" s="9"/>
      <c r="P468" s="9"/>
      <c r="Q468" s="9"/>
      <c r="R468" s="9"/>
      <c r="S468" s="9"/>
    </row>
    <row r="469" spans="1:73" ht="51" customHeight="1" x14ac:dyDescent="0.2">
      <c r="B469" s="22"/>
      <c r="J469" s="86" t="s">
        <v>83</v>
      </c>
      <c r="K469" s="218"/>
      <c r="L469" s="246" t="str">
        <f>IF(ISBLANK(L$388),"",L$388)</f>
        <v>２西病棟</v>
      </c>
      <c r="M469" s="141" t="str">
        <f>IF(ISBLANK(M$388),"",M$388)</f>
        <v>２東病棟</v>
      </c>
      <c r="N469" s="247" t="str">
        <f t="shared" ref="N469:BS469" si="52">IF(ISBLANK(N$388),"",N$388)</f>
        <v>３西病棟</v>
      </c>
      <c r="O469" s="247" t="str">
        <f t="shared" si="52"/>
        <v>３東病棟</v>
      </c>
      <c r="P469" s="247" t="str">
        <f t="shared" si="52"/>
        <v>４病棟</v>
      </c>
      <c r="Q469" s="247" t="str">
        <f t="shared" si="52"/>
        <v/>
      </c>
      <c r="R469" s="247" t="str">
        <f t="shared" si="52"/>
        <v/>
      </c>
      <c r="S469" s="247" t="str">
        <f t="shared" si="52"/>
        <v/>
      </c>
      <c r="T469" s="247" t="str">
        <f t="shared" si="52"/>
        <v/>
      </c>
      <c r="U469" s="247" t="str">
        <f t="shared" si="52"/>
        <v/>
      </c>
      <c r="V469" s="247" t="str">
        <f t="shared" si="52"/>
        <v/>
      </c>
      <c r="W469" s="247" t="str">
        <f t="shared" si="52"/>
        <v/>
      </c>
      <c r="X469" s="247" t="str">
        <f t="shared" si="52"/>
        <v/>
      </c>
      <c r="Y469" s="247" t="str">
        <f t="shared" si="52"/>
        <v/>
      </c>
      <c r="Z469" s="247" t="str">
        <f t="shared" si="52"/>
        <v/>
      </c>
      <c r="AA469" s="247" t="str">
        <f t="shared" si="52"/>
        <v/>
      </c>
      <c r="AB469" s="247" t="str">
        <f t="shared" si="52"/>
        <v/>
      </c>
      <c r="AC469" s="247" t="str">
        <f t="shared" si="52"/>
        <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x14ac:dyDescent="0.2">
      <c r="C470" s="46"/>
      <c r="I470" s="73" t="s">
        <v>84</v>
      </c>
      <c r="J470" s="74"/>
      <c r="K470" s="88"/>
      <c r="L470" s="89" t="str">
        <f>IF(ISBLANK(L$389),"",L$389)</f>
        <v>-</v>
      </c>
      <c r="M470" s="72" t="str">
        <f>IF(ISBLANK(M$389),"",M$389)</f>
        <v>-</v>
      </c>
      <c r="N470" s="89" t="str">
        <f t="shared" ref="N470:BS470" si="53">IF(ISBLANK(N$389),"",N$389)</f>
        <v>-</v>
      </c>
      <c r="O470" s="89" t="str">
        <f t="shared" si="53"/>
        <v>-</v>
      </c>
      <c r="P470" s="89" t="str">
        <f t="shared" si="53"/>
        <v>-</v>
      </c>
      <c r="Q470" s="89" t="str">
        <f t="shared" si="53"/>
        <v/>
      </c>
      <c r="R470" s="89" t="str">
        <f t="shared" si="53"/>
        <v/>
      </c>
      <c r="S470" s="89" t="str">
        <f t="shared" si="53"/>
        <v/>
      </c>
      <c r="T470" s="89" t="str">
        <f t="shared" si="53"/>
        <v/>
      </c>
      <c r="U470" s="89" t="str">
        <f t="shared" si="53"/>
        <v/>
      </c>
      <c r="V470" s="89" t="str">
        <f t="shared" si="53"/>
        <v/>
      </c>
      <c r="W470" s="89" t="str">
        <f t="shared" si="53"/>
        <v/>
      </c>
      <c r="X470" s="89" t="str">
        <f t="shared" si="53"/>
        <v/>
      </c>
      <c r="Y470" s="89" t="str">
        <f t="shared" si="53"/>
        <v/>
      </c>
      <c r="Z470" s="89" t="str">
        <f t="shared" si="53"/>
        <v/>
      </c>
      <c r="AA470" s="89" t="str">
        <f t="shared" si="53"/>
        <v/>
      </c>
      <c r="AB470" s="89" t="str">
        <f t="shared" si="53"/>
        <v/>
      </c>
      <c r="AC470" s="89" t="str">
        <f t="shared" si="53"/>
        <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x14ac:dyDescent="0.2">
      <c r="A471" s="248" t="s">
        <v>462</v>
      </c>
      <c r="C471" s="326" t="s">
        <v>463</v>
      </c>
      <c r="D471" s="327"/>
      <c r="E471" s="327"/>
      <c r="F471" s="327"/>
      <c r="G471" s="327"/>
      <c r="H471" s="328"/>
      <c r="I471" s="329" t="s">
        <v>464</v>
      </c>
      <c r="J471" s="249">
        <f t="shared" ref="J471:J499" si="54">IF(SUM(L471:BS471)=0,IF(COUNTIF(L471:BS471,"未確認")&gt;0,"未確認",IF(COUNTIF(L471:BS471,"~*")&gt;0,"*",SUM(L471:BS471))),SUM(L471:BS471))</f>
        <v>2431</v>
      </c>
      <c r="K471" s="250" t="str">
        <f t="shared" ref="K471:K499" si="55">IF(OR(COUNTIF(L471:BS471,"未確認")&gt;0,COUNTIF(L471:BS471,"*")&gt;0),"※","")</f>
        <v/>
      </c>
      <c r="L471" s="241">
        <v>591</v>
      </c>
      <c r="M471" s="242">
        <v>447</v>
      </c>
      <c r="N471" s="243">
        <v>550</v>
      </c>
      <c r="O471" s="243">
        <v>459</v>
      </c>
      <c r="P471" s="243">
        <v>384</v>
      </c>
      <c r="Q471" s="243"/>
      <c r="R471" s="243"/>
      <c r="S471" s="243"/>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x14ac:dyDescent="0.2">
      <c r="A472" s="248" t="s">
        <v>465</v>
      </c>
      <c r="C472" s="251"/>
      <c r="D472" s="349" t="s">
        <v>466</v>
      </c>
      <c r="E472" s="305" t="s">
        <v>467</v>
      </c>
      <c r="F472" s="306"/>
      <c r="G472" s="306"/>
      <c r="H472" s="307"/>
      <c r="I472" s="348"/>
      <c r="J472" s="249" t="str">
        <f t="shared" si="54"/>
        <v>*</v>
      </c>
      <c r="K472" s="250" t="str">
        <f t="shared" si="55"/>
        <v>※</v>
      </c>
      <c r="L472" s="241" t="s">
        <v>389</v>
      </c>
      <c r="M472" s="242" t="s">
        <v>389</v>
      </c>
      <c r="N472" s="243" t="s">
        <v>389</v>
      </c>
      <c r="O472" s="243" t="s">
        <v>389</v>
      </c>
      <c r="P472" s="243" t="s">
        <v>389</v>
      </c>
      <c r="Q472" s="243"/>
      <c r="R472" s="243"/>
      <c r="S472" s="243"/>
      <c r="T472" s="243"/>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x14ac:dyDescent="0.2">
      <c r="A473" s="248" t="s">
        <v>468</v>
      </c>
      <c r="C473" s="251"/>
      <c r="D473" s="350"/>
      <c r="E473" s="305" t="s">
        <v>469</v>
      </c>
      <c r="F473" s="306"/>
      <c r="G473" s="306"/>
      <c r="H473" s="307"/>
      <c r="I473" s="348"/>
      <c r="J473" s="249">
        <f t="shared" si="54"/>
        <v>2752</v>
      </c>
      <c r="K473" s="250" t="str">
        <f t="shared" si="55"/>
        <v/>
      </c>
      <c r="L473" s="241">
        <v>705</v>
      </c>
      <c r="M473" s="242">
        <v>492</v>
      </c>
      <c r="N473" s="243">
        <v>671</v>
      </c>
      <c r="O473" s="243">
        <v>507</v>
      </c>
      <c r="P473" s="243">
        <v>377</v>
      </c>
      <c r="Q473" s="243"/>
      <c r="R473" s="243"/>
      <c r="S473" s="243"/>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x14ac:dyDescent="0.2">
      <c r="A474" s="248" t="s">
        <v>470</v>
      </c>
      <c r="C474" s="251"/>
      <c r="D474" s="350"/>
      <c r="E474" s="305" t="s">
        <v>471</v>
      </c>
      <c r="F474" s="306"/>
      <c r="G474" s="306"/>
      <c r="H474" s="307"/>
      <c r="I474" s="348"/>
      <c r="J474" s="249" t="str">
        <f t="shared" si="54"/>
        <v>*</v>
      </c>
      <c r="K474" s="250" t="str">
        <f t="shared" si="55"/>
        <v>※</v>
      </c>
      <c r="L474" s="241" t="s">
        <v>389</v>
      </c>
      <c r="M474" s="242" t="s">
        <v>389</v>
      </c>
      <c r="N474" s="243" t="s">
        <v>389</v>
      </c>
      <c r="O474" s="243" t="s">
        <v>389</v>
      </c>
      <c r="P474" s="243" t="s">
        <v>389</v>
      </c>
      <c r="Q474" s="243"/>
      <c r="R474" s="243"/>
      <c r="S474" s="243"/>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x14ac:dyDescent="0.2">
      <c r="A475" s="248" t="s">
        <v>472</v>
      </c>
      <c r="C475" s="251"/>
      <c r="D475" s="350"/>
      <c r="E475" s="305" t="s">
        <v>473</v>
      </c>
      <c r="F475" s="306"/>
      <c r="G475" s="306"/>
      <c r="H475" s="307"/>
      <c r="I475" s="348"/>
      <c r="J475" s="249">
        <f t="shared" si="54"/>
        <v>0</v>
      </c>
      <c r="K475" s="250" t="str">
        <f t="shared" si="55"/>
        <v/>
      </c>
      <c r="L475" s="241">
        <v>0</v>
      </c>
      <c r="M475" s="242">
        <v>0</v>
      </c>
      <c r="N475" s="243">
        <v>0</v>
      </c>
      <c r="O475" s="243">
        <v>0</v>
      </c>
      <c r="P475" s="243">
        <v>0</v>
      </c>
      <c r="Q475" s="243"/>
      <c r="R475" s="243"/>
      <c r="S475" s="243"/>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x14ac:dyDescent="0.2">
      <c r="A476" s="248" t="s">
        <v>474</v>
      </c>
      <c r="C476" s="251"/>
      <c r="D476" s="350"/>
      <c r="E476" s="305" t="s">
        <v>475</v>
      </c>
      <c r="F476" s="306"/>
      <c r="G476" s="306"/>
      <c r="H476" s="307"/>
      <c r="I476" s="348"/>
      <c r="J476" s="249">
        <f t="shared" si="54"/>
        <v>0</v>
      </c>
      <c r="K476" s="250" t="str">
        <f t="shared" si="55"/>
        <v/>
      </c>
      <c r="L476" s="241">
        <v>0</v>
      </c>
      <c r="M476" s="242">
        <v>0</v>
      </c>
      <c r="N476" s="243">
        <v>0</v>
      </c>
      <c r="O476" s="243">
        <v>0</v>
      </c>
      <c r="P476" s="243">
        <v>0</v>
      </c>
      <c r="Q476" s="243"/>
      <c r="R476" s="243"/>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x14ac:dyDescent="0.2">
      <c r="A477" s="248" t="s">
        <v>476</v>
      </c>
      <c r="C477" s="251"/>
      <c r="D477" s="350"/>
      <c r="E477" s="305" t="s">
        <v>477</v>
      </c>
      <c r="F477" s="306"/>
      <c r="G477" s="306"/>
      <c r="H477" s="307"/>
      <c r="I477" s="348"/>
      <c r="J477" s="249">
        <f t="shared" si="54"/>
        <v>0</v>
      </c>
      <c r="K477" s="250" t="str">
        <f t="shared" si="55"/>
        <v/>
      </c>
      <c r="L477" s="241">
        <v>0</v>
      </c>
      <c r="M477" s="242">
        <v>0</v>
      </c>
      <c r="N477" s="243">
        <v>0</v>
      </c>
      <c r="O477" s="243">
        <v>0</v>
      </c>
      <c r="P477" s="243">
        <v>0</v>
      </c>
      <c r="Q477" s="243"/>
      <c r="R477" s="243"/>
      <c r="S477" s="243"/>
      <c r="T477" s="243"/>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x14ac:dyDescent="0.2">
      <c r="A478" s="248" t="s">
        <v>478</v>
      </c>
      <c r="C478" s="251"/>
      <c r="D478" s="350"/>
      <c r="E478" s="305" t="s">
        <v>479</v>
      </c>
      <c r="F478" s="306"/>
      <c r="G478" s="306"/>
      <c r="H478" s="307"/>
      <c r="I478" s="348"/>
      <c r="J478" s="249" t="str">
        <f t="shared" si="54"/>
        <v>*</v>
      </c>
      <c r="K478" s="250" t="str">
        <f t="shared" si="55"/>
        <v>※</v>
      </c>
      <c r="L478" s="241">
        <v>0</v>
      </c>
      <c r="M478" s="242" t="s">
        <v>389</v>
      </c>
      <c r="N478" s="243">
        <v>0</v>
      </c>
      <c r="O478" s="243">
        <v>0</v>
      </c>
      <c r="P478" s="243" t="s">
        <v>389</v>
      </c>
      <c r="Q478" s="243"/>
      <c r="R478" s="243"/>
      <c r="S478" s="243"/>
      <c r="T478" s="243"/>
      <c r="U478" s="243"/>
      <c r="V478" s="243"/>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x14ac:dyDescent="0.2">
      <c r="A479" s="248" t="s">
        <v>480</v>
      </c>
      <c r="C479" s="251"/>
      <c r="D479" s="350"/>
      <c r="E479" s="305" t="s">
        <v>481</v>
      </c>
      <c r="F479" s="306"/>
      <c r="G479" s="306"/>
      <c r="H479" s="307"/>
      <c r="I479" s="348"/>
      <c r="J479" s="249">
        <f t="shared" si="54"/>
        <v>0</v>
      </c>
      <c r="K479" s="250" t="str">
        <f t="shared" si="55"/>
        <v/>
      </c>
      <c r="L479" s="241">
        <v>0</v>
      </c>
      <c r="M479" s="242">
        <v>0</v>
      </c>
      <c r="N479" s="243">
        <v>0</v>
      </c>
      <c r="O479" s="243">
        <v>0</v>
      </c>
      <c r="P479" s="243">
        <v>0</v>
      </c>
      <c r="Q479" s="243"/>
      <c r="R479" s="243"/>
      <c r="S479" s="243"/>
      <c r="T479" s="243"/>
      <c r="U479" s="243"/>
      <c r="V479" s="243"/>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x14ac:dyDescent="0.2">
      <c r="A480" s="248" t="s">
        <v>482</v>
      </c>
      <c r="C480" s="251"/>
      <c r="D480" s="350"/>
      <c r="E480" s="305" t="s">
        <v>483</v>
      </c>
      <c r="F480" s="306"/>
      <c r="G480" s="306"/>
      <c r="H480" s="307"/>
      <c r="I480" s="348"/>
      <c r="J480" s="249">
        <f t="shared" si="54"/>
        <v>0</v>
      </c>
      <c r="K480" s="250" t="str">
        <f t="shared" si="55"/>
        <v/>
      </c>
      <c r="L480" s="241">
        <v>0</v>
      </c>
      <c r="M480" s="242">
        <v>0</v>
      </c>
      <c r="N480" s="243">
        <v>0</v>
      </c>
      <c r="O480" s="243">
        <v>0</v>
      </c>
      <c r="P480" s="243">
        <v>0</v>
      </c>
      <c r="Q480" s="243"/>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x14ac:dyDescent="0.2">
      <c r="A481" s="248" t="s">
        <v>484</v>
      </c>
      <c r="C481" s="251"/>
      <c r="D481" s="350"/>
      <c r="E481" s="305" t="s">
        <v>485</v>
      </c>
      <c r="F481" s="306"/>
      <c r="G481" s="306"/>
      <c r="H481" s="307"/>
      <c r="I481" s="348"/>
      <c r="J481" s="249">
        <f t="shared" si="54"/>
        <v>0</v>
      </c>
      <c r="K481" s="250" t="str">
        <f t="shared" si="55"/>
        <v/>
      </c>
      <c r="L481" s="241">
        <v>0</v>
      </c>
      <c r="M481" s="242">
        <v>0</v>
      </c>
      <c r="N481" s="243">
        <v>0</v>
      </c>
      <c r="O481" s="243">
        <v>0</v>
      </c>
      <c r="P481" s="243">
        <v>0</v>
      </c>
      <c r="Q481" s="243"/>
      <c r="R481" s="243"/>
      <c r="S481" s="243"/>
      <c r="T481" s="243"/>
      <c r="U481" s="243"/>
      <c r="V481" s="243"/>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x14ac:dyDescent="0.2">
      <c r="A482" s="248" t="s">
        <v>486</v>
      </c>
      <c r="C482" s="251"/>
      <c r="D482" s="350"/>
      <c r="E482" s="305" t="s">
        <v>487</v>
      </c>
      <c r="F482" s="306"/>
      <c r="G482" s="306"/>
      <c r="H482" s="307"/>
      <c r="I482" s="348"/>
      <c r="J482" s="249">
        <f t="shared" si="54"/>
        <v>0</v>
      </c>
      <c r="K482" s="250" t="str">
        <f t="shared" si="55"/>
        <v/>
      </c>
      <c r="L482" s="241">
        <v>0</v>
      </c>
      <c r="M482" s="242">
        <v>0</v>
      </c>
      <c r="N482" s="243">
        <v>0</v>
      </c>
      <c r="O482" s="243">
        <v>0</v>
      </c>
      <c r="P482" s="243">
        <v>0</v>
      </c>
      <c r="Q482" s="243"/>
      <c r="R482" s="243"/>
      <c r="S482" s="243"/>
      <c r="T482" s="243"/>
      <c r="U482" s="243"/>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x14ac:dyDescent="0.2">
      <c r="A483" s="248" t="s">
        <v>488</v>
      </c>
      <c r="C483" s="251"/>
      <c r="D483" s="351"/>
      <c r="E483" s="305" t="s">
        <v>489</v>
      </c>
      <c r="F483" s="306"/>
      <c r="G483" s="306"/>
      <c r="H483" s="307"/>
      <c r="I483" s="332"/>
      <c r="J483" s="249">
        <f t="shared" si="54"/>
        <v>0</v>
      </c>
      <c r="K483" s="250" t="str">
        <f t="shared" si="55"/>
        <v/>
      </c>
      <c r="L483" s="241">
        <v>0</v>
      </c>
      <c r="M483" s="242">
        <v>0</v>
      </c>
      <c r="N483" s="243">
        <v>0</v>
      </c>
      <c r="O483" s="243">
        <v>0</v>
      </c>
      <c r="P483" s="243">
        <v>0</v>
      </c>
      <c r="Q483" s="243"/>
      <c r="R483" s="243"/>
      <c r="S483" s="243"/>
      <c r="T483" s="243"/>
      <c r="U483" s="243"/>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x14ac:dyDescent="0.2">
      <c r="A484" s="248" t="s">
        <v>490</v>
      </c>
      <c r="B484" s="171"/>
      <c r="C484" s="326" t="s">
        <v>491</v>
      </c>
      <c r="D484" s="327"/>
      <c r="E484" s="327"/>
      <c r="F484" s="327"/>
      <c r="G484" s="327"/>
      <c r="H484" s="328"/>
      <c r="I484" s="329" t="s">
        <v>492</v>
      </c>
      <c r="J484" s="249">
        <f t="shared" si="54"/>
        <v>2322</v>
      </c>
      <c r="K484" s="250" t="str">
        <f t="shared" si="55"/>
        <v/>
      </c>
      <c r="L484" s="241">
        <v>573</v>
      </c>
      <c r="M484" s="242">
        <v>431</v>
      </c>
      <c r="N484" s="243">
        <v>531</v>
      </c>
      <c r="O484" s="243">
        <v>448</v>
      </c>
      <c r="P484" s="243">
        <v>339</v>
      </c>
      <c r="Q484" s="243"/>
      <c r="R484" s="243"/>
      <c r="S484" s="243"/>
      <c r="T484" s="243"/>
      <c r="U484" s="243"/>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x14ac:dyDescent="0.2">
      <c r="A485" s="248" t="s">
        <v>493</v>
      </c>
      <c r="C485" s="251"/>
      <c r="D485" s="349" t="s">
        <v>466</v>
      </c>
      <c r="E485" s="305" t="s">
        <v>467</v>
      </c>
      <c r="F485" s="306"/>
      <c r="G485" s="306"/>
      <c r="H485" s="307"/>
      <c r="I485" s="348"/>
      <c r="J485" s="249" t="str">
        <f t="shared" si="54"/>
        <v>*</v>
      </c>
      <c r="K485" s="250" t="str">
        <f t="shared" si="55"/>
        <v>※</v>
      </c>
      <c r="L485" s="241" t="s">
        <v>389</v>
      </c>
      <c r="M485" s="242">
        <v>0</v>
      </c>
      <c r="N485" s="243" t="s">
        <v>389</v>
      </c>
      <c r="O485" s="243" t="s">
        <v>389</v>
      </c>
      <c r="P485" s="243" t="s">
        <v>389</v>
      </c>
      <c r="Q485" s="243"/>
      <c r="R485" s="243"/>
      <c r="S485" s="243"/>
      <c r="T485" s="243"/>
      <c r="U485" s="243"/>
      <c r="V485" s="243"/>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x14ac:dyDescent="0.2">
      <c r="A486" s="248" t="s">
        <v>494</v>
      </c>
      <c r="C486" s="251"/>
      <c r="D486" s="350"/>
      <c r="E486" s="305" t="s">
        <v>469</v>
      </c>
      <c r="F486" s="306"/>
      <c r="G486" s="306"/>
      <c r="H486" s="307"/>
      <c r="I486" s="348"/>
      <c r="J486" s="249">
        <f t="shared" si="54"/>
        <v>2628</v>
      </c>
      <c r="K486" s="250" t="str">
        <f t="shared" si="55"/>
        <v/>
      </c>
      <c r="L486" s="241">
        <v>684</v>
      </c>
      <c r="M486" s="242">
        <v>474</v>
      </c>
      <c r="N486" s="243">
        <v>645</v>
      </c>
      <c r="O486" s="243">
        <v>495</v>
      </c>
      <c r="P486" s="243">
        <v>330</v>
      </c>
      <c r="Q486" s="243"/>
      <c r="R486" s="243"/>
      <c r="S486" s="243"/>
      <c r="T486" s="243"/>
      <c r="U486" s="243"/>
      <c r="V486" s="243"/>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x14ac:dyDescent="0.2">
      <c r="A487" s="248" t="s">
        <v>495</v>
      </c>
      <c r="C487" s="251"/>
      <c r="D487" s="350"/>
      <c r="E487" s="305" t="s">
        <v>471</v>
      </c>
      <c r="F487" s="306"/>
      <c r="G487" s="306"/>
      <c r="H487" s="307"/>
      <c r="I487" s="348"/>
      <c r="J487" s="249" t="str">
        <f t="shared" si="54"/>
        <v>*</v>
      </c>
      <c r="K487" s="250" t="str">
        <f t="shared" si="55"/>
        <v>※</v>
      </c>
      <c r="L487" s="241" t="s">
        <v>389</v>
      </c>
      <c r="M487" s="242" t="s">
        <v>389</v>
      </c>
      <c r="N487" s="243" t="s">
        <v>389</v>
      </c>
      <c r="O487" s="243" t="s">
        <v>389</v>
      </c>
      <c r="P487" s="243" t="s">
        <v>389</v>
      </c>
      <c r="Q487" s="243"/>
      <c r="R487" s="243"/>
      <c r="S487" s="243"/>
      <c r="T487" s="243"/>
      <c r="U487" s="243"/>
      <c r="V487" s="243"/>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x14ac:dyDescent="0.2">
      <c r="A488" s="248" t="s">
        <v>496</v>
      </c>
      <c r="C488" s="251"/>
      <c r="D488" s="350"/>
      <c r="E488" s="305" t="s">
        <v>473</v>
      </c>
      <c r="F488" s="306"/>
      <c r="G488" s="306"/>
      <c r="H488" s="307"/>
      <c r="I488" s="348"/>
      <c r="J488" s="249">
        <f t="shared" si="54"/>
        <v>0</v>
      </c>
      <c r="K488" s="250" t="str">
        <f t="shared" si="55"/>
        <v/>
      </c>
      <c r="L488" s="241">
        <v>0</v>
      </c>
      <c r="M488" s="242">
        <v>0</v>
      </c>
      <c r="N488" s="243">
        <v>0</v>
      </c>
      <c r="O488" s="243">
        <v>0</v>
      </c>
      <c r="P488" s="243">
        <v>0</v>
      </c>
      <c r="Q488" s="243"/>
      <c r="R488" s="243"/>
      <c r="S488" s="243"/>
      <c r="T488" s="243"/>
      <c r="U488" s="243"/>
      <c r="V488" s="243"/>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x14ac:dyDescent="0.2">
      <c r="A489" s="248" t="s">
        <v>497</v>
      </c>
      <c r="C489" s="251"/>
      <c r="D489" s="350"/>
      <c r="E489" s="305" t="s">
        <v>475</v>
      </c>
      <c r="F489" s="306"/>
      <c r="G489" s="306"/>
      <c r="H489" s="307"/>
      <c r="I489" s="348"/>
      <c r="J489" s="249">
        <f t="shared" si="54"/>
        <v>0</v>
      </c>
      <c r="K489" s="250" t="str">
        <f t="shared" si="55"/>
        <v/>
      </c>
      <c r="L489" s="241">
        <v>0</v>
      </c>
      <c r="M489" s="242">
        <v>0</v>
      </c>
      <c r="N489" s="243">
        <v>0</v>
      </c>
      <c r="O489" s="243">
        <v>0</v>
      </c>
      <c r="P489" s="243">
        <v>0</v>
      </c>
      <c r="Q489" s="243"/>
      <c r="R489" s="243"/>
      <c r="S489" s="243"/>
      <c r="T489" s="243"/>
      <c r="U489" s="243"/>
      <c r="V489" s="243"/>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x14ac:dyDescent="0.2">
      <c r="A490" s="248" t="s">
        <v>498</v>
      </c>
      <c r="C490" s="251"/>
      <c r="D490" s="350"/>
      <c r="E490" s="305" t="s">
        <v>477</v>
      </c>
      <c r="F490" s="306"/>
      <c r="G490" s="306"/>
      <c r="H490" s="307"/>
      <c r="I490" s="348"/>
      <c r="J490" s="249">
        <f t="shared" si="54"/>
        <v>0</v>
      </c>
      <c r="K490" s="250" t="str">
        <f t="shared" si="55"/>
        <v/>
      </c>
      <c r="L490" s="241">
        <v>0</v>
      </c>
      <c r="M490" s="242">
        <v>0</v>
      </c>
      <c r="N490" s="243">
        <v>0</v>
      </c>
      <c r="O490" s="243">
        <v>0</v>
      </c>
      <c r="P490" s="243">
        <v>0</v>
      </c>
      <c r="Q490" s="243"/>
      <c r="R490" s="243"/>
      <c r="S490" s="243"/>
      <c r="T490" s="243"/>
      <c r="U490" s="243"/>
      <c r="V490" s="243"/>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x14ac:dyDescent="0.2">
      <c r="A491" s="248" t="s">
        <v>499</v>
      </c>
      <c r="C491" s="251"/>
      <c r="D491" s="350"/>
      <c r="E491" s="305" t="s">
        <v>479</v>
      </c>
      <c r="F491" s="306"/>
      <c r="G491" s="306"/>
      <c r="H491" s="307"/>
      <c r="I491" s="348"/>
      <c r="J491" s="249" t="str">
        <f t="shared" si="54"/>
        <v>*</v>
      </c>
      <c r="K491" s="250" t="str">
        <f t="shared" si="55"/>
        <v>※</v>
      </c>
      <c r="L491" s="241">
        <v>0</v>
      </c>
      <c r="M491" s="242" t="s">
        <v>389</v>
      </c>
      <c r="N491" s="243">
        <v>0</v>
      </c>
      <c r="O491" s="243">
        <v>0</v>
      </c>
      <c r="P491" s="243" t="s">
        <v>389</v>
      </c>
      <c r="Q491" s="243"/>
      <c r="R491" s="243"/>
      <c r="S491" s="243"/>
      <c r="T491" s="243"/>
      <c r="U491" s="243"/>
      <c r="V491" s="243"/>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x14ac:dyDescent="0.2">
      <c r="A492" s="248" t="s">
        <v>500</v>
      </c>
      <c r="C492" s="251"/>
      <c r="D492" s="350"/>
      <c r="E492" s="305" t="s">
        <v>481</v>
      </c>
      <c r="F492" s="306"/>
      <c r="G492" s="306"/>
      <c r="H492" s="307"/>
      <c r="I492" s="348"/>
      <c r="J492" s="249">
        <f t="shared" si="54"/>
        <v>0</v>
      </c>
      <c r="K492" s="250" t="str">
        <f t="shared" si="55"/>
        <v/>
      </c>
      <c r="L492" s="241">
        <v>0</v>
      </c>
      <c r="M492" s="242">
        <v>0</v>
      </c>
      <c r="N492" s="243">
        <v>0</v>
      </c>
      <c r="O492" s="243">
        <v>0</v>
      </c>
      <c r="P492" s="243">
        <v>0</v>
      </c>
      <c r="Q492" s="243"/>
      <c r="R492" s="243"/>
      <c r="S492" s="243"/>
      <c r="T492" s="243"/>
      <c r="U492" s="243"/>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x14ac:dyDescent="0.2">
      <c r="A493" s="248" t="s">
        <v>501</v>
      </c>
      <c r="C493" s="251"/>
      <c r="D493" s="350"/>
      <c r="E493" s="305" t="s">
        <v>483</v>
      </c>
      <c r="F493" s="306"/>
      <c r="G493" s="306"/>
      <c r="H493" s="307"/>
      <c r="I493" s="348"/>
      <c r="J493" s="249">
        <f t="shared" si="54"/>
        <v>0</v>
      </c>
      <c r="K493" s="250" t="str">
        <f t="shared" si="55"/>
        <v/>
      </c>
      <c r="L493" s="241">
        <v>0</v>
      </c>
      <c r="M493" s="242">
        <v>0</v>
      </c>
      <c r="N493" s="243">
        <v>0</v>
      </c>
      <c r="O493" s="243">
        <v>0</v>
      </c>
      <c r="P493" s="243">
        <v>0</v>
      </c>
      <c r="Q493" s="243"/>
      <c r="R493" s="243"/>
      <c r="S493" s="243"/>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x14ac:dyDescent="0.2">
      <c r="A494" s="248" t="s">
        <v>502</v>
      </c>
      <c r="C494" s="251"/>
      <c r="D494" s="350"/>
      <c r="E494" s="305" t="s">
        <v>485</v>
      </c>
      <c r="F494" s="306"/>
      <c r="G494" s="306"/>
      <c r="H494" s="307"/>
      <c r="I494" s="348"/>
      <c r="J494" s="249">
        <f t="shared" si="54"/>
        <v>0</v>
      </c>
      <c r="K494" s="250" t="str">
        <f t="shared" si="55"/>
        <v/>
      </c>
      <c r="L494" s="241">
        <v>0</v>
      </c>
      <c r="M494" s="242">
        <v>0</v>
      </c>
      <c r="N494" s="243">
        <v>0</v>
      </c>
      <c r="O494" s="243">
        <v>0</v>
      </c>
      <c r="P494" s="243">
        <v>0</v>
      </c>
      <c r="Q494" s="243"/>
      <c r="R494" s="243"/>
      <c r="S494" s="243"/>
      <c r="T494" s="243"/>
      <c r="U494" s="243"/>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x14ac:dyDescent="0.2">
      <c r="A495" s="248" t="s">
        <v>503</v>
      </c>
      <c r="C495" s="251"/>
      <c r="D495" s="350"/>
      <c r="E495" s="305" t="s">
        <v>487</v>
      </c>
      <c r="F495" s="306"/>
      <c r="G495" s="306"/>
      <c r="H495" s="307"/>
      <c r="I495" s="348"/>
      <c r="J495" s="249">
        <f t="shared" si="54"/>
        <v>0</v>
      </c>
      <c r="K495" s="250" t="str">
        <f t="shared" si="55"/>
        <v/>
      </c>
      <c r="L495" s="241">
        <v>0</v>
      </c>
      <c r="M495" s="242">
        <v>0</v>
      </c>
      <c r="N495" s="243">
        <v>0</v>
      </c>
      <c r="O495" s="243">
        <v>0</v>
      </c>
      <c r="P495" s="243">
        <v>0</v>
      </c>
      <c r="Q495" s="243"/>
      <c r="R495" s="243"/>
      <c r="S495" s="243"/>
      <c r="T495" s="243"/>
      <c r="U495" s="243"/>
      <c r="V495" s="243"/>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x14ac:dyDescent="0.2">
      <c r="A496" s="248" t="s">
        <v>504</v>
      </c>
      <c r="C496" s="251"/>
      <c r="D496" s="351"/>
      <c r="E496" s="305" t="s">
        <v>489</v>
      </c>
      <c r="F496" s="306"/>
      <c r="G496" s="306"/>
      <c r="H496" s="307"/>
      <c r="I496" s="332"/>
      <c r="J496" s="249">
        <f t="shared" si="54"/>
        <v>0</v>
      </c>
      <c r="K496" s="250" t="str">
        <f t="shared" si="55"/>
        <v/>
      </c>
      <c r="L496" s="241">
        <v>0</v>
      </c>
      <c r="M496" s="242">
        <v>0</v>
      </c>
      <c r="N496" s="243">
        <v>0</v>
      </c>
      <c r="O496" s="243">
        <v>0</v>
      </c>
      <c r="P496" s="243">
        <v>0</v>
      </c>
      <c r="Q496" s="243"/>
      <c r="R496" s="243"/>
      <c r="S496" s="243"/>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x14ac:dyDescent="0.2">
      <c r="A497" s="248" t="s">
        <v>505</v>
      </c>
      <c r="B497" s="171"/>
      <c r="C497" s="305" t="s">
        <v>506</v>
      </c>
      <c r="D497" s="306"/>
      <c r="E497" s="306"/>
      <c r="F497" s="306"/>
      <c r="G497" s="306"/>
      <c r="H497" s="307"/>
      <c r="I497" s="129" t="s">
        <v>507</v>
      </c>
      <c r="J497" s="249">
        <f t="shared" si="54"/>
        <v>0</v>
      </c>
      <c r="K497" s="250" t="str">
        <f t="shared" si="55"/>
        <v/>
      </c>
      <c r="L497" s="241">
        <v>0</v>
      </c>
      <c r="M497" s="242">
        <v>0</v>
      </c>
      <c r="N497" s="243">
        <v>0</v>
      </c>
      <c r="O497" s="243">
        <v>0</v>
      </c>
      <c r="P497" s="243">
        <v>0</v>
      </c>
      <c r="Q497" s="243"/>
      <c r="R497" s="243"/>
      <c r="S497" s="243"/>
      <c r="T497" s="243"/>
      <c r="U497" s="243"/>
      <c r="V497" s="243"/>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x14ac:dyDescent="0.2">
      <c r="A498" s="248" t="s">
        <v>508</v>
      </c>
      <c r="B498" s="171"/>
      <c r="C498" s="305" t="s">
        <v>509</v>
      </c>
      <c r="D498" s="306"/>
      <c r="E498" s="306"/>
      <c r="F498" s="306"/>
      <c r="G498" s="306"/>
      <c r="H498" s="307"/>
      <c r="I498" s="129" t="s">
        <v>510</v>
      </c>
      <c r="J498" s="249">
        <f t="shared" si="54"/>
        <v>0</v>
      </c>
      <c r="K498" s="250" t="str">
        <f t="shared" si="55"/>
        <v/>
      </c>
      <c r="L498" s="241">
        <v>0</v>
      </c>
      <c r="M498" s="242">
        <v>0</v>
      </c>
      <c r="N498" s="243">
        <v>0</v>
      </c>
      <c r="O498" s="243">
        <v>0</v>
      </c>
      <c r="P498" s="243">
        <v>0</v>
      </c>
      <c r="Q498" s="243"/>
      <c r="R498" s="243"/>
      <c r="S498" s="243"/>
      <c r="T498" s="243"/>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x14ac:dyDescent="0.2">
      <c r="A499" s="248" t="s">
        <v>511</v>
      </c>
      <c r="B499" s="171"/>
      <c r="C499" s="305" t="s">
        <v>512</v>
      </c>
      <c r="D499" s="306"/>
      <c r="E499" s="306"/>
      <c r="F499" s="306"/>
      <c r="G499" s="306"/>
      <c r="H499" s="307"/>
      <c r="I499" s="129" t="s">
        <v>513</v>
      </c>
      <c r="J499" s="249">
        <f t="shared" si="54"/>
        <v>0</v>
      </c>
      <c r="K499" s="250" t="str">
        <f t="shared" si="55"/>
        <v/>
      </c>
      <c r="L499" s="241">
        <v>0</v>
      </c>
      <c r="M499" s="242">
        <v>0</v>
      </c>
      <c r="N499" s="243">
        <v>0</v>
      </c>
      <c r="O499" s="243">
        <v>0</v>
      </c>
      <c r="P499" s="243">
        <v>0</v>
      </c>
      <c r="Q499" s="243"/>
      <c r="R499" s="243"/>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x14ac:dyDescent="0.2">
      <c r="B500" s="22"/>
      <c r="C500" s="22"/>
      <c r="D500" s="22"/>
      <c r="E500" s="22"/>
      <c r="F500" s="22"/>
      <c r="G500" s="22"/>
      <c r="H500" s="17"/>
      <c r="I500" s="17"/>
      <c r="J500" s="101"/>
      <c r="K500" s="102"/>
      <c r="L500" s="102"/>
      <c r="M500" s="102"/>
      <c r="N500" s="119"/>
      <c r="BP500" s="252"/>
      <c r="BU500" s="95"/>
    </row>
    <row r="501" spans="1:73" s="1" customFormat="1" x14ac:dyDescent="0.2">
      <c r="B501" s="96"/>
      <c r="C501" s="46"/>
      <c r="D501" s="46"/>
      <c r="E501" s="46"/>
      <c r="F501" s="46"/>
      <c r="G501" s="46"/>
      <c r="H501" s="61"/>
      <c r="I501" s="61"/>
      <c r="J501" s="101"/>
      <c r="K501" s="102"/>
      <c r="L501" s="102"/>
      <c r="M501" s="102"/>
      <c r="N501" s="119"/>
      <c r="BP501" s="253"/>
      <c r="BU501" s="95"/>
    </row>
    <row r="502" spans="1:73" x14ac:dyDescent="0.2">
      <c r="B502" s="254"/>
      <c r="J502" s="37"/>
      <c r="L502" s="7"/>
      <c r="M502" s="7"/>
      <c r="N502" s="119"/>
      <c r="O502" s="9"/>
      <c r="P502" s="9"/>
      <c r="Q502" s="9"/>
      <c r="R502" s="9"/>
      <c r="S502" s="9"/>
      <c r="BP502" s="253"/>
    </row>
    <row r="503" spans="1:73" x14ac:dyDescent="0.2">
      <c r="B503" s="22" t="s">
        <v>514</v>
      </c>
      <c r="C503" s="24"/>
      <c r="D503" s="24"/>
      <c r="E503" s="24"/>
      <c r="F503" s="24"/>
      <c r="G503" s="24"/>
      <c r="H503" s="17"/>
      <c r="I503" s="17"/>
      <c r="J503" s="37"/>
      <c r="L503" s="7"/>
      <c r="M503" s="7"/>
      <c r="N503" s="119"/>
      <c r="O503" s="9"/>
      <c r="P503" s="9"/>
      <c r="Q503" s="9"/>
      <c r="R503" s="9"/>
      <c r="S503" s="9"/>
      <c r="BP503" s="253"/>
    </row>
    <row r="504" spans="1:73" x14ac:dyDescent="0.2">
      <c r="B504" s="22"/>
      <c r="C504" s="22"/>
      <c r="D504" s="22"/>
      <c r="E504" s="22"/>
      <c r="F504" s="22"/>
      <c r="G504" s="22"/>
      <c r="H504" s="17"/>
      <c r="I504" s="17"/>
      <c r="L504" s="33"/>
      <c r="M504" s="33"/>
      <c r="N504" s="119"/>
      <c r="O504" s="9"/>
      <c r="P504" s="9"/>
      <c r="Q504" s="9"/>
      <c r="R504" s="9"/>
      <c r="S504" s="9"/>
      <c r="BP504" s="255"/>
    </row>
    <row r="505" spans="1:73" ht="51" customHeight="1" x14ac:dyDescent="0.2">
      <c r="B505" s="22"/>
      <c r="C505" s="22" t="s">
        <v>515</v>
      </c>
      <c r="J505" s="86" t="s">
        <v>83</v>
      </c>
      <c r="K505" s="218"/>
      <c r="L505" s="25" t="str">
        <f>IF(ISBLANK(L$388),"",L$388)</f>
        <v>２西病棟</v>
      </c>
      <c r="M505" s="72" t="str">
        <f>IF(ISBLANK(M$388),"",M$388)</f>
        <v>２東病棟</v>
      </c>
      <c r="N505" s="247" t="str">
        <f t="shared" ref="N505:BS505" si="56">IF(ISBLANK(N$388),"",N$388)</f>
        <v>３西病棟</v>
      </c>
      <c r="O505" s="247" t="str">
        <f t="shared" si="56"/>
        <v>３東病棟</v>
      </c>
      <c r="P505" s="247" t="str">
        <f t="shared" si="56"/>
        <v>４病棟</v>
      </c>
      <c r="Q505" s="247" t="str">
        <f t="shared" si="56"/>
        <v/>
      </c>
      <c r="R505" s="247" t="str">
        <f t="shared" si="56"/>
        <v/>
      </c>
      <c r="S505" s="247" t="str">
        <f t="shared" si="56"/>
        <v/>
      </c>
      <c r="T505" s="247" t="str">
        <f t="shared" si="56"/>
        <v/>
      </c>
      <c r="U505" s="247" t="str">
        <f t="shared" si="56"/>
        <v/>
      </c>
      <c r="V505" s="247" t="str">
        <f t="shared" si="56"/>
        <v/>
      </c>
      <c r="W505" s="247" t="str">
        <f t="shared" si="56"/>
        <v/>
      </c>
      <c r="X505" s="247" t="str">
        <f t="shared" si="56"/>
        <v/>
      </c>
      <c r="Y505" s="247" t="str">
        <f t="shared" si="56"/>
        <v/>
      </c>
      <c r="Z505" s="247" t="str">
        <f t="shared" si="56"/>
        <v/>
      </c>
      <c r="AA505" s="247" t="str">
        <f t="shared" si="56"/>
        <v/>
      </c>
      <c r="AB505" s="247" t="str">
        <f t="shared" si="56"/>
        <v/>
      </c>
      <c r="AC505" s="247" t="str">
        <f t="shared" si="56"/>
        <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x14ac:dyDescent="0.2">
      <c r="C506" s="343"/>
      <c r="D506" s="344"/>
      <c r="E506" s="344"/>
      <c r="F506" s="344"/>
      <c r="G506" s="24"/>
      <c r="I506" s="73" t="s">
        <v>84</v>
      </c>
      <c r="J506" s="74"/>
      <c r="K506" s="88"/>
      <c r="L506" s="89" t="str">
        <f>IF(ISBLANK(L$389),"",L$389)</f>
        <v>-</v>
      </c>
      <c r="M506" s="72" t="str">
        <f>IF(ISBLANK(M$389),"",M$389)</f>
        <v>-</v>
      </c>
      <c r="N506" s="89" t="str">
        <f t="shared" ref="N506:BS506" si="57">IF(ISBLANK(N$389),"",N$389)</f>
        <v>-</v>
      </c>
      <c r="O506" s="89" t="str">
        <f t="shared" si="57"/>
        <v>-</v>
      </c>
      <c r="P506" s="89" t="str">
        <f t="shared" si="57"/>
        <v>-</v>
      </c>
      <c r="Q506" s="89" t="str">
        <f t="shared" si="57"/>
        <v/>
      </c>
      <c r="R506" s="89" t="str">
        <f t="shared" si="57"/>
        <v/>
      </c>
      <c r="S506" s="89" t="str">
        <f t="shared" si="57"/>
        <v/>
      </c>
      <c r="T506" s="89" t="str">
        <f t="shared" si="57"/>
        <v/>
      </c>
      <c r="U506" s="89" t="str">
        <f t="shared" si="57"/>
        <v/>
      </c>
      <c r="V506" s="89" t="str">
        <f t="shared" si="57"/>
        <v/>
      </c>
      <c r="W506" s="89" t="str">
        <f t="shared" si="57"/>
        <v/>
      </c>
      <c r="X506" s="89" t="str">
        <f t="shared" si="57"/>
        <v/>
      </c>
      <c r="Y506" s="89" t="str">
        <f t="shared" si="57"/>
        <v/>
      </c>
      <c r="Z506" s="89" t="str">
        <f t="shared" si="57"/>
        <v/>
      </c>
      <c r="AA506" s="89" t="str">
        <f t="shared" si="57"/>
        <v/>
      </c>
      <c r="AB506" s="89" t="str">
        <f t="shared" si="57"/>
        <v/>
      </c>
      <c r="AC506" s="89" t="str">
        <f t="shared" si="57"/>
        <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x14ac:dyDescent="0.2">
      <c r="A507" s="248" t="s">
        <v>516</v>
      </c>
      <c r="C507" s="305" t="s">
        <v>517</v>
      </c>
      <c r="D507" s="306"/>
      <c r="E507" s="306"/>
      <c r="F507" s="306"/>
      <c r="G507" s="306"/>
      <c r="H507" s="307"/>
      <c r="I507" s="138" t="s">
        <v>518</v>
      </c>
      <c r="J507" s="249">
        <f t="shared" ref="J507:J514" si="58">IF(SUM(L507:BS507)=0,IF(COUNTIF(L507:BS507,"未確認")&gt;0,"未確認",IF(COUNTIF(L507:BS507,"~*")&gt;0,"*",SUM(L507:BS507))),SUM(L507:BS507))</f>
        <v>0</v>
      </c>
      <c r="K507" s="250" t="str">
        <f t="shared" ref="K507:K514" si="59">IF(OR(COUNTIF(L507:BS507,"未確認")&gt;0,COUNTIF(L507:BS507,"*")&gt;0),"※","")</f>
        <v/>
      </c>
      <c r="L507" s="241">
        <v>0</v>
      </c>
      <c r="M507" s="242">
        <v>0</v>
      </c>
      <c r="N507" s="243">
        <v>0</v>
      </c>
      <c r="O507" s="243">
        <v>0</v>
      </c>
      <c r="P507" s="243">
        <v>0</v>
      </c>
      <c r="Q507" s="243"/>
      <c r="R507" s="243"/>
      <c r="S507" s="243"/>
      <c r="T507" s="243"/>
      <c r="U507" s="243"/>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x14ac:dyDescent="0.2">
      <c r="A508" s="248" t="s">
        <v>519</v>
      </c>
      <c r="B508" s="256"/>
      <c r="C508" s="305" t="s">
        <v>520</v>
      </c>
      <c r="D508" s="306"/>
      <c r="E508" s="306"/>
      <c r="F508" s="306"/>
      <c r="G508" s="306"/>
      <c r="H508" s="307"/>
      <c r="I508" s="129" t="s">
        <v>521</v>
      </c>
      <c r="J508" s="249" t="str">
        <f t="shared" si="58"/>
        <v>*</v>
      </c>
      <c r="K508" s="250" t="str">
        <f t="shared" si="59"/>
        <v>※</v>
      </c>
      <c r="L508" s="241" t="s">
        <v>389</v>
      </c>
      <c r="M508" s="242" t="s">
        <v>389</v>
      </c>
      <c r="N508" s="243" t="s">
        <v>389</v>
      </c>
      <c r="O508" s="243" t="s">
        <v>389</v>
      </c>
      <c r="P508" s="243">
        <v>0</v>
      </c>
      <c r="Q508" s="243"/>
      <c r="R508" s="243"/>
      <c r="S508" s="243"/>
      <c r="T508" s="243"/>
      <c r="U508" s="243"/>
      <c r="V508" s="243"/>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x14ac:dyDescent="0.2">
      <c r="A509" s="248" t="s">
        <v>522</v>
      </c>
      <c r="B509" s="256"/>
      <c r="C509" s="305" t="s">
        <v>523</v>
      </c>
      <c r="D509" s="306"/>
      <c r="E509" s="306"/>
      <c r="F509" s="306"/>
      <c r="G509" s="306"/>
      <c r="H509" s="307"/>
      <c r="I509" s="129" t="s">
        <v>524</v>
      </c>
      <c r="J509" s="249">
        <f t="shared" si="58"/>
        <v>0</v>
      </c>
      <c r="K509" s="250" t="str">
        <f t="shared" si="59"/>
        <v/>
      </c>
      <c r="L509" s="241">
        <v>0</v>
      </c>
      <c r="M509" s="242">
        <v>0</v>
      </c>
      <c r="N509" s="243">
        <v>0</v>
      </c>
      <c r="O509" s="243">
        <v>0</v>
      </c>
      <c r="P509" s="243">
        <v>0</v>
      </c>
      <c r="Q509" s="243"/>
      <c r="R509" s="243"/>
      <c r="S509" s="243"/>
      <c r="T509" s="243"/>
      <c r="U509" s="243"/>
      <c r="V509" s="243"/>
      <c r="W509" s="243"/>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x14ac:dyDescent="0.2">
      <c r="A510" s="248" t="s">
        <v>525</v>
      </c>
      <c r="B510" s="256"/>
      <c r="C510" s="305" t="s">
        <v>526</v>
      </c>
      <c r="D510" s="306"/>
      <c r="E510" s="306"/>
      <c r="F510" s="306"/>
      <c r="G510" s="306"/>
      <c r="H510" s="307"/>
      <c r="I510" s="129" t="s">
        <v>527</v>
      </c>
      <c r="J510" s="249">
        <f t="shared" si="58"/>
        <v>0</v>
      </c>
      <c r="K510" s="250" t="str">
        <f t="shared" si="59"/>
        <v/>
      </c>
      <c r="L510" s="241">
        <v>0</v>
      </c>
      <c r="M510" s="242">
        <v>0</v>
      </c>
      <c r="N510" s="243">
        <v>0</v>
      </c>
      <c r="O510" s="243">
        <v>0</v>
      </c>
      <c r="P510" s="243">
        <v>0</v>
      </c>
      <c r="Q510" s="243"/>
      <c r="R510" s="243"/>
      <c r="S510" s="243"/>
      <c r="T510" s="243"/>
      <c r="U510" s="243"/>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84" x14ac:dyDescent="0.2">
      <c r="A511" s="248" t="s">
        <v>528</v>
      </c>
      <c r="B511" s="256"/>
      <c r="C511" s="305" t="s">
        <v>529</v>
      </c>
      <c r="D511" s="306"/>
      <c r="E511" s="306"/>
      <c r="F511" s="306"/>
      <c r="G511" s="306"/>
      <c r="H511" s="307"/>
      <c r="I511" s="129" t="s">
        <v>530</v>
      </c>
      <c r="J511" s="249" t="str">
        <f t="shared" si="58"/>
        <v>*</v>
      </c>
      <c r="K511" s="250" t="str">
        <f t="shared" si="59"/>
        <v>※</v>
      </c>
      <c r="L511" s="241" t="s">
        <v>389</v>
      </c>
      <c r="M511" s="242">
        <v>0</v>
      </c>
      <c r="N511" s="243">
        <v>0</v>
      </c>
      <c r="O511" s="243">
        <v>0</v>
      </c>
      <c r="P511" s="243">
        <v>0</v>
      </c>
      <c r="Q511" s="243"/>
      <c r="R511" s="243"/>
      <c r="S511" s="243"/>
      <c r="T511" s="243"/>
      <c r="U511" s="243"/>
      <c r="V511" s="243"/>
      <c r="W511" s="243"/>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x14ac:dyDescent="0.2">
      <c r="A512" s="248" t="s">
        <v>531</v>
      </c>
      <c r="B512" s="256"/>
      <c r="C512" s="308" t="s">
        <v>532</v>
      </c>
      <c r="D512" s="309"/>
      <c r="E512" s="309"/>
      <c r="F512" s="309"/>
      <c r="G512" s="309"/>
      <c r="H512" s="310"/>
      <c r="I512" s="129" t="s">
        <v>533</v>
      </c>
      <c r="J512" s="249">
        <f t="shared" si="58"/>
        <v>0</v>
      </c>
      <c r="K512" s="250" t="str">
        <f t="shared" si="59"/>
        <v/>
      </c>
      <c r="L512" s="241">
        <v>0</v>
      </c>
      <c r="M512" s="242">
        <v>0</v>
      </c>
      <c r="N512" s="243">
        <v>0</v>
      </c>
      <c r="O512" s="243">
        <v>0</v>
      </c>
      <c r="P512" s="243">
        <v>0</v>
      </c>
      <c r="Q512" s="243"/>
      <c r="R512" s="243"/>
      <c r="S512" s="243"/>
      <c r="T512" s="243"/>
      <c r="U512" s="243"/>
      <c r="V512" s="243"/>
      <c r="W512" s="243"/>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x14ac:dyDescent="0.2">
      <c r="A513" s="248" t="s">
        <v>534</v>
      </c>
      <c r="B513" s="256"/>
      <c r="C513" s="305" t="s">
        <v>535</v>
      </c>
      <c r="D513" s="306"/>
      <c r="E513" s="306"/>
      <c r="F513" s="306"/>
      <c r="G513" s="306"/>
      <c r="H513" s="307"/>
      <c r="I513" s="129" t="s">
        <v>536</v>
      </c>
      <c r="J513" s="249">
        <f t="shared" si="58"/>
        <v>0</v>
      </c>
      <c r="K513" s="250" t="str">
        <f t="shared" si="59"/>
        <v/>
      </c>
      <c r="L513" s="241">
        <v>0</v>
      </c>
      <c r="M513" s="242">
        <v>0</v>
      </c>
      <c r="N513" s="243">
        <v>0</v>
      </c>
      <c r="O513" s="243">
        <v>0</v>
      </c>
      <c r="P513" s="243">
        <v>0</v>
      </c>
      <c r="Q513" s="243"/>
      <c r="R513" s="243"/>
      <c r="S513" s="243"/>
      <c r="T513" s="243"/>
      <c r="U513" s="243"/>
      <c r="V513" s="243"/>
      <c r="W513" s="243"/>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x14ac:dyDescent="0.2">
      <c r="A514" s="248" t="s">
        <v>537</v>
      </c>
      <c r="B514" s="256"/>
      <c r="C514" s="305" t="s">
        <v>538</v>
      </c>
      <c r="D514" s="306"/>
      <c r="E514" s="306"/>
      <c r="F514" s="306"/>
      <c r="G514" s="306"/>
      <c r="H514" s="307"/>
      <c r="I514" s="129" t="s">
        <v>539</v>
      </c>
      <c r="J514" s="249">
        <f t="shared" si="58"/>
        <v>0</v>
      </c>
      <c r="K514" s="250" t="str">
        <f t="shared" si="59"/>
        <v/>
      </c>
      <c r="L514" s="241">
        <v>0</v>
      </c>
      <c r="M514" s="242">
        <v>0</v>
      </c>
      <c r="N514" s="243">
        <v>0</v>
      </c>
      <c r="O514" s="243">
        <v>0</v>
      </c>
      <c r="P514" s="243">
        <v>0</v>
      </c>
      <c r="Q514" s="243"/>
      <c r="R514" s="243"/>
      <c r="S514" s="243"/>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x14ac:dyDescent="0.2">
      <c r="B515" s="22"/>
      <c r="C515" s="22"/>
      <c r="D515" s="22"/>
      <c r="E515" s="22"/>
      <c r="F515" s="22"/>
      <c r="G515" s="22"/>
      <c r="H515" s="17"/>
      <c r="I515" s="17"/>
      <c r="J515" s="101"/>
      <c r="K515" s="102"/>
      <c r="L515" s="102"/>
      <c r="M515" s="102"/>
      <c r="N515" s="119"/>
      <c r="BP515" s="252"/>
      <c r="BU515" s="95"/>
    </row>
    <row r="516" spans="1:73" x14ac:dyDescent="0.2">
      <c r="B516" s="22"/>
      <c r="C516" s="22"/>
      <c r="D516" s="22"/>
      <c r="E516" s="22"/>
      <c r="F516" s="22"/>
      <c r="G516" s="22"/>
      <c r="H516" s="17"/>
      <c r="I516" s="17"/>
      <c r="L516" s="84"/>
      <c r="M516" s="84"/>
      <c r="N516" s="119"/>
      <c r="O516" s="9"/>
      <c r="P516" s="9"/>
      <c r="Q516" s="9"/>
      <c r="R516" s="9"/>
      <c r="S516" s="9"/>
      <c r="BP516" s="255"/>
    </row>
    <row r="517" spans="1:73" ht="51" customHeight="1" x14ac:dyDescent="0.2">
      <c r="B517" s="22"/>
      <c r="C517" s="22" t="s">
        <v>540</v>
      </c>
      <c r="J517" s="86" t="s">
        <v>83</v>
      </c>
      <c r="K517" s="218"/>
      <c r="L517" s="246" t="str">
        <f>IF(ISBLANK(L$388),"",L$388)</f>
        <v>２西病棟</v>
      </c>
      <c r="M517" s="141" t="str">
        <f>IF(ISBLANK(M$388),"",M$388)</f>
        <v>２東病棟</v>
      </c>
      <c r="N517" s="25" t="str">
        <f t="shared" ref="N517:BS517" si="60">IF(ISBLANK(N$388),"",N$388)</f>
        <v>３西病棟</v>
      </c>
      <c r="O517" s="25" t="str">
        <f t="shared" si="60"/>
        <v>３東病棟</v>
      </c>
      <c r="P517" s="25" t="str">
        <f t="shared" si="60"/>
        <v>４病棟</v>
      </c>
      <c r="Q517" s="25" t="str">
        <f t="shared" si="60"/>
        <v/>
      </c>
      <c r="R517" s="25" t="str">
        <f t="shared" si="60"/>
        <v/>
      </c>
      <c r="S517" s="25" t="str">
        <f t="shared" si="60"/>
        <v/>
      </c>
      <c r="T517" s="25" t="str">
        <f t="shared" si="60"/>
        <v/>
      </c>
      <c r="U517" s="25" t="str">
        <f t="shared" si="60"/>
        <v/>
      </c>
      <c r="V517" s="25" t="str">
        <f t="shared" si="60"/>
        <v/>
      </c>
      <c r="W517" s="25" t="str">
        <f t="shared" si="60"/>
        <v/>
      </c>
      <c r="X517" s="25" t="str">
        <f t="shared" si="60"/>
        <v/>
      </c>
      <c r="Y517" s="25" t="str">
        <f t="shared" si="60"/>
        <v/>
      </c>
      <c r="Z517" s="25" t="str">
        <f t="shared" si="60"/>
        <v/>
      </c>
      <c r="AA517" s="25" t="str">
        <f t="shared" si="60"/>
        <v/>
      </c>
      <c r="AB517" s="25" t="str">
        <f t="shared" si="60"/>
        <v/>
      </c>
      <c r="AC517" s="25" t="str">
        <f t="shared" si="60"/>
        <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x14ac:dyDescent="0.2">
      <c r="C518" s="343"/>
      <c r="D518" s="344"/>
      <c r="E518" s="344"/>
      <c r="F518" s="344"/>
      <c r="G518" s="24"/>
      <c r="I518" s="73" t="s">
        <v>84</v>
      </c>
      <c r="J518" s="74"/>
      <c r="K518" s="88"/>
      <c r="L518" s="89" t="str">
        <f>IF(ISBLANK(L$389),"",L$389)</f>
        <v>-</v>
      </c>
      <c r="M518" s="72" t="str">
        <f>IF(ISBLANK(M$389),"",M$389)</f>
        <v>-</v>
      </c>
      <c r="N518" s="89" t="str">
        <f t="shared" ref="N518:BS518" si="61">IF(ISBLANK(N$389),"",N$389)</f>
        <v>-</v>
      </c>
      <c r="O518" s="89" t="str">
        <f t="shared" si="61"/>
        <v>-</v>
      </c>
      <c r="P518" s="89" t="str">
        <f t="shared" si="61"/>
        <v>-</v>
      </c>
      <c r="Q518" s="89" t="str">
        <f t="shared" si="61"/>
        <v/>
      </c>
      <c r="R518" s="89" t="str">
        <f t="shared" si="61"/>
        <v/>
      </c>
      <c r="S518" s="89" t="str">
        <f t="shared" si="61"/>
        <v/>
      </c>
      <c r="T518" s="89" t="str">
        <f t="shared" si="61"/>
        <v/>
      </c>
      <c r="U518" s="89" t="str">
        <f t="shared" si="61"/>
        <v/>
      </c>
      <c r="V518" s="89" t="str">
        <f t="shared" si="61"/>
        <v/>
      </c>
      <c r="W518" s="89" t="str">
        <f t="shared" si="61"/>
        <v/>
      </c>
      <c r="X518" s="89" t="str">
        <f t="shared" si="61"/>
        <v/>
      </c>
      <c r="Y518" s="89" t="str">
        <f t="shared" si="61"/>
        <v/>
      </c>
      <c r="Z518" s="89" t="str">
        <f t="shared" si="61"/>
        <v/>
      </c>
      <c r="AA518" s="89" t="str">
        <f t="shared" si="61"/>
        <v/>
      </c>
      <c r="AB518" s="89" t="str">
        <f t="shared" si="61"/>
        <v/>
      </c>
      <c r="AC518" s="89" t="str">
        <f t="shared" si="61"/>
        <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56" x14ac:dyDescent="0.2">
      <c r="A519" s="248" t="s">
        <v>541</v>
      </c>
      <c r="B519" s="256"/>
      <c r="C519" s="338" t="s">
        <v>542</v>
      </c>
      <c r="D519" s="339"/>
      <c r="E519" s="339"/>
      <c r="F519" s="339"/>
      <c r="G519" s="339"/>
      <c r="H519" s="340"/>
      <c r="I519" s="129" t="s">
        <v>543</v>
      </c>
      <c r="J519" s="257">
        <f>IF(SUM(L519:BS519)=0,IF(COUNTIF(L519:BS519,"未確認")&gt;0,"未確認",IF(COUNTIF(L519:BS519,"~*")&gt;0,"*",SUM(L519:BS519))),SUM(L519:BS519))</f>
        <v>0</v>
      </c>
      <c r="K519" s="250" t="str">
        <f>IF(OR(COUNTIF(L519:BS519,"未確認")&gt;0,COUNTIF(L519:BS519,"*")&gt;0),"※","")</f>
        <v/>
      </c>
      <c r="L519" s="241">
        <v>0</v>
      </c>
      <c r="M519" s="242">
        <v>0</v>
      </c>
      <c r="N519" s="243">
        <v>0</v>
      </c>
      <c r="O519" s="243">
        <v>0</v>
      </c>
      <c r="P519" s="243">
        <v>0</v>
      </c>
      <c r="Q519" s="243"/>
      <c r="R519" s="243"/>
      <c r="S519" s="243"/>
      <c r="T519" s="243"/>
      <c r="U519" s="243"/>
      <c r="V519" s="243"/>
      <c r="W519" s="243"/>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56" x14ac:dyDescent="0.2">
      <c r="A520" s="248"/>
      <c r="B520" s="256"/>
      <c r="C520" s="345" t="s">
        <v>544</v>
      </c>
      <c r="D520" s="346"/>
      <c r="E520" s="346"/>
      <c r="F520" s="346"/>
      <c r="G520" s="346"/>
      <c r="H520" s="347"/>
      <c r="I520" s="142" t="s">
        <v>545</v>
      </c>
      <c r="J520" s="257">
        <f>IF(SUM(L520:BS520)=0,IF(COUNTIF(L520:BS520,"未確認")&gt;0,"未確認",IF(COUNTIF(L520:BS520,"~*")&gt;0,"*",SUM(L520:BS520))),SUM(L520:BS520))</f>
        <v>0</v>
      </c>
      <c r="K520" s="250" t="str">
        <f>IF(OR(COUNTIF(L520:BS520,"未確認")&gt;0,COUNTIF(L520:BS520,"*")&gt;0),"※","")</f>
        <v/>
      </c>
      <c r="L520" s="241">
        <v>0</v>
      </c>
      <c r="M520" s="242">
        <v>0</v>
      </c>
      <c r="N520" s="243">
        <v>0</v>
      </c>
      <c r="O520" s="243">
        <v>0</v>
      </c>
      <c r="P520" s="243">
        <v>0</v>
      </c>
      <c r="Q520" s="243"/>
      <c r="R520" s="243"/>
      <c r="S520" s="243"/>
      <c r="T520" s="243"/>
      <c r="U520" s="243"/>
      <c r="V520" s="243"/>
      <c r="W520" s="243"/>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70" x14ac:dyDescent="0.2">
      <c r="A521" s="248" t="s">
        <v>546</v>
      </c>
      <c r="B521" s="256"/>
      <c r="C521" s="338" t="s">
        <v>547</v>
      </c>
      <c r="D521" s="339"/>
      <c r="E521" s="339"/>
      <c r="F521" s="339"/>
      <c r="G521" s="339"/>
      <c r="H521" s="340"/>
      <c r="I521" s="129" t="s">
        <v>548</v>
      </c>
      <c r="J521" s="257">
        <f>IF(SUM(L521:BS521)=0,IF(COUNTIF(L521:BS521,"未確認")&gt;0,"未確認",IF(COUNTIF(L521:BS521,"~*")&gt;0,"*",SUM(L521:BS521))),SUM(L521:BS521))</f>
        <v>0</v>
      </c>
      <c r="K521" s="250" t="str">
        <f>IF(OR(COUNTIF(L521:BS521,"未確認")&gt;0,COUNTIF(L521:BS521,"*")&gt;0),"※","")</f>
        <v/>
      </c>
      <c r="L521" s="241">
        <v>0</v>
      </c>
      <c r="M521" s="242">
        <v>0</v>
      </c>
      <c r="N521" s="243">
        <v>0</v>
      </c>
      <c r="O521" s="243">
        <v>0</v>
      </c>
      <c r="P521" s="243">
        <v>0</v>
      </c>
      <c r="Q521" s="243"/>
      <c r="R521" s="243"/>
      <c r="S521" s="243"/>
      <c r="T521" s="243"/>
      <c r="U521" s="243"/>
      <c r="V521" s="243"/>
      <c r="W521" s="243"/>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x14ac:dyDescent="0.2">
      <c r="B522" s="22"/>
      <c r="C522" s="22"/>
      <c r="D522" s="22"/>
      <c r="E522" s="22"/>
      <c r="F522" s="22"/>
      <c r="G522" s="22"/>
      <c r="H522" s="17"/>
      <c r="I522" s="17"/>
      <c r="J522" s="101"/>
      <c r="K522" s="102"/>
      <c r="L522" s="84"/>
      <c r="M522" s="84"/>
      <c r="N522" s="119"/>
      <c r="BP522" s="252"/>
      <c r="BU522" s="95"/>
    </row>
    <row r="523" spans="1:73" x14ac:dyDescent="0.2">
      <c r="B523" s="22"/>
      <c r="C523" s="22"/>
      <c r="D523" s="22"/>
      <c r="E523" s="22"/>
      <c r="F523" s="22"/>
      <c r="G523" s="22"/>
      <c r="H523" s="17"/>
      <c r="I523" s="17"/>
      <c r="L523" s="84"/>
      <c r="M523" s="84"/>
      <c r="N523" s="119"/>
      <c r="O523" s="9"/>
      <c r="P523" s="9"/>
      <c r="Q523" s="9"/>
      <c r="R523" s="9"/>
      <c r="S523" s="9"/>
      <c r="BP523" s="255"/>
    </row>
    <row r="524" spans="1:73" ht="51" customHeight="1" x14ac:dyDescent="0.2">
      <c r="B524" s="22"/>
      <c r="C524" s="22" t="s">
        <v>549</v>
      </c>
      <c r="J524" s="86" t="s">
        <v>83</v>
      </c>
      <c r="K524" s="218"/>
      <c r="L524" s="246" t="str">
        <f>IF(ISBLANK(L$388),"",L$388)</f>
        <v>２西病棟</v>
      </c>
      <c r="M524" s="141" t="str">
        <f>IF(ISBLANK(M$388),"",M$388)</f>
        <v>２東病棟</v>
      </c>
      <c r="N524" s="25" t="str">
        <f t="shared" ref="N524:BS524" si="62">IF(ISBLANK(N$388),"",N$388)</f>
        <v>３西病棟</v>
      </c>
      <c r="O524" s="25" t="str">
        <f t="shared" si="62"/>
        <v>３東病棟</v>
      </c>
      <c r="P524" s="25" t="str">
        <f t="shared" si="62"/>
        <v>４病棟</v>
      </c>
      <c r="Q524" s="25" t="str">
        <f t="shared" si="62"/>
        <v/>
      </c>
      <c r="R524" s="25" t="str">
        <f t="shared" si="62"/>
        <v/>
      </c>
      <c r="S524" s="25" t="str">
        <f t="shared" si="62"/>
        <v/>
      </c>
      <c r="T524" s="25" t="str">
        <f t="shared" si="62"/>
        <v/>
      </c>
      <c r="U524" s="25" t="str">
        <f t="shared" si="62"/>
        <v/>
      </c>
      <c r="V524" s="25" t="str">
        <f t="shared" si="62"/>
        <v/>
      </c>
      <c r="W524" s="25" t="str">
        <f t="shared" si="62"/>
        <v/>
      </c>
      <c r="X524" s="25" t="str">
        <f t="shared" si="62"/>
        <v/>
      </c>
      <c r="Y524" s="25" t="str">
        <f t="shared" si="62"/>
        <v/>
      </c>
      <c r="Z524" s="25" t="str">
        <f t="shared" si="62"/>
        <v/>
      </c>
      <c r="AA524" s="25" t="str">
        <f t="shared" si="62"/>
        <v/>
      </c>
      <c r="AB524" s="25" t="str">
        <f t="shared" si="62"/>
        <v/>
      </c>
      <c r="AC524" s="25" t="str">
        <f t="shared" si="62"/>
        <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x14ac:dyDescent="0.2">
      <c r="C525" s="341"/>
      <c r="D525" s="341"/>
      <c r="E525" s="341"/>
      <c r="F525" s="341"/>
      <c r="G525" s="24"/>
      <c r="I525" s="73" t="s">
        <v>84</v>
      </c>
      <c r="J525" s="74"/>
      <c r="K525" s="88"/>
      <c r="L525" s="89" t="str">
        <f>IF(ISBLANK(L$389),"",L$389)</f>
        <v>-</v>
      </c>
      <c r="M525" s="72" t="str">
        <f>IF(ISBLANK(M$389),"",M$389)</f>
        <v>-</v>
      </c>
      <c r="N525" s="89" t="str">
        <f t="shared" ref="N525:BS525" si="63">IF(ISBLANK(N$389),"",N$389)</f>
        <v>-</v>
      </c>
      <c r="O525" s="89" t="str">
        <f t="shared" si="63"/>
        <v>-</v>
      </c>
      <c r="P525" s="89" t="str">
        <f t="shared" si="63"/>
        <v>-</v>
      </c>
      <c r="Q525" s="89" t="str">
        <f t="shared" si="63"/>
        <v/>
      </c>
      <c r="R525" s="89" t="str">
        <f t="shared" si="63"/>
        <v/>
      </c>
      <c r="S525" s="89" t="str">
        <f t="shared" si="63"/>
        <v/>
      </c>
      <c r="T525" s="89" t="str">
        <f t="shared" si="63"/>
        <v/>
      </c>
      <c r="U525" s="89" t="str">
        <f t="shared" si="63"/>
        <v/>
      </c>
      <c r="V525" s="89" t="str">
        <f t="shared" si="63"/>
        <v/>
      </c>
      <c r="W525" s="89" t="str">
        <f t="shared" si="63"/>
        <v/>
      </c>
      <c r="X525" s="89" t="str">
        <f t="shared" si="63"/>
        <v/>
      </c>
      <c r="Y525" s="89" t="str">
        <f t="shared" si="63"/>
        <v/>
      </c>
      <c r="Z525" s="89" t="str">
        <f t="shared" si="63"/>
        <v/>
      </c>
      <c r="AA525" s="89" t="str">
        <f t="shared" si="63"/>
        <v/>
      </c>
      <c r="AB525" s="89" t="str">
        <f t="shared" si="63"/>
        <v/>
      </c>
      <c r="AC525" s="89" t="str">
        <f t="shared" si="63"/>
        <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70" x14ac:dyDescent="0.2">
      <c r="A526" s="248" t="s">
        <v>550</v>
      </c>
      <c r="B526" s="256"/>
      <c r="C526" s="338" t="s">
        <v>551</v>
      </c>
      <c r="D526" s="339"/>
      <c r="E526" s="339"/>
      <c r="F526" s="339"/>
      <c r="G526" s="339"/>
      <c r="H526" s="340"/>
      <c r="I526" s="129" t="s">
        <v>552</v>
      </c>
      <c r="J526" s="257">
        <f>IF(SUM(L526:BS526)=0,IF(COUNTIF(L526:BS526,"未確認")&gt;0,"未確認",IF(COUNTIF(L526:BS526,"~*")&gt;0,"*",SUM(L526:BS526))),SUM(L526:BS526))</f>
        <v>0</v>
      </c>
      <c r="K526" s="250" t="str">
        <f>IF(OR(COUNTIF(L526:BS526,"未確認")&gt;0,COUNTIF(L526:BS526,"*")&gt;0),"※","")</f>
        <v/>
      </c>
      <c r="L526" s="241">
        <v>0</v>
      </c>
      <c r="M526" s="242">
        <v>0</v>
      </c>
      <c r="N526" s="243">
        <v>0</v>
      </c>
      <c r="O526" s="243">
        <v>0</v>
      </c>
      <c r="P526" s="243">
        <v>0</v>
      </c>
      <c r="Q526" s="243"/>
      <c r="R526" s="243"/>
      <c r="S526" s="243"/>
      <c r="T526" s="243"/>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x14ac:dyDescent="0.2">
      <c r="B527" s="22"/>
      <c r="C527" s="22"/>
      <c r="D527" s="22"/>
      <c r="E527" s="22"/>
      <c r="F527" s="22"/>
      <c r="G527" s="22"/>
      <c r="H527" s="17"/>
      <c r="I527" s="17"/>
      <c r="J527" s="101"/>
      <c r="K527" s="102"/>
      <c r="L527" s="102"/>
      <c r="M527" s="102"/>
      <c r="N527" s="119"/>
      <c r="BP527" s="252"/>
      <c r="BU527" s="95"/>
    </row>
    <row r="528" spans="1:73" x14ac:dyDescent="0.2">
      <c r="B528" s="22"/>
      <c r="C528" s="22"/>
      <c r="D528" s="22"/>
      <c r="E528" s="22"/>
      <c r="F528" s="22"/>
      <c r="G528" s="22"/>
      <c r="H528" s="17"/>
      <c r="I528" s="17"/>
      <c r="L528" s="84"/>
      <c r="M528" s="84"/>
      <c r="N528" s="119"/>
      <c r="O528" s="9"/>
      <c r="P528" s="9"/>
      <c r="Q528" s="9"/>
      <c r="R528" s="9"/>
      <c r="S528" s="9"/>
      <c r="BP528" s="253"/>
    </row>
    <row r="529" spans="1:73" ht="51" customHeight="1" x14ac:dyDescent="0.2">
      <c r="B529" s="22"/>
      <c r="C529" s="22" t="s">
        <v>553</v>
      </c>
      <c r="J529" s="86" t="s">
        <v>83</v>
      </c>
      <c r="K529" s="218"/>
      <c r="L529" s="246" t="str">
        <f>IF(ISBLANK(L$9),"",L$9)</f>
        <v>２西病棟</v>
      </c>
      <c r="M529" s="141" t="str">
        <f>IF(ISBLANK(M$9),"",M$9)</f>
        <v>２東病棟</v>
      </c>
      <c r="N529" s="25" t="str">
        <f t="shared" ref="N529:BS529" si="64">IF(ISBLANK(N$9),"",N$9)</f>
        <v>３西病棟</v>
      </c>
      <c r="O529" s="25" t="str">
        <f t="shared" si="64"/>
        <v>３東病棟</v>
      </c>
      <c r="P529" s="25" t="str">
        <f t="shared" si="64"/>
        <v>４病棟</v>
      </c>
      <c r="Q529" s="25" t="str">
        <f t="shared" si="64"/>
        <v/>
      </c>
      <c r="R529" s="25" t="str">
        <f t="shared" si="64"/>
        <v/>
      </c>
      <c r="S529" s="25" t="str">
        <f t="shared" si="64"/>
        <v/>
      </c>
      <c r="T529" s="25" t="str">
        <f t="shared" si="64"/>
        <v/>
      </c>
      <c r="U529" s="25" t="str">
        <f t="shared" si="64"/>
        <v/>
      </c>
      <c r="V529" s="25" t="str">
        <f t="shared" si="64"/>
        <v/>
      </c>
      <c r="W529" s="25" t="str">
        <f t="shared" si="64"/>
        <v/>
      </c>
      <c r="X529" s="25" t="str">
        <f t="shared" si="64"/>
        <v/>
      </c>
      <c r="Y529" s="25" t="str">
        <f t="shared" si="64"/>
        <v/>
      </c>
      <c r="Z529" s="25" t="str">
        <f t="shared" si="64"/>
        <v/>
      </c>
      <c r="AA529" s="25" t="str">
        <f t="shared" si="64"/>
        <v/>
      </c>
      <c r="AB529" s="25" t="str">
        <f t="shared" si="64"/>
        <v/>
      </c>
      <c r="AC529" s="25" t="str">
        <f t="shared" si="64"/>
        <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x14ac:dyDescent="0.2">
      <c r="C530" s="341"/>
      <c r="D530" s="342"/>
      <c r="E530" s="342"/>
      <c r="F530" s="342"/>
      <c r="G530" s="24"/>
      <c r="I530" s="73" t="s">
        <v>84</v>
      </c>
      <c r="J530" s="74"/>
      <c r="K530" s="88"/>
      <c r="L530" s="89" t="str">
        <f>IF(ISBLANK(L$95),"",L$95)</f>
        <v>急性期</v>
      </c>
      <c r="M530" s="72" t="str">
        <f>IF(ISBLANK(M$95),"",M$95)</f>
        <v>急性期</v>
      </c>
      <c r="N530" s="89" t="str">
        <f t="shared" ref="N530:BS530" si="65">IF(ISBLANK(N$95),"",N$95)</f>
        <v>急性期</v>
      </c>
      <c r="O530" s="89" t="str">
        <f t="shared" si="65"/>
        <v>急性期</v>
      </c>
      <c r="P530" s="89" t="str">
        <f t="shared" si="65"/>
        <v>急性期</v>
      </c>
      <c r="Q530" s="89" t="str">
        <f t="shared" si="65"/>
        <v/>
      </c>
      <c r="R530" s="89" t="str">
        <f t="shared" si="65"/>
        <v/>
      </c>
      <c r="S530" s="89" t="str">
        <f t="shared" si="65"/>
        <v/>
      </c>
      <c r="T530" s="89" t="str">
        <f t="shared" si="65"/>
        <v/>
      </c>
      <c r="U530" s="89" t="str">
        <f t="shared" si="65"/>
        <v/>
      </c>
      <c r="V530" s="89" t="str">
        <f t="shared" si="65"/>
        <v/>
      </c>
      <c r="W530" s="89" t="str">
        <f t="shared" si="65"/>
        <v/>
      </c>
      <c r="X530" s="89" t="str">
        <f t="shared" si="65"/>
        <v/>
      </c>
      <c r="Y530" s="89" t="str">
        <f t="shared" si="65"/>
        <v/>
      </c>
      <c r="Z530" s="89" t="str">
        <f t="shared" si="65"/>
        <v/>
      </c>
      <c r="AA530" s="89" t="str">
        <f t="shared" si="65"/>
        <v/>
      </c>
      <c r="AB530" s="89" t="str">
        <f t="shared" si="65"/>
        <v/>
      </c>
      <c r="AC530" s="89" t="str">
        <f t="shared" si="65"/>
        <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x14ac:dyDescent="0.2">
      <c r="A531" s="216" t="s">
        <v>554</v>
      </c>
      <c r="B531" s="256"/>
      <c r="C531" s="305" t="s">
        <v>555</v>
      </c>
      <c r="D531" s="306"/>
      <c r="E531" s="306"/>
      <c r="F531" s="306"/>
      <c r="G531" s="306"/>
      <c r="H531" s="307"/>
      <c r="I531" s="129" t="s">
        <v>556</v>
      </c>
      <c r="J531" s="249">
        <f>IF(SUM(L531:BS531)=0,IF(COUNTIF(L531:BS531,"未確認")&gt;0,"未確認",IF(COUNTIF(L531:BS531,"~*")&gt;0,"*",SUM(L531:BS531))),SUM(L531:BS531))</f>
        <v>0</v>
      </c>
      <c r="K531" s="250" t="str">
        <f>IF(OR(COUNTIF(L531:BS531,"未確認")&gt;0,COUNTIF(L531:BS531,"*")&gt;0),"※","")</f>
        <v/>
      </c>
      <c r="L531" s="241">
        <v>0</v>
      </c>
      <c r="M531" s="258">
        <v>0</v>
      </c>
      <c r="N531" s="242">
        <v>0</v>
      </c>
      <c r="O531" s="242">
        <v>0</v>
      </c>
      <c r="P531" s="242">
        <v>0</v>
      </c>
      <c r="Q531" s="242"/>
      <c r="R531" s="242"/>
      <c r="S531" s="242"/>
      <c r="T531" s="242"/>
      <c r="U531" s="242"/>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x14ac:dyDescent="0.2">
      <c r="B532" s="22"/>
      <c r="C532" s="22"/>
      <c r="D532" s="22"/>
      <c r="E532" s="22"/>
      <c r="F532" s="22"/>
      <c r="G532" s="22"/>
      <c r="H532" s="17"/>
      <c r="I532" s="17"/>
      <c r="J532" s="101"/>
      <c r="K532" s="102"/>
      <c r="L532" s="102"/>
      <c r="M532" s="102"/>
      <c r="N532" s="119"/>
      <c r="BP532" s="253"/>
      <c r="BU532" s="95"/>
    </row>
    <row r="533" spans="1:73" x14ac:dyDescent="0.2">
      <c r="B533" s="22"/>
      <c r="C533" s="22"/>
      <c r="D533" s="22"/>
      <c r="E533" s="22"/>
      <c r="F533" s="22"/>
      <c r="G533" s="22"/>
      <c r="H533" s="17"/>
      <c r="I533" s="17"/>
      <c r="L533" s="84"/>
      <c r="M533" s="84"/>
      <c r="N533" s="119"/>
      <c r="O533" s="9"/>
      <c r="P533" s="9"/>
      <c r="Q533" s="9"/>
      <c r="R533" s="9"/>
      <c r="S533" s="9"/>
      <c r="BP533" s="255"/>
    </row>
    <row r="534" spans="1:73" ht="51" customHeight="1" x14ac:dyDescent="0.2">
      <c r="B534" s="22"/>
      <c r="C534" s="22" t="s">
        <v>557</v>
      </c>
      <c r="J534" s="86" t="s">
        <v>83</v>
      </c>
      <c r="K534" s="218"/>
      <c r="L534" s="246" t="str">
        <f>IF(ISBLANK(L$388),"",L$388)</f>
        <v>２西病棟</v>
      </c>
      <c r="M534" s="141" t="str">
        <f>IF(ISBLANK(M$388),"",M$388)</f>
        <v>２東病棟</v>
      </c>
      <c r="N534" s="25" t="str">
        <f t="shared" ref="N534:BS534" si="66">IF(ISBLANK(N$388),"",N$388)</f>
        <v>３西病棟</v>
      </c>
      <c r="O534" s="25" t="str">
        <f t="shared" si="66"/>
        <v>３東病棟</v>
      </c>
      <c r="P534" s="25" t="str">
        <f t="shared" si="66"/>
        <v>４病棟</v>
      </c>
      <c r="Q534" s="25" t="str">
        <f t="shared" si="66"/>
        <v/>
      </c>
      <c r="R534" s="25" t="str">
        <f t="shared" si="66"/>
        <v/>
      </c>
      <c r="S534" s="25" t="str">
        <f t="shared" si="66"/>
        <v/>
      </c>
      <c r="T534" s="25" t="str">
        <f t="shared" si="66"/>
        <v/>
      </c>
      <c r="U534" s="25" t="str">
        <f t="shared" si="66"/>
        <v/>
      </c>
      <c r="V534" s="25" t="str">
        <f t="shared" si="66"/>
        <v/>
      </c>
      <c r="W534" s="25" t="str">
        <f t="shared" si="66"/>
        <v/>
      </c>
      <c r="X534" s="25" t="str">
        <f t="shared" si="66"/>
        <v/>
      </c>
      <c r="Y534" s="25" t="str">
        <f t="shared" si="66"/>
        <v/>
      </c>
      <c r="Z534" s="25" t="str">
        <f t="shared" si="66"/>
        <v/>
      </c>
      <c r="AA534" s="25" t="str">
        <f t="shared" si="66"/>
        <v/>
      </c>
      <c r="AB534" s="25" t="str">
        <f t="shared" si="66"/>
        <v/>
      </c>
      <c r="AC534" s="25" t="str">
        <f t="shared" si="66"/>
        <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x14ac:dyDescent="0.2">
      <c r="C535" s="343"/>
      <c r="D535" s="344"/>
      <c r="E535" s="344"/>
      <c r="F535" s="344"/>
      <c r="G535" s="24"/>
      <c r="I535" s="73" t="s">
        <v>84</v>
      </c>
      <c r="J535" s="74"/>
      <c r="K535" s="88"/>
      <c r="L535" s="89" t="str">
        <f>IF(ISBLANK(L$389),"",L$389)</f>
        <v>-</v>
      </c>
      <c r="M535" s="72" t="str">
        <f>IF(ISBLANK(M$389),"",M$389)</f>
        <v>-</v>
      </c>
      <c r="N535" s="89" t="str">
        <f t="shared" ref="N535:BS535" si="67">IF(ISBLANK(N$389),"",N$389)</f>
        <v>-</v>
      </c>
      <c r="O535" s="89" t="str">
        <f t="shared" si="67"/>
        <v>-</v>
      </c>
      <c r="P535" s="89" t="str">
        <f t="shared" si="67"/>
        <v>-</v>
      </c>
      <c r="Q535" s="89" t="str">
        <f t="shared" si="67"/>
        <v/>
      </c>
      <c r="R535" s="89" t="str">
        <f t="shared" si="67"/>
        <v/>
      </c>
      <c r="S535" s="89" t="str">
        <f t="shared" si="67"/>
        <v/>
      </c>
      <c r="T535" s="89" t="str">
        <f t="shared" si="67"/>
        <v/>
      </c>
      <c r="U535" s="89" t="str">
        <f t="shared" si="67"/>
        <v/>
      </c>
      <c r="V535" s="89" t="str">
        <f t="shared" si="67"/>
        <v/>
      </c>
      <c r="W535" s="89" t="str">
        <f t="shared" si="67"/>
        <v/>
      </c>
      <c r="X535" s="89" t="str">
        <f t="shared" si="67"/>
        <v/>
      </c>
      <c r="Y535" s="89" t="str">
        <f t="shared" si="67"/>
        <v/>
      </c>
      <c r="Z535" s="89" t="str">
        <f t="shared" si="67"/>
        <v/>
      </c>
      <c r="AA535" s="89" t="str">
        <f t="shared" si="67"/>
        <v/>
      </c>
      <c r="AB535" s="89" t="str">
        <f t="shared" si="67"/>
        <v/>
      </c>
      <c r="AC535" s="89" t="str">
        <f t="shared" si="67"/>
        <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x14ac:dyDescent="0.2">
      <c r="A536" s="248" t="s">
        <v>558</v>
      </c>
      <c r="B536" s="256"/>
      <c r="C536" s="305" t="s">
        <v>559</v>
      </c>
      <c r="D536" s="306"/>
      <c r="E536" s="306"/>
      <c r="F536" s="306"/>
      <c r="G536" s="306"/>
      <c r="H536" s="307"/>
      <c r="I536" s="129" t="s">
        <v>560</v>
      </c>
      <c r="J536" s="249">
        <f t="shared" ref="J536:J542" si="68">IF(SUM(L536:BS536)=0,IF(COUNTIF(L536:BS536,"未確認")&gt;0,"未確認",IF(COUNTIF(L536:BS536,"~*")&gt;0,"*",SUM(L536:BS536))),SUM(L536:BS536))</f>
        <v>0</v>
      </c>
      <c r="K536" s="250" t="str">
        <f t="shared" ref="K536:K542" si="69">IF(OR(COUNTIF(L536:BS536,"未確認")&gt;0,COUNTIF(L536:BS536,"*")&gt;0),"※","")</f>
        <v/>
      </c>
      <c r="L536" s="241">
        <v>0</v>
      </c>
      <c r="M536" s="242">
        <v>0</v>
      </c>
      <c r="N536" s="243">
        <v>0</v>
      </c>
      <c r="O536" s="243">
        <v>0</v>
      </c>
      <c r="P536" s="243">
        <v>0</v>
      </c>
      <c r="Q536" s="243"/>
      <c r="R536" s="243"/>
      <c r="S536" s="243"/>
      <c r="T536" s="243"/>
      <c r="U536" s="243"/>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x14ac:dyDescent="0.2">
      <c r="A537" s="248" t="s">
        <v>561</v>
      </c>
      <c r="B537" s="256"/>
      <c r="C537" s="305" t="s">
        <v>562</v>
      </c>
      <c r="D537" s="306"/>
      <c r="E537" s="306"/>
      <c r="F537" s="306"/>
      <c r="G537" s="306"/>
      <c r="H537" s="307"/>
      <c r="I537" s="129" t="s">
        <v>563</v>
      </c>
      <c r="J537" s="249">
        <f t="shared" si="68"/>
        <v>0</v>
      </c>
      <c r="K537" s="250" t="str">
        <f t="shared" si="69"/>
        <v/>
      </c>
      <c r="L537" s="241">
        <v>0</v>
      </c>
      <c r="M537" s="242">
        <v>0</v>
      </c>
      <c r="N537" s="243">
        <v>0</v>
      </c>
      <c r="O537" s="243">
        <v>0</v>
      </c>
      <c r="P537" s="243">
        <v>0</v>
      </c>
      <c r="Q537" s="243"/>
      <c r="R537" s="243"/>
      <c r="S537" s="243"/>
      <c r="T537" s="243"/>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x14ac:dyDescent="0.2">
      <c r="A538" s="248" t="s">
        <v>564</v>
      </c>
      <c r="B538" s="256"/>
      <c r="C538" s="305" t="s">
        <v>565</v>
      </c>
      <c r="D538" s="306"/>
      <c r="E538" s="306"/>
      <c r="F538" s="306"/>
      <c r="G538" s="306"/>
      <c r="H538" s="307"/>
      <c r="I538" s="329" t="s">
        <v>566</v>
      </c>
      <c r="J538" s="249">
        <f t="shared" si="68"/>
        <v>0</v>
      </c>
      <c r="K538" s="250" t="str">
        <f t="shared" si="69"/>
        <v/>
      </c>
      <c r="L538" s="241">
        <v>0</v>
      </c>
      <c r="M538" s="242">
        <v>0</v>
      </c>
      <c r="N538" s="243">
        <v>0</v>
      </c>
      <c r="O538" s="243">
        <v>0</v>
      </c>
      <c r="P538" s="243">
        <v>0</v>
      </c>
      <c r="Q538" s="243"/>
      <c r="R538" s="243"/>
      <c r="S538" s="243"/>
      <c r="T538" s="243"/>
      <c r="U538" s="243"/>
      <c r="V538" s="243"/>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x14ac:dyDescent="0.2">
      <c r="A539" s="248" t="s">
        <v>567</v>
      </c>
      <c r="B539" s="256"/>
      <c r="C539" s="305" t="s">
        <v>568</v>
      </c>
      <c r="D539" s="306"/>
      <c r="E539" s="306"/>
      <c r="F539" s="306"/>
      <c r="G539" s="306"/>
      <c r="H539" s="307"/>
      <c r="I539" s="330"/>
      <c r="J539" s="249">
        <f t="shared" si="68"/>
        <v>0</v>
      </c>
      <c r="K539" s="250" t="str">
        <f t="shared" si="69"/>
        <v/>
      </c>
      <c r="L539" s="241">
        <v>0</v>
      </c>
      <c r="M539" s="242">
        <v>0</v>
      </c>
      <c r="N539" s="243">
        <v>0</v>
      </c>
      <c r="O539" s="243">
        <v>0</v>
      </c>
      <c r="P539" s="243">
        <v>0</v>
      </c>
      <c r="Q539" s="243"/>
      <c r="R539" s="243"/>
      <c r="S539" s="243"/>
      <c r="T539" s="243"/>
      <c r="U539" s="243"/>
      <c r="V539" s="243"/>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x14ac:dyDescent="0.2">
      <c r="A540" s="248"/>
      <c r="B540" s="256"/>
      <c r="C540" s="305" t="s">
        <v>569</v>
      </c>
      <c r="D540" s="306"/>
      <c r="E540" s="306"/>
      <c r="F540" s="306"/>
      <c r="G540" s="306"/>
      <c r="H540" s="307"/>
      <c r="I540" s="331"/>
      <c r="J540" s="249">
        <f t="shared" si="68"/>
        <v>0</v>
      </c>
      <c r="K540" s="250" t="str">
        <f t="shared" si="69"/>
        <v/>
      </c>
      <c r="L540" s="241">
        <v>0</v>
      </c>
      <c r="M540" s="242">
        <v>0</v>
      </c>
      <c r="N540" s="243">
        <v>0</v>
      </c>
      <c r="O540" s="243">
        <v>0</v>
      </c>
      <c r="P540" s="243">
        <v>0</v>
      </c>
      <c r="Q540" s="243"/>
      <c r="R540" s="243"/>
      <c r="S540" s="243"/>
      <c r="T540" s="243"/>
      <c r="U540" s="243"/>
      <c r="V540" s="243"/>
      <c r="W540" s="243"/>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x14ac:dyDescent="0.2">
      <c r="A541" s="248" t="s">
        <v>570</v>
      </c>
      <c r="B541" s="256"/>
      <c r="C541" s="305" t="s">
        <v>571</v>
      </c>
      <c r="D541" s="306"/>
      <c r="E541" s="306"/>
      <c r="F541" s="306"/>
      <c r="G541" s="306"/>
      <c r="H541" s="307"/>
      <c r="I541" s="129" t="s">
        <v>572</v>
      </c>
      <c r="J541" s="249">
        <f t="shared" si="68"/>
        <v>0</v>
      </c>
      <c r="K541" s="250" t="str">
        <f t="shared" si="69"/>
        <v/>
      </c>
      <c r="L541" s="241">
        <v>0</v>
      </c>
      <c r="M541" s="242">
        <v>0</v>
      </c>
      <c r="N541" s="243">
        <v>0</v>
      </c>
      <c r="O541" s="243">
        <v>0</v>
      </c>
      <c r="P541" s="243">
        <v>0</v>
      </c>
      <c r="Q541" s="243"/>
      <c r="R541" s="243"/>
      <c r="S541" s="243"/>
      <c r="T541" s="243"/>
      <c r="U541" s="243"/>
      <c r="V541" s="243"/>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x14ac:dyDescent="0.2">
      <c r="A542" s="248" t="s">
        <v>573</v>
      </c>
      <c r="B542" s="256"/>
      <c r="C542" s="305" t="s">
        <v>574</v>
      </c>
      <c r="D542" s="306"/>
      <c r="E542" s="306"/>
      <c r="F542" s="306"/>
      <c r="G542" s="306"/>
      <c r="H542" s="307"/>
      <c r="I542" s="129" t="s">
        <v>575</v>
      </c>
      <c r="J542" s="249">
        <f t="shared" si="68"/>
        <v>0</v>
      </c>
      <c r="K542" s="250" t="str">
        <f t="shared" si="69"/>
        <v/>
      </c>
      <c r="L542" s="241">
        <v>0</v>
      </c>
      <c r="M542" s="242">
        <v>0</v>
      </c>
      <c r="N542" s="243">
        <v>0</v>
      </c>
      <c r="O542" s="243">
        <v>0</v>
      </c>
      <c r="P542" s="243">
        <v>0</v>
      </c>
      <c r="Q542" s="243"/>
      <c r="R542" s="243"/>
      <c r="S542" s="243"/>
      <c r="T542" s="243"/>
      <c r="U542" s="243"/>
      <c r="V542" s="243"/>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x14ac:dyDescent="0.2">
      <c r="B543" s="22"/>
      <c r="C543" s="22"/>
      <c r="D543" s="22"/>
      <c r="E543" s="22"/>
      <c r="F543" s="22"/>
      <c r="G543" s="22"/>
      <c r="H543" s="17"/>
      <c r="I543" s="17"/>
      <c r="J543" s="101"/>
      <c r="K543" s="102"/>
      <c r="L543" s="102"/>
      <c r="M543" s="102"/>
      <c r="N543" s="119"/>
      <c r="BP543" s="252"/>
      <c r="BU543" s="95"/>
    </row>
    <row r="544" spans="1:73" s="1" customFormat="1" x14ac:dyDescent="0.2">
      <c r="B544" s="96"/>
      <c r="C544" s="46"/>
      <c r="D544" s="46"/>
      <c r="E544" s="46"/>
      <c r="F544" s="46"/>
      <c r="G544" s="46"/>
      <c r="H544" s="61"/>
      <c r="I544" s="61"/>
      <c r="J544" s="101"/>
      <c r="K544" s="102"/>
      <c r="L544" s="102"/>
      <c r="M544" s="102"/>
      <c r="N544" s="119"/>
      <c r="BU544" s="95"/>
    </row>
    <row r="545" spans="1:73" s="127" customFormat="1" x14ac:dyDescent="0.2">
      <c r="A545" s="1"/>
      <c r="B545" s="256"/>
      <c r="C545" s="3"/>
      <c r="D545" s="3"/>
      <c r="E545" s="3"/>
      <c r="F545" s="3"/>
      <c r="G545" s="3"/>
      <c r="H545" s="4"/>
      <c r="I545" s="4"/>
      <c r="J545" s="37"/>
      <c r="K545" s="7"/>
      <c r="L545" s="7"/>
      <c r="M545" s="7"/>
      <c r="N545" s="119"/>
      <c r="BU545" s="128"/>
    </row>
    <row r="546" spans="1:73" s="127" customFormat="1" x14ac:dyDescent="0.2">
      <c r="A546" s="1"/>
      <c r="B546" s="22" t="s">
        <v>576</v>
      </c>
      <c r="C546" s="22"/>
      <c r="D546" s="22"/>
      <c r="E546" s="22"/>
      <c r="F546" s="22"/>
      <c r="G546" s="22"/>
      <c r="H546" s="17"/>
      <c r="I546" s="17"/>
      <c r="J546" s="37"/>
      <c r="K546" s="7"/>
      <c r="L546" s="7"/>
      <c r="M546" s="7"/>
      <c r="N546" s="119"/>
      <c r="BU546" s="128"/>
    </row>
    <row r="547" spans="1:73" x14ac:dyDescent="0.2">
      <c r="B547" s="22"/>
      <c r="C547" s="22"/>
      <c r="D547" s="22"/>
      <c r="E547" s="22"/>
      <c r="F547" s="22"/>
      <c r="G547" s="22"/>
      <c r="H547" s="17"/>
      <c r="I547" s="17"/>
      <c r="L547" s="84"/>
      <c r="M547" s="84"/>
      <c r="N547" s="119"/>
      <c r="O547" s="9"/>
      <c r="P547" s="9"/>
      <c r="Q547" s="9"/>
      <c r="R547" s="9"/>
      <c r="S547" s="9"/>
    </row>
    <row r="548" spans="1:73" ht="51" customHeight="1" x14ac:dyDescent="0.2">
      <c r="B548" s="22"/>
      <c r="J548" s="86" t="s">
        <v>83</v>
      </c>
      <c r="K548" s="218"/>
      <c r="L548" s="246" t="str">
        <f>IF(ISBLANK(L$388),"",L$388)</f>
        <v>２西病棟</v>
      </c>
      <c r="M548" s="72" t="str">
        <f>IF(ISBLANK(M$388),"",M$388)</f>
        <v>２東病棟</v>
      </c>
      <c r="N548" s="25" t="str">
        <f t="shared" ref="N548:BS548" si="70">IF(ISBLANK(N$388),"",N$388)</f>
        <v>３西病棟</v>
      </c>
      <c r="O548" s="25" t="str">
        <f t="shared" si="70"/>
        <v>３東病棟</v>
      </c>
      <c r="P548" s="25" t="str">
        <f t="shared" si="70"/>
        <v>４病棟</v>
      </c>
      <c r="Q548" s="25" t="str">
        <f t="shared" si="70"/>
        <v/>
      </c>
      <c r="R548" s="25" t="str">
        <f t="shared" si="70"/>
        <v/>
      </c>
      <c r="S548" s="25" t="str">
        <f t="shared" si="70"/>
        <v/>
      </c>
      <c r="T548" s="25" t="str">
        <f t="shared" si="70"/>
        <v/>
      </c>
      <c r="U548" s="25" t="str">
        <f t="shared" si="70"/>
        <v/>
      </c>
      <c r="V548" s="25" t="str">
        <f t="shared" si="70"/>
        <v/>
      </c>
      <c r="W548" s="25" t="str">
        <f t="shared" si="70"/>
        <v/>
      </c>
      <c r="X548" s="25" t="str">
        <f t="shared" si="70"/>
        <v/>
      </c>
      <c r="Y548" s="25" t="str">
        <f t="shared" si="70"/>
        <v/>
      </c>
      <c r="Z548" s="25" t="str">
        <f t="shared" si="70"/>
        <v/>
      </c>
      <c r="AA548" s="25" t="str">
        <f t="shared" si="70"/>
        <v/>
      </c>
      <c r="AB548" s="25" t="str">
        <f t="shared" si="70"/>
        <v/>
      </c>
      <c r="AC548" s="25" t="str">
        <f t="shared" si="70"/>
        <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x14ac:dyDescent="0.2">
      <c r="C549" s="46"/>
      <c r="I549" s="73" t="s">
        <v>84</v>
      </c>
      <c r="J549" s="74"/>
      <c r="K549" s="88"/>
      <c r="L549" s="89" t="str">
        <f>IF(ISBLANK(L$389),"",L$389)</f>
        <v>-</v>
      </c>
      <c r="M549" s="72" t="str">
        <f>IF(ISBLANK(M$389),"",M$389)</f>
        <v>-</v>
      </c>
      <c r="N549" s="89" t="str">
        <f t="shared" ref="N549:BS549" si="71">IF(ISBLANK(N$389),"",N$389)</f>
        <v>-</v>
      </c>
      <c r="O549" s="89" t="str">
        <f t="shared" si="71"/>
        <v>-</v>
      </c>
      <c r="P549" s="89" t="str">
        <f t="shared" si="71"/>
        <v>-</v>
      </c>
      <c r="Q549" s="89" t="str">
        <f t="shared" si="71"/>
        <v/>
      </c>
      <c r="R549" s="89" t="str">
        <f t="shared" si="71"/>
        <v/>
      </c>
      <c r="S549" s="89" t="str">
        <f t="shared" si="71"/>
        <v/>
      </c>
      <c r="T549" s="89" t="str">
        <f t="shared" si="71"/>
        <v/>
      </c>
      <c r="U549" s="89" t="str">
        <f t="shared" si="71"/>
        <v/>
      </c>
      <c r="V549" s="89" t="str">
        <f t="shared" si="71"/>
        <v/>
      </c>
      <c r="W549" s="89" t="str">
        <f t="shared" si="71"/>
        <v/>
      </c>
      <c r="X549" s="89" t="str">
        <f t="shared" si="71"/>
        <v/>
      </c>
      <c r="Y549" s="89" t="str">
        <f t="shared" si="71"/>
        <v/>
      </c>
      <c r="Z549" s="89" t="str">
        <f t="shared" si="71"/>
        <v/>
      </c>
      <c r="AA549" s="89" t="str">
        <f t="shared" si="71"/>
        <v/>
      </c>
      <c r="AB549" s="89" t="str">
        <f t="shared" si="71"/>
        <v/>
      </c>
      <c r="AC549" s="89" t="str">
        <f t="shared" si="71"/>
        <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x14ac:dyDescent="0.2">
      <c r="A550" s="248" t="s">
        <v>577</v>
      </c>
      <c r="B550" s="126"/>
      <c r="C550" s="305" t="s">
        <v>578</v>
      </c>
      <c r="D550" s="306"/>
      <c r="E550" s="306"/>
      <c r="F550" s="306"/>
      <c r="G550" s="306"/>
      <c r="H550" s="307"/>
      <c r="I550" s="129" t="s">
        <v>579</v>
      </c>
      <c r="J550" s="249">
        <f t="shared" ref="J550:J563" si="72">IF(SUM(L550:BS550)=0,IF(COUNTIF(L550:BS550,"未確認")&gt;0,"未確認",IF(COUNTIF(L550:BS550,"~*")&gt;0,"*",SUM(L550:BS550))),SUM(L550:BS550))</f>
        <v>0</v>
      </c>
      <c r="K550" s="250" t="str">
        <f t="shared" ref="K550:K563" si="73">IF(OR(COUNTIF(L550:BS550,"未確認")&gt;0,COUNTIF(L550:BS550,"*")&gt;0),"※","")</f>
        <v/>
      </c>
      <c r="L550" s="241">
        <v>0</v>
      </c>
      <c r="M550" s="242">
        <v>0</v>
      </c>
      <c r="N550" s="243">
        <v>0</v>
      </c>
      <c r="O550" s="243">
        <v>0</v>
      </c>
      <c r="P550" s="243">
        <v>0</v>
      </c>
      <c r="Q550" s="243"/>
      <c r="R550" s="243"/>
      <c r="S550" s="243"/>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x14ac:dyDescent="0.2">
      <c r="A551" s="248" t="s">
        <v>580</v>
      </c>
      <c r="B551" s="2"/>
      <c r="C551" s="305" t="s">
        <v>581</v>
      </c>
      <c r="D551" s="306"/>
      <c r="E551" s="306"/>
      <c r="F551" s="306"/>
      <c r="G551" s="306"/>
      <c r="H551" s="307"/>
      <c r="I551" s="129" t="s">
        <v>582</v>
      </c>
      <c r="J551" s="249">
        <f t="shared" si="72"/>
        <v>0</v>
      </c>
      <c r="K551" s="250" t="str">
        <f t="shared" si="73"/>
        <v/>
      </c>
      <c r="L551" s="241">
        <v>0</v>
      </c>
      <c r="M551" s="242">
        <v>0</v>
      </c>
      <c r="N551" s="243">
        <v>0</v>
      </c>
      <c r="O551" s="243">
        <v>0</v>
      </c>
      <c r="P551" s="243">
        <v>0</v>
      </c>
      <c r="Q551" s="243"/>
      <c r="R551" s="243"/>
      <c r="S551" s="243"/>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x14ac:dyDescent="0.2">
      <c r="A552" s="248"/>
      <c r="B552" s="2"/>
      <c r="C552" s="308" t="s">
        <v>583</v>
      </c>
      <c r="D552" s="309"/>
      <c r="E552" s="309"/>
      <c r="F552" s="309"/>
      <c r="G552" s="309"/>
      <c r="H552" s="310"/>
      <c r="I552" s="142" t="s">
        <v>584</v>
      </c>
      <c r="J552" s="249">
        <f t="shared" si="72"/>
        <v>0</v>
      </c>
      <c r="K552" s="250" t="str">
        <f t="shared" si="73"/>
        <v/>
      </c>
      <c r="L552" s="241">
        <v>0</v>
      </c>
      <c r="M552" s="242">
        <v>0</v>
      </c>
      <c r="N552" s="243">
        <v>0</v>
      </c>
      <c r="O552" s="243">
        <v>0</v>
      </c>
      <c r="P552" s="243">
        <v>0</v>
      </c>
      <c r="Q552" s="243"/>
      <c r="R552" s="243"/>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x14ac:dyDescent="0.2">
      <c r="A553" s="248" t="s">
        <v>585</v>
      </c>
      <c r="B553" s="2"/>
      <c r="C553" s="305" t="s">
        <v>586</v>
      </c>
      <c r="D553" s="306"/>
      <c r="E553" s="306"/>
      <c r="F553" s="306"/>
      <c r="G553" s="306"/>
      <c r="H553" s="307"/>
      <c r="I553" s="129" t="s">
        <v>587</v>
      </c>
      <c r="J553" s="249">
        <f t="shared" si="72"/>
        <v>0</v>
      </c>
      <c r="K553" s="250" t="str">
        <f t="shared" si="73"/>
        <v/>
      </c>
      <c r="L553" s="241">
        <v>0</v>
      </c>
      <c r="M553" s="242">
        <v>0</v>
      </c>
      <c r="N553" s="243">
        <v>0</v>
      </c>
      <c r="O553" s="243">
        <v>0</v>
      </c>
      <c r="P553" s="243">
        <v>0</v>
      </c>
      <c r="Q553" s="243"/>
      <c r="R553" s="243"/>
      <c r="S553" s="243"/>
      <c r="T553" s="243"/>
      <c r="U553" s="243"/>
      <c r="V553" s="243"/>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x14ac:dyDescent="0.2">
      <c r="A554" s="248" t="s">
        <v>588</v>
      </c>
      <c r="B554" s="2"/>
      <c r="C554" s="305" t="s">
        <v>589</v>
      </c>
      <c r="D554" s="306"/>
      <c r="E554" s="306"/>
      <c r="F554" s="306"/>
      <c r="G554" s="306"/>
      <c r="H554" s="307"/>
      <c r="I554" s="129" t="s">
        <v>590</v>
      </c>
      <c r="J554" s="249">
        <f t="shared" si="72"/>
        <v>0</v>
      </c>
      <c r="K554" s="250" t="str">
        <f t="shared" si="73"/>
        <v/>
      </c>
      <c r="L554" s="241">
        <v>0</v>
      </c>
      <c r="M554" s="242">
        <v>0</v>
      </c>
      <c r="N554" s="243">
        <v>0</v>
      </c>
      <c r="O554" s="243">
        <v>0</v>
      </c>
      <c r="P554" s="243">
        <v>0</v>
      </c>
      <c r="Q554" s="243"/>
      <c r="R554" s="243"/>
      <c r="S554" s="243"/>
      <c r="T554" s="243"/>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x14ac:dyDescent="0.2">
      <c r="A555" s="248" t="s">
        <v>591</v>
      </c>
      <c r="B555" s="2"/>
      <c r="C555" s="305" t="s">
        <v>592</v>
      </c>
      <c r="D555" s="306"/>
      <c r="E555" s="306"/>
      <c r="F555" s="306"/>
      <c r="G555" s="306"/>
      <c r="H555" s="307"/>
      <c r="I555" s="129" t="s">
        <v>593</v>
      </c>
      <c r="J555" s="249">
        <f t="shared" si="72"/>
        <v>0</v>
      </c>
      <c r="K555" s="250" t="str">
        <f t="shared" si="73"/>
        <v/>
      </c>
      <c r="L555" s="241">
        <v>0</v>
      </c>
      <c r="M555" s="242">
        <v>0</v>
      </c>
      <c r="N555" s="243">
        <v>0</v>
      </c>
      <c r="O555" s="243">
        <v>0</v>
      </c>
      <c r="P555" s="243">
        <v>0</v>
      </c>
      <c r="Q555" s="243"/>
      <c r="R555" s="243"/>
      <c r="S555" s="243"/>
      <c r="T555" s="243"/>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x14ac:dyDescent="0.2">
      <c r="A556" s="248" t="s">
        <v>594</v>
      </c>
      <c r="B556" s="2"/>
      <c r="C556" s="305" t="s">
        <v>595</v>
      </c>
      <c r="D556" s="306"/>
      <c r="E556" s="306"/>
      <c r="F556" s="306"/>
      <c r="G556" s="306"/>
      <c r="H556" s="307"/>
      <c r="I556" s="129" t="s">
        <v>596</v>
      </c>
      <c r="J556" s="249">
        <f t="shared" si="72"/>
        <v>0</v>
      </c>
      <c r="K556" s="250" t="str">
        <f t="shared" si="73"/>
        <v/>
      </c>
      <c r="L556" s="241">
        <v>0</v>
      </c>
      <c r="M556" s="242">
        <v>0</v>
      </c>
      <c r="N556" s="243">
        <v>0</v>
      </c>
      <c r="O556" s="243">
        <v>0</v>
      </c>
      <c r="P556" s="243">
        <v>0</v>
      </c>
      <c r="Q556" s="243"/>
      <c r="R556" s="243"/>
      <c r="S556" s="243"/>
      <c r="T556" s="243"/>
      <c r="U556" s="243"/>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x14ac:dyDescent="0.2">
      <c r="A557" s="248" t="s">
        <v>597</v>
      </c>
      <c r="B557" s="2"/>
      <c r="C557" s="305" t="s">
        <v>598</v>
      </c>
      <c r="D557" s="306"/>
      <c r="E557" s="306"/>
      <c r="F557" s="306"/>
      <c r="G557" s="306"/>
      <c r="H557" s="307"/>
      <c r="I557" s="129" t="s">
        <v>599</v>
      </c>
      <c r="J557" s="249">
        <f t="shared" si="72"/>
        <v>0</v>
      </c>
      <c r="K557" s="250" t="str">
        <f t="shared" si="73"/>
        <v/>
      </c>
      <c r="L557" s="241">
        <v>0</v>
      </c>
      <c r="M557" s="242">
        <v>0</v>
      </c>
      <c r="N557" s="243">
        <v>0</v>
      </c>
      <c r="O557" s="243">
        <v>0</v>
      </c>
      <c r="P557" s="243">
        <v>0</v>
      </c>
      <c r="Q557" s="243"/>
      <c r="R557" s="243"/>
      <c r="S557" s="243"/>
      <c r="T557" s="243"/>
      <c r="U557" s="243"/>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x14ac:dyDescent="0.2">
      <c r="A558" s="248" t="s">
        <v>600</v>
      </c>
      <c r="B558" s="2"/>
      <c r="C558" s="305" t="s">
        <v>601</v>
      </c>
      <c r="D558" s="306"/>
      <c r="E558" s="306"/>
      <c r="F558" s="306"/>
      <c r="G558" s="306"/>
      <c r="H558" s="307"/>
      <c r="I558" s="129" t="s">
        <v>602</v>
      </c>
      <c r="J558" s="249">
        <f t="shared" si="72"/>
        <v>0</v>
      </c>
      <c r="K558" s="250" t="str">
        <f t="shared" si="73"/>
        <v/>
      </c>
      <c r="L558" s="241">
        <v>0</v>
      </c>
      <c r="M558" s="242">
        <v>0</v>
      </c>
      <c r="N558" s="243">
        <v>0</v>
      </c>
      <c r="O558" s="243">
        <v>0</v>
      </c>
      <c r="P558" s="243">
        <v>0</v>
      </c>
      <c r="Q558" s="243"/>
      <c r="R558" s="243"/>
      <c r="S558" s="243"/>
      <c r="T558" s="243"/>
      <c r="U558" s="243"/>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x14ac:dyDescent="0.2">
      <c r="A559" s="248" t="s">
        <v>603</v>
      </c>
      <c r="B559" s="2"/>
      <c r="C559" s="308" t="s">
        <v>604</v>
      </c>
      <c r="D559" s="309"/>
      <c r="E559" s="309"/>
      <c r="F559" s="309"/>
      <c r="G559" s="309"/>
      <c r="H559" s="310"/>
      <c r="I559" s="142" t="s">
        <v>605</v>
      </c>
      <c r="J559" s="249">
        <f t="shared" si="72"/>
        <v>0</v>
      </c>
      <c r="K559" s="250" t="str">
        <f t="shared" si="73"/>
        <v/>
      </c>
      <c r="L559" s="241">
        <v>0</v>
      </c>
      <c r="M559" s="242">
        <v>0</v>
      </c>
      <c r="N559" s="243">
        <v>0</v>
      </c>
      <c r="O559" s="243">
        <v>0</v>
      </c>
      <c r="P559" s="243">
        <v>0</v>
      </c>
      <c r="Q559" s="243"/>
      <c r="R559" s="243"/>
      <c r="S559" s="243"/>
      <c r="T559" s="243"/>
      <c r="U559" s="243"/>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56" x14ac:dyDescent="0.2">
      <c r="A560" s="248" t="s">
        <v>606</v>
      </c>
      <c r="B560" s="2"/>
      <c r="C560" s="305" t="s">
        <v>607</v>
      </c>
      <c r="D560" s="306"/>
      <c r="E560" s="306"/>
      <c r="F560" s="306"/>
      <c r="G560" s="306"/>
      <c r="H560" s="307"/>
      <c r="I560" s="142" t="s">
        <v>608</v>
      </c>
      <c r="J560" s="249">
        <f t="shared" si="72"/>
        <v>0</v>
      </c>
      <c r="K560" s="250" t="str">
        <f t="shared" si="73"/>
        <v/>
      </c>
      <c r="L560" s="241">
        <v>0</v>
      </c>
      <c r="M560" s="242">
        <v>0</v>
      </c>
      <c r="N560" s="243">
        <v>0</v>
      </c>
      <c r="O560" s="243">
        <v>0</v>
      </c>
      <c r="P560" s="243">
        <v>0</v>
      </c>
      <c r="Q560" s="243"/>
      <c r="R560" s="243"/>
      <c r="S560" s="243"/>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x14ac:dyDescent="0.2">
      <c r="A561" s="248" t="s">
        <v>609</v>
      </c>
      <c r="B561" s="2"/>
      <c r="C561" s="305" t="s">
        <v>610</v>
      </c>
      <c r="D561" s="306"/>
      <c r="E561" s="306"/>
      <c r="F561" s="306"/>
      <c r="G561" s="306"/>
      <c r="H561" s="307"/>
      <c r="I561" s="142" t="s">
        <v>611</v>
      </c>
      <c r="J561" s="249">
        <f t="shared" si="72"/>
        <v>0</v>
      </c>
      <c r="K561" s="250" t="str">
        <f t="shared" si="73"/>
        <v/>
      </c>
      <c r="L561" s="241">
        <v>0</v>
      </c>
      <c r="M561" s="242">
        <v>0</v>
      </c>
      <c r="N561" s="243">
        <v>0</v>
      </c>
      <c r="O561" s="243">
        <v>0</v>
      </c>
      <c r="P561" s="243">
        <v>0</v>
      </c>
      <c r="Q561" s="243"/>
      <c r="R561" s="243"/>
      <c r="S561" s="243"/>
      <c r="T561" s="243"/>
      <c r="U561" s="243"/>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x14ac:dyDescent="0.2">
      <c r="A562" s="248" t="s">
        <v>612</v>
      </c>
      <c r="B562" s="2"/>
      <c r="C562" s="305" t="s">
        <v>613</v>
      </c>
      <c r="D562" s="306"/>
      <c r="E562" s="306"/>
      <c r="F562" s="306"/>
      <c r="G562" s="306"/>
      <c r="H562" s="307"/>
      <c r="I562" s="142" t="s">
        <v>614</v>
      </c>
      <c r="J562" s="249">
        <f t="shared" si="72"/>
        <v>0</v>
      </c>
      <c r="K562" s="250" t="str">
        <f t="shared" si="73"/>
        <v/>
      </c>
      <c r="L562" s="241">
        <v>0</v>
      </c>
      <c r="M562" s="242">
        <v>0</v>
      </c>
      <c r="N562" s="243">
        <v>0</v>
      </c>
      <c r="O562" s="243">
        <v>0</v>
      </c>
      <c r="P562" s="243">
        <v>0</v>
      </c>
      <c r="Q562" s="243"/>
      <c r="R562" s="243"/>
      <c r="S562" s="243"/>
      <c r="T562" s="243"/>
      <c r="U562" s="243"/>
      <c r="V562" s="243"/>
      <c r="W562" s="243"/>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x14ac:dyDescent="0.2">
      <c r="A563" s="248" t="s">
        <v>615</v>
      </c>
      <c r="B563" s="2"/>
      <c r="C563" s="305" t="s">
        <v>616</v>
      </c>
      <c r="D563" s="306"/>
      <c r="E563" s="306"/>
      <c r="F563" s="306"/>
      <c r="G563" s="306"/>
      <c r="H563" s="307"/>
      <c r="I563" s="142" t="s">
        <v>617</v>
      </c>
      <c r="J563" s="249">
        <f t="shared" si="72"/>
        <v>0</v>
      </c>
      <c r="K563" s="250" t="str">
        <f t="shared" si="73"/>
        <v/>
      </c>
      <c r="L563" s="241">
        <v>0</v>
      </c>
      <c r="M563" s="242">
        <v>0</v>
      </c>
      <c r="N563" s="243">
        <v>0</v>
      </c>
      <c r="O563" s="243">
        <v>0</v>
      </c>
      <c r="P563" s="243">
        <v>0</v>
      </c>
      <c r="Q563" s="243"/>
      <c r="R563" s="243"/>
      <c r="S563" s="243"/>
      <c r="T563" s="243"/>
      <c r="U563" s="243"/>
      <c r="V563" s="243"/>
      <c r="W563" s="243"/>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x14ac:dyDescent="0.2">
      <c r="B564" s="22"/>
      <c r="C564" s="22"/>
      <c r="D564" s="22"/>
      <c r="E564" s="22"/>
      <c r="F564" s="22"/>
      <c r="G564" s="22"/>
      <c r="H564" s="17"/>
      <c r="I564" s="17"/>
      <c r="L564" s="84"/>
      <c r="M564" s="84"/>
      <c r="N564" s="119"/>
      <c r="O564" s="9"/>
      <c r="P564" s="9"/>
      <c r="Q564" s="9"/>
      <c r="R564" s="9"/>
      <c r="S564" s="9"/>
    </row>
    <row r="565" spans="1:73" ht="51" customHeight="1" x14ac:dyDescent="0.2">
      <c r="B565" s="22"/>
      <c r="J565" s="86" t="s">
        <v>83</v>
      </c>
      <c r="K565" s="218"/>
      <c r="L565" s="246" t="str">
        <f>IF(ISBLANK(L$9),"",L$9)</f>
        <v>２西病棟</v>
      </c>
      <c r="M565" s="72" t="str">
        <f>IF(ISBLANK(M$9),"",M$9)</f>
        <v>２東病棟</v>
      </c>
      <c r="N565" s="72" t="str">
        <f t="shared" ref="N565:BR565" si="74">IF(ISBLANK(N$9),"",N$9)</f>
        <v>３西病棟</v>
      </c>
      <c r="O565" s="72" t="str">
        <f t="shared" si="74"/>
        <v>３東病棟</v>
      </c>
      <c r="P565" s="72" t="str">
        <f t="shared" si="74"/>
        <v>４病棟</v>
      </c>
      <c r="Q565" s="72" t="str">
        <f t="shared" si="74"/>
        <v/>
      </c>
      <c r="R565" s="72" t="str">
        <f t="shared" si="74"/>
        <v/>
      </c>
      <c r="S565" s="72" t="str">
        <f t="shared" si="74"/>
        <v/>
      </c>
      <c r="T565" s="72" t="str">
        <f t="shared" si="74"/>
        <v/>
      </c>
      <c r="U565" s="72" t="str">
        <f t="shared" si="74"/>
        <v/>
      </c>
      <c r="V565" s="72" t="str">
        <f t="shared" si="74"/>
        <v/>
      </c>
      <c r="W565" s="72" t="str">
        <f t="shared" si="74"/>
        <v/>
      </c>
      <c r="X565" s="72" t="str">
        <f t="shared" si="74"/>
        <v/>
      </c>
      <c r="Y565" s="72" t="str">
        <f t="shared" si="74"/>
        <v/>
      </c>
      <c r="Z565" s="72" t="str">
        <f t="shared" si="74"/>
        <v/>
      </c>
      <c r="AA565" s="72" t="str">
        <f t="shared" si="74"/>
        <v/>
      </c>
      <c r="AB565" s="72" t="str">
        <f t="shared" si="74"/>
        <v/>
      </c>
      <c r="AC565" s="72" t="str">
        <f t="shared" si="74"/>
        <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x14ac:dyDescent="0.2">
      <c r="C566" s="46"/>
      <c r="I566" s="73" t="s">
        <v>84</v>
      </c>
      <c r="J566" s="74"/>
      <c r="K566" s="88"/>
      <c r="L566" s="89" t="str">
        <f>IF(ISBLANK(L$95),"",L$95)</f>
        <v>急性期</v>
      </c>
      <c r="M566" s="72" t="str">
        <f>IF(ISBLANK(M$95),"",M$95)</f>
        <v>急性期</v>
      </c>
      <c r="N566" s="72" t="str">
        <f t="shared" ref="N566:BS566" si="75">IF(ISBLANK(N$95),"",N$95)</f>
        <v>急性期</v>
      </c>
      <c r="O566" s="72" t="str">
        <f t="shared" si="75"/>
        <v>急性期</v>
      </c>
      <c r="P566" s="72" t="str">
        <f t="shared" si="75"/>
        <v>急性期</v>
      </c>
      <c r="Q566" s="72" t="str">
        <f t="shared" si="75"/>
        <v/>
      </c>
      <c r="R566" s="72" t="str">
        <f t="shared" si="75"/>
        <v/>
      </c>
      <c r="S566" s="72" t="str">
        <f t="shared" si="75"/>
        <v/>
      </c>
      <c r="T566" s="72" t="str">
        <f t="shared" si="75"/>
        <v/>
      </c>
      <c r="U566" s="72" t="str">
        <f t="shared" si="75"/>
        <v/>
      </c>
      <c r="V566" s="72" t="str">
        <f t="shared" si="75"/>
        <v/>
      </c>
      <c r="W566" s="72" t="str">
        <f t="shared" si="75"/>
        <v/>
      </c>
      <c r="X566" s="72" t="str">
        <f t="shared" si="75"/>
        <v/>
      </c>
      <c r="Y566" s="72" t="str">
        <f t="shared" si="75"/>
        <v/>
      </c>
      <c r="Z566" s="72" t="str">
        <f t="shared" si="75"/>
        <v/>
      </c>
      <c r="AA566" s="72" t="str">
        <f t="shared" si="75"/>
        <v/>
      </c>
      <c r="AB566" s="72" t="str">
        <f t="shared" si="75"/>
        <v/>
      </c>
      <c r="AC566" s="72" t="str">
        <f t="shared" si="75"/>
        <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x14ac:dyDescent="0.2">
      <c r="A567" s="216" t="s">
        <v>618</v>
      </c>
      <c r="B567" s="2"/>
      <c r="C567" s="308" t="s">
        <v>619</v>
      </c>
      <c r="D567" s="309"/>
      <c r="E567" s="309"/>
      <c r="F567" s="309"/>
      <c r="G567" s="309"/>
      <c r="H567" s="310"/>
      <c r="I567" s="259" t="s">
        <v>620</v>
      </c>
      <c r="J567" s="260"/>
      <c r="K567" s="261"/>
      <c r="L567" s="262" t="s">
        <v>621</v>
      </c>
      <c r="M567" s="263" t="s">
        <v>621</v>
      </c>
      <c r="N567" s="263" t="s">
        <v>621</v>
      </c>
      <c r="O567" s="263" t="s">
        <v>621</v>
      </c>
      <c r="P567" s="263" t="s">
        <v>44</v>
      </c>
      <c r="Q567" s="263" t="s">
        <v>44</v>
      </c>
      <c r="R567" s="263" t="s">
        <v>44</v>
      </c>
      <c r="S567" s="263" t="s">
        <v>44</v>
      </c>
      <c r="T567" s="263" t="s">
        <v>44</v>
      </c>
      <c r="U567" s="263" t="s">
        <v>44</v>
      </c>
      <c r="V567" s="263" t="s">
        <v>44</v>
      </c>
      <c r="W567" s="263" t="s">
        <v>44</v>
      </c>
      <c r="X567" s="263" t="s">
        <v>44</v>
      </c>
      <c r="Y567" s="263" t="s">
        <v>44</v>
      </c>
      <c r="Z567" s="263" t="s">
        <v>44</v>
      </c>
      <c r="AA567" s="263" t="s">
        <v>44</v>
      </c>
      <c r="AB567" s="263" t="s">
        <v>44</v>
      </c>
      <c r="AC567" s="263" t="s">
        <v>44</v>
      </c>
      <c r="AD567" s="263" t="s">
        <v>44</v>
      </c>
      <c r="AE567" s="263" t="s">
        <v>44</v>
      </c>
      <c r="AF567" s="263" t="s">
        <v>44</v>
      </c>
      <c r="AG567" s="263" t="s">
        <v>44</v>
      </c>
      <c r="AH567" s="263" t="s">
        <v>44</v>
      </c>
      <c r="AI567" s="263" t="s">
        <v>44</v>
      </c>
      <c r="AJ567" s="263" t="s">
        <v>44</v>
      </c>
      <c r="AK567" s="263" t="s">
        <v>44</v>
      </c>
      <c r="AL567" s="263" t="s">
        <v>44</v>
      </c>
      <c r="AM567" s="263" t="s">
        <v>44</v>
      </c>
      <c r="AN567" s="263" t="s">
        <v>44</v>
      </c>
      <c r="AO567" s="263" t="s">
        <v>44</v>
      </c>
      <c r="AP567" s="263" t="s">
        <v>44</v>
      </c>
      <c r="AQ567" s="263" t="s">
        <v>44</v>
      </c>
      <c r="AR567" s="263" t="s">
        <v>44</v>
      </c>
      <c r="AS567" s="263" t="s">
        <v>44</v>
      </c>
      <c r="AT567" s="263" t="s">
        <v>44</v>
      </c>
      <c r="AU567" s="263" t="s">
        <v>44</v>
      </c>
      <c r="AV567" s="263" t="s">
        <v>44</v>
      </c>
      <c r="AW567" s="263" t="s">
        <v>44</v>
      </c>
      <c r="AX567" s="263" t="s">
        <v>44</v>
      </c>
      <c r="AY567" s="263" t="s">
        <v>44</v>
      </c>
      <c r="AZ567" s="263" t="s">
        <v>44</v>
      </c>
      <c r="BA567" s="263" t="s">
        <v>44</v>
      </c>
      <c r="BB567" s="263" t="s">
        <v>44</v>
      </c>
      <c r="BC567" s="263" t="s">
        <v>44</v>
      </c>
      <c r="BD567" s="263" t="s">
        <v>44</v>
      </c>
      <c r="BE567" s="263" t="s">
        <v>44</v>
      </c>
      <c r="BF567" s="263" t="s">
        <v>44</v>
      </c>
      <c r="BG567" s="263" t="s">
        <v>44</v>
      </c>
      <c r="BH567" s="263" t="s">
        <v>44</v>
      </c>
      <c r="BI567" s="263" t="s">
        <v>44</v>
      </c>
      <c r="BJ567" s="263" t="s">
        <v>44</v>
      </c>
      <c r="BK567" s="263" t="s">
        <v>44</v>
      </c>
      <c r="BL567" s="263" t="s">
        <v>44</v>
      </c>
      <c r="BM567" s="263" t="s">
        <v>44</v>
      </c>
      <c r="BN567" s="263" t="s">
        <v>44</v>
      </c>
      <c r="BO567" s="263" t="s">
        <v>44</v>
      </c>
      <c r="BP567" s="263" t="s">
        <v>44</v>
      </c>
      <c r="BQ567" s="263" t="s">
        <v>44</v>
      </c>
      <c r="BR567" s="263" t="s">
        <v>44</v>
      </c>
      <c r="BS567" s="263" t="s">
        <v>44</v>
      </c>
      <c r="BU567" s="128"/>
    </row>
    <row r="568" spans="1:73" s="1" customFormat="1" ht="65.150000000000006" customHeight="1" x14ac:dyDescent="0.2">
      <c r="B568" s="2"/>
      <c r="C568" s="314" t="s">
        <v>622</v>
      </c>
      <c r="D568" s="315"/>
      <c r="E568" s="315"/>
      <c r="F568" s="315"/>
      <c r="G568" s="315"/>
      <c r="H568" s="317"/>
      <c r="I568" s="318" t="s">
        <v>623</v>
      </c>
      <c r="J568" s="312"/>
      <c r="K568" s="313"/>
      <c r="L568" s="264"/>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x14ac:dyDescent="0.2">
      <c r="A569" s="216" t="s">
        <v>624</v>
      </c>
      <c r="B569" s="2"/>
      <c r="C569" s="266"/>
      <c r="D569" s="335" t="s">
        <v>625</v>
      </c>
      <c r="E569" s="336"/>
      <c r="F569" s="336"/>
      <c r="G569" s="336"/>
      <c r="H569" s="337"/>
      <c r="I569" s="319"/>
      <c r="J569" s="312"/>
      <c r="K569" s="313"/>
      <c r="L569" s="267">
        <v>15.3</v>
      </c>
      <c r="M569" s="268">
        <v>20.9</v>
      </c>
      <c r="N569" s="268">
        <v>17.7</v>
      </c>
      <c r="O569" s="268">
        <v>20.7</v>
      </c>
      <c r="P569" s="268">
        <v>0</v>
      </c>
      <c r="Q569" s="268"/>
      <c r="R569" s="268"/>
      <c r="S569" s="268"/>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x14ac:dyDescent="0.2">
      <c r="A570" s="216" t="s">
        <v>626</v>
      </c>
      <c r="B570" s="2"/>
      <c r="C570" s="266"/>
      <c r="D570" s="335" t="s">
        <v>627</v>
      </c>
      <c r="E570" s="336"/>
      <c r="F570" s="336"/>
      <c r="G570" s="336"/>
      <c r="H570" s="337"/>
      <c r="I570" s="319"/>
      <c r="J570" s="312"/>
      <c r="K570" s="313"/>
      <c r="L570" s="267">
        <v>10.6</v>
      </c>
      <c r="M570" s="268">
        <v>14.4</v>
      </c>
      <c r="N570" s="268">
        <v>9.3000000000000007</v>
      </c>
      <c r="O570" s="268">
        <v>13.3</v>
      </c>
      <c r="P570" s="268">
        <v>0</v>
      </c>
      <c r="Q570" s="268"/>
      <c r="R570" s="268"/>
      <c r="S570" s="268"/>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x14ac:dyDescent="0.2">
      <c r="A571" s="216" t="s">
        <v>628</v>
      </c>
      <c r="B571" s="2"/>
      <c r="C571" s="266"/>
      <c r="D571" s="335" t="s">
        <v>629</v>
      </c>
      <c r="E571" s="336"/>
      <c r="F571" s="336"/>
      <c r="G571" s="336"/>
      <c r="H571" s="337"/>
      <c r="I571" s="319"/>
      <c r="J571" s="312"/>
      <c r="K571" s="313"/>
      <c r="L571" s="267">
        <v>7.8</v>
      </c>
      <c r="M571" s="268">
        <v>11</v>
      </c>
      <c r="N571" s="268">
        <v>7.5</v>
      </c>
      <c r="O571" s="268">
        <v>9.3000000000000007</v>
      </c>
      <c r="P571" s="268">
        <v>0</v>
      </c>
      <c r="Q571" s="268"/>
      <c r="R571" s="268"/>
      <c r="S571" s="268"/>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x14ac:dyDescent="0.2">
      <c r="A572" s="216" t="s">
        <v>630</v>
      </c>
      <c r="B572" s="2"/>
      <c r="C572" s="266"/>
      <c r="D572" s="335" t="s">
        <v>631</v>
      </c>
      <c r="E572" s="336"/>
      <c r="F572" s="336"/>
      <c r="G572" s="336"/>
      <c r="H572" s="337"/>
      <c r="I572" s="319"/>
      <c r="J572" s="312"/>
      <c r="K572" s="313"/>
      <c r="L572" s="267">
        <v>4.3</v>
      </c>
      <c r="M572" s="268">
        <v>5.5</v>
      </c>
      <c r="N572" s="268">
        <v>2.8</v>
      </c>
      <c r="O572" s="268">
        <v>4.2</v>
      </c>
      <c r="P572" s="268">
        <v>0</v>
      </c>
      <c r="Q572" s="268"/>
      <c r="R572" s="268"/>
      <c r="S572" s="268"/>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x14ac:dyDescent="0.2">
      <c r="A573" s="216" t="s">
        <v>632</v>
      </c>
      <c r="B573" s="2"/>
      <c r="C573" s="266"/>
      <c r="D573" s="335" t="s">
        <v>633</v>
      </c>
      <c r="E573" s="336"/>
      <c r="F573" s="336"/>
      <c r="G573" s="336"/>
      <c r="H573" s="337"/>
      <c r="I573" s="319"/>
      <c r="J573" s="312"/>
      <c r="K573" s="313"/>
      <c r="L573" s="267">
        <v>30</v>
      </c>
      <c r="M573" s="268">
        <v>36.1</v>
      </c>
      <c r="N573" s="268">
        <v>34.200000000000003</v>
      </c>
      <c r="O573" s="268">
        <v>38.5</v>
      </c>
      <c r="P573" s="268">
        <v>0</v>
      </c>
      <c r="Q573" s="268"/>
      <c r="R573" s="268"/>
      <c r="S573" s="268"/>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x14ac:dyDescent="0.2">
      <c r="A574" s="216" t="s">
        <v>634</v>
      </c>
      <c r="B574" s="2"/>
      <c r="C574" s="269"/>
      <c r="D574" s="335" t="s">
        <v>635</v>
      </c>
      <c r="E574" s="336"/>
      <c r="F574" s="336"/>
      <c r="G574" s="336"/>
      <c r="H574" s="337"/>
      <c r="I574" s="319"/>
      <c r="J574" s="312"/>
      <c r="K574" s="313"/>
      <c r="L574" s="267">
        <v>30.2</v>
      </c>
      <c r="M574" s="268">
        <v>36.299999999999997</v>
      </c>
      <c r="N574" s="268">
        <v>34.5</v>
      </c>
      <c r="O574" s="268">
        <v>39.1</v>
      </c>
      <c r="P574" s="268">
        <v>0</v>
      </c>
      <c r="Q574" s="268"/>
      <c r="R574" s="268"/>
      <c r="S574" s="268"/>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x14ac:dyDescent="0.2">
      <c r="B575" s="2"/>
      <c r="C575" s="314" t="s">
        <v>636</v>
      </c>
      <c r="D575" s="315"/>
      <c r="E575" s="315"/>
      <c r="F575" s="315"/>
      <c r="G575" s="315"/>
      <c r="H575" s="317"/>
      <c r="I575" s="319"/>
      <c r="J575" s="312"/>
      <c r="K575" s="313"/>
      <c r="L575" s="264"/>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x14ac:dyDescent="0.2">
      <c r="A576" s="216" t="s">
        <v>637</v>
      </c>
      <c r="B576" s="2"/>
      <c r="C576" s="266"/>
      <c r="D576" s="335" t="s">
        <v>625</v>
      </c>
      <c r="E576" s="336"/>
      <c r="F576" s="336"/>
      <c r="G576" s="336"/>
      <c r="H576" s="337"/>
      <c r="I576" s="319"/>
      <c r="J576" s="312"/>
      <c r="K576" s="313"/>
      <c r="L576" s="267">
        <v>0</v>
      </c>
      <c r="M576" s="268">
        <v>0</v>
      </c>
      <c r="N576" s="268">
        <v>0</v>
      </c>
      <c r="O576" s="268">
        <v>0</v>
      </c>
      <c r="P576" s="268">
        <v>9.4</v>
      </c>
      <c r="Q576" s="268"/>
      <c r="R576" s="268"/>
      <c r="S576" s="268"/>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x14ac:dyDescent="0.2">
      <c r="A577" s="216" t="s">
        <v>638</v>
      </c>
      <c r="B577" s="2"/>
      <c r="C577" s="266"/>
      <c r="D577" s="335" t="s">
        <v>627</v>
      </c>
      <c r="E577" s="336"/>
      <c r="F577" s="336"/>
      <c r="G577" s="336"/>
      <c r="H577" s="337"/>
      <c r="I577" s="319"/>
      <c r="J577" s="312"/>
      <c r="K577" s="313"/>
      <c r="L577" s="267">
        <v>0</v>
      </c>
      <c r="M577" s="268">
        <v>0</v>
      </c>
      <c r="N577" s="268">
        <v>0</v>
      </c>
      <c r="O577" s="268">
        <v>0</v>
      </c>
      <c r="P577" s="268">
        <v>4.7</v>
      </c>
      <c r="Q577" s="268"/>
      <c r="R577" s="268"/>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x14ac:dyDescent="0.2">
      <c r="A578" s="216" t="s">
        <v>639</v>
      </c>
      <c r="B578" s="2"/>
      <c r="C578" s="266"/>
      <c r="D578" s="335" t="s">
        <v>629</v>
      </c>
      <c r="E578" s="336"/>
      <c r="F578" s="336"/>
      <c r="G578" s="336"/>
      <c r="H578" s="337"/>
      <c r="I578" s="319"/>
      <c r="J578" s="312"/>
      <c r="K578" s="313"/>
      <c r="L578" s="267">
        <v>0</v>
      </c>
      <c r="M578" s="268">
        <v>0</v>
      </c>
      <c r="N578" s="268">
        <v>0</v>
      </c>
      <c r="O578" s="268">
        <v>0</v>
      </c>
      <c r="P578" s="268">
        <v>0</v>
      </c>
      <c r="Q578" s="268"/>
      <c r="R578" s="268"/>
      <c r="S578" s="268"/>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x14ac:dyDescent="0.2">
      <c r="A579" s="216" t="s">
        <v>640</v>
      </c>
      <c r="B579" s="2"/>
      <c r="C579" s="266"/>
      <c r="D579" s="335" t="s">
        <v>631</v>
      </c>
      <c r="E579" s="336"/>
      <c r="F579" s="336"/>
      <c r="G579" s="336"/>
      <c r="H579" s="337"/>
      <c r="I579" s="319"/>
      <c r="J579" s="312"/>
      <c r="K579" s="313"/>
      <c r="L579" s="267">
        <v>0</v>
      </c>
      <c r="M579" s="268">
        <v>0</v>
      </c>
      <c r="N579" s="268">
        <v>0</v>
      </c>
      <c r="O579" s="268">
        <v>0</v>
      </c>
      <c r="P579" s="268">
        <v>0</v>
      </c>
      <c r="Q579" s="268"/>
      <c r="R579" s="268"/>
      <c r="S579" s="268"/>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x14ac:dyDescent="0.2">
      <c r="A580" s="216" t="s">
        <v>641</v>
      </c>
      <c r="B580" s="2"/>
      <c r="C580" s="266"/>
      <c r="D580" s="335" t="s">
        <v>633</v>
      </c>
      <c r="E580" s="336"/>
      <c r="F580" s="336"/>
      <c r="G580" s="336"/>
      <c r="H580" s="337"/>
      <c r="I580" s="319"/>
      <c r="J580" s="312"/>
      <c r="K580" s="313"/>
      <c r="L580" s="267">
        <v>0</v>
      </c>
      <c r="M580" s="268">
        <v>0</v>
      </c>
      <c r="N580" s="268">
        <v>0</v>
      </c>
      <c r="O580" s="268">
        <v>0</v>
      </c>
      <c r="P580" s="268">
        <v>13.3</v>
      </c>
      <c r="Q580" s="268"/>
      <c r="R580" s="268"/>
      <c r="S580" s="268"/>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x14ac:dyDescent="0.2">
      <c r="A581" s="216" t="s">
        <v>642</v>
      </c>
      <c r="B581" s="2"/>
      <c r="C581" s="266"/>
      <c r="D581" s="335" t="s">
        <v>635</v>
      </c>
      <c r="E581" s="336"/>
      <c r="F581" s="336"/>
      <c r="G581" s="336"/>
      <c r="H581" s="337"/>
      <c r="I581" s="319"/>
      <c r="J581" s="312"/>
      <c r="K581" s="313"/>
      <c r="L581" s="267">
        <v>0</v>
      </c>
      <c r="M581" s="268">
        <v>0</v>
      </c>
      <c r="N581" s="268">
        <v>0</v>
      </c>
      <c r="O581" s="268">
        <v>0</v>
      </c>
      <c r="P581" s="268">
        <v>0</v>
      </c>
      <c r="Q581" s="268"/>
      <c r="R581" s="268"/>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x14ac:dyDescent="0.2">
      <c r="B582" s="2"/>
      <c r="C582" s="314" t="s">
        <v>643</v>
      </c>
      <c r="D582" s="315"/>
      <c r="E582" s="315"/>
      <c r="F582" s="315"/>
      <c r="G582" s="315"/>
      <c r="H582" s="317"/>
      <c r="I582" s="319"/>
      <c r="J582" s="312"/>
      <c r="K582" s="313"/>
      <c r="L582" s="264"/>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x14ac:dyDescent="0.2">
      <c r="A583" s="216" t="s">
        <v>644</v>
      </c>
      <c r="B583" s="2"/>
      <c r="C583" s="266"/>
      <c r="D583" s="335" t="s">
        <v>625</v>
      </c>
      <c r="E583" s="336"/>
      <c r="F583" s="336"/>
      <c r="G583" s="336"/>
      <c r="H583" s="337"/>
      <c r="I583" s="319"/>
      <c r="J583" s="312"/>
      <c r="K583" s="313"/>
      <c r="L583" s="267">
        <v>0</v>
      </c>
      <c r="M583" s="268">
        <v>0</v>
      </c>
      <c r="N583" s="268">
        <v>0</v>
      </c>
      <c r="O583" s="268">
        <v>0</v>
      </c>
      <c r="P583" s="268">
        <v>0</v>
      </c>
      <c r="Q583" s="268"/>
      <c r="R583" s="268"/>
      <c r="S583" s="268"/>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x14ac:dyDescent="0.2">
      <c r="A584" s="216" t="s">
        <v>645</v>
      </c>
      <c r="B584" s="2"/>
      <c r="C584" s="266"/>
      <c r="D584" s="335" t="s">
        <v>627</v>
      </c>
      <c r="E584" s="336"/>
      <c r="F584" s="336"/>
      <c r="G584" s="336"/>
      <c r="H584" s="337"/>
      <c r="I584" s="319"/>
      <c r="J584" s="312"/>
      <c r="K584" s="313"/>
      <c r="L584" s="267">
        <v>0</v>
      </c>
      <c r="M584" s="268">
        <v>0</v>
      </c>
      <c r="N584" s="268">
        <v>0</v>
      </c>
      <c r="O584" s="268">
        <v>0</v>
      </c>
      <c r="P584" s="268">
        <v>0</v>
      </c>
      <c r="Q584" s="268"/>
      <c r="R584" s="268"/>
      <c r="S584" s="268"/>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x14ac:dyDescent="0.2">
      <c r="A585" s="216" t="s">
        <v>646</v>
      </c>
      <c r="B585" s="2"/>
      <c r="C585" s="266"/>
      <c r="D585" s="335" t="s">
        <v>629</v>
      </c>
      <c r="E585" s="336"/>
      <c r="F585" s="336"/>
      <c r="G585" s="336"/>
      <c r="H585" s="337"/>
      <c r="I585" s="319"/>
      <c r="J585" s="312"/>
      <c r="K585" s="313"/>
      <c r="L585" s="267">
        <v>0</v>
      </c>
      <c r="M585" s="268">
        <v>0</v>
      </c>
      <c r="N585" s="268">
        <v>0</v>
      </c>
      <c r="O585" s="268">
        <v>0</v>
      </c>
      <c r="P585" s="268">
        <v>0</v>
      </c>
      <c r="Q585" s="268"/>
      <c r="R585" s="268"/>
      <c r="S585" s="268"/>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x14ac:dyDescent="0.2">
      <c r="A586" s="216" t="s">
        <v>647</v>
      </c>
      <c r="B586" s="2"/>
      <c r="C586" s="266"/>
      <c r="D586" s="335" t="s">
        <v>631</v>
      </c>
      <c r="E586" s="336"/>
      <c r="F586" s="336"/>
      <c r="G586" s="336"/>
      <c r="H586" s="337"/>
      <c r="I586" s="319"/>
      <c r="J586" s="312"/>
      <c r="K586" s="313"/>
      <c r="L586" s="267">
        <v>0</v>
      </c>
      <c r="M586" s="268">
        <v>0</v>
      </c>
      <c r="N586" s="268">
        <v>0</v>
      </c>
      <c r="O586" s="268">
        <v>0</v>
      </c>
      <c r="P586" s="268">
        <v>0</v>
      </c>
      <c r="Q586" s="268"/>
      <c r="R586" s="268"/>
      <c r="S586" s="268"/>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x14ac:dyDescent="0.2">
      <c r="A587" s="216" t="s">
        <v>648</v>
      </c>
      <c r="B587" s="2"/>
      <c r="C587" s="266"/>
      <c r="D587" s="335" t="s">
        <v>633</v>
      </c>
      <c r="E587" s="336"/>
      <c r="F587" s="336"/>
      <c r="G587" s="336"/>
      <c r="H587" s="337"/>
      <c r="I587" s="319"/>
      <c r="J587" s="312"/>
      <c r="K587" s="313"/>
      <c r="L587" s="267">
        <v>0</v>
      </c>
      <c r="M587" s="268">
        <v>0</v>
      </c>
      <c r="N587" s="268">
        <v>0</v>
      </c>
      <c r="O587" s="268">
        <v>0</v>
      </c>
      <c r="P587" s="268">
        <v>0</v>
      </c>
      <c r="Q587" s="268"/>
      <c r="R587" s="268"/>
      <c r="S587" s="268"/>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x14ac:dyDescent="0.2">
      <c r="A588" s="216" t="s">
        <v>649</v>
      </c>
      <c r="B588" s="2"/>
      <c r="C588" s="270"/>
      <c r="D588" s="335" t="s">
        <v>635</v>
      </c>
      <c r="E588" s="336"/>
      <c r="F588" s="336"/>
      <c r="G588" s="336"/>
      <c r="H588" s="337"/>
      <c r="I588" s="320"/>
      <c r="J588" s="312"/>
      <c r="K588" s="313"/>
      <c r="L588" s="267">
        <v>0</v>
      </c>
      <c r="M588" s="268">
        <v>0</v>
      </c>
      <c r="N588" s="268">
        <v>0</v>
      </c>
      <c r="O588" s="268">
        <v>0</v>
      </c>
      <c r="P588" s="268">
        <v>0</v>
      </c>
      <c r="Q588" s="268"/>
      <c r="R588" s="268"/>
      <c r="S588" s="268"/>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x14ac:dyDescent="0.2">
      <c r="B589" s="22"/>
      <c r="C589" s="22"/>
      <c r="D589" s="22"/>
      <c r="E589" s="22"/>
      <c r="F589" s="22"/>
      <c r="G589" s="22"/>
      <c r="H589" s="17"/>
      <c r="I589" s="17"/>
      <c r="J589" s="101"/>
      <c r="K589" s="102"/>
      <c r="L589" s="102"/>
      <c r="M589" s="102"/>
      <c r="N589" s="119"/>
      <c r="BU589" s="95"/>
    </row>
    <row r="590" spans="1:73" s="1" customFormat="1" x14ac:dyDescent="0.2">
      <c r="B590" s="96"/>
      <c r="C590" s="46"/>
      <c r="D590" s="46"/>
      <c r="E590" s="46"/>
      <c r="F590" s="46"/>
      <c r="G590" s="46"/>
      <c r="H590" s="61"/>
      <c r="I590" s="61"/>
      <c r="J590" s="101"/>
      <c r="K590" s="102"/>
      <c r="L590" s="102"/>
      <c r="M590" s="102"/>
      <c r="N590" s="119"/>
      <c r="BU590" s="95"/>
    </row>
    <row r="591" spans="1:73" s="1" customFormat="1" x14ac:dyDescent="0.2">
      <c r="B591" s="2"/>
      <c r="C591" s="3"/>
      <c r="D591" s="3"/>
      <c r="E591" s="3"/>
      <c r="F591" s="3"/>
      <c r="G591" s="3"/>
      <c r="H591" s="4"/>
      <c r="I591" s="4"/>
      <c r="J591" s="37"/>
      <c r="K591" s="7"/>
      <c r="L591" s="7"/>
      <c r="M591" s="7"/>
      <c r="N591" s="119"/>
      <c r="BU591" s="95"/>
    </row>
    <row r="592" spans="1:73" s="1" customFormat="1" x14ac:dyDescent="0.2">
      <c r="B592" s="22" t="s">
        <v>650</v>
      </c>
      <c r="C592" s="22"/>
      <c r="D592" s="22"/>
      <c r="E592" s="22"/>
      <c r="F592" s="22"/>
      <c r="G592" s="22"/>
      <c r="H592" s="17"/>
      <c r="I592" s="17"/>
      <c r="J592" s="37"/>
      <c r="K592" s="7"/>
      <c r="L592" s="7"/>
      <c r="M592" s="7"/>
      <c r="N592" s="119"/>
      <c r="BU592" s="95"/>
    </row>
    <row r="593" spans="1:73" x14ac:dyDescent="0.2">
      <c r="B593" s="22"/>
      <c r="C593" s="22"/>
      <c r="D593" s="22"/>
      <c r="E593" s="22"/>
      <c r="F593" s="22"/>
      <c r="G593" s="22"/>
      <c r="H593" s="17"/>
      <c r="I593" s="17"/>
      <c r="L593" s="84"/>
      <c r="M593" s="84"/>
      <c r="N593" s="119"/>
      <c r="O593" s="9"/>
      <c r="P593" s="9"/>
      <c r="Q593" s="9"/>
      <c r="R593" s="9"/>
      <c r="S593" s="9"/>
    </row>
    <row r="594" spans="1:73" ht="51" customHeight="1" x14ac:dyDescent="0.2">
      <c r="B594" s="22"/>
      <c r="J594" s="86" t="s">
        <v>83</v>
      </c>
      <c r="K594" s="218"/>
      <c r="L594" s="246" t="str">
        <f>IF(ISBLANK(L$388),"",L$388)</f>
        <v>２西病棟</v>
      </c>
      <c r="M594" s="72" t="str">
        <f>IF(ISBLANK(M$388),"",M$388)</f>
        <v>２東病棟</v>
      </c>
      <c r="N594" s="25" t="str">
        <f t="shared" ref="N594:BS594" si="76">IF(ISBLANK(N$388),"",N$388)</f>
        <v>３西病棟</v>
      </c>
      <c r="O594" s="25" t="str">
        <f t="shared" si="76"/>
        <v>３東病棟</v>
      </c>
      <c r="P594" s="25" t="str">
        <f t="shared" si="76"/>
        <v>４病棟</v>
      </c>
      <c r="Q594" s="25" t="str">
        <f t="shared" si="76"/>
        <v/>
      </c>
      <c r="R594" s="25" t="str">
        <f t="shared" si="76"/>
        <v/>
      </c>
      <c r="S594" s="25" t="str">
        <f t="shared" si="76"/>
        <v/>
      </c>
      <c r="T594" s="25" t="str">
        <f t="shared" si="76"/>
        <v/>
      </c>
      <c r="U594" s="25" t="str">
        <f t="shared" si="76"/>
        <v/>
      </c>
      <c r="V594" s="25" t="str">
        <f t="shared" si="76"/>
        <v/>
      </c>
      <c r="W594" s="25" t="str">
        <f t="shared" si="76"/>
        <v/>
      </c>
      <c r="X594" s="25" t="str">
        <f t="shared" si="76"/>
        <v/>
      </c>
      <c r="Y594" s="25" t="str">
        <f t="shared" si="76"/>
        <v/>
      </c>
      <c r="Z594" s="25" t="str">
        <f t="shared" si="76"/>
        <v/>
      </c>
      <c r="AA594" s="25" t="str">
        <f t="shared" si="76"/>
        <v/>
      </c>
      <c r="AB594" s="25" t="str">
        <f t="shared" si="76"/>
        <v/>
      </c>
      <c r="AC594" s="25" t="str">
        <f t="shared" si="76"/>
        <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x14ac:dyDescent="0.2">
      <c r="C595" s="46"/>
      <c r="I595" s="73" t="s">
        <v>84</v>
      </c>
      <c r="J595" s="74"/>
      <c r="K595" s="88"/>
      <c r="L595" s="89" t="str">
        <f>IF(ISBLANK(L$389),"",L$389)</f>
        <v>-</v>
      </c>
      <c r="M595" s="72" t="str">
        <f>IF(ISBLANK(M$389),"",M$389)</f>
        <v>-</v>
      </c>
      <c r="N595" s="89" t="str">
        <f t="shared" ref="N595:BS595" si="77">IF(ISBLANK(N$389),"",N$389)</f>
        <v>-</v>
      </c>
      <c r="O595" s="89" t="str">
        <f t="shared" si="77"/>
        <v>-</v>
      </c>
      <c r="P595" s="89" t="str">
        <f t="shared" si="77"/>
        <v>-</v>
      </c>
      <c r="Q595" s="89" t="str">
        <f t="shared" si="77"/>
        <v/>
      </c>
      <c r="R595" s="89" t="str">
        <f t="shared" si="77"/>
        <v/>
      </c>
      <c r="S595" s="89" t="str">
        <f t="shared" si="77"/>
        <v/>
      </c>
      <c r="T595" s="89" t="str">
        <f t="shared" si="77"/>
        <v/>
      </c>
      <c r="U595" s="89" t="str">
        <f t="shared" si="77"/>
        <v/>
      </c>
      <c r="V595" s="89" t="str">
        <f t="shared" si="77"/>
        <v/>
      </c>
      <c r="W595" s="89" t="str">
        <f t="shared" si="77"/>
        <v/>
      </c>
      <c r="X595" s="89" t="str">
        <f t="shared" si="77"/>
        <v/>
      </c>
      <c r="Y595" s="89" t="str">
        <f t="shared" si="77"/>
        <v/>
      </c>
      <c r="Z595" s="89" t="str">
        <f t="shared" si="77"/>
        <v/>
      </c>
      <c r="AA595" s="89" t="str">
        <f t="shared" si="77"/>
        <v/>
      </c>
      <c r="AB595" s="89" t="str">
        <f t="shared" si="77"/>
        <v/>
      </c>
      <c r="AC595" s="89" t="str">
        <f t="shared" si="77"/>
        <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x14ac:dyDescent="0.2">
      <c r="A596" s="248" t="s">
        <v>651</v>
      </c>
      <c r="B596" s="126"/>
      <c r="C596" s="305" t="s">
        <v>652</v>
      </c>
      <c r="D596" s="306"/>
      <c r="E596" s="306"/>
      <c r="F596" s="306"/>
      <c r="G596" s="306"/>
      <c r="H596" s="307"/>
      <c r="I596" s="138" t="s">
        <v>653</v>
      </c>
      <c r="J596" s="249" t="str">
        <f t="shared" ref="J596:J619" si="78">IF(SUM(L596:BS596)=0,IF(COUNTIF(L596:BS596,"未確認")&gt;0,"未確認",IF(COUNTIF(L596:BS596,"~*")&gt;0,"*",SUM(L596:BS596))),SUM(L596:BS596))</f>
        <v>*</v>
      </c>
      <c r="K596" s="250" t="str">
        <f t="shared" ref="K596:K619" si="79">IF(OR(COUNTIF(L596:BS596,"未確認")&gt;0,COUNTIF(L596:BS596,"*")&gt;0),"※","")</f>
        <v>※</v>
      </c>
      <c r="L596" s="241" t="s">
        <v>389</v>
      </c>
      <c r="M596" s="242" t="s">
        <v>389</v>
      </c>
      <c r="N596" s="243" t="s">
        <v>389</v>
      </c>
      <c r="O596" s="243" t="s">
        <v>389</v>
      </c>
      <c r="P596" s="243">
        <v>0</v>
      </c>
      <c r="Q596" s="243"/>
      <c r="R596" s="243"/>
      <c r="S596" s="243"/>
      <c r="T596" s="243"/>
      <c r="U596" s="243"/>
      <c r="V596" s="243"/>
      <c r="W596" s="243"/>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x14ac:dyDescent="0.2">
      <c r="A597" s="248" t="s">
        <v>654</v>
      </c>
      <c r="B597" s="96"/>
      <c r="C597" s="305" t="s">
        <v>655</v>
      </c>
      <c r="D597" s="306"/>
      <c r="E597" s="306"/>
      <c r="F597" s="306"/>
      <c r="G597" s="306"/>
      <c r="H597" s="307"/>
      <c r="I597" s="138" t="s">
        <v>656</v>
      </c>
      <c r="J597" s="249">
        <f t="shared" si="78"/>
        <v>0</v>
      </c>
      <c r="K597" s="250" t="str">
        <f t="shared" si="79"/>
        <v/>
      </c>
      <c r="L597" s="241">
        <v>0</v>
      </c>
      <c r="M597" s="242">
        <v>0</v>
      </c>
      <c r="N597" s="243">
        <v>0</v>
      </c>
      <c r="O597" s="243">
        <v>0</v>
      </c>
      <c r="P597" s="243">
        <v>0</v>
      </c>
      <c r="Q597" s="243"/>
      <c r="R597" s="243"/>
      <c r="S597" s="243"/>
      <c r="T597" s="243"/>
      <c r="U597" s="243"/>
      <c r="V597" s="243"/>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x14ac:dyDescent="0.2">
      <c r="A598" s="248" t="s">
        <v>657</v>
      </c>
      <c r="B598" s="96"/>
      <c r="C598" s="305" t="s">
        <v>658</v>
      </c>
      <c r="D598" s="306"/>
      <c r="E598" s="306"/>
      <c r="F598" s="306"/>
      <c r="G598" s="306"/>
      <c r="H598" s="307"/>
      <c r="I598" s="138" t="s">
        <v>659</v>
      </c>
      <c r="J598" s="249">
        <f t="shared" si="78"/>
        <v>0</v>
      </c>
      <c r="K598" s="250" t="str">
        <f t="shared" si="79"/>
        <v/>
      </c>
      <c r="L598" s="241">
        <v>0</v>
      </c>
      <c r="M598" s="242">
        <v>0</v>
      </c>
      <c r="N598" s="243">
        <v>0</v>
      </c>
      <c r="O598" s="243">
        <v>0</v>
      </c>
      <c r="P598" s="243">
        <v>0</v>
      </c>
      <c r="Q598" s="243"/>
      <c r="R598" s="243"/>
      <c r="S598" s="243"/>
      <c r="T598" s="243"/>
      <c r="U598" s="243"/>
      <c r="V598" s="243"/>
      <c r="W598" s="243"/>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x14ac:dyDescent="0.2">
      <c r="A599" s="248" t="s">
        <v>660</v>
      </c>
      <c r="B599" s="96"/>
      <c r="C599" s="305" t="s">
        <v>661</v>
      </c>
      <c r="D599" s="306"/>
      <c r="E599" s="306"/>
      <c r="F599" s="306"/>
      <c r="G599" s="306"/>
      <c r="H599" s="307"/>
      <c r="I599" s="77" t="s">
        <v>662</v>
      </c>
      <c r="J599" s="249">
        <f t="shared" si="78"/>
        <v>0</v>
      </c>
      <c r="K599" s="250" t="str">
        <f t="shared" si="79"/>
        <v/>
      </c>
      <c r="L599" s="241">
        <v>0</v>
      </c>
      <c r="M599" s="242">
        <v>0</v>
      </c>
      <c r="N599" s="243">
        <v>0</v>
      </c>
      <c r="O599" s="243">
        <v>0</v>
      </c>
      <c r="P599" s="243">
        <v>0</v>
      </c>
      <c r="Q599" s="243"/>
      <c r="R599" s="243"/>
      <c r="S599" s="243"/>
      <c r="T599" s="243"/>
      <c r="U599" s="243"/>
      <c r="V599" s="243"/>
      <c r="W599" s="243"/>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x14ac:dyDescent="0.2">
      <c r="A600" s="271"/>
      <c r="B600" s="96"/>
      <c r="C600" s="308" t="s">
        <v>663</v>
      </c>
      <c r="D600" s="333"/>
      <c r="E600" s="333"/>
      <c r="F600" s="333"/>
      <c r="G600" s="333"/>
      <c r="H600" s="334"/>
      <c r="I600" s="77" t="s">
        <v>664</v>
      </c>
      <c r="J600" s="249">
        <f t="shared" si="78"/>
        <v>0</v>
      </c>
      <c r="K600" s="250" t="str">
        <f t="shared" si="79"/>
        <v/>
      </c>
      <c r="L600" s="241">
        <v>0</v>
      </c>
      <c r="M600" s="243">
        <v>0</v>
      </c>
      <c r="N600" s="243">
        <v>0</v>
      </c>
      <c r="O600" s="243">
        <v>0</v>
      </c>
      <c r="P600" s="243">
        <v>0</v>
      </c>
      <c r="Q600" s="243"/>
      <c r="R600" s="243"/>
      <c r="S600" s="243"/>
      <c r="T600" s="243"/>
      <c r="U600" s="243"/>
      <c r="V600" s="243"/>
      <c r="W600" s="243"/>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x14ac:dyDescent="0.2">
      <c r="A601" s="271"/>
      <c r="B601" s="96"/>
      <c r="C601" s="308" t="s">
        <v>665</v>
      </c>
      <c r="D601" s="333"/>
      <c r="E601" s="333"/>
      <c r="F601" s="333"/>
      <c r="G601" s="333"/>
      <c r="H601" s="334"/>
      <c r="I601" s="77" t="s">
        <v>666</v>
      </c>
      <c r="J601" s="249">
        <f t="shared" si="78"/>
        <v>0</v>
      </c>
      <c r="K601" s="250" t="str">
        <f t="shared" si="79"/>
        <v/>
      </c>
      <c r="L601" s="241">
        <v>0</v>
      </c>
      <c r="M601" s="243">
        <v>0</v>
      </c>
      <c r="N601" s="243">
        <v>0</v>
      </c>
      <c r="O601" s="243">
        <v>0</v>
      </c>
      <c r="P601" s="243">
        <v>0</v>
      </c>
      <c r="Q601" s="243"/>
      <c r="R601" s="243"/>
      <c r="S601" s="243"/>
      <c r="T601" s="243"/>
      <c r="U601" s="243"/>
      <c r="V601" s="243"/>
      <c r="W601" s="243"/>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x14ac:dyDescent="0.2">
      <c r="A602" s="271"/>
      <c r="B602" s="96"/>
      <c r="C602" s="308" t="s">
        <v>667</v>
      </c>
      <c r="D602" s="333"/>
      <c r="E602" s="333"/>
      <c r="F602" s="333"/>
      <c r="G602" s="333"/>
      <c r="H602" s="334"/>
      <c r="I602" s="77" t="s">
        <v>668</v>
      </c>
      <c r="J602" s="249">
        <f t="shared" si="78"/>
        <v>0</v>
      </c>
      <c r="K602" s="250" t="str">
        <f t="shared" si="79"/>
        <v/>
      </c>
      <c r="L602" s="241">
        <v>0</v>
      </c>
      <c r="M602" s="243">
        <v>0</v>
      </c>
      <c r="N602" s="243">
        <v>0</v>
      </c>
      <c r="O602" s="243">
        <v>0</v>
      </c>
      <c r="P602" s="243">
        <v>0</v>
      </c>
      <c r="Q602" s="243"/>
      <c r="R602" s="243"/>
      <c r="S602" s="243"/>
      <c r="T602" s="243"/>
      <c r="U602" s="243"/>
      <c r="V602" s="243"/>
      <c r="W602" s="243"/>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x14ac:dyDescent="0.2">
      <c r="A603" s="271"/>
      <c r="B603" s="96"/>
      <c r="C603" s="308" t="s">
        <v>669</v>
      </c>
      <c r="D603" s="333"/>
      <c r="E603" s="333"/>
      <c r="F603" s="333"/>
      <c r="G603" s="333"/>
      <c r="H603" s="334"/>
      <c r="I603" s="77" t="s">
        <v>670</v>
      </c>
      <c r="J603" s="249" t="str">
        <f t="shared" si="78"/>
        <v>*</v>
      </c>
      <c r="K603" s="250" t="str">
        <f t="shared" si="79"/>
        <v>※</v>
      </c>
      <c r="L603" s="241">
        <v>0</v>
      </c>
      <c r="M603" s="243">
        <v>0</v>
      </c>
      <c r="N603" s="243">
        <v>0</v>
      </c>
      <c r="O603" s="243">
        <v>0</v>
      </c>
      <c r="P603" s="243" t="s">
        <v>389</v>
      </c>
      <c r="Q603" s="243"/>
      <c r="R603" s="243"/>
      <c r="S603" s="243"/>
      <c r="T603" s="243"/>
      <c r="U603" s="243"/>
      <c r="V603" s="243"/>
      <c r="W603" s="243"/>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x14ac:dyDescent="0.2">
      <c r="A604" s="271"/>
      <c r="B604" s="96"/>
      <c r="C604" s="308" t="s">
        <v>671</v>
      </c>
      <c r="D604" s="333"/>
      <c r="E604" s="333"/>
      <c r="F604" s="333"/>
      <c r="G604" s="333"/>
      <c r="H604" s="334"/>
      <c r="I604" s="77" t="s">
        <v>672</v>
      </c>
      <c r="J604" s="249">
        <f t="shared" si="78"/>
        <v>0</v>
      </c>
      <c r="K604" s="250" t="str">
        <f t="shared" si="79"/>
        <v/>
      </c>
      <c r="L604" s="241">
        <v>0</v>
      </c>
      <c r="M604" s="243">
        <v>0</v>
      </c>
      <c r="N604" s="243">
        <v>0</v>
      </c>
      <c r="O604" s="243">
        <v>0</v>
      </c>
      <c r="P604" s="243">
        <v>0</v>
      </c>
      <c r="Q604" s="243"/>
      <c r="R604" s="243"/>
      <c r="S604" s="243"/>
      <c r="T604" s="243"/>
      <c r="U604" s="243"/>
      <c r="V604" s="243"/>
      <c r="W604" s="243"/>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x14ac:dyDescent="0.2">
      <c r="A605" s="271"/>
      <c r="B605" s="96"/>
      <c r="C605" s="308" t="s">
        <v>673</v>
      </c>
      <c r="D605" s="333"/>
      <c r="E605" s="333"/>
      <c r="F605" s="333"/>
      <c r="G605" s="333"/>
      <c r="H605" s="334"/>
      <c r="I605" s="77" t="s">
        <v>674</v>
      </c>
      <c r="J605" s="249">
        <f t="shared" si="78"/>
        <v>0</v>
      </c>
      <c r="K605" s="250" t="str">
        <f t="shared" si="79"/>
        <v/>
      </c>
      <c r="L605" s="241">
        <v>0</v>
      </c>
      <c r="M605" s="243">
        <v>0</v>
      </c>
      <c r="N605" s="243">
        <v>0</v>
      </c>
      <c r="O605" s="243">
        <v>0</v>
      </c>
      <c r="P605" s="243">
        <v>0</v>
      </c>
      <c r="Q605" s="243"/>
      <c r="R605" s="243"/>
      <c r="S605" s="243"/>
      <c r="T605" s="243"/>
      <c r="U605" s="243"/>
      <c r="V605" s="243"/>
      <c r="W605" s="243"/>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x14ac:dyDescent="0.2">
      <c r="A606" s="248" t="s">
        <v>675</v>
      </c>
      <c r="B606" s="96"/>
      <c r="C606" s="305" t="s">
        <v>676</v>
      </c>
      <c r="D606" s="306"/>
      <c r="E606" s="306"/>
      <c r="F606" s="306"/>
      <c r="G606" s="306"/>
      <c r="H606" s="307"/>
      <c r="I606" s="138" t="s">
        <v>677</v>
      </c>
      <c r="J606" s="249">
        <f t="shared" si="78"/>
        <v>0</v>
      </c>
      <c r="K606" s="250" t="str">
        <f t="shared" si="79"/>
        <v/>
      </c>
      <c r="L606" s="241">
        <v>0</v>
      </c>
      <c r="M606" s="242">
        <v>0</v>
      </c>
      <c r="N606" s="243">
        <v>0</v>
      </c>
      <c r="O606" s="243">
        <v>0</v>
      </c>
      <c r="P606" s="243">
        <v>0</v>
      </c>
      <c r="Q606" s="243"/>
      <c r="R606" s="243"/>
      <c r="S606" s="243"/>
      <c r="T606" s="243"/>
      <c r="U606" s="243"/>
      <c r="V606" s="243"/>
      <c r="W606" s="243"/>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x14ac:dyDescent="0.2">
      <c r="A607" s="216" t="s">
        <v>678</v>
      </c>
      <c r="B607" s="96"/>
      <c r="C607" s="314" t="s">
        <v>679</v>
      </c>
      <c r="D607" s="315"/>
      <c r="E607" s="315"/>
      <c r="F607" s="315"/>
      <c r="G607" s="315"/>
      <c r="H607" s="317"/>
      <c r="I607" s="329" t="s">
        <v>680</v>
      </c>
      <c r="J607" s="249" t="s">
        <v>389</v>
      </c>
      <c r="K607" s="250" t="str">
        <f t="shared" si="79"/>
        <v/>
      </c>
      <c r="L607" s="272"/>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x14ac:dyDescent="0.2">
      <c r="A608" s="216" t="s">
        <v>681</v>
      </c>
      <c r="B608" s="96"/>
      <c r="C608" s="274"/>
      <c r="D608" s="275"/>
      <c r="E608" s="308" t="s">
        <v>682</v>
      </c>
      <c r="F608" s="309"/>
      <c r="G608" s="309"/>
      <c r="H608" s="310"/>
      <c r="I608" s="332"/>
      <c r="J608" s="249" t="s">
        <v>389</v>
      </c>
      <c r="K608" s="250" t="str">
        <f t="shared" si="79"/>
        <v/>
      </c>
      <c r="L608" s="272"/>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x14ac:dyDescent="0.2">
      <c r="A609" s="216" t="s">
        <v>683</v>
      </c>
      <c r="B609" s="96"/>
      <c r="C609" s="314" t="s">
        <v>684</v>
      </c>
      <c r="D609" s="315"/>
      <c r="E609" s="315"/>
      <c r="F609" s="315"/>
      <c r="G609" s="315"/>
      <c r="H609" s="317"/>
      <c r="I609" s="318" t="s">
        <v>685</v>
      </c>
      <c r="J609" s="249">
        <v>0</v>
      </c>
      <c r="K609" s="250" t="str">
        <f t="shared" si="79"/>
        <v/>
      </c>
      <c r="L609" s="272"/>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x14ac:dyDescent="0.2">
      <c r="A610" s="216" t="s">
        <v>686</v>
      </c>
      <c r="B610" s="96"/>
      <c r="C610" s="274"/>
      <c r="D610" s="275"/>
      <c r="E610" s="308" t="s">
        <v>682</v>
      </c>
      <c r="F610" s="309"/>
      <c r="G610" s="309"/>
      <c r="H610" s="310"/>
      <c r="I610" s="322"/>
      <c r="J610" s="249">
        <v>0</v>
      </c>
      <c r="K610" s="250" t="str">
        <f t="shared" si="79"/>
        <v/>
      </c>
      <c r="L610" s="272"/>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x14ac:dyDescent="0.2">
      <c r="A611" s="216" t="s">
        <v>687</v>
      </c>
      <c r="B611" s="96"/>
      <c r="C611" s="308" t="s">
        <v>688</v>
      </c>
      <c r="D611" s="309"/>
      <c r="E611" s="309"/>
      <c r="F611" s="309"/>
      <c r="G611" s="309"/>
      <c r="H611" s="310"/>
      <c r="I611" s="129" t="s">
        <v>689</v>
      </c>
      <c r="J611" s="249">
        <v>205</v>
      </c>
      <c r="K611" s="250" t="str">
        <f t="shared" si="79"/>
        <v/>
      </c>
      <c r="L611" s="272"/>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x14ac:dyDescent="0.2">
      <c r="A612" s="248" t="s">
        <v>690</v>
      </c>
      <c r="B612" s="96"/>
      <c r="C612" s="305" t="s">
        <v>691</v>
      </c>
      <c r="D612" s="306"/>
      <c r="E612" s="306"/>
      <c r="F612" s="306"/>
      <c r="G612" s="306"/>
      <c r="H612" s="307"/>
      <c r="I612" s="129" t="s">
        <v>692</v>
      </c>
      <c r="J612" s="249">
        <f t="shared" si="78"/>
        <v>0</v>
      </c>
      <c r="K612" s="250" t="str">
        <f t="shared" si="79"/>
        <v/>
      </c>
      <c r="L612" s="241">
        <v>0</v>
      </c>
      <c r="M612" s="242">
        <v>0</v>
      </c>
      <c r="N612" s="243">
        <v>0</v>
      </c>
      <c r="O612" s="243">
        <v>0</v>
      </c>
      <c r="P612" s="243">
        <v>0</v>
      </c>
      <c r="Q612" s="243"/>
      <c r="R612" s="243"/>
      <c r="S612" s="243"/>
      <c r="T612" s="243"/>
      <c r="U612" s="243"/>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x14ac:dyDescent="0.2">
      <c r="A613" s="248" t="s">
        <v>693</v>
      </c>
      <c r="B613" s="96"/>
      <c r="C613" s="305" t="s">
        <v>694</v>
      </c>
      <c r="D613" s="306"/>
      <c r="E613" s="306"/>
      <c r="F613" s="306"/>
      <c r="G613" s="306"/>
      <c r="H613" s="307"/>
      <c r="I613" s="129" t="s">
        <v>695</v>
      </c>
      <c r="J613" s="249">
        <f t="shared" si="78"/>
        <v>0</v>
      </c>
      <c r="K613" s="250" t="str">
        <f t="shared" si="79"/>
        <v/>
      </c>
      <c r="L613" s="241">
        <v>0</v>
      </c>
      <c r="M613" s="242">
        <v>0</v>
      </c>
      <c r="N613" s="243">
        <v>0</v>
      </c>
      <c r="O613" s="243">
        <v>0</v>
      </c>
      <c r="P613" s="243">
        <v>0</v>
      </c>
      <c r="Q613" s="243"/>
      <c r="R613" s="243"/>
      <c r="S613" s="243"/>
      <c r="T613" s="243"/>
      <c r="U613" s="243"/>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x14ac:dyDescent="0.2">
      <c r="A614" s="248" t="s">
        <v>696</v>
      </c>
      <c r="B614" s="96"/>
      <c r="C614" s="305" t="s">
        <v>697</v>
      </c>
      <c r="D614" s="306"/>
      <c r="E614" s="306"/>
      <c r="F614" s="306"/>
      <c r="G614" s="306"/>
      <c r="H614" s="307"/>
      <c r="I614" s="129" t="s">
        <v>698</v>
      </c>
      <c r="J614" s="249">
        <f t="shared" si="78"/>
        <v>0</v>
      </c>
      <c r="K614" s="250" t="str">
        <f t="shared" si="79"/>
        <v/>
      </c>
      <c r="L614" s="241">
        <v>0</v>
      </c>
      <c r="M614" s="242">
        <v>0</v>
      </c>
      <c r="N614" s="243">
        <v>0</v>
      </c>
      <c r="O614" s="243">
        <v>0</v>
      </c>
      <c r="P614" s="243">
        <v>0</v>
      </c>
      <c r="Q614" s="243"/>
      <c r="R614" s="243"/>
      <c r="S614" s="243"/>
      <c r="T614" s="243"/>
      <c r="U614" s="243"/>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x14ac:dyDescent="0.2">
      <c r="A615" s="248" t="s">
        <v>699</v>
      </c>
      <c r="B615" s="96"/>
      <c r="C615" s="305" t="s">
        <v>700</v>
      </c>
      <c r="D615" s="306"/>
      <c r="E615" s="306"/>
      <c r="F615" s="306"/>
      <c r="G615" s="306"/>
      <c r="H615" s="307"/>
      <c r="I615" s="129" t="s">
        <v>701</v>
      </c>
      <c r="J615" s="249">
        <f t="shared" si="78"/>
        <v>0</v>
      </c>
      <c r="K615" s="250" t="str">
        <f t="shared" si="79"/>
        <v/>
      </c>
      <c r="L615" s="241">
        <v>0</v>
      </c>
      <c r="M615" s="242">
        <v>0</v>
      </c>
      <c r="N615" s="243">
        <v>0</v>
      </c>
      <c r="O615" s="243">
        <v>0</v>
      </c>
      <c r="P615" s="243">
        <v>0</v>
      </c>
      <c r="Q615" s="243"/>
      <c r="R615" s="243"/>
      <c r="S615" s="243"/>
      <c r="T615" s="243"/>
      <c r="U615" s="243"/>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x14ac:dyDescent="0.2">
      <c r="A616" s="248" t="s">
        <v>702</v>
      </c>
      <c r="B616" s="96"/>
      <c r="C616" s="305" t="s">
        <v>703</v>
      </c>
      <c r="D616" s="306"/>
      <c r="E616" s="306"/>
      <c r="F616" s="306"/>
      <c r="G616" s="306"/>
      <c r="H616" s="307"/>
      <c r="I616" s="276" t="s">
        <v>704</v>
      </c>
      <c r="J616" s="249">
        <f t="shared" si="78"/>
        <v>0</v>
      </c>
      <c r="K616" s="250" t="str">
        <f t="shared" si="79"/>
        <v/>
      </c>
      <c r="L616" s="241">
        <v>0</v>
      </c>
      <c r="M616" s="242">
        <v>0</v>
      </c>
      <c r="N616" s="243">
        <v>0</v>
      </c>
      <c r="O616" s="243">
        <v>0</v>
      </c>
      <c r="P616" s="243">
        <v>0</v>
      </c>
      <c r="Q616" s="243"/>
      <c r="R616" s="243"/>
      <c r="S616" s="243"/>
      <c r="T616" s="243"/>
      <c r="U616" s="243"/>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x14ac:dyDescent="0.2">
      <c r="A617" s="248" t="s">
        <v>705</v>
      </c>
      <c r="B617" s="96"/>
      <c r="C617" s="305" t="s">
        <v>706</v>
      </c>
      <c r="D617" s="306"/>
      <c r="E617" s="306"/>
      <c r="F617" s="306"/>
      <c r="G617" s="306"/>
      <c r="H617" s="307"/>
      <c r="I617" s="129" t="s">
        <v>707</v>
      </c>
      <c r="J617" s="249">
        <f t="shared" si="78"/>
        <v>0</v>
      </c>
      <c r="K617" s="250" t="str">
        <f t="shared" si="79"/>
        <v/>
      </c>
      <c r="L617" s="241">
        <v>0</v>
      </c>
      <c r="M617" s="242">
        <v>0</v>
      </c>
      <c r="N617" s="243">
        <v>0</v>
      </c>
      <c r="O617" s="243">
        <v>0</v>
      </c>
      <c r="P617" s="243">
        <v>0</v>
      </c>
      <c r="Q617" s="243"/>
      <c r="R617" s="243"/>
      <c r="S617" s="243"/>
      <c r="T617" s="243"/>
      <c r="U617" s="243"/>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x14ac:dyDescent="0.2">
      <c r="A618" s="248" t="s">
        <v>705</v>
      </c>
      <c r="B618" s="96"/>
      <c r="C618" s="308" t="s">
        <v>708</v>
      </c>
      <c r="D618" s="309"/>
      <c r="E618" s="309"/>
      <c r="F618" s="309"/>
      <c r="G618" s="309"/>
      <c r="H618" s="310"/>
      <c r="I618" s="142" t="s">
        <v>709</v>
      </c>
      <c r="J618" s="249">
        <f t="shared" si="78"/>
        <v>0</v>
      </c>
      <c r="K618" s="250" t="str">
        <f t="shared" si="79"/>
        <v/>
      </c>
      <c r="L618" s="241">
        <v>0</v>
      </c>
      <c r="M618" s="242">
        <v>0</v>
      </c>
      <c r="N618" s="243">
        <v>0</v>
      </c>
      <c r="O618" s="243">
        <v>0</v>
      </c>
      <c r="P618" s="243">
        <v>0</v>
      </c>
      <c r="Q618" s="243"/>
      <c r="R618" s="243"/>
      <c r="S618" s="243"/>
      <c r="T618" s="243"/>
      <c r="U618" s="243"/>
      <c r="V618" s="243"/>
      <c r="W618" s="243"/>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x14ac:dyDescent="0.2">
      <c r="A619" s="248" t="s">
        <v>705</v>
      </c>
      <c r="B619" s="96"/>
      <c r="C619" s="308" t="s">
        <v>710</v>
      </c>
      <c r="D619" s="309"/>
      <c r="E619" s="309"/>
      <c r="F619" s="309"/>
      <c r="G619" s="309"/>
      <c r="H619" s="310"/>
      <c r="I619" s="142" t="s">
        <v>711</v>
      </c>
      <c r="J619" s="249">
        <f t="shared" si="78"/>
        <v>0</v>
      </c>
      <c r="K619" s="250" t="str">
        <f t="shared" si="79"/>
        <v/>
      </c>
      <c r="L619" s="241">
        <v>0</v>
      </c>
      <c r="M619" s="242">
        <v>0</v>
      </c>
      <c r="N619" s="243">
        <v>0</v>
      </c>
      <c r="O619" s="243">
        <v>0</v>
      </c>
      <c r="P619" s="243">
        <v>0</v>
      </c>
      <c r="Q619" s="243"/>
      <c r="R619" s="243"/>
      <c r="S619" s="243"/>
      <c r="T619" s="243"/>
      <c r="U619" s="243"/>
      <c r="V619" s="243"/>
      <c r="W619" s="243"/>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x14ac:dyDescent="0.2">
      <c r="B620" s="22"/>
      <c r="C620" s="22"/>
      <c r="D620" s="22"/>
      <c r="E620" s="22"/>
      <c r="F620" s="22"/>
      <c r="G620" s="22"/>
      <c r="H620" s="17"/>
      <c r="I620" s="17"/>
      <c r="J620" s="101"/>
      <c r="K620" s="102"/>
      <c r="L620" s="102"/>
      <c r="M620" s="102"/>
      <c r="N620" s="119"/>
      <c r="BU620" s="95"/>
    </row>
    <row r="621" spans="1:73" s="1" customFormat="1" x14ac:dyDescent="0.2">
      <c r="B621" s="96"/>
      <c r="C621" s="46"/>
      <c r="D621" s="46"/>
      <c r="E621" s="46"/>
      <c r="F621" s="46"/>
      <c r="G621" s="46"/>
      <c r="H621" s="61"/>
      <c r="I621" s="61"/>
      <c r="J621" s="101"/>
      <c r="K621" s="102"/>
      <c r="L621" s="102"/>
      <c r="M621" s="102"/>
      <c r="N621" s="119"/>
      <c r="BU621" s="95"/>
    </row>
    <row r="622" spans="1:73" s="1" customFormat="1" x14ac:dyDescent="0.2">
      <c r="B622" s="96"/>
      <c r="C622" s="3"/>
      <c r="D622" s="3"/>
      <c r="E622" s="139"/>
      <c r="F622" s="139"/>
      <c r="G622" s="139"/>
      <c r="H622" s="140"/>
      <c r="I622" s="140"/>
      <c r="J622" s="101"/>
      <c r="K622" s="102"/>
      <c r="L622" s="102"/>
      <c r="M622" s="102"/>
      <c r="N622" s="119"/>
      <c r="BU622" s="95"/>
    </row>
    <row r="623" spans="1:73" s="1" customFormat="1" x14ac:dyDescent="0.2">
      <c r="B623" s="22" t="s">
        <v>712</v>
      </c>
      <c r="C623" s="24"/>
      <c r="D623" s="24"/>
      <c r="E623" s="24"/>
      <c r="F623" s="24"/>
      <c r="G623" s="24"/>
      <c r="H623" s="17"/>
      <c r="I623" s="17"/>
      <c r="J623" s="101"/>
      <c r="K623" s="102"/>
      <c r="L623" s="102"/>
      <c r="M623" s="102"/>
      <c r="N623" s="119"/>
      <c r="BU623" s="95"/>
    </row>
    <row r="624" spans="1:73" x14ac:dyDescent="0.2">
      <c r="B624" s="22"/>
      <c r="C624" s="22"/>
      <c r="D624" s="22"/>
      <c r="E624" s="22"/>
      <c r="F624" s="22"/>
      <c r="G624" s="22"/>
      <c r="H624" s="17"/>
      <c r="I624" s="17"/>
      <c r="L624" s="84"/>
      <c r="M624" s="84"/>
      <c r="N624" s="119"/>
      <c r="O624" s="9"/>
      <c r="P624" s="9"/>
      <c r="Q624" s="9"/>
      <c r="R624" s="9"/>
      <c r="S624" s="9"/>
    </row>
    <row r="625" spans="1:73" ht="51" customHeight="1" x14ac:dyDescent="0.2">
      <c r="B625" s="22"/>
      <c r="J625" s="86" t="s">
        <v>83</v>
      </c>
      <c r="K625" s="277"/>
      <c r="L625" s="246" t="str">
        <f>IF(ISBLANK(L$388),"",L$388)</f>
        <v>２西病棟</v>
      </c>
      <c r="M625" s="72" t="str">
        <f>IF(ISBLANK(M$388),"",M$388)</f>
        <v>２東病棟</v>
      </c>
      <c r="N625" s="25" t="str">
        <f t="shared" ref="N625:BS625" si="80">IF(ISBLANK(N$388),"",N$388)</f>
        <v>３西病棟</v>
      </c>
      <c r="O625" s="25" t="str">
        <f t="shared" si="80"/>
        <v>３東病棟</v>
      </c>
      <c r="P625" s="25" t="str">
        <f t="shared" si="80"/>
        <v>４病棟</v>
      </c>
      <c r="Q625" s="25" t="str">
        <f t="shared" si="80"/>
        <v/>
      </c>
      <c r="R625" s="25" t="str">
        <f t="shared" si="80"/>
        <v/>
      </c>
      <c r="S625" s="25" t="str">
        <f t="shared" si="80"/>
        <v/>
      </c>
      <c r="T625" s="25" t="str">
        <f t="shared" si="80"/>
        <v/>
      </c>
      <c r="U625" s="25" t="str">
        <f t="shared" si="80"/>
        <v/>
      </c>
      <c r="V625" s="25" t="str">
        <f t="shared" si="80"/>
        <v/>
      </c>
      <c r="W625" s="25" t="str">
        <f t="shared" si="80"/>
        <v/>
      </c>
      <c r="X625" s="25" t="str">
        <f t="shared" si="80"/>
        <v/>
      </c>
      <c r="Y625" s="25" t="str">
        <f t="shared" si="80"/>
        <v/>
      </c>
      <c r="Z625" s="25" t="str">
        <f t="shared" si="80"/>
        <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x14ac:dyDescent="0.2">
      <c r="C626" s="46"/>
      <c r="I626" s="73" t="s">
        <v>84</v>
      </c>
      <c r="J626" s="74"/>
      <c r="K626" s="278"/>
      <c r="L626" s="89" t="str">
        <f>IF(ISBLANK(L$389),"",L$389)</f>
        <v>-</v>
      </c>
      <c r="M626" s="72" t="str">
        <f>IF(ISBLANK(M$389),"",M$389)</f>
        <v>-</v>
      </c>
      <c r="N626" s="89" t="str">
        <f t="shared" ref="N626:BS626" si="81">IF(ISBLANK(N$389),"",N$389)</f>
        <v>-</v>
      </c>
      <c r="O626" s="89" t="str">
        <f t="shared" si="81"/>
        <v>-</v>
      </c>
      <c r="P626" s="89" t="str">
        <f t="shared" si="81"/>
        <v>-</v>
      </c>
      <c r="Q626" s="89" t="str">
        <f t="shared" si="81"/>
        <v/>
      </c>
      <c r="R626" s="89" t="str">
        <f t="shared" si="81"/>
        <v/>
      </c>
      <c r="S626" s="89" t="str">
        <f t="shared" si="81"/>
        <v/>
      </c>
      <c r="T626" s="89" t="str">
        <f t="shared" si="81"/>
        <v/>
      </c>
      <c r="U626" s="89" t="str">
        <f t="shared" si="81"/>
        <v/>
      </c>
      <c r="V626" s="89" t="str">
        <f t="shared" si="81"/>
        <v/>
      </c>
      <c r="W626" s="89" t="str">
        <f t="shared" si="81"/>
        <v/>
      </c>
      <c r="X626" s="89" t="str">
        <f t="shared" si="81"/>
        <v/>
      </c>
      <c r="Y626" s="89" t="str">
        <f t="shared" si="81"/>
        <v/>
      </c>
      <c r="Z626" s="89" t="str">
        <f t="shared" si="81"/>
        <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x14ac:dyDescent="0.2">
      <c r="A627" s="248" t="s">
        <v>713</v>
      </c>
      <c r="B627" s="126"/>
      <c r="C627" s="308" t="s">
        <v>714</v>
      </c>
      <c r="D627" s="309"/>
      <c r="E627" s="309"/>
      <c r="F627" s="309"/>
      <c r="G627" s="309"/>
      <c r="H627" s="310"/>
      <c r="I627" s="329" t="s">
        <v>715</v>
      </c>
      <c r="J627" s="249" t="str">
        <f t="shared" ref="J627:J639" si="82">IF(SUM(L627:BS627)=0,IF(COUNTIF(L627:BS627,"未確認")&gt;0,"未確認",IF(COUNTIF(L627:BS627,"~*")&gt;0,"*",SUM(L627:BS627))),SUM(L627:BS627))</f>
        <v>*</v>
      </c>
      <c r="K627" s="250" t="str">
        <f t="shared" ref="K627:K639" si="83">IF(OR(COUNTIF(L627:BS627,"未確認")&gt;0,COUNTIF(L627:BS627,"*")&gt;0),"※","")</f>
        <v>※</v>
      </c>
      <c r="L627" s="241" t="s">
        <v>389</v>
      </c>
      <c r="M627" s="242" t="s">
        <v>389</v>
      </c>
      <c r="N627" s="243" t="s">
        <v>389</v>
      </c>
      <c r="O627" s="243" t="s">
        <v>389</v>
      </c>
      <c r="P627" s="243" t="s">
        <v>389</v>
      </c>
      <c r="Q627" s="243"/>
      <c r="R627" s="243"/>
      <c r="S627" s="243"/>
      <c r="T627" s="243"/>
      <c r="U627" s="243"/>
      <c r="V627" s="243"/>
      <c r="W627" s="243"/>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x14ac:dyDescent="0.2">
      <c r="A628" s="248" t="s">
        <v>716</v>
      </c>
      <c r="B628" s="126"/>
      <c r="C628" s="308" t="s">
        <v>717</v>
      </c>
      <c r="D628" s="309"/>
      <c r="E628" s="309"/>
      <c r="F628" s="309"/>
      <c r="G628" s="309"/>
      <c r="H628" s="310"/>
      <c r="I628" s="330"/>
      <c r="J628" s="249">
        <f t="shared" si="82"/>
        <v>0</v>
      </c>
      <c r="K628" s="250" t="str">
        <f t="shared" si="83"/>
        <v/>
      </c>
      <c r="L628" s="241">
        <v>0</v>
      </c>
      <c r="M628" s="242">
        <v>0</v>
      </c>
      <c r="N628" s="243">
        <v>0</v>
      </c>
      <c r="O628" s="243">
        <v>0</v>
      </c>
      <c r="P628" s="243">
        <v>0</v>
      </c>
      <c r="Q628" s="243"/>
      <c r="R628" s="243"/>
      <c r="S628" s="243"/>
      <c r="T628" s="243"/>
      <c r="U628" s="243"/>
      <c r="V628" s="243"/>
      <c r="W628" s="243"/>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x14ac:dyDescent="0.2">
      <c r="A629" s="248" t="s">
        <v>718</v>
      </c>
      <c r="B629" s="126"/>
      <c r="C629" s="308" t="s">
        <v>719</v>
      </c>
      <c r="D629" s="309"/>
      <c r="E629" s="309"/>
      <c r="F629" s="309"/>
      <c r="G629" s="309"/>
      <c r="H629" s="310"/>
      <c r="I629" s="331"/>
      <c r="J629" s="249">
        <f t="shared" si="82"/>
        <v>0</v>
      </c>
      <c r="K629" s="250" t="str">
        <f t="shared" si="83"/>
        <v/>
      </c>
      <c r="L629" s="241">
        <v>0</v>
      </c>
      <c r="M629" s="242">
        <v>0</v>
      </c>
      <c r="N629" s="243">
        <v>0</v>
      </c>
      <c r="O629" s="243">
        <v>0</v>
      </c>
      <c r="P629" s="243">
        <v>0</v>
      </c>
      <c r="Q629" s="243"/>
      <c r="R629" s="243"/>
      <c r="S629" s="243"/>
      <c r="T629" s="243"/>
      <c r="U629" s="243"/>
      <c r="V629" s="243"/>
      <c r="W629" s="243"/>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x14ac:dyDescent="0.2">
      <c r="A630" s="248" t="s">
        <v>720</v>
      </c>
      <c r="B630" s="126"/>
      <c r="C630" s="308" t="s">
        <v>721</v>
      </c>
      <c r="D630" s="309"/>
      <c r="E630" s="309"/>
      <c r="F630" s="309"/>
      <c r="G630" s="309"/>
      <c r="H630" s="310"/>
      <c r="I630" s="318" t="s">
        <v>722</v>
      </c>
      <c r="J630" s="249" t="str">
        <f t="shared" si="82"/>
        <v>*</v>
      </c>
      <c r="K630" s="250" t="str">
        <f t="shared" si="83"/>
        <v>※</v>
      </c>
      <c r="L630" s="241" t="s">
        <v>389</v>
      </c>
      <c r="M630" s="242" t="s">
        <v>389</v>
      </c>
      <c r="N630" s="243" t="s">
        <v>389</v>
      </c>
      <c r="O630" s="243" t="s">
        <v>389</v>
      </c>
      <c r="P630" s="243" t="s">
        <v>389</v>
      </c>
      <c r="Q630" s="243"/>
      <c r="R630" s="243"/>
      <c r="S630" s="243"/>
      <c r="T630" s="243"/>
      <c r="U630" s="243"/>
      <c r="V630" s="243"/>
      <c r="W630" s="243"/>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x14ac:dyDescent="0.2">
      <c r="A631" s="248"/>
      <c r="B631" s="126"/>
      <c r="C631" s="308" t="s">
        <v>723</v>
      </c>
      <c r="D631" s="309"/>
      <c r="E631" s="309"/>
      <c r="F631" s="309"/>
      <c r="G631" s="309"/>
      <c r="H631" s="310"/>
      <c r="I631" s="320"/>
      <c r="J631" s="249" t="str">
        <f t="shared" si="82"/>
        <v>*</v>
      </c>
      <c r="K631" s="250" t="str">
        <f t="shared" si="83"/>
        <v>※</v>
      </c>
      <c r="L631" s="241" t="s">
        <v>389</v>
      </c>
      <c r="M631" s="242" t="s">
        <v>389</v>
      </c>
      <c r="N631" s="243" t="s">
        <v>389</v>
      </c>
      <c r="O631" s="243" t="s">
        <v>389</v>
      </c>
      <c r="P631" s="243" t="s">
        <v>389</v>
      </c>
      <c r="Q631" s="243"/>
      <c r="R631" s="243"/>
      <c r="S631" s="243"/>
      <c r="T631" s="243"/>
      <c r="U631" s="243"/>
      <c r="V631" s="243"/>
      <c r="W631" s="243"/>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x14ac:dyDescent="0.2">
      <c r="A632" s="248" t="s">
        <v>724</v>
      </c>
      <c r="B632" s="126"/>
      <c r="C632" s="308" t="s">
        <v>725</v>
      </c>
      <c r="D632" s="309"/>
      <c r="E632" s="309"/>
      <c r="F632" s="309"/>
      <c r="G632" s="309"/>
      <c r="H632" s="310"/>
      <c r="I632" s="142" t="s">
        <v>726</v>
      </c>
      <c r="J632" s="249">
        <f t="shared" si="82"/>
        <v>0</v>
      </c>
      <c r="K632" s="250" t="str">
        <f t="shared" si="83"/>
        <v/>
      </c>
      <c r="L632" s="241">
        <v>0</v>
      </c>
      <c r="M632" s="242">
        <v>0</v>
      </c>
      <c r="N632" s="243">
        <v>0</v>
      </c>
      <c r="O632" s="243">
        <v>0</v>
      </c>
      <c r="P632" s="243">
        <v>0</v>
      </c>
      <c r="Q632" s="243"/>
      <c r="R632" s="243"/>
      <c r="S632" s="243"/>
      <c r="T632" s="243"/>
      <c r="U632" s="243"/>
      <c r="V632" s="243"/>
      <c r="W632" s="243"/>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x14ac:dyDescent="0.2">
      <c r="A633" s="248" t="s">
        <v>727</v>
      </c>
      <c r="B633" s="126"/>
      <c r="C633" s="308" t="s">
        <v>728</v>
      </c>
      <c r="D633" s="309"/>
      <c r="E633" s="309"/>
      <c r="F633" s="309"/>
      <c r="G633" s="309"/>
      <c r="H633" s="310"/>
      <c r="I633" s="142" t="s">
        <v>729</v>
      </c>
      <c r="J633" s="249" t="str">
        <f t="shared" si="82"/>
        <v>*</v>
      </c>
      <c r="K633" s="250" t="str">
        <f t="shared" si="83"/>
        <v>※</v>
      </c>
      <c r="L633" s="241">
        <v>0</v>
      </c>
      <c r="M633" s="242">
        <v>0</v>
      </c>
      <c r="N633" s="243">
        <v>0</v>
      </c>
      <c r="O633" s="243">
        <v>0</v>
      </c>
      <c r="P633" s="243" t="s">
        <v>389</v>
      </c>
      <c r="Q633" s="243"/>
      <c r="R633" s="243"/>
      <c r="S633" s="243"/>
      <c r="T633" s="243"/>
      <c r="U633" s="243"/>
      <c r="V633" s="243"/>
      <c r="W633" s="243"/>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x14ac:dyDescent="0.2">
      <c r="A634" s="248" t="s">
        <v>730</v>
      </c>
      <c r="B634" s="2"/>
      <c r="C634" s="308" t="s">
        <v>731</v>
      </c>
      <c r="D634" s="309"/>
      <c r="E634" s="309"/>
      <c r="F634" s="309"/>
      <c r="G634" s="309"/>
      <c r="H634" s="310"/>
      <c r="I634" s="142" t="s">
        <v>732</v>
      </c>
      <c r="J634" s="249">
        <f t="shared" si="82"/>
        <v>0</v>
      </c>
      <c r="K634" s="250" t="str">
        <f t="shared" si="83"/>
        <v/>
      </c>
      <c r="L634" s="241">
        <v>0</v>
      </c>
      <c r="M634" s="242">
        <v>0</v>
      </c>
      <c r="N634" s="243">
        <v>0</v>
      </c>
      <c r="O634" s="243">
        <v>0</v>
      </c>
      <c r="P634" s="243">
        <v>0</v>
      </c>
      <c r="Q634" s="243"/>
      <c r="R634" s="243"/>
      <c r="S634" s="243"/>
      <c r="T634" s="243"/>
      <c r="U634" s="243"/>
      <c r="V634" s="243"/>
      <c r="W634" s="243"/>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x14ac:dyDescent="0.2">
      <c r="A635" s="248" t="s">
        <v>733</v>
      </c>
      <c r="B635" s="2"/>
      <c r="C635" s="305" t="s">
        <v>734</v>
      </c>
      <c r="D635" s="306"/>
      <c r="E635" s="306"/>
      <c r="F635" s="306"/>
      <c r="G635" s="306"/>
      <c r="H635" s="307"/>
      <c r="I635" s="129" t="s">
        <v>735</v>
      </c>
      <c r="J635" s="249">
        <f t="shared" si="82"/>
        <v>0</v>
      </c>
      <c r="K635" s="250" t="str">
        <f t="shared" si="83"/>
        <v/>
      </c>
      <c r="L635" s="241">
        <v>0</v>
      </c>
      <c r="M635" s="242">
        <v>0</v>
      </c>
      <c r="N635" s="243">
        <v>0</v>
      </c>
      <c r="O635" s="243">
        <v>0</v>
      </c>
      <c r="P635" s="243">
        <v>0</v>
      </c>
      <c r="Q635" s="243"/>
      <c r="R635" s="243"/>
      <c r="S635" s="243"/>
      <c r="T635" s="243"/>
      <c r="U635" s="243"/>
      <c r="V635" s="243"/>
      <c r="W635" s="243"/>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x14ac:dyDescent="0.2">
      <c r="A636" s="248" t="s">
        <v>736</v>
      </c>
      <c r="B636" s="2"/>
      <c r="C636" s="308" t="s">
        <v>737</v>
      </c>
      <c r="D636" s="309"/>
      <c r="E636" s="309"/>
      <c r="F636" s="309"/>
      <c r="G636" s="309"/>
      <c r="H636" s="310"/>
      <c r="I636" s="129" t="s">
        <v>738</v>
      </c>
      <c r="J636" s="249" t="str">
        <f t="shared" si="82"/>
        <v>*</v>
      </c>
      <c r="K636" s="250" t="str">
        <f t="shared" si="83"/>
        <v>※</v>
      </c>
      <c r="L636" s="241" t="s">
        <v>389</v>
      </c>
      <c r="M636" s="242" t="s">
        <v>389</v>
      </c>
      <c r="N636" s="243" t="s">
        <v>389</v>
      </c>
      <c r="O636" s="243" t="s">
        <v>389</v>
      </c>
      <c r="P636" s="243">
        <v>0</v>
      </c>
      <c r="Q636" s="243"/>
      <c r="R636" s="243"/>
      <c r="S636" s="243"/>
      <c r="T636" s="243"/>
      <c r="U636" s="243"/>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x14ac:dyDescent="0.2">
      <c r="A637" s="248" t="s">
        <v>739</v>
      </c>
      <c r="B637" s="2"/>
      <c r="C637" s="305" t="s">
        <v>740</v>
      </c>
      <c r="D637" s="306"/>
      <c r="E637" s="306"/>
      <c r="F637" s="306"/>
      <c r="G637" s="306"/>
      <c r="H637" s="307"/>
      <c r="I637" s="129" t="s">
        <v>741</v>
      </c>
      <c r="J637" s="249">
        <f t="shared" si="82"/>
        <v>1392</v>
      </c>
      <c r="K637" s="250" t="str">
        <f t="shared" si="83"/>
        <v>※</v>
      </c>
      <c r="L637" s="241">
        <v>365</v>
      </c>
      <c r="M637" s="242">
        <v>297</v>
      </c>
      <c r="N637" s="243">
        <v>408</v>
      </c>
      <c r="O637" s="243">
        <v>322</v>
      </c>
      <c r="P637" s="243" t="s">
        <v>389</v>
      </c>
      <c r="Q637" s="243"/>
      <c r="R637" s="243"/>
      <c r="S637" s="243"/>
      <c r="T637" s="243"/>
      <c r="U637" s="243"/>
      <c r="V637" s="243"/>
      <c r="W637" s="243"/>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x14ac:dyDescent="0.2">
      <c r="A638" s="248" t="s">
        <v>742</v>
      </c>
      <c r="B638" s="2"/>
      <c r="C638" s="305" t="s">
        <v>743</v>
      </c>
      <c r="D638" s="306"/>
      <c r="E638" s="306"/>
      <c r="F638" s="306"/>
      <c r="G638" s="306"/>
      <c r="H638" s="307"/>
      <c r="I638" s="129" t="s">
        <v>744</v>
      </c>
      <c r="J638" s="249">
        <f t="shared" si="82"/>
        <v>0</v>
      </c>
      <c r="K638" s="250" t="str">
        <f t="shared" si="83"/>
        <v/>
      </c>
      <c r="L638" s="241">
        <v>0</v>
      </c>
      <c r="M638" s="242">
        <v>0</v>
      </c>
      <c r="N638" s="243">
        <v>0</v>
      </c>
      <c r="O638" s="243">
        <v>0</v>
      </c>
      <c r="P638" s="243">
        <v>0</v>
      </c>
      <c r="Q638" s="243"/>
      <c r="R638" s="243"/>
      <c r="S638" s="243"/>
      <c r="T638" s="243"/>
      <c r="U638" s="243"/>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x14ac:dyDescent="0.2">
      <c r="A639" s="248"/>
      <c r="B639" s="2"/>
      <c r="C639" s="308" t="s">
        <v>745</v>
      </c>
      <c r="D639" s="309"/>
      <c r="E639" s="309"/>
      <c r="F639" s="309"/>
      <c r="G639" s="309"/>
      <c r="H639" s="310"/>
      <c r="I639" s="142" t="s">
        <v>746</v>
      </c>
      <c r="J639" s="249" t="str">
        <f t="shared" si="82"/>
        <v>*</v>
      </c>
      <c r="K639" s="250" t="str">
        <f t="shared" si="83"/>
        <v>※</v>
      </c>
      <c r="L639" s="241" t="s">
        <v>389</v>
      </c>
      <c r="M639" s="242" t="s">
        <v>389</v>
      </c>
      <c r="N639" s="253" t="s">
        <v>389</v>
      </c>
      <c r="O639" s="253" t="s">
        <v>389</v>
      </c>
      <c r="P639" s="253">
        <v>0</v>
      </c>
      <c r="Q639" s="253"/>
      <c r="R639" s="253"/>
      <c r="S639" s="253"/>
      <c r="T639" s="253"/>
      <c r="U639" s="253"/>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x14ac:dyDescent="0.2">
      <c r="B640" s="22"/>
      <c r="C640" s="22"/>
      <c r="D640" s="22"/>
      <c r="E640" s="22"/>
      <c r="F640" s="22"/>
      <c r="G640" s="22"/>
      <c r="H640" s="17"/>
      <c r="I640" s="17"/>
      <c r="J640" s="101"/>
      <c r="K640" s="102"/>
      <c r="L640" s="102"/>
      <c r="M640" s="102"/>
      <c r="N640" s="119"/>
      <c r="BU640" s="95"/>
    </row>
    <row r="641" spans="1:73" s="1" customFormat="1" x14ac:dyDescent="0.2">
      <c r="B641" s="96"/>
      <c r="C641" s="46"/>
      <c r="D641" s="46"/>
      <c r="E641" s="46"/>
      <c r="F641" s="46"/>
      <c r="G641" s="46"/>
      <c r="H641" s="61"/>
      <c r="I641" s="61"/>
      <c r="J641" s="101"/>
      <c r="K641" s="102"/>
      <c r="L641" s="102"/>
      <c r="M641" s="102"/>
      <c r="N641" s="119"/>
      <c r="BU641" s="95"/>
    </row>
    <row r="642" spans="1:73" s="127" customFormat="1" x14ac:dyDescent="0.2">
      <c r="A642" s="1"/>
      <c r="B642" s="2"/>
      <c r="C642" s="3"/>
      <c r="D642" s="3"/>
      <c r="E642" s="3"/>
      <c r="F642" s="3"/>
      <c r="G642" s="3"/>
      <c r="H642" s="4"/>
      <c r="I642" s="4"/>
      <c r="J642" s="37"/>
      <c r="K642" s="7"/>
      <c r="L642" s="7"/>
      <c r="M642" s="7"/>
      <c r="N642" s="119"/>
      <c r="BU642" s="128"/>
    </row>
    <row r="643" spans="1:73" s="127" customFormat="1" x14ac:dyDescent="0.2">
      <c r="A643" s="1"/>
      <c r="B643" s="22" t="s">
        <v>747</v>
      </c>
      <c r="C643" s="3"/>
      <c r="D643" s="3"/>
      <c r="E643" s="3"/>
      <c r="F643" s="3"/>
      <c r="G643" s="3"/>
      <c r="H643" s="4"/>
      <c r="I643" s="4"/>
      <c r="J643" s="37"/>
      <c r="K643" s="7"/>
      <c r="L643" s="7"/>
      <c r="M643" s="7"/>
      <c r="N643" s="119"/>
      <c r="BU643" s="128"/>
    </row>
    <row r="644" spans="1:73" x14ac:dyDescent="0.2">
      <c r="B644" s="22"/>
      <c r="C644" s="22"/>
      <c r="D644" s="22"/>
      <c r="E644" s="22"/>
      <c r="F644" s="22"/>
      <c r="G644" s="22"/>
      <c r="H644" s="17"/>
      <c r="I644" s="17"/>
      <c r="L644" s="84"/>
      <c r="M644" s="84"/>
      <c r="N644" s="119"/>
      <c r="O644" s="9"/>
      <c r="P644" s="9"/>
      <c r="Q644" s="9"/>
      <c r="R644" s="9"/>
      <c r="S644" s="9"/>
    </row>
    <row r="645" spans="1:73" ht="51" customHeight="1" x14ac:dyDescent="0.2">
      <c r="B645" s="22"/>
      <c r="J645" s="86" t="s">
        <v>83</v>
      </c>
      <c r="K645" s="218"/>
      <c r="L645" s="25" t="str">
        <f>IF(ISBLANK(L$388),"",L$388)</f>
        <v>２西病棟</v>
      </c>
      <c r="M645" s="72" t="str">
        <f>IF(ISBLANK(M$388),"",M$388)</f>
        <v>２東病棟</v>
      </c>
      <c r="N645" s="25" t="str">
        <f t="shared" ref="N645:BS645" si="84">IF(ISBLANK(N$388),"",N$388)</f>
        <v>３西病棟</v>
      </c>
      <c r="O645" s="25" t="str">
        <f t="shared" si="84"/>
        <v>３東病棟</v>
      </c>
      <c r="P645" s="25" t="str">
        <f t="shared" si="84"/>
        <v>４病棟</v>
      </c>
      <c r="Q645" s="25" t="str">
        <f t="shared" si="84"/>
        <v/>
      </c>
      <c r="R645" s="25" t="str">
        <f t="shared" si="84"/>
        <v/>
      </c>
      <c r="S645" s="25" t="str">
        <f t="shared" si="84"/>
        <v/>
      </c>
      <c r="T645" s="25" t="str">
        <f t="shared" si="84"/>
        <v/>
      </c>
      <c r="U645" s="25" t="str">
        <f t="shared" si="84"/>
        <v/>
      </c>
      <c r="V645" s="25" t="str">
        <f t="shared" si="84"/>
        <v/>
      </c>
      <c r="W645" s="25" t="str">
        <f t="shared" si="84"/>
        <v/>
      </c>
      <c r="X645" s="25" t="str">
        <f t="shared" si="84"/>
        <v/>
      </c>
      <c r="Y645" s="25" t="str">
        <f t="shared" si="84"/>
        <v/>
      </c>
      <c r="Z645" s="25" t="str">
        <f t="shared" si="84"/>
        <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x14ac:dyDescent="0.2">
      <c r="C646" s="46"/>
      <c r="I646" s="73" t="s">
        <v>84</v>
      </c>
      <c r="J646" s="74"/>
      <c r="K646" s="88"/>
      <c r="L646" s="89" t="str">
        <f>IF(ISBLANK(L$389),"",L$389)</f>
        <v>-</v>
      </c>
      <c r="M646" s="72" t="str">
        <f>IF(ISBLANK(M$389),"",M$389)</f>
        <v>-</v>
      </c>
      <c r="N646" s="89" t="str">
        <f t="shared" ref="N646:BS646" si="85">IF(ISBLANK(N$389),"",N$389)</f>
        <v>-</v>
      </c>
      <c r="O646" s="89" t="str">
        <f t="shared" si="85"/>
        <v>-</v>
      </c>
      <c r="P646" s="89" t="str">
        <f t="shared" si="85"/>
        <v>-</v>
      </c>
      <c r="Q646" s="89" t="str">
        <f t="shared" si="85"/>
        <v/>
      </c>
      <c r="R646" s="89" t="str">
        <f t="shared" si="85"/>
        <v/>
      </c>
      <c r="S646" s="89" t="str">
        <f t="shared" si="85"/>
        <v/>
      </c>
      <c r="T646" s="89" t="str">
        <f t="shared" si="85"/>
        <v/>
      </c>
      <c r="U646" s="89" t="str">
        <f t="shared" si="85"/>
        <v/>
      </c>
      <c r="V646" s="89" t="str">
        <f t="shared" si="85"/>
        <v/>
      </c>
      <c r="W646" s="89" t="str">
        <f t="shared" si="85"/>
        <v/>
      </c>
      <c r="X646" s="89" t="str">
        <f t="shared" si="85"/>
        <v/>
      </c>
      <c r="Y646" s="89" t="str">
        <f t="shared" si="85"/>
        <v/>
      </c>
      <c r="Z646" s="89" t="str">
        <f t="shared" si="85"/>
        <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x14ac:dyDescent="0.2">
      <c r="A647" s="248" t="s">
        <v>748</v>
      </c>
      <c r="B647" s="126"/>
      <c r="C647" s="305" t="s">
        <v>749</v>
      </c>
      <c r="D647" s="306"/>
      <c r="E647" s="306"/>
      <c r="F647" s="306"/>
      <c r="G647" s="306"/>
      <c r="H647" s="307"/>
      <c r="I647" s="129" t="s">
        <v>750</v>
      </c>
      <c r="J647" s="249" t="str">
        <f t="shared" ref="J647:J654" si="86">IF(SUM(L647:BS647)=0,IF(COUNTIF(L647:BS647,"未確認")&gt;0,"未確認",IF(COUNTIF(L647:BS647,"~*")&gt;0,"*",SUM(L647:BS647))),SUM(L647:BS647))</f>
        <v>*</v>
      </c>
      <c r="K647" s="250" t="str">
        <f t="shared" ref="K647:K654" si="87">IF(OR(COUNTIF(L647:BS647,"未確認")&gt;0,COUNTIF(L647:BS647,"*")&gt;0),"※","")</f>
        <v>※</v>
      </c>
      <c r="L647" s="241" t="s">
        <v>389</v>
      </c>
      <c r="M647" s="242" t="s">
        <v>389</v>
      </c>
      <c r="N647" s="243" t="s">
        <v>389</v>
      </c>
      <c r="O647" s="243" t="s">
        <v>389</v>
      </c>
      <c r="P647" s="243">
        <v>0</v>
      </c>
      <c r="Q647" s="243"/>
      <c r="R647" s="243"/>
      <c r="S647" s="243"/>
      <c r="T647" s="243"/>
      <c r="U647" s="243"/>
      <c r="V647" s="243"/>
      <c r="W647" s="243"/>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x14ac:dyDescent="0.2">
      <c r="A648" s="248" t="s">
        <v>751</v>
      </c>
      <c r="B648" s="2"/>
      <c r="C648" s="305" t="s">
        <v>752</v>
      </c>
      <c r="D648" s="306"/>
      <c r="E648" s="306"/>
      <c r="F648" s="306"/>
      <c r="G648" s="306"/>
      <c r="H648" s="307"/>
      <c r="I648" s="129" t="s">
        <v>753</v>
      </c>
      <c r="J648" s="249" t="str">
        <f t="shared" si="86"/>
        <v>*</v>
      </c>
      <c r="K648" s="250" t="str">
        <f t="shared" si="87"/>
        <v>※</v>
      </c>
      <c r="L648" s="241" t="s">
        <v>389</v>
      </c>
      <c r="M648" s="242" t="s">
        <v>389</v>
      </c>
      <c r="N648" s="243" t="s">
        <v>389</v>
      </c>
      <c r="O648" s="243" t="s">
        <v>389</v>
      </c>
      <c r="P648" s="243">
        <v>0</v>
      </c>
      <c r="Q648" s="243"/>
      <c r="R648" s="243"/>
      <c r="S648" s="243"/>
      <c r="T648" s="243"/>
      <c r="U648" s="243"/>
      <c r="V648" s="243"/>
      <c r="W648" s="243"/>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56" x14ac:dyDescent="0.2">
      <c r="A649" s="248" t="s">
        <v>754</v>
      </c>
      <c r="B649" s="2"/>
      <c r="C649" s="305" t="s">
        <v>755</v>
      </c>
      <c r="D649" s="306"/>
      <c r="E649" s="306"/>
      <c r="F649" s="306"/>
      <c r="G649" s="306"/>
      <c r="H649" s="307"/>
      <c r="I649" s="129" t="s">
        <v>756</v>
      </c>
      <c r="J649" s="249" t="str">
        <f t="shared" si="86"/>
        <v>*</v>
      </c>
      <c r="K649" s="250" t="str">
        <f t="shared" si="87"/>
        <v>※</v>
      </c>
      <c r="L649" s="241" t="s">
        <v>389</v>
      </c>
      <c r="M649" s="242" t="s">
        <v>389</v>
      </c>
      <c r="N649" s="243" t="s">
        <v>389</v>
      </c>
      <c r="O649" s="243" t="s">
        <v>389</v>
      </c>
      <c r="P649" s="243">
        <v>0</v>
      </c>
      <c r="Q649" s="243"/>
      <c r="R649" s="243"/>
      <c r="S649" s="243"/>
      <c r="T649" s="243"/>
      <c r="U649" s="243"/>
      <c r="V649" s="243"/>
      <c r="W649" s="243"/>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x14ac:dyDescent="0.2">
      <c r="A650" s="248" t="s">
        <v>757</v>
      </c>
      <c r="B650" s="2"/>
      <c r="C650" s="308" t="s">
        <v>758</v>
      </c>
      <c r="D650" s="309"/>
      <c r="E650" s="309"/>
      <c r="F650" s="309"/>
      <c r="G650" s="309"/>
      <c r="H650" s="310"/>
      <c r="I650" s="129" t="s">
        <v>759</v>
      </c>
      <c r="J650" s="249">
        <f t="shared" si="86"/>
        <v>0</v>
      </c>
      <c r="K650" s="250" t="str">
        <f t="shared" si="87"/>
        <v/>
      </c>
      <c r="L650" s="241">
        <v>0</v>
      </c>
      <c r="M650" s="242">
        <v>0</v>
      </c>
      <c r="N650" s="243">
        <v>0</v>
      </c>
      <c r="O650" s="243">
        <v>0</v>
      </c>
      <c r="P650" s="243">
        <v>0</v>
      </c>
      <c r="Q650" s="243"/>
      <c r="R650" s="243"/>
      <c r="S650" s="243"/>
      <c r="T650" s="243"/>
      <c r="U650" s="243"/>
      <c r="V650" s="243"/>
      <c r="W650" s="243"/>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x14ac:dyDescent="0.2">
      <c r="A651" s="248" t="s">
        <v>760</v>
      </c>
      <c r="B651" s="2"/>
      <c r="C651" s="305" t="s">
        <v>761</v>
      </c>
      <c r="D651" s="306"/>
      <c r="E651" s="306"/>
      <c r="F651" s="306"/>
      <c r="G651" s="306"/>
      <c r="H651" s="307"/>
      <c r="I651" s="129" t="s">
        <v>762</v>
      </c>
      <c r="J651" s="249">
        <f t="shared" si="86"/>
        <v>1290</v>
      </c>
      <c r="K651" s="250" t="str">
        <f t="shared" si="87"/>
        <v>※</v>
      </c>
      <c r="L651" s="241">
        <v>519</v>
      </c>
      <c r="M651" s="242">
        <v>355</v>
      </c>
      <c r="N651" s="243">
        <v>416</v>
      </c>
      <c r="O651" s="243" t="s">
        <v>389</v>
      </c>
      <c r="P651" s="243">
        <v>0</v>
      </c>
      <c r="Q651" s="243"/>
      <c r="R651" s="243"/>
      <c r="S651" s="243"/>
      <c r="T651" s="243"/>
      <c r="U651" s="243"/>
      <c r="V651" s="243"/>
      <c r="W651" s="243"/>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x14ac:dyDescent="0.2">
      <c r="A652" s="248" t="s">
        <v>763</v>
      </c>
      <c r="B652" s="2"/>
      <c r="C652" s="305" t="s">
        <v>764</v>
      </c>
      <c r="D652" s="306"/>
      <c r="E652" s="306"/>
      <c r="F652" s="306"/>
      <c r="G652" s="306"/>
      <c r="H652" s="307"/>
      <c r="I652" s="129" t="s">
        <v>765</v>
      </c>
      <c r="J652" s="249">
        <f t="shared" si="86"/>
        <v>0</v>
      </c>
      <c r="K652" s="250" t="str">
        <f t="shared" si="87"/>
        <v/>
      </c>
      <c r="L652" s="241">
        <v>0</v>
      </c>
      <c r="M652" s="242">
        <v>0</v>
      </c>
      <c r="N652" s="243">
        <v>0</v>
      </c>
      <c r="O652" s="243">
        <v>0</v>
      </c>
      <c r="P652" s="243">
        <v>0</v>
      </c>
      <c r="Q652" s="243"/>
      <c r="R652" s="243"/>
      <c r="S652" s="243"/>
      <c r="T652" s="243"/>
      <c r="U652" s="243"/>
      <c r="V652" s="243"/>
      <c r="W652" s="243"/>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x14ac:dyDescent="0.2">
      <c r="A653" s="248" t="s">
        <v>766</v>
      </c>
      <c r="B653" s="2"/>
      <c r="C653" s="305" t="s">
        <v>767</v>
      </c>
      <c r="D653" s="306"/>
      <c r="E653" s="306"/>
      <c r="F653" s="306"/>
      <c r="G653" s="306"/>
      <c r="H653" s="307"/>
      <c r="I653" s="129" t="s">
        <v>768</v>
      </c>
      <c r="J653" s="249">
        <f t="shared" si="86"/>
        <v>0</v>
      </c>
      <c r="K653" s="250" t="str">
        <f t="shared" si="87"/>
        <v/>
      </c>
      <c r="L653" s="241">
        <v>0</v>
      </c>
      <c r="M653" s="242">
        <v>0</v>
      </c>
      <c r="N653" s="243">
        <v>0</v>
      </c>
      <c r="O653" s="243">
        <v>0</v>
      </c>
      <c r="P653" s="243">
        <v>0</v>
      </c>
      <c r="Q653" s="243"/>
      <c r="R653" s="243"/>
      <c r="S653" s="243"/>
      <c r="T653" s="243"/>
      <c r="U653" s="243"/>
      <c r="V653" s="243"/>
      <c r="W653" s="243"/>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x14ac:dyDescent="0.2">
      <c r="A654" s="248" t="s">
        <v>769</v>
      </c>
      <c r="B654" s="2"/>
      <c r="C654" s="308" t="s">
        <v>770</v>
      </c>
      <c r="D654" s="309"/>
      <c r="E654" s="309"/>
      <c r="F654" s="309"/>
      <c r="G654" s="309"/>
      <c r="H654" s="310"/>
      <c r="I654" s="129" t="s">
        <v>771</v>
      </c>
      <c r="J654" s="249">
        <f t="shared" si="86"/>
        <v>0</v>
      </c>
      <c r="K654" s="250" t="str">
        <f t="shared" si="87"/>
        <v/>
      </c>
      <c r="L654" s="241">
        <v>0</v>
      </c>
      <c r="M654" s="242">
        <v>0</v>
      </c>
      <c r="N654" s="243">
        <v>0</v>
      </c>
      <c r="O654" s="243">
        <v>0</v>
      </c>
      <c r="P654" s="243">
        <v>0</v>
      </c>
      <c r="Q654" s="243"/>
      <c r="R654" s="243"/>
      <c r="S654" s="243"/>
      <c r="T654" s="243"/>
      <c r="U654" s="243"/>
      <c r="V654" s="243"/>
      <c r="W654" s="243"/>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x14ac:dyDescent="0.2">
      <c r="B655" s="22"/>
      <c r="C655" s="22"/>
      <c r="D655" s="22"/>
      <c r="E655" s="22"/>
      <c r="F655" s="22"/>
      <c r="G655" s="22"/>
      <c r="H655" s="17"/>
      <c r="I655" s="17"/>
      <c r="J655" s="101"/>
      <c r="K655" s="102"/>
      <c r="L655" s="102"/>
      <c r="M655" s="102"/>
      <c r="N655" s="119"/>
      <c r="BU655" s="95"/>
    </row>
    <row r="656" spans="1:73" s="1" customFormat="1" x14ac:dyDescent="0.2">
      <c r="B656" s="96"/>
      <c r="C656" s="46"/>
      <c r="D656" s="46"/>
      <c r="E656" s="46"/>
      <c r="F656" s="46"/>
      <c r="G656" s="46"/>
      <c r="H656" s="61"/>
      <c r="I656" s="61"/>
      <c r="J656" s="101"/>
      <c r="K656" s="102"/>
      <c r="L656" s="102"/>
      <c r="M656" s="102"/>
      <c r="N656" s="119"/>
      <c r="BU656" s="95"/>
    </row>
    <row r="657" spans="1:73" s="127" customFormat="1" x14ac:dyDescent="0.2">
      <c r="A657" s="1"/>
      <c r="B657" s="2"/>
      <c r="C657" s="3"/>
      <c r="D657" s="3"/>
      <c r="E657" s="3"/>
      <c r="F657" s="3"/>
      <c r="G657" s="3"/>
      <c r="H657" s="4"/>
      <c r="I657" s="4"/>
      <c r="J657" s="37"/>
      <c r="K657" s="7"/>
      <c r="L657" s="7"/>
      <c r="M657" s="7"/>
      <c r="N657" s="119"/>
      <c r="BU657" s="128"/>
    </row>
    <row r="658" spans="1:73" s="127" customFormat="1" x14ac:dyDescent="0.2">
      <c r="A658" s="1"/>
      <c r="B658" s="22" t="s">
        <v>772</v>
      </c>
      <c r="C658" s="3"/>
      <c r="D658" s="3"/>
      <c r="E658" s="3"/>
      <c r="F658" s="3"/>
      <c r="G658" s="3"/>
      <c r="H658" s="4"/>
      <c r="I658" s="4"/>
      <c r="J658" s="37"/>
      <c r="K658" s="7"/>
      <c r="L658" s="7"/>
      <c r="M658" s="7"/>
      <c r="N658" s="119"/>
      <c r="BU658" s="128"/>
    </row>
    <row r="659" spans="1:73" x14ac:dyDescent="0.2">
      <c r="B659" s="22"/>
      <c r="C659" s="22"/>
      <c r="D659" s="22"/>
      <c r="E659" s="22"/>
      <c r="F659" s="22"/>
      <c r="G659" s="22"/>
      <c r="H659" s="17"/>
      <c r="I659" s="17"/>
      <c r="L659" s="84"/>
      <c r="M659" s="84"/>
      <c r="N659" s="119"/>
      <c r="O659" s="9"/>
      <c r="P659" s="9"/>
      <c r="Q659" s="9"/>
      <c r="R659" s="9"/>
      <c r="S659" s="9"/>
    </row>
    <row r="660" spans="1:73" ht="51" customHeight="1" x14ac:dyDescent="0.2">
      <c r="B660" s="22"/>
      <c r="J660" s="86" t="s">
        <v>83</v>
      </c>
      <c r="K660" s="218"/>
      <c r="L660" s="246" t="str">
        <f>IF(ISBLANK(L$388),"",L$388)</f>
        <v>２西病棟</v>
      </c>
      <c r="M660" s="72" t="str">
        <f>IF(ISBLANK(M$388),"",M$388)</f>
        <v>２東病棟</v>
      </c>
      <c r="N660" s="25" t="str">
        <f t="shared" ref="N660:BS660" si="88">IF(ISBLANK(N$388),"",N$388)</f>
        <v>３西病棟</v>
      </c>
      <c r="O660" s="25" t="str">
        <f t="shared" si="88"/>
        <v>３東病棟</v>
      </c>
      <c r="P660" s="25" t="str">
        <f t="shared" si="88"/>
        <v>４病棟</v>
      </c>
      <c r="Q660" s="25" t="str">
        <f t="shared" si="88"/>
        <v/>
      </c>
      <c r="R660" s="25" t="str">
        <f t="shared" si="88"/>
        <v/>
      </c>
      <c r="S660" s="25" t="str">
        <f t="shared" si="88"/>
        <v/>
      </c>
      <c r="T660" s="25" t="str">
        <f t="shared" si="88"/>
        <v/>
      </c>
      <c r="U660" s="25" t="str">
        <f t="shared" si="88"/>
        <v/>
      </c>
      <c r="V660" s="25" t="str">
        <f t="shared" si="88"/>
        <v/>
      </c>
      <c r="W660" s="25" t="str">
        <f t="shared" si="88"/>
        <v/>
      </c>
      <c r="X660" s="25" t="str">
        <f t="shared" si="88"/>
        <v/>
      </c>
      <c r="Y660" s="25" t="str">
        <f t="shared" si="88"/>
        <v/>
      </c>
      <c r="Z660" s="25" t="str">
        <f t="shared" si="88"/>
        <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x14ac:dyDescent="0.2">
      <c r="C661" s="46"/>
      <c r="I661" s="73" t="s">
        <v>84</v>
      </c>
      <c r="J661" s="74"/>
      <c r="K661" s="88"/>
      <c r="L661" s="89" t="str">
        <f>IF(ISBLANK(L$389),"",L$389)</f>
        <v>-</v>
      </c>
      <c r="M661" s="72" t="str">
        <f>IF(ISBLANK(M$389),"",M$389)</f>
        <v>-</v>
      </c>
      <c r="N661" s="89" t="str">
        <f t="shared" ref="N661:BS661" si="89">IF(ISBLANK(N$389),"",N$389)</f>
        <v>-</v>
      </c>
      <c r="O661" s="89" t="str">
        <f t="shared" si="89"/>
        <v>-</v>
      </c>
      <c r="P661" s="89" t="str">
        <f t="shared" si="89"/>
        <v>-</v>
      </c>
      <c r="Q661" s="89" t="str">
        <f t="shared" si="89"/>
        <v/>
      </c>
      <c r="R661" s="89" t="str">
        <f t="shared" si="89"/>
        <v/>
      </c>
      <c r="S661" s="89" t="str">
        <f t="shared" si="89"/>
        <v/>
      </c>
      <c r="T661" s="89" t="str">
        <f t="shared" si="89"/>
        <v/>
      </c>
      <c r="U661" s="89" t="str">
        <f t="shared" si="89"/>
        <v/>
      </c>
      <c r="V661" s="89" t="str">
        <f t="shared" si="89"/>
        <v/>
      </c>
      <c r="W661" s="89" t="str">
        <f t="shared" si="89"/>
        <v/>
      </c>
      <c r="X661" s="89" t="str">
        <f t="shared" si="89"/>
        <v/>
      </c>
      <c r="Y661" s="89" t="str">
        <f t="shared" si="89"/>
        <v/>
      </c>
      <c r="Z661" s="89" t="str">
        <f t="shared" si="89"/>
        <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x14ac:dyDescent="0.2">
      <c r="A662" s="248" t="s">
        <v>773</v>
      </c>
      <c r="B662" s="126"/>
      <c r="C662" s="326" t="s">
        <v>774</v>
      </c>
      <c r="D662" s="327"/>
      <c r="E662" s="327"/>
      <c r="F662" s="327"/>
      <c r="G662" s="327"/>
      <c r="H662" s="328"/>
      <c r="I662" s="129" t="s">
        <v>775</v>
      </c>
      <c r="J662" s="249">
        <f t="shared" ref="J662:J676" si="90">IF(SUM(L662:BS662)=0,IF(COUNTIF(L662:BS662,"未確認")&gt;0,"未確認",IF(COUNTIF(L662:BS662,"~*")&gt;0,"*",SUM(L662:BS662))),SUM(L662:BS662))</f>
        <v>2720</v>
      </c>
      <c r="K662" s="250" t="str">
        <f t="shared" ref="K662:K676" si="91">IF(OR(COUNTIF(L662:BS662,"未確認")&gt;0,COUNTIF(L662:BS662,"*")&gt;0),"※","")</f>
        <v>※</v>
      </c>
      <c r="L662" s="241">
        <v>762</v>
      </c>
      <c r="M662" s="242">
        <v>598</v>
      </c>
      <c r="N662" s="243">
        <v>733</v>
      </c>
      <c r="O662" s="243">
        <v>627</v>
      </c>
      <c r="P662" s="243" t="s">
        <v>389</v>
      </c>
      <c r="Q662" s="243"/>
      <c r="R662" s="243"/>
      <c r="S662" s="243"/>
      <c r="T662" s="243"/>
      <c r="U662" s="243"/>
      <c r="V662" s="243"/>
      <c r="W662" s="243"/>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x14ac:dyDescent="0.2">
      <c r="A663" s="248" t="s">
        <v>776</v>
      </c>
      <c r="B663" s="96"/>
      <c r="C663" s="221"/>
      <c r="D663" s="222"/>
      <c r="E663" s="305" t="s">
        <v>777</v>
      </c>
      <c r="F663" s="306"/>
      <c r="G663" s="306"/>
      <c r="H663" s="307"/>
      <c r="I663" s="129" t="s">
        <v>778</v>
      </c>
      <c r="J663" s="249">
        <f t="shared" si="90"/>
        <v>0</v>
      </c>
      <c r="K663" s="250" t="str">
        <f t="shared" si="91"/>
        <v/>
      </c>
      <c r="L663" s="241">
        <v>0</v>
      </c>
      <c r="M663" s="242">
        <v>0</v>
      </c>
      <c r="N663" s="243">
        <v>0</v>
      </c>
      <c r="O663" s="243">
        <v>0</v>
      </c>
      <c r="P663" s="243">
        <v>0</v>
      </c>
      <c r="Q663" s="243"/>
      <c r="R663" s="243"/>
      <c r="S663" s="243"/>
      <c r="T663" s="243"/>
      <c r="U663" s="243"/>
      <c r="V663" s="243"/>
      <c r="W663" s="243"/>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x14ac:dyDescent="0.2">
      <c r="A664" s="248" t="s">
        <v>779</v>
      </c>
      <c r="B664" s="96"/>
      <c r="C664" s="221"/>
      <c r="D664" s="222"/>
      <c r="E664" s="305" t="s">
        <v>780</v>
      </c>
      <c r="F664" s="306"/>
      <c r="G664" s="306"/>
      <c r="H664" s="307"/>
      <c r="I664" s="129" t="s">
        <v>781</v>
      </c>
      <c r="J664" s="249">
        <f t="shared" si="90"/>
        <v>0</v>
      </c>
      <c r="K664" s="250" t="str">
        <f t="shared" si="91"/>
        <v/>
      </c>
      <c r="L664" s="241">
        <v>0</v>
      </c>
      <c r="M664" s="242">
        <v>0</v>
      </c>
      <c r="N664" s="243">
        <v>0</v>
      </c>
      <c r="O664" s="243">
        <v>0</v>
      </c>
      <c r="P664" s="243">
        <v>0</v>
      </c>
      <c r="Q664" s="243"/>
      <c r="R664" s="243"/>
      <c r="S664" s="243"/>
      <c r="T664" s="243"/>
      <c r="U664" s="243"/>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x14ac:dyDescent="0.2">
      <c r="A665" s="248" t="s">
        <v>782</v>
      </c>
      <c r="B665" s="96"/>
      <c r="C665" s="110"/>
      <c r="D665" s="111"/>
      <c r="E665" s="305" t="s">
        <v>783</v>
      </c>
      <c r="F665" s="306"/>
      <c r="G665" s="306"/>
      <c r="H665" s="307"/>
      <c r="I665" s="129" t="s">
        <v>784</v>
      </c>
      <c r="J665" s="249">
        <f t="shared" si="90"/>
        <v>0</v>
      </c>
      <c r="K665" s="250" t="str">
        <f t="shared" si="91"/>
        <v/>
      </c>
      <c r="L665" s="241">
        <v>0</v>
      </c>
      <c r="M665" s="242">
        <v>0</v>
      </c>
      <c r="N665" s="243">
        <v>0</v>
      </c>
      <c r="O665" s="243">
        <v>0</v>
      </c>
      <c r="P665" s="243">
        <v>0</v>
      </c>
      <c r="Q665" s="243"/>
      <c r="R665" s="243"/>
      <c r="S665" s="243"/>
      <c r="T665" s="243"/>
      <c r="U665" s="243"/>
      <c r="V665" s="243"/>
      <c r="W665" s="243"/>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x14ac:dyDescent="0.2">
      <c r="A666" s="248" t="s">
        <v>785</v>
      </c>
      <c r="B666" s="96"/>
      <c r="C666" s="110"/>
      <c r="D666" s="111"/>
      <c r="E666" s="305" t="s">
        <v>786</v>
      </c>
      <c r="F666" s="306"/>
      <c r="G666" s="306"/>
      <c r="H666" s="307"/>
      <c r="I666" s="129" t="s">
        <v>787</v>
      </c>
      <c r="J666" s="249">
        <f t="shared" si="90"/>
        <v>2720</v>
      </c>
      <c r="K666" s="250" t="str">
        <f t="shared" si="91"/>
        <v>※</v>
      </c>
      <c r="L666" s="241">
        <v>762</v>
      </c>
      <c r="M666" s="242">
        <v>598</v>
      </c>
      <c r="N666" s="243">
        <v>733</v>
      </c>
      <c r="O666" s="243">
        <v>627</v>
      </c>
      <c r="P666" s="243" t="s">
        <v>389</v>
      </c>
      <c r="Q666" s="243"/>
      <c r="R666" s="243"/>
      <c r="S666" s="243"/>
      <c r="T666" s="243"/>
      <c r="U666" s="243"/>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x14ac:dyDescent="0.2">
      <c r="A667" s="248" t="s">
        <v>788</v>
      </c>
      <c r="B667" s="96"/>
      <c r="C667" s="221"/>
      <c r="D667" s="222"/>
      <c r="E667" s="305" t="s">
        <v>789</v>
      </c>
      <c r="F667" s="306"/>
      <c r="G667" s="306"/>
      <c r="H667" s="307"/>
      <c r="I667" s="129" t="s">
        <v>790</v>
      </c>
      <c r="J667" s="249">
        <f t="shared" si="90"/>
        <v>0</v>
      </c>
      <c r="K667" s="250" t="str">
        <f t="shared" si="91"/>
        <v/>
      </c>
      <c r="L667" s="241">
        <v>0</v>
      </c>
      <c r="M667" s="242">
        <v>0</v>
      </c>
      <c r="N667" s="243">
        <v>0</v>
      </c>
      <c r="O667" s="243">
        <v>0</v>
      </c>
      <c r="P667" s="243">
        <v>0</v>
      </c>
      <c r="Q667" s="243"/>
      <c r="R667" s="243"/>
      <c r="S667" s="243"/>
      <c r="T667" s="243"/>
      <c r="U667" s="243"/>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x14ac:dyDescent="0.2">
      <c r="A668" s="248" t="s">
        <v>791</v>
      </c>
      <c r="B668" s="96"/>
      <c r="C668" s="221"/>
      <c r="D668" s="222"/>
      <c r="E668" s="305" t="s">
        <v>792</v>
      </c>
      <c r="F668" s="306"/>
      <c r="G668" s="306"/>
      <c r="H668" s="307"/>
      <c r="I668" s="129" t="s">
        <v>793</v>
      </c>
      <c r="J668" s="249">
        <f t="shared" si="90"/>
        <v>0</v>
      </c>
      <c r="K668" s="250" t="str">
        <f t="shared" si="91"/>
        <v/>
      </c>
      <c r="L668" s="241">
        <v>0</v>
      </c>
      <c r="M668" s="242">
        <v>0</v>
      </c>
      <c r="N668" s="243">
        <v>0</v>
      </c>
      <c r="O668" s="243">
        <v>0</v>
      </c>
      <c r="P668" s="243">
        <v>0</v>
      </c>
      <c r="Q668" s="243"/>
      <c r="R668" s="243"/>
      <c r="S668" s="243"/>
      <c r="T668" s="243"/>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x14ac:dyDescent="0.2">
      <c r="A669" s="248" t="s">
        <v>794</v>
      </c>
      <c r="B669" s="96"/>
      <c r="C669" s="221"/>
      <c r="D669" s="222"/>
      <c r="E669" s="305" t="s">
        <v>795</v>
      </c>
      <c r="F669" s="306"/>
      <c r="G669" s="306"/>
      <c r="H669" s="307"/>
      <c r="I669" s="129" t="s">
        <v>796</v>
      </c>
      <c r="J669" s="249">
        <f t="shared" si="90"/>
        <v>0</v>
      </c>
      <c r="K669" s="250" t="str">
        <f t="shared" si="91"/>
        <v/>
      </c>
      <c r="L669" s="241">
        <v>0</v>
      </c>
      <c r="M669" s="242">
        <v>0</v>
      </c>
      <c r="N669" s="243">
        <v>0</v>
      </c>
      <c r="O669" s="243">
        <v>0</v>
      </c>
      <c r="P669" s="243">
        <v>0</v>
      </c>
      <c r="Q669" s="243"/>
      <c r="R669" s="243"/>
      <c r="S669" s="243"/>
      <c r="T669" s="243"/>
      <c r="U669" s="243"/>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x14ac:dyDescent="0.2">
      <c r="A670" s="248" t="s">
        <v>797</v>
      </c>
      <c r="B670" s="96"/>
      <c r="C670" s="223"/>
      <c r="D670" s="224"/>
      <c r="E670" s="305" t="s">
        <v>798</v>
      </c>
      <c r="F670" s="306"/>
      <c r="G670" s="306"/>
      <c r="H670" s="307"/>
      <c r="I670" s="129" t="s">
        <v>799</v>
      </c>
      <c r="J670" s="249">
        <f t="shared" si="90"/>
        <v>0</v>
      </c>
      <c r="K670" s="250" t="str">
        <f t="shared" si="91"/>
        <v/>
      </c>
      <c r="L670" s="241">
        <v>0</v>
      </c>
      <c r="M670" s="242">
        <v>0</v>
      </c>
      <c r="N670" s="243">
        <v>0</v>
      </c>
      <c r="O670" s="243">
        <v>0</v>
      </c>
      <c r="P670" s="243">
        <v>0</v>
      </c>
      <c r="Q670" s="243"/>
      <c r="R670" s="243"/>
      <c r="S670" s="243"/>
      <c r="T670" s="243"/>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x14ac:dyDescent="0.2">
      <c r="A671" s="248" t="s">
        <v>800</v>
      </c>
      <c r="B671" s="96"/>
      <c r="C671" s="305" t="s">
        <v>801</v>
      </c>
      <c r="D671" s="306"/>
      <c r="E671" s="306"/>
      <c r="F671" s="306"/>
      <c r="G671" s="306"/>
      <c r="H671" s="307"/>
      <c r="I671" s="129" t="s">
        <v>802</v>
      </c>
      <c r="J671" s="249">
        <f t="shared" si="90"/>
        <v>2469</v>
      </c>
      <c r="K671" s="250" t="str">
        <f t="shared" si="91"/>
        <v>※</v>
      </c>
      <c r="L671" s="241">
        <v>689</v>
      </c>
      <c r="M671" s="242">
        <v>547</v>
      </c>
      <c r="N671" s="243">
        <v>668</v>
      </c>
      <c r="O671" s="243">
        <v>565</v>
      </c>
      <c r="P671" s="243" t="s">
        <v>389</v>
      </c>
      <c r="Q671" s="243"/>
      <c r="R671" s="243"/>
      <c r="S671" s="243"/>
      <c r="T671" s="243"/>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x14ac:dyDescent="0.2">
      <c r="A672" s="248" t="s">
        <v>803</v>
      </c>
      <c r="B672" s="96"/>
      <c r="C672" s="308" t="s">
        <v>804</v>
      </c>
      <c r="D672" s="309"/>
      <c r="E672" s="309"/>
      <c r="F672" s="309"/>
      <c r="G672" s="309"/>
      <c r="H672" s="310"/>
      <c r="I672" s="142" t="s">
        <v>805</v>
      </c>
      <c r="J672" s="249">
        <f t="shared" si="90"/>
        <v>0</v>
      </c>
      <c r="K672" s="250" t="str">
        <f t="shared" si="91"/>
        <v/>
      </c>
      <c r="L672" s="241">
        <v>0</v>
      </c>
      <c r="M672" s="242">
        <v>0</v>
      </c>
      <c r="N672" s="243">
        <v>0</v>
      </c>
      <c r="O672" s="243">
        <v>0</v>
      </c>
      <c r="P672" s="243">
        <v>0</v>
      </c>
      <c r="Q672" s="243"/>
      <c r="R672" s="243"/>
      <c r="S672" s="243"/>
      <c r="T672" s="243"/>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x14ac:dyDescent="0.2">
      <c r="A673" s="248" t="s">
        <v>806</v>
      </c>
      <c r="B673" s="96"/>
      <c r="C673" s="305" t="s">
        <v>807</v>
      </c>
      <c r="D673" s="306"/>
      <c r="E673" s="306"/>
      <c r="F673" s="306"/>
      <c r="G673" s="306"/>
      <c r="H673" s="307"/>
      <c r="I673" s="129" t="s">
        <v>808</v>
      </c>
      <c r="J673" s="249">
        <f t="shared" si="90"/>
        <v>2005</v>
      </c>
      <c r="K673" s="250" t="str">
        <f t="shared" si="91"/>
        <v>※</v>
      </c>
      <c r="L673" s="241">
        <v>556</v>
      </c>
      <c r="M673" s="242">
        <v>426</v>
      </c>
      <c r="N673" s="243">
        <v>566</v>
      </c>
      <c r="O673" s="243">
        <v>457</v>
      </c>
      <c r="P673" s="243" t="s">
        <v>389</v>
      </c>
      <c r="Q673" s="243"/>
      <c r="R673" s="243"/>
      <c r="S673" s="243"/>
      <c r="T673" s="243"/>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x14ac:dyDescent="0.2">
      <c r="A674" s="248" t="s">
        <v>809</v>
      </c>
      <c r="B674" s="96"/>
      <c r="C674" s="305" t="s">
        <v>810</v>
      </c>
      <c r="D674" s="306"/>
      <c r="E674" s="306"/>
      <c r="F674" s="306"/>
      <c r="G674" s="306"/>
      <c r="H674" s="307"/>
      <c r="I674" s="129" t="s">
        <v>811</v>
      </c>
      <c r="J674" s="249">
        <f t="shared" si="90"/>
        <v>0</v>
      </c>
      <c r="K674" s="250" t="str">
        <f t="shared" si="91"/>
        <v/>
      </c>
      <c r="L674" s="241">
        <v>0</v>
      </c>
      <c r="M674" s="242">
        <v>0</v>
      </c>
      <c r="N674" s="243">
        <v>0</v>
      </c>
      <c r="O674" s="243">
        <v>0</v>
      </c>
      <c r="P674" s="243">
        <v>0</v>
      </c>
      <c r="Q674" s="243"/>
      <c r="R674" s="243"/>
      <c r="S674" s="243"/>
      <c r="T674" s="243"/>
      <c r="U674" s="243"/>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x14ac:dyDescent="0.2">
      <c r="A675" s="248" t="s">
        <v>812</v>
      </c>
      <c r="B675" s="96"/>
      <c r="C675" s="308" t="s">
        <v>813</v>
      </c>
      <c r="D675" s="309"/>
      <c r="E675" s="309"/>
      <c r="F675" s="309"/>
      <c r="G675" s="309"/>
      <c r="H675" s="310"/>
      <c r="I675" s="129" t="s">
        <v>814</v>
      </c>
      <c r="J675" s="249">
        <f t="shared" si="90"/>
        <v>0</v>
      </c>
      <c r="K675" s="250" t="str">
        <f t="shared" si="91"/>
        <v/>
      </c>
      <c r="L675" s="241">
        <v>0</v>
      </c>
      <c r="M675" s="242">
        <v>0</v>
      </c>
      <c r="N675" s="243">
        <v>0</v>
      </c>
      <c r="O675" s="243">
        <v>0</v>
      </c>
      <c r="P675" s="243">
        <v>0</v>
      </c>
      <c r="Q675" s="243"/>
      <c r="R675" s="243"/>
      <c r="S675" s="243"/>
      <c r="T675" s="243"/>
      <c r="U675" s="243"/>
      <c r="V675" s="243"/>
      <c r="W675" s="243"/>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x14ac:dyDescent="0.2">
      <c r="A676" s="248" t="s">
        <v>815</v>
      </c>
      <c r="B676" s="96"/>
      <c r="C676" s="305" t="s">
        <v>816</v>
      </c>
      <c r="D676" s="306"/>
      <c r="E676" s="306"/>
      <c r="F676" s="306"/>
      <c r="G676" s="306"/>
      <c r="H676" s="307"/>
      <c r="I676" s="129" t="s">
        <v>817</v>
      </c>
      <c r="J676" s="249">
        <f t="shared" si="90"/>
        <v>0</v>
      </c>
      <c r="K676" s="250" t="str">
        <f t="shared" si="91"/>
        <v/>
      </c>
      <c r="L676" s="241">
        <v>0</v>
      </c>
      <c r="M676" s="242">
        <v>0</v>
      </c>
      <c r="N676" s="243">
        <v>0</v>
      </c>
      <c r="O676" s="243">
        <v>0</v>
      </c>
      <c r="P676" s="243">
        <v>0</v>
      </c>
      <c r="Q676" s="243"/>
      <c r="R676" s="243"/>
      <c r="S676" s="243"/>
      <c r="T676" s="243"/>
      <c r="U676" s="243"/>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x14ac:dyDescent="0.2">
      <c r="B677" s="22"/>
      <c r="C677" s="22"/>
      <c r="D677" s="22"/>
      <c r="E677" s="22"/>
      <c r="F677" s="22"/>
      <c r="G677" s="22"/>
      <c r="H677" s="17"/>
      <c r="I677" s="17"/>
      <c r="J677" s="101"/>
      <c r="K677" s="102"/>
      <c r="L677" s="102"/>
      <c r="M677" s="102"/>
      <c r="N677" s="119"/>
      <c r="BU677" s="95"/>
    </row>
    <row r="678" spans="1:73" s="1" customFormat="1" x14ac:dyDescent="0.2">
      <c r="B678" s="96"/>
      <c r="C678" s="46"/>
      <c r="D678" s="46"/>
      <c r="E678" s="46"/>
      <c r="F678" s="46"/>
      <c r="G678" s="46"/>
      <c r="H678" s="61"/>
      <c r="I678" s="61"/>
      <c r="J678" s="101"/>
      <c r="K678" s="102"/>
      <c r="L678" s="102"/>
      <c r="M678" s="102"/>
      <c r="N678" s="119"/>
      <c r="BU678" s="95"/>
    </row>
    <row r="679" spans="1:73" s="127" customFormat="1" x14ac:dyDescent="0.2">
      <c r="A679" s="1"/>
      <c r="B679" s="2"/>
      <c r="C679" s="3"/>
      <c r="D679" s="3"/>
      <c r="E679" s="3"/>
      <c r="F679" s="3"/>
      <c r="G679" s="3"/>
      <c r="H679" s="4"/>
      <c r="I679" s="4"/>
      <c r="J679" s="37"/>
      <c r="K679" s="7"/>
      <c r="L679" s="7"/>
      <c r="M679" s="7"/>
      <c r="N679" s="119"/>
      <c r="BU679" s="128"/>
    </row>
    <row r="680" spans="1:73" x14ac:dyDescent="0.2">
      <c r="B680" s="22"/>
      <c r="C680" s="22"/>
      <c r="D680" s="22"/>
      <c r="E680" s="22"/>
      <c r="F680" s="22"/>
      <c r="G680" s="22"/>
      <c r="H680" s="17"/>
      <c r="I680" s="17"/>
      <c r="L680" s="84"/>
      <c r="M680" s="84"/>
      <c r="N680" s="119"/>
      <c r="O680" s="9"/>
      <c r="P680" s="9"/>
      <c r="Q680" s="9"/>
      <c r="R680" s="9"/>
      <c r="S680" s="9"/>
    </row>
    <row r="681" spans="1:73" ht="51" customHeight="1" x14ac:dyDescent="0.2">
      <c r="B681" s="22"/>
      <c r="J681" s="86" t="s">
        <v>83</v>
      </c>
      <c r="K681" s="218"/>
      <c r="L681" s="246" t="str">
        <f>IF(ISBLANK(L$9),"",L$9)</f>
        <v>２西病棟</v>
      </c>
      <c r="M681" s="72" t="str">
        <f>IF(ISBLANK(M$9),"",M$9)</f>
        <v>２東病棟</v>
      </c>
      <c r="N681" s="25" t="str">
        <f t="shared" ref="N681:BS681" si="92">IF(ISBLANK(N$9),"",N$9)</f>
        <v>３西病棟</v>
      </c>
      <c r="O681" s="25" t="str">
        <f t="shared" si="92"/>
        <v>３東病棟</v>
      </c>
      <c r="P681" s="25" t="str">
        <f t="shared" si="92"/>
        <v>４病棟</v>
      </c>
      <c r="Q681" s="25" t="str">
        <f t="shared" si="92"/>
        <v/>
      </c>
      <c r="R681" s="25" t="str">
        <f t="shared" si="92"/>
        <v/>
      </c>
      <c r="S681" s="25" t="str">
        <f t="shared" si="92"/>
        <v/>
      </c>
      <c r="T681" s="25" t="str">
        <f t="shared" si="92"/>
        <v/>
      </c>
      <c r="U681" s="25" t="str">
        <f t="shared" si="92"/>
        <v/>
      </c>
      <c r="V681" s="25" t="str">
        <f t="shared" si="92"/>
        <v/>
      </c>
      <c r="W681" s="25" t="str">
        <f t="shared" si="92"/>
        <v/>
      </c>
      <c r="X681" s="25" t="str">
        <f t="shared" si="92"/>
        <v/>
      </c>
      <c r="Y681" s="25" t="str">
        <f t="shared" si="92"/>
        <v/>
      </c>
      <c r="Z681" s="25" t="str">
        <f t="shared" si="92"/>
        <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x14ac:dyDescent="0.2">
      <c r="C682" s="46"/>
      <c r="I682" s="73" t="s">
        <v>84</v>
      </c>
      <c r="J682" s="74"/>
      <c r="K682" s="88"/>
      <c r="L682" s="89" t="str">
        <f>IF(ISBLANK(L$95),"",L$95)</f>
        <v>急性期</v>
      </c>
      <c r="M682" s="72" t="str">
        <f>IF(ISBLANK(M$95),"",M$95)</f>
        <v>急性期</v>
      </c>
      <c r="N682" s="89" t="str">
        <f t="shared" ref="N682:BS682" si="93">IF(ISBLANK(N$95),"",N$95)</f>
        <v>急性期</v>
      </c>
      <c r="O682" s="89" t="str">
        <f t="shared" si="93"/>
        <v>急性期</v>
      </c>
      <c r="P682" s="89" t="str">
        <f t="shared" si="93"/>
        <v>急性期</v>
      </c>
      <c r="Q682" s="89" t="str">
        <f t="shared" si="93"/>
        <v/>
      </c>
      <c r="R682" s="89" t="str">
        <f t="shared" si="93"/>
        <v/>
      </c>
      <c r="S682" s="89" t="str">
        <f t="shared" si="93"/>
        <v/>
      </c>
      <c r="T682" s="89" t="str">
        <f t="shared" si="93"/>
        <v/>
      </c>
      <c r="U682" s="89" t="str">
        <f t="shared" si="93"/>
        <v/>
      </c>
      <c r="V682" s="89" t="str">
        <f t="shared" si="93"/>
        <v/>
      </c>
      <c r="W682" s="89" t="str">
        <f t="shared" si="93"/>
        <v/>
      </c>
      <c r="X682" s="89" t="str">
        <f t="shared" si="93"/>
        <v/>
      </c>
      <c r="Y682" s="89" t="str">
        <f t="shared" si="93"/>
        <v/>
      </c>
      <c r="Z682" s="89" t="str">
        <f t="shared" si="93"/>
        <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x14ac:dyDescent="0.2">
      <c r="A683" s="216" t="s">
        <v>818</v>
      </c>
      <c r="B683" s="96"/>
      <c r="C683" s="308" t="s">
        <v>819</v>
      </c>
      <c r="D683" s="309"/>
      <c r="E683" s="309"/>
      <c r="F683" s="309"/>
      <c r="G683" s="309"/>
      <c r="H683" s="310"/>
      <c r="I683" s="142" t="s">
        <v>820</v>
      </c>
      <c r="J683" s="260"/>
      <c r="K683" s="279"/>
      <c r="L683" s="280">
        <v>0</v>
      </c>
      <c r="M683" s="281">
        <v>0</v>
      </c>
      <c r="N683" s="282">
        <v>0</v>
      </c>
      <c r="O683" s="282">
        <v>0</v>
      </c>
      <c r="P683" s="282">
        <v>0</v>
      </c>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x14ac:dyDescent="0.2">
      <c r="A684" s="216" t="s">
        <v>821</v>
      </c>
      <c r="B684" s="96"/>
      <c r="C684" s="308" t="s">
        <v>822</v>
      </c>
      <c r="D684" s="309"/>
      <c r="E684" s="309"/>
      <c r="F684" s="309"/>
      <c r="G684" s="309"/>
      <c r="H684" s="310"/>
      <c r="I684" s="142" t="s">
        <v>823</v>
      </c>
      <c r="J684" s="260"/>
      <c r="K684" s="279"/>
      <c r="L684" s="283">
        <v>0</v>
      </c>
      <c r="M684" s="284">
        <v>0</v>
      </c>
      <c r="N684" s="285">
        <v>0</v>
      </c>
      <c r="O684" s="285">
        <v>0</v>
      </c>
      <c r="P684" s="285">
        <v>0</v>
      </c>
      <c r="Q684" s="285"/>
      <c r="R684" s="285"/>
      <c r="S684" s="285"/>
      <c r="T684" s="285"/>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x14ac:dyDescent="0.2">
      <c r="A685" s="216" t="s">
        <v>824</v>
      </c>
      <c r="B685" s="96"/>
      <c r="C685" s="314" t="s">
        <v>825</v>
      </c>
      <c r="D685" s="315"/>
      <c r="E685" s="315"/>
      <c r="F685" s="315"/>
      <c r="G685" s="315"/>
      <c r="H685" s="317"/>
      <c r="I685" s="318" t="s">
        <v>826</v>
      </c>
      <c r="J685" s="260"/>
      <c r="K685" s="279"/>
      <c r="L685" s="286">
        <v>499</v>
      </c>
      <c r="M685" s="287">
        <v>555</v>
      </c>
      <c r="N685" s="288">
        <v>487</v>
      </c>
      <c r="O685" s="288">
        <v>573</v>
      </c>
      <c r="P685" s="288">
        <v>692</v>
      </c>
      <c r="Q685" s="288"/>
      <c r="R685" s="288"/>
      <c r="S685" s="288"/>
      <c r="T685" s="288"/>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x14ac:dyDescent="0.2">
      <c r="A686" s="216" t="s">
        <v>827</v>
      </c>
      <c r="B686" s="96"/>
      <c r="C686" s="289"/>
      <c r="D686" s="290"/>
      <c r="E686" s="314" t="s">
        <v>828</v>
      </c>
      <c r="F686" s="315"/>
      <c r="G686" s="315"/>
      <c r="H686" s="317"/>
      <c r="I686" s="321"/>
      <c r="J686" s="260"/>
      <c r="K686" s="279"/>
      <c r="L686" s="286">
        <v>0</v>
      </c>
      <c r="M686" s="287">
        <v>0</v>
      </c>
      <c r="N686" s="288">
        <v>0</v>
      </c>
      <c r="O686" s="288">
        <v>0</v>
      </c>
      <c r="P686" s="288">
        <v>0</v>
      </c>
      <c r="Q686" s="288"/>
      <c r="R686" s="288"/>
      <c r="S686" s="288"/>
      <c r="T686" s="288"/>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x14ac:dyDescent="0.2">
      <c r="A687" s="216"/>
      <c r="B687" s="96"/>
      <c r="C687" s="289"/>
      <c r="D687" s="290"/>
      <c r="E687" s="291"/>
      <c r="F687" s="292"/>
      <c r="G687" s="323" t="s">
        <v>829</v>
      </c>
      <c r="H687" s="323"/>
      <c r="I687" s="321"/>
      <c r="J687" s="260"/>
      <c r="K687" s="279"/>
      <c r="L687" s="286">
        <v>0</v>
      </c>
      <c r="M687" s="287">
        <v>0</v>
      </c>
      <c r="N687" s="288">
        <v>0</v>
      </c>
      <c r="O687" s="288">
        <v>0</v>
      </c>
      <c r="P687" s="288">
        <v>0</v>
      </c>
      <c r="Q687" s="288"/>
      <c r="R687" s="288"/>
      <c r="S687" s="288"/>
      <c r="T687" s="288"/>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x14ac:dyDescent="0.2">
      <c r="A688" s="216"/>
      <c r="B688" s="96"/>
      <c r="C688" s="289"/>
      <c r="D688" s="290"/>
      <c r="E688" s="291"/>
      <c r="F688" s="292"/>
      <c r="G688" s="323" t="s">
        <v>830</v>
      </c>
      <c r="H688" s="323"/>
      <c r="I688" s="321"/>
      <c r="J688" s="260"/>
      <c r="K688" s="279"/>
      <c r="L688" s="286">
        <v>0</v>
      </c>
      <c r="M688" s="287">
        <v>0</v>
      </c>
      <c r="N688" s="288">
        <v>0</v>
      </c>
      <c r="O688" s="288">
        <v>0</v>
      </c>
      <c r="P688" s="288">
        <v>0</v>
      </c>
      <c r="Q688" s="288"/>
      <c r="R688" s="288"/>
      <c r="S688" s="288"/>
      <c r="T688" s="288"/>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x14ac:dyDescent="0.2">
      <c r="A689" s="216" t="s">
        <v>831</v>
      </c>
      <c r="B689" s="96"/>
      <c r="C689" s="293"/>
      <c r="D689" s="294"/>
      <c r="E689" s="324"/>
      <c r="F689" s="325"/>
      <c r="G689" s="295"/>
      <c r="H689" s="296" t="s">
        <v>832</v>
      </c>
      <c r="I689" s="322"/>
      <c r="J689" s="260"/>
      <c r="K689" s="279"/>
      <c r="L689" s="286">
        <v>0</v>
      </c>
      <c r="M689" s="287">
        <v>0</v>
      </c>
      <c r="N689" s="288">
        <v>0</v>
      </c>
      <c r="O689" s="288">
        <v>0</v>
      </c>
      <c r="P689" s="288">
        <v>0</v>
      </c>
      <c r="Q689" s="288"/>
      <c r="R689" s="288"/>
      <c r="S689" s="288"/>
      <c r="T689" s="288"/>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x14ac:dyDescent="0.2">
      <c r="A690" s="216" t="s">
        <v>833</v>
      </c>
      <c r="B690" s="96"/>
      <c r="C690" s="314" t="s">
        <v>834</v>
      </c>
      <c r="D690" s="315"/>
      <c r="E690" s="315"/>
      <c r="F690" s="315"/>
      <c r="G690" s="316"/>
      <c r="H690" s="317"/>
      <c r="I690" s="318" t="s">
        <v>835</v>
      </c>
      <c r="J690" s="260"/>
      <c r="K690" s="279"/>
      <c r="L690" s="286">
        <v>0</v>
      </c>
      <c r="M690" s="287">
        <v>0</v>
      </c>
      <c r="N690" s="288">
        <v>0</v>
      </c>
      <c r="O690" s="288">
        <v>0</v>
      </c>
      <c r="P690" s="288">
        <v>0</v>
      </c>
      <c r="Q690" s="288"/>
      <c r="R690" s="288"/>
      <c r="S690" s="288"/>
      <c r="T690" s="288"/>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x14ac:dyDescent="0.2">
      <c r="A691" s="216" t="s">
        <v>836</v>
      </c>
      <c r="B691" s="96"/>
      <c r="C691" s="274"/>
      <c r="D691" s="275"/>
      <c r="E691" s="308" t="s">
        <v>837</v>
      </c>
      <c r="F691" s="309"/>
      <c r="G691" s="309"/>
      <c r="H691" s="310"/>
      <c r="I691" s="319"/>
      <c r="J691" s="260"/>
      <c r="K691" s="279"/>
      <c r="L691" s="286">
        <v>0</v>
      </c>
      <c r="M691" s="287">
        <v>0</v>
      </c>
      <c r="N691" s="288">
        <v>0</v>
      </c>
      <c r="O691" s="288">
        <v>0</v>
      </c>
      <c r="P691" s="288">
        <v>0</v>
      </c>
      <c r="Q691" s="288"/>
      <c r="R691" s="288"/>
      <c r="S691" s="288"/>
      <c r="T691" s="288"/>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x14ac:dyDescent="0.2">
      <c r="A692" s="216"/>
      <c r="B692" s="96"/>
      <c r="C692" s="314" t="s">
        <v>838</v>
      </c>
      <c r="D692" s="315"/>
      <c r="E692" s="315"/>
      <c r="F692" s="315"/>
      <c r="G692" s="316"/>
      <c r="H692" s="317"/>
      <c r="I692" s="319"/>
      <c r="J692" s="260"/>
      <c r="K692" s="279"/>
      <c r="L692" s="286">
        <v>0</v>
      </c>
      <c r="M692" s="287">
        <v>0</v>
      </c>
      <c r="N692" s="288">
        <v>0</v>
      </c>
      <c r="O692" s="288">
        <v>0</v>
      </c>
      <c r="P692" s="288">
        <v>0</v>
      </c>
      <c r="Q692" s="288"/>
      <c r="R692" s="288"/>
      <c r="S692" s="288"/>
      <c r="T692" s="288"/>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x14ac:dyDescent="0.2">
      <c r="A693" s="216"/>
      <c r="B693" s="96"/>
      <c r="C693" s="274"/>
      <c r="D693" s="297"/>
      <c r="E693" s="308" t="s">
        <v>839</v>
      </c>
      <c r="F693" s="309"/>
      <c r="G693" s="309"/>
      <c r="H693" s="310"/>
      <c r="I693" s="319"/>
      <c r="J693" s="260"/>
      <c r="K693" s="279"/>
      <c r="L693" s="286">
        <v>0</v>
      </c>
      <c r="M693" s="287">
        <v>0</v>
      </c>
      <c r="N693" s="288">
        <v>0</v>
      </c>
      <c r="O693" s="288">
        <v>0</v>
      </c>
      <c r="P693" s="288">
        <v>0</v>
      </c>
      <c r="Q693" s="288"/>
      <c r="R693" s="288"/>
      <c r="S693" s="288"/>
      <c r="T693" s="288"/>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x14ac:dyDescent="0.2">
      <c r="A694" s="216"/>
      <c r="B694" s="96"/>
      <c r="C694" s="314" t="s">
        <v>840</v>
      </c>
      <c r="D694" s="315"/>
      <c r="E694" s="315"/>
      <c r="F694" s="315"/>
      <c r="G694" s="316"/>
      <c r="H694" s="317"/>
      <c r="I694" s="319"/>
      <c r="J694" s="260"/>
      <c r="K694" s="279"/>
      <c r="L694" s="286">
        <v>0</v>
      </c>
      <c r="M694" s="287">
        <v>0</v>
      </c>
      <c r="N694" s="288">
        <v>0</v>
      </c>
      <c r="O694" s="288">
        <v>0</v>
      </c>
      <c r="P694" s="288">
        <v>0</v>
      </c>
      <c r="Q694" s="288"/>
      <c r="R694" s="288"/>
      <c r="S694" s="288"/>
      <c r="T694" s="288"/>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x14ac:dyDescent="0.2">
      <c r="A695" s="216"/>
      <c r="B695" s="96"/>
      <c r="C695" s="274"/>
      <c r="D695" s="297"/>
      <c r="E695" s="308" t="s">
        <v>841</v>
      </c>
      <c r="F695" s="309"/>
      <c r="G695" s="309"/>
      <c r="H695" s="310"/>
      <c r="I695" s="319"/>
      <c r="J695" s="260"/>
      <c r="K695" s="279"/>
      <c r="L695" s="286">
        <v>0</v>
      </c>
      <c r="M695" s="287">
        <v>0</v>
      </c>
      <c r="N695" s="288">
        <v>0</v>
      </c>
      <c r="O695" s="288">
        <v>0</v>
      </c>
      <c r="P695" s="288">
        <v>0</v>
      </c>
      <c r="Q695" s="288"/>
      <c r="R695" s="288"/>
      <c r="S695" s="288"/>
      <c r="T695" s="288"/>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x14ac:dyDescent="0.2">
      <c r="A696" s="216"/>
      <c r="B696" s="96"/>
      <c r="C696" s="314" t="s">
        <v>842</v>
      </c>
      <c r="D696" s="315"/>
      <c r="E696" s="315"/>
      <c r="F696" s="315"/>
      <c r="G696" s="316"/>
      <c r="H696" s="317"/>
      <c r="I696" s="319"/>
      <c r="J696" s="260"/>
      <c r="K696" s="279"/>
      <c r="L696" s="286">
        <v>0</v>
      </c>
      <c r="M696" s="287">
        <v>0</v>
      </c>
      <c r="N696" s="288">
        <v>0</v>
      </c>
      <c r="O696" s="288">
        <v>0</v>
      </c>
      <c r="P696" s="288">
        <v>0</v>
      </c>
      <c r="Q696" s="288"/>
      <c r="R696" s="288"/>
      <c r="S696" s="288"/>
      <c r="T696" s="288"/>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x14ac:dyDescent="0.2">
      <c r="A697" s="216"/>
      <c r="B697" s="96"/>
      <c r="C697" s="274"/>
      <c r="D697" s="297"/>
      <c r="E697" s="308" t="s">
        <v>843</v>
      </c>
      <c r="F697" s="309"/>
      <c r="G697" s="309"/>
      <c r="H697" s="310"/>
      <c r="I697" s="320"/>
      <c r="J697" s="260"/>
      <c r="K697" s="279"/>
      <c r="L697" s="286">
        <v>0</v>
      </c>
      <c r="M697" s="287">
        <v>0</v>
      </c>
      <c r="N697" s="288">
        <v>0</v>
      </c>
      <c r="O697" s="288">
        <v>0</v>
      </c>
      <c r="P697" s="288">
        <v>0</v>
      </c>
      <c r="Q697" s="288"/>
      <c r="R697" s="288"/>
      <c r="S697" s="288"/>
      <c r="T697" s="288"/>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x14ac:dyDescent="0.2">
      <c r="A698" s="216" t="s">
        <v>844</v>
      </c>
      <c r="B698" s="96"/>
      <c r="C698" s="308" t="s">
        <v>845</v>
      </c>
      <c r="D698" s="309"/>
      <c r="E698" s="309"/>
      <c r="F698" s="309"/>
      <c r="G698" s="309"/>
      <c r="H698" s="310"/>
      <c r="I698" s="311" t="s">
        <v>846</v>
      </c>
      <c r="J698" s="298"/>
      <c r="K698" s="279"/>
      <c r="L698" s="299">
        <v>0</v>
      </c>
      <c r="M698" s="300">
        <v>0</v>
      </c>
      <c r="N698" s="301">
        <v>0</v>
      </c>
      <c r="O698" s="301">
        <v>0</v>
      </c>
      <c r="P698" s="301">
        <v>0</v>
      </c>
      <c r="Q698" s="301"/>
      <c r="R698" s="301"/>
      <c r="S698" s="301"/>
      <c r="T698" s="301"/>
      <c r="U698" s="301"/>
      <c r="V698" s="301"/>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x14ac:dyDescent="0.2">
      <c r="A699" s="216"/>
      <c r="B699" s="96"/>
      <c r="C699" s="308" t="s">
        <v>847</v>
      </c>
      <c r="D699" s="309"/>
      <c r="E699" s="309"/>
      <c r="F699" s="309"/>
      <c r="G699" s="309"/>
      <c r="H699" s="310"/>
      <c r="I699" s="311"/>
      <c r="J699" s="312"/>
      <c r="K699" s="313"/>
      <c r="L699" s="299">
        <v>0</v>
      </c>
      <c r="M699" s="300">
        <v>0</v>
      </c>
      <c r="N699" s="301">
        <v>0</v>
      </c>
      <c r="O699" s="301">
        <v>0</v>
      </c>
      <c r="P699" s="301">
        <v>0</v>
      </c>
      <c r="Q699" s="301"/>
      <c r="R699" s="301"/>
      <c r="S699" s="301"/>
      <c r="T699" s="301"/>
      <c r="U699" s="301"/>
      <c r="V699" s="301"/>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x14ac:dyDescent="0.2">
      <c r="A700" s="216"/>
      <c r="B700" s="96"/>
      <c r="C700" s="308" t="s">
        <v>848</v>
      </c>
      <c r="D700" s="309"/>
      <c r="E700" s="309"/>
      <c r="F700" s="309"/>
      <c r="G700" s="309"/>
      <c r="H700" s="310"/>
      <c r="I700" s="311"/>
      <c r="J700" s="312"/>
      <c r="K700" s="313"/>
      <c r="L700" s="299">
        <v>0</v>
      </c>
      <c r="M700" s="300">
        <v>0</v>
      </c>
      <c r="N700" s="301">
        <v>0</v>
      </c>
      <c r="O700" s="301">
        <v>0</v>
      </c>
      <c r="P700" s="301">
        <v>0</v>
      </c>
      <c r="Q700" s="301"/>
      <c r="R700" s="301"/>
      <c r="S700" s="301"/>
      <c r="T700" s="301"/>
      <c r="U700" s="301"/>
      <c r="V700" s="301"/>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x14ac:dyDescent="0.2">
      <c r="A701" s="216"/>
      <c r="B701" s="96"/>
      <c r="C701" s="308" t="s">
        <v>849</v>
      </c>
      <c r="D701" s="309"/>
      <c r="E701" s="309"/>
      <c r="F701" s="309"/>
      <c r="G701" s="309"/>
      <c r="H701" s="310"/>
      <c r="I701" s="311"/>
      <c r="J701" s="312"/>
      <c r="K701" s="313"/>
      <c r="L701" s="299">
        <v>0</v>
      </c>
      <c r="M701" s="300">
        <v>0</v>
      </c>
      <c r="N701" s="301">
        <v>0</v>
      </c>
      <c r="O701" s="301">
        <v>0</v>
      </c>
      <c r="P701" s="301">
        <v>0</v>
      </c>
      <c r="Q701" s="301"/>
      <c r="R701" s="301"/>
      <c r="S701" s="301"/>
      <c r="T701" s="301"/>
      <c r="U701" s="301"/>
      <c r="V701" s="301"/>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x14ac:dyDescent="0.2">
      <c r="B702" s="22"/>
      <c r="C702" s="46"/>
      <c r="D702" s="46"/>
      <c r="E702" s="22"/>
      <c r="F702" s="22"/>
      <c r="G702" s="22"/>
      <c r="H702" s="17"/>
      <c r="I702" s="17"/>
      <c r="J702" s="101"/>
      <c r="K702" s="102"/>
      <c r="L702" s="102"/>
      <c r="M702" s="102"/>
      <c r="N702" s="119"/>
      <c r="BU702" s="95"/>
    </row>
    <row r="703" spans="1:73" s="1" customFormat="1" x14ac:dyDescent="0.2">
      <c r="B703" s="96"/>
      <c r="C703" s="46"/>
      <c r="D703" s="46"/>
      <c r="E703" s="46"/>
      <c r="F703" s="46"/>
      <c r="G703" s="46"/>
      <c r="H703" s="61"/>
      <c r="I703" s="61"/>
      <c r="J703" s="101"/>
      <c r="K703" s="102"/>
      <c r="L703" s="102"/>
      <c r="M703" s="102"/>
      <c r="N703" s="119"/>
      <c r="BU703" s="95"/>
    </row>
    <row r="704" spans="1:73" s="1" customFormat="1" x14ac:dyDescent="0.2">
      <c r="B704" s="96"/>
      <c r="C704" s="3"/>
      <c r="D704" s="3"/>
      <c r="E704" s="3"/>
      <c r="F704" s="3"/>
      <c r="G704" s="3"/>
      <c r="H704" s="4"/>
      <c r="I704" s="4"/>
      <c r="J704" s="37"/>
      <c r="K704" s="7"/>
      <c r="L704" s="7"/>
      <c r="M704" s="7"/>
      <c r="N704" s="119"/>
      <c r="BU704" s="95"/>
    </row>
    <row r="705" spans="1:73" s="1" customFormat="1" x14ac:dyDescent="0.2">
      <c r="B705" s="22" t="s">
        <v>850</v>
      </c>
      <c r="C705" s="3"/>
      <c r="D705" s="3"/>
      <c r="E705" s="3"/>
      <c r="F705" s="3"/>
      <c r="G705" s="3"/>
      <c r="H705" s="4"/>
      <c r="I705" s="4"/>
      <c r="J705" s="37"/>
      <c r="K705" s="7"/>
      <c r="L705" s="7"/>
      <c r="M705" s="7"/>
      <c r="N705" s="119"/>
      <c r="BU705" s="95"/>
    </row>
    <row r="706" spans="1:73" x14ac:dyDescent="0.2">
      <c r="B706" s="22"/>
      <c r="C706" s="22"/>
      <c r="D706" s="22"/>
      <c r="E706" s="22"/>
      <c r="F706" s="22"/>
      <c r="G706" s="22"/>
      <c r="H706" s="17"/>
      <c r="I706" s="17"/>
      <c r="L706" s="84"/>
      <c r="M706" s="84"/>
      <c r="N706" s="119"/>
      <c r="O706" s="9"/>
      <c r="P706" s="9"/>
      <c r="Q706" s="9"/>
      <c r="R706" s="9"/>
      <c r="S706" s="9"/>
    </row>
    <row r="707" spans="1:73" ht="51" customHeight="1" x14ac:dyDescent="0.2">
      <c r="B707" s="22"/>
      <c r="J707" s="86" t="s">
        <v>83</v>
      </c>
      <c r="K707" s="218"/>
      <c r="L707" s="25" t="str">
        <f>IF(ISBLANK(L$388),"",L$388)</f>
        <v>２西病棟</v>
      </c>
      <c r="M707" s="72" t="str">
        <f>IF(ISBLANK(M$388),"",M$388)</f>
        <v>２東病棟</v>
      </c>
      <c r="N707" s="25" t="str">
        <f t="shared" ref="N707:BS707" si="94">IF(ISBLANK(N$388),"",N$388)</f>
        <v>３西病棟</v>
      </c>
      <c r="O707" s="25" t="str">
        <f t="shared" si="94"/>
        <v>３東病棟</v>
      </c>
      <c r="P707" s="25" t="str">
        <f t="shared" si="94"/>
        <v>４病棟</v>
      </c>
      <c r="Q707" s="25" t="str">
        <f t="shared" si="94"/>
        <v/>
      </c>
      <c r="R707" s="25" t="str">
        <f t="shared" si="94"/>
        <v/>
      </c>
      <c r="S707" s="25" t="str">
        <f t="shared" si="94"/>
        <v/>
      </c>
      <c r="T707" s="25" t="str">
        <f t="shared" si="94"/>
        <v/>
      </c>
      <c r="U707" s="25" t="str">
        <f t="shared" si="94"/>
        <v/>
      </c>
      <c r="V707" s="25" t="str">
        <f t="shared" si="94"/>
        <v/>
      </c>
      <c r="W707" s="25" t="str">
        <f t="shared" si="94"/>
        <v/>
      </c>
      <c r="X707" s="25" t="str">
        <f t="shared" si="94"/>
        <v/>
      </c>
      <c r="Y707" s="25" t="str">
        <f t="shared" si="94"/>
        <v/>
      </c>
      <c r="Z707" s="25" t="str">
        <f t="shared" si="94"/>
        <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x14ac:dyDescent="0.2">
      <c r="C708" s="46"/>
      <c r="I708" s="73" t="s">
        <v>84</v>
      </c>
      <c r="J708" s="74"/>
      <c r="K708" s="88"/>
      <c r="L708" s="89" t="str">
        <f>IF(ISBLANK(L$389),"",L$389)</f>
        <v>-</v>
      </c>
      <c r="M708" s="72" t="str">
        <f>IF(ISBLANK(M$389),"",M$389)</f>
        <v>-</v>
      </c>
      <c r="N708" s="89" t="str">
        <f t="shared" ref="N708:BS708" si="95">IF(ISBLANK(N$389),"",N$389)</f>
        <v>-</v>
      </c>
      <c r="O708" s="89" t="str">
        <f t="shared" si="95"/>
        <v>-</v>
      </c>
      <c r="P708" s="89" t="str">
        <f t="shared" si="95"/>
        <v>-</v>
      </c>
      <c r="Q708" s="89" t="str">
        <f t="shared" si="95"/>
        <v/>
      </c>
      <c r="R708" s="89" t="str">
        <f t="shared" si="95"/>
        <v/>
      </c>
      <c r="S708" s="89" t="str">
        <f t="shared" si="95"/>
        <v/>
      </c>
      <c r="T708" s="89" t="str">
        <f t="shared" si="95"/>
        <v/>
      </c>
      <c r="U708" s="89" t="str">
        <f t="shared" si="95"/>
        <v/>
      </c>
      <c r="V708" s="89" t="str">
        <f t="shared" si="95"/>
        <v/>
      </c>
      <c r="W708" s="89" t="str">
        <f t="shared" si="95"/>
        <v/>
      </c>
      <c r="X708" s="89" t="str">
        <f t="shared" si="95"/>
        <v/>
      </c>
      <c r="Y708" s="89" t="str">
        <f t="shared" si="95"/>
        <v/>
      </c>
      <c r="Z708" s="89" t="str">
        <f t="shared" si="95"/>
        <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x14ac:dyDescent="0.2">
      <c r="A709" s="248" t="s">
        <v>851</v>
      </c>
      <c r="B709" s="2"/>
      <c r="C709" s="308" t="s">
        <v>852</v>
      </c>
      <c r="D709" s="309"/>
      <c r="E709" s="309"/>
      <c r="F709" s="309"/>
      <c r="G709" s="309"/>
      <c r="H709" s="310"/>
      <c r="I709" s="142" t="s">
        <v>853</v>
      </c>
      <c r="J709" s="257">
        <f>IF(SUM(L709:BS709)=0,IF(COUNTIF(L709:BS709,"未確認")&gt;0,"未確認",IF(COUNTIF(L709:BS709,"~*")&gt;0,"*",SUM(L709:BS709))),SUM(L709:BS709))</f>
        <v>0</v>
      </c>
      <c r="K709" s="250" t="str">
        <f>IF(OR(COUNTIF(L709:BS709,"未確認")&gt;0,COUNTIF(L709:BS709,"*")&gt;0),"※","")</f>
        <v/>
      </c>
      <c r="L709" s="241">
        <v>0</v>
      </c>
      <c r="M709" s="242">
        <v>0</v>
      </c>
      <c r="N709" s="243">
        <v>0</v>
      </c>
      <c r="O709" s="243">
        <v>0</v>
      </c>
      <c r="P709" s="243">
        <v>0</v>
      </c>
      <c r="Q709" s="243"/>
      <c r="R709" s="243"/>
      <c r="S709" s="243"/>
      <c r="T709" s="243"/>
      <c r="U709" s="243"/>
      <c r="V709" s="243"/>
      <c r="W709" s="243"/>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x14ac:dyDescent="0.2">
      <c r="A710" s="248" t="s">
        <v>854</v>
      </c>
      <c r="B710" s="2"/>
      <c r="C710" s="305" t="s">
        <v>855</v>
      </c>
      <c r="D710" s="306"/>
      <c r="E710" s="306"/>
      <c r="F710" s="306"/>
      <c r="G710" s="306"/>
      <c r="H710" s="307"/>
      <c r="I710" s="129" t="s">
        <v>856</v>
      </c>
      <c r="J710" s="257" t="str">
        <f>IF(SUM(L710:BS710)=0,IF(COUNTIF(L710:BS710,"未確認")&gt;0,"未確認",IF(COUNTIF(L710:BS710,"~*")&gt;0,"*",SUM(L710:BS710))),SUM(L710:BS710))</f>
        <v>*</v>
      </c>
      <c r="K710" s="250" t="str">
        <f>IF(OR(COUNTIF(L710:BS710,"未確認")&gt;0,COUNTIF(L710:BS710,"*")&gt;0),"※","")</f>
        <v>※</v>
      </c>
      <c r="L710" s="241" t="s">
        <v>389</v>
      </c>
      <c r="M710" s="242" t="s">
        <v>389</v>
      </c>
      <c r="N710" s="243" t="s">
        <v>389</v>
      </c>
      <c r="O710" s="243">
        <v>0</v>
      </c>
      <c r="P710" s="243">
        <v>0</v>
      </c>
      <c r="Q710" s="243"/>
      <c r="R710" s="243"/>
      <c r="S710" s="243"/>
      <c r="T710" s="243"/>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x14ac:dyDescent="0.2">
      <c r="A711" s="248" t="s">
        <v>857</v>
      </c>
      <c r="B711" s="2"/>
      <c r="C711" s="305" t="s">
        <v>858</v>
      </c>
      <c r="D711" s="306"/>
      <c r="E711" s="306"/>
      <c r="F711" s="306"/>
      <c r="G711" s="306"/>
      <c r="H711" s="307"/>
      <c r="I711" s="129" t="s">
        <v>859</v>
      </c>
      <c r="J711" s="257">
        <f>IF(SUM(L711:BS711)=0,IF(COUNTIF(L711:BS711,"未確認")&gt;0,"未確認",IF(COUNTIF(L711:BS711,"~*")&gt;0,"*",SUM(L711:BS711))),SUM(L711:BS711))</f>
        <v>0</v>
      </c>
      <c r="K711" s="250" t="str">
        <f>IF(OR(COUNTIF(L711:BS711,"未確認")&gt;0,COUNTIF(L711:BS711,"*")&gt;0),"※","")</f>
        <v/>
      </c>
      <c r="L711" s="241">
        <v>0</v>
      </c>
      <c r="M711" s="242">
        <v>0</v>
      </c>
      <c r="N711" s="243">
        <v>0</v>
      </c>
      <c r="O711" s="243">
        <v>0</v>
      </c>
      <c r="P711" s="243">
        <v>0</v>
      </c>
      <c r="Q711" s="243"/>
      <c r="R711" s="243"/>
      <c r="S711" s="243"/>
      <c r="T711" s="243"/>
      <c r="U711" s="243"/>
      <c r="V711" s="243"/>
      <c r="W711" s="243"/>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x14ac:dyDescent="0.2">
      <c r="B712" s="22"/>
      <c r="C712" s="22"/>
      <c r="D712" s="22"/>
      <c r="E712" s="22"/>
      <c r="F712" s="22"/>
      <c r="G712" s="22"/>
      <c r="H712" s="17"/>
      <c r="I712" s="17"/>
      <c r="J712" s="101"/>
      <c r="K712" s="102"/>
      <c r="L712" s="102"/>
      <c r="M712" s="102"/>
      <c r="N712" s="119"/>
      <c r="BU712" s="95"/>
    </row>
    <row r="713" spans="1:73" s="1" customFormat="1" x14ac:dyDescent="0.2">
      <c r="B713" s="96"/>
      <c r="C713" s="46"/>
      <c r="D713" s="46"/>
      <c r="E713" s="46"/>
      <c r="F713" s="46"/>
      <c r="G713" s="46"/>
      <c r="H713" s="61"/>
      <c r="I713" s="61"/>
      <c r="J713" s="101"/>
      <c r="K713" s="102"/>
      <c r="L713" s="102"/>
      <c r="M713" s="102"/>
      <c r="N713" s="119"/>
      <c r="BU713" s="95"/>
    </row>
    <row r="714" spans="1:73" s="127" customFormat="1" x14ac:dyDescent="0.2">
      <c r="A714" s="1"/>
      <c r="B714" s="126"/>
      <c r="C714" s="3"/>
      <c r="D714" s="3"/>
      <c r="E714" s="3"/>
      <c r="F714" s="3"/>
      <c r="G714" s="3"/>
      <c r="H714" s="4"/>
      <c r="I714" s="4"/>
      <c r="J714" s="37"/>
      <c r="K714" s="7"/>
      <c r="L714" s="7"/>
      <c r="M714" s="7"/>
      <c r="N714" s="119"/>
      <c r="BU714" s="128"/>
    </row>
    <row r="715" spans="1:73" s="127" customFormat="1" x14ac:dyDescent="0.2">
      <c r="A715" s="1"/>
      <c r="B715" s="22" t="s">
        <v>860</v>
      </c>
      <c r="C715" s="3"/>
      <c r="D715" s="3"/>
      <c r="E715" s="3"/>
      <c r="F715" s="3"/>
      <c r="G715" s="3"/>
      <c r="H715" s="4"/>
      <c r="I715" s="4"/>
      <c r="J715" s="37"/>
      <c r="K715" s="7"/>
      <c r="L715" s="7"/>
      <c r="M715" s="7"/>
      <c r="N715" s="119"/>
      <c r="BU715" s="128"/>
    </row>
    <row r="716" spans="1:73" x14ac:dyDescent="0.2">
      <c r="B716" s="22"/>
      <c r="C716" s="22"/>
      <c r="D716" s="22"/>
      <c r="E716" s="22"/>
      <c r="F716" s="22"/>
      <c r="G716" s="22"/>
      <c r="H716" s="17"/>
      <c r="I716" s="17"/>
      <c r="L716" s="84"/>
      <c r="M716" s="84"/>
      <c r="N716" s="119"/>
      <c r="O716" s="9"/>
      <c r="P716" s="9"/>
      <c r="Q716" s="9"/>
      <c r="R716" s="9"/>
      <c r="S716" s="9"/>
    </row>
    <row r="717" spans="1:73" ht="51" customHeight="1" x14ac:dyDescent="0.2">
      <c r="B717" s="22"/>
      <c r="J717" s="86" t="s">
        <v>83</v>
      </c>
      <c r="K717" s="218"/>
      <c r="L717" s="246" t="str">
        <f>IF(ISBLANK(L$388),"",L$388)</f>
        <v>２西病棟</v>
      </c>
      <c r="M717" s="72" t="str">
        <f>IF(ISBLANK(M$388),"",M$388)</f>
        <v>２東病棟</v>
      </c>
      <c r="N717" s="25" t="str">
        <f t="shared" ref="N717:BS717" si="96">IF(ISBLANK(N$388),"",N$388)</f>
        <v>３西病棟</v>
      </c>
      <c r="O717" s="25" t="str">
        <f t="shared" si="96"/>
        <v>３東病棟</v>
      </c>
      <c r="P717" s="25" t="str">
        <f t="shared" si="96"/>
        <v>４病棟</v>
      </c>
      <c r="Q717" s="25" t="str">
        <f t="shared" si="96"/>
        <v/>
      </c>
      <c r="R717" s="25" t="str">
        <f t="shared" si="96"/>
        <v/>
      </c>
      <c r="S717" s="25" t="str">
        <f t="shared" si="96"/>
        <v/>
      </c>
      <c r="T717" s="25" t="str">
        <f t="shared" si="96"/>
        <v/>
      </c>
      <c r="U717" s="25" t="str">
        <f t="shared" si="96"/>
        <v/>
      </c>
      <c r="V717" s="25" t="str">
        <f t="shared" si="96"/>
        <v/>
      </c>
      <c r="W717" s="25" t="str">
        <f t="shared" si="96"/>
        <v/>
      </c>
      <c r="X717" s="25" t="str">
        <f t="shared" si="96"/>
        <v/>
      </c>
      <c r="Y717" s="25" t="str">
        <f t="shared" si="96"/>
        <v/>
      </c>
      <c r="Z717" s="25" t="str">
        <f t="shared" si="96"/>
        <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x14ac:dyDescent="0.2">
      <c r="C718" s="46"/>
      <c r="I718" s="73" t="s">
        <v>84</v>
      </c>
      <c r="J718" s="74"/>
      <c r="K718" s="88"/>
      <c r="L718" s="89" t="str">
        <f>IF(ISBLANK(L$389),"",L$389)</f>
        <v>-</v>
      </c>
      <c r="M718" s="72" t="str">
        <f>IF(ISBLANK(M$389),"",M$389)</f>
        <v>-</v>
      </c>
      <c r="N718" s="89" t="str">
        <f t="shared" ref="N718:BS718" si="97">IF(ISBLANK(N$389),"",N$389)</f>
        <v>-</v>
      </c>
      <c r="O718" s="89" t="str">
        <f t="shared" si="97"/>
        <v>-</v>
      </c>
      <c r="P718" s="89" t="str">
        <f t="shared" si="97"/>
        <v>-</v>
      </c>
      <c r="Q718" s="89" t="str">
        <f t="shared" si="97"/>
        <v/>
      </c>
      <c r="R718" s="89" t="str">
        <f t="shared" si="97"/>
        <v/>
      </c>
      <c r="S718" s="89" t="str">
        <f t="shared" si="97"/>
        <v/>
      </c>
      <c r="T718" s="89" t="str">
        <f t="shared" si="97"/>
        <v/>
      </c>
      <c r="U718" s="89" t="str">
        <f t="shared" si="97"/>
        <v/>
      </c>
      <c r="V718" s="89" t="str">
        <f t="shared" si="97"/>
        <v/>
      </c>
      <c r="W718" s="89" t="str">
        <f t="shared" si="97"/>
        <v/>
      </c>
      <c r="X718" s="89" t="str">
        <f t="shared" si="97"/>
        <v/>
      </c>
      <c r="Y718" s="89" t="str">
        <f t="shared" si="97"/>
        <v/>
      </c>
      <c r="Z718" s="89" t="str">
        <f t="shared" si="97"/>
        <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x14ac:dyDescent="0.2">
      <c r="A719" s="248" t="s">
        <v>861</v>
      </c>
      <c r="B719" s="126"/>
      <c r="C719" s="305" t="s">
        <v>862</v>
      </c>
      <c r="D719" s="306"/>
      <c r="E719" s="306"/>
      <c r="F719" s="306"/>
      <c r="G719" s="306"/>
      <c r="H719" s="307"/>
      <c r="I719" s="129" t="s">
        <v>863</v>
      </c>
      <c r="J719" s="249" t="str">
        <f>IF(SUM(L719:BS719)=0,IF(COUNTIF(L719:BS719,"未確認")&gt;0,"未確認",IF(COUNTIF(L719:BS719,"~*")&gt;0,"*",SUM(L719:BS719))),SUM(L719:BS719))</f>
        <v>*</v>
      </c>
      <c r="K719" s="250" t="str">
        <f>IF(OR(COUNTIF(L719:BS719,"未確認")&gt;0,COUNTIF(L719:BS719,"*")&gt;0),"※","")</f>
        <v>※</v>
      </c>
      <c r="L719" s="241">
        <v>0</v>
      </c>
      <c r="M719" s="242" t="s">
        <v>389</v>
      </c>
      <c r="N719" s="243">
        <v>0</v>
      </c>
      <c r="O719" s="243">
        <v>0</v>
      </c>
      <c r="P719" s="243" t="s">
        <v>389</v>
      </c>
      <c r="Q719" s="243"/>
      <c r="R719" s="243"/>
      <c r="S719" s="243"/>
      <c r="T719" s="243"/>
      <c r="U719" s="243"/>
      <c r="V719" s="243"/>
      <c r="W719" s="243"/>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x14ac:dyDescent="0.2">
      <c r="A720" s="248" t="s">
        <v>864</v>
      </c>
      <c r="B720" s="2"/>
      <c r="C720" s="305" t="s">
        <v>865</v>
      </c>
      <c r="D720" s="306"/>
      <c r="E720" s="306"/>
      <c r="F720" s="306"/>
      <c r="G720" s="306"/>
      <c r="H720" s="307"/>
      <c r="I720" s="129" t="s">
        <v>866</v>
      </c>
      <c r="J720" s="249">
        <f>IF(SUM(L720:BS720)=0,IF(COUNTIF(L720:BS720,"未確認")&gt;0,"未確認",IF(COUNTIF(L720:BS720,"~*")&gt;0,"*",SUM(L720:BS720))),SUM(L720:BS720))</f>
        <v>0</v>
      </c>
      <c r="K720" s="250" t="str">
        <f>IF(OR(COUNTIF(L720:BS720,"未確認")&gt;0,COUNTIF(L720:BS720,"*")&gt;0),"※","")</f>
        <v/>
      </c>
      <c r="L720" s="241">
        <v>0</v>
      </c>
      <c r="M720" s="242">
        <v>0</v>
      </c>
      <c r="N720" s="243">
        <v>0</v>
      </c>
      <c r="O720" s="243">
        <v>0</v>
      </c>
      <c r="P720" s="243">
        <v>0</v>
      </c>
      <c r="Q720" s="243"/>
      <c r="R720" s="243"/>
      <c r="S720" s="243"/>
      <c r="T720" s="243"/>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x14ac:dyDescent="0.2">
      <c r="A721" s="248" t="s">
        <v>867</v>
      </c>
      <c r="B721" s="2"/>
      <c r="C721" s="308" t="s">
        <v>868</v>
      </c>
      <c r="D721" s="309"/>
      <c r="E721" s="309"/>
      <c r="F721" s="309"/>
      <c r="G721" s="309"/>
      <c r="H721" s="310"/>
      <c r="I721" s="129" t="s">
        <v>869</v>
      </c>
      <c r="J721" s="249">
        <f>IF(SUM(L721:BS721)=0,IF(COUNTIF(L721:BS721,"未確認")&gt;0,"未確認",IF(COUNTIF(L721:BS721,"~*")&gt;0,"*",SUM(L721:BS721))),SUM(L721:BS721))</f>
        <v>0</v>
      </c>
      <c r="K721" s="250" t="str">
        <f>IF(OR(COUNTIF(L721:BS721,"未確認")&gt;0,COUNTIF(L721:BS721,"*")&gt;0),"※","")</f>
        <v/>
      </c>
      <c r="L721" s="241">
        <v>0</v>
      </c>
      <c r="M721" s="242">
        <v>0</v>
      </c>
      <c r="N721" s="243">
        <v>0</v>
      </c>
      <c r="O721" s="243">
        <v>0</v>
      </c>
      <c r="P721" s="243">
        <v>0</v>
      </c>
      <c r="Q721" s="243"/>
      <c r="R721" s="243"/>
      <c r="S721" s="243"/>
      <c r="T721" s="243"/>
      <c r="U721" s="243"/>
      <c r="V721" s="243"/>
      <c r="W721" s="243"/>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x14ac:dyDescent="0.2">
      <c r="A722" s="248" t="s">
        <v>870</v>
      </c>
      <c r="B722" s="2"/>
      <c r="C722" s="305" t="s">
        <v>871</v>
      </c>
      <c r="D722" s="306"/>
      <c r="E722" s="306"/>
      <c r="F722" s="306"/>
      <c r="G722" s="306"/>
      <c r="H722" s="307"/>
      <c r="I722" s="129" t="s">
        <v>872</v>
      </c>
      <c r="J722" s="249">
        <f>IF(SUM(L722:BS722)=0,IF(COUNTIF(L722:BS722,"未確認")&gt;0,"未確認",IF(COUNTIF(L722:BS722,"~*")&gt;0,"*",SUM(L722:BS722))),SUM(L722:BS722))</f>
        <v>0</v>
      </c>
      <c r="K722" s="250" t="str">
        <f>IF(OR(COUNTIF(L722:BS722,"未確認")&gt;0,COUNTIF(L722:BS722,"*")&gt;0),"※","")</f>
        <v/>
      </c>
      <c r="L722" s="241">
        <v>0</v>
      </c>
      <c r="M722" s="242">
        <v>0</v>
      </c>
      <c r="N722" s="243">
        <v>0</v>
      </c>
      <c r="O722" s="243">
        <v>0</v>
      </c>
      <c r="P722" s="243">
        <v>0</v>
      </c>
      <c r="Q722" s="243"/>
      <c r="R722" s="243"/>
      <c r="S722" s="243"/>
      <c r="T722" s="243"/>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x14ac:dyDescent="0.2">
      <c r="B723" s="22"/>
      <c r="C723" s="22"/>
      <c r="D723" s="22"/>
      <c r="E723" s="22"/>
      <c r="F723" s="22"/>
      <c r="G723" s="22"/>
      <c r="H723" s="17"/>
      <c r="I723" s="17"/>
      <c r="J723" s="101"/>
      <c r="K723" s="102"/>
      <c r="L723" s="102"/>
      <c r="M723" s="102"/>
      <c r="N723" s="119"/>
      <c r="BU723" s="95"/>
    </row>
    <row r="724" spans="1:73" s="1" customFormat="1" x14ac:dyDescent="0.2">
      <c r="B724" s="96"/>
      <c r="C724" s="46"/>
      <c r="D724" s="46"/>
      <c r="E724" s="46"/>
      <c r="F724" s="46"/>
      <c r="G724" s="46"/>
      <c r="H724" s="61"/>
      <c r="I724" s="61"/>
      <c r="J724" s="101"/>
      <c r="K724" s="102"/>
      <c r="L724" s="102"/>
      <c r="M724" s="102"/>
      <c r="N724" s="119"/>
      <c r="BU724" s="95"/>
    </row>
    <row r="725" spans="1:73" s="1" customFormat="1" x14ac:dyDescent="0.2">
      <c r="B725" s="96"/>
      <c r="C725" s="46"/>
      <c r="D725" s="46"/>
      <c r="E725" s="46"/>
      <c r="F725" s="46"/>
      <c r="G725" s="46"/>
      <c r="H725" s="61"/>
      <c r="I725" s="61"/>
      <c r="J725" s="101"/>
      <c r="K725" s="102"/>
      <c r="L725" s="102"/>
      <c r="M725" s="102"/>
      <c r="N725" s="119"/>
      <c r="BU725" s="95"/>
    </row>
    <row r="726" spans="1:73" s="127" customFormat="1" x14ac:dyDescent="0.2">
      <c r="A726" s="1"/>
      <c r="B726" s="126"/>
      <c r="C726" s="3"/>
      <c r="D726" s="3"/>
      <c r="E726" s="3"/>
      <c r="F726" s="3"/>
      <c r="G726" s="3"/>
      <c r="H726" s="4"/>
      <c r="I726" s="4"/>
      <c r="J726" s="37"/>
      <c r="K726" s="7"/>
      <c r="L726" s="7"/>
      <c r="M726" s="7"/>
      <c r="N726" s="119"/>
      <c r="BU726" s="128"/>
    </row>
    <row r="727" spans="1:73" s="127" customFormat="1" x14ac:dyDescent="0.2">
      <c r="A727" s="1"/>
      <c r="B727" s="22" t="s">
        <v>873</v>
      </c>
      <c r="C727" s="3"/>
      <c r="D727" s="3"/>
      <c r="E727" s="3"/>
      <c r="F727" s="3"/>
      <c r="G727" s="3"/>
      <c r="H727" s="4"/>
      <c r="I727" s="4"/>
      <c r="J727" s="37"/>
      <c r="K727" s="7"/>
      <c r="L727" s="7"/>
      <c r="M727" s="7"/>
      <c r="N727" s="119"/>
      <c r="BU727" s="128"/>
    </row>
    <row r="728" spans="1:73" x14ac:dyDescent="0.2">
      <c r="B728" s="22"/>
      <c r="C728" s="22"/>
      <c r="D728" s="22"/>
      <c r="E728" s="22"/>
      <c r="F728" s="22"/>
      <c r="G728" s="22"/>
      <c r="H728" s="17"/>
      <c r="I728" s="17"/>
      <c r="L728" s="84"/>
      <c r="M728" s="84"/>
      <c r="N728" s="119"/>
      <c r="O728" s="9"/>
      <c r="P728" s="9"/>
      <c r="Q728" s="9"/>
      <c r="R728" s="9"/>
      <c r="S728" s="9"/>
    </row>
    <row r="729" spans="1:73" ht="51" customHeight="1" x14ac:dyDescent="0.2">
      <c r="B729" s="22"/>
      <c r="J729" s="86" t="s">
        <v>83</v>
      </c>
      <c r="K729" s="218"/>
      <c r="L729" s="246" t="str">
        <f>IF(ISBLANK(L$388),"",L$388)</f>
        <v>２西病棟</v>
      </c>
      <c r="M729" s="72" t="str">
        <f>IF(ISBLANK(M$388),"",M$388)</f>
        <v>２東病棟</v>
      </c>
      <c r="N729" s="25" t="str">
        <f t="shared" ref="N729:BS729" si="98">IF(ISBLANK(N$388),"",N$388)</f>
        <v>３西病棟</v>
      </c>
      <c r="O729" s="25" t="str">
        <f t="shared" si="98"/>
        <v>３東病棟</v>
      </c>
      <c r="P729" s="25" t="str">
        <f t="shared" si="98"/>
        <v>４病棟</v>
      </c>
      <c r="Q729" s="25" t="str">
        <f t="shared" si="98"/>
        <v/>
      </c>
      <c r="R729" s="25" t="str">
        <f t="shared" si="98"/>
        <v/>
      </c>
      <c r="S729" s="25" t="str">
        <f t="shared" si="98"/>
        <v/>
      </c>
      <c r="T729" s="25" t="str">
        <f t="shared" si="98"/>
        <v/>
      </c>
      <c r="U729" s="25" t="str">
        <f t="shared" si="98"/>
        <v/>
      </c>
      <c r="V729" s="25" t="str">
        <f t="shared" si="98"/>
        <v/>
      </c>
      <c r="W729" s="25" t="str">
        <f t="shared" si="98"/>
        <v/>
      </c>
      <c r="X729" s="25" t="str">
        <f t="shared" si="98"/>
        <v/>
      </c>
      <c r="Y729" s="25" t="str">
        <f t="shared" si="98"/>
        <v/>
      </c>
      <c r="Z729" s="25" t="str">
        <f t="shared" si="98"/>
        <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x14ac:dyDescent="0.2">
      <c r="C730" s="46"/>
      <c r="I730" s="73" t="s">
        <v>84</v>
      </c>
      <c r="J730" s="74"/>
      <c r="K730" s="88"/>
      <c r="L730" s="89" t="str">
        <f>IF(ISBLANK(L$389),"",L$389)</f>
        <v>-</v>
      </c>
      <c r="M730" s="72" t="str">
        <f>IF(ISBLANK(M$389),"",M$389)</f>
        <v>-</v>
      </c>
      <c r="N730" s="89" t="str">
        <f t="shared" ref="N730:BS730" si="99">IF(ISBLANK(N$389),"",N$389)</f>
        <v>-</v>
      </c>
      <c r="O730" s="89" t="str">
        <f t="shared" si="99"/>
        <v>-</v>
      </c>
      <c r="P730" s="89" t="str">
        <f t="shared" si="99"/>
        <v>-</v>
      </c>
      <c r="Q730" s="89" t="str">
        <f t="shared" si="99"/>
        <v/>
      </c>
      <c r="R730" s="89" t="str">
        <f t="shared" si="99"/>
        <v/>
      </c>
      <c r="S730" s="89" t="str">
        <f t="shared" si="99"/>
        <v/>
      </c>
      <c r="T730" s="89" t="str">
        <f t="shared" si="99"/>
        <v/>
      </c>
      <c r="U730" s="89" t="str">
        <f t="shared" si="99"/>
        <v/>
      </c>
      <c r="V730" s="89" t="str">
        <f t="shared" si="99"/>
        <v/>
      </c>
      <c r="W730" s="89" t="str">
        <f t="shared" si="99"/>
        <v/>
      </c>
      <c r="X730" s="89" t="str">
        <f t="shared" si="99"/>
        <v/>
      </c>
      <c r="Y730" s="89" t="str">
        <f t="shared" si="99"/>
        <v/>
      </c>
      <c r="Z730" s="89" t="str">
        <f t="shared" si="99"/>
        <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x14ac:dyDescent="0.2">
      <c r="A731" s="248" t="s">
        <v>874</v>
      </c>
      <c r="B731" s="126"/>
      <c r="C731" s="305" t="s">
        <v>875</v>
      </c>
      <c r="D731" s="306"/>
      <c r="E731" s="306"/>
      <c r="F731" s="306"/>
      <c r="G731" s="306"/>
      <c r="H731" s="307"/>
      <c r="I731" s="129" t="s">
        <v>876</v>
      </c>
      <c r="J731" s="249">
        <f>IF(SUM(L731:BS731)=0,IF(COUNTIF(L731:BS731,"未確認")&gt;0,"未確認",IF(COUNTIF(L731:BS731,"~*")&gt;0,"*",SUM(L731:BS731))),SUM(L731:BS731))</f>
        <v>0</v>
      </c>
      <c r="K731" s="250" t="str">
        <f>IF(OR(COUNTIF(L731:BS731,"未確認")&gt;0,COUNTIF(L731:BS731,"*")&gt;0),"※","")</f>
        <v/>
      </c>
      <c r="L731" s="241">
        <v>0</v>
      </c>
      <c r="M731" s="242">
        <v>0</v>
      </c>
      <c r="N731" s="243">
        <v>0</v>
      </c>
      <c r="O731" s="243">
        <v>0</v>
      </c>
      <c r="P731" s="243">
        <v>0</v>
      </c>
      <c r="Q731" s="243"/>
      <c r="R731" s="243"/>
      <c r="S731" s="243"/>
      <c r="T731" s="243"/>
      <c r="U731" s="243"/>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x14ac:dyDescent="0.2">
      <c r="A732" s="248" t="s">
        <v>877</v>
      </c>
      <c r="B732" s="2"/>
      <c r="C732" s="305" t="s">
        <v>878</v>
      </c>
      <c r="D732" s="306"/>
      <c r="E732" s="306"/>
      <c r="F732" s="306"/>
      <c r="G732" s="306"/>
      <c r="H732" s="307"/>
      <c r="I732" s="129" t="s">
        <v>879</v>
      </c>
      <c r="J732" s="249">
        <f>IF(SUM(L732:BS732)=0,IF(COUNTIF(L732:BS732,"未確認")&gt;0,"未確認",IF(COUNTIF(L732:BS732,"~*")&gt;0,"*",SUM(L732:BS732))),SUM(L732:BS732))</f>
        <v>0</v>
      </c>
      <c r="K732" s="250" t="str">
        <f>IF(OR(COUNTIF(L732:BS732,"未確認")&gt;0,COUNTIF(L732:BS732,"*")&gt;0),"※","")</f>
        <v/>
      </c>
      <c r="L732" s="241">
        <v>0</v>
      </c>
      <c r="M732" s="242">
        <v>0</v>
      </c>
      <c r="N732" s="243">
        <v>0</v>
      </c>
      <c r="O732" s="243">
        <v>0</v>
      </c>
      <c r="P732" s="243">
        <v>0</v>
      </c>
      <c r="Q732" s="243"/>
      <c r="R732" s="243"/>
      <c r="S732" s="243"/>
      <c r="T732" s="243"/>
      <c r="U732" s="243"/>
      <c r="V732" s="243"/>
      <c r="W732" s="243"/>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x14ac:dyDescent="0.2">
      <c r="A733" s="248" t="s">
        <v>880</v>
      </c>
      <c r="B733" s="2"/>
      <c r="C733" s="308" t="s">
        <v>881</v>
      </c>
      <c r="D733" s="309"/>
      <c r="E733" s="309"/>
      <c r="F733" s="309"/>
      <c r="G733" s="309"/>
      <c r="H733" s="310"/>
      <c r="I733" s="129" t="s">
        <v>882</v>
      </c>
      <c r="J733" s="249">
        <f>IF(SUM(L733:BS733)=0,IF(COUNTIF(L733:BS733,"未確認")&gt;0,"未確認",IF(COUNTIF(L733:BS733,"~*")&gt;0,"*",SUM(L733:BS733))),SUM(L733:BS733))</f>
        <v>0</v>
      </c>
      <c r="K733" s="250" t="str">
        <f>IF(OR(COUNTIF(L733:BS733,"未確認")&gt;0,COUNTIF(L733:BS733,"*")&gt;0),"※","")</f>
        <v/>
      </c>
      <c r="L733" s="241">
        <v>0</v>
      </c>
      <c r="M733" s="242">
        <v>0</v>
      </c>
      <c r="N733" s="243">
        <v>0</v>
      </c>
      <c r="O733" s="243">
        <v>0</v>
      </c>
      <c r="P733" s="243">
        <v>0</v>
      </c>
      <c r="Q733" s="243"/>
      <c r="R733" s="243"/>
      <c r="S733" s="243"/>
      <c r="T733" s="243"/>
      <c r="U733" s="243"/>
      <c r="V733" s="243"/>
      <c r="W733" s="243"/>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x14ac:dyDescent="0.2">
      <c r="A734" s="248" t="s">
        <v>883</v>
      </c>
      <c r="B734" s="2"/>
      <c r="C734" s="308" t="s">
        <v>884</v>
      </c>
      <c r="D734" s="309"/>
      <c r="E734" s="309"/>
      <c r="F734" s="309"/>
      <c r="G734" s="309"/>
      <c r="H734" s="310"/>
      <c r="I734" s="129" t="s">
        <v>885</v>
      </c>
      <c r="J734" s="249">
        <f>IF(SUM(L734:BS734)=0,IF(COUNTIF(L734:BS734,"未確認")&gt;0,"未確認",IF(COUNTIF(L734:BS734,"~*")&gt;0,"*",SUM(L734:BS734))),SUM(L734:BS734))</f>
        <v>0</v>
      </c>
      <c r="K734" s="250" t="str">
        <f>IF(OR(COUNTIF(L734:BS734,"未確認")&gt;0,COUNTIF(L734:BS734,"*")&gt;0),"※","")</f>
        <v/>
      </c>
      <c r="L734" s="241">
        <v>0</v>
      </c>
      <c r="M734" s="242">
        <v>0</v>
      </c>
      <c r="N734" s="243">
        <v>0</v>
      </c>
      <c r="O734" s="243">
        <v>0</v>
      </c>
      <c r="P734" s="243">
        <v>0</v>
      </c>
      <c r="Q734" s="243"/>
      <c r="R734" s="243"/>
      <c r="S734" s="243"/>
      <c r="T734" s="243"/>
      <c r="U734" s="243"/>
      <c r="V734" s="243"/>
      <c r="W734" s="243"/>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x14ac:dyDescent="0.2">
      <c r="B735" s="22"/>
      <c r="C735" s="22"/>
      <c r="D735" s="22"/>
      <c r="E735" s="22"/>
      <c r="F735" s="22"/>
      <c r="G735" s="22"/>
      <c r="H735" s="17"/>
      <c r="I735" s="17"/>
      <c r="J735" s="101"/>
      <c r="K735" s="102"/>
      <c r="L735" s="102"/>
      <c r="M735" s="102"/>
      <c r="N735" s="119"/>
      <c r="O735" s="103"/>
      <c r="P735" s="103"/>
      <c r="Q735" s="103"/>
      <c r="R735" s="103"/>
      <c r="S735" s="103"/>
      <c r="BU735" s="95"/>
    </row>
    <row r="736" spans="1:73" s="1" customFormat="1" x14ac:dyDescent="0.2">
      <c r="B736" s="96"/>
      <c r="C736" s="46"/>
      <c r="D736" s="46"/>
      <c r="E736" s="46"/>
      <c r="F736" s="46"/>
      <c r="G736" s="46"/>
      <c r="H736" s="61"/>
      <c r="I736" s="61"/>
      <c r="J736" s="101"/>
      <c r="K736" s="102"/>
      <c r="L736" s="102"/>
      <c r="M736" s="102"/>
      <c r="N736" s="103"/>
      <c r="O736" s="103"/>
      <c r="P736" s="103"/>
      <c r="Q736" s="103"/>
      <c r="R736" s="103"/>
      <c r="S736" s="103"/>
      <c r="BU736" s="95"/>
    </row>
    <row r="737" spans="1:73" s="1" customFormat="1" x14ac:dyDescent="0.2">
      <c r="B737" s="2"/>
      <c r="C737" s="2"/>
      <c r="D737" s="46"/>
      <c r="E737" s="46"/>
      <c r="F737" s="46"/>
      <c r="G737" s="46"/>
      <c r="H737" s="61"/>
      <c r="I737" s="179" t="s">
        <v>297</v>
      </c>
      <c r="J737" s="101"/>
      <c r="K737" s="102"/>
      <c r="L737" s="102"/>
      <c r="M737" s="102"/>
      <c r="N737" s="103"/>
      <c r="O737" s="103"/>
      <c r="P737" s="103"/>
      <c r="Q737" s="103"/>
      <c r="R737" s="103"/>
      <c r="S737" s="103"/>
      <c r="BU737" s="95"/>
    </row>
    <row r="738" spans="1:73" s="1" customFormat="1" x14ac:dyDescent="0.2">
      <c r="B738" s="22"/>
      <c r="C738" s="22"/>
      <c r="D738" s="22"/>
      <c r="E738" s="22"/>
      <c r="F738" s="22"/>
      <c r="G738" s="22"/>
      <c r="H738" s="17"/>
      <c r="I738" s="17"/>
      <c r="J738" s="101"/>
      <c r="K738" s="102"/>
      <c r="L738" s="102"/>
      <c r="M738" s="102"/>
      <c r="N738" s="103"/>
      <c r="O738" s="103"/>
      <c r="P738" s="103"/>
      <c r="Q738" s="103"/>
      <c r="R738" s="103"/>
      <c r="S738" s="103"/>
      <c r="BU738" s="95"/>
    </row>
    <row r="739" spans="1:73" s="1" customFormat="1" x14ac:dyDescent="0.2">
      <c r="B739" s="2"/>
      <c r="C739" s="2"/>
      <c r="D739" s="46"/>
      <c r="E739" s="46"/>
      <c r="F739" s="46"/>
      <c r="G739" s="46"/>
      <c r="H739" s="61"/>
      <c r="I739" s="61"/>
      <c r="J739" s="101"/>
      <c r="K739" s="102"/>
      <c r="L739" s="102"/>
      <c r="M739" s="102"/>
      <c r="N739" s="103"/>
      <c r="O739" s="103"/>
      <c r="P739" s="103"/>
      <c r="Q739" s="103"/>
      <c r="R739" s="103"/>
      <c r="S739" s="103"/>
      <c r="BU739" s="95"/>
    </row>
    <row r="740" spans="1:73" s="127" customFormat="1" x14ac:dyDescent="0.2">
      <c r="A740" s="302"/>
      <c r="B740" s="171"/>
      <c r="C740" s="3"/>
      <c r="D740" s="3"/>
      <c r="E740" s="3"/>
      <c r="F740" s="3"/>
      <c r="G740" s="3"/>
      <c r="H740" s="4"/>
      <c r="I740" s="4"/>
      <c r="J740" s="6"/>
      <c r="K740" s="7"/>
      <c r="L740" s="6"/>
      <c r="M740" s="6"/>
      <c r="N740" s="8"/>
      <c r="O740" s="8"/>
      <c r="P740" s="8"/>
      <c r="Q740" s="8"/>
      <c r="R740" s="8"/>
      <c r="S740" s="8"/>
      <c r="T740" s="9"/>
      <c r="BU740" s="128"/>
    </row>
    <row r="741" spans="1:73" s="127" customFormat="1" x14ac:dyDescent="0.2">
      <c r="A741" s="302"/>
      <c r="B741" s="171"/>
      <c r="C741" s="3"/>
      <c r="D741" s="3"/>
      <c r="E741" s="3"/>
      <c r="F741" s="3"/>
      <c r="G741" s="3"/>
      <c r="H741" s="4"/>
      <c r="I741" s="4"/>
      <c r="J741" s="6"/>
      <c r="K741" s="7"/>
      <c r="L741" s="6"/>
      <c r="M741" s="6"/>
      <c r="N741" s="8"/>
      <c r="O741" s="8"/>
      <c r="P741" s="8"/>
      <c r="Q741" s="8"/>
      <c r="R741" s="8"/>
      <c r="S741" s="8"/>
      <c r="T741" s="9"/>
      <c r="BU741" s="128"/>
    </row>
    <row r="742" spans="1:73" s="127" customFormat="1" x14ac:dyDescent="0.2">
      <c r="A742" s="302"/>
      <c r="B742" s="171"/>
      <c r="C742" s="3"/>
      <c r="D742" s="3"/>
      <c r="E742" s="3"/>
      <c r="F742" s="3"/>
      <c r="G742" s="3"/>
      <c r="H742" s="4"/>
      <c r="I742" s="4"/>
      <c r="J742" s="6"/>
      <c r="K742" s="7"/>
      <c r="L742" s="6"/>
      <c r="M742" s="6"/>
      <c r="N742" s="8"/>
      <c r="O742" s="8"/>
      <c r="P742" s="8"/>
      <c r="Q742" s="8"/>
      <c r="R742" s="8"/>
      <c r="S742" s="8"/>
      <c r="T742" s="9"/>
      <c r="BU742" s="128"/>
    </row>
    <row r="743" spans="1:73" s="127" customFormat="1" x14ac:dyDescent="0.2">
      <c r="A743" s="302"/>
      <c r="B743" s="171"/>
      <c r="C743" s="3"/>
      <c r="D743" s="3"/>
      <c r="E743" s="3"/>
      <c r="F743" s="3"/>
      <c r="G743" s="3"/>
      <c r="H743" s="4"/>
      <c r="I743" s="4"/>
      <c r="J743" s="6"/>
      <c r="K743" s="7"/>
      <c r="L743" s="6"/>
      <c r="M743" s="6"/>
      <c r="N743" s="8"/>
      <c r="O743" s="8"/>
      <c r="P743" s="8"/>
      <c r="Q743" s="8"/>
      <c r="R743" s="8"/>
      <c r="S743" s="8"/>
      <c r="T743" s="9"/>
      <c r="BU743" s="128"/>
    </row>
    <row r="744" spans="1:73" s="127" customFormat="1" x14ac:dyDescent="0.2">
      <c r="A744" s="302"/>
      <c r="B744" s="171"/>
      <c r="C744" s="3"/>
      <c r="D744" s="3"/>
      <c r="E744" s="3"/>
      <c r="F744" s="3"/>
      <c r="G744" s="3"/>
      <c r="H744" s="4"/>
      <c r="I744" s="4"/>
      <c r="J744" s="6"/>
      <c r="K744" s="7"/>
      <c r="L744" s="6"/>
      <c r="M744" s="6"/>
      <c r="N744" s="8"/>
      <c r="O744" s="8"/>
      <c r="P744" s="8"/>
      <c r="Q744" s="8"/>
      <c r="R744" s="8"/>
      <c r="S744" s="8"/>
      <c r="T744" s="9"/>
      <c r="BU744" s="128"/>
    </row>
    <row r="745" spans="1:73" s="127" customFormat="1" x14ac:dyDescent="0.2">
      <c r="A745" s="302"/>
      <c r="B745" s="2"/>
      <c r="C745" s="3"/>
      <c r="D745" s="3"/>
      <c r="E745" s="3"/>
      <c r="F745" s="3"/>
      <c r="G745" s="3"/>
      <c r="H745" s="4"/>
      <c r="I745" s="4"/>
      <c r="J745" s="6"/>
      <c r="K745" s="7"/>
      <c r="L745" s="6"/>
      <c r="M745" s="6"/>
      <c r="N745" s="8"/>
      <c r="O745" s="8"/>
      <c r="P745" s="8"/>
      <c r="Q745" s="8"/>
      <c r="R745" s="8"/>
      <c r="S745" s="8"/>
      <c r="T745" s="9"/>
      <c r="BU745" s="128"/>
    </row>
    <row r="746" spans="1:73" s="127" customFormat="1" x14ac:dyDescent="0.2">
      <c r="A746" s="302"/>
      <c r="B746" s="2"/>
      <c r="C746" s="3"/>
      <c r="D746" s="3"/>
      <c r="E746" s="3"/>
      <c r="F746" s="3"/>
      <c r="G746" s="3"/>
      <c r="H746" s="4"/>
      <c r="I746" s="4"/>
      <c r="J746" s="6"/>
      <c r="K746" s="7"/>
      <c r="L746" s="6"/>
      <c r="M746" s="6"/>
      <c r="N746" s="8"/>
      <c r="O746" s="8"/>
      <c r="P746" s="8"/>
      <c r="Q746" s="8"/>
      <c r="R746" s="8"/>
      <c r="S746" s="8"/>
      <c r="T746" s="9"/>
      <c r="BU746" s="128"/>
    </row>
    <row r="747" spans="1:73" s="127" customFormat="1" x14ac:dyDescent="0.2">
      <c r="A747" s="302"/>
      <c r="B747" s="2"/>
      <c r="C747" s="3"/>
      <c r="D747" s="3"/>
      <c r="E747" s="3"/>
      <c r="F747" s="3"/>
      <c r="G747" s="3"/>
      <c r="H747" s="4"/>
      <c r="I747" s="4"/>
      <c r="J747" s="6"/>
      <c r="K747" s="7"/>
      <c r="L747" s="6"/>
      <c r="M747" s="6"/>
      <c r="N747" s="8"/>
      <c r="O747" s="8"/>
      <c r="P747" s="8"/>
      <c r="Q747" s="8"/>
      <c r="R747" s="8"/>
      <c r="S747" s="8"/>
      <c r="T747" s="9"/>
      <c r="BU747" s="128"/>
    </row>
  </sheetData>
  <mergeCells count="552">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C83:G83"/>
    <mergeCell ref="J83:M83"/>
    <mergeCell ref="C84:G84"/>
    <mergeCell ref="J84:M84"/>
    <mergeCell ref="C85:G85"/>
    <mergeCell ref="J85:M85"/>
    <mergeCell ref="C80:G80"/>
    <mergeCell ref="J80:M80"/>
    <mergeCell ref="C81:G81"/>
    <mergeCell ref="J81:M81"/>
    <mergeCell ref="C82:G82"/>
    <mergeCell ref="J82:M82"/>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119:H119"/>
    <mergeCell ref="I119:I122"/>
    <mergeCell ref="E120:H122"/>
    <mergeCell ref="C130:H130"/>
    <mergeCell ref="I130:I135"/>
    <mergeCell ref="E131:H131"/>
    <mergeCell ref="C132:H132"/>
    <mergeCell ref="E133:H133"/>
    <mergeCell ref="C134:H134"/>
    <mergeCell ref="E135:H135"/>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G201:H201"/>
    <mergeCell ref="C202:F203"/>
    <mergeCell ref="G202:H202"/>
    <mergeCell ref="G203:H203"/>
    <mergeCell ref="C196:F197"/>
    <mergeCell ref="G196:H196"/>
    <mergeCell ref="G197:H197"/>
    <mergeCell ref="C198:F199"/>
    <mergeCell ref="G198:H198"/>
    <mergeCell ref="G199:H199"/>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71:H471"/>
    <mergeCell ref="C453:H453"/>
    <mergeCell ref="C454:H454"/>
    <mergeCell ref="C455:H455"/>
    <mergeCell ref="C456:H456"/>
    <mergeCell ref="C457:H457"/>
    <mergeCell ref="C458:H458"/>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97:H497"/>
    <mergeCell ref="C498:H498"/>
    <mergeCell ref="C499:H499"/>
    <mergeCell ref="E488:H488"/>
    <mergeCell ref="E489:H489"/>
    <mergeCell ref="E490:H490"/>
    <mergeCell ref="E491:H491"/>
    <mergeCell ref="E492:H492"/>
    <mergeCell ref="E493:H493"/>
    <mergeCell ref="C512:H512"/>
    <mergeCell ref="C513:H513"/>
    <mergeCell ref="C514:H514"/>
    <mergeCell ref="C518:F518"/>
    <mergeCell ref="C519:H519"/>
    <mergeCell ref="C520:H520"/>
    <mergeCell ref="C506:F506"/>
    <mergeCell ref="C507:H507"/>
    <mergeCell ref="C508:H508"/>
    <mergeCell ref="C509:H509"/>
    <mergeCell ref="C510:H510"/>
    <mergeCell ref="C511:H511"/>
    <mergeCell ref="I538:I540"/>
    <mergeCell ref="C539:H539"/>
    <mergeCell ref="C540:H540"/>
    <mergeCell ref="C521:H521"/>
    <mergeCell ref="C525:F525"/>
    <mergeCell ref="C526:H526"/>
    <mergeCell ref="C530:F530"/>
    <mergeCell ref="C531:H531"/>
    <mergeCell ref="C535:F535"/>
    <mergeCell ref="C541:H541"/>
    <mergeCell ref="C542:H542"/>
    <mergeCell ref="C550:H550"/>
    <mergeCell ref="C551:H551"/>
    <mergeCell ref="C552:H552"/>
    <mergeCell ref="C553:H553"/>
    <mergeCell ref="C536:H536"/>
    <mergeCell ref="C537:H537"/>
    <mergeCell ref="C538:H538"/>
    <mergeCell ref="C560:H560"/>
    <mergeCell ref="C561:H561"/>
    <mergeCell ref="C562:H562"/>
    <mergeCell ref="C563:H563"/>
    <mergeCell ref="C567:H567"/>
    <mergeCell ref="C568:H568"/>
    <mergeCell ref="C554:H554"/>
    <mergeCell ref="C555:H555"/>
    <mergeCell ref="C556:H556"/>
    <mergeCell ref="C557:H557"/>
    <mergeCell ref="C558:H558"/>
    <mergeCell ref="C559:H559"/>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C600:H600"/>
    <mergeCell ref="C601:H601"/>
    <mergeCell ref="C602:H602"/>
    <mergeCell ref="C603:H603"/>
    <mergeCell ref="C604:H604"/>
    <mergeCell ref="C605:H605"/>
    <mergeCell ref="D588:H588"/>
    <mergeCell ref="J588:K588"/>
    <mergeCell ref="C596:H596"/>
    <mergeCell ref="C597:H597"/>
    <mergeCell ref="C598:H598"/>
    <mergeCell ref="C599:H59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48:H648"/>
    <mergeCell ref="C649:H649"/>
    <mergeCell ref="C650:H650"/>
    <mergeCell ref="C651:H651"/>
    <mergeCell ref="C652:H652"/>
    <mergeCell ref="C653:H653"/>
    <mergeCell ref="C635:H635"/>
    <mergeCell ref="C636:H636"/>
    <mergeCell ref="C637:H637"/>
    <mergeCell ref="C638:H638"/>
    <mergeCell ref="C639:H639"/>
    <mergeCell ref="C647:H647"/>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85:H685"/>
    <mergeCell ref="I685:I689"/>
    <mergeCell ref="E686:H686"/>
    <mergeCell ref="G687:H687"/>
    <mergeCell ref="G688:H688"/>
    <mergeCell ref="E689:F689"/>
    <mergeCell ref="C673:H673"/>
    <mergeCell ref="C674:H674"/>
    <mergeCell ref="C675:H675"/>
    <mergeCell ref="C676:H676"/>
    <mergeCell ref="C683:H683"/>
    <mergeCell ref="C684:H684"/>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722:H722"/>
    <mergeCell ref="C731:H731"/>
    <mergeCell ref="C732:H732"/>
    <mergeCell ref="C733:H733"/>
    <mergeCell ref="C734:H734"/>
    <mergeCell ref="C709:H709"/>
    <mergeCell ref="C710:H710"/>
    <mergeCell ref="C711:H711"/>
    <mergeCell ref="C719:H719"/>
    <mergeCell ref="C720:H720"/>
    <mergeCell ref="C721:H721"/>
  </mergeCells>
  <phoneticPr fontId="6"/>
  <conditionalFormatting sqref="M9">
    <cfRule type="cellIs" dxfId="3860" priority="109" operator="equal">
      <formula>""</formula>
    </cfRule>
  </conditionalFormatting>
  <conditionalFormatting sqref="M10:M11">
    <cfRule type="expression" dxfId="3859" priority="351">
      <formula>M$9=""</formula>
    </cfRule>
  </conditionalFormatting>
  <conditionalFormatting sqref="M16">
    <cfRule type="cellIs" dxfId="3858" priority="111" operator="equal">
      <formula>""</formula>
    </cfRule>
  </conditionalFormatting>
  <conditionalFormatting sqref="M16:M22">
    <cfRule type="expression" dxfId="3857" priority="110">
      <formula>$M$16&lt;&gt;""</formula>
    </cfRule>
  </conditionalFormatting>
  <conditionalFormatting sqref="M17:M22">
    <cfRule type="expression" dxfId="3856" priority="350">
      <formula>$M$16=""</formula>
    </cfRule>
  </conditionalFormatting>
  <conditionalFormatting sqref="M27">
    <cfRule type="cellIs" dxfId="3855" priority="107" operator="equal">
      <formula>""</formula>
    </cfRule>
  </conditionalFormatting>
  <conditionalFormatting sqref="M27:M35">
    <cfRule type="expression" dxfId="3854" priority="106">
      <formula>$M$27&lt;&gt;""</formula>
    </cfRule>
    <cfRule type="expression" dxfId="3853" priority="349">
      <formula>$M$27=""</formula>
    </cfRule>
  </conditionalFormatting>
  <conditionalFormatting sqref="M40">
    <cfRule type="cellIs" dxfId="3852" priority="340" operator="equal">
      <formula>""</formula>
    </cfRule>
  </conditionalFormatting>
  <conditionalFormatting sqref="M40:M44">
    <cfRule type="expression" dxfId="3851" priority="339">
      <formula>$M$40&lt;&gt;""</formula>
    </cfRule>
    <cfRule type="expression" dxfId="3850" priority="348">
      <formula>$M$40=""</formula>
    </cfRule>
  </conditionalFormatting>
  <conditionalFormatting sqref="M49">
    <cfRule type="cellIs" dxfId="3849" priority="337" operator="equal">
      <formula>""</formula>
    </cfRule>
  </conditionalFormatting>
  <conditionalFormatting sqref="M49:M58">
    <cfRule type="expression" dxfId="3848" priority="336">
      <formula>$M$49&lt;&gt;""</formula>
    </cfRule>
    <cfRule type="expression" dxfId="3847" priority="347">
      <formula>$M$49=""</formula>
    </cfRule>
  </conditionalFormatting>
  <conditionalFormatting sqref="M94:M95">
    <cfRule type="expression" dxfId="3846" priority="194">
      <formula>AND(M$94="",M$95="")</formula>
    </cfRule>
  </conditionalFormatting>
  <conditionalFormatting sqref="M96">
    <cfRule type="expression" dxfId="3845" priority="195">
      <formula>OR($M$94&lt;&gt;"",$M$95&lt;&gt;"")</formula>
    </cfRule>
    <cfRule type="expression" dxfId="3844" priority="196">
      <formula>AND($M$94="",$M$95="")</formula>
    </cfRule>
  </conditionalFormatting>
  <conditionalFormatting sqref="M102:M103">
    <cfRule type="expression" dxfId="3843" priority="327">
      <formula>OR(M$102&lt;&gt;"",M$103&lt;&gt;"")</formula>
    </cfRule>
    <cfRule type="expression" dxfId="3842" priority="328">
      <formula>AND(M$102="",M$103="")</formula>
    </cfRule>
  </conditionalFormatting>
  <conditionalFormatting sqref="M104:M111">
    <cfRule type="expression" dxfId="3841" priority="329">
      <formula>OR($M$102&lt;&gt;"",$M$103&lt;&gt;"")</formula>
    </cfRule>
    <cfRule type="expression" dxfId="3840" priority="330">
      <formula>AND($M$102="",$M$103="")</formula>
    </cfRule>
  </conditionalFormatting>
  <conditionalFormatting sqref="M117:M118">
    <cfRule type="expression" dxfId="3839" priority="325">
      <formula>OR(M$117&lt;&gt;"",M$118&lt;&gt;"")</formula>
    </cfRule>
    <cfRule type="expression" dxfId="3838" priority="326">
      <formula>AND(M$117="",M$118="")</formula>
    </cfRule>
  </conditionalFormatting>
  <conditionalFormatting sqref="M119:M122">
    <cfRule type="expression" dxfId="3837" priority="323">
      <formula>OR($M$117&lt;&gt;"",$M$118&lt;&gt;"")</formula>
    </cfRule>
    <cfRule type="expression" dxfId="3836" priority="324">
      <formula>AND($M$117="",$M$118="")</formula>
    </cfRule>
  </conditionalFormatting>
  <conditionalFormatting sqref="M128:M129">
    <cfRule type="expression" dxfId="3835" priority="322">
      <formula>AND(M$128="",M$129="")</formula>
    </cfRule>
  </conditionalFormatting>
  <conditionalFormatting sqref="M130:M135">
    <cfRule type="expression" dxfId="3834" priority="320">
      <formula>OR($M$128&lt;&gt;"",$M$129&lt;&gt;"")</formula>
    </cfRule>
    <cfRule type="expression" dxfId="3833" priority="321">
      <formula>AND($M$128="",$M$129="")</formula>
    </cfRule>
  </conditionalFormatting>
  <conditionalFormatting sqref="M141:M142">
    <cfRule type="expression" dxfId="3832" priority="189">
      <formula>AND(M$141="",M$142="")</formula>
    </cfRule>
  </conditionalFormatting>
  <conditionalFormatting sqref="M143">
    <cfRule type="expression" dxfId="3831" priority="190">
      <formula>OR($M$141&lt;&gt;"",$M$142&lt;&gt;"")</formula>
    </cfRule>
    <cfRule type="expression" dxfId="3830" priority="191">
      <formula>AND($M$141="",$M$142="")</formula>
    </cfRule>
  </conditionalFormatting>
  <conditionalFormatting sqref="M149:M150">
    <cfRule type="expression" dxfId="3829" priority="166">
      <formula>AND(M$149="",M$150="")</formula>
    </cfRule>
  </conditionalFormatting>
  <conditionalFormatting sqref="M151">
    <cfRule type="expression" dxfId="3828" priority="160">
      <formula>OR($M$149&lt;&gt;"",$M$150&lt;&gt;"")</formula>
    </cfRule>
    <cfRule type="expression" dxfId="3827" priority="161">
      <formula>AND($M$149="",$M$150="")</formula>
    </cfRule>
  </conditionalFormatting>
  <conditionalFormatting sqref="M152">
    <cfRule type="expression" dxfId="3826" priority="162">
      <formula>OR($M$149&lt;&gt;"",$M$150&lt;&gt;"")</formula>
    </cfRule>
    <cfRule type="expression" dxfId="3825" priority="163">
      <formula>AND($M$149="",$M$150="")</formula>
    </cfRule>
  </conditionalFormatting>
  <conditionalFormatting sqref="M153">
    <cfRule type="expression" dxfId="3824" priority="164">
      <formula>OR($M$149&lt;&gt;"",$M$150&lt;&gt;"")</formula>
    </cfRule>
    <cfRule type="expression" dxfId="3823" priority="165">
      <formula>AND($M$149="",$M$150="")</formula>
    </cfRule>
  </conditionalFormatting>
  <conditionalFormatting sqref="M159:M160">
    <cfRule type="expression" dxfId="3822" priority="153">
      <formula>AND(M$159="",M$160="")</formula>
    </cfRule>
  </conditionalFormatting>
  <conditionalFormatting sqref="M161">
    <cfRule type="expression" dxfId="3821" priority="151">
      <formula>OR($M$159&lt;&gt;"",$M$160&lt;&gt;"")</formula>
    </cfRule>
    <cfRule type="expression" dxfId="3820" priority="152">
      <formula>AND($M$159="",$M$160="")</formula>
    </cfRule>
  </conditionalFormatting>
  <conditionalFormatting sqref="M162">
    <cfRule type="expression" dxfId="3819" priority="149">
      <formula>OR($M$159&lt;&gt;"",$M$160&lt;&gt;"")</formula>
    </cfRule>
    <cfRule type="expression" dxfId="3818" priority="150">
      <formula>AND($M$159="",$M$160="")</formula>
    </cfRule>
  </conditionalFormatting>
  <conditionalFormatting sqref="M168:M169">
    <cfRule type="expression" dxfId="3817" priority="92">
      <formula>AND(M$168="",M$169="")</formula>
    </cfRule>
  </conditionalFormatting>
  <conditionalFormatting sqref="M170:M173">
    <cfRule type="expression" dxfId="3816" priority="88">
      <formula>OR($M$168&lt;&gt;"",$M$169&lt;&gt;"")</formula>
    </cfRule>
    <cfRule type="expression" dxfId="3815" priority="89">
      <formula>AND($M$168="",$M$169="")</formula>
    </cfRule>
  </conditionalFormatting>
  <conditionalFormatting sqref="M174">
    <cfRule type="expression" dxfId="3814" priority="90">
      <formula>OR($M$168&lt;&gt;"",$M$169&lt;&gt;"")</formula>
    </cfRule>
    <cfRule type="expression" dxfId="3813" priority="91">
      <formula>AND($M$168="",$M$169="")</formula>
    </cfRule>
  </conditionalFormatting>
  <conditionalFormatting sqref="M180:M181">
    <cfRule type="expression" dxfId="3812" priority="72">
      <formula>OR($M$180&lt;&gt;"",$M$181&lt;&gt;"")</formula>
    </cfRule>
    <cfRule type="expression" dxfId="3811" priority="315">
      <formula>AND(M$180="",M$181="")</formula>
    </cfRule>
  </conditionalFormatting>
  <conditionalFormatting sqref="M182">
    <cfRule type="expression" dxfId="3810" priority="197">
      <formula>OR($M$180&lt;&gt;"",$M$181&lt;&gt;"")</formula>
    </cfRule>
  </conditionalFormatting>
  <conditionalFormatting sqref="M182:M185">
    <cfRule type="expression" dxfId="3809" priority="198">
      <formula>AND($M$180="",$M$181="")</formula>
    </cfRule>
  </conditionalFormatting>
  <conditionalFormatting sqref="M183:M184">
    <cfRule type="expression" dxfId="3808" priority="186">
      <formula>OR($M$180&lt;&gt;"",$M$181&lt;&gt;"")</formula>
    </cfRule>
  </conditionalFormatting>
  <conditionalFormatting sqref="M185">
    <cfRule type="expression" dxfId="3807" priority="185">
      <formula>OR($M$180&lt;&gt;"",$M$181&lt;&gt;"")</formula>
    </cfRule>
  </conditionalFormatting>
  <conditionalFormatting sqref="M186:M201">
    <cfRule type="expression" dxfId="3806" priority="313">
      <formula>OR($M$180&lt;&gt;"",$M$181&lt;&gt;"")</formula>
    </cfRule>
    <cfRule type="expression" dxfId="3805" priority="314">
      <formula>AND($M$180="",$M$181="")</formula>
    </cfRule>
  </conditionalFormatting>
  <conditionalFormatting sqref="M202">
    <cfRule type="expression" dxfId="3804" priority="183">
      <formula>OR($M$180&lt;&gt;"",$M$181&lt;&gt;"")</formula>
    </cfRule>
  </conditionalFormatting>
  <conditionalFormatting sqref="M202:M205">
    <cfRule type="expression" dxfId="3803" priority="184">
      <formula>AND($M$180="",$M$181="")</formula>
    </cfRule>
  </conditionalFormatting>
  <conditionalFormatting sqref="M203:M204">
    <cfRule type="expression" dxfId="3802" priority="182">
      <formula>OR($M$180&lt;&gt;"",$M$181&lt;&gt;"")</formula>
    </cfRule>
  </conditionalFormatting>
  <conditionalFormatting sqref="M205">
    <cfRule type="expression" dxfId="3801" priority="181">
      <formula>OR($M$180&lt;&gt;"",$M$181&lt;&gt;"")</formula>
    </cfRule>
  </conditionalFormatting>
  <conditionalFormatting sqref="M206:M211">
    <cfRule type="expression" dxfId="3800" priority="311">
      <formula>OR($M$180&lt;&gt;"",$M$181&lt;&gt;"")</formula>
    </cfRule>
    <cfRule type="expression" dxfId="3799" priority="312">
      <formula>AND($M$180="",$M$181="")</formula>
    </cfRule>
  </conditionalFormatting>
  <conditionalFormatting sqref="M243:M244">
    <cfRule type="expression" dxfId="3798" priority="144">
      <formula>AND(M$243="",M$244="")</formula>
    </cfRule>
  </conditionalFormatting>
  <conditionalFormatting sqref="M245">
    <cfRule type="expression" dxfId="3797" priority="142">
      <formula>OR($M$243&lt;&gt;"",$M$244&lt;&gt;"")</formula>
    </cfRule>
    <cfRule type="expression" dxfId="3796" priority="143">
      <formula>AND($M$243="",$M$244="")</formula>
    </cfRule>
  </conditionalFormatting>
  <conditionalFormatting sqref="M246:M256">
    <cfRule type="expression" dxfId="3795" priority="140">
      <formula>OR($M$243&lt;&gt;"",$M$244&lt;&gt;"")</formula>
    </cfRule>
    <cfRule type="expression" dxfId="3794" priority="141">
      <formula>AND($M$243="",$M$244="")</formula>
    </cfRule>
  </conditionalFormatting>
  <conditionalFormatting sqref="M257">
    <cfRule type="expression" dxfId="3793" priority="138">
      <formula>OR($M$243&lt;&gt;"",$M$244&lt;&gt;"")</formula>
    </cfRule>
    <cfRule type="expression" dxfId="3792" priority="139">
      <formula>AND($M$243="",$M$244="")</formula>
    </cfRule>
  </conditionalFormatting>
  <conditionalFormatting sqref="M263:M264">
    <cfRule type="expression" dxfId="3791" priority="131">
      <formula>AND(M$263="",M$264="")</formula>
    </cfRule>
    <cfRule type="expression" dxfId="3790" priority="132">
      <formula>OR(M$263&lt;&gt;"",M$264&lt;&gt;"")</formula>
    </cfRule>
    <cfRule type="expression" dxfId="3789" priority="133">
      <formula>AND(M$263="",M$264="")</formula>
    </cfRule>
  </conditionalFormatting>
  <conditionalFormatting sqref="M265">
    <cfRule type="expression" dxfId="3788" priority="127">
      <formula>OR($M$263&lt;&gt;"",$M$264&lt;&gt;"")</formula>
    </cfRule>
  </conditionalFormatting>
  <conditionalFormatting sqref="M265:M282">
    <cfRule type="expression" dxfId="3787" priority="128">
      <formula>AND($M$263="",$M$264="")</formula>
    </cfRule>
  </conditionalFormatting>
  <conditionalFormatting sqref="M266:M281">
    <cfRule type="expression" dxfId="3786" priority="116">
      <formula>OR($M$263&lt;&gt;"",$M$264&lt;&gt;"")</formula>
    </cfRule>
  </conditionalFormatting>
  <conditionalFormatting sqref="M282">
    <cfRule type="expression" dxfId="3785" priority="126">
      <formula>OR($M$263&lt;&gt;"",$M$264&lt;&gt;"")</formula>
    </cfRule>
  </conditionalFormatting>
  <conditionalFormatting sqref="M289:M290">
    <cfRule type="expression" dxfId="3784" priority="64">
      <formula>OR(M289&lt;&gt;"",M290&lt;&gt;"")</formula>
    </cfRule>
    <cfRule type="expression" dxfId="3783" priority="306">
      <formula>AND(M$289="",M$290="")</formula>
    </cfRule>
  </conditionalFormatting>
  <conditionalFormatting sqref="M291">
    <cfRule type="expression" dxfId="3782" priority="309">
      <formula>OR($M$289&lt;&gt;"",$M$290&lt;&gt;"")</formula>
    </cfRule>
  </conditionalFormatting>
  <conditionalFormatting sqref="M291:M295">
    <cfRule type="expression" dxfId="3781" priority="310">
      <formula>AND($M$289="",$M$290="")</formula>
    </cfRule>
  </conditionalFormatting>
  <conditionalFormatting sqref="M292:M294">
    <cfRule type="expression" dxfId="3780" priority="308">
      <formula>OR($M$289&lt;&gt;"",$M$290&lt;&gt;"")</formula>
    </cfRule>
  </conditionalFormatting>
  <conditionalFormatting sqref="M295">
    <cfRule type="expression" dxfId="3779" priority="307">
      <formula>OR($M$289&lt;&gt;"",$M$290&lt;&gt;"")</formula>
    </cfRule>
  </conditionalFormatting>
  <conditionalFormatting sqref="M312:M313">
    <cfRule type="expression" dxfId="3778" priority="300">
      <formula>AND(M$312="",M$313="")</formula>
    </cfRule>
  </conditionalFormatting>
  <conditionalFormatting sqref="M312:M319">
    <cfRule type="expression" dxfId="3777" priority="63">
      <formula>OR($M$312&lt;&gt;"",$M$313&lt;&gt;"")</formula>
    </cfRule>
  </conditionalFormatting>
  <conditionalFormatting sqref="M314:M319">
    <cfRule type="expression" dxfId="3776" priority="299">
      <formula>AND($M$312="",$M$313="")</formula>
    </cfRule>
  </conditionalFormatting>
  <conditionalFormatting sqref="M325:M326">
    <cfRule type="expression" dxfId="3775" priority="295">
      <formula>OR(M$325&lt;&gt;"",M$326&lt;&gt;"")</formula>
    </cfRule>
    <cfRule type="expression" dxfId="3774" priority="298">
      <formula>AND(M$325="",M$326="")</formula>
    </cfRule>
  </conditionalFormatting>
  <conditionalFormatting sqref="M327:M344">
    <cfRule type="expression" dxfId="3773" priority="296">
      <formula>OR($M$325&lt;&gt;"",$M$326&lt;&gt;"")</formula>
    </cfRule>
    <cfRule type="expression" dxfId="3772" priority="297">
      <formula>AND($M$325="",$M$326="")</formula>
    </cfRule>
  </conditionalFormatting>
  <conditionalFormatting sqref="M350:M351">
    <cfRule type="expression" dxfId="3771" priority="62">
      <formula>OR(M350&lt;&gt;"",M351&lt;&gt;"")</formula>
    </cfRule>
    <cfRule type="expression" dxfId="3770" priority="294">
      <formula>AND(M$350="",M$351="")</formula>
    </cfRule>
  </conditionalFormatting>
  <conditionalFormatting sqref="M352:M356">
    <cfRule type="expression" dxfId="3769" priority="292">
      <formula>OR($M$350&lt;&gt;"",$M$351&lt;&gt;"")</formula>
    </cfRule>
    <cfRule type="expression" dxfId="3768" priority="293">
      <formula>AND($M$350="",$M$351="")</formula>
    </cfRule>
  </conditionalFormatting>
  <conditionalFormatting sqref="M363:M364">
    <cfRule type="expression" dxfId="3767" priority="119">
      <formula>AND(M$363="",M$364="")</formula>
    </cfRule>
  </conditionalFormatting>
  <conditionalFormatting sqref="M365">
    <cfRule type="expression" dxfId="3766" priority="117">
      <formula>OR($M$363&lt;&gt;"",$M$364&lt;&gt;"")</formula>
    </cfRule>
    <cfRule type="expression" dxfId="3765" priority="118">
      <formula>AND($M$363="",$M$364="")</formula>
    </cfRule>
  </conditionalFormatting>
  <conditionalFormatting sqref="M366:M369">
    <cfRule type="expression" dxfId="3764" priority="52">
      <formula>AND(M$363="",M$364="")</formula>
    </cfRule>
  </conditionalFormatting>
  <conditionalFormatting sqref="M370">
    <cfRule type="expression" dxfId="3763" priority="114">
      <formula>OR($M$363&lt;&gt;"",$M$364&lt;&gt;"")</formula>
    </cfRule>
    <cfRule type="expression" dxfId="3762" priority="115">
      <formula>AND($M$363="",$M$364="")</formula>
    </cfRule>
  </conditionalFormatting>
  <conditionalFormatting sqref="M388:M389">
    <cfRule type="expression" dxfId="3761" priority="99">
      <formula>AND(M$388="",M$389="")</formula>
    </cfRule>
  </conditionalFormatting>
  <conditionalFormatting sqref="M390:M463">
    <cfRule type="expression" dxfId="3760" priority="97">
      <formula>OR($M$388&lt;&gt;"",$M$389&lt;&gt;"")</formula>
    </cfRule>
    <cfRule type="expression" dxfId="3759" priority="98">
      <formula>AND($M$388="",$M$389="")</formula>
    </cfRule>
  </conditionalFormatting>
  <conditionalFormatting sqref="M469:M470">
    <cfRule type="expression" dxfId="3758" priority="95">
      <formula>OR(M$469&lt;&gt;"",M$470&lt;&gt;"")</formula>
    </cfRule>
    <cfRule type="expression" dxfId="3757" priority="96">
      <formula>AND(M$469="",M$470="")</formula>
    </cfRule>
  </conditionalFormatting>
  <conditionalFormatting sqref="M471:M499">
    <cfRule type="expression" dxfId="3756" priority="93">
      <formula>OR($M$469&lt;&gt;"",$M$469&lt;&gt;"")</formula>
    </cfRule>
    <cfRule type="expression" dxfId="3755" priority="94">
      <formula>AND($M$469="",$M$469="")</formula>
    </cfRule>
  </conditionalFormatting>
  <conditionalFormatting sqref="M505:M506">
    <cfRule type="expression" dxfId="3754" priority="282">
      <formula>OR(M$505&lt;&gt;"",M$506&lt;&gt;"")</formula>
    </cfRule>
    <cfRule type="expression" dxfId="3753" priority="291">
      <formula>AND(M$505="",M$506="")</formula>
    </cfRule>
  </conditionalFormatting>
  <conditionalFormatting sqref="M507:M514">
    <cfRule type="expression" dxfId="3752" priority="287">
      <formula>OR($M$505&lt;&gt;"",$M$506&lt;&gt;"")</formula>
    </cfRule>
    <cfRule type="expression" dxfId="3751" priority="288">
      <formula>AND($M$505="",$M$506="")</formula>
    </cfRule>
  </conditionalFormatting>
  <conditionalFormatting sqref="M517:M518">
    <cfRule type="expression" dxfId="3750" priority="281">
      <formula>OR(M$517&lt;&gt;"",M$518&lt;&gt;"")</formula>
    </cfRule>
    <cfRule type="expression" dxfId="3749" priority="290">
      <formula>AND(M$517="",M$518="")</formula>
    </cfRule>
  </conditionalFormatting>
  <conditionalFormatting sqref="M519:M521">
    <cfRule type="expression" dxfId="3748" priority="285">
      <formula>OR($M$517&lt;&gt;"",$M$518&lt;&gt;"")</formula>
    </cfRule>
    <cfRule type="expression" dxfId="3747" priority="286">
      <formula>AND($M$517="",$M$518="")</formula>
    </cfRule>
  </conditionalFormatting>
  <conditionalFormatting sqref="M524:M525">
    <cfRule type="expression" dxfId="3746" priority="280">
      <formula>AND(M$524="",M$525="")</formula>
    </cfRule>
  </conditionalFormatting>
  <conditionalFormatting sqref="M526">
    <cfRule type="expression" dxfId="3745" priority="278">
      <formula>OR($M$524&lt;&gt;"",$M$525&lt;&gt;"")</formula>
    </cfRule>
    <cfRule type="expression" dxfId="3744" priority="279">
      <formula>AND($M$524="",$M$525="")</formula>
    </cfRule>
  </conditionalFormatting>
  <conditionalFormatting sqref="M529:M530">
    <cfRule type="expression" dxfId="3743" priority="7">
      <formula>OR(M$529&lt;&gt;"",M$530&lt;&gt;"")</formula>
    </cfRule>
  </conditionalFormatting>
  <conditionalFormatting sqref="M529:M531">
    <cfRule type="expression" dxfId="3742" priority="275">
      <formula>AND(M$529="",M$530="")</formula>
    </cfRule>
  </conditionalFormatting>
  <conditionalFormatting sqref="M531">
    <cfRule type="expression" dxfId="3741" priority="6">
      <formula>OR($M$529&lt;&gt;"",$M$530&lt;&gt;"")</formula>
    </cfRule>
  </conditionalFormatting>
  <conditionalFormatting sqref="M534:M535">
    <cfRule type="expression" dxfId="3740" priority="272">
      <formula>AND(M$534="",M$535="")</formula>
    </cfRule>
  </conditionalFormatting>
  <conditionalFormatting sqref="M536:M542">
    <cfRule type="expression" dxfId="3739" priority="270">
      <formula>OR($M$534&lt;&gt;"",$M$535&lt;&gt;"")</formula>
    </cfRule>
    <cfRule type="expression" dxfId="3738" priority="271">
      <formula>AND($M$534="",$M$535="")</formula>
    </cfRule>
  </conditionalFormatting>
  <conditionalFormatting sqref="M548:M549">
    <cfRule type="expression" dxfId="3737" priority="268">
      <formula>AND(M$548="",M$549="")</formula>
    </cfRule>
  </conditionalFormatting>
  <conditionalFormatting sqref="M550:M563">
    <cfRule type="expression" dxfId="3736" priority="266">
      <formula>OR($M$548&lt;&gt;"",$M$549&lt;&gt;"")</formula>
    </cfRule>
    <cfRule type="expression" dxfId="3735" priority="267">
      <formula>AND($M$548="",$M$549="")</formula>
    </cfRule>
  </conditionalFormatting>
  <conditionalFormatting sqref="M565:M566">
    <cfRule type="expression" dxfId="3734" priority="289">
      <formula>AND(M$565="",M$566="")</formula>
    </cfRule>
  </conditionalFormatting>
  <conditionalFormatting sqref="M565:M567">
    <cfRule type="expression" dxfId="3733" priority="5">
      <formula>OR($M$565&lt;&gt;"",$M$566&lt;&gt;"")</formula>
    </cfRule>
  </conditionalFormatting>
  <conditionalFormatting sqref="M567">
    <cfRule type="expression" dxfId="3732" priority="4">
      <formula>AND($M$565="",$M$566="")</formula>
    </cfRule>
  </conditionalFormatting>
  <conditionalFormatting sqref="M568">
    <cfRule type="expression" dxfId="3731" priority="20">
      <formula>AND($M$565="",$M$566="")</formula>
    </cfRule>
    <cfRule type="expression" dxfId="3730" priority="21">
      <formula>OR($M$565&lt;&gt;"",$M$566&lt;&gt;"")</formula>
    </cfRule>
  </conditionalFormatting>
  <conditionalFormatting sqref="M569:M574">
    <cfRule type="expression" dxfId="3729" priority="3">
      <formula>AND($M$565="",$M$566="")</formula>
    </cfRule>
    <cfRule type="expression" dxfId="3728" priority="263">
      <formula>OR($M$565&lt;&gt;"",$M$566&lt;&gt;"")</formula>
    </cfRule>
  </conditionalFormatting>
  <conditionalFormatting sqref="M575">
    <cfRule type="expression" dxfId="3727" priority="18">
      <formula>AND($M$565="",$M$566="")</formula>
    </cfRule>
    <cfRule type="expression" dxfId="3726" priority="19">
      <formula>OR($M$565&lt;&gt;"",$M$566&lt;&gt;"")</formula>
    </cfRule>
  </conditionalFormatting>
  <conditionalFormatting sqref="M576:M581">
    <cfRule type="expression" dxfId="3725" priority="259">
      <formula>OR($M$565&lt;&gt;"",$M$566&lt;&gt;"")</formula>
    </cfRule>
    <cfRule type="expression" dxfId="3724" priority="260">
      <formula>AND($M$565="",$M$566="")</formula>
    </cfRule>
  </conditionalFormatting>
  <conditionalFormatting sqref="M582">
    <cfRule type="expression" dxfId="3723" priority="16">
      <formula>AND($M$565="",$M$566="")</formula>
    </cfRule>
    <cfRule type="expression" dxfId="3722" priority="17">
      <formula>OR($M$565&lt;&gt;"",$M$566&lt;&gt;"")</formula>
    </cfRule>
  </conditionalFormatting>
  <conditionalFormatting sqref="M583:M588">
    <cfRule type="expression" dxfId="3721" priority="257">
      <formula>OR($M$565&lt;&gt;"",$M$566&lt;&gt;"")</formula>
    </cfRule>
    <cfRule type="expression" dxfId="3720" priority="258">
      <formula>AND($M$565="",$M$566="")</formula>
    </cfRule>
  </conditionalFormatting>
  <conditionalFormatting sqref="M594:M595">
    <cfRule type="expression" dxfId="3719" priority="254">
      <formula>AND(M$594="",M$595="")</formula>
    </cfRule>
  </conditionalFormatting>
  <conditionalFormatting sqref="M596:M606">
    <cfRule type="expression" dxfId="3718" priority="252">
      <formula>OR($M$594&lt;&gt;"",$M$595&lt;&gt;"")</formula>
    </cfRule>
    <cfRule type="expression" dxfId="3717" priority="253">
      <formula>AND($M$594="",$M$595="")</formula>
    </cfRule>
  </conditionalFormatting>
  <conditionalFormatting sqref="M607:M611">
    <cfRule type="expression" dxfId="3716" priority="250">
      <formula>OR($M$594&lt;&gt;"",$M$595&lt;&gt;"")</formula>
    </cfRule>
    <cfRule type="expression" dxfId="3715" priority="251">
      <formula>AND($M$594="",$M$595="")</formula>
    </cfRule>
  </conditionalFormatting>
  <conditionalFormatting sqref="M612:M619">
    <cfRule type="expression" dxfId="3714" priority="248">
      <formula>OR($M$594&lt;&gt;"",$M$595&lt;&gt;"")</formula>
    </cfRule>
    <cfRule type="expression" dxfId="3713" priority="249">
      <formula>AND($M$594="",$M$595="")</formula>
    </cfRule>
  </conditionalFormatting>
  <conditionalFormatting sqref="M625:M626">
    <cfRule type="expression" dxfId="3712" priority="246">
      <formula>AND(M$625="",M$626="")</formula>
    </cfRule>
  </conditionalFormatting>
  <conditionalFormatting sqref="M627:M639">
    <cfRule type="expression" dxfId="3711" priority="244">
      <formula>OR($M$625&lt;&gt;"",$M$626&lt;&gt;"")</formula>
    </cfRule>
    <cfRule type="expression" dxfId="3710" priority="245">
      <formula>AND($M$625="",$M$626="")</formula>
    </cfRule>
  </conditionalFormatting>
  <conditionalFormatting sqref="M645:M646">
    <cfRule type="expression" dxfId="3709" priority="237">
      <formula>AND(M$645="",M$646="")</formula>
    </cfRule>
  </conditionalFormatting>
  <conditionalFormatting sqref="M647:M654">
    <cfRule type="expression" dxfId="3708" priority="235">
      <formula>OR($M$645&lt;&gt;"",$M$646&lt;&gt;"")</formula>
    </cfRule>
    <cfRule type="expression" dxfId="3707" priority="236">
      <formula>AND($M$645="",$M$646="")</formula>
    </cfRule>
  </conditionalFormatting>
  <conditionalFormatting sqref="M660:M661">
    <cfRule type="expression" dxfId="3706" priority="230">
      <formula>AND(M$660="",M$661="")</formula>
    </cfRule>
  </conditionalFormatting>
  <conditionalFormatting sqref="M662:M676">
    <cfRule type="expression" dxfId="3705" priority="228">
      <formula>OR($M$660&lt;&gt;"",$M$661&lt;&gt;"")</formula>
    </cfRule>
    <cfRule type="expression" dxfId="3704" priority="229">
      <formula>AND($M$660="",$M$661="")</formula>
    </cfRule>
  </conditionalFormatting>
  <conditionalFormatting sqref="M681:M682">
    <cfRule type="expression" dxfId="3703" priority="112">
      <formula>OR(M$681&lt;&gt;"",M$682&lt;&gt;"")</formula>
    </cfRule>
    <cfRule type="expression" dxfId="3702" priority="113">
      <formula>AND(M$681="",M$682="")</formula>
    </cfRule>
  </conditionalFormatting>
  <conditionalFormatting sqref="M683:M701">
    <cfRule type="expression" dxfId="3701" priority="222">
      <formula>OR($M$681&lt;&gt;"",$M$682&lt;&gt;"")</formula>
    </cfRule>
    <cfRule type="expression" dxfId="3700" priority="223">
      <formula>AND($M$681="",$M$682="")</formula>
    </cfRule>
  </conditionalFormatting>
  <conditionalFormatting sqref="M707:M708">
    <cfRule type="expression" dxfId="3699" priority="219">
      <formula>AND(M$707="",M$708="")</formula>
    </cfRule>
  </conditionalFormatting>
  <conditionalFormatting sqref="M709:M711">
    <cfRule type="expression" dxfId="3698" priority="217">
      <formula>OR($M$707&lt;&gt;"",$M$708&lt;&gt;"")</formula>
    </cfRule>
    <cfRule type="expression" dxfId="3697" priority="218">
      <formula>AND($M$707="",$M$708="")</formula>
    </cfRule>
  </conditionalFormatting>
  <conditionalFormatting sqref="M717:M718">
    <cfRule type="expression" dxfId="3696" priority="212">
      <formula>AND(M$717="",M$718="")</formula>
    </cfRule>
  </conditionalFormatting>
  <conditionalFormatting sqref="M719:M722">
    <cfRule type="expression" dxfId="3695" priority="210">
      <formula>OR($M$717&lt;&gt;"",$M$718&lt;&gt;"")</formula>
    </cfRule>
    <cfRule type="expression" dxfId="3694" priority="211">
      <formula>AND($M$717="",$M$718="")</formula>
    </cfRule>
  </conditionalFormatting>
  <conditionalFormatting sqref="M729:M730">
    <cfRule type="expression" dxfId="3693" priority="205">
      <formula>AND(M$729="",M$730="")</formula>
    </cfRule>
  </conditionalFormatting>
  <conditionalFormatting sqref="M731:M734">
    <cfRule type="expression" dxfId="3692" priority="203">
      <formula>OR($M$729&lt;&gt;"",$M$730&lt;&gt;"")</formula>
    </cfRule>
    <cfRule type="expression" dxfId="3691" priority="204">
      <formula>AND($M$729="",$M$730="")</formula>
    </cfRule>
  </conditionalFormatting>
  <conditionalFormatting sqref="M243:N244">
    <cfRule type="expression" dxfId="3690" priority="129">
      <formula>OR(M$243&lt;&gt;"",M$244&lt;&gt;"")</formula>
    </cfRule>
  </conditionalFormatting>
  <conditionalFormatting sqref="M388:N389">
    <cfRule type="expression" dxfId="3689" priority="47">
      <formula>OR(M$388&lt;&gt;"",M$389&lt;&gt;"")</formula>
    </cfRule>
  </conditionalFormatting>
  <conditionalFormatting sqref="M9:BS11">
    <cfRule type="expression" dxfId="3688" priority="85">
      <formula>M$9&lt;&gt;""</formula>
    </cfRule>
  </conditionalFormatting>
  <conditionalFormatting sqref="M94:BS95">
    <cfRule type="expression" dxfId="3687" priority="83">
      <formula>OR(M$94&lt;&gt;"",M$95&lt;&gt;"")</formula>
    </cfRule>
  </conditionalFormatting>
  <conditionalFormatting sqref="M128:BS129">
    <cfRule type="expression" dxfId="3686" priority="318">
      <formula>OR(M$128&lt;&gt;"",M$129&lt;&gt;"")</formula>
    </cfRule>
  </conditionalFormatting>
  <conditionalFormatting sqref="M141:BS142">
    <cfRule type="expression" dxfId="3685" priority="81">
      <formula>OR(M$141&lt;&gt;"",M$142&lt;&gt;"")</formula>
    </cfRule>
  </conditionalFormatting>
  <conditionalFormatting sqref="M149:BS150">
    <cfRule type="expression" dxfId="3684" priority="79">
      <formula>OR(M$149&lt;&gt;"",M$150&lt;&gt;"")</formula>
    </cfRule>
  </conditionalFormatting>
  <conditionalFormatting sqref="M159:BS160">
    <cfRule type="expression" dxfId="3683" priority="77">
      <formula>OR(M$159&lt;&gt;"",M$160&lt;&gt;"")</formula>
    </cfRule>
  </conditionalFormatting>
  <conditionalFormatting sqref="M168:BS169">
    <cfRule type="expression" dxfId="3682" priority="73">
      <formula>OR(M$168&lt;&gt;"",M$169&lt;&gt;"")</formula>
    </cfRule>
  </conditionalFormatting>
  <conditionalFormatting sqref="M263:BS264">
    <cfRule type="expression" dxfId="3681" priority="124">
      <formula>OR(M$263&lt;&gt;"",M$264&lt;&gt;"")</formula>
    </cfRule>
  </conditionalFormatting>
  <conditionalFormatting sqref="M363:BS364">
    <cfRule type="expression" dxfId="3680" priority="54">
      <formula>OR(M$363&lt;&gt;"",M$364&lt;&gt;"")</formula>
    </cfRule>
  </conditionalFormatting>
  <conditionalFormatting sqref="M366:BS369">
    <cfRule type="expression" dxfId="3679" priority="50">
      <formula>OR(M$363&lt;&gt;"",M$364&lt;&gt;"")</formula>
    </cfRule>
  </conditionalFormatting>
  <conditionalFormatting sqref="M524:BS525">
    <cfRule type="expression" dxfId="3678" priority="37">
      <formula>OR(M$524&lt;&gt;"",M$525&lt;&gt;"")</formula>
    </cfRule>
  </conditionalFormatting>
  <conditionalFormatting sqref="M534:BS535">
    <cfRule type="expression" dxfId="3677" priority="35">
      <formula>OR(M$534&lt;&gt;"",M$535&lt;&gt;"")</formula>
    </cfRule>
  </conditionalFormatting>
  <conditionalFormatting sqref="M548:BS549">
    <cfRule type="expression" dxfId="3676" priority="31">
      <formula>OR(M$548&lt;&gt;"",M$549&lt;&gt;"")</formula>
    </cfRule>
  </conditionalFormatting>
  <conditionalFormatting sqref="M594:BS595">
    <cfRule type="expression" dxfId="3675" priority="14">
      <formula>OR(M$594&lt;&gt;"",M$595&lt;&gt;"")</formula>
    </cfRule>
  </conditionalFormatting>
  <conditionalFormatting sqref="M625:BS626">
    <cfRule type="expression" dxfId="3674" priority="242">
      <formula>OR(M$625&lt;&gt;"",M$626&lt;&gt;"")</formula>
    </cfRule>
  </conditionalFormatting>
  <conditionalFormatting sqref="M645:BS646">
    <cfRule type="expression" dxfId="3673" priority="233">
      <formula>OR(M$645&lt;&gt;"",M$646&lt;&gt;"")</formula>
    </cfRule>
  </conditionalFormatting>
  <conditionalFormatting sqref="M660:BS661">
    <cfRule type="expression" dxfId="3672" priority="226">
      <formula>OR(M$660&lt;&gt;"",M$661&lt;&gt;"")</formula>
    </cfRule>
  </conditionalFormatting>
  <conditionalFormatting sqref="M707:BS708">
    <cfRule type="expression" dxfId="3671" priority="215">
      <formula>OR(M$707&lt;&gt;"",M$708&lt;&gt;"")</formula>
    </cfRule>
  </conditionalFormatting>
  <conditionalFormatting sqref="M717:BS718">
    <cfRule type="expression" dxfId="3670" priority="208">
      <formula>OR(M$717&lt;&gt;"",M$718&lt;&gt;"")</formula>
    </cfRule>
  </conditionalFormatting>
  <conditionalFormatting sqref="M729:BS730">
    <cfRule type="expression" dxfId="3669" priority="201">
      <formula>OR(M$729&lt;&gt;"",M$730&lt;&gt;"")</formula>
    </cfRule>
  </conditionalFormatting>
  <conditionalFormatting sqref="N182:N185">
    <cfRule type="expression" dxfId="3668" priority="179">
      <formula>AND(N$180="",N$181="")</formula>
    </cfRule>
  </conditionalFormatting>
  <conditionalFormatting sqref="N186:N201">
    <cfRule type="expression" dxfId="3667" priority="171">
      <formula>AND(N$180="",N$181="")</formula>
    </cfRule>
  </conditionalFormatting>
  <conditionalFormatting sqref="N202:N205">
    <cfRule type="expression" dxfId="3666" priority="175">
      <formula>AND(N$180="",N$181="")</formula>
    </cfRule>
  </conditionalFormatting>
  <conditionalFormatting sqref="N206:N211">
    <cfRule type="expression" dxfId="3665" priority="170">
      <formula>AND(N$180="",N$181="")</formula>
    </cfRule>
  </conditionalFormatting>
  <conditionalFormatting sqref="N243:N244">
    <cfRule type="expression" dxfId="3664" priority="130">
      <formula>AND(N$243="",N$244="")</formula>
    </cfRule>
  </conditionalFormatting>
  <conditionalFormatting sqref="N363:N369">
    <cfRule type="expression" dxfId="3663" priority="53">
      <formula>AND(N$363="",N$364="")</formula>
    </cfRule>
  </conditionalFormatting>
  <conditionalFormatting sqref="N388:N389">
    <cfRule type="expression" dxfId="3662" priority="48">
      <formula>AND(N$388="",N$389="")</formula>
    </cfRule>
  </conditionalFormatting>
  <conditionalFormatting sqref="N390:N463">
    <cfRule type="expression" dxfId="3661" priority="43">
      <formula>OR(N$388&lt;&gt;"",N$389&lt;&gt;"")</formula>
    </cfRule>
    <cfRule type="expression" dxfId="3660" priority="44">
      <formula>AND(N$388="",N$389="")</formula>
    </cfRule>
  </conditionalFormatting>
  <conditionalFormatting sqref="N594:N611">
    <cfRule type="expression" dxfId="3659" priority="247">
      <formula>AND(N$594="",N$595="")</formula>
    </cfRule>
  </conditionalFormatting>
  <conditionalFormatting sqref="N534:O542">
    <cfRule type="expression" dxfId="3658" priority="269">
      <formula>AND(N$534="",N$535="")</formula>
    </cfRule>
  </conditionalFormatting>
  <conditionalFormatting sqref="N548:O563">
    <cfRule type="expression" dxfId="3657" priority="265">
      <formula>AND(N$548="",N$549="")</formula>
    </cfRule>
  </conditionalFormatting>
  <conditionalFormatting sqref="N9:BS11">
    <cfRule type="expression" dxfId="3656" priority="346">
      <formula>N$9=""</formula>
    </cfRule>
  </conditionalFormatting>
  <conditionalFormatting sqref="N16:BS22">
    <cfRule type="expression" dxfId="3655" priority="108">
      <formula>N$16&lt;&gt;""</formula>
    </cfRule>
    <cfRule type="expression" dxfId="3654" priority="345">
      <formula>N$16=""</formula>
    </cfRule>
  </conditionalFormatting>
  <conditionalFormatting sqref="N27:BS27">
    <cfRule type="cellIs" dxfId="3653" priority="105" operator="equal">
      <formula>""</formula>
    </cfRule>
  </conditionalFormatting>
  <conditionalFormatting sqref="N27:BS35">
    <cfRule type="expression" dxfId="3652" priority="104">
      <formula>N$27&lt;&gt;""</formula>
    </cfRule>
    <cfRule type="expression" dxfId="3651" priority="341">
      <formula>N$27=""</formula>
    </cfRule>
  </conditionalFormatting>
  <conditionalFormatting sqref="N40:BS40">
    <cfRule type="cellIs" dxfId="3650" priority="103" operator="equal">
      <formula>""</formula>
    </cfRule>
  </conditionalFormatting>
  <conditionalFormatting sqref="N40:BS44">
    <cfRule type="expression" dxfId="3649" priority="102">
      <formula>N$40&lt;&gt;""</formula>
    </cfRule>
    <cfRule type="expression" dxfId="3648" priority="338">
      <formula>N$40=""</formula>
    </cfRule>
  </conditionalFormatting>
  <conditionalFormatting sqref="N49:BS49">
    <cfRule type="cellIs" dxfId="3647" priority="101" operator="equal">
      <formula>""</formula>
    </cfRule>
  </conditionalFormatting>
  <conditionalFormatting sqref="N49:BS58">
    <cfRule type="expression" dxfId="3646" priority="100">
      <formula>N$49&lt;&gt;""</formula>
    </cfRule>
    <cfRule type="expression" dxfId="3645" priority="335">
      <formula>N$49=""</formula>
    </cfRule>
  </conditionalFormatting>
  <conditionalFormatting sqref="N94:BS95">
    <cfRule type="expression" dxfId="3644" priority="84">
      <formula>AND(N$94="",N$95="")</formula>
    </cfRule>
  </conditionalFormatting>
  <conditionalFormatting sqref="N96:BS96">
    <cfRule type="expression" dxfId="3643" priority="192">
      <formula>OR(N$94&lt;&gt;"",N$95&lt;&gt;"")</formula>
    </cfRule>
    <cfRule type="expression" dxfId="3642" priority="193">
      <formula>AND(N$94="",N$95="")</formula>
    </cfRule>
  </conditionalFormatting>
  <conditionalFormatting sqref="N102:BS111">
    <cfRule type="expression" dxfId="3641" priority="333">
      <formula>OR(N$102&lt;&gt;"",N$103&lt;&gt;"")</formula>
    </cfRule>
    <cfRule type="expression" dxfId="3640" priority="334">
      <formula>AND(N$102="",N$103="")</formula>
    </cfRule>
  </conditionalFormatting>
  <conditionalFormatting sqref="N117:BS122">
    <cfRule type="expression" dxfId="3639" priority="331">
      <formula>OR(N$117&lt;&gt;"",N$118&lt;&gt;"")</formula>
    </cfRule>
    <cfRule type="expression" dxfId="3638" priority="332">
      <formula>AND(N$117="",N$118="")</formula>
    </cfRule>
  </conditionalFormatting>
  <conditionalFormatting sqref="N128:BS129">
    <cfRule type="expression" dxfId="3637" priority="319">
      <formula>AND(N$128="",N$129="")</formula>
    </cfRule>
  </conditionalFormatting>
  <conditionalFormatting sqref="N130:BS135">
    <cfRule type="expression" dxfId="3636" priority="316">
      <formula>OR(N$128&lt;&gt;"",N$129&lt;&gt;"")</formula>
    </cfRule>
    <cfRule type="expression" dxfId="3635" priority="317">
      <formula>AND(N$128="",N$129="")</formula>
    </cfRule>
  </conditionalFormatting>
  <conditionalFormatting sqref="N141:BS142">
    <cfRule type="expression" dxfId="3634" priority="82">
      <formula>AND(N$141="",N$142="")</formula>
    </cfRule>
  </conditionalFormatting>
  <conditionalFormatting sqref="N143:BS143">
    <cfRule type="expression" dxfId="3633" priority="187">
      <formula>OR(N$141&lt;&gt;"",N$142&lt;&gt;"")</formula>
    </cfRule>
    <cfRule type="expression" dxfId="3632" priority="188">
      <formula>AND(N$141="",N$142="")</formula>
    </cfRule>
  </conditionalFormatting>
  <conditionalFormatting sqref="N149:BS150">
    <cfRule type="expression" dxfId="3631" priority="80">
      <formula>AND(N$149="",N$150="")</formula>
    </cfRule>
  </conditionalFormatting>
  <conditionalFormatting sqref="N151:BS151">
    <cfRule type="expression" dxfId="3630" priority="158">
      <formula>OR(N$149&lt;&gt;"",N$150&lt;&gt;"")</formula>
    </cfRule>
    <cfRule type="expression" dxfId="3629" priority="159">
      <formula>AND(N$149="",N$150="")</formula>
    </cfRule>
  </conditionalFormatting>
  <conditionalFormatting sqref="N152:BS152">
    <cfRule type="expression" dxfId="3628" priority="156">
      <formula>OR(N$149&lt;&gt;"",N$150&lt;&gt;"")</formula>
    </cfRule>
    <cfRule type="expression" dxfId="3627" priority="157">
      <formula>AND(N$149="",N$150="")</formula>
    </cfRule>
  </conditionalFormatting>
  <conditionalFormatting sqref="N153:BS153">
    <cfRule type="expression" dxfId="3626" priority="154">
      <formula>OR(N$149&lt;&gt;"",N$150&lt;&gt;"")</formula>
    </cfRule>
    <cfRule type="expression" dxfId="3625" priority="155">
      <formula>AND(N$149="",N$150="")</formula>
    </cfRule>
  </conditionalFormatting>
  <conditionalFormatting sqref="N159:BS160">
    <cfRule type="expression" dxfId="3624" priority="78">
      <formula>AND(N$159="",N$160="")</formula>
    </cfRule>
  </conditionalFormatting>
  <conditionalFormatting sqref="N161:BS161">
    <cfRule type="expression" dxfId="3623" priority="147">
      <formula>OR(N$159&lt;&gt;"",N$160&lt;&gt;"")</formula>
    </cfRule>
    <cfRule type="expression" dxfId="3622" priority="148">
      <formula>AND(N$159="",N$160="")</formula>
    </cfRule>
  </conditionalFormatting>
  <conditionalFormatting sqref="N162:BS162">
    <cfRule type="expression" dxfId="3621" priority="145">
      <formula>OR(N$159&lt;&gt;"",N$160&lt;&gt;"")</formula>
    </cfRule>
    <cfRule type="expression" dxfId="3620" priority="146">
      <formula>AND(N$159="",N$160="")</formula>
    </cfRule>
  </conditionalFormatting>
  <conditionalFormatting sqref="N168:BS169">
    <cfRule type="expression" dxfId="3619" priority="74">
      <formula>AND(N$168="",N$169="")</formula>
    </cfRule>
  </conditionalFormatting>
  <conditionalFormatting sqref="N170:BS172">
    <cfRule type="expression" dxfId="3618" priority="76">
      <formula>AND(N$168="",N$169="")</formula>
    </cfRule>
  </conditionalFormatting>
  <conditionalFormatting sqref="N170:BS173">
    <cfRule type="expression" dxfId="3617" priority="75">
      <formula>OR(N$168&lt;&gt;"",N$169&lt;&gt;"")</formula>
    </cfRule>
  </conditionalFormatting>
  <conditionalFormatting sqref="N173:BS174">
    <cfRule type="expression" dxfId="3616" priority="87">
      <formula>AND(N$168="",N$169="")</formula>
    </cfRule>
  </conditionalFormatting>
  <conditionalFormatting sqref="N174:BS174">
    <cfRule type="expression" dxfId="3615" priority="86">
      <formula>OR(N$168&lt;&gt;"",N$169&lt;&gt;"")</formula>
    </cfRule>
  </conditionalFormatting>
  <conditionalFormatting sqref="N180:BS181">
    <cfRule type="expression" dxfId="3614" priority="169">
      <formula>OR(N$180&lt;&gt;"",N$181&lt;&gt;"")</formula>
    </cfRule>
    <cfRule type="expression" dxfId="3613" priority="180">
      <formula>AND(N$180="",N$181="")</formula>
    </cfRule>
  </conditionalFormatting>
  <conditionalFormatting sqref="N182:BS182">
    <cfRule type="expression" dxfId="3612" priority="178">
      <formula>OR(N$180&lt;&gt;"",N$181&lt;&gt;"")</formula>
    </cfRule>
  </conditionalFormatting>
  <conditionalFormatting sqref="N183:BS184">
    <cfRule type="expression" dxfId="3611" priority="177">
      <formula>OR(N$180&lt;&gt;"",N$181&lt;&gt;"")</formula>
    </cfRule>
  </conditionalFormatting>
  <conditionalFormatting sqref="N185:BS185">
    <cfRule type="expression" dxfId="3610" priority="176">
      <formula>OR(N$180&lt;&gt;"",N$181&lt;&gt;"")</formula>
    </cfRule>
  </conditionalFormatting>
  <conditionalFormatting sqref="N186:BS201">
    <cfRule type="expression" dxfId="3609" priority="168">
      <formula>OR(N$180&lt;&gt;"",N$181&lt;&gt;"")</formula>
    </cfRule>
  </conditionalFormatting>
  <conditionalFormatting sqref="N202:BS202">
    <cfRule type="expression" dxfId="3608" priority="174">
      <formula>OR(N$180&lt;&gt;"",N$181&lt;&gt;"")</formula>
    </cfRule>
  </conditionalFormatting>
  <conditionalFormatting sqref="N203:BS204">
    <cfRule type="expression" dxfId="3607" priority="173">
      <formula>OR(N$180&lt;&gt;"",N$181&lt;&gt;"")</formula>
    </cfRule>
  </conditionalFormatting>
  <conditionalFormatting sqref="N205:BS205">
    <cfRule type="expression" dxfId="3606" priority="172">
      <formula>OR(N$180&lt;&gt;"",N$181&lt;&gt;"")</formula>
    </cfRule>
  </conditionalFormatting>
  <conditionalFormatting sqref="N206:BS211">
    <cfRule type="expression" dxfId="3605" priority="167">
      <formula>OR(N$180&lt;&gt;"",N$181&lt;&gt;"")</formula>
    </cfRule>
  </conditionalFormatting>
  <conditionalFormatting sqref="N243:BS244">
    <cfRule type="expression" dxfId="3604" priority="67">
      <formula>OR(N$243&lt;&gt;"",N$244&lt;&gt;"")</formula>
    </cfRule>
    <cfRule type="expression" dxfId="3603" priority="68">
      <formula>AND(N$243="",N$244="")</formula>
    </cfRule>
  </conditionalFormatting>
  <conditionalFormatting sqref="N245:BS245">
    <cfRule type="expression" dxfId="3602" priority="136">
      <formula>OR(N$243&lt;&gt;"",N$244&lt;&gt;"")</formula>
    </cfRule>
    <cfRule type="expression" dxfId="3601" priority="137">
      <formula>AND(N$243="",N$244="")</formula>
    </cfRule>
  </conditionalFormatting>
  <conditionalFormatting sqref="N246:BS256">
    <cfRule type="expression" dxfId="3600" priority="69">
      <formula>OR(N$243&lt;&gt;"",N$244&lt;&gt;"")</formula>
    </cfRule>
    <cfRule type="expression" dxfId="3599" priority="70">
      <formula>AND(N$243="",N$244="")</formula>
    </cfRule>
  </conditionalFormatting>
  <conditionalFormatting sqref="N257:BS257">
    <cfRule type="expression" dxfId="3598" priority="134">
      <formula>OR(N$243&lt;&gt;"",N$244&lt;&gt;"")</formula>
    </cfRule>
    <cfRule type="expression" dxfId="3597" priority="135">
      <formula>AND(N$243="",N$244="")</formula>
    </cfRule>
  </conditionalFormatting>
  <conditionalFormatting sqref="N263:BS264">
    <cfRule type="expression" dxfId="3596" priority="125">
      <formula>AND(N$263="",N$264="")</formula>
    </cfRule>
  </conditionalFormatting>
  <conditionalFormatting sqref="N265:BS265">
    <cfRule type="expression" dxfId="3595" priority="121">
      <formula>OR(N$263&lt;&gt;"",N$264&lt;&gt;"")</formula>
    </cfRule>
  </conditionalFormatting>
  <conditionalFormatting sqref="N265:BS282">
    <cfRule type="expression" dxfId="3594" priority="123">
      <formula>AND(N$263="",N$264="")</formula>
    </cfRule>
  </conditionalFormatting>
  <conditionalFormatting sqref="N266:BS281">
    <cfRule type="expression" dxfId="3593" priority="120">
      <formula>OR(N$263&lt;&gt;"",N$264&lt;&gt;"")</formula>
    </cfRule>
  </conditionalFormatting>
  <conditionalFormatting sqref="N282:BS282">
    <cfRule type="expression" dxfId="3592" priority="122">
      <formula>OR(N$263&lt;&gt;"",N$264&lt;&gt;"")</formula>
    </cfRule>
  </conditionalFormatting>
  <conditionalFormatting sqref="N289:BS290">
    <cfRule type="expression" dxfId="3591" priority="304">
      <formula>OR(N$289&lt;&gt;"",N$290&lt;&gt;"")</formula>
    </cfRule>
  </conditionalFormatting>
  <conditionalFormatting sqref="N289:BS295">
    <cfRule type="expression" dxfId="3590" priority="305">
      <formula>AND(N$289="",N$290="")</formula>
    </cfRule>
  </conditionalFormatting>
  <conditionalFormatting sqref="N291:BS291">
    <cfRule type="expression" dxfId="3589" priority="303">
      <formula>OR(N$289&lt;&gt;"",N$290&lt;&gt;"")</formula>
    </cfRule>
  </conditionalFormatting>
  <conditionalFormatting sqref="N292:BS294">
    <cfRule type="expression" dxfId="3588" priority="302">
      <formula>OR(N$289&lt;&gt;"",N$290&lt;&gt;"")</formula>
    </cfRule>
  </conditionalFormatting>
  <conditionalFormatting sqref="N295:BS295">
    <cfRule type="expression" dxfId="3587" priority="301">
      <formula>OR(N$289&lt;&gt;"",N$290&lt;&gt;"")</formula>
    </cfRule>
  </conditionalFormatting>
  <conditionalFormatting sqref="N312:BS319">
    <cfRule type="expression" dxfId="3586" priority="60">
      <formula>OR(N$312&lt;&gt;"",N$313&lt;&gt;"")</formula>
    </cfRule>
    <cfRule type="expression" dxfId="3585" priority="61">
      <formula>AND(N$312="",N$313="")</formula>
    </cfRule>
  </conditionalFormatting>
  <conditionalFormatting sqref="N325:BS344">
    <cfRule type="expression" dxfId="3584" priority="58">
      <formula>OR(N$325&lt;&gt;"",N$326&lt;&gt;"")</formula>
    </cfRule>
    <cfRule type="expression" dxfId="3583" priority="59">
      <formula>AND(N$325="",N$326="")</formula>
    </cfRule>
  </conditionalFormatting>
  <conditionalFormatting sqref="N350:BS356">
    <cfRule type="expression" dxfId="3582" priority="56">
      <formula>OR(N$350&lt;&gt;"",N$351&lt;&gt;"")</formula>
    </cfRule>
    <cfRule type="expression" dxfId="3581" priority="57">
      <formula>AND(N$350="",N$351="")</formula>
    </cfRule>
  </conditionalFormatting>
  <conditionalFormatting sqref="N365:BS365">
    <cfRule type="expression" dxfId="3580" priority="49">
      <formula>OR(N$363&lt;&gt;"",N$364&lt;&gt;"")</formula>
    </cfRule>
  </conditionalFormatting>
  <conditionalFormatting sqref="N370:BS370">
    <cfRule type="expression" dxfId="3579" priority="51">
      <formula>OR(N$363&lt;&gt;"",N$364&lt;&gt;"")</formula>
    </cfRule>
  </conditionalFormatting>
  <conditionalFormatting sqref="N469:BS499">
    <cfRule type="expression" dxfId="3578" priority="283">
      <formula>OR(N$469&lt;&gt;"",N$470&lt;&gt;"")</formula>
    </cfRule>
    <cfRule type="expression" dxfId="3577" priority="284">
      <formula>AND(N$469="",N$470="")</formula>
    </cfRule>
  </conditionalFormatting>
  <conditionalFormatting sqref="N505:BS514">
    <cfRule type="expression" dxfId="3576" priority="41">
      <formula>OR(N$505&lt;&gt;"",N$506&lt;&gt;"")</formula>
    </cfRule>
    <cfRule type="expression" dxfId="3575" priority="42">
      <formula>AND(N$505="",N$506="")</formula>
    </cfRule>
  </conditionalFormatting>
  <conditionalFormatting sqref="N517:BS521">
    <cfRule type="expression" dxfId="3574" priority="39">
      <formula>OR(N$517&lt;&gt;"",N$518&lt;&gt;"")</formula>
    </cfRule>
    <cfRule type="expression" dxfId="3573" priority="40">
      <formula>AND(N$517="",N$518="")</formula>
    </cfRule>
  </conditionalFormatting>
  <conditionalFormatting sqref="N524:BS525">
    <cfRule type="expression" dxfId="3572" priority="38">
      <formula>AND(N$524="",N$525="")</formula>
    </cfRule>
  </conditionalFormatting>
  <conditionalFormatting sqref="N526:BS526">
    <cfRule type="expression" dxfId="3571" priority="276">
      <formula>OR(N$524&lt;&gt;"",N$525&lt;&gt;"")</formula>
    </cfRule>
    <cfRule type="expression" dxfId="3570" priority="277">
      <formula>AND(N$524="",N$525="")</formula>
    </cfRule>
  </conditionalFormatting>
  <conditionalFormatting sqref="N529:BS531">
    <cfRule type="expression" dxfId="3569" priority="273">
      <formula>OR(N$529&lt;&gt;"",N$530&lt;&gt;"")</formula>
    </cfRule>
    <cfRule type="expression" dxfId="3568" priority="274">
      <formula>AND(N$529="",N$530="")</formula>
    </cfRule>
  </conditionalFormatting>
  <conditionalFormatting sqref="N536:BS542">
    <cfRule type="expression" dxfId="3567" priority="33">
      <formula>OR(N$534&lt;&gt;"",N$535&lt;&gt;"")</formula>
    </cfRule>
  </conditionalFormatting>
  <conditionalFormatting sqref="N550:BS563">
    <cfRule type="expression" dxfId="3566" priority="29">
      <formula>OR(N$548&lt;&gt;"",N$549&lt;&gt;"")</formula>
    </cfRule>
  </conditionalFormatting>
  <conditionalFormatting sqref="N565:BS567">
    <cfRule type="expression" dxfId="3565" priority="22">
      <formula>OR(N$565&lt;&gt;"",N$566&lt;&gt;"")</formula>
    </cfRule>
    <cfRule type="expression" dxfId="3564" priority="28">
      <formula>AND(N$565="",N$566="")</formula>
    </cfRule>
  </conditionalFormatting>
  <conditionalFormatting sqref="N568:BS568">
    <cfRule type="expression" dxfId="3563" priority="1">
      <formula>AND(N$565="",N$566="")</formula>
    </cfRule>
    <cfRule type="expression" dxfId="3562" priority="264">
      <formula>OR(N$565&lt;&gt;"",N$566&lt;&gt;"")</formula>
    </cfRule>
  </conditionalFormatting>
  <conditionalFormatting sqref="N569:BS574">
    <cfRule type="expression" dxfId="3561" priority="2">
      <formula>AND(N$565="",N$566="")</formula>
    </cfRule>
    <cfRule type="expression" dxfId="3560" priority="27">
      <formula>OR(N$565&lt;&gt;"",N$566&lt;&gt;"")</formula>
    </cfRule>
  </conditionalFormatting>
  <conditionalFormatting sqref="N575:BS575">
    <cfRule type="expression" dxfId="3559" priority="261">
      <formula>OR(N$565&lt;&gt;"",N$566&lt;&gt;"")</formula>
    </cfRule>
    <cfRule type="expression" dxfId="3558" priority="262">
      <formula>AND(N$565="",N$566="")</formula>
    </cfRule>
  </conditionalFormatting>
  <conditionalFormatting sqref="N576:BS581">
    <cfRule type="expression" dxfId="3557" priority="25">
      <formula>OR(N$565&lt;&gt;"",N$566&lt;&gt;"")</formula>
    </cfRule>
    <cfRule type="expression" dxfId="3556" priority="26">
      <formula>AND(N$565="",N$566="")</formula>
    </cfRule>
  </conditionalFormatting>
  <conditionalFormatting sqref="N582:BS582">
    <cfRule type="expression" dxfId="3555" priority="255">
      <formula>OR(N$565&lt;&gt;"",N$566&lt;&gt;"")</formula>
    </cfRule>
    <cfRule type="expression" dxfId="3554" priority="256">
      <formula>AND(N$565="",N$566="")</formula>
    </cfRule>
  </conditionalFormatting>
  <conditionalFormatting sqref="N583:BS588">
    <cfRule type="expression" dxfId="3553" priority="23">
      <formula>OR(N$565&lt;&gt;"",N$566&lt;&gt;"")</formula>
    </cfRule>
    <cfRule type="expression" dxfId="3552" priority="24">
      <formula>AND(N$565="",N$566="")</formula>
    </cfRule>
  </conditionalFormatting>
  <conditionalFormatting sqref="N596:BS606">
    <cfRule type="expression" dxfId="3551" priority="12">
      <formula>OR(N$594&lt;&gt;"",N$595&lt;&gt;"")</formula>
    </cfRule>
  </conditionalFormatting>
  <conditionalFormatting sqref="N607:BS611">
    <cfRule type="expression" dxfId="3550" priority="10">
      <formula>OR(N$594&lt;&gt;"",N$595&lt;&gt;"")</formula>
    </cfRule>
  </conditionalFormatting>
  <conditionalFormatting sqref="N612:BS619">
    <cfRule type="expression" dxfId="3549" priority="8">
      <formula>OR(N$594&lt;&gt;"",N$595&lt;&gt;"")</formula>
    </cfRule>
    <cfRule type="expression" dxfId="3548" priority="9">
      <formula>AND(N$594="",N$595="")</formula>
    </cfRule>
  </conditionalFormatting>
  <conditionalFormatting sqref="N625:BS626">
    <cfRule type="expression" dxfId="3547" priority="243">
      <formula>AND(N$625="",N$626="")</formula>
    </cfRule>
  </conditionalFormatting>
  <conditionalFormatting sqref="N627:BS639">
    <cfRule type="expression" dxfId="3546" priority="240">
      <formula>OR(N$625&lt;&gt;"",N$626&lt;&gt;"")</formula>
    </cfRule>
    <cfRule type="expression" dxfId="3545" priority="241">
      <formula>AND(N$625="",N$626="")</formula>
    </cfRule>
  </conditionalFormatting>
  <conditionalFormatting sqref="N645:BS646">
    <cfRule type="expression" dxfId="3544" priority="234">
      <formula>AND(N$645="",N$646="")</formula>
    </cfRule>
  </conditionalFormatting>
  <conditionalFormatting sqref="N647:BS654">
    <cfRule type="expression" dxfId="3543" priority="231">
      <formula>OR(N$645&lt;&gt;"",N$646&lt;&gt;"")</formula>
    </cfRule>
    <cfRule type="expression" dxfId="3542" priority="232">
      <formula>AND(N$645="",N$646="")</formula>
    </cfRule>
  </conditionalFormatting>
  <conditionalFormatting sqref="N660:BS661">
    <cfRule type="expression" dxfId="3541" priority="227">
      <formula>AND(N$660="",N$661="")</formula>
    </cfRule>
  </conditionalFormatting>
  <conditionalFormatting sqref="N662:BS676">
    <cfRule type="expression" dxfId="3540" priority="224">
      <formula>OR(N$660&lt;&gt;"",N$661&lt;&gt;"")</formula>
    </cfRule>
    <cfRule type="expression" dxfId="3539" priority="225">
      <formula>AND(N$660="",N$661="")</formula>
    </cfRule>
  </conditionalFormatting>
  <conditionalFormatting sqref="N681:BS701">
    <cfRule type="expression" dxfId="3538" priority="220">
      <formula>OR(N$681&lt;&gt;"",N$682&lt;&gt;"")</formula>
    </cfRule>
    <cfRule type="expression" dxfId="3537" priority="221">
      <formula>AND(N$681="",N$682="")</formula>
    </cfRule>
  </conditionalFormatting>
  <conditionalFormatting sqref="N707:BS708">
    <cfRule type="expression" dxfId="3536" priority="216">
      <formula>AND(N$707="",N$708="")</formula>
    </cfRule>
  </conditionalFormatting>
  <conditionalFormatting sqref="N709:BS711">
    <cfRule type="expression" dxfId="3535" priority="213">
      <formula>OR(N$707&lt;&gt;"",N$708&lt;&gt;"")</formula>
    </cfRule>
    <cfRule type="expression" dxfId="3534" priority="214">
      <formula>AND(N$707="",N$708="")</formula>
    </cfRule>
  </conditionalFormatting>
  <conditionalFormatting sqref="N717:BS718">
    <cfRule type="expression" dxfId="3533" priority="209">
      <formula>AND(N$717="",N$718="")</formula>
    </cfRule>
  </conditionalFormatting>
  <conditionalFormatting sqref="N719:BS722">
    <cfRule type="expression" dxfId="3532" priority="206">
      <formula>OR(N$717&lt;&gt;"",N$718&lt;&gt;"")</formula>
    </cfRule>
    <cfRule type="expression" dxfId="3531" priority="207">
      <formula>AND(N$717="",N$718="")</formula>
    </cfRule>
  </conditionalFormatting>
  <conditionalFormatting sqref="N729:BS730">
    <cfRule type="expression" dxfId="3530" priority="202">
      <formula>AND(N$729="",N$730="")</formula>
    </cfRule>
  </conditionalFormatting>
  <conditionalFormatting sqref="N731:BS734">
    <cfRule type="expression" dxfId="3529" priority="199">
      <formula>OR(N$729&lt;&gt;"",N$730&lt;&gt;"")</formula>
    </cfRule>
    <cfRule type="expression" dxfId="3528" priority="200">
      <formula>AND(N$729="",N$730="")</formula>
    </cfRule>
  </conditionalFormatting>
  <conditionalFormatting sqref="O625:BP639">
    <cfRule type="expression" dxfId="3527" priority="238">
      <formula>OR(O$625&lt;&gt;"",O$626&lt;&gt;"")</formula>
    </cfRule>
    <cfRule type="expression" dxfId="3526" priority="239">
      <formula>AND(O$625="",O$626="")</formula>
    </cfRule>
  </conditionalFormatting>
  <conditionalFormatting sqref="O182:BS211">
    <cfRule type="expression" dxfId="3525" priority="71">
      <formula>AND(O$180="",O$181="")</formula>
    </cfRule>
  </conditionalFormatting>
  <conditionalFormatting sqref="O243:BS244">
    <cfRule type="expression" dxfId="3524" priority="65">
      <formula>OR(O$243&lt;&gt;"",O$244&lt;&gt;"")</formula>
    </cfRule>
    <cfRule type="expression" dxfId="3523" priority="66">
      <formula>AND(O$243="",O$244="")</formula>
    </cfRule>
  </conditionalFormatting>
  <conditionalFormatting sqref="O363:BS370">
    <cfRule type="expression" dxfId="3522" priority="55">
      <formula>AND(O$363="",O$364="")</formula>
    </cfRule>
  </conditionalFormatting>
  <conditionalFormatting sqref="O388:BS463">
    <cfRule type="expression" dxfId="3521" priority="45">
      <formula>OR(O$388&lt;&gt;"",O$389&lt;&gt;"")</formula>
    </cfRule>
    <cfRule type="expression" dxfId="3520" priority="46">
      <formula>AND(O$388="",O$389="")</formula>
    </cfRule>
  </conditionalFormatting>
  <conditionalFormatting sqref="O594:BS595">
    <cfRule type="expression" dxfId="3519" priority="15">
      <formula>AND(O$594="",O$595="")</formula>
    </cfRule>
  </conditionalFormatting>
  <conditionalFormatting sqref="O596:BS606">
    <cfRule type="expression" dxfId="3518" priority="13">
      <formula>AND(O$594="",O$595="")</formula>
    </cfRule>
  </conditionalFormatting>
  <conditionalFormatting sqref="O607:BS611">
    <cfRule type="expression" dxfId="3517" priority="11">
      <formula>AND(O$594="",O$595="")</formula>
    </cfRule>
  </conditionalFormatting>
  <conditionalFormatting sqref="P534:BS535">
    <cfRule type="expression" dxfId="3516" priority="36">
      <formula>AND(P$534="",P$535="")</formula>
    </cfRule>
  </conditionalFormatting>
  <conditionalFormatting sqref="P536:BS542">
    <cfRule type="expression" dxfId="3515" priority="34">
      <formula>AND(P$534="",P$535="")</formula>
    </cfRule>
  </conditionalFormatting>
  <conditionalFormatting sqref="P548:BS549">
    <cfRule type="expression" dxfId="3514" priority="32">
      <formula>AND(P$548="",P$549="")</formula>
    </cfRule>
  </conditionalFormatting>
  <conditionalFormatting sqref="P550:BS563">
    <cfRule type="expression" dxfId="3513" priority="30">
      <formula>AND(P$548="",P$549="")</formula>
    </cfRule>
  </conditionalFormatting>
  <conditionalFormatting sqref="XFA27:XFD27">
    <cfRule type="expression" dxfId="3512" priority="342">
      <formula>XEZ$27&lt;&gt;""</formula>
    </cfRule>
    <cfRule type="expression" dxfId="3511" priority="343">
      <formula>"&lt;&gt;"""""</formula>
    </cfRule>
    <cfRule type="cellIs" dxfId="3510" priority="344" operator="equal">
      <formula>""</formula>
    </cfRule>
  </conditionalFormatting>
  <hyperlinks>
    <hyperlink ref="C76:G76" location="北海道整形外科記念病院!B94" display="・設置主体" xr:uid="{471D47F1-B800-4CE4-9B44-4C896B2A4F02}"/>
    <hyperlink ref="D76:H76" location="北海道整形外科記念病院!B94" display="・設置主体" xr:uid="{27BF7DDB-1150-4D8D-A627-2A35FF4917CC}"/>
    <hyperlink ref="E76:I76" location="北海道整形外科記念病院!B94" display="・設置主体" xr:uid="{33303E08-B6F3-46E7-BFA5-D1920BB6D06F}"/>
    <hyperlink ref="F76:J76" location="北海道整形外科記念病院!B94" display="・設置主体" xr:uid="{DEDC74EF-CC9F-46D6-8B3B-D65511D77192}"/>
    <hyperlink ref="G76:K76" location="北海道整形外科記念病院!B94" display="・設置主体" xr:uid="{BB0BEF27-B8AA-46B8-A903-60DF61D38F55}"/>
    <hyperlink ref="H76:I76" location="北海道整形外科記念病院!B312" display="・入院患者の状況（年間）" xr:uid="{CF73CB03-1D6F-4778-90FF-789DBF6A08A6}"/>
    <hyperlink ref="I76:J76" location="北海道整形外科記念病院!B312" display="・入院患者の状況（年間）" xr:uid="{A8FE5783-D877-4550-A398-D4CA04DC6214}"/>
    <hyperlink ref="J76:M76" location="北海道整形外科記念病院!B388" display="・算定する入院基本用・特定入院料等の状況" xr:uid="{463EE60A-5D32-43C1-BEDD-7A1A1CDE177F}"/>
    <hyperlink ref="K76:N76" location="北海道整形外科記念病院!B388" display="・算定する入院基本用・特定入院料等の状況" xr:uid="{05C002CB-4287-44D5-84DC-0022532D5C11}"/>
    <hyperlink ref="L76:O76" location="北海道整形外科記念病院!B388" display="・算定する入院基本用・特定入院料等の状況" xr:uid="{E3F487A1-D1D8-40E3-8276-40841A00A0CB}"/>
    <hyperlink ref="M76:P76" location="北海道整形外科記念病院!B388" display="・算定する入院基本用・特定入院料等の状況" xr:uid="{D7CA39D1-39A8-4BFA-9134-01221CF2EC06}"/>
    <hyperlink ref="C77:G77" location="北海道整形外科記念病院!B102" display="・病床の状況" xr:uid="{A694407A-C460-4372-AD73-170708898E7D}"/>
    <hyperlink ref="D77:H77" location="北海道整形外科記念病院!B102" display="・病床の状況" xr:uid="{00E96A9A-2735-42EB-BD39-323C464DD415}"/>
    <hyperlink ref="E77:I77" location="北海道整形外科記念病院!B102" display="・病床の状況" xr:uid="{91F6B522-95F3-432A-ACC1-89CC5200DF21}"/>
    <hyperlink ref="F77:J77" location="北海道整形外科記念病院!B102" display="・病床の状況" xr:uid="{1BB8206B-DBA9-4F49-8EE1-40EEDAF99F8D}"/>
    <hyperlink ref="G77:K77" location="北海道整形外科記念病院!B102" display="・病床の状況" xr:uid="{D2710846-2785-4E1D-9B63-C60CF2B6177D}"/>
    <hyperlink ref="H77:I77" location="北海道整形外科記念病院!B325" display="・入院患者の状況（年間／入棟前の場所・退棟先の場所の状況）" xr:uid="{393E04D5-8E1F-4856-B0FE-20D04FA78F44}"/>
    <hyperlink ref="I77:J77" location="北海道整形外科記念病院!B325" display="・入院患者の状況（年間／入棟前の場所・退棟先の場所の状況）" xr:uid="{A7A0B7A7-B00F-47F3-9179-724C56466A6E}"/>
    <hyperlink ref="J77" location="北海道整形外科記念病院!B469" display="・手術の状況" xr:uid="{000408BE-7F2A-42BC-83CB-3F047110B66F}"/>
    <hyperlink ref="M77" location="'北海道整形外科記念病院(H30案)'!B484" display="・がん、脳卒中、心筋梗塞、分娩、精神医療への対応状況" xr:uid="{E102AB35-52A0-4BE8-81B6-BBBE18DEC6AD}"/>
    <hyperlink ref="C78:G78" location="北海道整形外科記念病院!B117" display="・診療科" xr:uid="{C03B2C32-41A3-4552-9286-B7AACDB1A957}"/>
    <hyperlink ref="D78:H78" location="北海道整形外科記念病院!B117" display="・診療科" xr:uid="{24EE32AB-2195-4200-BDB1-40445783B185}"/>
    <hyperlink ref="E78:I78" location="北海道整形外科記念病院!B117" display="・診療科" xr:uid="{86279C0F-F27F-4AD2-AEF0-67469961653B}"/>
    <hyperlink ref="F78:J78" location="北海道整形外科記念病院!B117" display="・診療科" xr:uid="{CCFE951B-EAD3-41A5-BEEF-BE5BC38BAC74}"/>
    <hyperlink ref="G78:K78" location="北海道整形外科記念病院!B117" display="・診療科" xr:uid="{61EB5D5C-1A8E-4B2D-AC3F-0D79FDB98E19}"/>
    <hyperlink ref="H78:I78" location="北海道整形外科記念病院!B350" display="・退院後に在宅医療を必要とする患者の状況" xr:uid="{2161167B-036C-4BA2-ADE9-A63E57D8F7BF}"/>
    <hyperlink ref="I78:J78" location="北海道整形外科記念病院!B350" display="・退院後に在宅医療を必要とする患者の状況" xr:uid="{6DAFB33F-019B-4C7C-8E5B-2C18E9E085DC}"/>
    <hyperlink ref="J78:M78" location="北海道整形外科記念病院!B505" display="・がん、脳卒中、心筋梗塞、分娩、精神医療への対応状況" xr:uid="{5FB3D74D-EA2F-4E00-B10E-8F1FC63794E2}"/>
    <hyperlink ref="K78:N78" location="北海道整形外科記念病院!B505" display="・がん、脳卒中、心筋梗塞、分娩、精神医療への対応状況" xr:uid="{BB479428-A7F2-43A7-A1F5-CDEDECC75008}"/>
    <hyperlink ref="L78:O78" location="北海道整形外科記念病院!B505" display="・がん、脳卒中、心筋梗塞、分娩、精神医療への対応状況" xr:uid="{0CC2048E-A5EA-4DFF-968A-928381CF89FC}"/>
    <hyperlink ref="M78:P78" location="北海道整形外科記念病院!B505" display="・がん、脳卒中、心筋梗塞、分娩、精神医療への対応状況" xr:uid="{91B5CCE4-5388-4069-A5FF-6C211F79C2AE}"/>
    <hyperlink ref="C79:G79" location="北海道整形外科記念病院!B128" display="・入院基本料・特定入院料及び届出病床数" xr:uid="{0A627EEE-62B5-4517-BD35-662B633A0804}"/>
    <hyperlink ref="D79:H79" location="北海道整形外科記念病院!B128" display="・入院基本料・特定入院料及び届出病床数" xr:uid="{6ED8B477-F675-4B94-89FA-792305374486}"/>
    <hyperlink ref="E79:I79" location="北海道整形外科記念病院!B128" display="・入院基本料・特定入院料及び届出病床数" xr:uid="{D62DA1B6-2414-4B7F-8F12-3BD2C5BAFB13}"/>
    <hyperlink ref="F79:J79" location="北海道整形外科記念病院!B128" display="・入院基本料・特定入院料及び届出病床数" xr:uid="{49B8A3D9-E591-4718-B435-8C9E21E97786}"/>
    <hyperlink ref="G79:K79" location="北海道整形外科記念病院!B128" display="・入院基本料・特定入院料及び届出病床数" xr:uid="{6A042E9F-1450-4270-849F-E25A9EC9E93C}"/>
    <hyperlink ref="H79:I79" location="北海道整形外科記念病院!B363" display="・看取りを行った患者数" xr:uid="{D5783B86-A108-45D2-AD6E-5035A6A79161}"/>
    <hyperlink ref="I79:J79" location="北海道整形外科記念病院!B363" display="・看取りを行った患者数" xr:uid="{F39D17EB-CE45-40D7-A7C1-FA21E5ABEC5C}"/>
    <hyperlink ref="J79:M79" location="北海道整形外科記念病院!B548" display="・重症患者への対応状況" xr:uid="{FE92FD09-9967-4DFB-9C0C-0C205FAFCF24}"/>
    <hyperlink ref="K79:N79" location="北海道整形外科記念病院!B548" display="・重症患者への対応状況" xr:uid="{5AB6ADE4-CF1D-4C46-A996-E0E7F879E366}"/>
    <hyperlink ref="L79:O79" location="北海道整形外科記念病院!B548" display="・重症患者への対応状況" xr:uid="{4C069B5B-9C18-4B53-A73D-A8FAFC61FE38}"/>
    <hyperlink ref="M79:P79" location="北海道整形外科記念病院!B548" display="・重症患者への対応状況" xr:uid="{EEE5C88C-6533-4696-A9D2-EF812E07F7AB}"/>
    <hyperlink ref="C80:G80" location="北海道整形外科記念病院!B141" display="・DPC医療機関群の種類" xr:uid="{1483B3D3-8609-45D5-8298-64F2D6C9EB3A}"/>
    <hyperlink ref="D80:H80" location="北海道整形外科記念病院!B141" display="・DPC医療機関群の種類" xr:uid="{CECC7374-E91E-498F-8D0B-39ECB6B1E2F5}"/>
    <hyperlink ref="E80:I80" location="北海道整形外科記念病院!B141" display="・DPC医療機関群の種類" xr:uid="{57344B0E-659F-4161-9AFF-642634B09B17}"/>
    <hyperlink ref="F80:J80" location="北海道整形外科記念病院!B141" display="・DPC医療機関群の種類" xr:uid="{D0A8368B-B15F-4319-AD8B-F80D0D640184}"/>
    <hyperlink ref="G80:K80" location="北海道整形外科記念病院!B141" display="・DPC医療機関群の種類" xr:uid="{524106B7-B33E-43E3-9D31-89799C4E1673}"/>
    <hyperlink ref="J80:M80" location="北海道整形外科記念病院!B594" display="・救急医療の実施状況" xr:uid="{ACAD8680-4A36-4899-83F6-7BB5A10CAE9E}"/>
    <hyperlink ref="K80:N80" location="北海道整形外科記念病院!B594" display="・救急医療の実施状況" xr:uid="{52D1D634-BDB3-480B-98B5-D206A8CAEB69}"/>
    <hyperlink ref="L80:O80" location="北海道整形外科記念病院!B594" display="・救急医療の実施状況" xr:uid="{4C1ABD34-B1E2-44AC-91EF-1CE02CE6AFE1}"/>
    <hyperlink ref="M80:P80" location="北海道整形外科記念病院!B594" display="・救急医療の実施状況" xr:uid="{7B691CD6-9761-4BA1-AFCD-2AD9ED0B7E86}"/>
    <hyperlink ref="C81:G81" location="北海道整形外科記念病院!B149" display="・救急告示病院、二次救急医療施設、三次救急医療施設の告示・認定の有無" xr:uid="{ADF9E1A8-54CB-4079-8738-E4760131F33B}"/>
    <hyperlink ref="D81:H81" location="北海道整形外科記念病院!B149" display="・救急告示病院、二次救急医療施設、三次救急医療施設の告示・認定の有無" xr:uid="{6BC11901-2FC1-4FC7-BB99-03967C5C7493}"/>
    <hyperlink ref="E81:I81" location="北海道整形外科記念病院!B149" display="・救急告示病院、二次救急医療施設、三次救急医療施設の告示・認定の有無" xr:uid="{69389842-D7A3-4B37-9187-D0434BB1BFF1}"/>
    <hyperlink ref="F81:J81" location="北海道整形外科記念病院!B149" display="・救急告示病院、二次救急医療施設、三次救急医療施設の告示・認定の有無" xr:uid="{B9CD8C9D-9258-4314-B0F7-73F690F87993}"/>
    <hyperlink ref="G81:K81" location="北海道整形外科記念病院!B149" display="・救急告示病院、二次救急医療施設、三次救急医療施設の告示・認定の有無" xr:uid="{B963B42F-66C8-472F-8197-9409C2F3BDC2}"/>
    <hyperlink ref="J81:M81" location="北海道整形外科記念病院!B625" display="・急性期後の支援、在宅復帰の支援の状況" xr:uid="{7C0E09DD-31D3-4562-BB57-2BF0EE859603}"/>
    <hyperlink ref="K81:N81" location="北海道整形外科記念病院!B625" display="・急性期後の支援、在宅復帰の支援の状況" xr:uid="{CB6D4713-E7B9-4660-A1BF-42AD45B3D0B9}"/>
    <hyperlink ref="L81:O81" location="北海道整形外科記念病院!B625" display="・急性期後の支援、在宅復帰の支援の状況" xr:uid="{77E117C0-D8E2-4EC3-A0AA-511EEA323799}"/>
    <hyperlink ref="M81:P81" location="北海道整形外科記念病院!B625" display="・急性期後の支援、在宅復帰の支援の状況" xr:uid="{D84B6265-5F18-40A7-849E-F1A9D99B990F}"/>
    <hyperlink ref="C82:G82" location="北海道整形外科記念病院!B159" display="・承認の有無" xr:uid="{E45E68BF-D2BD-4960-91B5-ABEFEBFCD7DB}"/>
    <hyperlink ref="D82:H82" location="北海道整形外科記念病院!B159" display="・承認の有無" xr:uid="{60D0B07B-F06E-4501-9491-FB35299EAB7F}"/>
    <hyperlink ref="E82:I82" location="北海道整形外科記念病院!B159" display="・承認の有無" xr:uid="{616F7515-83BC-4828-BA6F-827FC3D29572}"/>
    <hyperlink ref="F82:J82" location="北海道整形外科記念病院!B159" display="・承認の有無" xr:uid="{CB843BB7-A7F5-4B71-A3D2-3E7DB956F5A1}"/>
    <hyperlink ref="G82:K82" location="北海道整形外科記念病院!B159" display="・承認の有無" xr:uid="{24CF4A79-33AD-43E6-AA3E-CFA87605B2E6}"/>
    <hyperlink ref="J82:M82" location="北海道整形外科記念病院!B645" display="・全身管理の状況" xr:uid="{75E41AEB-1F93-490A-8D9F-5A079C4E8990}"/>
    <hyperlink ref="K82:N82" location="北海道整形外科記念病院!B645" display="・全身管理の状況" xr:uid="{971FFE95-055B-43EB-8FC8-CF9F47DE5CB8}"/>
    <hyperlink ref="L82:O82" location="北海道整形外科記念病院!B645" display="・全身管理の状況" xr:uid="{E8C8D8AC-8A4D-4BEB-831B-4FD5E000056E}"/>
    <hyperlink ref="M82:P82" location="北海道整形外科記念病院!B645" display="・全身管理の状況" xr:uid="{C44E90EC-BCDF-440E-9FCA-638412184495}"/>
    <hyperlink ref="C83:G83" location="北海道整形外科記念病院!B168" display="・診療報酬の届出の有無" xr:uid="{AFD60235-BD98-41EC-9AF6-A5711EDB2CB3}"/>
    <hyperlink ref="D83:H83" location="北海道整形外科記念病院!B168" display="・診療報酬の届出の有無" xr:uid="{35E9C85B-58BB-4DD6-A726-4555B7C96AAE}"/>
    <hyperlink ref="E83:I83" location="北海道整形外科記念病院!B168" display="・診療報酬の届出の有無" xr:uid="{623BF014-F799-45B2-B4BF-4D3A465E3797}"/>
    <hyperlink ref="F83:J83" location="北海道整形外科記念病院!B168" display="・診療報酬の届出の有無" xr:uid="{3B89E8DE-E31B-45B3-A68C-9AD34530D503}"/>
    <hyperlink ref="G83:K83" location="北海道整形外科記念病院!B168" display="・診療報酬の届出の有無" xr:uid="{A5F3A30A-3FCE-4A1B-9C8C-62F1B2E606E8}"/>
    <hyperlink ref="J83:M83" location="北海道整形外科記念病院!B660" display="・リハビリテーションの実施状況" xr:uid="{369BEF76-CEDA-4CF2-878F-42DFDCAB4869}"/>
    <hyperlink ref="K83:N83" location="北海道整形外科記念病院!B660" display="・リハビリテーションの実施状況" xr:uid="{3BD890E1-57A8-4AE0-BB79-9BE04ACAECEA}"/>
    <hyperlink ref="L83:O83" location="北海道整形外科記念病院!B660" display="・リハビリテーションの実施状況" xr:uid="{CAE31105-FADC-45A3-A4DE-C23EBDF256E2}"/>
    <hyperlink ref="M83:P83" location="北海道整形外科記念病院!B660" display="・リハビリテーションの実施状況" xr:uid="{DAEAD8F7-6F60-46DC-801E-2C218BF19074}"/>
    <hyperlink ref="C84:G84" location="北海道整形外科記念病院!B180" display="・職員数の状況" xr:uid="{5D3EDEA4-282F-4742-9BAB-797B6601A6CB}"/>
    <hyperlink ref="D84:H84" location="北海道整形外科記念病院!B180" display="・職員数の状況" xr:uid="{C4FE639C-AC9A-441C-90D0-639C081108B2}"/>
    <hyperlink ref="E84:I84" location="北海道整形外科記念病院!B180" display="・職員数の状況" xr:uid="{F4B640DE-9570-4B58-B931-10D0691D2007}"/>
    <hyperlink ref="F84:J84" location="北海道整形外科記念病院!B180" display="・職員数の状況" xr:uid="{89075C0B-33A6-4B99-A57F-23BBDECEC42E}"/>
    <hyperlink ref="G84:K84" location="北海道整形外科記念病院!B180" display="・職員数の状況" xr:uid="{D7767C71-1557-4E9A-8EB5-7AC5F859682C}"/>
    <hyperlink ref="J84:M84" location="北海道整形外科記念病院!B707" display="・長期療養患者の受入状況" xr:uid="{92E3786C-ABEE-48C7-92A4-5C98EEC05469}"/>
    <hyperlink ref="K84:N84" location="北海道整形外科記念病院!B707" display="・長期療養患者の受入状況" xr:uid="{A9A6268A-A9A5-4B04-A677-5C1578FDED48}"/>
    <hyperlink ref="L84:O84" location="北海道整形外科記念病院!B707" display="・長期療養患者の受入状況" xr:uid="{2213433D-FBF8-4E69-A40A-95B055BF32B4}"/>
    <hyperlink ref="M84:P84" location="北海道整形外科記念病院!B707" display="・長期療養患者の受入状況" xr:uid="{4C0D5C7B-4E66-4BF2-8A81-5F0CE7F669EF}"/>
    <hyperlink ref="C85:G85" location="北海道整形外科記念病院!B243" display="・退院調整部門の設置状況" xr:uid="{06C82AF3-D7DE-4CD0-8C64-0E0B6DEFBB7F}"/>
    <hyperlink ref="D85:H85" location="北海道整形外科記念病院!B243" display="・退院調整部門の設置状況" xr:uid="{9B07B982-B4B5-47E6-ADF1-8C08D1F37015}"/>
    <hyperlink ref="E85:I85" location="北海道整形外科記念病院!B243" display="・退院調整部門の設置状況" xr:uid="{7CC44F9C-220A-4240-A671-1353EB394D3E}"/>
    <hyperlink ref="F85:J85" location="北海道整形外科記念病院!B243" display="・退院調整部門の設置状況" xr:uid="{72D9A213-5B5E-4E17-8EE1-68B9DDA150BA}"/>
    <hyperlink ref="G85:K85" location="北海道整形外科記念病院!B243" display="・退院調整部門の設置状況" xr:uid="{138BAB37-6E7B-4919-A319-77EA5A776F07}"/>
    <hyperlink ref="J85:M85" location="北海道整形外科記念病院!B717" display="・重度の障害児等の受入状況" xr:uid="{E8678D6A-C6A0-4324-975D-310564450AD4}"/>
    <hyperlink ref="K85:N85" location="北海道整形外科記念病院!B717" display="・重度の障害児等の受入状況" xr:uid="{3DA7616F-FF82-43C8-AD05-F7C7D5F3BC34}"/>
    <hyperlink ref="L85:O85" location="北海道整形外科記念病院!B717" display="・重度の障害児等の受入状況" xr:uid="{3BD6562E-327A-4025-80E3-838920C478AA}"/>
    <hyperlink ref="M85:P85" location="北海道整形外科記念病院!B717" display="・重度の障害児等の受入状況" xr:uid="{EC50B958-A9F4-4972-B6D4-84F905DE6D4B}"/>
    <hyperlink ref="C86:G86" location="北海道整形外科記念病院!B263" display="・医療機器の台数" xr:uid="{92B7D65E-202B-469E-BA5D-2060863583FC}"/>
    <hyperlink ref="D86:H86" location="北海道整形外科記念病院!B263" display="・医療機器の台数" xr:uid="{FDC6C2A5-01F7-44EC-9108-CF701F80A02D}"/>
    <hyperlink ref="E86:I86" location="北海道整形外科記念病院!B263" display="・医療機器の台数" xr:uid="{ACF542C3-DFBC-48A8-B9AF-A1988C70EED6}"/>
    <hyperlink ref="F86:J86" location="北海道整形外科記念病院!B263" display="・医療機器の台数" xr:uid="{149E0181-C5B3-41FC-AFF8-090EBE7ADB8F}"/>
    <hyperlink ref="G86:K86" location="北海道整形外科記念病院!B263" display="・医療機器の台数" xr:uid="{C6E16D34-82C2-4DA0-8D9B-3F2072BE6E95}"/>
    <hyperlink ref="J86:M86" location="北海道整形外科記念病院!B729" display="・医科歯科の連携状況" xr:uid="{D2EB37CE-68B3-4BE7-A3C0-F22A609BA72F}"/>
    <hyperlink ref="K86:N86" location="北海道整形外科記念病院!B729" display="・医科歯科の連携状況" xr:uid="{893654AC-674F-46BC-96AC-512F7E19447B}"/>
    <hyperlink ref="L86:O86" location="北海道整形外科記念病院!B729" display="・医科歯科の連携状況" xr:uid="{8E6C7B79-107C-492A-B5D3-9E5432522644}"/>
    <hyperlink ref="M86:P86" location="北海道整形外科記念病院!B729" display="・医科歯科の連携状況" xr:uid="{1B641888-28F6-43F4-A06B-8623736C5CC2}"/>
    <hyperlink ref="C87:G87" location="北海道整形外科記念病院!B289" display="・過去1年間の間に病棟の再編・見直しがあった場合の報告対象期間" xr:uid="{DB4EAE66-9650-481C-AAF8-690517C8A0B5}"/>
    <hyperlink ref="D87:H87" location="北海道整形外科記念病院!B289" display="・過去1年間の間に病棟の再編・見直しがあった場合の報告対象期間" xr:uid="{07BCF99E-EFD2-4C03-AABE-D7FE5C95FA8A}"/>
    <hyperlink ref="E87:I87" location="北海道整形外科記念病院!B289" display="・過去1年間の間に病棟の再編・見直しがあった場合の報告対象期間" xr:uid="{7D789A33-FB8D-4ECC-BAF4-018DE5763814}"/>
    <hyperlink ref="F87:J87" location="北海道整形外科記念病院!B289" display="・過去1年間の間に病棟の再編・見直しがあった場合の報告対象期間" xr:uid="{484CA182-9668-4921-9DED-BCC21837572A}"/>
    <hyperlink ref="G87:K87" location="北海道整形外科記念病院!B289" display="・過去1年間の間に病棟の再編・見直しがあった場合の報告対象期間" xr:uid="{55FFE75C-2B3B-48F8-9B01-FEB582ADB2CD}"/>
    <hyperlink ref="I298" location="北海道整形外科記念病院!B70" display="メニューへ戻る" xr:uid="{5FFB2FFB-1B82-4C7C-9BE0-1262E69F2D01}"/>
    <hyperlink ref="I373" location="北海道整形外科記念病院!B70" display="メニューへ戻る" xr:uid="{3422ED1E-901E-4F22-9C65-87ACDA04F5A4}"/>
    <hyperlink ref="I737" location="北海道整形外科記念病院!B70" display="メニューへ戻る" xr:uid="{8AF42D4E-4DF4-4EE7-8333-2C05944D20B5}"/>
    <hyperlink ref="C1" location="INDEX!A1" display="圏域topへ" xr:uid="{B14B8340-0ECD-4FA0-9787-1892AFB66ECC}"/>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FCBCB-C27D-4837-A470-120E0A2D2434}">
  <sheetPr>
    <tabColor rgb="FFFFFF00"/>
    <pageSetUpPr fitToPage="1"/>
  </sheetPr>
  <dimension ref="A1:XFA747"/>
  <sheetViews>
    <sheetView showGridLines="0" topLeftCell="B1" zoomScale="65" zoomScaleNormal="65" workbookViewId="0">
      <selection activeCell="G30" sqref="G30"/>
    </sheetView>
  </sheetViews>
  <sheetFormatPr defaultColWidth="9" defaultRowHeight="16.5" x14ac:dyDescent="0.2"/>
  <cols>
    <col min="1" max="1" width="33.90625" style="1" hidden="1" customWidth="1"/>
    <col min="2" max="2" width="2.08984375" style="2" customWidth="1"/>
    <col min="3" max="3" width="4.90625" style="3" customWidth="1"/>
    <col min="4" max="4" width="37.90625" style="3" bestFit="1" customWidth="1"/>
    <col min="5" max="6" width="4.90625" style="3" customWidth="1"/>
    <col min="7" max="7" width="22.08984375" style="3" customWidth="1"/>
    <col min="8" max="8" width="25.453125" style="4" customWidth="1"/>
    <col min="9" max="9" width="56.08984375" style="4" customWidth="1"/>
    <col min="10" max="10" width="12.08984375" style="6" customWidth="1"/>
    <col min="11" max="11" width="3.90625" style="7" customWidth="1"/>
    <col min="12" max="13" width="11.08984375" style="6" customWidth="1"/>
    <col min="14" max="19" width="11.08984375" style="8" customWidth="1"/>
    <col min="20" max="71" width="11.08984375" style="9" customWidth="1"/>
    <col min="72" max="72" width="9" style="9" customWidth="1"/>
    <col min="73" max="73" width="9" style="10" customWidth="1"/>
    <col min="74" max="74" width="9" style="9" customWidth="1"/>
    <col min="75" max="16384" width="9" style="9"/>
  </cols>
  <sheetData>
    <row r="1" spans="1:73" x14ac:dyDescent="0.2">
      <c r="C1" s="303" t="s">
        <v>886</v>
      </c>
      <c r="I1" s="5"/>
    </row>
    <row r="2" spans="1:73" ht="19" x14ac:dyDescent="0.2">
      <c r="A2" s="1" t="s">
        <v>0</v>
      </c>
      <c r="B2" s="11" t="s">
        <v>967</v>
      </c>
      <c r="C2" s="12"/>
      <c r="D2" s="13"/>
      <c r="E2" s="13"/>
      <c r="F2" s="13"/>
      <c r="G2" s="13"/>
      <c r="H2" s="5"/>
    </row>
    <row r="3" spans="1:73" x14ac:dyDescent="0.2">
      <c r="B3" s="14" t="s">
        <v>968</v>
      </c>
      <c r="C3" s="15"/>
      <c r="D3" s="16"/>
      <c r="E3" s="16"/>
      <c r="F3" s="16"/>
      <c r="G3" s="16"/>
      <c r="H3" s="17"/>
      <c r="I3" s="17"/>
    </row>
    <row r="4" spans="1:73" x14ac:dyDescent="0.2">
      <c r="B4" s="409"/>
      <c r="C4" s="436"/>
      <c r="D4" s="436"/>
      <c r="E4" s="18"/>
      <c r="F4" s="18"/>
      <c r="G4" s="18"/>
      <c r="H4" s="19"/>
      <c r="I4" s="19"/>
    </row>
    <row r="5" spans="1:73" x14ac:dyDescent="0.2">
      <c r="B5" s="20"/>
      <c r="C5" s="21"/>
      <c r="D5" s="21"/>
      <c r="E5" s="18"/>
      <c r="F5" s="18"/>
      <c r="G5" s="18"/>
      <c r="H5" s="19"/>
      <c r="I5" s="19"/>
    </row>
    <row r="6" spans="1:73" x14ac:dyDescent="0.2">
      <c r="B6" s="20"/>
      <c r="C6" s="21"/>
      <c r="D6" s="21"/>
      <c r="E6" s="18"/>
      <c r="F6" s="18"/>
      <c r="G6" s="18"/>
      <c r="H6" s="19"/>
      <c r="I6" s="19"/>
    </row>
    <row r="7" spans="1:73" x14ac:dyDescent="0.2">
      <c r="B7" s="22" t="s">
        <v>3</v>
      </c>
    </row>
    <row r="8" spans="1:73" x14ac:dyDescent="0.2">
      <c r="B8" s="22"/>
    </row>
    <row r="9" spans="1:73" s="26" customFormat="1" ht="51" customHeight="1" x14ac:dyDescent="0.2">
      <c r="A9" s="1"/>
      <c r="B9" s="23"/>
      <c r="C9" s="24"/>
      <c r="D9" s="24"/>
      <c r="E9" s="24"/>
      <c r="F9" s="24"/>
      <c r="G9" s="24"/>
      <c r="H9" s="17"/>
      <c r="I9" s="437" t="s">
        <v>4</v>
      </c>
      <c r="J9" s="437"/>
      <c r="K9" s="437"/>
      <c r="L9" s="25" t="s">
        <v>969</v>
      </c>
      <c r="M9" s="25" t="s">
        <v>970</v>
      </c>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x14ac:dyDescent="0.2">
      <c r="A10" s="28" t="s">
        <v>15</v>
      </c>
      <c r="B10" s="29"/>
      <c r="C10" s="24"/>
      <c r="D10" s="24"/>
      <c r="E10" s="24"/>
      <c r="F10" s="24"/>
      <c r="G10" s="24"/>
      <c r="H10" s="17"/>
      <c r="I10" s="435" t="s">
        <v>16</v>
      </c>
      <c r="J10" s="435"/>
      <c r="K10" s="435"/>
      <c r="L10" s="30" t="s">
        <v>971</v>
      </c>
      <c r="M10" s="30" t="s">
        <v>971</v>
      </c>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x14ac:dyDescent="0.2">
      <c r="A11" s="28" t="s">
        <v>15</v>
      </c>
      <c r="B11" s="32"/>
      <c r="C11" s="24"/>
      <c r="D11" s="24"/>
      <c r="E11" s="24"/>
      <c r="F11" s="24"/>
      <c r="G11" s="24"/>
      <c r="H11" s="17"/>
      <c r="I11" s="435" t="s">
        <v>18</v>
      </c>
      <c r="J11" s="435"/>
      <c r="K11" s="435"/>
      <c r="L11" s="30" t="s">
        <v>912</v>
      </c>
      <c r="M11" s="30" t="s">
        <v>912</v>
      </c>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x14ac:dyDescent="0.2">
      <c r="B12" s="22"/>
    </row>
    <row r="13" spans="1:73" x14ac:dyDescent="0.2">
      <c r="B13" s="29"/>
    </row>
    <row r="14" spans="1:73" s="26" customFormat="1" x14ac:dyDescent="0.2">
      <c r="A14" s="1"/>
      <c r="B14" s="15" t="s">
        <v>20</v>
      </c>
      <c r="C14" s="24"/>
      <c r="D14" s="24"/>
      <c r="E14" s="24"/>
      <c r="F14" s="24"/>
      <c r="G14" s="24"/>
      <c r="H14" s="17"/>
      <c r="I14" s="17"/>
      <c r="J14" s="6"/>
      <c r="K14" s="7"/>
      <c r="L14" s="6"/>
      <c r="M14" s="6"/>
      <c r="N14" s="8"/>
      <c r="O14" s="8"/>
      <c r="P14" s="8"/>
      <c r="Q14" s="8"/>
      <c r="R14" s="8"/>
      <c r="S14" s="8"/>
      <c r="T14" s="9"/>
      <c r="BU14" s="27"/>
    </row>
    <row r="15" spans="1:73" s="26" customFormat="1" x14ac:dyDescent="0.2">
      <c r="A15" s="1"/>
      <c r="B15" s="22"/>
      <c r="C15" s="22"/>
      <c r="D15" s="22"/>
      <c r="E15" s="22"/>
      <c r="F15" s="22"/>
      <c r="G15" s="22"/>
      <c r="H15" s="17"/>
      <c r="I15" s="17"/>
      <c r="J15" s="6"/>
      <c r="K15" s="7"/>
      <c r="L15" s="33"/>
      <c r="M15" s="33"/>
      <c r="N15" s="34"/>
      <c r="O15" s="8"/>
      <c r="P15" s="8"/>
      <c r="Q15" s="8"/>
      <c r="R15" s="8"/>
      <c r="S15" s="8"/>
      <c r="T15" s="9"/>
      <c r="BU15" s="27"/>
    </row>
    <row r="16" spans="1:73" s="26" customFormat="1" ht="51" customHeight="1" x14ac:dyDescent="0.2">
      <c r="A16" s="1"/>
      <c r="B16" s="23"/>
      <c r="C16" s="24"/>
      <c r="D16" s="24"/>
      <c r="E16" s="24"/>
      <c r="F16" s="24"/>
      <c r="G16" s="24"/>
      <c r="H16" s="17"/>
      <c r="I16" s="437" t="s">
        <v>21</v>
      </c>
      <c r="J16" s="437"/>
      <c r="K16" s="437"/>
      <c r="L16" s="25" t="str">
        <f>IF(ISBLANK(L$9),"",L$9)</f>
        <v>一般病棟</v>
      </c>
      <c r="M16" s="25" t="str">
        <f>IF(ISBLANK(M$9),"",M$9)</f>
        <v>療養病棟</v>
      </c>
      <c r="N16" s="25" t="str">
        <f t="shared" ref="N16:BS16" si="0">IF(ISBLANK(N$9),"",N$9)</f>
        <v/>
      </c>
      <c r="O16" s="25" t="str">
        <f t="shared" si="0"/>
        <v/>
      </c>
      <c r="P16" s="25" t="str">
        <f t="shared" si="0"/>
        <v/>
      </c>
      <c r="Q16" s="25" t="str">
        <f t="shared" si="0"/>
        <v/>
      </c>
      <c r="R16" s="25" t="str">
        <f t="shared" si="0"/>
        <v/>
      </c>
      <c r="S16" s="25" t="str">
        <f t="shared" si="0"/>
        <v/>
      </c>
      <c r="T16" s="25" t="str">
        <f t="shared" si="0"/>
        <v/>
      </c>
      <c r="U16" s="25" t="str">
        <f t="shared" si="0"/>
        <v/>
      </c>
      <c r="V16" s="25" t="str">
        <f t="shared" si="0"/>
        <v/>
      </c>
      <c r="W16" s="25" t="str">
        <f t="shared" si="0"/>
        <v/>
      </c>
      <c r="X16" s="25" t="str">
        <f t="shared" si="0"/>
        <v/>
      </c>
      <c r="Y16" s="25" t="str">
        <f t="shared" si="0"/>
        <v/>
      </c>
      <c r="Z16" s="25" t="str">
        <f t="shared" si="0"/>
        <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x14ac:dyDescent="0.2">
      <c r="A17" s="28" t="s">
        <v>15</v>
      </c>
      <c r="B17" s="29"/>
      <c r="C17" s="24"/>
      <c r="D17" s="24"/>
      <c r="E17" s="24"/>
      <c r="F17" s="24"/>
      <c r="G17" s="24"/>
      <c r="H17" s="17"/>
      <c r="I17" s="435" t="s">
        <v>22</v>
      </c>
      <c r="J17" s="435"/>
      <c r="K17" s="435"/>
      <c r="L17" s="30"/>
      <c r="M17" s="30"/>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x14ac:dyDescent="0.2">
      <c r="A18" s="28" t="s">
        <v>15</v>
      </c>
      <c r="B18" s="32"/>
      <c r="C18" s="24"/>
      <c r="D18" s="24"/>
      <c r="E18" s="24"/>
      <c r="F18" s="24"/>
      <c r="G18" s="24"/>
      <c r="H18" s="17"/>
      <c r="I18" s="435" t="s">
        <v>24</v>
      </c>
      <c r="J18" s="435"/>
      <c r="K18" s="435"/>
      <c r="L18" s="30" t="s">
        <v>23</v>
      </c>
      <c r="M18" s="30"/>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x14ac:dyDescent="0.2">
      <c r="A19" s="28" t="s">
        <v>15</v>
      </c>
      <c r="B19" s="32"/>
      <c r="C19" s="24"/>
      <c r="D19" s="24"/>
      <c r="E19" s="24"/>
      <c r="F19" s="24"/>
      <c r="G19" s="24"/>
      <c r="H19" s="17"/>
      <c r="I19" s="435" t="s">
        <v>25</v>
      </c>
      <c r="J19" s="435"/>
      <c r="K19" s="435"/>
      <c r="L19" s="35"/>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x14ac:dyDescent="0.2">
      <c r="A20" s="28" t="s">
        <v>15</v>
      </c>
      <c r="B20" s="29"/>
      <c r="C20" s="24"/>
      <c r="D20" s="24"/>
      <c r="E20" s="24"/>
      <c r="F20" s="24"/>
      <c r="G20" s="24"/>
      <c r="H20" s="17"/>
      <c r="I20" s="435" t="s">
        <v>26</v>
      </c>
      <c r="J20" s="435"/>
      <c r="K20" s="435"/>
      <c r="L20" s="31"/>
      <c r="M20" s="31" t="s">
        <v>23</v>
      </c>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x14ac:dyDescent="0.2">
      <c r="A21" s="28" t="s">
        <v>15</v>
      </c>
      <c r="B21" s="29"/>
      <c r="C21" s="24"/>
      <c r="D21" s="24"/>
      <c r="E21" s="24"/>
      <c r="F21" s="24"/>
      <c r="G21" s="24"/>
      <c r="H21" s="17"/>
      <c r="I21" s="435" t="s">
        <v>27</v>
      </c>
      <c r="J21" s="435"/>
      <c r="K21" s="435"/>
      <c r="L21" s="35"/>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x14ac:dyDescent="0.2">
      <c r="A22" s="28" t="s">
        <v>15</v>
      </c>
      <c r="B22" s="29"/>
      <c r="C22" s="24"/>
      <c r="D22" s="24"/>
      <c r="E22" s="24"/>
      <c r="F22" s="24"/>
      <c r="G22" s="24"/>
      <c r="H22" s="17"/>
      <c r="I22" s="435" t="s">
        <v>28</v>
      </c>
      <c r="J22" s="435"/>
      <c r="K22" s="435"/>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x14ac:dyDescent="0.2">
      <c r="A23" s="1"/>
      <c r="B23" s="29"/>
      <c r="C23" s="3"/>
      <c r="D23" s="3"/>
      <c r="E23" s="3"/>
      <c r="F23" s="3"/>
      <c r="G23" s="36"/>
      <c r="H23" s="4"/>
      <c r="I23" s="4"/>
      <c r="J23" s="6"/>
      <c r="K23" s="7"/>
      <c r="L23" s="37"/>
      <c r="M23" s="37"/>
      <c r="N23" s="8"/>
      <c r="O23" s="9"/>
      <c r="BU23" s="27"/>
    </row>
    <row r="24" spans="1:73 16381:16381" x14ac:dyDescent="0.2">
      <c r="B24" s="29"/>
      <c r="L24" s="37"/>
      <c r="M24" s="37"/>
      <c r="O24" s="9"/>
      <c r="P24" s="9"/>
      <c r="Q24" s="9"/>
      <c r="R24" s="9"/>
      <c r="S24" s="9"/>
    </row>
    <row r="25" spans="1:73 16381:16381" s="26" customFormat="1" x14ac:dyDescent="0.2">
      <c r="A25" s="1"/>
      <c r="B25" s="15" t="s">
        <v>29</v>
      </c>
      <c r="C25" s="24"/>
      <c r="D25" s="24"/>
      <c r="E25" s="24"/>
      <c r="F25" s="24"/>
      <c r="G25" s="24"/>
      <c r="H25" s="17"/>
      <c r="I25" s="17"/>
      <c r="J25" s="6"/>
      <c r="K25" s="7"/>
      <c r="L25" s="37"/>
      <c r="M25" s="37"/>
      <c r="N25" s="8"/>
      <c r="O25" s="9"/>
      <c r="BU25" s="27"/>
    </row>
    <row r="26" spans="1:73 16381:16381" s="26" customFormat="1" x14ac:dyDescent="0.2">
      <c r="A26" s="1"/>
      <c r="B26" s="22"/>
      <c r="C26" s="22"/>
      <c r="D26" s="22"/>
      <c r="E26" s="22"/>
      <c r="F26" s="22"/>
      <c r="G26" s="22"/>
      <c r="H26" s="17"/>
      <c r="I26" s="17"/>
      <c r="J26" s="6"/>
      <c r="K26" s="7"/>
      <c r="L26" s="33"/>
      <c r="M26" s="33"/>
      <c r="N26" s="34"/>
      <c r="O26" s="9"/>
      <c r="BU26" s="27"/>
    </row>
    <row r="27" spans="1:73 16381:16381" s="26" customFormat="1" ht="51" customHeight="1" x14ac:dyDescent="0.2">
      <c r="A27" s="1"/>
      <c r="B27" s="23"/>
      <c r="C27" s="24"/>
      <c r="D27" s="24"/>
      <c r="E27" s="24"/>
      <c r="F27" s="24"/>
      <c r="G27" s="24"/>
      <c r="H27" s="17"/>
      <c r="I27" s="432" t="s">
        <v>21</v>
      </c>
      <c r="J27" s="433"/>
      <c r="K27" s="434"/>
      <c r="L27" s="25" t="str">
        <f>IF(ISBLANK(L$9),"",L$9)</f>
        <v>一般病棟</v>
      </c>
      <c r="M27" s="25" t="str">
        <f>IF(ISBLANK(M$9),"",M$9)</f>
        <v>療養病棟</v>
      </c>
      <c r="N27" s="25" t="str">
        <f t="shared" ref="N27:BS27" si="1">IF(ISBLANK(N$9),"",N$9)</f>
        <v/>
      </c>
      <c r="O27" s="25" t="str">
        <f t="shared" si="1"/>
        <v/>
      </c>
      <c r="P27" s="25" t="str">
        <f t="shared" si="1"/>
        <v/>
      </c>
      <c r="Q27" s="25" t="str">
        <f t="shared" si="1"/>
        <v/>
      </c>
      <c r="R27" s="25" t="str">
        <f t="shared" si="1"/>
        <v/>
      </c>
      <c r="S27" s="25" t="str">
        <f t="shared" si="1"/>
        <v/>
      </c>
      <c r="T27" s="25" t="str">
        <f t="shared" si="1"/>
        <v/>
      </c>
      <c r="U27" s="25" t="str">
        <f t="shared" si="1"/>
        <v/>
      </c>
      <c r="V27" s="25" t="str">
        <f t="shared" si="1"/>
        <v/>
      </c>
      <c r="W27" s="25" t="str">
        <f t="shared" si="1"/>
        <v/>
      </c>
      <c r="X27" s="25" t="str">
        <f t="shared" si="1"/>
        <v/>
      </c>
      <c r="Y27" s="25" t="str">
        <f t="shared" si="1"/>
        <v/>
      </c>
      <c r="Z27" s="25" t="str">
        <f t="shared" si="1"/>
        <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x14ac:dyDescent="0.2">
      <c r="A28" s="28" t="s">
        <v>30</v>
      </c>
      <c r="B28" s="29"/>
      <c r="C28" s="24"/>
      <c r="D28" s="24"/>
      <c r="E28" s="24"/>
      <c r="F28" s="24"/>
      <c r="G28" s="24"/>
      <c r="H28" s="17"/>
      <c r="I28" s="426" t="s">
        <v>22</v>
      </c>
      <c r="J28" s="427"/>
      <c r="K28" s="428"/>
      <c r="L28" s="30"/>
      <c r="M28" s="30"/>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x14ac:dyDescent="0.2">
      <c r="A29" s="28" t="s">
        <v>30</v>
      </c>
      <c r="B29" s="32"/>
      <c r="C29" s="24"/>
      <c r="D29" s="24"/>
      <c r="E29" s="24"/>
      <c r="F29" s="24"/>
      <c r="G29" s="24"/>
      <c r="H29" s="17"/>
      <c r="I29" s="426" t="s">
        <v>24</v>
      </c>
      <c r="J29" s="427"/>
      <c r="K29" s="428"/>
      <c r="L29" s="30" t="s">
        <v>23</v>
      </c>
      <c r="M29" s="30"/>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x14ac:dyDescent="0.2">
      <c r="A30" s="28" t="s">
        <v>30</v>
      </c>
      <c r="B30" s="32"/>
      <c r="C30" s="24"/>
      <c r="D30" s="24"/>
      <c r="E30" s="24"/>
      <c r="F30" s="24"/>
      <c r="G30" s="24"/>
      <c r="H30" s="17"/>
      <c r="I30" s="426" t="s">
        <v>25</v>
      </c>
      <c r="J30" s="427"/>
      <c r="K30" s="428"/>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x14ac:dyDescent="0.2">
      <c r="A31" s="28" t="s">
        <v>30</v>
      </c>
      <c r="B31" s="29"/>
      <c r="C31" s="24"/>
      <c r="D31" s="24"/>
      <c r="E31" s="24"/>
      <c r="F31" s="24"/>
      <c r="G31" s="24"/>
      <c r="H31" s="17"/>
      <c r="I31" s="426" t="s">
        <v>26</v>
      </c>
      <c r="J31" s="427"/>
      <c r="K31" s="428"/>
      <c r="L31" s="31"/>
      <c r="M31" s="31" t="s">
        <v>23</v>
      </c>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x14ac:dyDescent="0.2">
      <c r="A32" s="28" t="s">
        <v>30</v>
      </c>
      <c r="B32" s="29"/>
      <c r="C32" s="24"/>
      <c r="D32" s="24"/>
      <c r="E32" s="24"/>
      <c r="F32" s="24"/>
      <c r="G32" s="24"/>
      <c r="H32" s="17"/>
      <c r="I32" s="421" t="s">
        <v>31</v>
      </c>
      <c r="J32" s="422"/>
      <c r="K32" s="423"/>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x14ac:dyDescent="0.2">
      <c r="A33" s="28" t="s">
        <v>30</v>
      </c>
      <c r="B33" s="29"/>
      <c r="C33" s="24"/>
      <c r="D33" s="24"/>
      <c r="E33" s="24"/>
      <c r="F33" s="24"/>
      <c r="G33" s="24"/>
      <c r="H33" s="17"/>
      <c r="I33" s="421" t="s">
        <v>32</v>
      </c>
      <c r="J33" s="422"/>
      <c r="K33" s="423"/>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x14ac:dyDescent="0.2">
      <c r="A34" s="28" t="s">
        <v>30</v>
      </c>
      <c r="B34" s="29"/>
      <c r="C34" s="24"/>
      <c r="D34" s="24"/>
      <c r="E34" s="24"/>
      <c r="F34" s="24"/>
      <c r="G34" s="24"/>
      <c r="H34" s="17"/>
      <c r="I34" s="421" t="s">
        <v>33</v>
      </c>
      <c r="J34" s="422"/>
      <c r="K34" s="423"/>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x14ac:dyDescent="0.2">
      <c r="A35" s="28" t="s">
        <v>30</v>
      </c>
      <c r="B35" s="29"/>
      <c r="C35" s="24"/>
      <c r="D35" s="24"/>
      <c r="E35" s="24"/>
      <c r="F35" s="24"/>
      <c r="G35" s="24"/>
      <c r="H35" s="17"/>
      <c r="I35" s="424" t="s">
        <v>28</v>
      </c>
      <c r="J35" s="424"/>
      <c r="K35" s="424"/>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x14ac:dyDescent="0.2">
      <c r="A36" s="1"/>
      <c r="B36" s="29"/>
      <c r="C36" s="3"/>
      <c r="D36" s="3"/>
      <c r="E36" s="3"/>
      <c r="F36" s="3"/>
      <c r="G36" s="39"/>
      <c r="H36" s="4"/>
      <c r="I36" s="4"/>
      <c r="J36" s="6"/>
      <c r="K36" s="7"/>
      <c r="L36" s="37"/>
      <c r="M36" s="37"/>
      <c r="N36" s="8"/>
      <c r="O36" s="9"/>
      <c r="BU36" s="27"/>
    </row>
    <row r="37" spans="1:73" s="26" customFormat="1" x14ac:dyDescent="0.2">
      <c r="A37" s="1"/>
      <c r="B37" s="29"/>
      <c r="C37" s="3"/>
      <c r="D37" s="3"/>
      <c r="E37" s="3"/>
      <c r="F37" s="3"/>
      <c r="G37" s="39"/>
      <c r="H37" s="4"/>
      <c r="I37" s="4"/>
      <c r="J37" s="6"/>
      <c r="K37" s="7"/>
      <c r="L37" s="37"/>
      <c r="M37" s="37"/>
      <c r="N37" s="8"/>
      <c r="O37" s="9"/>
      <c r="BU37" s="27"/>
    </row>
    <row r="38" spans="1:73" s="26" customFormat="1" x14ac:dyDescent="0.2">
      <c r="A38" s="1"/>
      <c r="B38" s="15" t="s">
        <v>34</v>
      </c>
      <c r="C38" s="24"/>
      <c r="D38" s="24"/>
      <c r="E38" s="24"/>
      <c r="F38" s="24"/>
      <c r="G38" s="24"/>
      <c r="H38" s="17"/>
      <c r="I38" s="17"/>
      <c r="J38" s="6"/>
      <c r="K38" s="7"/>
      <c r="L38" s="37"/>
      <c r="M38" s="37"/>
      <c r="N38" s="8"/>
      <c r="O38" s="9"/>
      <c r="BU38" s="27"/>
    </row>
    <row r="39" spans="1:73" s="26" customFormat="1" x14ac:dyDescent="0.2">
      <c r="A39" s="1"/>
      <c r="B39" s="22"/>
      <c r="C39" s="22"/>
      <c r="D39" s="22"/>
      <c r="E39" s="22"/>
      <c r="F39" s="22"/>
      <c r="G39" s="22"/>
      <c r="H39" s="17"/>
      <c r="I39" s="17"/>
      <c r="J39" s="6"/>
      <c r="K39" s="7"/>
      <c r="L39" s="33"/>
      <c r="M39" s="33"/>
      <c r="N39" s="34"/>
      <c r="O39" s="9"/>
      <c r="BU39" s="27"/>
    </row>
    <row r="40" spans="1:73" s="26" customFormat="1" ht="51" customHeight="1" x14ac:dyDescent="0.2">
      <c r="A40" s="1"/>
      <c r="B40" s="23"/>
      <c r="C40" s="24"/>
      <c r="D40" s="24"/>
      <c r="E40" s="24"/>
      <c r="F40" s="24"/>
      <c r="G40" s="24"/>
      <c r="H40" s="17"/>
      <c r="I40" s="432" t="s">
        <v>35</v>
      </c>
      <c r="J40" s="433"/>
      <c r="K40" s="434"/>
      <c r="L40" s="25" t="str">
        <f>IF(ISBLANK(L$9),"",L$9)</f>
        <v>一般病棟</v>
      </c>
      <c r="M40" s="25" t="str">
        <f>IF(ISBLANK(M$9),"",M$9)</f>
        <v>療養病棟</v>
      </c>
      <c r="N40" s="25" t="str">
        <f t="shared" ref="N40:BS40" si="2">IF(ISBLANK(N$9),"",N$9)</f>
        <v/>
      </c>
      <c r="O40" s="25" t="str">
        <f t="shared" si="2"/>
        <v/>
      </c>
      <c r="P40" s="25" t="str">
        <f t="shared" si="2"/>
        <v/>
      </c>
      <c r="Q40" s="25" t="str">
        <f t="shared" si="2"/>
        <v/>
      </c>
      <c r="R40" s="25" t="str">
        <f t="shared" si="2"/>
        <v/>
      </c>
      <c r="S40" s="25" t="str">
        <f t="shared" si="2"/>
        <v/>
      </c>
      <c r="T40" s="25" t="str">
        <f t="shared" si="2"/>
        <v/>
      </c>
      <c r="U40" s="25" t="str">
        <f t="shared" si="2"/>
        <v/>
      </c>
      <c r="V40" s="25" t="str">
        <f t="shared" si="2"/>
        <v/>
      </c>
      <c r="W40" s="25" t="str">
        <f t="shared" si="2"/>
        <v/>
      </c>
      <c r="X40" s="25" t="str">
        <f t="shared" si="2"/>
        <v/>
      </c>
      <c r="Y40" s="25" t="str">
        <f t="shared" si="2"/>
        <v/>
      </c>
      <c r="Z40" s="25" t="str">
        <f t="shared" si="2"/>
        <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x14ac:dyDescent="0.2">
      <c r="A41" s="28" t="s">
        <v>36</v>
      </c>
      <c r="B41" s="29"/>
      <c r="C41" s="24"/>
      <c r="D41" s="24"/>
      <c r="E41" s="24"/>
      <c r="F41" s="24"/>
      <c r="G41" s="24"/>
      <c r="H41" s="17"/>
      <c r="I41" s="426" t="s">
        <v>37</v>
      </c>
      <c r="J41" s="427"/>
      <c r="K41" s="428"/>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x14ac:dyDescent="0.2">
      <c r="A42" s="28" t="s">
        <v>36</v>
      </c>
      <c r="B42" s="32"/>
      <c r="C42" s="24"/>
      <c r="D42" s="24"/>
      <c r="E42" s="24"/>
      <c r="F42" s="24"/>
      <c r="G42" s="24"/>
      <c r="H42" s="17"/>
      <c r="I42" s="426" t="s">
        <v>38</v>
      </c>
      <c r="J42" s="427"/>
      <c r="K42" s="428"/>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x14ac:dyDescent="0.2">
      <c r="A43" s="28" t="s">
        <v>36</v>
      </c>
      <c r="B43" s="32"/>
      <c r="C43" s="24"/>
      <c r="D43" s="24"/>
      <c r="E43" s="24"/>
      <c r="F43" s="24"/>
      <c r="G43" s="24"/>
      <c r="H43" s="17"/>
      <c r="I43" s="426" t="s">
        <v>39</v>
      </c>
      <c r="J43" s="427"/>
      <c r="K43" s="428"/>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x14ac:dyDescent="0.2">
      <c r="A44" s="28" t="s">
        <v>36</v>
      </c>
      <c r="B44" s="29"/>
      <c r="C44" s="24"/>
      <c r="D44" s="24"/>
      <c r="E44" s="24"/>
      <c r="F44" s="24"/>
      <c r="G44" s="24"/>
      <c r="H44" s="17"/>
      <c r="I44" s="426" t="s">
        <v>40</v>
      </c>
      <c r="J44" s="427"/>
      <c r="K44" s="428"/>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x14ac:dyDescent="0.2">
      <c r="A45" s="1"/>
      <c r="B45" s="29"/>
      <c r="C45" s="3"/>
      <c r="D45" s="3"/>
      <c r="E45" s="3"/>
      <c r="F45" s="3"/>
      <c r="G45" s="36"/>
      <c r="H45" s="4"/>
      <c r="I45" s="4"/>
      <c r="J45" s="6"/>
      <c r="K45" s="7"/>
      <c r="L45" s="37"/>
      <c r="M45" s="37"/>
      <c r="N45" s="8"/>
      <c r="O45" s="9"/>
      <c r="BU45" s="27"/>
    </row>
    <row r="46" spans="1:73" x14ac:dyDescent="0.2">
      <c r="B46" s="29"/>
      <c r="L46" s="37"/>
      <c r="M46" s="37"/>
      <c r="O46" s="9"/>
      <c r="P46" s="9"/>
      <c r="Q46" s="9"/>
      <c r="R46" s="9"/>
      <c r="S46" s="9"/>
    </row>
    <row r="47" spans="1:73" s="26" customFormat="1" x14ac:dyDescent="0.2">
      <c r="A47" s="1"/>
      <c r="B47" s="15" t="s">
        <v>41</v>
      </c>
      <c r="C47" s="24"/>
      <c r="D47" s="24"/>
      <c r="E47" s="24"/>
      <c r="F47" s="24"/>
      <c r="G47" s="24"/>
      <c r="H47" s="17"/>
      <c r="I47" s="17"/>
      <c r="J47" s="6"/>
      <c r="K47" s="7"/>
      <c r="L47" s="37"/>
      <c r="M47" s="37"/>
      <c r="N47" s="8"/>
      <c r="O47" s="9"/>
      <c r="BU47" s="27"/>
    </row>
    <row r="48" spans="1:73" s="26" customFormat="1" x14ac:dyDescent="0.2">
      <c r="A48" s="1"/>
      <c r="B48" s="22"/>
      <c r="C48" s="22"/>
      <c r="D48" s="22"/>
      <c r="E48" s="22"/>
      <c r="F48" s="22"/>
      <c r="G48" s="22"/>
      <c r="H48" s="17"/>
      <c r="I48" s="17"/>
      <c r="J48" s="6"/>
      <c r="K48" s="7"/>
      <c r="L48" s="33"/>
      <c r="M48" s="33"/>
      <c r="N48" s="34"/>
      <c r="O48" s="9"/>
      <c r="BU48" s="27"/>
    </row>
    <row r="49" spans="1:73" s="26" customFormat="1" ht="51" customHeight="1" x14ac:dyDescent="0.2">
      <c r="A49" s="1"/>
      <c r="B49" s="23"/>
      <c r="C49" s="24"/>
      <c r="D49" s="24"/>
      <c r="E49" s="24"/>
      <c r="F49" s="24"/>
      <c r="G49" s="24"/>
      <c r="H49" s="40"/>
      <c r="I49" s="429" t="s">
        <v>21</v>
      </c>
      <c r="J49" s="430"/>
      <c r="K49" s="431"/>
      <c r="L49" s="25" t="str">
        <f>IF(ISBLANK(L$9),"",L$9)</f>
        <v>一般病棟</v>
      </c>
      <c r="M49" s="25" t="str">
        <f>IF(ISBLANK(M$9),"",M$9)</f>
        <v>療養病棟</v>
      </c>
      <c r="N49" s="25" t="str">
        <f t="shared" ref="N49:BS49" si="3">IF(ISBLANK(N$9),"",N$9)</f>
        <v/>
      </c>
      <c r="O49" s="25" t="str">
        <f t="shared" si="3"/>
        <v/>
      </c>
      <c r="P49" s="25" t="str">
        <f t="shared" si="3"/>
        <v/>
      </c>
      <c r="Q49" s="25" t="str">
        <f t="shared" si="3"/>
        <v/>
      </c>
      <c r="R49" s="25" t="str">
        <f t="shared" si="3"/>
        <v/>
      </c>
      <c r="S49" s="25" t="str">
        <f t="shared" si="3"/>
        <v/>
      </c>
      <c r="T49" s="25" t="str">
        <f t="shared" si="3"/>
        <v/>
      </c>
      <c r="U49" s="25" t="str">
        <f t="shared" si="3"/>
        <v/>
      </c>
      <c r="V49" s="25" t="str">
        <f t="shared" si="3"/>
        <v/>
      </c>
      <c r="W49" s="25" t="str">
        <f t="shared" si="3"/>
        <v/>
      </c>
      <c r="X49" s="25" t="str">
        <f t="shared" si="3"/>
        <v/>
      </c>
      <c r="Y49" s="25" t="str">
        <f t="shared" si="3"/>
        <v/>
      </c>
      <c r="Z49" s="25" t="str">
        <f t="shared" si="3"/>
        <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x14ac:dyDescent="0.2">
      <c r="A50" s="41" t="s">
        <v>42</v>
      </c>
      <c r="B50" s="29"/>
      <c r="C50" s="24"/>
      <c r="D50" s="24"/>
      <c r="E50" s="24"/>
      <c r="F50" s="24"/>
      <c r="G50" s="24"/>
      <c r="H50" s="17"/>
      <c r="I50" s="421" t="s">
        <v>22</v>
      </c>
      <c r="J50" s="422"/>
      <c r="K50" s="423"/>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x14ac:dyDescent="0.2">
      <c r="A51" s="41" t="s">
        <v>42</v>
      </c>
      <c r="B51" s="32"/>
      <c r="C51" s="24"/>
      <c r="D51" s="24"/>
      <c r="E51" s="24"/>
      <c r="F51" s="24"/>
      <c r="G51" s="24"/>
      <c r="H51" s="17"/>
      <c r="I51" s="421" t="s">
        <v>24</v>
      </c>
      <c r="J51" s="422"/>
      <c r="K51" s="423"/>
      <c r="L51" s="30"/>
      <c r="M51" s="30"/>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x14ac:dyDescent="0.2">
      <c r="A52" s="41" t="s">
        <v>42</v>
      </c>
      <c r="B52" s="32"/>
      <c r="C52" s="24"/>
      <c r="D52" s="24"/>
      <c r="E52" s="24"/>
      <c r="F52" s="24"/>
      <c r="G52" s="24"/>
      <c r="H52" s="17"/>
      <c r="I52" s="421" t="s">
        <v>25</v>
      </c>
      <c r="J52" s="422"/>
      <c r="K52" s="423"/>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x14ac:dyDescent="0.2">
      <c r="A53" s="41" t="s">
        <v>42</v>
      </c>
      <c r="B53" s="29"/>
      <c r="C53" s="24"/>
      <c r="D53" s="24"/>
      <c r="E53" s="24"/>
      <c r="F53" s="24"/>
      <c r="G53" s="24"/>
      <c r="H53" s="17"/>
      <c r="I53" s="421" t="s">
        <v>26</v>
      </c>
      <c r="J53" s="422"/>
      <c r="K53" s="423"/>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x14ac:dyDescent="0.2">
      <c r="A54" s="41" t="s">
        <v>42</v>
      </c>
      <c r="B54" s="29"/>
      <c r="C54" s="24"/>
      <c r="D54" s="24"/>
      <c r="E54" s="24"/>
      <c r="F54" s="24"/>
      <c r="G54" s="24"/>
      <c r="H54" s="17"/>
      <c r="I54" s="421" t="s">
        <v>31</v>
      </c>
      <c r="J54" s="422"/>
      <c r="K54" s="423"/>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x14ac:dyDescent="0.2">
      <c r="A55" s="41" t="s">
        <v>42</v>
      </c>
      <c r="B55" s="29"/>
      <c r="C55" s="24"/>
      <c r="D55" s="24"/>
      <c r="E55" s="24"/>
      <c r="F55" s="24"/>
      <c r="G55" s="24"/>
      <c r="H55" s="17"/>
      <c r="I55" s="421" t="s">
        <v>32</v>
      </c>
      <c r="J55" s="422"/>
      <c r="K55" s="423"/>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x14ac:dyDescent="0.2">
      <c r="A56" s="41" t="s">
        <v>42</v>
      </c>
      <c r="B56" s="29"/>
      <c r="C56" s="24"/>
      <c r="D56" s="24"/>
      <c r="E56" s="24"/>
      <c r="F56" s="24"/>
      <c r="G56" s="24"/>
      <c r="H56" s="17"/>
      <c r="I56" s="421" t="s">
        <v>33</v>
      </c>
      <c r="J56" s="422"/>
      <c r="K56" s="423"/>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x14ac:dyDescent="0.2">
      <c r="A57" s="41" t="s">
        <v>42</v>
      </c>
      <c r="B57" s="29"/>
      <c r="C57" s="24"/>
      <c r="D57" s="24"/>
      <c r="E57" s="24"/>
      <c r="F57" s="24"/>
      <c r="G57" s="24"/>
      <c r="H57" s="17"/>
      <c r="I57" s="424" t="s">
        <v>28</v>
      </c>
      <c r="J57" s="424"/>
      <c r="K57" s="424"/>
      <c r="L57" s="31" t="s">
        <v>23</v>
      </c>
      <c r="M57" s="31" t="s">
        <v>23</v>
      </c>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x14ac:dyDescent="0.2">
      <c r="A58" s="41" t="s">
        <v>42</v>
      </c>
      <c r="B58" s="29"/>
      <c r="C58" s="24"/>
      <c r="D58" s="24"/>
      <c r="E58" s="24"/>
      <c r="F58" s="24"/>
      <c r="G58" s="24"/>
      <c r="H58" s="17"/>
      <c r="I58" s="424" t="s">
        <v>43</v>
      </c>
      <c r="J58" s="424"/>
      <c r="K58" s="424"/>
      <c r="L58" s="31" t="s">
        <v>44</v>
      </c>
      <c r="M58" s="31" t="s">
        <v>44</v>
      </c>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x14ac:dyDescent="0.2">
      <c r="A59" s="1"/>
      <c r="B59" s="29"/>
      <c r="C59" s="3"/>
      <c r="D59" s="3"/>
      <c r="E59" s="3"/>
      <c r="F59" s="3"/>
      <c r="G59" s="39"/>
      <c r="H59" s="4"/>
      <c r="I59" s="4"/>
      <c r="J59" s="6"/>
      <c r="K59" s="7"/>
      <c r="L59" s="37"/>
      <c r="M59" s="37"/>
      <c r="N59" s="8"/>
      <c r="O59" s="9"/>
      <c r="BU59" s="27"/>
    </row>
    <row r="60" spans="1:73" s="26" customFormat="1" x14ac:dyDescent="0.2">
      <c r="A60" s="1"/>
      <c r="B60" s="29"/>
      <c r="C60" s="3"/>
      <c r="D60" s="3"/>
      <c r="E60" s="3"/>
      <c r="F60" s="3"/>
      <c r="G60" s="39"/>
      <c r="H60" s="4"/>
      <c r="I60" s="4"/>
      <c r="J60" s="6"/>
      <c r="K60" s="7"/>
      <c r="L60" s="37"/>
      <c r="M60" s="37"/>
      <c r="N60" s="8"/>
      <c r="O60" s="9"/>
      <c r="BU60" s="27"/>
    </row>
    <row r="61" spans="1:73" s="26" customFormat="1" x14ac:dyDescent="0.2">
      <c r="A61" s="1"/>
      <c r="B61" s="29"/>
      <c r="C61" s="3"/>
      <c r="D61" s="3"/>
      <c r="E61" s="3"/>
      <c r="F61" s="3"/>
      <c r="G61" s="39"/>
      <c r="H61" s="4"/>
      <c r="I61" s="4"/>
      <c r="J61" s="6"/>
      <c r="K61" s="7"/>
      <c r="L61" s="6"/>
      <c r="M61" s="6"/>
      <c r="N61" s="8"/>
      <c r="O61" s="8"/>
      <c r="P61" s="8"/>
      <c r="Q61" s="8"/>
      <c r="R61" s="8"/>
      <c r="S61" s="8"/>
      <c r="T61" s="9"/>
      <c r="BU61" s="27"/>
    </row>
    <row r="62" spans="1:73" s="26" customFormat="1" x14ac:dyDescent="0.2">
      <c r="A62" s="1"/>
      <c r="B62" s="29"/>
      <c r="C62" s="3"/>
      <c r="D62" s="3"/>
      <c r="E62" s="3"/>
      <c r="F62" s="3"/>
      <c r="G62" s="36"/>
      <c r="H62" s="4"/>
      <c r="I62" s="4"/>
      <c r="J62" s="6"/>
      <c r="K62" s="7"/>
      <c r="L62" s="6"/>
      <c r="M62" s="6"/>
      <c r="N62" s="8"/>
      <c r="O62" s="8"/>
      <c r="P62" s="8"/>
      <c r="Q62" s="8"/>
      <c r="R62" s="8"/>
      <c r="S62" s="8"/>
      <c r="T62" s="9"/>
      <c r="BU62" s="27"/>
    </row>
    <row r="63" spans="1:73" s="26" customFormat="1" x14ac:dyDescent="0.2">
      <c r="A63" s="1"/>
      <c r="B63" s="22"/>
      <c r="C63" s="22"/>
      <c r="D63" s="22"/>
      <c r="E63" s="22"/>
      <c r="F63" s="22"/>
      <c r="G63" s="22"/>
      <c r="H63" s="17"/>
      <c r="I63" s="17"/>
      <c r="J63" s="6"/>
      <c r="K63" s="7"/>
      <c r="L63" s="6"/>
      <c r="M63" s="6"/>
      <c r="T63" s="9"/>
      <c r="BU63" s="27"/>
    </row>
    <row r="64" spans="1:73" s="26" customFormat="1" x14ac:dyDescent="0.2">
      <c r="A64" s="1"/>
      <c r="B64" s="2"/>
      <c r="C64" s="42" t="s">
        <v>45</v>
      </c>
      <c r="D64" s="43"/>
      <c r="E64" s="43"/>
      <c r="F64" s="43"/>
      <c r="G64" s="43"/>
      <c r="H64" s="43"/>
      <c r="I64" s="4"/>
      <c r="J64" s="44"/>
      <c r="K64" s="7"/>
      <c r="L64" s="6"/>
      <c r="M64" s="6"/>
      <c r="N64" s="8"/>
      <c r="O64" s="8"/>
      <c r="P64" s="8"/>
      <c r="Q64" s="8"/>
      <c r="R64" s="8"/>
      <c r="S64" s="8"/>
      <c r="T64" s="9"/>
      <c r="BU64" s="27"/>
    </row>
    <row r="65" spans="1:73" s="26" customFormat="1" ht="34.5" customHeight="1" x14ac:dyDescent="0.2">
      <c r="A65" s="1"/>
      <c r="B65" s="2"/>
      <c r="C65" s="45"/>
      <c r="D65" s="425" t="s">
        <v>46</v>
      </c>
      <c r="E65" s="425"/>
      <c r="F65" s="425"/>
      <c r="G65" s="425"/>
      <c r="H65" s="425"/>
      <c r="I65" s="425"/>
      <c r="J65" s="425"/>
      <c r="K65" s="425"/>
      <c r="L65" s="425"/>
      <c r="M65" s="46"/>
      <c r="N65" s="47"/>
      <c r="O65" s="47"/>
      <c r="P65" s="47"/>
      <c r="Q65" s="47"/>
      <c r="R65" s="47"/>
      <c r="S65" s="47"/>
      <c r="T65" s="9"/>
      <c r="BU65" s="27"/>
    </row>
    <row r="66" spans="1:73" s="26" customFormat="1" ht="34.5" customHeight="1" x14ac:dyDescent="0.2">
      <c r="A66" s="1"/>
      <c r="B66" s="2"/>
      <c r="C66" s="48"/>
      <c r="D66" s="420" t="s">
        <v>47</v>
      </c>
      <c r="E66" s="420"/>
      <c r="F66" s="420"/>
      <c r="G66" s="420"/>
      <c r="H66" s="420"/>
      <c r="I66" s="420"/>
      <c r="J66" s="420"/>
      <c r="K66" s="420"/>
      <c r="L66" s="420"/>
      <c r="M66" s="46"/>
      <c r="N66" s="47"/>
      <c r="O66" s="47"/>
      <c r="P66" s="47"/>
      <c r="Q66" s="47"/>
      <c r="R66" s="47"/>
      <c r="S66" s="47"/>
      <c r="T66" s="9"/>
      <c r="BU66" s="27"/>
    </row>
    <row r="67" spans="1:73" s="26" customFormat="1" ht="34.5" customHeight="1" x14ac:dyDescent="0.2">
      <c r="A67" s="1"/>
      <c r="B67" s="2"/>
      <c r="C67" s="48"/>
      <c r="D67" s="420" t="s">
        <v>48</v>
      </c>
      <c r="E67" s="420"/>
      <c r="F67" s="420"/>
      <c r="G67" s="420"/>
      <c r="H67" s="420"/>
      <c r="I67" s="420"/>
      <c r="J67" s="420"/>
      <c r="K67" s="420"/>
      <c r="L67" s="420"/>
      <c r="M67" s="46"/>
      <c r="N67" s="47"/>
      <c r="O67" s="47"/>
      <c r="P67" s="47"/>
      <c r="Q67" s="47"/>
      <c r="R67" s="47"/>
      <c r="S67" s="47"/>
      <c r="T67" s="9"/>
      <c r="BU67" s="27"/>
    </row>
    <row r="68" spans="1:73" s="26" customFormat="1" ht="34.5" customHeight="1" x14ac:dyDescent="0.2">
      <c r="A68" s="1"/>
      <c r="B68" s="2"/>
      <c r="C68" s="48"/>
      <c r="D68" s="420" t="s">
        <v>49</v>
      </c>
      <c r="E68" s="420"/>
      <c r="F68" s="420"/>
      <c r="G68" s="420"/>
      <c r="H68" s="420"/>
      <c r="I68" s="420"/>
      <c r="J68" s="420"/>
      <c r="K68" s="420"/>
      <c r="L68" s="420"/>
      <c r="M68" s="46"/>
      <c r="N68" s="47"/>
      <c r="O68" s="47"/>
      <c r="P68" s="47"/>
      <c r="Q68" s="47"/>
      <c r="R68" s="47"/>
      <c r="S68" s="47"/>
      <c r="T68" s="9"/>
      <c r="BU68" s="27"/>
    </row>
    <row r="69" spans="1:73" s="26" customFormat="1" ht="34.5" customHeight="1" x14ac:dyDescent="0.2">
      <c r="A69" s="1"/>
      <c r="B69" s="2"/>
      <c r="C69" s="48"/>
      <c r="D69" s="420" t="s">
        <v>50</v>
      </c>
      <c r="E69" s="420"/>
      <c r="F69" s="420"/>
      <c r="G69" s="420"/>
      <c r="H69" s="420"/>
      <c r="I69" s="420"/>
      <c r="J69" s="420"/>
      <c r="K69" s="420"/>
      <c r="L69" s="420"/>
      <c r="M69" s="46"/>
      <c r="N69" s="47"/>
      <c r="O69" s="47"/>
      <c r="P69" s="47"/>
      <c r="Q69" s="47"/>
      <c r="R69" s="47"/>
      <c r="S69" s="47"/>
      <c r="T69" s="9"/>
      <c r="BU69" s="27"/>
    </row>
    <row r="70" spans="1:73" s="26" customFormat="1" x14ac:dyDescent="0.2">
      <c r="A70" s="1"/>
      <c r="B70" s="22"/>
      <c r="C70" s="22"/>
      <c r="D70" s="22"/>
      <c r="E70" s="22"/>
      <c r="F70" s="22"/>
      <c r="G70" s="22"/>
      <c r="H70" s="17"/>
      <c r="I70" s="17"/>
      <c r="J70" s="6"/>
      <c r="K70" s="7"/>
      <c r="L70" s="6"/>
      <c r="M70" s="6"/>
      <c r="T70" s="9"/>
      <c r="BU70" s="27"/>
    </row>
    <row r="71" spans="1:73" s="56" customFormat="1" x14ac:dyDescent="0.2">
      <c r="A71" s="49"/>
      <c r="B71" s="22"/>
      <c r="C71" s="50" t="s">
        <v>51</v>
      </c>
      <c r="D71" s="51"/>
      <c r="E71" s="51"/>
      <c r="F71" s="52"/>
      <c r="G71" s="50"/>
      <c r="H71" s="53" t="s">
        <v>52</v>
      </c>
      <c r="I71" s="53"/>
      <c r="J71" s="53" t="s">
        <v>53</v>
      </c>
      <c r="K71" s="54"/>
      <c r="L71" s="53"/>
      <c r="M71" s="52"/>
      <c r="N71" s="55"/>
      <c r="O71" s="55"/>
      <c r="P71" s="55"/>
      <c r="Q71" s="55"/>
      <c r="R71" s="55"/>
      <c r="BU71" s="57"/>
    </row>
    <row r="72" spans="1:73" s="26" customFormat="1" x14ac:dyDescent="0.2">
      <c r="A72" s="1"/>
      <c r="B72" s="2"/>
      <c r="C72" s="58"/>
      <c r="D72" s="22"/>
      <c r="E72" s="22"/>
      <c r="F72" s="22"/>
      <c r="G72" s="22"/>
      <c r="H72" s="17"/>
      <c r="I72" s="43"/>
      <c r="J72" s="6"/>
      <c r="K72" s="7"/>
      <c r="L72" s="59"/>
      <c r="M72" s="59"/>
      <c r="O72" s="60"/>
      <c r="P72" s="60"/>
      <c r="Q72" s="60"/>
      <c r="R72" s="60"/>
      <c r="S72" s="60"/>
      <c r="T72" s="9"/>
      <c r="BU72" s="27"/>
    </row>
    <row r="73" spans="1:73" s="26" customFormat="1" x14ac:dyDescent="0.2">
      <c r="A73" s="1"/>
      <c r="B73" s="2"/>
      <c r="C73" s="61"/>
      <c r="D73" s="61"/>
      <c r="E73" s="61"/>
      <c r="F73" s="61"/>
      <c r="G73" s="61"/>
      <c r="H73" s="61"/>
      <c r="I73" s="61"/>
      <c r="J73" s="61"/>
      <c r="K73" s="62"/>
      <c r="L73" s="61"/>
      <c r="M73" s="61"/>
      <c r="N73" s="47"/>
      <c r="O73" s="47"/>
      <c r="P73" s="47"/>
      <c r="Q73" s="47"/>
      <c r="R73" s="47"/>
      <c r="S73" s="47"/>
      <c r="T73" s="9"/>
      <c r="BU73" s="27"/>
    </row>
    <row r="74" spans="1:73" s="26" customFormat="1" x14ac:dyDescent="0.2">
      <c r="A74" s="1"/>
      <c r="B74" s="2"/>
      <c r="C74" s="58"/>
      <c r="D74" s="22"/>
      <c r="E74" s="22"/>
      <c r="F74" s="22"/>
      <c r="G74" s="22"/>
      <c r="H74" s="17"/>
      <c r="I74" s="43"/>
      <c r="J74" s="6"/>
      <c r="K74" s="7"/>
      <c r="L74" s="59"/>
      <c r="M74" s="23"/>
      <c r="O74" s="60"/>
      <c r="P74" s="60"/>
      <c r="Q74" s="60"/>
      <c r="R74" s="60"/>
      <c r="S74" s="60"/>
      <c r="T74" s="9"/>
      <c r="BU74" s="27"/>
    </row>
    <row r="75" spans="1:73" s="26" customFormat="1" x14ac:dyDescent="0.2">
      <c r="A75" s="1"/>
      <c r="B75" s="2"/>
      <c r="C75" s="58"/>
      <c r="D75" s="22"/>
      <c r="E75" s="22"/>
      <c r="F75" s="22"/>
      <c r="G75" s="22"/>
      <c r="H75" s="17"/>
      <c r="I75" s="43"/>
      <c r="J75" s="6"/>
      <c r="K75" s="7"/>
      <c r="L75" s="59"/>
      <c r="M75" s="23"/>
      <c r="O75" s="60"/>
      <c r="P75" s="60"/>
      <c r="Q75" s="60"/>
      <c r="R75" s="60"/>
      <c r="S75" s="60"/>
      <c r="T75" s="9"/>
      <c r="BU75" s="27"/>
    </row>
    <row r="76" spans="1:73" s="26" customFormat="1" x14ac:dyDescent="0.2">
      <c r="A76" s="1"/>
      <c r="B76" s="2"/>
      <c r="C76" s="409" t="s">
        <v>54</v>
      </c>
      <c r="D76" s="409"/>
      <c r="E76" s="409"/>
      <c r="F76" s="409"/>
      <c r="G76" s="409"/>
      <c r="H76" s="409" t="s">
        <v>55</v>
      </c>
      <c r="I76" s="409"/>
      <c r="J76" s="409" t="s">
        <v>56</v>
      </c>
      <c r="K76" s="409"/>
      <c r="L76" s="409"/>
      <c r="M76" s="409"/>
      <c r="O76" s="60"/>
      <c r="P76" s="60"/>
      <c r="Q76" s="60"/>
      <c r="R76" s="60"/>
      <c r="S76" s="60"/>
      <c r="T76" s="9"/>
      <c r="BU76" s="27"/>
    </row>
    <row r="77" spans="1:73" s="26" customFormat="1" x14ac:dyDescent="0.2">
      <c r="A77" s="1"/>
      <c r="B77" s="2"/>
      <c r="C77" s="409" t="s">
        <v>57</v>
      </c>
      <c r="D77" s="409"/>
      <c r="E77" s="409"/>
      <c r="F77" s="409"/>
      <c r="G77" s="409"/>
      <c r="H77" s="409" t="s">
        <v>58</v>
      </c>
      <c r="I77" s="409"/>
      <c r="J77" s="20" t="s">
        <v>59</v>
      </c>
      <c r="M77" s="23"/>
      <c r="O77" s="63"/>
      <c r="P77" s="63"/>
      <c r="Q77" s="63"/>
      <c r="R77" s="63"/>
      <c r="S77" s="63"/>
      <c r="T77" s="9"/>
      <c r="BU77" s="27"/>
    </row>
    <row r="78" spans="1:73" s="26" customFormat="1" x14ac:dyDescent="0.2">
      <c r="A78" s="1"/>
      <c r="B78" s="2"/>
      <c r="C78" s="409" t="s">
        <v>60</v>
      </c>
      <c r="D78" s="409"/>
      <c r="E78" s="409"/>
      <c r="F78" s="409"/>
      <c r="G78" s="409"/>
      <c r="H78" s="409" t="s">
        <v>61</v>
      </c>
      <c r="I78" s="409"/>
      <c r="J78" s="408" t="s">
        <v>62</v>
      </c>
      <c r="K78" s="408"/>
      <c r="L78" s="408"/>
      <c r="M78" s="408"/>
      <c r="O78" s="60"/>
      <c r="P78" s="60"/>
      <c r="Q78" s="60"/>
      <c r="R78" s="60"/>
      <c r="S78" s="60"/>
      <c r="T78" s="9"/>
      <c r="BU78" s="27"/>
    </row>
    <row r="79" spans="1:73" s="26" customFormat="1" x14ac:dyDescent="0.2">
      <c r="A79" s="1"/>
      <c r="B79" s="2"/>
      <c r="C79" s="409" t="s">
        <v>63</v>
      </c>
      <c r="D79" s="409"/>
      <c r="E79" s="409"/>
      <c r="F79" s="409"/>
      <c r="G79" s="409"/>
      <c r="H79" s="409" t="s">
        <v>64</v>
      </c>
      <c r="I79" s="409"/>
      <c r="J79" s="408" t="s">
        <v>65</v>
      </c>
      <c r="K79" s="408"/>
      <c r="L79" s="408"/>
      <c r="M79" s="408"/>
      <c r="O79" s="63"/>
      <c r="P79" s="63"/>
      <c r="Q79" s="63"/>
      <c r="R79" s="63"/>
      <c r="S79" s="63"/>
      <c r="T79" s="9"/>
      <c r="BU79" s="27"/>
    </row>
    <row r="80" spans="1:73" s="26" customFormat="1" x14ac:dyDescent="0.2">
      <c r="A80" s="1"/>
      <c r="B80" s="2"/>
      <c r="C80" s="408" t="s">
        <v>66</v>
      </c>
      <c r="D80" s="408"/>
      <c r="E80" s="408"/>
      <c r="F80" s="408"/>
      <c r="G80" s="408"/>
      <c r="H80" s="43"/>
      <c r="I80" s="43"/>
      <c r="J80" s="408" t="s">
        <v>67</v>
      </c>
      <c r="K80" s="408"/>
      <c r="L80" s="408"/>
      <c r="M80" s="408"/>
      <c r="O80" s="63"/>
      <c r="P80" s="63"/>
      <c r="Q80" s="63"/>
      <c r="R80" s="63"/>
      <c r="S80" s="63"/>
      <c r="T80" s="9"/>
      <c r="BU80" s="27"/>
    </row>
    <row r="81" spans="1:73" s="26" customFormat="1" x14ac:dyDescent="0.2">
      <c r="A81" s="1"/>
      <c r="B81" s="23"/>
      <c r="C81" s="408" t="s">
        <v>68</v>
      </c>
      <c r="D81" s="408"/>
      <c r="E81" s="408"/>
      <c r="F81" s="408"/>
      <c r="G81" s="408"/>
      <c r="H81" s="23"/>
      <c r="I81" s="23"/>
      <c r="J81" s="408" t="s">
        <v>69</v>
      </c>
      <c r="K81" s="408"/>
      <c r="L81" s="408"/>
      <c r="M81" s="408"/>
      <c r="N81" s="8"/>
      <c r="O81" s="8"/>
      <c r="P81" s="8"/>
      <c r="Q81" s="8"/>
      <c r="R81" s="8"/>
      <c r="S81" s="8"/>
      <c r="T81" s="9"/>
      <c r="BU81" s="27"/>
    </row>
    <row r="82" spans="1:73" s="26" customFormat="1" x14ac:dyDescent="0.2">
      <c r="A82" s="1"/>
      <c r="B82" s="2"/>
      <c r="C82" s="408" t="s">
        <v>70</v>
      </c>
      <c r="D82" s="408"/>
      <c r="E82" s="408"/>
      <c r="F82" s="408"/>
      <c r="G82" s="408"/>
      <c r="J82" s="408" t="s">
        <v>71</v>
      </c>
      <c r="K82" s="408"/>
      <c r="L82" s="408"/>
      <c r="M82" s="408"/>
      <c r="N82" s="8"/>
      <c r="O82" s="8"/>
      <c r="P82" s="8"/>
      <c r="Q82" s="8"/>
      <c r="R82" s="8"/>
      <c r="S82" s="8"/>
      <c r="T82" s="9"/>
      <c r="BU82" s="27"/>
    </row>
    <row r="83" spans="1:73" s="26" customFormat="1" x14ac:dyDescent="0.2">
      <c r="A83" s="1"/>
      <c r="B83" s="2"/>
      <c r="C83" s="408" t="s">
        <v>72</v>
      </c>
      <c r="D83" s="408"/>
      <c r="E83" s="408"/>
      <c r="F83" s="408"/>
      <c r="G83" s="408"/>
      <c r="H83" s="43"/>
      <c r="I83" s="43"/>
      <c r="J83" s="408" t="s">
        <v>73</v>
      </c>
      <c r="K83" s="408"/>
      <c r="L83" s="408"/>
      <c r="M83" s="408"/>
      <c r="N83" s="8"/>
      <c r="O83" s="8"/>
      <c r="P83" s="8"/>
      <c r="Q83" s="8"/>
      <c r="R83" s="8"/>
      <c r="S83" s="8"/>
      <c r="T83" s="9"/>
      <c r="BU83" s="27"/>
    </row>
    <row r="84" spans="1:73" s="26" customFormat="1" x14ac:dyDescent="0.2">
      <c r="A84" s="1"/>
      <c r="B84" s="2"/>
      <c r="C84" s="408" t="s">
        <v>74</v>
      </c>
      <c r="D84" s="408"/>
      <c r="E84" s="408"/>
      <c r="F84" s="408"/>
      <c r="G84" s="408"/>
      <c r="H84" s="43"/>
      <c r="I84" s="43"/>
      <c r="J84" s="408" t="s">
        <v>75</v>
      </c>
      <c r="K84" s="408"/>
      <c r="L84" s="408"/>
      <c r="M84" s="408"/>
      <c r="N84" s="8"/>
      <c r="O84" s="8"/>
      <c r="P84" s="8"/>
      <c r="Q84" s="8"/>
      <c r="R84" s="8"/>
      <c r="S84" s="8"/>
      <c r="T84" s="9"/>
      <c r="BU84" s="27"/>
    </row>
    <row r="85" spans="1:73" s="26" customFormat="1" x14ac:dyDescent="0.2">
      <c r="A85" s="1"/>
      <c r="B85" s="2"/>
      <c r="C85" s="408" t="s">
        <v>76</v>
      </c>
      <c r="D85" s="408"/>
      <c r="E85" s="408"/>
      <c r="F85" s="408"/>
      <c r="G85" s="408"/>
      <c r="H85" s="43"/>
      <c r="I85" s="43"/>
      <c r="J85" s="408" t="s">
        <v>77</v>
      </c>
      <c r="K85" s="408"/>
      <c r="L85" s="408"/>
      <c r="M85" s="408"/>
      <c r="N85" s="8"/>
      <c r="O85" s="8"/>
      <c r="P85" s="8"/>
      <c r="Q85" s="8"/>
      <c r="R85" s="8"/>
      <c r="S85" s="8"/>
      <c r="T85" s="9"/>
      <c r="BU85" s="27"/>
    </row>
    <row r="86" spans="1:73" s="26" customFormat="1" x14ac:dyDescent="0.2">
      <c r="A86" s="1"/>
      <c r="B86" s="2"/>
      <c r="C86" s="408" t="s">
        <v>78</v>
      </c>
      <c r="D86" s="408"/>
      <c r="E86" s="408"/>
      <c r="F86" s="408"/>
      <c r="G86" s="408"/>
      <c r="H86" s="43"/>
      <c r="I86" s="43"/>
      <c r="J86" s="408" t="s">
        <v>79</v>
      </c>
      <c r="K86" s="408"/>
      <c r="L86" s="408"/>
      <c r="M86" s="408"/>
      <c r="N86" s="8"/>
      <c r="O86" s="8"/>
      <c r="P86" s="8"/>
      <c r="Q86" s="8"/>
      <c r="R86" s="8"/>
      <c r="S86" s="8"/>
      <c r="T86" s="9"/>
      <c r="BU86" s="27"/>
    </row>
    <row r="87" spans="1:73" s="26" customFormat="1" x14ac:dyDescent="0.2">
      <c r="A87" s="1"/>
      <c r="B87" s="2"/>
      <c r="C87" s="409" t="s">
        <v>80</v>
      </c>
      <c r="D87" s="409"/>
      <c r="E87" s="409"/>
      <c r="F87" s="409"/>
      <c r="G87" s="409"/>
      <c r="H87" s="43"/>
      <c r="I87" s="43"/>
      <c r="J87" s="58"/>
      <c r="K87" s="64"/>
      <c r="L87" s="6"/>
      <c r="M87" s="6"/>
      <c r="N87" s="8"/>
      <c r="O87" s="8"/>
      <c r="P87" s="8"/>
      <c r="Q87" s="8"/>
      <c r="R87" s="8"/>
      <c r="S87" s="8"/>
      <c r="T87" s="9"/>
      <c r="BU87" s="27"/>
    </row>
    <row r="88" spans="1:73" s="26" customFormat="1" x14ac:dyDescent="0.2">
      <c r="A88" s="1"/>
      <c r="B88" s="2"/>
      <c r="C88" s="23"/>
      <c r="D88" s="23"/>
      <c r="E88" s="23"/>
      <c r="F88" s="23"/>
      <c r="G88" s="23"/>
      <c r="H88" s="43"/>
      <c r="I88" s="43"/>
      <c r="J88" s="58"/>
      <c r="K88" s="64"/>
      <c r="L88" s="6"/>
      <c r="M88" s="6"/>
      <c r="N88" s="8"/>
      <c r="O88" s="8"/>
      <c r="P88" s="8"/>
      <c r="Q88" s="8"/>
      <c r="R88" s="8"/>
      <c r="S88" s="8"/>
      <c r="T88" s="9"/>
      <c r="BU88" s="27"/>
    </row>
    <row r="89" spans="1:73" s="26" customFormat="1" x14ac:dyDescent="0.2">
      <c r="A89" s="1"/>
      <c r="B89" s="2"/>
      <c r="C89" s="61"/>
      <c r="D89" s="61"/>
      <c r="E89" s="61"/>
      <c r="F89" s="61"/>
      <c r="G89" s="61"/>
      <c r="H89" s="61"/>
      <c r="I89" s="61"/>
      <c r="J89" s="61"/>
      <c r="K89" s="62"/>
      <c r="L89" s="61"/>
      <c r="M89" s="61"/>
      <c r="N89" s="47"/>
      <c r="O89" s="47"/>
      <c r="P89" s="47"/>
      <c r="Q89" s="47"/>
      <c r="R89" s="47"/>
      <c r="S89" s="47"/>
      <c r="T89" s="9"/>
      <c r="BU89" s="27"/>
    </row>
    <row r="90" spans="1:73" s="26" customFormat="1" ht="19.5" x14ac:dyDescent="0.2">
      <c r="A90" s="1"/>
      <c r="B90" s="65" t="s">
        <v>81</v>
      </c>
      <c r="C90" s="66"/>
      <c r="D90" s="67"/>
      <c r="E90" s="67"/>
      <c r="F90" s="67"/>
      <c r="G90" s="67"/>
      <c r="H90" s="68"/>
      <c r="I90" s="68"/>
      <c r="J90" s="69"/>
      <c r="K90" s="69"/>
      <c r="L90" s="69"/>
      <c r="M90" s="69"/>
      <c r="N90" s="8"/>
      <c r="O90" s="8"/>
      <c r="P90" s="8"/>
      <c r="Q90" s="8"/>
      <c r="R90" s="8"/>
      <c r="S90" s="8"/>
      <c r="T90" s="9"/>
      <c r="BU90" s="27"/>
    </row>
    <row r="91" spans="1:73" s="26" customFormat="1" x14ac:dyDescent="0.2">
      <c r="A91" s="1"/>
      <c r="B91" s="2"/>
      <c r="C91" s="46"/>
      <c r="D91" s="3"/>
      <c r="E91" s="3"/>
      <c r="F91" s="3"/>
      <c r="G91" s="3"/>
      <c r="H91" s="4"/>
      <c r="I91" s="4"/>
      <c r="J91" s="6"/>
      <c r="K91" s="7"/>
      <c r="L91" s="6"/>
      <c r="M91" s="6"/>
      <c r="N91" s="8"/>
      <c r="O91" s="8"/>
      <c r="P91" s="8"/>
      <c r="Q91" s="8"/>
      <c r="R91" s="8"/>
      <c r="S91" s="8"/>
      <c r="T91" s="9"/>
      <c r="BU91" s="27"/>
    </row>
    <row r="92" spans="1:73" s="26" customFormat="1" x14ac:dyDescent="0.2">
      <c r="A92" s="1"/>
      <c r="B92" s="15" t="s">
        <v>82</v>
      </c>
      <c r="C92" s="46"/>
      <c r="D92" s="3"/>
      <c r="E92" s="3"/>
      <c r="F92" s="3"/>
      <c r="G92" s="3"/>
      <c r="H92" s="4"/>
      <c r="I92" s="4"/>
      <c r="J92" s="6"/>
      <c r="K92" s="6"/>
      <c r="L92" s="6"/>
      <c r="M92" s="6"/>
      <c r="N92" s="8"/>
      <c r="O92" s="8"/>
      <c r="P92" s="8"/>
      <c r="Q92" s="8"/>
      <c r="R92" s="8"/>
      <c r="S92" s="8"/>
      <c r="T92" s="9"/>
      <c r="BU92" s="27"/>
    </row>
    <row r="93" spans="1:73" s="26" customFormat="1" ht="18.75" customHeight="1" x14ac:dyDescent="0.2">
      <c r="A93" s="1"/>
      <c r="B93" s="22"/>
      <c r="C93" s="46"/>
      <c r="D93" s="3"/>
      <c r="E93" s="3"/>
      <c r="F93" s="3"/>
      <c r="G93" s="3"/>
      <c r="H93" s="4"/>
      <c r="I93" s="4"/>
      <c r="J93" s="69"/>
      <c r="K93" s="69"/>
      <c r="L93" s="33"/>
      <c r="M93" s="33"/>
      <c r="N93" s="34"/>
      <c r="O93" s="8"/>
      <c r="P93" s="8"/>
      <c r="Q93" s="8"/>
      <c r="R93" s="8"/>
      <c r="S93" s="8"/>
      <c r="T93" s="9"/>
      <c r="BU93" s="27"/>
    </row>
    <row r="94" spans="1:73" s="26" customFormat="1" ht="51" customHeight="1" x14ac:dyDescent="0.2">
      <c r="A94" s="1"/>
      <c r="B94" s="22"/>
      <c r="C94" s="46"/>
      <c r="D94" s="3"/>
      <c r="E94" s="3"/>
      <c r="F94" s="3"/>
      <c r="G94" s="3"/>
      <c r="H94" s="4"/>
      <c r="I94" s="4"/>
      <c r="J94" s="70" t="s">
        <v>83</v>
      </c>
      <c r="K94" s="71"/>
      <c r="L94" s="25" t="str">
        <f>IF(ISBLANK(L$9),"",L$9)</f>
        <v>一般病棟</v>
      </c>
      <c r="M94" s="72" t="str">
        <f t="shared" ref="M94:BS94" si="4">IF(ISBLANK(M$9),"",M$9)</f>
        <v>療養病棟</v>
      </c>
      <c r="N94" s="72" t="str">
        <f t="shared" si="4"/>
        <v/>
      </c>
      <c r="O94" s="72" t="str">
        <f t="shared" si="4"/>
        <v/>
      </c>
      <c r="P94" s="72" t="str">
        <f t="shared" si="4"/>
        <v/>
      </c>
      <c r="Q94" s="72" t="str">
        <f t="shared" si="4"/>
        <v/>
      </c>
      <c r="R94" s="72" t="str">
        <f t="shared" si="4"/>
        <v/>
      </c>
      <c r="S94" s="72" t="str">
        <f t="shared" si="4"/>
        <v/>
      </c>
      <c r="T94" s="72" t="str">
        <f t="shared" si="4"/>
        <v/>
      </c>
      <c r="U94" s="72" t="str">
        <f t="shared" si="4"/>
        <v/>
      </c>
      <c r="V94" s="72" t="str">
        <f t="shared" si="4"/>
        <v/>
      </c>
      <c r="W94" s="72" t="str">
        <f t="shared" si="4"/>
        <v/>
      </c>
      <c r="X94" s="72" t="str">
        <f t="shared" si="4"/>
        <v/>
      </c>
      <c r="Y94" s="72" t="str">
        <f t="shared" si="4"/>
        <v/>
      </c>
      <c r="Z94" s="72" t="str">
        <f t="shared" si="4"/>
        <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x14ac:dyDescent="0.2">
      <c r="A95" s="1"/>
      <c r="B95" s="2"/>
      <c r="C95" s="3"/>
      <c r="D95" s="3"/>
      <c r="E95" s="3"/>
      <c r="F95" s="3"/>
      <c r="G95" s="3"/>
      <c r="H95" s="4"/>
      <c r="I95" s="73" t="s">
        <v>84</v>
      </c>
      <c r="J95" s="74"/>
      <c r="K95" s="75"/>
      <c r="L95" s="76" t="s">
        <v>24</v>
      </c>
      <c r="M95" s="72" t="s">
        <v>26</v>
      </c>
      <c r="N95" s="72"/>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x14ac:dyDescent="0.2">
      <c r="A96" s="28" t="s">
        <v>85</v>
      </c>
      <c r="B96" s="2"/>
      <c r="C96" s="305" t="s">
        <v>86</v>
      </c>
      <c r="D96" s="306"/>
      <c r="E96" s="306"/>
      <c r="F96" s="306"/>
      <c r="G96" s="306"/>
      <c r="H96" s="307"/>
      <c r="I96" s="77" t="s">
        <v>87</v>
      </c>
      <c r="J96" s="78" t="s">
        <v>896</v>
      </c>
      <c r="K96" s="79"/>
      <c r="L96" s="80"/>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ht="19.5" x14ac:dyDescent="0.2">
      <c r="A97" s="1"/>
      <c r="B97" s="83"/>
      <c r="C97" s="46"/>
      <c r="D97" s="3"/>
      <c r="E97" s="3"/>
      <c r="F97" s="3"/>
      <c r="G97" s="3"/>
      <c r="H97" s="4"/>
      <c r="I97" s="4"/>
      <c r="J97" s="6"/>
      <c r="K97" s="6"/>
      <c r="L97" s="37"/>
      <c r="M97" s="37"/>
      <c r="N97" s="8"/>
      <c r="O97" s="9"/>
      <c r="BU97" s="27"/>
    </row>
    <row r="98" spans="1:73" s="26" customFormat="1" ht="19.5" x14ac:dyDescent="0.2">
      <c r="A98" s="1"/>
      <c r="B98" s="83"/>
      <c r="C98" s="46"/>
      <c r="D98" s="3"/>
      <c r="E98" s="3"/>
      <c r="F98" s="3"/>
      <c r="G98" s="3"/>
      <c r="H98" s="4"/>
      <c r="I98" s="4"/>
      <c r="J98" s="6"/>
      <c r="K98" s="6"/>
      <c r="L98" s="37"/>
      <c r="M98" s="37"/>
      <c r="N98" s="8"/>
      <c r="O98" s="9"/>
      <c r="BU98" s="27"/>
    </row>
    <row r="99" spans="1:73" s="26" customFormat="1" ht="19.5" x14ac:dyDescent="0.2">
      <c r="A99" s="1"/>
      <c r="B99" s="83"/>
      <c r="C99" s="46"/>
      <c r="D99" s="3"/>
      <c r="E99" s="3"/>
      <c r="F99" s="3"/>
      <c r="G99" s="3"/>
      <c r="H99" s="4"/>
      <c r="I99" s="4"/>
      <c r="J99" s="6"/>
      <c r="K99" s="6"/>
      <c r="L99" s="37"/>
      <c r="M99" s="37"/>
      <c r="N99" s="8"/>
      <c r="O99" s="9"/>
      <c r="BU99" s="27"/>
    </row>
    <row r="100" spans="1:73" x14ac:dyDescent="0.2">
      <c r="B100" s="22" t="s">
        <v>89</v>
      </c>
      <c r="C100" s="22"/>
      <c r="D100" s="22"/>
      <c r="E100" s="22"/>
      <c r="F100" s="22"/>
      <c r="G100" s="22"/>
      <c r="H100" s="17"/>
      <c r="I100" s="17"/>
      <c r="L100" s="84"/>
      <c r="M100" s="84"/>
      <c r="N100" s="85"/>
      <c r="O100" s="9"/>
      <c r="P100" s="9"/>
      <c r="Q100" s="9"/>
      <c r="R100" s="9"/>
      <c r="S100" s="9"/>
    </row>
    <row r="101" spans="1:73" x14ac:dyDescent="0.2">
      <c r="B101" s="22"/>
      <c r="C101" s="22"/>
      <c r="D101" s="22"/>
      <c r="E101" s="22"/>
      <c r="F101" s="22"/>
      <c r="G101" s="22"/>
      <c r="H101" s="17"/>
      <c r="I101" s="17"/>
      <c r="L101" s="33"/>
      <c r="M101" s="33"/>
      <c r="N101" s="34"/>
      <c r="O101" s="9"/>
      <c r="P101" s="9"/>
      <c r="Q101" s="9"/>
      <c r="R101" s="9"/>
      <c r="S101" s="9"/>
    </row>
    <row r="102" spans="1:73" ht="51" customHeight="1" x14ac:dyDescent="0.2">
      <c r="B102" s="22"/>
      <c r="J102" s="86" t="s">
        <v>83</v>
      </c>
      <c r="K102" s="87"/>
      <c r="L102" s="25" t="str">
        <f>IF(ISBLANK(L$9),"",L$9)</f>
        <v>一般病棟</v>
      </c>
      <c r="M102" s="72" t="str">
        <f t="shared" ref="M102:BS102" si="5">IF(ISBLANK(M$9),"",M$9)</f>
        <v>療養病棟</v>
      </c>
      <c r="N102" s="25" t="str">
        <f t="shared" si="5"/>
        <v/>
      </c>
      <c r="O102" s="25" t="str">
        <f t="shared" si="5"/>
        <v/>
      </c>
      <c r="P102" s="25" t="str">
        <f t="shared" si="5"/>
        <v/>
      </c>
      <c r="Q102" s="25" t="str">
        <f t="shared" si="5"/>
        <v/>
      </c>
      <c r="R102" s="25" t="str">
        <f t="shared" si="5"/>
        <v/>
      </c>
      <c r="S102" s="25" t="str">
        <f t="shared" si="5"/>
        <v/>
      </c>
      <c r="T102" s="25" t="str">
        <f t="shared" si="5"/>
        <v/>
      </c>
      <c r="U102" s="25" t="str">
        <f t="shared" si="5"/>
        <v/>
      </c>
      <c r="V102" s="25" t="str">
        <f t="shared" si="5"/>
        <v/>
      </c>
      <c r="W102" s="25" t="str">
        <f t="shared" si="5"/>
        <v/>
      </c>
      <c r="X102" s="25" t="str">
        <f t="shared" si="5"/>
        <v/>
      </c>
      <c r="Y102" s="25" t="str">
        <f t="shared" si="5"/>
        <v/>
      </c>
      <c r="Z102" s="25" t="str">
        <f t="shared" si="5"/>
        <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x14ac:dyDescent="0.2">
      <c r="C103" s="46"/>
      <c r="I103" s="73" t="s">
        <v>84</v>
      </c>
      <c r="J103" s="74"/>
      <c r="K103" s="88"/>
      <c r="L103" s="89" t="str">
        <f>IF(ISBLANK(L$95),"",L$95)</f>
        <v>急性期</v>
      </c>
      <c r="M103" s="72" t="str">
        <f t="shared" ref="M103:BS103" si="6">IF(ISBLANK(M$95),"",M$95)</f>
        <v>慢性期</v>
      </c>
      <c r="N103" s="89" t="str">
        <f t="shared" si="6"/>
        <v/>
      </c>
      <c r="O103" s="89" t="str">
        <f t="shared" si="6"/>
        <v/>
      </c>
      <c r="P103" s="89" t="str">
        <f t="shared" si="6"/>
        <v/>
      </c>
      <c r="Q103" s="89" t="str">
        <f t="shared" si="6"/>
        <v/>
      </c>
      <c r="R103" s="89" t="str">
        <f t="shared" si="6"/>
        <v/>
      </c>
      <c r="S103" s="89" t="str">
        <f t="shared" si="6"/>
        <v/>
      </c>
      <c r="T103" s="89" t="str">
        <f t="shared" si="6"/>
        <v/>
      </c>
      <c r="U103" s="89" t="str">
        <f t="shared" si="6"/>
        <v/>
      </c>
      <c r="V103" s="89" t="str">
        <f t="shared" si="6"/>
        <v/>
      </c>
      <c r="W103" s="89" t="str">
        <f t="shared" si="6"/>
        <v/>
      </c>
      <c r="X103" s="89" t="str">
        <f t="shared" si="6"/>
        <v/>
      </c>
      <c r="Y103" s="89" t="str">
        <f t="shared" si="6"/>
        <v/>
      </c>
      <c r="Z103" s="89" t="str">
        <f t="shared" si="6"/>
        <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x14ac:dyDescent="0.2">
      <c r="A104" s="28" t="s">
        <v>90</v>
      </c>
      <c r="B104" s="2"/>
      <c r="C104" s="326" t="s">
        <v>91</v>
      </c>
      <c r="D104" s="328"/>
      <c r="E104" s="410" t="s">
        <v>92</v>
      </c>
      <c r="F104" s="411"/>
      <c r="G104" s="411"/>
      <c r="H104" s="412"/>
      <c r="I104" s="413" t="s">
        <v>93</v>
      </c>
      <c r="J104" s="90">
        <f t="shared" ref="J104:J110" si="7">IF(SUM(L104:BS104)=0,IF(COUNTIF(L104:BS104,"未確認")&gt;0,"未確認",IF(COUNTIF(L104:BS104,"~*")&gt;0,"*",SUM(L104:BS104))),SUM(L104:BS104))</f>
        <v>48</v>
      </c>
      <c r="K104" s="91" t="str">
        <f t="shared" ref="K104:K110" si="8">IF(OR(COUNTIF(L104:BS104,"未確認")&gt;0,COUNTIF(L104:BS104,"~*")&gt;0),"※","")</f>
        <v/>
      </c>
      <c r="L104" s="92">
        <v>48</v>
      </c>
      <c r="M104" s="93">
        <v>0</v>
      </c>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x14ac:dyDescent="0.2">
      <c r="A105" s="28" t="s">
        <v>94</v>
      </c>
      <c r="B105" s="96"/>
      <c r="C105" s="386"/>
      <c r="D105" s="387"/>
      <c r="E105" s="416"/>
      <c r="F105" s="417"/>
      <c r="G105" s="418" t="s">
        <v>95</v>
      </c>
      <c r="H105" s="419"/>
      <c r="I105" s="414"/>
      <c r="J105" s="90">
        <f t="shared" si="7"/>
        <v>0</v>
      </c>
      <c r="K105" s="91" t="str">
        <f t="shared" si="8"/>
        <v/>
      </c>
      <c r="L105" s="92">
        <v>0</v>
      </c>
      <c r="M105" s="92">
        <v>0</v>
      </c>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x14ac:dyDescent="0.2">
      <c r="A106" s="28" t="s">
        <v>90</v>
      </c>
      <c r="B106" s="96"/>
      <c r="C106" s="386"/>
      <c r="D106" s="387"/>
      <c r="E106" s="308" t="s">
        <v>96</v>
      </c>
      <c r="F106" s="309"/>
      <c r="G106" s="309"/>
      <c r="H106" s="310"/>
      <c r="I106" s="414"/>
      <c r="J106" s="90">
        <f t="shared" si="7"/>
        <v>38</v>
      </c>
      <c r="K106" s="91" t="str">
        <f t="shared" si="8"/>
        <v/>
      </c>
      <c r="L106" s="92">
        <v>38</v>
      </c>
      <c r="M106" s="92">
        <v>0</v>
      </c>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x14ac:dyDescent="0.2">
      <c r="A107" s="28" t="s">
        <v>90</v>
      </c>
      <c r="B107" s="96"/>
      <c r="C107" s="368"/>
      <c r="D107" s="370"/>
      <c r="E107" s="308" t="s">
        <v>97</v>
      </c>
      <c r="F107" s="309"/>
      <c r="G107" s="309"/>
      <c r="H107" s="310"/>
      <c r="I107" s="414"/>
      <c r="J107" s="90">
        <f t="shared" si="7"/>
        <v>48</v>
      </c>
      <c r="K107" s="91" t="str">
        <f t="shared" si="8"/>
        <v/>
      </c>
      <c r="L107" s="92">
        <v>48</v>
      </c>
      <c r="M107" s="92">
        <v>0</v>
      </c>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x14ac:dyDescent="0.2">
      <c r="A108" s="28" t="s">
        <v>98</v>
      </c>
      <c r="B108" s="96"/>
      <c r="C108" s="326" t="s">
        <v>99</v>
      </c>
      <c r="D108" s="328"/>
      <c r="E108" s="326" t="s">
        <v>92</v>
      </c>
      <c r="F108" s="327"/>
      <c r="G108" s="327"/>
      <c r="H108" s="328"/>
      <c r="I108" s="414"/>
      <c r="J108" s="90">
        <f t="shared" si="7"/>
        <v>50</v>
      </c>
      <c r="K108" s="91" t="str">
        <f t="shared" si="8"/>
        <v/>
      </c>
      <c r="L108" s="92">
        <v>0</v>
      </c>
      <c r="M108" s="92">
        <v>50</v>
      </c>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x14ac:dyDescent="0.2">
      <c r="A109" s="28" t="s">
        <v>98</v>
      </c>
      <c r="B109" s="96"/>
      <c r="C109" s="386"/>
      <c r="D109" s="387"/>
      <c r="E109" s="314" t="s">
        <v>96</v>
      </c>
      <c r="F109" s="315"/>
      <c r="G109" s="315"/>
      <c r="H109" s="317"/>
      <c r="I109" s="414"/>
      <c r="J109" s="90">
        <f t="shared" si="7"/>
        <v>49</v>
      </c>
      <c r="K109" s="91" t="str">
        <f t="shared" si="8"/>
        <v/>
      </c>
      <c r="L109" s="92">
        <v>0</v>
      </c>
      <c r="M109" s="92">
        <v>49</v>
      </c>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x14ac:dyDescent="0.2">
      <c r="A110" s="28" t="s">
        <v>98</v>
      </c>
      <c r="B110" s="96"/>
      <c r="C110" s="386"/>
      <c r="D110" s="387"/>
      <c r="E110" s="314" t="s">
        <v>97</v>
      </c>
      <c r="F110" s="315"/>
      <c r="G110" s="315"/>
      <c r="H110" s="317"/>
      <c r="I110" s="414"/>
      <c r="J110" s="90">
        <f t="shared" si="7"/>
        <v>50</v>
      </c>
      <c r="K110" s="91" t="str">
        <f t="shared" si="8"/>
        <v/>
      </c>
      <c r="L110" s="92">
        <v>0</v>
      </c>
      <c r="M110" s="92">
        <v>50</v>
      </c>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x14ac:dyDescent="0.2">
      <c r="A111" s="28" t="s">
        <v>100</v>
      </c>
      <c r="B111" s="96"/>
      <c r="C111" s="335" t="s">
        <v>101</v>
      </c>
      <c r="D111" s="336"/>
      <c r="E111" s="336"/>
      <c r="F111" s="336"/>
      <c r="G111" s="336"/>
      <c r="H111" s="337"/>
      <c r="I111" s="415"/>
      <c r="J111" s="97"/>
      <c r="K111" s="98" t="s">
        <v>102</v>
      </c>
      <c r="L111" s="99" t="s">
        <v>44</v>
      </c>
      <c r="M111" s="99" t="s">
        <v>44</v>
      </c>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x14ac:dyDescent="0.2">
      <c r="B112" s="22"/>
      <c r="C112" s="22"/>
      <c r="D112" s="22"/>
      <c r="E112" s="22"/>
      <c r="F112" s="22"/>
      <c r="G112" s="22"/>
      <c r="H112" s="17"/>
      <c r="I112" s="17"/>
      <c r="J112" s="101"/>
      <c r="K112" s="102"/>
      <c r="L112" s="102"/>
      <c r="M112" s="102"/>
      <c r="N112" s="103"/>
      <c r="BU112" s="95"/>
    </row>
    <row r="113" spans="1:73" s="1" customFormat="1" x14ac:dyDescent="0.2">
      <c r="B113" s="96"/>
      <c r="C113" s="46"/>
      <c r="D113" s="46"/>
      <c r="E113" s="46"/>
      <c r="F113" s="46"/>
      <c r="G113" s="46"/>
      <c r="H113" s="61"/>
      <c r="I113" s="61"/>
      <c r="J113" s="101"/>
      <c r="K113" s="102"/>
      <c r="L113" s="102"/>
      <c r="M113" s="102"/>
      <c r="N113" s="103"/>
      <c r="BU113" s="95"/>
    </row>
    <row r="114" spans="1:73" s="26" customFormat="1" x14ac:dyDescent="0.2">
      <c r="A114" s="1"/>
      <c r="B114" s="2"/>
      <c r="C114" s="46"/>
      <c r="D114" s="3"/>
      <c r="E114" s="3"/>
      <c r="F114" s="3"/>
      <c r="G114" s="3"/>
      <c r="H114" s="4"/>
      <c r="I114" s="4"/>
      <c r="J114" s="6"/>
      <c r="K114" s="7"/>
      <c r="L114" s="37"/>
      <c r="M114" s="37"/>
      <c r="N114" s="8"/>
      <c r="O114" s="9"/>
      <c r="BU114" s="27"/>
    </row>
    <row r="115" spans="1:73" s="1" customFormat="1" x14ac:dyDescent="0.2">
      <c r="B115" s="22" t="s">
        <v>103</v>
      </c>
      <c r="C115" s="22"/>
      <c r="D115" s="22"/>
      <c r="E115" s="22"/>
      <c r="F115" s="22"/>
      <c r="G115" s="22"/>
      <c r="H115" s="17"/>
      <c r="I115" s="17"/>
      <c r="J115" s="101"/>
      <c r="K115" s="102"/>
      <c r="L115" s="102"/>
      <c r="M115" s="102"/>
      <c r="N115" s="103"/>
      <c r="BU115" s="95"/>
    </row>
    <row r="116" spans="1:73" x14ac:dyDescent="0.2">
      <c r="B116" s="22"/>
      <c r="C116" s="22"/>
      <c r="D116" s="22"/>
      <c r="E116" s="22"/>
      <c r="F116" s="22"/>
      <c r="G116" s="22"/>
      <c r="H116" s="17"/>
      <c r="I116" s="17"/>
      <c r="L116" s="33"/>
      <c r="M116" s="33"/>
      <c r="N116" s="34"/>
      <c r="O116" s="9"/>
      <c r="P116" s="9"/>
      <c r="Q116" s="9"/>
      <c r="R116" s="9"/>
      <c r="S116" s="9"/>
    </row>
    <row r="117" spans="1:73" ht="51" customHeight="1" x14ac:dyDescent="0.2">
      <c r="B117" s="22"/>
      <c r="I117" s="73"/>
      <c r="J117" s="104" t="s">
        <v>83</v>
      </c>
      <c r="K117" s="87"/>
      <c r="L117" s="25" t="str">
        <f>IF(ISBLANK(L$9),"",L$9)</f>
        <v>一般病棟</v>
      </c>
      <c r="M117" s="72" t="str">
        <f>IF(ISBLANK(M$9),"",M$9)</f>
        <v>療養病棟</v>
      </c>
      <c r="N117" s="25" t="str">
        <f t="shared" ref="N117:BS117" si="9">IF(ISBLANK(N$9),"",N$9)</f>
        <v/>
      </c>
      <c r="O117" s="25" t="str">
        <f t="shared" si="9"/>
        <v/>
      </c>
      <c r="P117" s="25" t="str">
        <f t="shared" si="9"/>
        <v/>
      </c>
      <c r="Q117" s="25" t="str">
        <f t="shared" si="9"/>
        <v/>
      </c>
      <c r="R117" s="25" t="str">
        <f t="shared" si="9"/>
        <v/>
      </c>
      <c r="S117" s="25" t="str">
        <f t="shared" si="9"/>
        <v/>
      </c>
      <c r="T117" s="25" t="str">
        <f t="shared" si="9"/>
        <v/>
      </c>
      <c r="U117" s="25" t="str">
        <f t="shared" si="9"/>
        <v/>
      </c>
      <c r="V117" s="25" t="str">
        <f t="shared" si="9"/>
        <v/>
      </c>
      <c r="W117" s="25" t="str">
        <f t="shared" si="9"/>
        <v/>
      </c>
      <c r="X117" s="25" t="str">
        <f t="shared" si="9"/>
        <v/>
      </c>
      <c r="Y117" s="25" t="str">
        <f t="shared" si="9"/>
        <v/>
      </c>
      <c r="Z117" s="25" t="str">
        <f t="shared" si="9"/>
        <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x14ac:dyDescent="0.2">
      <c r="I118" s="73" t="s">
        <v>84</v>
      </c>
      <c r="J118" s="105"/>
      <c r="K118" s="88"/>
      <c r="L118" s="89" t="str">
        <f>IF(ISBLANK(L$95),"",L$95)</f>
        <v>急性期</v>
      </c>
      <c r="M118" s="72" t="str">
        <f>IF(ISBLANK(M$95),"",M$95)</f>
        <v>慢性期</v>
      </c>
      <c r="N118" s="89" t="str">
        <f t="shared" ref="N118:BS118" si="10">IF(ISBLANK(N$95),"",N$95)</f>
        <v/>
      </c>
      <c r="O118" s="89" t="str">
        <f t="shared" si="10"/>
        <v/>
      </c>
      <c r="P118" s="89" t="str">
        <f t="shared" si="10"/>
        <v/>
      </c>
      <c r="Q118" s="89" t="str">
        <f t="shared" si="10"/>
        <v/>
      </c>
      <c r="R118" s="89" t="str">
        <f t="shared" si="10"/>
        <v/>
      </c>
      <c r="S118" s="89" t="str">
        <f t="shared" si="10"/>
        <v/>
      </c>
      <c r="T118" s="89" t="str">
        <f t="shared" si="10"/>
        <v/>
      </c>
      <c r="U118" s="89" t="str">
        <f t="shared" si="10"/>
        <v/>
      </c>
      <c r="V118" s="89" t="str">
        <f t="shared" si="10"/>
        <v/>
      </c>
      <c r="W118" s="89" t="str">
        <f t="shared" si="10"/>
        <v/>
      </c>
      <c r="X118" s="89" t="str">
        <f t="shared" si="10"/>
        <v/>
      </c>
      <c r="Y118" s="89" t="str">
        <f t="shared" si="10"/>
        <v/>
      </c>
      <c r="Z118" s="89" t="str">
        <f t="shared" si="10"/>
        <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x14ac:dyDescent="0.2">
      <c r="A119" s="28" t="s">
        <v>104</v>
      </c>
      <c r="B119" s="2"/>
      <c r="C119" s="326" t="s">
        <v>105</v>
      </c>
      <c r="D119" s="327"/>
      <c r="E119" s="327"/>
      <c r="F119" s="327"/>
      <c r="G119" s="327"/>
      <c r="H119" s="328"/>
      <c r="I119" s="318" t="s">
        <v>106</v>
      </c>
      <c r="J119" s="106"/>
      <c r="K119" s="107"/>
      <c r="L119" s="108" t="s">
        <v>107</v>
      </c>
      <c r="M119" s="108" t="s">
        <v>107</v>
      </c>
      <c r="N119" s="109"/>
      <c r="O119" s="109"/>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x14ac:dyDescent="0.2">
      <c r="A120" s="28" t="s">
        <v>110</v>
      </c>
      <c r="B120" s="2"/>
      <c r="C120" s="110"/>
      <c r="D120" s="111"/>
      <c r="E120" s="326" t="s">
        <v>111</v>
      </c>
      <c r="F120" s="327"/>
      <c r="G120" s="327"/>
      <c r="H120" s="328"/>
      <c r="I120" s="348"/>
      <c r="J120" s="112"/>
      <c r="K120" s="113"/>
      <c r="L120" s="108" t="s">
        <v>108</v>
      </c>
      <c r="M120" s="108" t="s">
        <v>108</v>
      </c>
      <c r="N120" s="109"/>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x14ac:dyDescent="0.2">
      <c r="A121" s="28" t="s">
        <v>119</v>
      </c>
      <c r="B121" s="2"/>
      <c r="C121" s="110"/>
      <c r="D121" s="111"/>
      <c r="E121" s="386"/>
      <c r="F121" s="407"/>
      <c r="G121" s="407"/>
      <c r="H121" s="387"/>
      <c r="I121" s="348"/>
      <c r="J121" s="112"/>
      <c r="K121" s="113"/>
      <c r="L121" s="108" t="s">
        <v>113</v>
      </c>
      <c r="M121" s="108" t="s">
        <v>113</v>
      </c>
      <c r="N121" s="109"/>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x14ac:dyDescent="0.2">
      <c r="A122" s="28" t="s">
        <v>123</v>
      </c>
      <c r="B122" s="2"/>
      <c r="C122" s="114"/>
      <c r="D122" s="115"/>
      <c r="E122" s="368"/>
      <c r="F122" s="369"/>
      <c r="G122" s="369"/>
      <c r="H122" s="370"/>
      <c r="I122" s="332"/>
      <c r="J122" s="116"/>
      <c r="K122" s="117"/>
      <c r="L122" s="108" t="s">
        <v>117</v>
      </c>
      <c r="M122" s="108" t="s">
        <v>117</v>
      </c>
      <c r="N122" s="109"/>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x14ac:dyDescent="0.2">
      <c r="B123" s="22"/>
      <c r="C123" s="22"/>
      <c r="D123" s="22"/>
      <c r="E123" s="22"/>
      <c r="F123" s="22"/>
      <c r="G123" s="22"/>
      <c r="H123" s="17"/>
      <c r="I123" s="17"/>
      <c r="J123" s="101"/>
      <c r="K123" s="102"/>
      <c r="L123" s="102"/>
      <c r="M123" s="102"/>
      <c r="N123" s="103"/>
      <c r="BU123" s="95"/>
    </row>
    <row r="124" spans="1:73" s="1" customFormat="1" x14ac:dyDescent="0.2">
      <c r="B124" s="96"/>
      <c r="C124" s="46"/>
      <c r="D124" s="46"/>
      <c r="E124" s="46"/>
      <c r="F124" s="46"/>
      <c r="G124" s="46"/>
      <c r="H124" s="61"/>
      <c r="I124" s="61"/>
      <c r="J124" s="101"/>
      <c r="K124" s="102"/>
      <c r="L124" s="102"/>
      <c r="M124" s="102"/>
      <c r="N124" s="103"/>
      <c r="BU124" s="95"/>
    </row>
    <row r="125" spans="1:73" s="26" customFormat="1" x14ac:dyDescent="0.2">
      <c r="A125" s="1"/>
      <c r="B125" s="2"/>
      <c r="C125" s="46"/>
      <c r="D125" s="3"/>
      <c r="E125" s="3"/>
      <c r="F125" s="3"/>
      <c r="G125" s="3"/>
      <c r="H125" s="4"/>
      <c r="I125" s="4"/>
      <c r="J125" s="6"/>
      <c r="K125" s="7"/>
      <c r="L125" s="37"/>
      <c r="M125" s="37"/>
      <c r="N125" s="8"/>
      <c r="O125" s="9"/>
      <c r="BU125" s="27"/>
    </row>
    <row r="126" spans="1:73" s="1" customFormat="1" x14ac:dyDescent="0.2">
      <c r="A126" s="118"/>
      <c r="B126" s="22" t="s">
        <v>129</v>
      </c>
      <c r="C126" s="24"/>
      <c r="D126" s="24"/>
      <c r="E126" s="24"/>
      <c r="F126" s="24"/>
      <c r="G126" s="24"/>
      <c r="H126" s="17"/>
      <c r="I126" s="17"/>
      <c r="J126" s="37"/>
      <c r="K126" s="7"/>
      <c r="L126" s="7"/>
      <c r="M126" s="7"/>
      <c r="N126" s="119"/>
      <c r="BU126" s="95"/>
    </row>
    <row r="127" spans="1:73" x14ac:dyDescent="0.2">
      <c r="B127" s="22"/>
      <c r="C127" s="22"/>
      <c r="D127" s="22"/>
      <c r="E127" s="22"/>
      <c r="F127" s="22"/>
      <c r="G127" s="22"/>
      <c r="H127" s="17"/>
      <c r="I127" s="17"/>
      <c r="L127" s="33"/>
      <c r="M127" s="33"/>
      <c r="N127" s="34"/>
      <c r="O127" s="9"/>
      <c r="P127" s="9"/>
      <c r="Q127" s="9"/>
      <c r="R127" s="9"/>
      <c r="S127" s="9"/>
    </row>
    <row r="128" spans="1:73" ht="51" customHeight="1" x14ac:dyDescent="0.2">
      <c r="B128" s="22"/>
      <c r="J128" s="86" t="s">
        <v>83</v>
      </c>
      <c r="K128" s="87"/>
      <c r="L128" s="25" t="str">
        <f>IF(ISBLANK(L$9),"",L$9)</f>
        <v>一般病棟</v>
      </c>
      <c r="M128" s="72" t="str">
        <f t="shared" ref="M128:BS128" si="11">IF(ISBLANK(M$9),"",M$9)</f>
        <v>療養病棟</v>
      </c>
      <c r="N128" s="25" t="str">
        <f t="shared" si="11"/>
        <v/>
      </c>
      <c r="O128" s="25" t="str">
        <f t="shared" si="11"/>
        <v/>
      </c>
      <c r="P128" s="25" t="str">
        <f t="shared" si="11"/>
        <v/>
      </c>
      <c r="Q128" s="25" t="str">
        <f t="shared" si="11"/>
        <v/>
      </c>
      <c r="R128" s="25" t="str">
        <f t="shared" si="11"/>
        <v/>
      </c>
      <c r="S128" s="25" t="str">
        <f t="shared" si="11"/>
        <v/>
      </c>
      <c r="T128" s="25" t="str">
        <f t="shared" si="11"/>
        <v/>
      </c>
      <c r="U128" s="25" t="str">
        <f t="shared" si="11"/>
        <v/>
      </c>
      <c r="V128" s="25" t="str">
        <f t="shared" si="11"/>
        <v/>
      </c>
      <c r="W128" s="25" t="str">
        <f t="shared" si="11"/>
        <v/>
      </c>
      <c r="X128" s="25" t="str">
        <f t="shared" si="11"/>
        <v/>
      </c>
      <c r="Y128" s="25" t="str">
        <f t="shared" si="11"/>
        <v/>
      </c>
      <c r="Z128" s="25" t="str">
        <f t="shared" si="11"/>
        <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x14ac:dyDescent="0.2">
      <c r="C129" s="46"/>
      <c r="I129" s="73" t="s">
        <v>84</v>
      </c>
      <c r="J129" s="74"/>
      <c r="K129" s="88"/>
      <c r="L129" s="89" t="str">
        <f>IF(ISBLANK(L$95),"",L$95)</f>
        <v>急性期</v>
      </c>
      <c r="M129" s="72" t="str">
        <f t="shared" ref="M129:BS129" si="12">IF(ISBLANK(M$95),"",M$95)</f>
        <v>慢性期</v>
      </c>
      <c r="N129" s="89" t="str">
        <f t="shared" si="12"/>
        <v/>
      </c>
      <c r="O129" s="89" t="str">
        <f t="shared" si="12"/>
        <v/>
      </c>
      <c r="P129" s="89" t="str">
        <f t="shared" si="12"/>
        <v/>
      </c>
      <c r="Q129" s="89" t="str">
        <f t="shared" si="12"/>
        <v/>
      </c>
      <c r="R129" s="89" t="str">
        <f t="shared" si="12"/>
        <v/>
      </c>
      <c r="S129" s="89" t="str">
        <f t="shared" si="12"/>
        <v/>
      </c>
      <c r="T129" s="89" t="str">
        <f t="shared" si="12"/>
        <v/>
      </c>
      <c r="U129" s="89" t="str">
        <f t="shared" si="12"/>
        <v/>
      </c>
      <c r="V129" s="89" t="str">
        <f t="shared" si="12"/>
        <v/>
      </c>
      <c r="W129" s="89" t="str">
        <f t="shared" si="12"/>
        <v/>
      </c>
      <c r="X129" s="89" t="str">
        <f t="shared" si="12"/>
        <v/>
      </c>
      <c r="Y129" s="89" t="str">
        <f t="shared" si="12"/>
        <v/>
      </c>
      <c r="Z129" s="89" t="str">
        <f t="shared" si="12"/>
        <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x14ac:dyDescent="0.2">
      <c r="A130" s="28" t="s">
        <v>130</v>
      </c>
      <c r="B130" s="2"/>
      <c r="C130" s="326" t="s">
        <v>131</v>
      </c>
      <c r="D130" s="327"/>
      <c r="E130" s="327"/>
      <c r="F130" s="327"/>
      <c r="G130" s="327"/>
      <c r="H130" s="328"/>
      <c r="I130" s="311" t="s">
        <v>132</v>
      </c>
      <c r="J130" s="120"/>
      <c r="K130" s="107"/>
      <c r="L130" s="121" t="s">
        <v>133</v>
      </c>
      <c r="M130" s="108" t="s">
        <v>400</v>
      </c>
      <c r="N130" s="109"/>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x14ac:dyDescent="0.2">
      <c r="A131" s="28" t="s">
        <v>130</v>
      </c>
      <c r="B131" s="96"/>
      <c r="C131" s="110"/>
      <c r="D131" s="111"/>
      <c r="E131" s="305" t="s">
        <v>137</v>
      </c>
      <c r="F131" s="306"/>
      <c r="G131" s="306"/>
      <c r="H131" s="307"/>
      <c r="I131" s="311"/>
      <c r="J131" s="112"/>
      <c r="K131" s="113"/>
      <c r="L131" s="121">
        <v>48</v>
      </c>
      <c r="M131" s="108">
        <v>50</v>
      </c>
      <c r="N131" s="109"/>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x14ac:dyDescent="0.2">
      <c r="A132" s="28" t="s">
        <v>138</v>
      </c>
      <c r="B132" s="96"/>
      <c r="C132" s="326" t="s">
        <v>139</v>
      </c>
      <c r="D132" s="327"/>
      <c r="E132" s="327"/>
      <c r="F132" s="327"/>
      <c r="G132" s="327"/>
      <c r="H132" s="328"/>
      <c r="I132" s="311"/>
      <c r="J132" s="112"/>
      <c r="K132" s="113"/>
      <c r="L132" s="121" t="s">
        <v>446</v>
      </c>
      <c r="M132" s="108" t="s">
        <v>44</v>
      </c>
      <c r="N132" s="109"/>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x14ac:dyDescent="0.2">
      <c r="A133" s="28" t="s">
        <v>138</v>
      </c>
      <c r="B133" s="96"/>
      <c r="C133" s="122"/>
      <c r="D133" s="123"/>
      <c r="E133" s="305" t="s">
        <v>137</v>
      </c>
      <c r="F133" s="306"/>
      <c r="G133" s="306"/>
      <c r="H133" s="307"/>
      <c r="I133" s="311"/>
      <c r="J133" s="112"/>
      <c r="K133" s="113"/>
      <c r="L133" s="121">
        <v>12</v>
      </c>
      <c r="M133" s="108">
        <v>0</v>
      </c>
      <c r="N133" s="109"/>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x14ac:dyDescent="0.2">
      <c r="A134" s="28" t="s">
        <v>140</v>
      </c>
      <c r="B134" s="96"/>
      <c r="C134" s="326" t="s">
        <v>139</v>
      </c>
      <c r="D134" s="327"/>
      <c r="E134" s="327"/>
      <c r="F134" s="327"/>
      <c r="G134" s="327"/>
      <c r="H134" s="328"/>
      <c r="I134" s="311"/>
      <c r="J134" s="112"/>
      <c r="K134" s="113"/>
      <c r="L134" s="121" t="s">
        <v>44</v>
      </c>
      <c r="M134" s="108" t="s">
        <v>44</v>
      </c>
      <c r="N134" s="109"/>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x14ac:dyDescent="0.2">
      <c r="A135" s="28" t="s">
        <v>140</v>
      </c>
      <c r="B135" s="96"/>
      <c r="C135" s="124"/>
      <c r="D135" s="125"/>
      <c r="E135" s="305" t="s">
        <v>137</v>
      </c>
      <c r="F135" s="306"/>
      <c r="G135" s="306"/>
      <c r="H135" s="307"/>
      <c r="I135" s="311"/>
      <c r="J135" s="116"/>
      <c r="K135" s="117"/>
      <c r="L135" s="121">
        <v>0</v>
      </c>
      <c r="M135" s="108">
        <v>0</v>
      </c>
      <c r="N135" s="109"/>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x14ac:dyDescent="0.2">
      <c r="B136" s="22"/>
      <c r="C136" s="22"/>
      <c r="D136" s="22"/>
      <c r="E136" s="22"/>
      <c r="F136" s="22"/>
      <c r="G136" s="22"/>
      <c r="H136" s="17"/>
      <c r="I136" s="17"/>
      <c r="J136" s="101"/>
      <c r="K136" s="102"/>
      <c r="L136" s="102"/>
      <c r="M136" s="102"/>
      <c r="N136" s="103"/>
      <c r="BU136" s="95"/>
    </row>
    <row r="137" spans="1:73" s="1" customFormat="1" x14ac:dyDescent="0.2">
      <c r="B137" s="22"/>
      <c r="C137" s="22"/>
      <c r="D137" s="22"/>
      <c r="E137" s="22"/>
      <c r="F137" s="22"/>
      <c r="G137" s="22"/>
      <c r="H137" s="17"/>
      <c r="I137" s="17"/>
      <c r="J137" s="101"/>
      <c r="K137" s="102"/>
      <c r="L137" s="102"/>
      <c r="M137" s="102"/>
      <c r="N137" s="103"/>
      <c r="BU137" s="95"/>
    </row>
    <row r="138" spans="1:73" s="127" customFormat="1" x14ac:dyDescent="0.2">
      <c r="A138" s="1"/>
      <c r="B138" s="126"/>
      <c r="C138" s="3"/>
      <c r="D138" s="3"/>
      <c r="E138" s="3"/>
      <c r="F138" s="3"/>
      <c r="G138" s="3"/>
      <c r="H138" s="4"/>
      <c r="I138" s="4"/>
      <c r="J138" s="37"/>
      <c r="K138" s="7"/>
      <c r="L138" s="7"/>
      <c r="M138" s="7"/>
      <c r="N138" s="119"/>
      <c r="BU138" s="128"/>
    </row>
    <row r="139" spans="1:73" x14ac:dyDescent="0.2">
      <c r="B139" s="22" t="s">
        <v>141</v>
      </c>
      <c r="C139" s="22"/>
      <c r="D139" s="22"/>
      <c r="E139" s="22"/>
      <c r="F139" s="22"/>
      <c r="G139" s="22"/>
      <c r="H139" s="17"/>
      <c r="I139" s="17"/>
      <c r="J139" s="37"/>
      <c r="L139" s="7"/>
      <c r="M139" s="7"/>
      <c r="N139" s="119"/>
      <c r="O139" s="119"/>
      <c r="P139" s="119"/>
      <c r="Q139" s="119"/>
      <c r="R139" s="119"/>
      <c r="S139" s="119"/>
    </row>
    <row r="140" spans="1:73" x14ac:dyDescent="0.2">
      <c r="B140" s="22"/>
      <c r="C140" s="22"/>
      <c r="D140" s="22"/>
      <c r="E140" s="22"/>
      <c r="F140" s="22"/>
      <c r="G140" s="22"/>
      <c r="H140" s="17"/>
      <c r="I140" s="17"/>
      <c r="L140" s="33"/>
      <c r="M140" s="33"/>
      <c r="N140" s="34"/>
      <c r="O140" s="85"/>
      <c r="P140" s="85"/>
      <c r="Q140" s="85"/>
      <c r="R140" s="85"/>
      <c r="S140" s="85"/>
    </row>
    <row r="141" spans="1:73" ht="51" customHeight="1" x14ac:dyDescent="0.2">
      <c r="B141" s="22"/>
      <c r="J141" s="86" t="s">
        <v>83</v>
      </c>
      <c r="K141" s="87"/>
      <c r="L141" s="25" t="str">
        <f>IF(ISBLANK(L$9),"",L$9)</f>
        <v>一般病棟</v>
      </c>
      <c r="M141" s="72" t="str">
        <f t="shared" ref="M141:BS141" si="13">IF(ISBLANK(M$9),"",M$9)</f>
        <v>療養病棟</v>
      </c>
      <c r="N141" s="72" t="str">
        <f t="shared" si="13"/>
        <v/>
      </c>
      <c r="O141" s="72" t="str">
        <f t="shared" si="13"/>
        <v/>
      </c>
      <c r="P141" s="72" t="str">
        <f t="shared" si="13"/>
        <v/>
      </c>
      <c r="Q141" s="72" t="str">
        <f t="shared" si="13"/>
        <v/>
      </c>
      <c r="R141" s="72" t="str">
        <f t="shared" si="13"/>
        <v/>
      </c>
      <c r="S141" s="72" t="str">
        <f t="shared" si="13"/>
        <v/>
      </c>
      <c r="T141" s="72" t="str">
        <f t="shared" si="13"/>
        <v/>
      </c>
      <c r="U141" s="72" t="str">
        <f t="shared" si="13"/>
        <v/>
      </c>
      <c r="V141" s="72" t="str">
        <f t="shared" si="13"/>
        <v/>
      </c>
      <c r="W141" s="72" t="str">
        <f t="shared" si="13"/>
        <v/>
      </c>
      <c r="X141" s="72" t="str">
        <f t="shared" si="13"/>
        <v/>
      </c>
      <c r="Y141" s="72" t="str">
        <f t="shared" si="13"/>
        <v/>
      </c>
      <c r="Z141" s="72" t="str">
        <f t="shared" si="13"/>
        <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x14ac:dyDescent="0.2">
      <c r="I142" s="73" t="s">
        <v>84</v>
      </c>
      <c r="J142" s="74"/>
      <c r="K142" s="88"/>
      <c r="L142" s="89" t="str">
        <f t="shared" ref="L142:BS142" si="14">IF(ISBLANK(L$95),"",L$95)</f>
        <v>急性期</v>
      </c>
      <c r="M142" s="72" t="str">
        <f t="shared" si="14"/>
        <v>慢性期</v>
      </c>
      <c r="N142" s="72" t="str">
        <f t="shared" si="14"/>
        <v/>
      </c>
      <c r="O142" s="72" t="str">
        <f t="shared" si="14"/>
        <v/>
      </c>
      <c r="P142" s="72" t="str">
        <f t="shared" si="14"/>
        <v/>
      </c>
      <c r="Q142" s="72" t="str">
        <f t="shared" si="14"/>
        <v/>
      </c>
      <c r="R142" s="72" t="str">
        <f t="shared" si="14"/>
        <v/>
      </c>
      <c r="S142" s="72" t="str">
        <f t="shared" si="14"/>
        <v/>
      </c>
      <c r="T142" s="72" t="str">
        <f t="shared" si="14"/>
        <v/>
      </c>
      <c r="U142" s="72" t="str">
        <f t="shared" si="14"/>
        <v/>
      </c>
      <c r="V142" s="72" t="str">
        <f t="shared" si="14"/>
        <v/>
      </c>
      <c r="W142" s="72" t="str">
        <f t="shared" si="14"/>
        <v/>
      </c>
      <c r="X142" s="72" t="str">
        <f t="shared" si="14"/>
        <v/>
      </c>
      <c r="Y142" s="72" t="str">
        <f t="shared" si="14"/>
        <v/>
      </c>
      <c r="Z142" s="72" t="str">
        <f t="shared" si="14"/>
        <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x14ac:dyDescent="0.2">
      <c r="A143" s="28" t="s">
        <v>142</v>
      </c>
      <c r="B143" s="2"/>
      <c r="C143" s="305" t="s">
        <v>141</v>
      </c>
      <c r="D143" s="306"/>
      <c r="E143" s="306"/>
      <c r="F143" s="306"/>
      <c r="G143" s="306"/>
      <c r="H143" s="307"/>
      <c r="I143" s="129" t="s">
        <v>143</v>
      </c>
      <c r="J143" s="130" t="s">
        <v>144</v>
      </c>
      <c r="K143" s="131"/>
      <c r="L143" s="13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x14ac:dyDescent="0.2">
      <c r="B144" s="22"/>
      <c r="C144" s="22"/>
      <c r="D144" s="22"/>
      <c r="E144" s="22"/>
      <c r="F144" s="22"/>
      <c r="G144" s="22"/>
      <c r="H144" s="17"/>
      <c r="I144" s="17"/>
      <c r="J144" s="101"/>
      <c r="K144" s="102"/>
      <c r="L144" s="7"/>
      <c r="M144" s="7"/>
      <c r="N144" s="119"/>
      <c r="BU144" s="95"/>
    </row>
    <row r="145" spans="1:73" s="1" customFormat="1" x14ac:dyDescent="0.2">
      <c r="B145" s="96"/>
      <c r="C145" s="46"/>
      <c r="D145" s="46"/>
      <c r="E145" s="46"/>
      <c r="F145" s="46"/>
      <c r="G145" s="46"/>
      <c r="H145" s="61"/>
      <c r="I145" s="61"/>
      <c r="J145" s="101"/>
      <c r="K145" s="102"/>
      <c r="L145" s="7"/>
      <c r="M145" s="7"/>
      <c r="N145" s="119"/>
      <c r="BU145" s="95"/>
    </row>
    <row r="146" spans="1:73" s="1" customFormat="1" x14ac:dyDescent="0.2">
      <c r="B146" s="2"/>
      <c r="C146" s="3"/>
      <c r="D146" s="3"/>
      <c r="E146" s="3"/>
      <c r="F146" s="3"/>
      <c r="G146" s="3"/>
      <c r="H146" s="4"/>
      <c r="I146" s="4"/>
      <c r="J146" s="37"/>
      <c r="K146" s="7"/>
      <c r="L146" s="7"/>
      <c r="M146" s="7"/>
      <c r="N146" s="119"/>
      <c r="BU146" s="95"/>
    </row>
    <row r="147" spans="1:73" s="1" customFormat="1" x14ac:dyDescent="0.2">
      <c r="A147" s="134"/>
      <c r="B147" s="22" t="s">
        <v>145</v>
      </c>
      <c r="C147" s="24"/>
      <c r="D147" s="24"/>
      <c r="E147" s="24"/>
      <c r="F147" s="24"/>
      <c r="G147" s="24"/>
      <c r="H147" s="17"/>
      <c r="I147" s="17"/>
      <c r="J147" s="37"/>
      <c r="K147" s="7"/>
      <c r="L147" s="7"/>
      <c r="M147" s="7"/>
      <c r="N147" s="119"/>
      <c r="BU147" s="95"/>
    </row>
    <row r="148" spans="1:73" x14ac:dyDescent="0.2">
      <c r="B148" s="22"/>
      <c r="C148" s="22"/>
      <c r="D148" s="22"/>
      <c r="E148" s="22"/>
      <c r="F148" s="22"/>
      <c r="G148" s="22"/>
      <c r="H148" s="17"/>
      <c r="I148" s="17"/>
      <c r="L148" s="33"/>
      <c r="M148" s="33"/>
      <c r="N148" s="34"/>
      <c r="O148" s="9"/>
      <c r="P148" s="9"/>
      <c r="Q148" s="9"/>
      <c r="R148" s="9"/>
      <c r="S148" s="9"/>
    </row>
    <row r="149" spans="1:73" ht="51" customHeight="1" x14ac:dyDescent="0.2">
      <c r="A149" s="134"/>
      <c r="B149" s="22"/>
      <c r="J149" s="86" t="s">
        <v>83</v>
      </c>
      <c r="K149" s="87"/>
      <c r="L149" s="25" t="str">
        <f>IF(ISBLANK(L$9),"",L$9)</f>
        <v>一般病棟</v>
      </c>
      <c r="M149" s="72" t="str">
        <f t="shared" ref="M149:BS149" si="15">IF(ISBLANK(M$9),"",M$9)</f>
        <v>療養病棟</v>
      </c>
      <c r="N149" s="72" t="str">
        <f t="shared" si="15"/>
        <v/>
      </c>
      <c r="O149" s="72" t="str">
        <f t="shared" si="15"/>
        <v/>
      </c>
      <c r="P149" s="72" t="str">
        <f t="shared" si="15"/>
        <v/>
      </c>
      <c r="Q149" s="72" t="str">
        <f t="shared" si="15"/>
        <v/>
      </c>
      <c r="R149" s="72" t="str">
        <f t="shared" si="15"/>
        <v/>
      </c>
      <c r="S149" s="72" t="str">
        <f t="shared" si="15"/>
        <v/>
      </c>
      <c r="T149" s="72" t="str">
        <f t="shared" si="15"/>
        <v/>
      </c>
      <c r="U149" s="72" t="str">
        <f t="shared" si="15"/>
        <v/>
      </c>
      <c r="V149" s="72" t="str">
        <f t="shared" si="15"/>
        <v/>
      </c>
      <c r="W149" s="72" t="str">
        <f t="shared" si="15"/>
        <v/>
      </c>
      <c r="X149" s="72" t="str">
        <f t="shared" si="15"/>
        <v/>
      </c>
      <c r="Y149" s="72" t="str">
        <f t="shared" si="15"/>
        <v/>
      </c>
      <c r="Z149" s="72" t="str">
        <f t="shared" si="15"/>
        <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x14ac:dyDescent="0.2">
      <c r="A150" s="95" t="s">
        <v>146</v>
      </c>
      <c r="I150" s="73" t="s">
        <v>84</v>
      </c>
      <c r="J150" s="74"/>
      <c r="K150" s="88"/>
      <c r="L150" s="89" t="str">
        <f t="shared" ref="L150:BS150" si="16">IF(ISBLANK(L$95),"",L$95)</f>
        <v>急性期</v>
      </c>
      <c r="M150" s="72" t="str">
        <f t="shared" si="16"/>
        <v>慢性期</v>
      </c>
      <c r="N150" s="72" t="str">
        <f t="shared" si="16"/>
        <v/>
      </c>
      <c r="O150" s="72" t="str">
        <f t="shared" si="16"/>
        <v/>
      </c>
      <c r="P150" s="72" t="str">
        <f t="shared" si="16"/>
        <v/>
      </c>
      <c r="Q150" s="72" t="str">
        <f t="shared" si="16"/>
        <v/>
      </c>
      <c r="R150" s="72" t="str">
        <f t="shared" si="16"/>
        <v/>
      </c>
      <c r="S150" s="72" t="str">
        <f t="shared" si="16"/>
        <v/>
      </c>
      <c r="T150" s="72" t="str">
        <f t="shared" si="16"/>
        <v/>
      </c>
      <c r="U150" s="72" t="str">
        <f t="shared" si="16"/>
        <v/>
      </c>
      <c r="V150" s="72" t="str">
        <f t="shared" si="16"/>
        <v/>
      </c>
      <c r="W150" s="72" t="str">
        <f t="shared" si="16"/>
        <v/>
      </c>
      <c r="X150" s="72" t="str">
        <f t="shared" si="16"/>
        <v/>
      </c>
      <c r="Y150" s="72" t="str">
        <f t="shared" si="16"/>
        <v/>
      </c>
      <c r="Z150" s="72" t="str">
        <f t="shared" si="16"/>
        <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x14ac:dyDescent="0.2">
      <c r="A151" s="135" t="s">
        <v>147</v>
      </c>
      <c r="B151" s="2"/>
      <c r="C151" s="305" t="s">
        <v>148</v>
      </c>
      <c r="D151" s="306"/>
      <c r="E151" s="306"/>
      <c r="F151" s="306"/>
      <c r="G151" s="306"/>
      <c r="H151" s="307"/>
      <c r="I151" s="404" t="s">
        <v>149</v>
      </c>
      <c r="J151" s="78" t="s">
        <v>155</v>
      </c>
      <c r="K151" s="131"/>
      <c r="L151" s="120"/>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x14ac:dyDescent="0.2">
      <c r="A152" s="135" t="s">
        <v>151</v>
      </c>
      <c r="B152" s="2"/>
      <c r="C152" s="305" t="s">
        <v>152</v>
      </c>
      <c r="D152" s="306"/>
      <c r="E152" s="306"/>
      <c r="F152" s="306"/>
      <c r="G152" s="306"/>
      <c r="H152" s="307"/>
      <c r="I152" s="405"/>
      <c r="J152" s="78" t="s">
        <v>150</v>
      </c>
      <c r="K152" s="131"/>
      <c r="L152" s="112"/>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x14ac:dyDescent="0.2">
      <c r="A153" s="135" t="s">
        <v>153</v>
      </c>
      <c r="B153" s="2"/>
      <c r="C153" s="305" t="s">
        <v>154</v>
      </c>
      <c r="D153" s="306"/>
      <c r="E153" s="306"/>
      <c r="F153" s="306"/>
      <c r="G153" s="306"/>
      <c r="H153" s="307"/>
      <c r="I153" s="406"/>
      <c r="J153" s="78" t="s">
        <v>155</v>
      </c>
      <c r="K153" s="131"/>
      <c r="L153" s="116"/>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x14ac:dyDescent="0.2">
      <c r="B154" s="22"/>
      <c r="C154" s="136"/>
      <c r="D154" s="22"/>
      <c r="E154" s="22"/>
      <c r="F154" s="22"/>
      <c r="G154" s="22"/>
      <c r="H154" s="17"/>
      <c r="I154" s="17"/>
      <c r="J154" s="101"/>
      <c r="K154" s="102"/>
      <c r="L154" s="84"/>
      <c r="M154" s="84"/>
      <c r="N154" s="85"/>
      <c r="BU154" s="95"/>
    </row>
    <row r="155" spans="1:73" s="1" customFormat="1" x14ac:dyDescent="0.2">
      <c r="B155" s="96"/>
      <c r="C155" s="46"/>
      <c r="D155" s="46"/>
      <c r="E155" s="46"/>
      <c r="F155" s="46"/>
      <c r="G155" s="46"/>
      <c r="H155" s="61"/>
      <c r="I155" s="61"/>
      <c r="J155" s="101"/>
      <c r="K155" s="102"/>
      <c r="L155" s="102"/>
      <c r="M155" s="102"/>
      <c r="N155" s="103"/>
      <c r="BU155" s="95"/>
    </row>
    <row r="156" spans="1:73" s="1" customFormat="1" x14ac:dyDescent="0.2">
      <c r="B156" s="2"/>
      <c r="C156" s="3"/>
      <c r="D156" s="3"/>
      <c r="E156" s="3"/>
      <c r="F156" s="3"/>
      <c r="G156" s="3"/>
      <c r="H156" s="4"/>
      <c r="I156" s="4"/>
      <c r="J156" s="37"/>
      <c r="K156" s="7"/>
      <c r="L156" s="7"/>
      <c r="M156" s="7"/>
      <c r="N156" s="119"/>
      <c r="BU156" s="95"/>
    </row>
    <row r="157" spans="1:73" s="1" customFormat="1" x14ac:dyDescent="0.2">
      <c r="B157" s="22" t="s">
        <v>156</v>
      </c>
      <c r="C157" s="24"/>
      <c r="D157" s="24"/>
      <c r="E157" s="24"/>
      <c r="F157" s="24"/>
      <c r="G157" s="24"/>
      <c r="H157" s="17"/>
      <c r="I157" s="17"/>
      <c r="J157" s="37"/>
      <c r="K157" s="7"/>
      <c r="L157" s="7"/>
      <c r="M157" s="7"/>
      <c r="N157" s="119"/>
      <c r="BU157" s="95"/>
    </row>
    <row r="158" spans="1:73" x14ac:dyDescent="0.2">
      <c r="B158" s="22"/>
      <c r="C158" s="22"/>
      <c r="D158" s="22"/>
      <c r="E158" s="22"/>
      <c r="F158" s="22"/>
      <c r="G158" s="22"/>
      <c r="H158" s="17"/>
      <c r="I158" s="17"/>
      <c r="L158" s="33"/>
      <c r="M158" s="33"/>
      <c r="N158" s="34"/>
      <c r="O158" s="9"/>
      <c r="P158" s="9"/>
      <c r="Q158" s="9"/>
      <c r="R158" s="9"/>
      <c r="S158" s="9"/>
    </row>
    <row r="159" spans="1:73" ht="51" customHeight="1" x14ac:dyDescent="0.2">
      <c r="B159" s="22"/>
      <c r="J159" s="86" t="s">
        <v>83</v>
      </c>
      <c r="K159" s="87"/>
      <c r="L159" s="25" t="str">
        <f>IF(ISBLANK(L$9),"",L$9)</f>
        <v>一般病棟</v>
      </c>
      <c r="M159" s="72" t="str">
        <f t="shared" ref="M159:BS159" si="17">IF(ISBLANK(M$9),"",M$9)</f>
        <v>療養病棟</v>
      </c>
      <c r="N159" s="72" t="str">
        <f t="shared" si="17"/>
        <v/>
      </c>
      <c r="O159" s="72" t="str">
        <f t="shared" si="17"/>
        <v/>
      </c>
      <c r="P159" s="72" t="str">
        <f t="shared" si="17"/>
        <v/>
      </c>
      <c r="Q159" s="72" t="str">
        <f t="shared" si="17"/>
        <v/>
      </c>
      <c r="R159" s="72" t="str">
        <f t="shared" si="17"/>
        <v/>
      </c>
      <c r="S159" s="72" t="str">
        <f t="shared" si="17"/>
        <v/>
      </c>
      <c r="T159" s="72" t="str">
        <f t="shared" si="17"/>
        <v/>
      </c>
      <c r="U159" s="72" t="str">
        <f t="shared" si="17"/>
        <v/>
      </c>
      <c r="V159" s="72" t="str">
        <f t="shared" si="17"/>
        <v/>
      </c>
      <c r="W159" s="72" t="str">
        <f t="shared" si="17"/>
        <v/>
      </c>
      <c r="X159" s="72" t="str">
        <f t="shared" si="17"/>
        <v/>
      </c>
      <c r="Y159" s="72" t="str">
        <f t="shared" si="17"/>
        <v/>
      </c>
      <c r="Z159" s="72" t="str">
        <f t="shared" si="17"/>
        <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x14ac:dyDescent="0.2">
      <c r="C160" s="46"/>
      <c r="I160" s="73" t="s">
        <v>84</v>
      </c>
      <c r="J160" s="74"/>
      <c r="K160" s="88"/>
      <c r="L160" s="89" t="str">
        <f t="shared" ref="L160:BS160" si="18">IF(ISBLANK(L$95),"",L$95)</f>
        <v>急性期</v>
      </c>
      <c r="M160" s="72" t="str">
        <f t="shared" si="18"/>
        <v>慢性期</v>
      </c>
      <c r="N160" s="72" t="str">
        <f t="shared" si="18"/>
        <v/>
      </c>
      <c r="O160" s="72" t="str">
        <f t="shared" si="18"/>
        <v/>
      </c>
      <c r="P160" s="72" t="str">
        <f t="shared" si="18"/>
        <v/>
      </c>
      <c r="Q160" s="72" t="str">
        <f t="shared" si="18"/>
        <v/>
      </c>
      <c r="R160" s="72" t="str">
        <f t="shared" si="18"/>
        <v/>
      </c>
      <c r="S160" s="72" t="str">
        <f t="shared" si="18"/>
        <v/>
      </c>
      <c r="T160" s="72" t="str">
        <f t="shared" si="18"/>
        <v/>
      </c>
      <c r="U160" s="72" t="str">
        <f t="shared" si="18"/>
        <v/>
      </c>
      <c r="V160" s="72" t="str">
        <f t="shared" si="18"/>
        <v/>
      </c>
      <c r="W160" s="72" t="str">
        <f t="shared" si="18"/>
        <v/>
      </c>
      <c r="X160" s="72" t="str">
        <f t="shared" si="18"/>
        <v/>
      </c>
      <c r="Y160" s="72" t="str">
        <f t="shared" si="18"/>
        <v/>
      </c>
      <c r="Z160" s="72" t="str">
        <f t="shared" si="18"/>
        <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x14ac:dyDescent="0.2">
      <c r="A161" s="28" t="s">
        <v>157</v>
      </c>
      <c r="B161" s="2"/>
      <c r="C161" s="305" t="s">
        <v>158</v>
      </c>
      <c r="D161" s="306"/>
      <c r="E161" s="306"/>
      <c r="F161" s="306"/>
      <c r="G161" s="306"/>
      <c r="H161" s="307"/>
      <c r="I161" s="137" t="s">
        <v>159</v>
      </c>
      <c r="J161" s="78" t="s">
        <v>155</v>
      </c>
      <c r="K161" s="131"/>
      <c r="L161" s="120"/>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x14ac:dyDescent="0.2">
      <c r="A162" s="28" t="s">
        <v>160</v>
      </c>
      <c r="B162" s="2"/>
      <c r="C162" s="305" t="s">
        <v>161</v>
      </c>
      <c r="D162" s="306"/>
      <c r="E162" s="306"/>
      <c r="F162" s="306"/>
      <c r="G162" s="306"/>
      <c r="H162" s="307"/>
      <c r="I162" s="138" t="s">
        <v>162</v>
      </c>
      <c r="J162" s="78" t="s">
        <v>155</v>
      </c>
      <c r="K162" s="131"/>
      <c r="L162" s="116"/>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x14ac:dyDescent="0.2">
      <c r="B163" s="22"/>
      <c r="C163" s="22"/>
      <c r="D163" s="22"/>
      <c r="E163" s="22"/>
      <c r="F163" s="22"/>
      <c r="G163" s="22"/>
      <c r="H163" s="17"/>
      <c r="I163" s="17"/>
      <c r="J163" s="101"/>
      <c r="K163" s="102"/>
      <c r="L163" s="84"/>
      <c r="M163" s="84"/>
      <c r="N163" s="85"/>
      <c r="BU163" s="95"/>
    </row>
    <row r="164" spans="1:73" s="1" customFormat="1" x14ac:dyDescent="0.2">
      <c r="B164" s="96"/>
      <c r="C164" s="46"/>
      <c r="D164" s="46"/>
      <c r="E164" s="46"/>
      <c r="F164" s="46"/>
      <c r="G164" s="46"/>
      <c r="H164" s="61"/>
      <c r="I164" s="61"/>
      <c r="J164" s="101"/>
      <c r="K164" s="102"/>
      <c r="L164" s="102"/>
      <c r="M164" s="102"/>
      <c r="N164" s="103"/>
      <c r="BU164" s="95"/>
    </row>
    <row r="165" spans="1:73" s="1" customFormat="1" x14ac:dyDescent="0.2">
      <c r="B165" s="2"/>
      <c r="C165" s="3"/>
      <c r="D165" s="3"/>
      <c r="E165" s="139"/>
      <c r="F165" s="139"/>
      <c r="G165" s="139"/>
      <c r="H165" s="140"/>
      <c r="I165" s="140"/>
      <c r="J165" s="101"/>
      <c r="K165" s="102"/>
      <c r="L165" s="102"/>
      <c r="M165" s="102"/>
      <c r="N165" s="103"/>
      <c r="BU165" s="95"/>
    </row>
    <row r="166" spans="1:73" s="1" customFormat="1" x14ac:dyDescent="0.2">
      <c r="B166" s="22" t="s">
        <v>163</v>
      </c>
      <c r="C166" s="24"/>
      <c r="D166" s="24"/>
      <c r="E166" s="24"/>
      <c r="F166" s="24"/>
      <c r="G166" s="17"/>
      <c r="H166" s="17"/>
      <c r="I166" s="17"/>
      <c r="J166" s="37"/>
      <c r="K166" s="7"/>
      <c r="L166" s="7"/>
      <c r="M166" s="7"/>
      <c r="N166" s="119"/>
      <c r="BU166" s="95"/>
    </row>
    <row r="167" spans="1:73" x14ac:dyDescent="0.2">
      <c r="B167" s="22"/>
      <c r="C167" s="22"/>
      <c r="D167" s="22"/>
      <c r="E167" s="22"/>
      <c r="F167" s="22"/>
      <c r="G167" s="22"/>
      <c r="H167" s="17"/>
      <c r="I167" s="17"/>
      <c r="L167" s="33"/>
      <c r="M167" s="33"/>
      <c r="N167" s="34"/>
      <c r="O167" s="9"/>
      <c r="P167" s="9"/>
      <c r="Q167" s="9"/>
      <c r="R167" s="9"/>
      <c r="S167" s="9"/>
    </row>
    <row r="168" spans="1:73" ht="51" customHeight="1" x14ac:dyDescent="0.2">
      <c r="B168" s="22"/>
      <c r="J168" s="86" t="s">
        <v>83</v>
      </c>
      <c r="K168" s="87"/>
      <c r="L168" s="25" t="str">
        <f>IF(ISBLANK(L$9),"",L$9)</f>
        <v>一般病棟</v>
      </c>
      <c r="M168" s="141" t="str">
        <f t="shared" ref="M168:Q168" si="19">IF(ISBLANK(M$9),"",M$9)</f>
        <v>療養病棟</v>
      </c>
      <c r="N168" s="141" t="str">
        <f t="shared" si="19"/>
        <v/>
      </c>
      <c r="O168" s="141" t="str">
        <f t="shared" si="19"/>
        <v/>
      </c>
      <c r="P168" s="141" t="str">
        <f t="shared" si="19"/>
        <v/>
      </c>
      <c r="Q168" s="141" t="str">
        <f t="shared" si="19"/>
        <v/>
      </c>
      <c r="R168" s="141" t="str">
        <f>IF(ISBLANK(R$9),"",R$9)</f>
        <v/>
      </c>
      <c r="S168" s="141" t="str">
        <f t="shared" ref="S168:BS168" si="20">IF(ISBLANK(S$9),"",S$9)</f>
        <v/>
      </c>
      <c r="T168" s="141" t="str">
        <f t="shared" si="20"/>
        <v/>
      </c>
      <c r="U168" s="141" t="str">
        <f t="shared" si="20"/>
        <v/>
      </c>
      <c r="V168" s="141" t="str">
        <f t="shared" si="20"/>
        <v/>
      </c>
      <c r="W168" s="141" t="str">
        <f t="shared" si="20"/>
        <v/>
      </c>
      <c r="X168" s="141" t="str">
        <f t="shared" si="20"/>
        <v/>
      </c>
      <c r="Y168" s="141" t="str">
        <f t="shared" si="20"/>
        <v/>
      </c>
      <c r="Z168" s="141" t="str">
        <f t="shared" si="20"/>
        <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x14ac:dyDescent="0.2">
      <c r="C169" s="46"/>
      <c r="I169" s="73" t="s">
        <v>84</v>
      </c>
      <c r="J169" s="74"/>
      <c r="K169" s="88"/>
      <c r="L169" s="89" t="str">
        <f t="shared" ref="L169:BS169" si="21">IF(ISBLANK(L$95),"",L$95)</f>
        <v>急性期</v>
      </c>
      <c r="M169" s="141" t="str">
        <f t="shared" si="21"/>
        <v>慢性期</v>
      </c>
      <c r="N169" s="141" t="str">
        <f t="shared" si="21"/>
        <v/>
      </c>
      <c r="O169" s="141" t="str">
        <f t="shared" si="21"/>
        <v/>
      </c>
      <c r="P169" s="141" t="str">
        <f t="shared" si="21"/>
        <v/>
      </c>
      <c r="Q169" s="141" t="str">
        <f t="shared" si="21"/>
        <v/>
      </c>
      <c r="R169" s="141" t="str">
        <f t="shared" si="21"/>
        <v/>
      </c>
      <c r="S169" s="141" t="str">
        <f t="shared" si="21"/>
        <v/>
      </c>
      <c r="T169" s="141" t="str">
        <f t="shared" si="21"/>
        <v/>
      </c>
      <c r="U169" s="141" t="str">
        <f t="shared" si="21"/>
        <v/>
      </c>
      <c r="V169" s="141" t="str">
        <f t="shared" si="21"/>
        <v/>
      </c>
      <c r="W169" s="141" t="str">
        <f t="shared" si="21"/>
        <v/>
      </c>
      <c r="X169" s="141" t="str">
        <f t="shared" si="21"/>
        <v/>
      </c>
      <c r="Y169" s="141" t="str">
        <f t="shared" si="21"/>
        <v/>
      </c>
      <c r="Z169" s="141" t="str">
        <f t="shared" si="21"/>
        <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x14ac:dyDescent="0.2">
      <c r="A170" s="28" t="s">
        <v>164</v>
      </c>
      <c r="B170" s="2"/>
      <c r="C170" s="305" t="s">
        <v>165</v>
      </c>
      <c r="D170" s="306"/>
      <c r="E170" s="306"/>
      <c r="F170" s="306"/>
      <c r="G170" s="306"/>
      <c r="H170" s="307"/>
      <c r="I170" s="142" t="s">
        <v>166</v>
      </c>
      <c r="J170" s="78" t="s">
        <v>900</v>
      </c>
      <c r="K170" s="131"/>
      <c r="L170" s="120"/>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x14ac:dyDescent="0.2">
      <c r="A171" s="28"/>
      <c r="B171" s="2"/>
      <c r="C171" s="308" t="s">
        <v>168</v>
      </c>
      <c r="D171" s="309"/>
      <c r="E171" s="309"/>
      <c r="F171" s="309"/>
      <c r="G171" s="309"/>
      <c r="H171" s="310"/>
      <c r="I171" s="142" t="s">
        <v>169</v>
      </c>
      <c r="J171" s="78" t="s">
        <v>44</v>
      </c>
      <c r="K171" s="131"/>
      <c r="L171" s="112"/>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x14ac:dyDescent="0.2">
      <c r="A172" s="28"/>
      <c r="B172" s="2"/>
      <c r="C172" s="308" t="s">
        <v>170</v>
      </c>
      <c r="D172" s="309"/>
      <c r="E172" s="309"/>
      <c r="F172" s="309"/>
      <c r="G172" s="309"/>
      <c r="H172" s="310"/>
      <c r="I172" s="142" t="s">
        <v>171</v>
      </c>
      <c r="J172" s="78" t="s">
        <v>44</v>
      </c>
      <c r="K172" s="131"/>
      <c r="L172" s="112"/>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x14ac:dyDescent="0.2">
      <c r="A173" s="28" t="s">
        <v>172</v>
      </c>
      <c r="B173" s="2"/>
      <c r="C173" s="305" t="s">
        <v>173</v>
      </c>
      <c r="D173" s="306"/>
      <c r="E173" s="306"/>
      <c r="F173" s="306"/>
      <c r="G173" s="306"/>
      <c r="H173" s="307"/>
      <c r="I173" s="142" t="s">
        <v>174</v>
      </c>
      <c r="J173" s="78" t="s">
        <v>150</v>
      </c>
      <c r="K173" s="131"/>
      <c r="L173" s="112"/>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x14ac:dyDescent="0.2">
      <c r="A174" s="28" t="s">
        <v>175</v>
      </c>
      <c r="B174" s="2"/>
      <c r="C174" s="305" t="s">
        <v>176</v>
      </c>
      <c r="D174" s="306"/>
      <c r="E174" s="306"/>
      <c r="F174" s="306"/>
      <c r="G174" s="306"/>
      <c r="H174" s="307"/>
      <c r="I174" s="142" t="s">
        <v>177</v>
      </c>
      <c r="J174" s="78" t="s">
        <v>155</v>
      </c>
      <c r="K174" s="131"/>
      <c r="L174" s="116"/>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x14ac:dyDescent="0.2">
      <c r="B175" s="22"/>
      <c r="C175" s="22"/>
      <c r="D175" s="22"/>
      <c r="E175" s="22"/>
      <c r="F175" s="22"/>
      <c r="G175" s="22"/>
      <c r="H175" s="17"/>
      <c r="I175" s="17"/>
      <c r="J175" s="101"/>
      <c r="K175" s="102"/>
      <c r="L175" s="84"/>
      <c r="M175" s="84"/>
      <c r="N175" s="85"/>
      <c r="BU175" s="95"/>
    </row>
    <row r="176" spans="1:73" s="1" customFormat="1" x14ac:dyDescent="0.2">
      <c r="B176" s="96"/>
      <c r="C176" s="46"/>
      <c r="D176" s="46"/>
      <c r="E176" s="46"/>
      <c r="F176" s="46"/>
      <c r="G176" s="46"/>
      <c r="H176" s="61"/>
      <c r="I176" s="61"/>
      <c r="J176" s="101"/>
      <c r="K176" s="102"/>
      <c r="L176" s="102"/>
      <c r="M176" s="102"/>
      <c r="N176" s="103"/>
      <c r="BU176" s="95"/>
    </row>
    <row r="177" spans="1:73" s="1" customFormat="1" x14ac:dyDescent="0.2">
      <c r="B177" s="2"/>
      <c r="C177" s="3"/>
      <c r="D177" s="3"/>
      <c r="E177" s="3"/>
      <c r="F177" s="3"/>
      <c r="G177" s="3"/>
      <c r="H177" s="4"/>
      <c r="I177" s="4"/>
      <c r="J177" s="37"/>
      <c r="K177" s="7"/>
      <c r="L177" s="7"/>
      <c r="M177" s="7"/>
      <c r="N177" s="119"/>
      <c r="BU177" s="95"/>
    </row>
    <row r="178" spans="1:73" x14ac:dyDescent="0.2">
      <c r="B178" s="22" t="s">
        <v>178</v>
      </c>
      <c r="C178" s="22"/>
      <c r="D178" s="22"/>
      <c r="E178" s="22"/>
      <c r="F178" s="22"/>
      <c r="G178" s="22"/>
      <c r="H178" s="17"/>
      <c r="I178" s="17"/>
      <c r="J178" s="37"/>
      <c r="L178" s="7"/>
      <c r="M178" s="7"/>
      <c r="N178" s="119"/>
      <c r="O178" s="9"/>
      <c r="P178" s="9"/>
      <c r="Q178" s="9"/>
      <c r="R178" s="9"/>
      <c r="S178" s="9"/>
    </row>
    <row r="179" spans="1:73" x14ac:dyDescent="0.2">
      <c r="B179" s="22"/>
      <c r="C179" s="22"/>
      <c r="D179" s="22"/>
      <c r="E179" s="22"/>
      <c r="F179" s="22"/>
      <c r="G179" s="22"/>
      <c r="H179" s="17"/>
      <c r="I179" s="17"/>
      <c r="L179" s="33"/>
      <c r="M179" s="33"/>
      <c r="N179" s="34"/>
      <c r="O179" s="9"/>
      <c r="P179" s="9"/>
      <c r="Q179" s="9"/>
      <c r="R179" s="9"/>
      <c r="S179" s="9"/>
    </row>
    <row r="180" spans="1:73" ht="51" customHeight="1" x14ac:dyDescent="0.2">
      <c r="B180" s="22"/>
      <c r="J180" s="86" t="s">
        <v>83</v>
      </c>
      <c r="K180" s="87"/>
      <c r="L180" s="25" t="str">
        <f>IF(ISBLANK(L$9),"",L$9)</f>
        <v>一般病棟</v>
      </c>
      <c r="M180" s="72" t="str">
        <f t="shared" ref="M180:BS180" si="22">IF(ISBLANK(M$9),"",M$9)</f>
        <v>療養病棟</v>
      </c>
      <c r="N180" s="25" t="str">
        <f t="shared" si="22"/>
        <v/>
      </c>
      <c r="O180" s="25" t="str">
        <f t="shared" si="22"/>
        <v/>
      </c>
      <c r="P180" s="25" t="str">
        <f t="shared" si="22"/>
        <v/>
      </c>
      <c r="Q180" s="25" t="str">
        <f t="shared" si="22"/>
        <v/>
      </c>
      <c r="R180" s="25" t="str">
        <f t="shared" si="22"/>
        <v/>
      </c>
      <c r="S180" s="25" t="str">
        <f t="shared" si="22"/>
        <v/>
      </c>
      <c r="T180" s="25" t="str">
        <f t="shared" si="22"/>
        <v/>
      </c>
      <c r="U180" s="25" t="str">
        <f t="shared" si="22"/>
        <v/>
      </c>
      <c r="V180" s="25" t="str">
        <f t="shared" si="22"/>
        <v/>
      </c>
      <c r="W180" s="25" t="str">
        <f t="shared" si="22"/>
        <v/>
      </c>
      <c r="X180" s="25" t="str">
        <f t="shared" si="22"/>
        <v/>
      </c>
      <c r="Y180" s="25" t="str">
        <f t="shared" si="22"/>
        <v/>
      </c>
      <c r="Z180" s="25" t="str">
        <f t="shared" si="22"/>
        <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x14ac:dyDescent="0.2">
      <c r="C181" s="46"/>
      <c r="I181" s="73" t="s">
        <v>84</v>
      </c>
      <c r="J181" s="74"/>
      <c r="K181" s="88"/>
      <c r="L181" s="89" t="str">
        <f>IF(ISBLANK(L$95),"",L$95)</f>
        <v>急性期</v>
      </c>
      <c r="M181" s="72" t="str">
        <f t="shared" ref="M181:BS181" si="23">IF(ISBLANK(M$95),"",M$95)</f>
        <v>慢性期</v>
      </c>
      <c r="N181" s="89" t="str">
        <f t="shared" si="23"/>
        <v/>
      </c>
      <c r="O181" s="89" t="str">
        <f t="shared" si="23"/>
        <v/>
      </c>
      <c r="P181" s="89" t="str">
        <f t="shared" si="23"/>
        <v/>
      </c>
      <c r="Q181" s="89" t="str">
        <f t="shared" si="23"/>
        <v/>
      </c>
      <c r="R181" s="89" t="str">
        <f t="shared" si="23"/>
        <v/>
      </c>
      <c r="S181" s="89" t="str">
        <f t="shared" si="23"/>
        <v/>
      </c>
      <c r="T181" s="89" t="str">
        <f t="shared" si="23"/>
        <v/>
      </c>
      <c r="U181" s="89" t="str">
        <f t="shared" si="23"/>
        <v/>
      </c>
      <c r="V181" s="89" t="str">
        <f t="shared" si="23"/>
        <v/>
      </c>
      <c r="W181" s="89" t="str">
        <f t="shared" si="23"/>
        <v/>
      </c>
      <c r="X181" s="89" t="str">
        <f t="shared" si="23"/>
        <v/>
      </c>
      <c r="Y181" s="89" t="str">
        <f t="shared" si="23"/>
        <v/>
      </c>
      <c r="Z181" s="89" t="str">
        <f t="shared" si="23"/>
        <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x14ac:dyDescent="0.2">
      <c r="A182" s="28" t="s">
        <v>179</v>
      </c>
      <c r="B182" s="96"/>
      <c r="C182" s="395" t="s">
        <v>180</v>
      </c>
      <c r="D182" s="396"/>
      <c r="E182" s="396"/>
      <c r="F182" s="396"/>
      <c r="G182" s="395" t="s">
        <v>181</v>
      </c>
      <c r="H182" s="395"/>
      <c r="I182" s="401" t="s">
        <v>182</v>
      </c>
      <c r="J182" s="145">
        <v>10</v>
      </c>
      <c r="K182" s="131" t="str">
        <f t="shared" ref="K182:K211" si="24">IF(OR(COUNTIF(L182:BS182,"未確認")&gt;0,COUNTIF(L182:BS182,"~*")&gt;0),"※","")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x14ac:dyDescent="0.2">
      <c r="A183" s="28" t="s">
        <v>179</v>
      </c>
      <c r="B183" s="96"/>
      <c r="C183" s="396"/>
      <c r="D183" s="396"/>
      <c r="E183" s="396"/>
      <c r="F183" s="396"/>
      <c r="G183" s="395" t="s">
        <v>183</v>
      </c>
      <c r="H183" s="395"/>
      <c r="I183" s="402"/>
      <c r="J183" s="149">
        <v>2.4</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x14ac:dyDescent="0.2">
      <c r="A184" s="28" t="s">
        <v>184</v>
      </c>
      <c r="B184" s="96"/>
      <c r="C184" s="395" t="s">
        <v>185</v>
      </c>
      <c r="D184" s="396"/>
      <c r="E184" s="396"/>
      <c r="F184" s="396"/>
      <c r="G184" s="395" t="s">
        <v>181</v>
      </c>
      <c r="H184" s="395"/>
      <c r="I184" s="402"/>
      <c r="J184" s="145">
        <v>0</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x14ac:dyDescent="0.2">
      <c r="A185" s="28" t="s">
        <v>184</v>
      </c>
      <c r="B185" s="96"/>
      <c r="C185" s="396"/>
      <c r="D185" s="396"/>
      <c r="E185" s="396"/>
      <c r="F185" s="396"/>
      <c r="G185" s="395" t="s">
        <v>183</v>
      </c>
      <c r="H185" s="395"/>
      <c r="I185" s="402"/>
      <c r="J185" s="149">
        <v>0</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x14ac:dyDescent="0.2">
      <c r="A186" s="151" t="s">
        <v>186</v>
      </c>
      <c r="B186" s="152"/>
      <c r="C186" s="395" t="s">
        <v>187</v>
      </c>
      <c r="D186" s="395"/>
      <c r="E186" s="395"/>
      <c r="F186" s="395"/>
      <c r="G186" s="395" t="s">
        <v>181</v>
      </c>
      <c r="H186" s="395"/>
      <c r="I186" s="402"/>
      <c r="J186" s="145">
        <f t="shared" ref="J186:J201" si="25">IF(SUM(L186:BP186)=0,IF(COUNTIF(L186:BP186,"未確認")&gt;0,"未確認",IF(COUNTIF(L186:BP186,"~*")&gt;0,"*",SUM(L186:BP186))),SUM(L186:BP186))</f>
        <v>41</v>
      </c>
      <c r="K186" s="91" t="str">
        <f t="shared" si="24"/>
        <v/>
      </c>
      <c r="L186" s="153">
        <v>24</v>
      </c>
      <c r="M186" s="154">
        <v>17</v>
      </c>
      <c r="N186" s="155"/>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x14ac:dyDescent="0.2">
      <c r="A187" s="151" t="s">
        <v>186</v>
      </c>
      <c r="B187" s="152"/>
      <c r="C187" s="395"/>
      <c r="D187" s="395"/>
      <c r="E187" s="395"/>
      <c r="F187" s="395"/>
      <c r="G187" s="395" t="s">
        <v>183</v>
      </c>
      <c r="H187" s="395"/>
      <c r="I187" s="402"/>
      <c r="J187" s="149">
        <f t="shared" si="25"/>
        <v>5</v>
      </c>
      <c r="K187" s="91" t="str">
        <f t="shared" si="24"/>
        <v/>
      </c>
      <c r="L187" s="153">
        <v>3.8</v>
      </c>
      <c r="M187" s="154">
        <v>1.2</v>
      </c>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x14ac:dyDescent="0.2">
      <c r="A188" s="151" t="s">
        <v>188</v>
      </c>
      <c r="B188" s="152"/>
      <c r="C188" s="395" t="s">
        <v>189</v>
      </c>
      <c r="D188" s="400"/>
      <c r="E188" s="400"/>
      <c r="F188" s="400"/>
      <c r="G188" s="395" t="s">
        <v>181</v>
      </c>
      <c r="H188" s="395"/>
      <c r="I188" s="402"/>
      <c r="J188" s="145">
        <f t="shared" si="25"/>
        <v>5</v>
      </c>
      <c r="K188" s="91" t="str">
        <f t="shared" si="24"/>
        <v/>
      </c>
      <c r="L188" s="153">
        <v>3</v>
      </c>
      <c r="M188" s="154">
        <v>2</v>
      </c>
      <c r="N188" s="155"/>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x14ac:dyDescent="0.2">
      <c r="A189" s="151" t="s">
        <v>188</v>
      </c>
      <c r="B189" s="152"/>
      <c r="C189" s="400"/>
      <c r="D189" s="400"/>
      <c r="E189" s="400"/>
      <c r="F189" s="400"/>
      <c r="G189" s="395" t="s">
        <v>183</v>
      </c>
      <c r="H189" s="395"/>
      <c r="I189" s="402"/>
      <c r="J189" s="149">
        <f t="shared" si="25"/>
        <v>0.8</v>
      </c>
      <c r="K189" s="91" t="str">
        <f t="shared" si="24"/>
        <v/>
      </c>
      <c r="L189" s="153">
        <v>0.8</v>
      </c>
      <c r="M189" s="154">
        <v>0</v>
      </c>
      <c r="N189" s="155"/>
      <c r="O189" s="155"/>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x14ac:dyDescent="0.2">
      <c r="A190" s="151" t="s">
        <v>190</v>
      </c>
      <c r="B190" s="152"/>
      <c r="C190" s="395" t="s">
        <v>191</v>
      </c>
      <c r="D190" s="400"/>
      <c r="E190" s="400"/>
      <c r="F190" s="400"/>
      <c r="G190" s="395" t="s">
        <v>181</v>
      </c>
      <c r="H190" s="395"/>
      <c r="I190" s="402"/>
      <c r="J190" s="145">
        <f t="shared" si="25"/>
        <v>18</v>
      </c>
      <c r="K190" s="91" t="str">
        <f t="shared" si="24"/>
        <v/>
      </c>
      <c r="L190" s="153">
        <v>9</v>
      </c>
      <c r="M190" s="154">
        <v>9</v>
      </c>
      <c r="N190" s="155"/>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x14ac:dyDescent="0.2">
      <c r="A191" s="151" t="s">
        <v>190</v>
      </c>
      <c r="B191" s="152"/>
      <c r="C191" s="400"/>
      <c r="D191" s="400"/>
      <c r="E191" s="400"/>
      <c r="F191" s="400"/>
      <c r="G191" s="395" t="s">
        <v>183</v>
      </c>
      <c r="H191" s="395"/>
      <c r="I191" s="402"/>
      <c r="J191" s="149">
        <f t="shared" si="25"/>
        <v>0.6</v>
      </c>
      <c r="K191" s="91" t="str">
        <f t="shared" si="24"/>
        <v/>
      </c>
      <c r="L191" s="153">
        <v>0</v>
      </c>
      <c r="M191" s="154">
        <v>0.6</v>
      </c>
      <c r="N191" s="155"/>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x14ac:dyDescent="0.2">
      <c r="A192" s="151" t="s">
        <v>192</v>
      </c>
      <c r="B192" s="152"/>
      <c r="C192" s="395" t="s">
        <v>193</v>
      </c>
      <c r="D192" s="400"/>
      <c r="E192" s="400"/>
      <c r="F192" s="400"/>
      <c r="G192" s="395" t="s">
        <v>181</v>
      </c>
      <c r="H192" s="395"/>
      <c r="I192" s="402"/>
      <c r="J192" s="145">
        <f t="shared" si="25"/>
        <v>0</v>
      </c>
      <c r="K192" s="91" t="str">
        <f t="shared" si="24"/>
        <v/>
      </c>
      <c r="L192" s="153">
        <v>0</v>
      </c>
      <c r="M192" s="154">
        <v>0</v>
      </c>
      <c r="N192" s="155"/>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x14ac:dyDescent="0.2">
      <c r="A193" s="151" t="s">
        <v>192</v>
      </c>
      <c r="B193" s="96"/>
      <c r="C193" s="400"/>
      <c r="D193" s="400"/>
      <c r="E193" s="400"/>
      <c r="F193" s="400"/>
      <c r="G193" s="395" t="s">
        <v>183</v>
      </c>
      <c r="H193" s="395"/>
      <c r="I193" s="402"/>
      <c r="J193" s="149">
        <f t="shared" si="25"/>
        <v>0</v>
      </c>
      <c r="K193" s="91" t="str">
        <f t="shared" si="24"/>
        <v/>
      </c>
      <c r="L193" s="153">
        <v>0</v>
      </c>
      <c r="M193" s="154">
        <v>0</v>
      </c>
      <c r="N193" s="155"/>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x14ac:dyDescent="0.2">
      <c r="A194" s="151" t="s">
        <v>194</v>
      </c>
      <c r="B194" s="96"/>
      <c r="C194" s="395" t="s">
        <v>195</v>
      </c>
      <c r="D194" s="400"/>
      <c r="E194" s="400"/>
      <c r="F194" s="400"/>
      <c r="G194" s="395" t="s">
        <v>181</v>
      </c>
      <c r="H194" s="395"/>
      <c r="I194" s="402"/>
      <c r="J194" s="145">
        <f t="shared" si="25"/>
        <v>0</v>
      </c>
      <c r="K194" s="91" t="str">
        <f t="shared" si="24"/>
        <v/>
      </c>
      <c r="L194" s="153">
        <v>0</v>
      </c>
      <c r="M194" s="154">
        <v>0</v>
      </c>
      <c r="N194" s="155"/>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x14ac:dyDescent="0.2">
      <c r="A195" s="151" t="s">
        <v>194</v>
      </c>
      <c r="B195" s="96"/>
      <c r="C195" s="400"/>
      <c r="D195" s="400"/>
      <c r="E195" s="400"/>
      <c r="F195" s="400"/>
      <c r="G195" s="395" t="s">
        <v>183</v>
      </c>
      <c r="H195" s="395"/>
      <c r="I195" s="402"/>
      <c r="J195" s="149">
        <f t="shared" si="25"/>
        <v>0</v>
      </c>
      <c r="K195" s="91" t="str">
        <f t="shared" si="24"/>
        <v/>
      </c>
      <c r="L195" s="153">
        <v>0</v>
      </c>
      <c r="M195" s="154">
        <v>0</v>
      </c>
      <c r="N195" s="155"/>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x14ac:dyDescent="0.2">
      <c r="A196" s="151" t="s">
        <v>196</v>
      </c>
      <c r="B196" s="96"/>
      <c r="C196" s="395" t="s">
        <v>197</v>
      </c>
      <c r="D196" s="400"/>
      <c r="E196" s="400"/>
      <c r="F196" s="400"/>
      <c r="G196" s="395" t="s">
        <v>181</v>
      </c>
      <c r="H196" s="395"/>
      <c r="I196" s="402"/>
      <c r="J196" s="145">
        <f t="shared" si="25"/>
        <v>0</v>
      </c>
      <c r="K196" s="91" t="str">
        <f t="shared" si="24"/>
        <v/>
      </c>
      <c r="L196" s="153">
        <v>0</v>
      </c>
      <c r="M196" s="154">
        <v>0</v>
      </c>
      <c r="N196" s="155"/>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x14ac:dyDescent="0.2">
      <c r="A197" s="151" t="s">
        <v>196</v>
      </c>
      <c r="B197" s="96"/>
      <c r="C197" s="400"/>
      <c r="D197" s="400"/>
      <c r="E197" s="400"/>
      <c r="F197" s="400"/>
      <c r="G197" s="395" t="s">
        <v>183</v>
      </c>
      <c r="H197" s="395"/>
      <c r="I197" s="402"/>
      <c r="J197" s="149">
        <f t="shared" si="25"/>
        <v>0</v>
      </c>
      <c r="K197" s="91" t="str">
        <f t="shared" si="24"/>
        <v/>
      </c>
      <c r="L197" s="153">
        <v>0</v>
      </c>
      <c r="M197" s="154">
        <v>0</v>
      </c>
      <c r="N197" s="155"/>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x14ac:dyDescent="0.2">
      <c r="A198" s="151" t="s">
        <v>198</v>
      </c>
      <c r="B198" s="96"/>
      <c r="C198" s="395" t="s">
        <v>199</v>
      </c>
      <c r="D198" s="400"/>
      <c r="E198" s="400"/>
      <c r="F198" s="400"/>
      <c r="G198" s="395" t="s">
        <v>181</v>
      </c>
      <c r="H198" s="395"/>
      <c r="I198" s="402"/>
      <c r="J198" s="145">
        <f t="shared" si="25"/>
        <v>0</v>
      </c>
      <c r="K198" s="91" t="str">
        <f t="shared" si="24"/>
        <v/>
      </c>
      <c r="L198" s="153">
        <v>0</v>
      </c>
      <c r="M198" s="154">
        <v>0</v>
      </c>
      <c r="N198" s="155"/>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x14ac:dyDescent="0.2">
      <c r="A199" s="151" t="s">
        <v>198</v>
      </c>
      <c r="B199" s="96"/>
      <c r="C199" s="400"/>
      <c r="D199" s="400"/>
      <c r="E199" s="400"/>
      <c r="F199" s="400"/>
      <c r="G199" s="395" t="s">
        <v>183</v>
      </c>
      <c r="H199" s="395"/>
      <c r="I199" s="402"/>
      <c r="J199" s="149">
        <f t="shared" si="25"/>
        <v>0</v>
      </c>
      <c r="K199" s="91" t="str">
        <f t="shared" si="24"/>
        <v/>
      </c>
      <c r="L199" s="153">
        <v>0</v>
      </c>
      <c r="M199" s="154">
        <v>0</v>
      </c>
      <c r="N199" s="155"/>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x14ac:dyDescent="0.2">
      <c r="A200" s="151" t="s">
        <v>200</v>
      </c>
      <c r="B200" s="96"/>
      <c r="C200" s="395" t="s">
        <v>201</v>
      </c>
      <c r="D200" s="400"/>
      <c r="E200" s="400"/>
      <c r="F200" s="400"/>
      <c r="G200" s="395" t="s">
        <v>181</v>
      </c>
      <c r="H200" s="395"/>
      <c r="I200" s="402"/>
      <c r="J200" s="145">
        <f t="shared" si="25"/>
        <v>0</v>
      </c>
      <c r="K200" s="91" t="str">
        <f t="shared" si="24"/>
        <v/>
      </c>
      <c r="L200" s="153">
        <v>0</v>
      </c>
      <c r="M200" s="154">
        <v>0</v>
      </c>
      <c r="N200" s="155"/>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x14ac:dyDescent="0.2">
      <c r="A201" s="151" t="s">
        <v>200</v>
      </c>
      <c r="B201" s="96"/>
      <c r="C201" s="400"/>
      <c r="D201" s="400"/>
      <c r="E201" s="400"/>
      <c r="F201" s="400"/>
      <c r="G201" s="395" t="s">
        <v>183</v>
      </c>
      <c r="H201" s="395"/>
      <c r="I201" s="402"/>
      <c r="J201" s="149">
        <f t="shared" si="25"/>
        <v>0</v>
      </c>
      <c r="K201" s="91" t="str">
        <f t="shared" si="24"/>
        <v/>
      </c>
      <c r="L201" s="153">
        <v>0</v>
      </c>
      <c r="M201" s="154">
        <v>0</v>
      </c>
      <c r="N201" s="155"/>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x14ac:dyDescent="0.2">
      <c r="A202" s="28" t="s">
        <v>202</v>
      </c>
      <c r="B202" s="96"/>
      <c r="C202" s="395" t="s">
        <v>203</v>
      </c>
      <c r="D202" s="396"/>
      <c r="E202" s="396"/>
      <c r="F202" s="396"/>
      <c r="G202" s="395" t="s">
        <v>181</v>
      </c>
      <c r="H202" s="395"/>
      <c r="I202" s="402"/>
      <c r="J202" s="145">
        <v>2</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x14ac:dyDescent="0.2">
      <c r="A203" s="28" t="s">
        <v>202</v>
      </c>
      <c r="B203" s="96"/>
      <c r="C203" s="396"/>
      <c r="D203" s="396"/>
      <c r="E203" s="396"/>
      <c r="F203" s="396"/>
      <c r="G203" s="395" t="s">
        <v>183</v>
      </c>
      <c r="H203" s="395"/>
      <c r="I203" s="402"/>
      <c r="J203" s="149">
        <v>0.7</v>
      </c>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x14ac:dyDescent="0.2">
      <c r="A204" s="28" t="s">
        <v>204</v>
      </c>
      <c r="B204" s="96"/>
      <c r="C204" s="395" t="s">
        <v>205</v>
      </c>
      <c r="D204" s="396"/>
      <c r="E204" s="396"/>
      <c r="F204" s="396"/>
      <c r="G204" s="395" t="s">
        <v>181</v>
      </c>
      <c r="H204" s="395"/>
      <c r="I204" s="402"/>
      <c r="J204" s="145">
        <v>3</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x14ac:dyDescent="0.2">
      <c r="A205" s="28" t="s">
        <v>204</v>
      </c>
      <c r="B205" s="96"/>
      <c r="C205" s="396"/>
      <c r="D205" s="396"/>
      <c r="E205" s="396"/>
      <c r="F205" s="396"/>
      <c r="G205" s="395" t="s">
        <v>183</v>
      </c>
      <c r="H205" s="395"/>
      <c r="I205" s="402"/>
      <c r="J205" s="149">
        <v>0.4</v>
      </c>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x14ac:dyDescent="0.2">
      <c r="A206" s="151" t="s">
        <v>206</v>
      </c>
      <c r="B206" s="96"/>
      <c r="C206" s="395" t="s">
        <v>207</v>
      </c>
      <c r="D206" s="400"/>
      <c r="E206" s="400"/>
      <c r="F206" s="400"/>
      <c r="G206" s="395" t="s">
        <v>181</v>
      </c>
      <c r="H206" s="395"/>
      <c r="I206" s="402"/>
      <c r="J206" s="145">
        <f t="shared" ref="J206:J211" si="26">IF(SUM(L206:BP206)=0,IF(COUNTIF(L206:BP206,"未確認")&gt;0,"未確認",IF(COUNTIF(L206:BP206,"~*")&gt;0,"*",SUM(L206:BP206))),SUM(L206:BP206))</f>
        <v>0</v>
      </c>
      <c r="K206" s="91" t="str">
        <f t="shared" si="24"/>
        <v/>
      </c>
      <c r="L206" s="153">
        <v>0</v>
      </c>
      <c r="M206" s="154">
        <v>0</v>
      </c>
      <c r="N206" s="155"/>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x14ac:dyDescent="0.2">
      <c r="A207" s="151" t="s">
        <v>206</v>
      </c>
      <c r="B207" s="96"/>
      <c r="C207" s="400"/>
      <c r="D207" s="400"/>
      <c r="E207" s="400"/>
      <c r="F207" s="400"/>
      <c r="G207" s="395" t="s">
        <v>183</v>
      </c>
      <c r="H207" s="395"/>
      <c r="I207" s="402"/>
      <c r="J207" s="149">
        <f t="shared" si="26"/>
        <v>0</v>
      </c>
      <c r="K207" s="91" t="str">
        <f t="shared" si="24"/>
        <v/>
      </c>
      <c r="L207" s="153">
        <v>0</v>
      </c>
      <c r="M207" s="154">
        <v>0</v>
      </c>
      <c r="N207" s="155"/>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x14ac:dyDescent="0.2">
      <c r="A208" s="151" t="s">
        <v>208</v>
      </c>
      <c r="B208" s="96"/>
      <c r="C208" s="395" t="s">
        <v>209</v>
      </c>
      <c r="D208" s="396"/>
      <c r="E208" s="396"/>
      <c r="F208" s="396"/>
      <c r="G208" s="395" t="s">
        <v>181</v>
      </c>
      <c r="H208" s="395"/>
      <c r="I208" s="402"/>
      <c r="J208" s="145">
        <f t="shared" si="26"/>
        <v>0</v>
      </c>
      <c r="K208" s="91" t="str">
        <f t="shared" si="24"/>
        <v/>
      </c>
      <c r="L208" s="153">
        <v>0</v>
      </c>
      <c r="M208" s="154">
        <v>0</v>
      </c>
      <c r="N208" s="155"/>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x14ac:dyDescent="0.2">
      <c r="A209" s="151" t="s">
        <v>208</v>
      </c>
      <c r="B209" s="96"/>
      <c r="C209" s="396"/>
      <c r="D209" s="396"/>
      <c r="E209" s="396"/>
      <c r="F209" s="396"/>
      <c r="G209" s="395" t="s">
        <v>183</v>
      </c>
      <c r="H209" s="395"/>
      <c r="I209" s="402"/>
      <c r="J209" s="149">
        <f t="shared" si="26"/>
        <v>0</v>
      </c>
      <c r="K209" s="91" t="str">
        <f t="shared" si="24"/>
        <v/>
      </c>
      <c r="L209" s="153">
        <v>0</v>
      </c>
      <c r="M209" s="154">
        <v>0</v>
      </c>
      <c r="N209" s="155"/>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x14ac:dyDescent="0.2">
      <c r="A210" s="151"/>
      <c r="B210" s="96"/>
      <c r="C210" s="395" t="s">
        <v>210</v>
      </c>
      <c r="D210" s="396"/>
      <c r="E210" s="396"/>
      <c r="F210" s="396"/>
      <c r="G210" s="395" t="s">
        <v>181</v>
      </c>
      <c r="H210" s="395"/>
      <c r="I210" s="402"/>
      <c r="J210" s="145">
        <f t="shared" si="26"/>
        <v>0</v>
      </c>
      <c r="K210" s="91" t="str">
        <f t="shared" si="24"/>
        <v/>
      </c>
      <c r="L210" s="153">
        <v>0</v>
      </c>
      <c r="M210" s="156">
        <v>0</v>
      </c>
      <c r="N210" s="157"/>
      <c r="O210" s="157"/>
      <c r="P210" s="157"/>
      <c r="Q210" s="157"/>
      <c r="R210" s="157"/>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x14ac:dyDescent="0.2">
      <c r="A211" s="151"/>
      <c r="B211" s="96"/>
      <c r="C211" s="396"/>
      <c r="D211" s="396"/>
      <c r="E211" s="396"/>
      <c r="F211" s="396"/>
      <c r="G211" s="395" t="s">
        <v>183</v>
      </c>
      <c r="H211" s="395"/>
      <c r="I211" s="403"/>
      <c r="J211" s="149">
        <f t="shared" si="26"/>
        <v>0</v>
      </c>
      <c r="K211" s="91" t="str">
        <f t="shared" si="24"/>
        <v/>
      </c>
      <c r="L211" s="153">
        <v>0</v>
      </c>
      <c r="M211" s="156">
        <v>0</v>
      </c>
      <c r="N211" s="157"/>
      <c r="O211" s="157"/>
      <c r="P211" s="157"/>
      <c r="Q211" s="157"/>
      <c r="R211" s="157"/>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x14ac:dyDescent="0.2">
      <c r="B212" s="22"/>
      <c r="C212" s="22"/>
      <c r="D212" s="22"/>
      <c r="E212" s="22"/>
      <c r="F212" s="22"/>
      <c r="G212" s="22"/>
      <c r="H212" s="17"/>
      <c r="I212" s="17"/>
      <c r="J212" s="101"/>
      <c r="K212" s="102"/>
      <c r="L212" s="102"/>
      <c r="M212" s="102"/>
      <c r="N212" s="103"/>
      <c r="O212" s="103"/>
      <c r="P212" s="103"/>
      <c r="Q212" s="103"/>
      <c r="R212" s="103"/>
      <c r="S212" s="103"/>
      <c r="BU212" s="95"/>
    </row>
    <row r="213" spans="1:73" x14ac:dyDescent="0.2">
      <c r="B213" s="22"/>
      <c r="C213" s="22"/>
      <c r="D213" s="22"/>
      <c r="E213" s="22"/>
      <c r="F213" s="22"/>
      <c r="G213" s="22"/>
      <c r="H213" s="17"/>
      <c r="I213" s="17"/>
      <c r="L213" s="84"/>
      <c r="M213" s="158"/>
      <c r="N213" s="85"/>
      <c r="O213" s="85"/>
      <c r="P213" s="85"/>
      <c r="Q213" s="85"/>
      <c r="R213" s="85"/>
      <c r="S213" s="85"/>
    </row>
    <row r="214" spans="1:73" ht="34.5" customHeight="1" x14ac:dyDescent="0.2">
      <c r="B214" s="22"/>
      <c r="J214" s="86" t="s">
        <v>83</v>
      </c>
      <c r="K214" s="87"/>
      <c r="L214" s="159" t="s">
        <v>211</v>
      </c>
      <c r="M214" s="2"/>
      <c r="N214" s="119"/>
      <c r="O214" s="119"/>
      <c r="P214" s="119"/>
      <c r="Q214" s="119"/>
      <c r="R214" s="119"/>
      <c r="S214" s="119"/>
    </row>
    <row r="215" spans="1:73" ht="20.25" customHeight="1" x14ac:dyDescent="0.2">
      <c r="C215" s="46"/>
      <c r="I215" s="73" t="s">
        <v>84</v>
      </c>
      <c r="J215" s="74"/>
      <c r="K215" s="88"/>
      <c r="L215" s="159" t="s">
        <v>212</v>
      </c>
      <c r="M215" s="159" t="s">
        <v>213</v>
      </c>
      <c r="N215" s="159" t="s">
        <v>214</v>
      </c>
      <c r="O215" s="119"/>
      <c r="P215" s="119"/>
      <c r="Q215" s="119"/>
      <c r="R215" s="119"/>
      <c r="S215" s="9"/>
    </row>
    <row r="216" spans="1:73" s="1" customFormat="1" ht="34.5" customHeight="1" x14ac:dyDescent="0.2">
      <c r="A216" s="151" t="s">
        <v>215</v>
      </c>
      <c r="B216" s="152"/>
      <c r="C216" s="391" t="s">
        <v>187</v>
      </c>
      <c r="D216" s="391"/>
      <c r="E216" s="391"/>
      <c r="F216" s="391"/>
      <c r="G216" s="305" t="s">
        <v>181</v>
      </c>
      <c r="H216" s="307"/>
      <c r="I216" s="397" t="s">
        <v>216</v>
      </c>
      <c r="J216" s="160"/>
      <c r="K216" s="161"/>
      <c r="L216" s="162">
        <v>0</v>
      </c>
      <c r="M216" s="162">
        <v>12</v>
      </c>
      <c r="N216" s="162">
        <v>0</v>
      </c>
      <c r="O216" s="119"/>
      <c r="P216" s="119"/>
      <c r="Q216" s="119"/>
      <c r="R216" s="119"/>
      <c r="BU216" s="95"/>
    </row>
    <row r="217" spans="1:73" s="1" customFormat="1" ht="34.5" customHeight="1" x14ac:dyDescent="0.2">
      <c r="A217" s="151" t="s">
        <v>215</v>
      </c>
      <c r="B217" s="152"/>
      <c r="C217" s="391"/>
      <c r="D217" s="391"/>
      <c r="E217" s="391"/>
      <c r="F217" s="391"/>
      <c r="G217" s="305" t="s">
        <v>183</v>
      </c>
      <c r="H217" s="307"/>
      <c r="I217" s="398"/>
      <c r="J217" s="160"/>
      <c r="K217" s="163"/>
      <c r="L217" s="164">
        <v>0</v>
      </c>
      <c r="M217" s="164">
        <v>3.9</v>
      </c>
      <c r="N217" s="164">
        <v>0</v>
      </c>
      <c r="O217" s="119"/>
      <c r="P217" s="119"/>
      <c r="Q217" s="119"/>
      <c r="R217" s="119"/>
      <c r="BU217" s="95"/>
    </row>
    <row r="218" spans="1:73" s="1" customFormat="1" ht="34.5" customHeight="1" x14ac:dyDescent="0.2">
      <c r="A218" s="151" t="s">
        <v>217</v>
      </c>
      <c r="B218" s="152"/>
      <c r="C218" s="391" t="s">
        <v>189</v>
      </c>
      <c r="D218" s="392"/>
      <c r="E218" s="392"/>
      <c r="F218" s="392"/>
      <c r="G218" s="305" t="s">
        <v>181</v>
      </c>
      <c r="H218" s="307"/>
      <c r="I218" s="398"/>
      <c r="J218" s="160"/>
      <c r="K218" s="161"/>
      <c r="L218" s="162">
        <v>0</v>
      </c>
      <c r="M218" s="162">
        <v>1</v>
      </c>
      <c r="N218" s="162">
        <v>0</v>
      </c>
      <c r="O218" s="119"/>
      <c r="P218" s="119"/>
      <c r="Q218" s="119"/>
      <c r="R218" s="119"/>
      <c r="BU218" s="95"/>
    </row>
    <row r="219" spans="1:73" s="1" customFormat="1" ht="34.5" customHeight="1" x14ac:dyDescent="0.2">
      <c r="A219" s="151" t="s">
        <v>217</v>
      </c>
      <c r="B219" s="152"/>
      <c r="C219" s="392"/>
      <c r="D219" s="392"/>
      <c r="E219" s="392"/>
      <c r="F219" s="392"/>
      <c r="G219" s="305" t="s">
        <v>183</v>
      </c>
      <c r="H219" s="307"/>
      <c r="I219" s="398"/>
      <c r="J219" s="160"/>
      <c r="K219" s="163"/>
      <c r="L219" s="164">
        <v>0</v>
      </c>
      <c r="M219" s="164">
        <v>0</v>
      </c>
      <c r="N219" s="164">
        <v>0</v>
      </c>
      <c r="O219" s="119"/>
      <c r="P219" s="119"/>
      <c r="Q219" s="119"/>
      <c r="R219" s="119"/>
      <c r="BU219" s="95"/>
    </row>
    <row r="220" spans="1:73" s="1" customFormat="1" ht="34.5" customHeight="1" x14ac:dyDescent="0.2">
      <c r="A220" s="151" t="s">
        <v>218</v>
      </c>
      <c r="B220" s="152"/>
      <c r="C220" s="391" t="s">
        <v>191</v>
      </c>
      <c r="D220" s="392"/>
      <c r="E220" s="392"/>
      <c r="F220" s="392"/>
      <c r="G220" s="305" t="s">
        <v>181</v>
      </c>
      <c r="H220" s="307"/>
      <c r="I220" s="398"/>
      <c r="J220" s="160"/>
      <c r="K220" s="161"/>
      <c r="L220" s="162">
        <v>0</v>
      </c>
      <c r="M220" s="162">
        <v>5</v>
      </c>
      <c r="N220" s="162">
        <v>0</v>
      </c>
      <c r="O220" s="119"/>
      <c r="P220" s="119"/>
      <c r="Q220" s="119"/>
      <c r="R220" s="119"/>
      <c r="BU220" s="95"/>
    </row>
    <row r="221" spans="1:73" s="1" customFormat="1" ht="34.5" customHeight="1" x14ac:dyDescent="0.2">
      <c r="A221" s="151" t="s">
        <v>218</v>
      </c>
      <c r="B221" s="152"/>
      <c r="C221" s="392"/>
      <c r="D221" s="392"/>
      <c r="E221" s="392"/>
      <c r="F221" s="392"/>
      <c r="G221" s="305" t="s">
        <v>183</v>
      </c>
      <c r="H221" s="307"/>
      <c r="I221" s="398"/>
      <c r="J221" s="160"/>
      <c r="K221" s="163"/>
      <c r="L221" s="164">
        <v>0</v>
      </c>
      <c r="M221" s="164">
        <v>0</v>
      </c>
      <c r="N221" s="164">
        <v>0</v>
      </c>
      <c r="O221" s="119"/>
      <c r="P221" s="119"/>
      <c r="Q221" s="119"/>
      <c r="R221" s="119"/>
      <c r="BU221" s="95"/>
    </row>
    <row r="222" spans="1:73" s="1" customFormat="1" ht="34.5" customHeight="1" x14ac:dyDescent="0.2">
      <c r="A222" s="151" t="s">
        <v>219</v>
      </c>
      <c r="B222" s="152"/>
      <c r="C222" s="391" t="s">
        <v>193</v>
      </c>
      <c r="D222" s="392"/>
      <c r="E222" s="392"/>
      <c r="F222" s="392"/>
      <c r="G222" s="305" t="s">
        <v>181</v>
      </c>
      <c r="H222" s="307"/>
      <c r="I222" s="398"/>
      <c r="J222" s="160"/>
      <c r="K222" s="161"/>
      <c r="L222" s="162">
        <v>0</v>
      </c>
      <c r="M222" s="162">
        <v>0</v>
      </c>
      <c r="N222" s="162">
        <v>0</v>
      </c>
      <c r="O222" s="119"/>
      <c r="P222" s="119"/>
      <c r="Q222" s="119"/>
      <c r="R222" s="119"/>
      <c r="BU222" s="95"/>
    </row>
    <row r="223" spans="1:73" s="1" customFormat="1" ht="34.5" customHeight="1" x14ac:dyDescent="0.2">
      <c r="A223" s="151" t="s">
        <v>219</v>
      </c>
      <c r="B223" s="96"/>
      <c r="C223" s="392"/>
      <c r="D223" s="392"/>
      <c r="E223" s="392"/>
      <c r="F223" s="392"/>
      <c r="G223" s="305" t="s">
        <v>183</v>
      </c>
      <c r="H223" s="307"/>
      <c r="I223" s="398"/>
      <c r="J223" s="160"/>
      <c r="K223" s="163"/>
      <c r="L223" s="164">
        <v>0</v>
      </c>
      <c r="M223" s="164">
        <v>0</v>
      </c>
      <c r="N223" s="164">
        <v>0</v>
      </c>
      <c r="O223" s="119"/>
      <c r="P223" s="119"/>
      <c r="Q223" s="119"/>
      <c r="R223" s="119"/>
      <c r="BU223" s="95"/>
    </row>
    <row r="224" spans="1:73" s="1" customFormat="1" ht="34.5" customHeight="1" x14ac:dyDescent="0.2">
      <c r="A224" s="151" t="s">
        <v>220</v>
      </c>
      <c r="B224" s="96"/>
      <c r="C224" s="391" t="s">
        <v>195</v>
      </c>
      <c r="D224" s="392"/>
      <c r="E224" s="392"/>
      <c r="F224" s="392"/>
      <c r="G224" s="305" t="s">
        <v>181</v>
      </c>
      <c r="H224" s="307"/>
      <c r="I224" s="398"/>
      <c r="J224" s="160"/>
      <c r="K224" s="161"/>
      <c r="L224" s="162">
        <v>0</v>
      </c>
      <c r="M224" s="162">
        <v>10</v>
      </c>
      <c r="N224" s="162">
        <v>0</v>
      </c>
      <c r="O224" s="119"/>
      <c r="P224" s="119"/>
      <c r="Q224" s="119"/>
      <c r="R224" s="119"/>
      <c r="BU224" s="95"/>
    </row>
    <row r="225" spans="1:73" s="1" customFormat="1" ht="34.5" customHeight="1" x14ac:dyDescent="0.2">
      <c r="A225" s="151" t="s">
        <v>220</v>
      </c>
      <c r="B225" s="96"/>
      <c r="C225" s="392"/>
      <c r="D225" s="392"/>
      <c r="E225" s="392"/>
      <c r="F225" s="392"/>
      <c r="G225" s="305" t="s">
        <v>183</v>
      </c>
      <c r="H225" s="307"/>
      <c r="I225" s="398"/>
      <c r="J225" s="160"/>
      <c r="K225" s="163"/>
      <c r="L225" s="164">
        <v>0</v>
      </c>
      <c r="M225" s="164">
        <v>0</v>
      </c>
      <c r="N225" s="164">
        <v>0</v>
      </c>
      <c r="O225" s="119"/>
      <c r="P225" s="119"/>
      <c r="Q225" s="119"/>
      <c r="R225" s="119"/>
      <c r="BU225" s="95"/>
    </row>
    <row r="226" spans="1:73" s="1" customFormat="1" ht="34.5" customHeight="1" x14ac:dyDescent="0.2">
      <c r="A226" s="151" t="s">
        <v>221</v>
      </c>
      <c r="B226" s="96"/>
      <c r="C226" s="391" t="s">
        <v>197</v>
      </c>
      <c r="D226" s="392"/>
      <c r="E226" s="392"/>
      <c r="F226" s="392"/>
      <c r="G226" s="305" t="s">
        <v>181</v>
      </c>
      <c r="H226" s="307"/>
      <c r="I226" s="398"/>
      <c r="J226" s="160"/>
      <c r="K226" s="161"/>
      <c r="L226" s="162">
        <v>0</v>
      </c>
      <c r="M226" s="162">
        <v>6</v>
      </c>
      <c r="N226" s="162">
        <v>0</v>
      </c>
      <c r="O226" s="119"/>
      <c r="P226" s="119"/>
      <c r="Q226" s="119"/>
      <c r="R226" s="119"/>
      <c r="BU226" s="95"/>
    </row>
    <row r="227" spans="1:73" s="1" customFormat="1" ht="34.5" customHeight="1" x14ac:dyDescent="0.2">
      <c r="A227" s="151" t="s">
        <v>221</v>
      </c>
      <c r="B227" s="96"/>
      <c r="C227" s="392"/>
      <c r="D227" s="392"/>
      <c r="E227" s="392"/>
      <c r="F227" s="392"/>
      <c r="G227" s="305" t="s">
        <v>183</v>
      </c>
      <c r="H227" s="307"/>
      <c r="I227" s="398"/>
      <c r="J227" s="160"/>
      <c r="K227" s="163"/>
      <c r="L227" s="164">
        <v>0</v>
      </c>
      <c r="M227" s="164">
        <v>0</v>
      </c>
      <c r="N227" s="164">
        <v>0</v>
      </c>
      <c r="O227" s="119"/>
      <c r="P227" s="119"/>
      <c r="Q227" s="119"/>
      <c r="R227" s="119"/>
      <c r="BU227" s="95"/>
    </row>
    <row r="228" spans="1:73" s="1" customFormat="1" ht="34.5" customHeight="1" x14ac:dyDescent="0.2">
      <c r="A228" s="151" t="s">
        <v>222</v>
      </c>
      <c r="B228" s="96"/>
      <c r="C228" s="391" t="s">
        <v>199</v>
      </c>
      <c r="D228" s="392"/>
      <c r="E228" s="392"/>
      <c r="F228" s="392"/>
      <c r="G228" s="305" t="s">
        <v>181</v>
      </c>
      <c r="H228" s="307"/>
      <c r="I228" s="398"/>
      <c r="J228" s="160"/>
      <c r="K228" s="161"/>
      <c r="L228" s="162">
        <v>0</v>
      </c>
      <c r="M228" s="162">
        <v>4</v>
      </c>
      <c r="N228" s="162">
        <v>0</v>
      </c>
      <c r="O228" s="119"/>
      <c r="P228" s="119"/>
      <c r="Q228" s="119"/>
      <c r="R228" s="119"/>
      <c r="BU228" s="95"/>
    </row>
    <row r="229" spans="1:73" s="1" customFormat="1" ht="34.5" customHeight="1" x14ac:dyDescent="0.2">
      <c r="A229" s="151" t="s">
        <v>222</v>
      </c>
      <c r="B229" s="96"/>
      <c r="C229" s="392"/>
      <c r="D229" s="392"/>
      <c r="E229" s="392"/>
      <c r="F229" s="392"/>
      <c r="G229" s="305" t="s">
        <v>183</v>
      </c>
      <c r="H229" s="307"/>
      <c r="I229" s="398"/>
      <c r="J229" s="160"/>
      <c r="K229" s="163"/>
      <c r="L229" s="164">
        <v>0</v>
      </c>
      <c r="M229" s="164">
        <v>0</v>
      </c>
      <c r="N229" s="164">
        <v>0</v>
      </c>
      <c r="O229" s="119"/>
      <c r="P229" s="119"/>
      <c r="Q229" s="119"/>
      <c r="R229" s="119"/>
      <c r="BU229" s="95"/>
    </row>
    <row r="230" spans="1:73" s="1" customFormat="1" ht="34.5" customHeight="1" x14ac:dyDescent="0.2">
      <c r="A230" s="151" t="s">
        <v>223</v>
      </c>
      <c r="B230" s="96"/>
      <c r="C230" s="391" t="s">
        <v>201</v>
      </c>
      <c r="D230" s="392"/>
      <c r="E230" s="392"/>
      <c r="F230" s="392"/>
      <c r="G230" s="305" t="s">
        <v>181</v>
      </c>
      <c r="H230" s="307"/>
      <c r="I230" s="398"/>
      <c r="J230" s="160"/>
      <c r="K230" s="161"/>
      <c r="L230" s="162">
        <v>0</v>
      </c>
      <c r="M230" s="162">
        <v>5</v>
      </c>
      <c r="N230" s="162">
        <v>0</v>
      </c>
      <c r="O230" s="119"/>
      <c r="P230" s="119"/>
      <c r="Q230" s="119"/>
      <c r="R230" s="119"/>
      <c r="BU230" s="95"/>
    </row>
    <row r="231" spans="1:73" s="1" customFormat="1" ht="34.5" customHeight="1" x14ac:dyDescent="0.2">
      <c r="A231" s="151" t="s">
        <v>223</v>
      </c>
      <c r="B231" s="96"/>
      <c r="C231" s="392"/>
      <c r="D231" s="392"/>
      <c r="E231" s="392"/>
      <c r="F231" s="392"/>
      <c r="G231" s="305" t="s">
        <v>183</v>
      </c>
      <c r="H231" s="307"/>
      <c r="I231" s="398"/>
      <c r="J231" s="160"/>
      <c r="K231" s="163"/>
      <c r="L231" s="164">
        <v>0</v>
      </c>
      <c r="M231" s="164">
        <v>0.3</v>
      </c>
      <c r="N231" s="164">
        <v>0</v>
      </c>
      <c r="O231" s="119"/>
      <c r="P231" s="119"/>
      <c r="Q231" s="119"/>
      <c r="R231" s="119"/>
      <c r="BU231" s="95"/>
    </row>
    <row r="232" spans="1:73" s="1" customFormat="1" ht="34.5" customHeight="1" x14ac:dyDescent="0.2">
      <c r="A232" s="151" t="s">
        <v>224</v>
      </c>
      <c r="B232" s="96"/>
      <c r="C232" s="391" t="s">
        <v>207</v>
      </c>
      <c r="D232" s="392"/>
      <c r="E232" s="392"/>
      <c r="F232" s="392"/>
      <c r="G232" s="305" t="s">
        <v>181</v>
      </c>
      <c r="H232" s="307"/>
      <c r="I232" s="398"/>
      <c r="J232" s="160"/>
      <c r="K232" s="161"/>
      <c r="L232" s="162">
        <v>0</v>
      </c>
      <c r="M232" s="162">
        <v>0</v>
      </c>
      <c r="N232" s="162">
        <v>0</v>
      </c>
      <c r="O232" s="119"/>
      <c r="P232" s="119"/>
      <c r="Q232" s="119"/>
      <c r="R232" s="119"/>
      <c r="BU232" s="95"/>
    </row>
    <row r="233" spans="1:73" s="1" customFormat="1" ht="34.5" customHeight="1" x14ac:dyDescent="0.2">
      <c r="A233" s="151" t="s">
        <v>224</v>
      </c>
      <c r="B233" s="96"/>
      <c r="C233" s="392"/>
      <c r="D233" s="392"/>
      <c r="E233" s="392"/>
      <c r="F233" s="392"/>
      <c r="G233" s="305" t="s">
        <v>183</v>
      </c>
      <c r="H233" s="307"/>
      <c r="I233" s="398"/>
      <c r="J233" s="160"/>
      <c r="K233" s="163"/>
      <c r="L233" s="164">
        <v>0</v>
      </c>
      <c r="M233" s="164">
        <v>0</v>
      </c>
      <c r="N233" s="164">
        <v>0</v>
      </c>
      <c r="O233" s="119"/>
      <c r="P233" s="119"/>
      <c r="Q233" s="119"/>
      <c r="R233" s="119"/>
      <c r="BU233" s="95"/>
    </row>
    <row r="234" spans="1:73" s="1" customFormat="1" ht="34.5" customHeight="1" x14ac:dyDescent="0.2">
      <c r="A234" s="151" t="s">
        <v>225</v>
      </c>
      <c r="B234" s="96"/>
      <c r="C234" s="391" t="s">
        <v>209</v>
      </c>
      <c r="D234" s="394"/>
      <c r="E234" s="394"/>
      <c r="F234" s="394"/>
      <c r="G234" s="305" t="s">
        <v>181</v>
      </c>
      <c r="H234" s="307"/>
      <c r="I234" s="398"/>
      <c r="J234" s="160"/>
      <c r="K234" s="165"/>
      <c r="L234" s="162">
        <v>0</v>
      </c>
      <c r="M234" s="162">
        <v>1</v>
      </c>
      <c r="N234" s="162">
        <v>0</v>
      </c>
      <c r="O234" s="119"/>
      <c r="P234" s="119"/>
      <c r="Q234" s="119"/>
      <c r="R234" s="119"/>
      <c r="BU234" s="95"/>
    </row>
    <row r="235" spans="1:73" s="1" customFormat="1" ht="34.5" customHeight="1" x14ac:dyDescent="0.2">
      <c r="A235" s="151" t="s">
        <v>225</v>
      </c>
      <c r="B235" s="96"/>
      <c r="C235" s="394"/>
      <c r="D235" s="394"/>
      <c r="E235" s="394"/>
      <c r="F235" s="394"/>
      <c r="G235" s="305" t="s">
        <v>183</v>
      </c>
      <c r="H235" s="307"/>
      <c r="I235" s="398"/>
      <c r="J235" s="160"/>
      <c r="K235" s="166"/>
      <c r="L235" s="164">
        <v>0</v>
      </c>
      <c r="M235" s="164">
        <v>0</v>
      </c>
      <c r="N235" s="164">
        <v>0</v>
      </c>
      <c r="O235" s="119"/>
      <c r="P235" s="119"/>
      <c r="Q235" s="119"/>
      <c r="R235" s="119"/>
      <c r="BU235" s="95"/>
    </row>
    <row r="236" spans="1:73" s="1" customFormat="1" ht="34.5" customHeight="1" x14ac:dyDescent="0.2">
      <c r="A236" s="151"/>
      <c r="B236" s="96"/>
      <c r="C236" s="395" t="s">
        <v>210</v>
      </c>
      <c r="D236" s="396"/>
      <c r="E236" s="396"/>
      <c r="F236" s="396"/>
      <c r="G236" s="395" t="s">
        <v>181</v>
      </c>
      <c r="H236" s="395"/>
      <c r="I236" s="398"/>
      <c r="J236" s="167"/>
      <c r="K236" s="166"/>
      <c r="L236" s="162">
        <v>0</v>
      </c>
      <c r="M236" s="162">
        <v>0</v>
      </c>
      <c r="N236" s="162">
        <v>0</v>
      </c>
      <c r="O236" s="119"/>
      <c r="P236" s="119"/>
      <c r="Q236" s="119"/>
      <c r="R236" s="119"/>
      <c r="BU236" s="95"/>
    </row>
    <row r="237" spans="1:73" s="1" customFormat="1" ht="34.5" customHeight="1" x14ac:dyDescent="0.2">
      <c r="A237" s="151"/>
      <c r="B237" s="96"/>
      <c r="C237" s="396"/>
      <c r="D237" s="396"/>
      <c r="E237" s="396"/>
      <c r="F237" s="396"/>
      <c r="G237" s="395" t="s">
        <v>183</v>
      </c>
      <c r="H237" s="395"/>
      <c r="I237" s="399"/>
      <c r="J237" s="168"/>
      <c r="K237" s="169"/>
      <c r="L237" s="164">
        <v>0</v>
      </c>
      <c r="M237" s="164">
        <v>0</v>
      </c>
      <c r="N237" s="164">
        <v>0</v>
      </c>
      <c r="O237" s="119"/>
      <c r="P237" s="119"/>
      <c r="Q237" s="119"/>
      <c r="R237" s="119"/>
      <c r="BU237" s="95"/>
    </row>
    <row r="238" spans="1:73" s="1" customFormat="1" x14ac:dyDescent="0.2">
      <c r="B238" s="22"/>
      <c r="C238" s="22"/>
      <c r="D238" s="22"/>
      <c r="E238" s="22"/>
      <c r="F238" s="22"/>
      <c r="G238" s="22"/>
      <c r="H238" s="17"/>
      <c r="I238" s="17"/>
      <c r="J238" s="101"/>
      <c r="K238" s="102"/>
      <c r="L238" s="102"/>
      <c r="M238" s="102"/>
      <c r="N238" s="103"/>
      <c r="O238" s="103"/>
      <c r="P238" s="103"/>
      <c r="Q238" s="103"/>
      <c r="R238" s="103"/>
      <c r="S238" s="103"/>
      <c r="BU238" s="95"/>
    </row>
    <row r="239" spans="1:73" s="1" customFormat="1" x14ac:dyDescent="0.2">
      <c r="B239" s="96"/>
      <c r="C239" s="46"/>
      <c r="D239" s="46"/>
      <c r="E239" s="46"/>
      <c r="F239" s="46"/>
      <c r="G239" s="46"/>
      <c r="H239" s="61"/>
      <c r="I239" s="61"/>
      <c r="J239" s="101"/>
      <c r="K239" s="102"/>
      <c r="L239" s="102"/>
      <c r="M239" s="102"/>
      <c r="N239" s="103"/>
      <c r="O239" s="103"/>
      <c r="P239" s="103"/>
      <c r="Q239" s="103"/>
      <c r="R239" s="103"/>
      <c r="S239" s="103"/>
      <c r="BU239" s="95"/>
    </row>
    <row r="240" spans="1:73" s="1" customFormat="1" x14ac:dyDescent="0.2">
      <c r="B240" s="96"/>
      <c r="C240" s="3"/>
      <c r="D240" s="3"/>
      <c r="E240" s="3"/>
      <c r="F240" s="3"/>
      <c r="G240" s="3"/>
      <c r="H240" s="4"/>
      <c r="I240" s="4"/>
      <c r="J240" s="7"/>
      <c r="K240" s="7"/>
      <c r="L240" s="7"/>
      <c r="M240" s="7"/>
      <c r="N240" s="119"/>
      <c r="O240" s="119"/>
      <c r="P240" s="119"/>
      <c r="Q240" s="119"/>
      <c r="R240" s="119"/>
      <c r="S240" s="119"/>
      <c r="BU240" s="95"/>
    </row>
    <row r="241" spans="1:73" s="1" customFormat="1" x14ac:dyDescent="0.2">
      <c r="B241" s="22" t="s">
        <v>226</v>
      </c>
      <c r="C241" s="22"/>
      <c r="D241" s="22"/>
      <c r="E241" s="22"/>
      <c r="F241" s="22"/>
      <c r="G241" s="22"/>
      <c r="H241" s="17"/>
      <c r="I241" s="17"/>
      <c r="J241" s="7"/>
      <c r="K241" s="7"/>
      <c r="L241" s="7"/>
      <c r="M241" s="7"/>
      <c r="N241" s="119"/>
      <c r="O241" s="119"/>
      <c r="P241" s="119"/>
      <c r="Q241" s="119"/>
      <c r="R241" s="119"/>
      <c r="S241" s="119"/>
      <c r="BU241" s="95"/>
    </row>
    <row r="242" spans="1:73" x14ac:dyDescent="0.2">
      <c r="B242" s="22"/>
      <c r="C242" s="22"/>
      <c r="D242" s="22"/>
      <c r="E242" s="22"/>
      <c r="F242" s="22"/>
      <c r="G242" s="22"/>
      <c r="H242" s="17"/>
      <c r="I242" s="17"/>
      <c r="L242" s="33"/>
      <c r="M242" s="33"/>
      <c r="N242" s="34"/>
      <c r="O242" s="85"/>
      <c r="P242" s="85"/>
      <c r="Q242" s="85"/>
      <c r="R242" s="85"/>
      <c r="S242" s="85"/>
    </row>
    <row r="243" spans="1:73" ht="51" customHeight="1" x14ac:dyDescent="0.2">
      <c r="B243" s="22"/>
      <c r="J243" s="86" t="s">
        <v>83</v>
      </c>
      <c r="K243" s="87"/>
      <c r="L243" s="25" t="str">
        <f>IF(ISBLANK(L$9),"",L$9)</f>
        <v>一般病棟</v>
      </c>
      <c r="M243" s="72" t="str">
        <f t="shared" ref="M243:BS243" si="27">IF(ISBLANK(M$9),"",M$9)</f>
        <v>療養病棟</v>
      </c>
      <c r="N243" s="72" t="str">
        <f t="shared" si="27"/>
        <v/>
      </c>
      <c r="O243" s="72" t="str">
        <f t="shared" si="27"/>
        <v/>
      </c>
      <c r="P243" s="72" t="str">
        <f t="shared" si="27"/>
        <v/>
      </c>
      <c r="Q243" s="72" t="str">
        <f t="shared" si="27"/>
        <v/>
      </c>
      <c r="R243" s="72" t="str">
        <f t="shared" si="27"/>
        <v/>
      </c>
      <c r="S243" s="72" t="str">
        <f t="shared" si="27"/>
        <v/>
      </c>
      <c r="T243" s="72" t="str">
        <f t="shared" si="27"/>
        <v/>
      </c>
      <c r="U243" s="72" t="str">
        <f t="shared" si="27"/>
        <v/>
      </c>
      <c r="V243" s="72" t="str">
        <f t="shared" si="27"/>
        <v/>
      </c>
      <c r="W243" s="72" t="str">
        <f t="shared" si="27"/>
        <v/>
      </c>
      <c r="X243" s="72" t="str">
        <f t="shared" si="27"/>
        <v/>
      </c>
      <c r="Y243" s="72" t="str">
        <f t="shared" si="27"/>
        <v/>
      </c>
      <c r="Z243" s="72" t="str">
        <f t="shared" si="27"/>
        <v/>
      </c>
      <c r="AA243" s="72" t="str">
        <f t="shared" si="27"/>
        <v/>
      </c>
      <c r="AB243" s="72" t="str">
        <f t="shared" si="27"/>
        <v/>
      </c>
      <c r="AC243" s="72" t="str">
        <f t="shared" si="27"/>
        <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x14ac:dyDescent="0.2">
      <c r="C244" s="46"/>
      <c r="I244" s="73" t="s">
        <v>84</v>
      </c>
      <c r="J244" s="74"/>
      <c r="K244" s="88"/>
      <c r="L244" s="89" t="str">
        <f t="shared" ref="L244:BS244" si="28">IF(ISBLANK(L$95),"",L$95)</f>
        <v>急性期</v>
      </c>
      <c r="M244" s="72" t="str">
        <f t="shared" si="28"/>
        <v>慢性期</v>
      </c>
      <c r="N244" s="72" t="str">
        <f t="shared" si="28"/>
        <v/>
      </c>
      <c r="O244" s="72" t="str">
        <f t="shared" si="28"/>
        <v/>
      </c>
      <c r="P244" s="72" t="str">
        <f t="shared" si="28"/>
        <v/>
      </c>
      <c r="Q244" s="72" t="str">
        <f t="shared" si="28"/>
        <v/>
      </c>
      <c r="R244" s="72" t="str">
        <f t="shared" si="28"/>
        <v/>
      </c>
      <c r="S244" s="72" t="str">
        <f t="shared" si="28"/>
        <v/>
      </c>
      <c r="T244" s="72" t="str">
        <f t="shared" si="28"/>
        <v/>
      </c>
      <c r="U244" s="72" t="str">
        <f t="shared" si="28"/>
        <v/>
      </c>
      <c r="V244" s="72" t="str">
        <f t="shared" si="28"/>
        <v/>
      </c>
      <c r="W244" s="72" t="str">
        <f t="shared" si="28"/>
        <v/>
      </c>
      <c r="X244" s="72" t="str">
        <f t="shared" si="28"/>
        <v/>
      </c>
      <c r="Y244" s="72" t="str">
        <f t="shared" si="28"/>
        <v/>
      </c>
      <c r="Z244" s="72" t="str">
        <f t="shared" si="28"/>
        <v/>
      </c>
      <c r="AA244" s="72" t="str">
        <f t="shared" si="28"/>
        <v/>
      </c>
      <c r="AB244" s="72" t="str">
        <f t="shared" si="28"/>
        <v/>
      </c>
      <c r="AC244" s="72" t="str">
        <f t="shared" si="28"/>
        <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x14ac:dyDescent="0.2">
      <c r="A245" s="151" t="s">
        <v>227</v>
      </c>
      <c r="B245" s="2"/>
      <c r="C245" s="305" t="s">
        <v>228</v>
      </c>
      <c r="D245" s="306"/>
      <c r="E245" s="306"/>
      <c r="F245" s="306"/>
      <c r="G245" s="306"/>
      <c r="H245" s="307"/>
      <c r="I245" s="329" t="s">
        <v>229</v>
      </c>
      <c r="J245" s="78" t="s">
        <v>150</v>
      </c>
      <c r="K245" s="131"/>
      <c r="L245" s="170"/>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x14ac:dyDescent="0.2">
      <c r="A246" s="151" t="s">
        <v>230</v>
      </c>
      <c r="B246" s="171"/>
      <c r="C246" s="390" t="s">
        <v>231</v>
      </c>
      <c r="D246" s="390"/>
      <c r="E246" s="390"/>
      <c r="F246" s="351"/>
      <c r="G246" s="391" t="s">
        <v>180</v>
      </c>
      <c r="H246" s="172" t="s">
        <v>232</v>
      </c>
      <c r="I246" s="348"/>
      <c r="J246" s="145">
        <v>0</v>
      </c>
      <c r="K246" s="131"/>
      <c r="L246" s="173"/>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x14ac:dyDescent="0.2">
      <c r="A247" s="151" t="s">
        <v>230</v>
      </c>
      <c r="B247" s="171"/>
      <c r="C247" s="391"/>
      <c r="D247" s="391"/>
      <c r="E247" s="391"/>
      <c r="F247" s="392"/>
      <c r="G247" s="391"/>
      <c r="H247" s="172" t="s">
        <v>233</v>
      </c>
      <c r="I247" s="348"/>
      <c r="J247" s="149">
        <v>0</v>
      </c>
      <c r="K247" s="131"/>
      <c r="L247" s="173"/>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x14ac:dyDescent="0.2">
      <c r="A248" s="151" t="s">
        <v>234</v>
      </c>
      <c r="B248" s="171"/>
      <c r="C248" s="391"/>
      <c r="D248" s="391"/>
      <c r="E248" s="391"/>
      <c r="F248" s="392"/>
      <c r="G248" s="391" t="s">
        <v>235</v>
      </c>
      <c r="H248" s="172" t="s">
        <v>232</v>
      </c>
      <c r="I248" s="348"/>
      <c r="J248" s="145">
        <v>0</v>
      </c>
      <c r="K248" s="131"/>
      <c r="L248" s="173"/>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x14ac:dyDescent="0.2">
      <c r="A249" s="151" t="s">
        <v>234</v>
      </c>
      <c r="B249" s="171"/>
      <c r="C249" s="391"/>
      <c r="D249" s="391"/>
      <c r="E249" s="391"/>
      <c r="F249" s="392"/>
      <c r="G249" s="392"/>
      <c r="H249" s="172" t="s">
        <v>233</v>
      </c>
      <c r="I249" s="348"/>
      <c r="J249" s="149">
        <v>2</v>
      </c>
      <c r="K249" s="131"/>
      <c r="L249" s="173"/>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x14ac:dyDescent="0.2">
      <c r="A250" s="151" t="s">
        <v>236</v>
      </c>
      <c r="B250" s="171"/>
      <c r="C250" s="391"/>
      <c r="D250" s="391"/>
      <c r="E250" s="391"/>
      <c r="F250" s="392"/>
      <c r="G250" s="391" t="s">
        <v>237</v>
      </c>
      <c r="H250" s="172" t="s">
        <v>232</v>
      </c>
      <c r="I250" s="348"/>
      <c r="J250" s="145">
        <v>1</v>
      </c>
      <c r="K250" s="131"/>
      <c r="L250" s="173"/>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x14ac:dyDescent="0.2">
      <c r="A251" s="151" t="s">
        <v>236</v>
      </c>
      <c r="B251" s="171"/>
      <c r="C251" s="391"/>
      <c r="D251" s="391"/>
      <c r="E251" s="391"/>
      <c r="F251" s="392"/>
      <c r="G251" s="392"/>
      <c r="H251" s="172" t="s">
        <v>233</v>
      </c>
      <c r="I251" s="348"/>
      <c r="J251" s="149">
        <v>0</v>
      </c>
      <c r="K251" s="131"/>
      <c r="L251" s="173"/>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x14ac:dyDescent="0.2">
      <c r="A252" s="151" t="s">
        <v>238</v>
      </c>
      <c r="B252" s="171"/>
      <c r="C252" s="391"/>
      <c r="D252" s="391"/>
      <c r="E252" s="391"/>
      <c r="F252" s="392"/>
      <c r="G252" s="391" t="s">
        <v>239</v>
      </c>
      <c r="H252" s="172" t="s">
        <v>232</v>
      </c>
      <c r="I252" s="348"/>
      <c r="J252" s="145">
        <v>1</v>
      </c>
      <c r="K252" s="131"/>
      <c r="L252" s="173"/>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x14ac:dyDescent="0.2">
      <c r="A253" s="151" t="s">
        <v>238</v>
      </c>
      <c r="B253" s="171"/>
      <c r="C253" s="391"/>
      <c r="D253" s="391"/>
      <c r="E253" s="391"/>
      <c r="F253" s="392"/>
      <c r="G253" s="393"/>
      <c r="H253" s="172" t="s">
        <v>233</v>
      </c>
      <c r="I253" s="348"/>
      <c r="J253" s="149">
        <v>0</v>
      </c>
      <c r="K253" s="131"/>
      <c r="L253" s="173"/>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x14ac:dyDescent="0.2">
      <c r="A254" s="151" t="s">
        <v>240</v>
      </c>
      <c r="B254" s="171"/>
      <c r="C254" s="391"/>
      <c r="D254" s="391"/>
      <c r="E254" s="391"/>
      <c r="F254" s="392"/>
      <c r="G254" s="391" t="s">
        <v>241</v>
      </c>
      <c r="H254" s="172" t="s">
        <v>232</v>
      </c>
      <c r="I254" s="348"/>
      <c r="J254" s="145">
        <v>0</v>
      </c>
      <c r="K254" s="131"/>
      <c r="L254" s="173"/>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x14ac:dyDescent="0.2">
      <c r="A255" s="151" t="s">
        <v>240</v>
      </c>
      <c r="B255" s="171"/>
      <c r="C255" s="391"/>
      <c r="D255" s="391"/>
      <c r="E255" s="391"/>
      <c r="F255" s="392"/>
      <c r="G255" s="392"/>
      <c r="H255" s="172" t="s">
        <v>233</v>
      </c>
      <c r="I255" s="348"/>
      <c r="J255" s="149">
        <v>0</v>
      </c>
      <c r="K255" s="131"/>
      <c r="L255" s="173"/>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x14ac:dyDescent="0.2">
      <c r="A256" s="151" t="s">
        <v>242</v>
      </c>
      <c r="B256" s="171"/>
      <c r="C256" s="391"/>
      <c r="D256" s="391"/>
      <c r="E256" s="391"/>
      <c r="F256" s="392"/>
      <c r="G256" s="391" t="s">
        <v>214</v>
      </c>
      <c r="H256" s="172" t="s">
        <v>232</v>
      </c>
      <c r="I256" s="348"/>
      <c r="J256" s="145">
        <v>0</v>
      </c>
      <c r="K256" s="131"/>
      <c r="L256" s="173"/>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x14ac:dyDescent="0.2">
      <c r="A257" s="151" t="s">
        <v>242</v>
      </c>
      <c r="B257" s="171"/>
      <c r="C257" s="391"/>
      <c r="D257" s="391"/>
      <c r="E257" s="391"/>
      <c r="F257" s="392"/>
      <c r="G257" s="392"/>
      <c r="H257" s="172" t="s">
        <v>233</v>
      </c>
      <c r="I257" s="332"/>
      <c r="J257" s="149">
        <v>0</v>
      </c>
      <c r="K257" s="131"/>
      <c r="L257" s="174"/>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x14ac:dyDescent="0.2">
      <c r="B258" s="22"/>
      <c r="C258" s="22"/>
      <c r="D258" s="22"/>
      <c r="E258" s="22"/>
      <c r="F258" s="22"/>
      <c r="G258" s="22"/>
      <c r="H258" s="17"/>
      <c r="I258" s="17"/>
      <c r="J258" s="101"/>
      <c r="K258" s="102"/>
      <c r="L258" s="7"/>
      <c r="M258" s="7"/>
      <c r="N258" s="119"/>
      <c r="BU258" s="95"/>
    </row>
    <row r="259" spans="1:73" s="1" customFormat="1" x14ac:dyDescent="0.2">
      <c r="B259" s="96"/>
      <c r="C259" s="46"/>
      <c r="D259" s="46"/>
      <c r="E259" s="46"/>
      <c r="F259" s="46"/>
      <c r="G259" s="46"/>
      <c r="H259" s="61"/>
      <c r="I259" s="61"/>
      <c r="J259" s="101"/>
      <c r="K259" s="102"/>
      <c r="L259" s="102"/>
      <c r="M259" s="102"/>
      <c r="N259" s="103"/>
      <c r="BU259" s="95"/>
    </row>
    <row r="260" spans="1:73" s="1" customFormat="1" x14ac:dyDescent="0.2">
      <c r="B260" s="171"/>
      <c r="C260" s="62"/>
      <c r="D260" s="62"/>
      <c r="E260" s="3"/>
      <c r="F260" s="3"/>
      <c r="G260" s="3"/>
      <c r="H260" s="4"/>
      <c r="I260" s="4"/>
      <c r="J260" s="37"/>
      <c r="K260" s="7"/>
      <c r="L260" s="7"/>
      <c r="M260" s="7"/>
      <c r="N260" s="119"/>
      <c r="BU260" s="95"/>
    </row>
    <row r="261" spans="1:73" s="1" customFormat="1" x14ac:dyDescent="0.2">
      <c r="B261" s="22" t="s">
        <v>243</v>
      </c>
      <c r="C261" s="22"/>
      <c r="D261" s="22"/>
      <c r="E261" s="22"/>
      <c r="F261" s="22"/>
      <c r="G261" s="22"/>
      <c r="H261" s="17"/>
      <c r="I261" s="17"/>
      <c r="J261" s="7"/>
      <c r="K261" s="7"/>
      <c r="L261" s="7"/>
      <c r="M261" s="7"/>
      <c r="N261" s="119"/>
      <c r="BU261" s="95"/>
    </row>
    <row r="262" spans="1:73" x14ac:dyDescent="0.2">
      <c r="B262" s="22"/>
      <c r="C262" s="22"/>
      <c r="D262" s="22"/>
      <c r="E262" s="22"/>
      <c r="F262" s="22"/>
      <c r="G262" s="22"/>
      <c r="H262" s="17"/>
      <c r="I262" s="17"/>
      <c r="L262" s="33"/>
      <c r="M262" s="33"/>
      <c r="N262" s="34"/>
      <c r="O262" s="9"/>
      <c r="P262" s="9"/>
      <c r="Q262" s="9"/>
      <c r="R262" s="9"/>
      <c r="S262" s="9"/>
    </row>
    <row r="263" spans="1:73" ht="51" customHeight="1" x14ac:dyDescent="0.2">
      <c r="B263" s="22"/>
      <c r="J263" s="86" t="s">
        <v>83</v>
      </c>
      <c r="K263" s="87"/>
      <c r="L263" s="25" t="str">
        <f>IF(ISBLANK(L$9),"",L$9)</f>
        <v>一般病棟</v>
      </c>
      <c r="M263" s="72" t="str">
        <f t="shared" ref="M263:BS263" si="29">IF(ISBLANK(M$9),"",M$9)</f>
        <v>療養病棟</v>
      </c>
      <c r="N263" s="72" t="str">
        <f t="shared" si="29"/>
        <v/>
      </c>
      <c r="O263" s="72" t="str">
        <f t="shared" si="29"/>
        <v/>
      </c>
      <c r="P263" s="72" t="str">
        <f t="shared" si="29"/>
        <v/>
      </c>
      <c r="Q263" s="72" t="str">
        <f t="shared" si="29"/>
        <v/>
      </c>
      <c r="R263" s="72" t="str">
        <f t="shared" si="29"/>
        <v/>
      </c>
      <c r="S263" s="72" t="str">
        <f t="shared" si="29"/>
        <v/>
      </c>
      <c r="T263" s="72" t="str">
        <f t="shared" si="29"/>
        <v/>
      </c>
      <c r="U263" s="72" t="str">
        <f t="shared" si="29"/>
        <v/>
      </c>
      <c r="V263" s="72" t="str">
        <f t="shared" si="29"/>
        <v/>
      </c>
      <c r="W263" s="72" t="str">
        <f t="shared" si="29"/>
        <v/>
      </c>
      <c r="X263" s="72" t="str">
        <f t="shared" si="29"/>
        <v/>
      </c>
      <c r="Y263" s="72" t="str">
        <f t="shared" si="29"/>
        <v/>
      </c>
      <c r="Z263" s="72" t="str">
        <f t="shared" si="29"/>
        <v/>
      </c>
      <c r="AA263" s="72" t="str">
        <f t="shared" si="29"/>
        <v/>
      </c>
      <c r="AB263" s="72" t="str">
        <f t="shared" si="29"/>
        <v/>
      </c>
      <c r="AC263" s="72" t="str">
        <f t="shared" si="29"/>
        <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x14ac:dyDescent="0.2">
      <c r="C264" s="46"/>
      <c r="I264" s="73" t="s">
        <v>84</v>
      </c>
      <c r="J264" s="74"/>
      <c r="K264" s="88"/>
      <c r="L264" s="89" t="str">
        <f t="shared" ref="L264:BS264" si="30">IF(ISBLANK(L$95),"",L$95)</f>
        <v>急性期</v>
      </c>
      <c r="M264" s="72" t="str">
        <f t="shared" si="30"/>
        <v>慢性期</v>
      </c>
      <c r="N264" s="72" t="str">
        <f t="shared" si="30"/>
        <v/>
      </c>
      <c r="O264" s="72" t="str">
        <f t="shared" si="30"/>
        <v/>
      </c>
      <c r="P264" s="72" t="str">
        <f t="shared" si="30"/>
        <v/>
      </c>
      <c r="Q264" s="72" t="str">
        <f t="shared" si="30"/>
        <v/>
      </c>
      <c r="R264" s="72" t="str">
        <f t="shared" si="30"/>
        <v/>
      </c>
      <c r="S264" s="72" t="str">
        <f t="shared" si="30"/>
        <v/>
      </c>
      <c r="T264" s="72" t="str">
        <f t="shared" si="30"/>
        <v/>
      </c>
      <c r="U264" s="72" t="str">
        <f t="shared" si="30"/>
        <v/>
      </c>
      <c r="V264" s="72" t="str">
        <f t="shared" si="30"/>
        <v/>
      </c>
      <c r="W264" s="72" t="str">
        <f t="shared" si="30"/>
        <v/>
      </c>
      <c r="X264" s="72" t="str">
        <f t="shared" si="30"/>
        <v/>
      </c>
      <c r="Y264" s="72" t="str">
        <f t="shared" si="30"/>
        <v/>
      </c>
      <c r="Z264" s="72" t="str">
        <f t="shared" si="30"/>
        <v/>
      </c>
      <c r="AA264" s="72" t="str">
        <f t="shared" si="30"/>
        <v/>
      </c>
      <c r="AB264" s="72" t="str">
        <f t="shared" si="30"/>
        <v/>
      </c>
      <c r="AC264" s="72" t="str">
        <f t="shared" si="30"/>
        <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x14ac:dyDescent="0.2">
      <c r="A265" s="151" t="s">
        <v>244</v>
      </c>
      <c r="B265" s="2"/>
      <c r="C265" s="326" t="s">
        <v>245</v>
      </c>
      <c r="D265" s="328"/>
      <c r="E265" s="388" t="s">
        <v>246</v>
      </c>
      <c r="F265" s="389"/>
      <c r="G265" s="305" t="s">
        <v>247</v>
      </c>
      <c r="H265" s="307"/>
      <c r="I265" s="329" t="s">
        <v>248</v>
      </c>
      <c r="J265" s="175">
        <v>1</v>
      </c>
      <c r="K265" s="131"/>
      <c r="L265" s="170"/>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x14ac:dyDescent="0.2">
      <c r="A266" s="151" t="s">
        <v>249</v>
      </c>
      <c r="B266" s="171"/>
      <c r="C266" s="386"/>
      <c r="D266" s="387"/>
      <c r="E266" s="389"/>
      <c r="F266" s="389"/>
      <c r="G266" s="305" t="s">
        <v>250</v>
      </c>
      <c r="H266" s="307"/>
      <c r="I266" s="348"/>
      <c r="J266" s="175">
        <v>0</v>
      </c>
      <c r="K266" s="131"/>
      <c r="L266" s="173"/>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x14ac:dyDescent="0.2">
      <c r="A267" s="151" t="s">
        <v>251</v>
      </c>
      <c r="B267" s="171"/>
      <c r="C267" s="386"/>
      <c r="D267" s="387"/>
      <c r="E267" s="389"/>
      <c r="F267" s="389"/>
      <c r="G267" s="305" t="s">
        <v>252</v>
      </c>
      <c r="H267" s="307"/>
      <c r="I267" s="348"/>
      <c r="J267" s="175">
        <v>0</v>
      </c>
      <c r="K267" s="131"/>
      <c r="L267" s="173"/>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x14ac:dyDescent="0.2">
      <c r="A268" s="151" t="s">
        <v>253</v>
      </c>
      <c r="B268" s="171"/>
      <c r="C268" s="368"/>
      <c r="D268" s="370"/>
      <c r="E268" s="305" t="s">
        <v>214</v>
      </c>
      <c r="F268" s="306"/>
      <c r="G268" s="306"/>
      <c r="H268" s="307"/>
      <c r="I268" s="332"/>
      <c r="J268" s="175">
        <v>0</v>
      </c>
      <c r="K268" s="131"/>
      <c r="L268" s="173"/>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x14ac:dyDescent="0.2">
      <c r="A269" s="151" t="s">
        <v>254</v>
      </c>
      <c r="B269" s="171"/>
      <c r="C269" s="326" t="s">
        <v>255</v>
      </c>
      <c r="D269" s="381"/>
      <c r="E269" s="305" t="s">
        <v>256</v>
      </c>
      <c r="F269" s="306"/>
      <c r="G269" s="306"/>
      <c r="H269" s="307"/>
      <c r="I269" s="329" t="s">
        <v>257</v>
      </c>
      <c r="J269" s="175">
        <v>0</v>
      </c>
      <c r="K269" s="131"/>
      <c r="L269" s="173"/>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x14ac:dyDescent="0.2">
      <c r="A270" s="151" t="s">
        <v>258</v>
      </c>
      <c r="B270" s="171"/>
      <c r="C270" s="382"/>
      <c r="D270" s="383"/>
      <c r="E270" s="305" t="s">
        <v>259</v>
      </c>
      <c r="F270" s="306"/>
      <c r="G270" s="306"/>
      <c r="H270" s="307"/>
      <c r="I270" s="348"/>
      <c r="J270" s="175">
        <v>0</v>
      </c>
      <c r="K270" s="131"/>
      <c r="L270" s="173"/>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x14ac:dyDescent="0.2">
      <c r="A271" s="151" t="s">
        <v>260</v>
      </c>
      <c r="B271" s="171"/>
      <c r="C271" s="384"/>
      <c r="D271" s="385"/>
      <c r="E271" s="305" t="s">
        <v>261</v>
      </c>
      <c r="F271" s="306"/>
      <c r="G271" s="306"/>
      <c r="H271" s="307"/>
      <c r="I271" s="332"/>
      <c r="J271" s="175">
        <v>0</v>
      </c>
      <c r="K271" s="131"/>
      <c r="L271" s="173"/>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x14ac:dyDescent="0.2">
      <c r="A272" s="151" t="s">
        <v>262</v>
      </c>
      <c r="B272" s="171"/>
      <c r="C272" s="326" t="s">
        <v>214</v>
      </c>
      <c r="D272" s="381"/>
      <c r="E272" s="305" t="s">
        <v>263</v>
      </c>
      <c r="F272" s="306"/>
      <c r="G272" s="306"/>
      <c r="H272" s="307"/>
      <c r="I272" s="129" t="s">
        <v>264</v>
      </c>
      <c r="J272" s="175">
        <v>0</v>
      </c>
      <c r="K272" s="131"/>
      <c r="L272" s="173"/>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x14ac:dyDescent="0.2">
      <c r="A273" s="151" t="s">
        <v>265</v>
      </c>
      <c r="B273" s="171"/>
      <c r="C273" s="382"/>
      <c r="D273" s="383"/>
      <c r="E273" s="305" t="s">
        <v>266</v>
      </c>
      <c r="F273" s="306"/>
      <c r="G273" s="306"/>
      <c r="H273" s="307"/>
      <c r="I273" s="176" t="s">
        <v>267</v>
      </c>
      <c r="J273" s="175">
        <v>0</v>
      </c>
      <c r="K273" s="131"/>
      <c r="L273" s="173"/>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x14ac:dyDescent="0.2">
      <c r="A274" s="151"/>
      <c r="B274" s="171"/>
      <c r="C274" s="382"/>
      <c r="D274" s="383"/>
      <c r="E274" s="308" t="s">
        <v>268</v>
      </c>
      <c r="F274" s="309"/>
      <c r="G274" s="309"/>
      <c r="H274" s="310"/>
      <c r="I274" s="177" t="s">
        <v>269</v>
      </c>
      <c r="J274" s="175">
        <v>0</v>
      </c>
      <c r="K274" s="131"/>
      <c r="L274" s="173"/>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x14ac:dyDescent="0.2">
      <c r="A275" s="151" t="s">
        <v>270</v>
      </c>
      <c r="B275" s="171"/>
      <c r="C275" s="382"/>
      <c r="D275" s="383"/>
      <c r="E275" s="305" t="s">
        <v>271</v>
      </c>
      <c r="F275" s="306"/>
      <c r="G275" s="306"/>
      <c r="H275" s="307"/>
      <c r="I275" s="178" t="s">
        <v>272</v>
      </c>
      <c r="J275" s="175">
        <v>0</v>
      </c>
      <c r="K275" s="131"/>
      <c r="L275" s="173"/>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42" x14ac:dyDescent="0.2">
      <c r="A276" s="151" t="s">
        <v>273</v>
      </c>
      <c r="B276" s="171"/>
      <c r="C276" s="382"/>
      <c r="D276" s="383"/>
      <c r="E276" s="305" t="s">
        <v>274</v>
      </c>
      <c r="F276" s="306"/>
      <c r="G276" s="306"/>
      <c r="H276" s="307"/>
      <c r="I276" s="129" t="s">
        <v>275</v>
      </c>
      <c r="J276" s="175">
        <v>0</v>
      </c>
      <c r="K276" s="131"/>
      <c r="L276" s="173"/>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42" x14ac:dyDescent="0.2">
      <c r="A277" s="151" t="s">
        <v>276</v>
      </c>
      <c r="B277" s="171"/>
      <c r="C277" s="382"/>
      <c r="D277" s="383"/>
      <c r="E277" s="305" t="s">
        <v>277</v>
      </c>
      <c r="F277" s="306"/>
      <c r="G277" s="306"/>
      <c r="H277" s="307"/>
      <c r="I277" s="129" t="s">
        <v>278</v>
      </c>
      <c r="J277" s="175">
        <v>0</v>
      </c>
      <c r="K277" s="131"/>
      <c r="L277" s="173"/>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x14ac:dyDescent="0.2">
      <c r="A278" s="151" t="s">
        <v>279</v>
      </c>
      <c r="B278" s="171"/>
      <c r="C278" s="382"/>
      <c r="D278" s="383"/>
      <c r="E278" s="305" t="s">
        <v>280</v>
      </c>
      <c r="F278" s="306"/>
      <c r="G278" s="306"/>
      <c r="H278" s="307"/>
      <c r="I278" s="129" t="s">
        <v>281</v>
      </c>
      <c r="J278" s="175">
        <v>0</v>
      </c>
      <c r="K278" s="131"/>
      <c r="L278" s="173"/>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x14ac:dyDescent="0.2">
      <c r="A279" s="151" t="s">
        <v>282</v>
      </c>
      <c r="B279" s="171"/>
      <c r="C279" s="382"/>
      <c r="D279" s="383"/>
      <c r="E279" s="305" t="s">
        <v>283</v>
      </c>
      <c r="F279" s="306"/>
      <c r="G279" s="306"/>
      <c r="H279" s="307"/>
      <c r="I279" s="129" t="s">
        <v>284</v>
      </c>
      <c r="J279" s="175">
        <v>0</v>
      </c>
      <c r="K279" s="131"/>
      <c r="L279" s="173"/>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x14ac:dyDescent="0.2">
      <c r="A280" s="151" t="s">
        <v>285</v>
      </c>
      <c r="B280" s="171"/>
      <c r="C280" s="382"/>
      <c r="D280" s="383"/>
      <c r="E280" s="308" t="s">
        <v>286</v>
      </c>
      <c r="F280" s="309"/>
      <c r="G280" s="309"/>
      <c r="H280" s="310"/>
      <c r="I280" s="142" t="s">
        <v>287</v>
      </c>
      <c r="J280" s="175">
        <v>0</v>
      </c>
      <c r="K280" s="131"/>
      <c r="L280" s="173"/>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x14ac:dyDescent="0.2">
      <c r="A281" s="151" t="s">
        <v>288</v>
      </c>
      <c r="B281" s="171"/>
      <c r="C281" s="382"/>
      <c r="D281" s="383"/>
      <c r="E281" s="308" t="s">
        <v>289</v>
      </c>
      <c r="F281" s="309"/>
      <c r="G281" s="309"/>
      <c r="H281" s="310"/>
      <c r="I281" s="142" t="s">
        <v>290</v>
      </c>
      <c r="J281" s="175">
        <v>0</v>
      </c>
      <c r="K281" s="131"/>
      <c r="L281" s="173"/>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x14ac:dyDescent="0.2">
      <c r="A282" s="151" t="s">
        <v>291</v>
      </c>
      <c r="B282" s="171"/>
      <c r="C282" s="384"/>
      <c r="D282" s="385"/>
      <c r="E282" s="308" t="s">
        <v>292</v>
      </c>
      <c r="F282" s="309"/>
      <c r="G282" s="309"/>
      <c r="H282" s="310"/>
      <c r="I282" s="142" t="s">
        <v>293</v>
      </c>
      <c r="J282" s="175">
        <v>0</v>
      </c>
      <c r="K282" s="131"/>
      <c r="L282" s="174"/>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x14ac:dyDescent="0.2">
      <c r="B283" s="22"/>
      <c r="C283" s="22"/>
      <c r="D283" s="22"/>
      <c r="E283" s="22"/>
      <c r="F283" s="22"/>
      <c r="G283" s="22"/>
      <c r="H283" s="17"/>
      <c r="I283" s="17"/>
      <c r="J283" s="101"/>
      <c r="K283" s="102"/>
      <c r="L283" s="102"/>
      <c r="M283" s="102"/>
      <c r="N283" s="103"/>
      <c r="BU283" s="95"/>
    </row>
    <row r="284" spans="1:73" s="1" customFormat="1" x14ac:dyDescent="0.2">
      <c r="B284" s="96"/>
      <c r="C284" s="46"/>
      <c r="D284" s="46"/>
      <c r="E284" s="46"/>
      <c r="F284" s="46"/>
      <c r="G284" s="46"/>
      <c r="H284" s="61"/>
      <c r="I284" s="61"/>
      <c r="J284" s="101"/>
      <c r="K284" s="102"/>
      <c r="L284" s="102"/>
      <c r="M284" s="102"/>
      <c r="N284" s="103"/>
      <c r="BU284" s="95"/>
    </row>
    <row r="285" spans="1:73" s="1" customFormat="1" x14ac:dyDescent="0.2">
      <c r="B285" s="2"/>
      <c r="C285" s="2"/>
      <c r="D285" s="46"/>
      <c r="E285" s="46"/>
      <c r="F285" s="46"/>
      <c r="G285" s="46"/>
      <c r="H285" s="61"/>
      <c r="I285" s="179"/>
      <c r="J285" s="101"/>
      <c r="K285" s="102"/>
      <c r="L285" s="102"/>
      <c r="M285" s="102"/>
      <c r="N285" s="103"/>
      <c r="BU285" s="95"/>
    </row>
    <row r="286" spans="1:73" s="1" customFormat="1" x14ac:dyDescent="0.2">
      <c r="B286" s="2"/>
      <c r="C286" s="3"/>
      <c r="D286" s="3"/>
      <c r="E286" s="3"/>
      <c r="F286" s="3"/>
      <c r="G286" s="3"/>
      <c r="H286" s="4"/>
      <c r="I286" s="4"/>
      <c r="J286" s="37"/>
      <c r="K286" s="7"/>
      <c r="L286" s="7"/>
      <c r="M286" s="7"/>
      <c r="N286" s="119"/>
      <c r="BU286" s="95"/>
    </row>
    <row r="287" spans="1:73" s="1" customFormat="1" x14ac:dyDescent="0.2">
      <c r="B287" s="180" t="s">
        <v>294</v>
      </c>
      <c r="C287" s="181"/>
      <c r="D287" s="182"/>
      <c r="E287" s="182"/>
      <c r="F287" s="182"/>
      <c r="G287" s="182"/>
      <c r="H287" s="183"/>
      <c r="I287" s="4"/>
      <c r="J287" s="37"/>
      <c r="K287" s="6"/>
      <c r="L287" s="102"/>
      <c r="M287" s="102"/>
      <c r="N287" s="103"/>
      <c r="BU287" s="95"/>
    </row>
    <row r="288" spans="1:73" x14ac:dyDescent="0.2">
      <c r="B288" s="15"/>
      <c r="C288" s="15"/>
      <c r="D288" s="15"/>
      <c r="E288" s="15"/>
      <c r="F288" s="15"/>
      <c r="G288" s="15"/>
      <c r="H288" s="184"/>
      <c r="I288" s="17"/>
      <c r="L288" s="33"/>
      <c r="M288" s="33"/>
      <c r="N288" s="34"/>
      <c r="O288" s="9"/>
      <c r="P288" s="9"/>
      <c r="Q288" s="9"/>
      <c r="R288" s="9"/>
      <c r="S288" s="9"/>
    </row>
    <row r="289" spans="1:73" s="127" customFormat="1" ht="51" customHeight="1" x14ac:dyDescent="0.2">
      <c r="A289" s="1"/>
      <c r="B289" s="15"/>
      <c r="C289" s="182"/>
      <c r="D289" s="182"/>
      <c r="E289" s="182"/>
      <c r="F289" s="182"/>
      <c r="G289" s="182"/>
      <c r="H289" s="183"/>
      <c r="I289" s="4"/>
      <c r="J289" s="86" t="s">
        <v>83</v>
      </c>
      <c r="K289" s="87"/>
      <c r="L289" s="25" t="str">
        <f>IF(ISBLANK(L$9),"",L$9)</f>
        <v>一般病棟</v>
      </c>
      <c r="M289" s="72" t="str">
        <f>IF(ISBLANK(M$9),"",M$9)</f>
        <v>療養病棟</v>
      </c>
      <c r="N289" s="25" t="str">
        <f t="shared" ref="N289:BS289" si="31">IF(ISBLANK(N$9),"",N$9)</f>
        <v/>
      </c>
      <c r="O289" s="25" t="str">
        <f t="shared" si="31"/>
        <v/>
      </c>
      <c r="P289" s="25" t="str">
        <f t="shared" si="31"/>
        <v/>
      </c>
      <c r="Q289" s="25" t="str">
        <f t="shared" si="31"/>
        <v/>
      </c>
      <c r="R289" s="25" t="str">
        <f t="shared" si="31"/>
        <v/>
      </c>
      <c r="S289" s="25" t="str">
        <f t="shared" si="31"/>
        <v/>
      </c>
      <c r="T289" s="25" t="str">
        <f t="shared" si="31"/>
        <v/>
      </c>
      <c r="U289" s="25" t="str">
        <f t="shared" si="31"/>
        <v/>
      </c>
      <c r="V289" s="25" t="str">
        <f t="shared" si="31"/>
        <v/>
      </c>
      <c r="W289" s="25" t="str">
        <f t="shared" si="31"/>
        <v/>
      </c>
      <c r="X289" s="25" t="str">
        <f t="shared" si="31"/>
        <v/>
      </c>
      <c r="Y289" s="25" t="str">
        <f t="shared" si="31"/>
        <v/>
      </c>
      <c r="Z289" s="25" t="str">
        <f t="shared" si="31"/>
        <v/>
      </c>
      <c r="AA289" s="25" t="str">
        <f t="shared" si="31"/>
        <v/>
      </c>
      <c r="AB289" s="25" t="str">
        <f t="shared" si="31"/>
        <v/>
      </c>
      <c r="AC289" s="25" t="str">
        <f t="shared" si="31"/>
        <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x14ac:dyDescent="0.2">
      <c r="A290" s="1"/>
      <c r="B290" s="185"/>
      <c r="C290" s="182"/>
      <c r="D290" s="182"/>
      <c r="E290" s="182"/>
      <c r="F290" s="182"/>
      <c r="G290" s="182"/>
      <c r="H290" s="183"/>
      <c r="I290" s="73" t="s">
        <v>84</v>
      </c>
      <c r="J290" s="186"/>
      <c r="K290" s="88"/>
      <c r="L290" s="89" t="str">
        <f>IF(ISBLANK(L$95),"",L$95)</f>
        <v>急性期</v>
      </c>
      <c r="M290" s="72" t="str">
        <f>IF(ISBLANK(M$95),"",M$95)</f>
        <v>慢性期</v>
      </c>
      <c r="N290" s="89" t="str">
        <f t="shared" ref="N290:BS290" si="32">IF(ISBLANK(N$95),"",N$95)</f>
        <v/>
      </c>
      <c r="O290" s="89" t="str">
        <f t="shared" si="32"/>
        <v/>
      </c>
      <c r="P290" s="89" t="str">
        <f t="shared" si="32"/>
        <v/>
      </c>
      <c r="Q290" s="89" t="str">
        <f t="shared" si="32"/>
        <v/>
      </c>
      <c r="R290" s="89" t="str">
        <f t="shared" si="32"/>
        <v/>
      </c>
      <c r="S290" s="89" t="str">
        <f t="shared" si="32"/>
        <v/>
      </c>
      <c r="T290" s="89" t="str">
        <f t="shared" si="32"/>
        <v/>
      </c>
      <c r="U290" s="89" t="str">
        <f t="shared" si="32"/>
        <v/>
      </c>
      <c r="V290" s="89" t="str">
        <f t="shared" si="32"/>
        <v/>
      </c>
      <c r="W290" s="89" t="str">
        <f t="shared" si="32"/>
        <v/>
      </c>
      <c r="X290" s="89" t="str">
        <f t="shared" si="32"/>
        <v/>
      </c>
      <c r="Y290" s="89" t="str">
        <f t="shared" si="32"/>
        <v/>
      </c>
      <c r="Z290" s="89" t="str">
        <f t="shared" si="32"/>
        <v/>
      </c>
      <c r="AA290" s="89" t="str">
        <f t="shared" si="32"/>
        <v/>
      </c>
      <c r="AB290" s="89" t="str">
        <f t="shared" si="32"/>
        <v/>
      </c>
      <c r="AC290" s="89" t="str">
        <f t="shared" si="32"/>
        <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x14ac:dyDescent="0.2">
      <c r="A291" s="1"/>
      <c r="B291" s="187"/>
      <c r="C291" s="314" t="s">
        <v>294</v>
      </c>
      <c r="D291" s="315"/>
      <c r="E291" s="315"/>
      <c r="F291" s="315"/>
      <c r="G291" s="315"/>
      <c r="H291" s="317"/>
      <c r="I291" s="311" t="s">
        <v>295</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x14ac:dyDescent="0.2">
      <c r="A292" s="1"/>
      <c r="B292" s="192"/>
      <c r="C292" s="372"/>
      <c r="D292" s="316"/>
      <c r="E292" s="316"/>
      <c r="F292" s="316"/>
      <c r="G292" s="316"/>
      <c r="H292" s="373"/>
      <c r="I292" s="311"/>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x14ac:dyDescent="0.2">
      <c r="A293" s="151" t="s">
        <v>296</v>
      </c>
      <c r="B293" s="192"/>
      <c r="C293" s="372"/>
      <c r="D293" s="316"/>
      <c r="E293" s="316"/>
      <c r="F293" s="316"/>
      <c r="G293" s="316"/>
      <c r="H293" s="373"/>
      <c r="I293" s="311"/>
      <c r="J293" s="193"/>
      <c r="K293" s="113"/>
      <c r="L293" s="197" t="s">
        <v>44</v>
      </c>
      <c r="M293" s="198" t="s">
        <v>44</v>
      </c>
      <c r="N293" s="199" t="str">
        <f t="shared" ref="N293:AN293" si="33">IF(ISBLANK(N291),"-","～")</f>
        <v>-</v>
      </c>
      <c r="O293" s="199" t="str">
        <f t="shared" si="33"/>
        <v>-</v>
      </c>
      <c r="P293" s="199" t="str">
        <f t="shared" si="33"/>
        <v>-</v>
      </c>
      <c r="Q293" s="199" t="str">
        <f t="shared" si="33"/>
        <v>-</v>
      </c>
      <c r="R293" s="199" t="str">
        <f t="shared" si="33"/>
        <v>-</v>
      </c>
      <c r="S293" s="199" t="str">
        <f t="shared" si="33"/>
        <v>-</v>
      </c>
      <c r="T293" s="199" t="str">
        <f t="shared" si="33"/>
        <v>-</v>
      </c>
      <c r="U293" s="199" t="str">
        <f t="shared" si="33"/>
        <v>-</v>
      </c>
      <c r="V293" s="199" t="str">
        <f t="shared" si="33"/>
        <v>-</v>
      </c>
      <c r="W293" s="199" t="str">
        <f t="shared" si="33"/>
        <v>-</v>
      </c>
      <c r="X293" s="199" t="str">
        <f t="shared" si="33"/>
        <v>-</v>
      </c>
      <c r="Y293" s="199" t="str">
        <f t="shared" si="33"/>
        <v>-</v>
      </c>
      <c r="Z293" s="199" t="str">
        <f t="shared" si="33"/>
        <v>-</v>
      </c>
      <c r="AA293" s="199" t="str">
        <f t="shared" si="33"/>
        <v>-</v>
      </c>
      <c r="AB293" s="199" t="str">
        <f t="shared" si="33"/>
        <v>-</v>
      </c>
      <c r="AC293" s="199" t="str">
        <f t="shared" si="33"/>
        <v>-</v>
      </c>
      <c r="AD293" s="199" t="str">
        <f t="shared" si="33"/>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x14ac:dyDescent="0.2">
      <c r="A294" s="1"/>
      <c r="B294" s="192"/>
      <c r="C294" s="372"/>
      <c r="D294" s="316"/>
      <c r="E294" s="316"/>
      <c r="F294" s="316"/>
      <c r="G294" s="316"/>
      <c r="H294" s="373"/>
      <c r="I294" s="311"/>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x14ac:dyDescent="0.2">
      <c r="A295" s="1"/>
      <c r="B295" s="192"/>
      <c r="C295" s="374"/>
      <c r="D295" s="375"/>
      <c r="E295" s="375"/>
      <c r="F295" s="375"/>
      <c r="G295" s="375"/>
      <c r="H295" s="376"/>
      <c r="I295" s="311"/>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x14ac:dyDescent="0.2">
      <c r="B296" s="22"/>
      <c r="C296" s="22"/>
      <c r="D296" s="22"/>
      <c r="E296" s="22"/>
      <c r="F296" s="22"/>
      <c r="G296" s="22"/>
      <c r="H296" s="17"/>
      <c r="I296" s="17"/>
      <c r="J296" s="101"/>
      <c r="K296" s="102"/>
      <c r="L296" s="102"/>
      <c r="M296" s="102"/>
      <c r="N296" s="103"/>
      <c r="BU296" s="95"/>
    </row>
    <row r="297" spans="1:73" s="1" customFormat="1" x14ac:dyDescent="0.2">
      <c r="B297" s="96"/>
      <c r="C297" s="46"/>
      <c r="D297" s="46"/>
      <c r="E297" s="46"/>
      <c r="F297" s="46"/>
      <c r="G297" s="46"/>
      <c r="H297" s="61"/>
      <c r="I297" s="61"/>
      <c r="J297" s="101"/>
      <c r="K297" s="102"/>
      <c r="L297" s="102"/>
      <c r="M297" s="102"/>
      <c r="N297" s="103"/>
      <c r="BU297" s="95"/>
    </row>
    <row r="298" spans="1:73" s="1" customFormat="1" x14ac:dyDescent="0.2">
      <c r="B298" s="2"/>
      <c r="C298" s="2"/>
      <c r="D298" s="46"/>
      <c r="E298" s="46"/>
      <c r="F298" s="46"/>
      <c r="G298" s="46"/>
      <c r="H298" s="61"/>
      <c r="I298" s="179" t="s">
        <v>297</v>
      </c>
      <c r="J298" s="101"/>
      <c r="K298" s="102"/>
      <c r="L298" s="102"/>
      <c r="M298" s="102"/>
      <c r="N298" s="103"/>
      <c r="BU298" s="95"/>
    </row>
    <row r="299" spans="1:73" s="1" customFormat="1" x14ac:dyDescent="0.2">
      <c r="B299" s="2"/>
      <c r="C299" s="2"/>
      <c r="D299" s="46"/>
      <c r="E299" s="46"/>
      <c r="F299" s="46"/>
      <c r="G299" s="46"/>
      <c r="H299" s="61"/>
      <c r="I299" s="61"/>
      <c r="J299" s="101"/>
      <c r="K299" s="102"/>
      <c r="L299" s="102"/>
      <c r="M299" s="102"/>
      <c r="N299" s="103"/>
      <c r="BU299" s="95"/>
    </row>
    <row r="300" spans="1:73" s="26" customFormat="1" x14ac:dyDescent="0.2">
      <c r="A300" s="1"/>
      <c r="B300" s="2"/>
      <c r="C300" s="58"/>
      <c r="D300" s="22"/>
      <c r="E300" s="22"/>
      <c r="F300" s="22"/>
      <c r="G300" s="22"/>
      <c r="H300" s="17"/>
      <c r="I300" s="43"/>
      <c r="J300" s="6"/>
      <c r="K300" s="7"/>
      <c r="L300" s="23"/>
      <c r="M300" s="203"/>
      <c r="N300" s="60"/>
      <c r="O300" s="9"/>
      <c r="BU300" s="27"/>
    </row>
    <row r="301" spans="1:73" s="26" customFormat="1" x14ac:dyDescent="0.2">
      <c r="A301" s="1"/>
      <c r="B301" s="2"/>
      <c r="C301" s="58"/>
      <c r="D301" s="22"/>
      <c r="E301" s="22"/>
      <c r="F301" s="22"/>
      <c r="G301" s="22"/>
      <c r="H301" s="17"/>
      <c r="I301" s="43"/>
      <c r="J301" s="6"/>
      <c r="K301" s="7"/>
      <c r="L301" s="23"/>
      <c r="M301" s="203"/>
      <c r="N301" s="60"/>
      <c r="O301" s="9"/>
      <c r="BU301" s="27"/>
    </row>
    <row r="302" spans="1:73" s="26" customFormat="1" x14ac:dyDescent="0.2">
      <c r="A302" s="1"/>
      <c r="B302" s="2"/>
      <c r="C302" s="23"/>
      <c r="D302" s="23"/>
      <c r="E302" s="58"/>
      <c r="F302" s="58"/>
      <c r="G302" s="58"/>
      <c r="H302" s="17"/>
      <c r="I302" s="43"/>
      <c r="J302" s="6"/>
      <c r="K302" s="7"/>
      <c r="L302" s="23"/>
      <c r="M302" s="44"/>
      <c r="N302" s="63"/>
      <c r="O302" s="9"/>
      <c r="BU302" s="27"/>
    </row>
    <row r="303" spans="1:73" s="26" customFormat="1" x14ac:dyDescent="0.2">
      <c r="A303" s="1"/>
      <c r="B303" s="2"/>
      <c r="C303" s="23"/>
      <c r="D303" s="23"/>
      <c r="E303" s="58"/>
      <c r="F303" s="58"/>
      <c r="G303" s="58"/>
      <c r="H303" s="17"/>
      <c r="I303" s="43"/>
      <c r="J303" s="6"/>
      <c r="K303" s="7"/>
      <c r="L303" s="23"/>
      <c r="M303" s="203"/>
      <c r="N303" s="60"/>
      <c r="O303" s="9"/>
      <c r="BU303" s="27"/>
    </row>
    <row r="304" spans="1:73" s="26" customFormat="1" x14ac:dyDescent="0.2">
      <c r="A304" s="1"/>
      <c r="B304" s="2"/>
      <c r="C304" s="23"/>
      <c r="D304" s="23"/>
      <c r="E304" s="58"/>
      <c r="F304" s="58"/>
      <c r="G304" s="58"/>
      <c r="H304" s="17"/>
      <c r="I304" s="43"/>
      <c r="J304" s="6"/>
      <c r="K304" s="7"/>
      <c r="L304" s="23"/>
      <c r="M304" s="44"/>
      <c r="N304" s="63"/>
      <c r="O304" s="9"/>
      <c r="BU304" s="27"/>
    </row>
    <row r="305" spans="1:73" s="26" customFormat="1" x14ac:dyDescent="0.2">
      <c r="A305" s="1"/>
      <c r="B305" s="2"/>
      <c r="C305" s="23"/>
      <c r="D305" s="23"/>
      <c r="E305" s="58"/>
      <c r="F305" s="58"/>
      <c r="G305" s="58"/>
      <c r="H305" s="17"/>
      <c r="I305" s="43"/>
      <c r="J305" s="6"/>
      <c r="K305" s="7"/>
      <c r="L305" s="23"/>
      <c r="M305" s="44"/>
      <c r="N305" s="63"/>
      <c r="O305" s="9"/>
      <c r="BU305" s="27"/>
    </row>
    <row r="306" spans="1:73" s="26" customFormat="1" x14ac:dyDescent="0.2">
      <c r="A306" s="1"/>
      <c r="B306" s="2"/>
      <c r="C306" s="23"/>
      <c r="D306" s="23"/>
      <c r="E306" s="22"/>
      <c r="F306" s="22"/>
      <c r="G306" s="22"/>
      <c r="H306" s="17"/>
      <c r="I306" s="4"/>
      <c r="J306" s="44"/>
      <c r="K306" s="64"/>
      <c r="L306" s="37"/>
      <c r="M306" s="37"/>
      <c r="N306" s="8"/>
      <c r="O306" s="9"/>
      <c r="BU306" s="27"/>
    </row>
    <row r="307" spans="1:73" s="26" customFormat="1" x14ac:dyDescent="0.2">
      <c r="A307" s="1"/>
      <c r="B307" s="2"/>
      <c r="C307" s="61"/>
      <c r="D307" s="61"/>
      <c r="E307" s="61"/>
      <c r="F307" s="61"/>
      <c r="G307" s="61"/>
      <c r="H307" s="61"/>
      <c r="I307" s="61"/>
      <c r="J307" s="61"/>
      <c r="K307" s="62"/>
      <c r="L307" s="61"/>
      <c r="M307" s="61"/>
      <c r="N307" s="47"/>
      <c r="O307" s="9"/>
      <c r="BU307" s="27"/>
    </row>
    <row r="308" spans="1:73" s="26" customFormat="1" x14ac:dyDescent="0.2">
      <c r="A308" s="1"/>
      <c r="B308" s="2"/>
      <c r="C308" s="46"/>
      <c r="D308" s="3"/>
      <c r="E308" s="3"/>
      <c r="F308" s="3"/>
      <c r="G308" s="3"/>
      <c r="H308" s="4"/>
      <c r="I308" s="4"/>
      <c r="J308" s="6"/>
      <c r="K308" s="7"/>
      <c r="L308" s="37"/>
      <c r="M308" s="37"/>
      <c r="N308" s="8"/>
      <c r="O308" s="9"/>
      <c r="BU308" s="27"/>
    </row>
    <row r="309" spans="1:73" s="1" customFormat="1" ht="19.5" x14ac:dyDescent="0.2">
      <c r="B309" s="204" t="s">
        <v>298</v>
      </c>
      <c r="C309" s="205"/>
      <c r="D309" s="205"/>
      <c r="E309" s="67"/>
      <c r="F309" s="67"/>
      <c r="G309" s="67"/>
      <c r="H309" s="68"/>
      <c r="I309" s="68"/>
      <c r="J309" s="206"/>
      <c r="K309" s="69"/>
      <c r="L309" s="207"/>
      <c r="M309" s="207"/>
      <c r="N309" s="119"/>
      <c r="BU309" s="95"/>
    </row>
    <row r="310" spans="1:73" s="1" customFormat="1" x14ac:dyDescent="0.2">
      <c r="B310" s="52" t="s">
        <v>299</v>
      </c>
      <c r="C310" s="73"/>
      <c r="D310" s="73"/>
      <c r="E310" s="3"/>
      <c r="F310" s="3"/>
      <c r="G310" s="3"/>
      <c r="H310" s="4"/>
      <c r="I310" s="4"/>
      <c r="J310" s="37"/>
      <c r="K310" s="7"/>
      <c r="L310" s="7"/>
      <c r="M310" s="7"/>
      <c r="N310" s="119"/>
      <c r="BU310" s="95"/>
    </row>
    <row r="311" spans="1:73" x14ac:dyDescent="0.2">
      <c r="B311" s="22"/>
      <c r="C311" s="22"/>
      <c r="D311" s="22"/>
      <c r="E311" s="22"/>
      <c r="F311" s="22"/>
      <c r="G311" s="22"/>
      <c r="H311" s="17"/>
      <c r="I311" s="17"/>
      <c r="L311" s="33"/>
      <c r="M311" s="33"/>
      <c r="N311" s="34"/>
      <c r="O311" s="9"/>
      <c r="P311" s="9"/>
      <c r="Q311" s="9"/>
      <c r="R311" s="9"/>
      <c r="S311" s="9"/>
    </row>
    <row r="312" spans="1:73" ht="51" customHeight="1" x14ac:dyDescent="0.2">
      <c r="A312" s="134"/>
      <c r="B312" s="22"/>
      <c r="J312" s="86" t="s">
        <v>83</v>
      </c>
      <c r="K312" s="87"/>
      <c r="L312" s="25" t="str">
        <f>IF(ISBLANK(L$9),"",L$9)</f>
        <v>一般病棟</v>
      </c>
      <c r="M312" s="72" t="str">
        <f t="shared" ref="M312:BS312" si="35">IF(ISBLANK(M$9),"",M$9)</f>
        <v>療養病棟</v>
      </c>
      <c r="N312" s="208" t="str">
        <f t="shared" si="35"/>
        <v/>
      </c>
      <c r="O312" s="208" t="str">
        <f t="shared" si="35"/>
        <v/>
      </c>
      <c r="P312" s="208" t="str">
        <f t="shared" si="35"/>
        <v/>
      </c>
      <c r="Q312" s="72" t="str">
        <f t="shared" si="35"/>
        <v/>
      </c>
      <c r="R312" s="72" t="str">
        <f t="shared" si="35"/>
        <v/>
      </c>
      <c r="S312" s="72" t="str">
        <f t="shared" si="35"/>
        <v/>
      </c>
      <c r="T312" s="72" t="str">
        <f t="shared" si="35"/>
        <v/>
      </c>
      <c r="U312" s="72" t="str">
        <f t="shared" si="35"/>
        <v/>
      </c>
      <c r="V312" s="72" t="str">
        <f t="shared" si="35"/>
        <v/>
      </c>
      <c r="W312" s="72" t="str">
        <f t="shared" si="35"/>
        <v/>
      </c>
      <c r="X312" s="72" t="str">
        <f t="shared" si="35"/>
        <v/>
      </c>
      <c r="Y312" s="72" t="str">
        <f t="shared" si="35"/>
        <v/>
      </c>
      <c r="Z312" s="72" t="str">
        <f t="shared" si="35"/>
        <v/>
      </c>
      <c r="AA312" s="72" t="str">
        <f t="shared" si="35"/>
        <v/>
      </c>
      <c r="AB312" s="72" t="str">
        <f t="shared" si="35"/>
        <v/>
      </c>
      <c r="AC312" s="72" t="str">
        <f t="shared" si="35"/>
        <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x14ac:dyDescent="0.2">
      <c r="A313" s="95" t="s">
        <v>146</v>
      </c>
      <c r="I313" s="73" t="s">
        <v>84</v>
      </c>
      <c r="J313" s="74"/>
      <c r="K313" s="88"/>
      <c r="L313" s="89" t="str">
        <f>IF(ISBLANK(L$95),"",L$95)</f>
        <v>急性期</v>
      </c>
      <c r="M313" s="72" t="str">
        <f t="shared" ref="M313:BS313" si="36">IF(ISBLANK(M$95),"",M$95)</f>
        <v>慢性期</v>
      </c>
      <c r="N313" s="208" t="str">
        <f t="shared" si="36"/>
        <v/>
      </c>
      <c r="O313" s="208" t="str">
        <f t="shared" si="36"/>
        <v/>
      </c>
      <c r="P313" s="208" t="str">
        <f t="shared" si="36"/>
        <v/>
      </c>
      <c r="Q313" s="72" t="str">
        <f t="shared" si="36"/>
        <v/>
      </c>
      <c r="R313" s="72" t="str">
        <f t="shared" si="36"/>
        <v/>
      </c>
      <c r="S313" s="72" t="str">
        <f t="shared" si="36"/>
        <v/>
      </c>
      <c r="T313" s="72" t="str">
        <f t="shared" si="36"/>
        <v/>
      </c>
      <c r="U313" s="72" t="str">
        <f t="shared" si="36"/>
        <v/>
      </c>
      <c r="V313" s="72" t="str">
        <f t="shared" si="36"/>
        <v/>
      </c>
      <c r="W313" s="72" t="str">
        <f t="shared" si="36"/>
        <v/>
      </c>
      <c r="X313" s="72" t="str">
        <f t="shared" si="36"/>
        <v/>
      </c>
      <c r="Y313" s="72" t="str">
        <f t="shared" si="36"/>
        <v/>
      </c>
      <c r="Z313" s="72" t="str">
        <f t="shared" si="36"/>
        <v/>
      </c>
      <c r="AA313" s="72" t="str">
        <f t="shared" si="36"/>
        <v/>
      </c>
      <c r="AB313" s="72" t="str">
        <f t="shared" si="36"/>
        <v/>
      </c>
      <c r="AC313" s="72" t="str">
        <f t="shared" si="36"/>
        <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x14ac:dyDescent="0.2">
      <c r="A314" s="151" t="s">
        <v>300</v>
      </c>
      <c r="B314" s="96"/>
      <c r="C314" s="367" t="s">
        <v>301</v>
      </c>
      <c r="D314" s="326" t="s">
        <v>302</v>
      </c>
      <c r="E314" s="327"/>
      <c r="F314" s="327"/>
      <c r="G314" s="327"/>
      <c r="H314" s="328"/>
      <c r="I314" s="318" t="s">
        <v>303</v>
      </c>
      <c r="J314" s="209">
        <f t="shared" ref="J314:J319" si="37">IF(SUM(L314:BS314)=0,IF(COUNTIF(L314:BS314,"未確認")&gt;0,"未確認",IF(COUNTIF(L314:BS314,"~*")&gt;0,"*",SUM(L314:BS314))),SUM(L314:BS314))</f>
        <v>959</v>
      </c>
      <c r="K314" s="131" t="str">
        <f t="shared" ref="K314:K319" si="38">IF(OR(COUNTIF(L314:BS314,"未確認")&gt;0,COUNTIF(L314:BS314,"~*")&gt;0),"※","")</f>
        <v/>
      </c>
      <c r="L314" s="210">
        <v>783</v>
      </c>
      <c r="M314" s="211">
        <v>176</v>
      </c>
      <c r="N314" s="156"/>
      <c r="O314" s="156"/>
      <c r="P314" s="212"/>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x14ac:dyDescent="0.2">
      <c r="A315" s="151" t="s">
        <v>304</v>
      </c>
      <c r="B315" s="96"/>
      <c r="C315" s="377"/>
      <c r="D315" s="378"/>
      <c r="E315" s="305" t="s">
        <v>305</v>
      </c>
      <c r="F315" s="306"/>
      <c r="G315" s="306"/>
      <c r="H315" s="307"/>
      <c r="I315" s="319"/>
      <c r="J315" s="209">
        <f t="shared" si="37"/>
        <v>412</v>
      </c>
      <c r="K315" s="131" t="str">
        <f t="shared" si="38"/>
        <v/>
      </c>
      <c r="L315" s="210">
        <v>236</v>
      </c>
      <c r="M315" s="154">
        <v>176</v>
      </c>
      <c r="N315" s="213"/>
      <c r="O315" s="213"/>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x14ac:dyDescent="0.2">
      <c r="A316" s="214" t="s">
        <v>306</v>
      </c>
      <c r="B316" s="96"/>
      <c r="C316" s="377"/>
      <c r="D316" s="379"/>
      <c r="E316" s="305" t="s">
        <v>307</v>
      </c>
      <c r="F316" s="306"/>
      <c r="G316" s="306"/>
      <c r="H316" s="307"/>
      <c r="I316" s="319"/>
      <c r="J316" s="209">
        <f t="shared" si="37"/>
        <v>352</v>
      </c>
      <c r="K316" s="131" t="str">
        <f t="shared" si="38"/>
        <v/>
      </c>
      <c r="L316" s="210">
        <v>352</v>
      </c>
      <c r="M316" s="154">
        <v>0</v>
      </c>
      <c r="N316" s="154"/>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x14ac:dyDescent="0.2">
      <c r="A317" s="214" t="s">
        <v>308</v>
      </c>
      <c r="B317" s="96"/>
      <c r="C317" s="377"/>
      <c r="D317" s="380"/>
      <c r="E317" s="305" t="s">
        <v>309</v>
      </c>
      <c r="F317" s="306"/>
      <c r="G317" s="306"/>
      <c r="H317" s="307"/>
      <c r="I317" s="319"/>
      <c r="J317" s="209">
        <f t="shared" si="37"/>
        <v>195</v>
      </c>
      <c r="K317" s="131" t="str">
        <f t="shared" si="38"/>
        <v/>
      </c>
      <c r="L317" s="210">
        <v>195</v>
      </c>
      <c r="M317" s="154">
        <v>0</v>
      </c>
      <c r="N317" s="154"/>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x14ac:dyDescent="0.2">
      <c r="A318" s="214" t="s">
        <v>310</v>
      </c>
      <c r="B318" s="2"/>
      <c r="C318" s="377"/>
      <c r="D318" s="305" t="s">
        <v>311</v>
      </c>
      <c r="E318" s="306"/>
      <c r="F318" s="306"/>
      <c r="G318" s="306"/>
      <c r="H318" s="307"/>
      <c r="I318" s="319"/>
      <c r="J318" s="209">
        <f t="shared" si="37"/>
        <v>26523</v>
      </c>
      <c r="K318" s="131" t="str">
        <f t="shared" si="38"/>
        <v/>
      </c>
      <c r="L318" s="210">
        <v>9804</v>
      </c>
      <c r="M318" s="154">
        <v>16719</v>
      </c>
      <c r="N318" s="154"/>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x14ac:dyDescent="0.2">
      <c r="A319" s="214" t="s">
        <v>312</v>
      </c>
      <c r="B319" s="2"/>
      <c r="C319" s="377"/>
      <c r="D319" s="305" t="s">
        <v>313</v>
      </c>
      <c r="E319" s="306"/>
      <c r="F319" s="306"/>
      <c r="G319" s="306"/>
      <c r="H319" s="307"/>
      <c r="I319" s="320"/>
      <c r="J319" s="209">
        <f t="shared" si="37"/>
        <v>831</v>
      </c>
      <c r="K319" s="131" t="str">
        <f t="shared" si="38"/>
        <v/>
      </c>
      <c r="L319" s="210">
        <v>662</v>
      </c>
      <c r="M319" s="154">
        <v>169</v>
      </c>
      <c r="N319" s="154"/>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x14ac:dyDescent="0.2">
      <c r="B320" s="22"/>
      <c r="C320" s="136"/>
      <c r="D320" s="22"/>
      <c r="E320" s="22"/>
      <c r="F320" s="22"/>
      <c r="G320" s="22"/>
      <c r="H320" s="17"/>
      <c r="I320" s="17"/>
      <c r="J320" s="101"/>
      <c r="K320" s="102"/>
      <c r="L320" s="102"/>
      <c r="M320" s="102"/>
      <c r="N320" s="103"/>
      <c r="BU320" s="95"/>
    </row>
    <row r="321" spans="1:73" s="1" customFormat="1" x14ac:dyDescent="0.2">
      <c r="B321" s="96"/>
      <c r="C321" s="46"/>
      <c r="D321" s="46"/>
      <c r="E321" s="46"/>
      <c r="F321" s="46"/>
      <c r="G321" s="46"/>
      <c r="H321" s="61"/>
      <c r="I321" s="61"/>
      <c r="J321" s="101"/>
      <c r="K321" s="102"/>
      <c r="L321" s="102"/>
      <c r="M321" s="102"/>
      <c r="N321" s="103"/>
      <c r="BU321" s="95"/>
    </row>
    <row r="322" spans="1:73" s="1" customFormat="1" x14ac:dyDescent="0.2">
      <c r="B322" s="2"/>
      <c r="C322" s="215"/>
      <c r="D322" s="3"/>
      <c r="E322" s="3"/>
      <c r="F322" s="3"/>
      <c r="G322" s="3"/>
      <c r="H322" s="4"/>
      <c r="I322" s="4"/>
      <c r="J322" s="37"/>
      <c r="K322" s="7"/>
      <c r="L322" s="7"/>
      <c r="M322" s="7"/>
      <c r="N322" s="119"/>
      <c r="BU322" s="95"/>
    </row>
    <row r="323" spans="1:73" s="1" customFormat="1" x14ac:dyDescent="0.2">
      <c r="B323" s="52" t="s">
        <v>314</v>
      </c>
      <c r="C323" s="24"/>
      <c r="D323" s="24"/>
      <c r="E323" s="24"/>
      <c r="F323" s="24"/>
      <c r="G323" s="24"/>
      <c r="H323" s="17"/>
      <c r="I323" s="17"/>
      <c r="J323" s="37"/>
      <c r="K323" s="7"/>
      <c r="L323" s="7"/>
      <c r="M323" s="7"/>
      <c r="N323" s="119"/>
      <c r="BU323" s="95"/>
    </row>
    <row r="324" spans="1:73" x14ac:dyDescent="0.2">
      <c r="B324" s="22"/>
      <c r="C324" s="22"/>
      <c r="D324" s="22"/>
      <c r="E324" s="22"/>
      <c r="F324" s="22"/>
      <c r="G324" s="22"/>
      <c r="H324" s="17"/>
      <c r="I324" s="17"/>
      <c r="L324" s="33"/>
      <c r="M324" s="33"/>
      <c r="N324" s="34"/>
      <c r="O324" s="9"/>
      <c r="P324" s="9"/>
      <c r="Q324" s="9"/>
      <c r="R324" s="9"/>
      <c r="S324" s="9"/>
    </row>
    <row r="325" spans="1:73" ht="51" customHeight="1" x14ac:dyDescent="0.2">
      <c r="B325" s="22"/>
      <c r="J325" s="86" t="s">
        <v>83</v>
      </c>
      <c r="K325" s="87"/>
      <c r="L325" s="25" t="str">
        <f>IF(ISBLANK(L$9),"",L$9)</f>
        <v>一般病棟</v>
      </c>
      <c r="M325" s="72" t="str">
        <f t="shared" ref="M325:BS325" si="39">IF(ISBLANK(M$9),"",M$9)</f>
        <v>療養病棟</v>
      </c>
      <c r="N325" s="72" t="str">
        <f t="shared" si="39"/>
        <v/>
      </c>
      <c r="O325" s="72" t="str">
        <f t="shared" si="39"/>
        <v/>
      </c>
      <c r="P325" s="72" t="str">
        <f t="shared" si="39"/>
        <v/>
      </c>
      <c r="Q325" s="72" t="str">
        <f t="shared" si="39"/>
        <v/>
      </c>
      <c r="R325" s="72" t="str">
        <f t="shared" si="39"/>
        <v/>
      </c>
      <c r="S325" s="72" t="str">
        <f t="shared" si="39"/>
        <v/>
      </c>
      <c r="T325" s="72" t="str">
        <f t="shared" si="39"/>
        <v/>
      </c>
      <c r="U325" s="72" t="str">
        <f t="shared" si="39"/>
        <v/>
      </c>
      <c r="V325" s="72" t="str">
        <f t="shared" si="39"/>
        <v/>
      </c>
      <c r="W325" s="72" t="str">
        <f t="shared" si="39"/>
        <v/>
      </c>
      <c r="X325" s="72" t="str">
        <f t="shared" si="39"/>
        <v/>
      </c>
      <c r="Y325" s="72" t="str">
        <f t="shared" si="39"/>
        <v/>
      </c>
      <c r="Z325" s="72" t="str">
        <f t="shared" si="39"/>
        <v/>
      </c>
      <c r="AA325" s="72" t="str">
        <f t="shared" si="39"/>
        <v/>
      </c>
      <c r="AB325" s="72" t="str">
        <f t="shared" si="39"/>
        <v/>
      </c>
      <c r="AC325" s="72" t="str">
        <f t="shared" si="39"/>
        <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x14ac:dyDescent="0.2">
      <c r="C326" s="46"/>
      <c r="I326" s="73" t="s">
        <v>84</v>
      </c>
      <c r="J326" s="74"/>
      <c r="K326" s="88"/>
      <c r="L326" s="89" t="str">
        <f>IF(ISBLANK(L$95),"",L$95)</f>
        <v>急性期</v>
      </c>
      <c r="M326" s="72" t="str">
        <f t="shared" ref="M326:BS326" si="40">IF(ISBLANK(M$95),"",M$95)</f>
        <v>慢性期</v>
      </c>
      <c r="N326" s="72" t="str">
        <f t="shared" si="40"/>
        <v/>
      </c>
      <c r="O326" s="72" t="str">
        <f t="shared" si="40"/>
        <v/>
      </c>
      <c r="P326" s="72" t="str">
        <f t="shared" si="40"/>
        <v/>
      </c>
      <c r="Q326" s="72" t="str">
        <f t="shared" si="40"/>
        <v/>
      </c>
      <c r="R326" s="72" t="str">
        <f t="shared" si="40"/>
        <v/>
      </c>
      <c r="S326" s="72" t="str">
        <f t="shared" si="40"/>
        <v/>
      </c>
      <c r="T326" s="72" t="str">
        <f t="shared" si="40"/>
        <v/>
      </c>
      <c r="U326" s="72" t="str">
        <f t="shared" si="40"/>
        <v/>
      </c>
      <c r="V326" s="72" t="str">
        <f t="shared" si="40"/>
        <v/>
      </c>
      <c r="W326" s="72" t="str">
        <f t="shared" si="40"/>
        <v/>
      </c>
      <c r="X326" s="72" t="str">
        <f t="shared" si="40"/>
        <v/>
      </c>
      <c r="Y326" s="72" t="str">
        <f t="shared" si="40"/>
        <v/>
      </c>
      <c r="Z326" s="72" t="str">
        <f t="shared" si="40"/>
        <v/>
      </c>
      <c r="AA326" s="72" t="str">
        <f t="shared" si="40"/>
        <v/>
      </c>
      <c r="AB326" s="72" t="str">
        <f t="shared" si="40"/>
        <v/>
      </c>
      <c r="AC326" s="72" t="str">
        <f t="shared" si="40"/>
        <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x14ac:dyDescent="0.2">
      <c r="A327" s="216" t="s">
        <v>315</v>
      </c>
      <c r="B327" s="2"/>
      <c r="C327" s="367" t="s">
        <v>301</v>
      </c>
      <c r="D327" s="305" t="s">
        <v>302</v>
      </c>
      <c r="E327" s="306"/>
      <c r="F327" s="306"/>
      <c r="G327" s="306"/>
      <c r="H327" s="307"/>
      <c r="I327" s="318" t="s">
        <v>316</v>
      </c>
      <c r="J327" s="209">
        <f t="shared" ref="J327:J344" si="41">IF(SUM(L327:BS327)=0,IF(COUNTIF(L327:BS327,"未確認")&gt;0,"未確認",IF(COUNTIF(L327:BS327,"~*")&gt;0,"*",SUM(L327:BS327))),SUM(L327:BS327))</f>
        <v>959</v>
      </c>
      <c r="K327" s="131" t="str">
        <f t="shared" ref="K327:K344" si="42">IF(OR(COUNTIF(L327:BS327,"未確認")&gt;0,COUNTIF(L327:BS327,"~*")&gt;0),"※","")</f>
        <v/>
      </c>
      <c r="L327" s="210">
        <v>783</v>
      </c>
      <c r="M327" s="154">
        <v>176</v>
      </c>
      <c r="N327" s="154"/>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x14ac:dyDescent="0.2">
      <c r="A328" s="216" t="s">
        <v>317</v>
      </c>
      <c r="B328" s="2"/>
      <c r="C328" s="367"/>
      <c r="D328" s="366" t="s">
        <v>318</v>
      </c>
      <c r="E328" s="368" t="s">
        <v>319</v>
      </c>
      <c r="F328" s="369"/>
      <c r="G328" s="369"/>
      <c r="H328" s="370"/>
      <c r="I328" s="358"/>
      <c r="J328" s="209">
        <f t="shared" si="41"/>
        <v>176</v>
      </c>
      <c r="K328" s="131" t="str">
        <f t="shared" si="42"/>
        <v/>
      </c>
      <c r="L328" s="210">
        <v>0</v>
      </c>
      <c r="M328" s="154">
        <v>176</v>
      </c>
      <c r="N328" s="154"/>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x14ac:dyDescent="0.2">
      <c r="A329" s="216" t="s">
        <v>320</v>
      </c>
      <c r="B329" s="2"/>
      <c r="C329" s="367"/>
      <c r="D329" s="367"/>
      <c r="E329" s="305" t="s">
        <v>321</v>
      </c>
      <c r="F329" s="306"/>
      <c r="G329" s="306"/>
      <c r="H329" s="307"/>
      <c r="I329" s="358"/>
      <c r="J329" s="209">
        <f t="shared" si="41"/>
        <v>478</v>
      </c>
      <c r="K329" s="131" t="str">
        <f t="shared" si="42"/>
        <v/>
      </c>
      <c r="L329" s="210">
        <v>478</v>
      </c>
      <c r="M329" s="154">
        <v>0</v>
      </c>
      <c r="N329" s="154"/>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x14ac:dyDescent="0.2">
      <c r="A330" s="216" t="s">
        <v>322</v>
      </c>
      <c r="B330" s="2"/>
      <c r="C330" s="367"/>
      <c r="D330" s="367"/>
      <c r="E330" s="305" t="s">
        <v>323</v>
      </c>
      <c r="F330" s="306"/>
      <c r="G330" s="306"/>
      <c r="H330" s="307"/>
      <c r="I330" s="358"/>
      <c r="J330" s="209">
        <f t="shared" si="41"/>
        <v>84</v>
      </c>
      <c r="K330" s="131" t="str">
        <f t="shared" si="42"/>
        <v/>
      </c>
      <c r="L330" s="210">
        <v>84</v>
      </c>
      <c r="M330" s="154">
        <v>0</v>
      </c>
      <c r="N330" s="154"/>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x14ac:dyDescent="0.2">
      <c r="A331" s="216" t="s">
        <v>324</v>
      </c>
      <c r="B331" s="2"/>
      <c r="C331" s="367"/>
      <c r="D331" s="367"/>
      <c r="E331" s="308" t="s">
        <v>325</v>
      </c>
      <c r="F331" s="309"/>
      <c r="G331" s="309"/>
      <c r="H331" s="310"/>
      <c r="I331" s="358"/>
      <c r="J331" s="209">
        <f t="shared" si="41"/>
        <v>221</v>
      </c>
      <c r="K331" s="131" t="str">
        <f t="shared" si="42"/>
        <v/>
      </c>
      <c r="L331" s="210">
        <v>221</v>
      </c>
      <c r="M331" s="154">
        <v>0</v>
      </c>
      <c r="N331" s="154"/>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x14ac:dyDescent="0.2">
      <c r="A332" s="216" t="s">
        <v>326</v>
      </c>
      <c r="B332" s="2"/>
      <c r="C332" s="367"/>
      <c r="D332" s="367"/>
      <c r="E332" s="308" t="s">
        <v>327</v>
      </c>
      <c r="F332" s="309"/>
      <c r="G332" s="309"/>
      <c r="H332" s="310"/>
      <c r="I332" s="358"/>
      <c r="J332" s="209">
        <f t="shared" si="41"/>
        <v>0</v>
      </c>
      <c r="K332" s="131" t="str">
        <f t="shared" si="42"/>
        <v/>
      </c>
      <c r="L332" s="210">
        <v>0</v>
      </c>
      <c r="M332" s="154">
        <v>0</v>
      </c>
      <c r="N332" s="154"/>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x14ac:dyDescent="0.2">
      <c r="A333" s="216" t="s">
        <v>328</v>
      </c>
      <c r="B333" s="2"/>
      <c r="C333" s="367"/>
      <c r="D333" s="367"/>
      <c r="E333" s="305" t="s">
        <v>329</v>
      </c>
      <c r="F333" s="306"/>
      <c r="G333" s="306"/>
      <c r="H333" s="307"/>
      <c r="I333" s="358"/>
      <c r="J333" s="209">
        <f t="shared" si="41"/>
        <v>0</v>
      </c>
      <c r="K333" s="131" t="str">
        <f t="shared" si="42"/>
        <v/>
      </c>
      <c r="L333" s="210">
        <v>0</v>
      </c>
      <c r="M333" s="154">
        <v>0</v>
      </c>
      <c r="N333" s="154"/>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x14ac:dyDescent="0.2">
      <c r="A334" s="216" t="s">
        <v>330</v>
      </c>
      <c r="B334" s="2"/>
      <c r="C334" s="367"/>
      <c r="D334" s="371"/>
      <c r="E334" s="326" t="s">
        <v>214</v>
      </c>
      <c r="F334" s="327"/>
      <c r="G334" s="327"/>
      <c r="H334" s="328"/>
      <c r="I334" s="358"/>
      <c r="J334" s="209">
        <f t="shared" si="41"/>
        <v>0</v>
      </c>
      <c r="K334" s="131" t="str">
        <f t="shared" si="42"/>
        <v/>
      </c>
      <c r="L334" s="210">
        <v>0</v>
      </c>
      <c r="M334" s="154">
        <v>0</v>
      </c>
      <c r="N334" s="154"/>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x14ac:dyDescent="0.2">
      <c r="A335" s="216" t="s">
        <v>331</v>
      </c>
      <c r="B335" s="2"/>
      <c r="C335" s="367"/>
      <c r="D335" s="305" t="s">
        <v>313</v>
      </c>
      <c r="E335" s="306"/>
      <c r="F335" s="306"/>
      <c r="G335" s="306"/>
      <c r="H335" s="307"/>
      <c r="I335" s="358"/>
      <c r="J335" s="209">
        <f t="shared" si="41"/>
        <v>831</v>
      </c>
      <c r="K335" s="131" t="str">
        <f t="shared" si="42"/>
        <v/>
      </c>
      <c r="L335" s="210">
        <v>662</v>
      </c>
      <c r="M335" s="154">
        <v>169</v>
      </c>
      <c r="N335" s="154"/>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x14ac:dyDescent="0.2">
      <c r="A336" s="216" t="s">
        <v>332</v>
      </c>
      <c r="B336" s="2"/>
      <c r="C336" s="367"/>
      <c r="D336" s="366" t="s">
        <v>333</v>
      </c>
      <c r="E336" s="368" t="s">
        <v>334</v>
      </c>
      <c r="F336" s="369"/>
      <c r="G336" s="369"/>
      <c r="H336" s="370"/>
      <c r="I336" s="358"/>
      <c r="J336" s="209">
        <f t="shared" si="41"/>
        <v>172</v>
      </c>
      <c r="K336" s="131" t="str">
        <f t="shared" si="42"/>
        <v/>
      </c>
      <c r="L336" s="210">
        <v>172</v>
      </c>
      <c r="M336" s="154">
        <v>0</v>
      </c>
      <c r="N336" s="154"/>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x14ac:dyDescent="0.2">
      <c r="A337" s="216" t="s">
        <v>335</v>
      </c>
      <c r="B337" s="2"/>
      <c r="C337" s="367"/>
      <c r="D337" s="367"/>
      <c r="E337" s="305" t="s">
        <v>336</v>
      </c>
      <c r="F337" s="306"/>
      <c r="G337" s="306"/>
      <c r="H337" s="307"/>
      <c r="I337" s="358"/>
      <c r="J337" s="209">
        <f t="shared" si="41"/>
        <v>315</v>
      </c>
      <c r="K337" s="131" t="str">
        <f t="shared" si="42"/>
        <v/>
      </c>
      <c r="L337" s="210">
        <v>278</v>
      </c>
      <c r="M337" s="154">
        <v>37</v>
      </c>
      <c r="N337" s="154"/>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x14ac:dyDescent="0.2">
      <c r="A338" s="216" t="s">
        <v>337</v>
      </c>
      <c r="B338" s="2"/>
      <c r="C338" s="367"/>
      <c r="D338" s="367"/>
      <c r="E338" s="305" t="s">
        <v>338</v>
      </c>
      <c r="F338" s="306"/>
      <c r="G338" s="306"/>
      <c r="H338" s="307"/>
      <c r="I338" s="358"/>
      <c r="J338" s="209">
        <f t="shared" si="41"/>
        <v>53</v>
      </c>
      <c r="K338" s="131" t="str">
        <f t="shared" si="42"/>
        <v/>
      </c>
      <c r="L338" s="210">
        <v>40</v>
      </c>
      <c r="M338" s="154">
        <v>13</v>
      </c>
      <c r="N338" s="154"/>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x14ac:dyDescent="0.2">
      <c r="A339" s="216" t="s">
        <v>339</v>
      </c>
      <c r="B339" s="2"/>
      <c r="C339" s="367"/>
      <c r="D339" s="367"/>
      <c r="E339" s="305" t="s">
        <v>340</v>
      </c>
      <c r="F339" s="306"/>
      <c r="G339" s="306"/>
      <c r="H339" s="307"/>
      <c r="I339" s="358"/>
      <c r="J339" s="209">
        <f t="shared" si="41"/>
        <v>68</v>
      </c>
      <c r="K339" s="131" t="str">
        <f t="shared" si="42"/>
        <v/>
      </c>
      <c r="L339" s="210">
        <v>50</v>
      </c>
      <c r="M339" s="154">
        <v>18</v>
      </c>
      <c r="N339" s="154"/>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x14ac:dyDescent="0.2">
      <c r="A340" s="216" t="s">
        <v>341</v>
      </c>
      <c r="B340" s="2"/>
      <c r="C340" s="367"/>
      <c r="D340" s="367"/>
      <c r="E340" s="305" t="s">
        <v>342</v>
      </c>
      <c r="F340" s="306"/>
      <c r="G340" s="306"/>
      <c r="H340" s="307"/>
      <c r="I340" s="358"/>
      <c r="J340" s="209">
        <f t="shared" si="41"/>
        <v>27</v>
      </c>
      <c r="K340" s="131" t="str">
        <f t="shared" si="42"/>
        <v/>
      </c>
      <c r="L340" s="210">
        <v>21</v>
      </c>
      <c r="M340" s="154">
        <v>6</v>
      </c>
      <c r="N340" s="154"/>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x14ac:dyDescent="0.2">
      <c r="A341" s="216" t="s">
        <v>343</v>
      </c>
      <c r="B341" s="2"/>
      <c r="C341" s="367"/>
      <c r="D341" s="367"/>
      <c r="E341" s="308" t="s">
        <v>344</v>
      </c>
      <c r="F341" s="309"/>
      <c r="G341" s="309"/>
      <c r="H341" s="310"/>
      <c r="I341" s="358"/>
      <c r="J341" s="209">
        <f t="shared" si="41"/>
        <v>0</v>
      </c>
      <c r="K341" s="131" t="str">
        <f t="shared" si="42"/>
        <v/>
      </c>
      <c r="L341" s="210">
        <v>0</v>
      </c>
      <c r="M341" s="154">
        <v>0</v>
      </c>
      <c r="N341" s="154"/>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x14ac:dyDescent="0.2">
      <c r="A342" s="216" t="s">
        <v>345</v>
      </c>
      <c r="B342" s="2"/>
      <c r="C342" s="367"/>
      <c r="D342" s="367"/>
      <c r="E342" s="305" t="s">
        <v>346</v>
      </c>
      <c r="F342" s="306"/>
      <c r="G342" s="306"/>
      <c r="H342" s="307"/>
      <c r="I342" s="358"/>
      <c r="J342" s="209">
        <f t="shared" si="41"/>
        <v>79</v>
      </c>
      <c r="K342" s="131" t="str">
        <f t="shared" si="42"/>
        <v/>
      </c>
      <c r="L342" s="210">
        <v>64</v>
      </c>
      <c r="M342" s="154">
        <v>15</v>
      </c>
      <c r="N342" s="154"/>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x14ac:dyDescent="0.2">
      <c r="A343" s="216" t="s">
        <v>347</v>
      </c>
      <c r="B343" s="2"/>
      <c r="C343" s="367"/>
      <c r="D343" s="367"/>
      <c r="E343" s="305" t="s">
        <v>348</v>
      </c>
      <c r="F343" s="306"/>
      <c r="G343" s="306"/>
      <c r="H343" s="307"/>
      <c r="I343" s="358"/>
      <c r="J343" s="209">
        <f t="shared" si="41"/>
        <v>117</v>
      </c>
      <c r="K343" s="131" t="str">
        <f t="shared" si="42"/>
        <v/>
      </c>
      <c r="L343" s="210">
        <v>37</v>
      </c>
      <c r="M343" s="154">
        <v>80</v>
      </c>
      <c r="N343" s="154"/>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x14ac:dyDescent="0.2">
      <c r="A344" s="216" t="s">
        <v>349</v>
      </c>
      <c r="B344" s="2"/>
      <c r="C344" s="367"/>
      <c r="D344" s="367"/>
      <c r="E344" s="305" t="s">
        <v>214</v>
      </c>
      <c r="F344" s="306"/>
      <c r="G344" s="306"/>
      <c r="H344" s="307"/>
      <c r="I344" s="359"/>
      <c r="J344" s="209">
        <f t="shared" si="41"/>
        <v>0</v>
      </c>
      <c r="K344" s="131" t="str">
        <f t="shared" si="42"/>
        <v/>
      </c>
      <c r="L344" s="210">
        <v>0</v>
      </c>
      <c r="M344" s="154">
        <v>0</v>
      </c>
      <c r="N344" s="154"/>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x14ac:dyDescent="0.2">
      <c r="B345" s="22"/>
      <c r="C345" s="22"/>
      <c r="D345" s="22"/>
      <c r="E345" s="22"/>
      <c r="F345" s="22"/>
      <c r="G345" s="22"/>
      <c r="H345" s="17"/>
      <c r="I345" s="17"/>
      <c r="J345" s="101"/>
      <c r="K345" s="102"/>
      <c r="L345" s="102"/>
      <c r="M345" s="102"/>
      <c r="N345" s="103"/>
      <c r="BU345" s="95"/>
    </row>
    <row r="346" spans="1:73" s="1" customFormat="1" x14ac:dyDescent="0.2">
      <c r="B346" s="96"/>
      <c r="C346" s="46"/>
      <c r="D346" s="46"/>
      <c r="E346" s="46"/>
      <c r="F346" s="46"/>
      <c r="G346" s="46"/>
      <c r="H346" s="61"/>
      <c r="I346" s="61"/>
      <c r="J346" s="101"/>
      <c r="K346" s="102"/>
      <c r="L346" s="102"/>
      <c r="M346" s="102"/>
      <c r="N346" s="103"/>
      <c r="BU346" s="95"/>
    </row>
    <row r="347" spans="1:73" s="1" customFormat="1" x14ac:dyDescent="0.2">
      <c r="B347" s="2"/>
      <c r="C347" s="217"/>
      <c r="D347" s="215"/>
      <c r="E347" s="3"/>
      <c r="F347" s="3"/>
      <c r="G347" s="3"/>
      <c r="H347" s="4"/>
      <c r="I347" s="4"/>
      <c r="J347" s="37"/>
      <c r="K347" s="7"/>
      <c r="L347" s="7"/>
      <c r="M347" s="7"/>
      <c r="N347" s="119"/>
      <c r="BU347" s="95"/>
    </row>
    <row r="348" spans="1:73" s="1" customFormat="1" x14ac:dyDescent="0.2">
      <c r="B348" s="22" t="s">
        <v>350</v>
      </c>
      <c r="C348" s="24"/>
      <c r="D348" s="24"/>
      <c r="E348" s="24"/>
      <c r="F348" s="24"/>
      <c r="G348" s="24"/>
      <c r="H348" s="17"/>
      <c r="I348" s="17"/>
      <c r="J348" s="37"/>
      <c r="K348" s="7"/>
      <c r="L348" s="7"/>
      <c r="M348" s="7"/>
      <c r="N348" s="119"/>
      <c r="BU348" s="95"/>
    </row>
    <row r="349" spans="1:73" x14ac:dyDescent="0.2">
      <c r="B349" s="22"/>
      <c r="C349" s="22"/>
      <c r="D349" s="22"/>
      <c r="E349" s="22"/>
      <c r="F349" s="22"/>
      <c r="G349" s="22"/>
      <c r="H349" s="17"/>
      <c r="I349" s="17"/>
      <c r="L349" s="33"/>
      <c r="M349" s="33"/>
      <c r="N349" s="34"/>
      <c r="O349" s="9"/>
      <c r="P349" s="9"/>
      <c r="Q349" s="9"/>
      <c r="R349" s="9"/>
      <c r="S349" s="9"/>
    </row>
    <row r="350" spans="1:73" ht="51" customHeight="1" x14ac:dyDescent="0.2">
      <c r="A350" s="134"/>
      <c r="B350" s="22"/>
      <c r="J350" s="86" t="s">
        <v>83</v>
      </c>
      <c r="K350" s="218"/>
      <c r="L350" s="25" t="str">
        <f>IF(ISBLANK(L$9),"",L$9)</f>
        <v>一般病棟</v>
      </c>
      <c r="M350" s="72" t="str">
        <f t="shared" ref="M350:BS350" si="43">IF(ISBLANK(M$9),"",M$9)</f>
        <v>療養病棟</v>
      </c>
      <c r="N350" s="25" t="str">
        <f t="shared" si="43"/>
        <v/>
      </c>
      <c r="O350" s="25" t="str">
        <f t="shared" si="43"/>
        <v/>
      </c>
      <c r="P350" s="25" t="str">
        <f t="shared" si="43"/>
        <v/>
      </c>
      <c r="Q350" s="25" t="str">
        <f t="shared" si="43"/>
        <v/>
      </c>
      <c r="R350" s="25" t="str">
        <f t="shared" si="43"/>
        <v/>
      </c>
      <c r="S350" s="25" t="str">
        <f t="shared" si="43"/>
        <v/>
      </c>
      <c r="T350" s="25" t="str">
        <f t="shared" si="43"/>
        <v/>
      </c>
      <c r="U350" s="25" t="str">
        <f t="shared" si="43"/>
        <v/>
      </c>
      <c r="V350" s="25" t="str">
        <f t="shared" si="43"/>
        <v/>
      </c>
      <c r="W350" s="25" t="str">
        <f t="shared" si="43"/>
        <v/>
      </c>
      <c r="X350" s="25" t="str">
        <f t="shared" si="43"/>
        <v/>
      </c>
      <c r="Y350" s="25" t="str">
        <f t="shared" si="43"/>
        <v/>
      </c>
      <c r="Z350" s="25" t="str">
        <f t="shared" si="43"/>
        <v/>
      </c>
      <c r="AA350" s="25" t="str">
        <f t="shared" si="43"/>
        <v/>
      </c>
      <c r="AB350" s="25" t="str">
        <f t="shared" si="43"/>
        <v/>
      </c>
      <c r="AC350" s="25" t="str">
        <f t="shared" si="43"/>
        <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x14ac:dyDescent="0.2">
      <c r="A351" s="95" t="s">
        <v>146</v>
      </c>
      <c r="C351" s="46"/>
      <c r="I351" s="73" t="s">
        <v>84</v>
      </c>
      <c r="J351" s="74"/>
      <c r="K351" s="88"/>
      <c r="L351" s="89" t="str">
        <f>IF(ISBLANK(L$95),"",L$95)</f>
        <v>急性期</v>
      </c>
      <c r="M351" s="72" t="str">
        <f t="shared" ref="M351:BS351" si="44">IF(ISBLANK(M$95),"",M$95)</f>
        <v>慢性期</v>
      </c>
      <c r="N351" s="89" t="str">
        <f t="shared" si="44"/>
        <v/>
      </c>
      <c r="O351" s="89" t="str">
        <f t="shared" si="44"/>
        <v/>
      </c>
      <c r="P351" s="89" t="str">
        <f t="shared" si="44"/>
        <v/>
      </c>
      <c r="Q351" s="89" t="str">
        <f t="shared" si="44"/>
        <v/>
      </c>
      <c r="R351" s="89" t="str">
        <f t="shared" si="44"/>
        <v/>
      </c>
      <c r="S351" s="89" t="str">
        <f t="shared" si="44"/>
        <v/>
      </c>
      <c r="T351" s="89" t="str">
        <f t="shared" si="44"/>
        <v/>
      </c>
      <c r="U351" s="89" t="str">
        <f t="shared" si="44"/>
        <v/>
      </c>
      <c r="V351" s="89" t="str">
        <f t="shared" si="44"/>
        <v/>
      </c>
      <c r="W351" s="89" t="str">
        <f t="shared" si="44"/>
        <v/>
      </c>
      <c r="X351" s="89" t="str">
        <f t="shared" si="44"/>
        <v/>
      </c>
      <c r="Y351" s="89" t="str">
        <f t="shared" si="44"/>
        <v/>
      </c>
      <c r="Z351" s="89" t="str">
        <f t="shared" si="44"/>
        <v/>
      </c>
      <c r="AA351" s="89" t="str">
        <f t="shared" si="44"/>
        <v/>
      </c>
      <c r="AB351" s="89" t="str">
        <f t="shared" si="44"/>
        <v/>
      </c>
      <c r="AC351" s="89" t="str">
        <f t="shared" si="44"/>
        <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x14ac:dyDescent="0.2">
      <c r="A352" s="216" t="s">
        <v>351</v>
      </c>
      <c r="B352" s="2"/>
      <c r="C352" s="326" t="s">
        <v>352</v>
      </c>
      <c r="D352" s="327"/>
      <c r="E352" s="327"/>
      <c r="F352" s="327"/>
      <c r="G352" s="327"/>
      <c r="H352" s="328"/>
      <c r="I352" s="318" t="s">
        <v>353</v>
      </c>
      <c r="J352" s="219">
        <f>IF(SUM(L352:BS352)=0,IF(COUNTIF(L352:BS352,"未確認")&gt;0,"未確認",IF(COUNTIF(L352:BS352,"~*")&gt;0,"*",SUM(L352:BS352))),SUM(L352:BS352))</f>
        <v>659</v>
      </c>
      <c r="K352" s="220" t="str">
        <f>IF(OR(COUNTIF(L352:BS352,"未確認")&gt;0,COUNTIF(L352:BS352,"~*")&gt;0),"※","")</f>
        <v/>
      </c>
      <c r="L352" s="210">
        <v>490</v>
      </c>
      <c r="M352" s="154">
        <v>169</v>
      </c>
      <c r="N352" s="155"/>
      <c r="O352" s="155"/>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x14ac:dyDescent="0.2">
      <c r="A353" s="214" t="s">
        <v>354</v>
      </c>
      <c r="B353" s="2"/>
      <c r="C353" s="221"/>
      <c r="D353" s="222"/>
      <c r="E353" s="360" t="s">
        <v>355</v>
      </c>
      <c r="F353" s="361"/>
      <c r="G353" s="361"/>
      <c r="H353" s="362"/>
      <c r="I353" s="358"/>
      <c r="J353" s="219">
        <f>IF(SUM(L353:BS353)=0,IF(COUNTIF(L353:BS353,"未確認")&gt;0,"未確認",IF(COUNTIF(L353:BS353,"~*")&gt;0,"*",SUM(L353:BS353))),SUM(L353:BS353))</f>
        <v>481</v>
      </c>
      <c r="K353" s="220" t="str">
        <f>IF(OR(COUNTIF(L353:BS353,"未確認")&gt;0,COUNTIF(L353:BS353,"~*")&gt;0),"※","")</f>
        <v/>
      </c>
      <c r="L353" s="210">
        <v>365</v>
      </c>
      <c r="M353" s="154">
        <v>116</v>
      </c>
      <c r="N353" s="155"/>
      <c r="O353" s="155"/>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x14ac:dyDescent="0.2">
      <c r="A354" s="214" t="s">
        <v>356</v>
      </c>
      <c r="B354" s="2"/>
      <c r="C354" s="221"/>
      <c r="D354" s="222"/>
      <c r="E354" s="360" t="s">
        <v>357</v>
      </c>
      <c r="F354" s="361"/>
      <c r="G354" s="361"/>
      <c r="H354" s="362"/>
      <c r="I354" s="358"/>
      <c r="J354" s="219">
        <f>IF(SUM(L354:BS354)=0,IF(COUNTIF(L354:BS354,"未確認")&gt;0,"未確認",IF(COUNTIF(L354:BS354,"~*")&gt;0,"*",SUM(L354:BS354))),SUM(L354:BS354))</f>
        <v>73</v>
      </c>
      <c r="K354" s="220" t="str">
        <f>IF(OR(COUNTIF(L354:BS354,"未確認")&gt;0,COUNTIF(L354:BS354,"~*")&gt;0),"※","")</f>
        <v/>
      </c>
      <c r="L354" s="210">
        <v>23</v>
      </c>
      <c r="M354" s="154">
        <v>50</v>
      </c>
      <c r="N354" s="155"/>
      <c r="O354" s="155"/>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x14ac:dyDescent="0.2">
      <c r="A355" s="214" t="s">
        <v>358</v>
      </c>
      <c r="B355" s="2"/>
      <c r="C355" s="221"/>
      <c r="D355" s="222"/>
      <c r="E355" s="360" t="s">
        <v>359</v>
      </c>
      <c r="F355" s="361"/>
      <c r="G355" s="361"/>
      <c r="H355" s="362"/>
      <c r="I355" s="358"/>
      <c r="J355" s="219">
        <f>IF(SUM(L355:BS355)=0,IF(COUNTIF(L355:BS355,"未確認")&gt;0,"未確認",IF(COUNTIF(L355:BS355,"~*")&gt;0,"*",SUM(L355:BS355))),SUM(L355:BS355))</f>
        <v>105</v>
      </c>
      <c r="K355" s="220" t="str">
        <f>IF(OR(COUNTIF(L355:BS355,"未確認")&gt;0,COUNTIF(L355:BS355,"~*")&gt;0),"※","")</f>
        <v/>
      </c>
      <c r="L355" s="210">
        <v>102</v>
      </c>
      <c r="M355" s="154">
        <v>3</v>
      </c>
      <c r="N355" s="155"/>
      <c r="O355" s="155"/>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x14ac:dyDescent="0.2">
      <c r="A356" s="216" t="s">
        <v>360</v>
      </c>
      <c r="B356" s="2"/>
      <c r="C356" s="223"/>
      <c r="D356" s="224"/>
      <c r="E356" s="363" t="s">
        <v>361</v>
      </c>
      <c r="F356" s="364"/>
      <c r="G356" s="364"/>
      <c r="H356" s="365"/>
      <c r="I356" s="359"/>
      <c r="J356" s="219">
        <f>IF(SUM(L356:BS356)=0,IF(COUNTIF(L356:BS356,"未確認")&gt;0,"未確認",IF(COUNTIF(L356:BS356,"~*")&gt;0,"*",SUM(L356:BS356))),SUM(L356:BS356))</f>
        <v>0</v>
      </c>
      <c r="K356" s="220" t="str">
        <f>IF(OR(COUNTIF(L356:BS356,"未確認")&gt;0,COUNTIF(L356:BS356,"~*")&gt;0),"※","")</f>
        <v/>
      </c>
      <c r="L356" s="210">
        <v>0</v>
      </c>
      <c r="M356" s="154">
        <v>0</v>
      </c>
      <c r="N356" s="155"/>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x14ac:dyDescent="0.2">
      <c r="B357" s="22"/>
      <c r="C357" s="136"/>
      <c r="D357" s="22"/>
      <c r="E357" s="3"/>
      <c r="F357" s="3"/>
      <c r="G357" s="3"/>
      <c r="H357" s="3"/>
      <c r="I357" s="17"/>
      <c r="J357" s="101"/>
      <c r="K357" s="102"/>
      <c r="L357" s="102"/>
      <c r="M357" s="102"/>
      <c r="N357" s="103"/>
      <c r="BU357" s="95"/>
    </row>
    <row r="358" spans="1:73" s="1" customFormat="1" x14ac:dyDescent="0.2">
      <c r="B358" s="96"/>
      <c r="C358" s="46"/>
      <c r="D358" s="46"/>
      <c r="E358" s="46"/>
      <c r="F358" s="46"/>
      <c r="G358" s="46"/>
      <c r="H358" s="61"/>
      <c r="I358" s="61"/>
      <c r="J358" s="101"/>
      <c r="K358" s="102"/>
      <c r="L358" s="102"/>
      <c r="M358" s="102"/>
      <c r="N358" s="103"/>
      <c r="BU358" s="95"/>
    </row>
    <row r="359" spans="1:73" s="1" customFormat="1" x14ac:dyDescent="0.2">
      <c r="B359" s="2"/>
      <c r="C359" s="225"/>
      <c r="D359" s="3"/>
      <c r="E359" s="3"/>
      <c r="F359" s="3"/>
      <c r="G359" s="3"/>
      <c r="H359" s="226"/>
      <c r="I359" s="226"/>
      <c r="J359" s="37"/>
      <c r="K359" s="7"/>
      <c r="L359" s="7"/>
      <c r="M359" s="7"/>
      <c r="N359" s="119"/>
      <c r="BU359" s="95"/>
    </row>
    <row r="360" spans="1:73" s="1" customFormat="1" x14ac:dyDescent="0.2">
      <c r="B360" s="22" t="s">
        <v>362</v>
      </c>
      <c r="C360" s="24"/>
      <c r="D360" s="24"/>
      <c r="E360" s="24"/>
      <c r="F360" s="24"/>
      <c r="G360" s="24"/>
      <c r="H360" s="17"/>
      <c r="I360" s="17"/>
      <c r="J360" s="37"/>
      <c r="K360" s="7"/>
      <c r="L360" s="7"/>
      <c r="M360" s="7"/>
      <c r="N360" s="119"/>
      <c r="BU360" s="95"/>
    </row>
    <row r="361" spans="1:73" s="1" customFormat="1" x14ac:dyDescent="0.2">
      <c r="B361" s="2" t="s">
        <v>363</v>
      </c>
      <c r="C361" s="3"/>
      <c r="D361" s="3"/>
      <c r="E361" s="3"/>
      <c r="F361" s="3"/>
      <c r="G361" s="3"/>
      <c r="H361" s="4"/>
      <c r="I361" s="4"/>
      <c r="J361" s="37"/>
      <c r="K361" s="7"/>
      <c r="L361" s="7"/>
      <c r="M361" s="7"/>
      <c r="N361" s="119"/>
      <c r="BU361" s="95"/>
    </row>
    <row r="362" spans="1:73" x14ac:dyDescent="0.2">
      <c r="B362" s="22"/>
      <c r="C362" s="22"/>
      <c r="D362" s="22"/>
      <c r="E362" s="22"/>
      <c r="F362" s="22"/>
      <c r="G362" s="22"/>
      <c r="H362" s="17"/>
      <c r="I362" s="17"/>
      <c r="L362" s="33"/>
      <c r="M362" s="33"/>
      <c r="N362" s="34"/>
      <c r="O362" s="9"/>
      <c r="P362" s="9"/>
      <c r="Q362" s="9"/>
      <c r="R362" s="9"/>
      <c r="S362" s="9"/>
    </row>
    <row r="363" spans="1:73" ht="51" customHeight="1" x14ac:dyDescent="0.2">
      <c r="B363" s="22"/>
      <c r="J363" s="86" t="s">
        <v>83</v>
      </c>
      <c r="K363" s="218"/>
      <c r="L363" s="25" t="str">
        <f>IF(ISBLANK(L$9),"",L$9)</f>
        <v>一般病棟</v>
      </c>
      <c r="M363" s="72" t="str">
        <f t="shared" ref="M363:BS363" si="45">IF(ISBLANK(M$9),"",M$9)</f>
        <v>療養病棟</v>
      </c>
      <c r="N363" s="72" t="str">
        <f t="shared" si="45"/>
        <v/>
      </c>
      <c r="O363" s="25" t="str">
        <f t="shared" si="45"/>
        <v/>
      </c>
      <c r="P363" s="25" t="str">
        <f t="shared" si="45"/>
        <v/>
      </c>
      <c r="Q363" s="25" t="str">
        <f t="shared" si="45"/>
        <v/>
      </c>
      <c r="R363" s="25" t="str">
        <f t="shared" si="45"/>
        <v/>
      </c>
      <c r="S363" s="25" t="str">
        <f t="shared" si="45"/>
        <v/>
      </c>
      <c r="T363" s="25" t="str">
        <f t="shared" si="45"/>
        <v/>
      </c>
      <c r="U363" s="25" t="str">
        <f t="shared" si="45"/>
        <v/>
      </c>
      <c r="V363" s="25" t="str">
        <f t="shared" si="45"/>
        <v/>
      </c>
      <c r="W363" s="25" t="str">
        <f t="shared" si="45"/>
        <v/>
      </c>
      <c r="X363" s="25" t="str">
        <f t="shared" si="45"/>
        <v/>
      </c>
      <c r="Y363" s="25" t="str">
        <f t="shared" si="45"/>
        <v/>
      </c>
      <c r="Z363" s="25" t="str">
        <f t="shared" si="45"/>
        <v/>
      </c>
      <c r="AA363" s="25" t="str">
        <f t="shared" si="45"/>
        <v/>
      </c>
      <c r="AB363" s="25" t="str">
        <f t="shared" si="45"/>
        <v/>
      </c>
      <c r="AC363" s="25" t="str">
        <f t="shared" si="45"/>
        <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x14ac:dyDescent="0.2">
      <c r="I364" s="73" t="s">
        <v>84</v>
      </c>
      <c r="J364" s="74"/>
      <c r="K364" s="88"/>
      <c r="L364" s="89" t="str">
        <f>IF(ISBLANK(L$95),"",L$95)</f>
        <v>急性期</v>
      </c>
      <c r="M364" s="72" t="str">
        <f t="shared" ref="M364:BS364" si="46">IF(ISBLANK(M$95),"",M$95)</f>
        <v>慢性期</v>
      </c>
      <c r="N364" s="72" t="str">
        <f t="shared" si="46"/>
        <v/>
      </c>
      <c r="O364" s="89" t="str">
        <f t="shared" si="46"/>
        <v/>
      </c>
      <c r="P364" s="89" t="str">
        <f t="shared" si="46"/>
        <v/>
      </c>
      <c r="Q364" s="89" t="str">
        <f t="shared" si="46"/>
        <v/>
      </c>
      <c r="R364" s="89" t="str">
        <f t="shared" si="46"/>
        <v/>
      </c>
      <c r="S364" s="89" t="str">
        <f t="shared" si="46"/>
        <v/>
      </c>
      <c r="T364" s="89" t="str">
        <f t="shared" si="46"/>
        <v/>
      </c>
      <c r="U364" s="89" t="str">
        <f t="shared" si="46"/>
        <v/>
      </c>
      <c r="V364" s="89" t="str">
        <f t="shared" si="46"/>
        <v/>
      </c>
      <c r="W364" s="89" t="str">
        <f t="shared" si="46"/>
        <v/>
      </c>
      <c r="X364" s="89" t="str">
        <f t="shared" si="46"/>
        <v/>
      </c>
      <c r="Y364" s="89" t="str">
        <f t="shared" si="46"/>
        <v/>
      </c>
      <c r="Z364" s="89" t="str">
        <f t="shared" si="46"/>
        <v/>
      </c>
      <c r="AA364" s="89" t="str">
        <f t="shared" si="46"/>
        <v/>
      </c>
      <c r="AB364" s="89" t="str">
        <f t="shared" si="46"/>
        <v/>
      </c>
      <c r="AC364" s="89" t="str">
        <f t="shared" si="46"/>
        <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x14ac:dyDescent="0.2">
      <c r="A365" s="216" t="s">
        <v>364</v>
      </c>
      <c r="B365" s="2"/>
      <c r="C365" s="352" t="s">
        <v>365</v>
      </c>
      <c r="D365" s="353"/>
      <c r="E365" s="353"/>
      <c r="F365" s="353"/>
      <c r="G365" s="353"/>
      <c r="H365" s="354"/>
      <c r="I365" s="318" t="s">
        <v>366</v>
      </c>
      <c r="J365" s="219">
        <v>8</v>
      </c>
      <c r="K365" s="227" t="str">
        <f t="shared" ref="K365:K370" si="47">IF(OR(COUNTIF(J365,"未確認")&gt;0,COUNTIF(J365,"~*")&gt;0),"※","")</f>
        <v/>
      </c>
      <c r="L365" s="170"/>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x14ac:dyDescent="0.2">
      <c r="A366" s="216" t="s">
        <v>367</v>
      </c>
      <c r="B366" s="2"/>
      <c r="C366" s="221"/>
      <c r="D366" s="230"/>
      <c r="E366" s="305" t="s">
        <v>368</v>
      </c>
      <c r="F366" s="306"/>
      <c r="G366" s="306"/>
      <c r="H366" s="307"/>
      <c r="I366" s="321"/>
      <c r="J366" s="219">
        <v>0</v>
      </c>
      <c r="K366" s="227" t="str">
        <f t="shared" si="47"/>
        <v/>
      </c>
      <c r="L366" s="173"/>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x14ac:dyDescent="0.2">
      <c r="A367" s="216" t="s">
        <v>369</v>
      </c>
      <c r="B367" s="2"/>
      <c r="C367" s="223"/>
      <c r="D367" s="231"/>
      <c r="E367" s="305" t="s">
        <v>370</v>
      </c>
      <c r="F367" s="306"/>
      <c r="G367" s="306"/>
      <c r="H367" s="307"/>
      <c r="I367" s="321"/>
      <c r="J367" s="219">
        <v>8</v>
      </c>
      <c r="K367" s="227" t="str">
        <f t="shared" si="47"/>
        <v/>
      </c>
      <c r="L367" s="173"/>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x14ac:dyDescent="0.2">
      <c r="A368" s="216" t="s">
        <v>371</v>
      </c>
      <c r="B368" s="2"/>
      <c r="C368" s="355" t="s">
        <v>372</v>
      </c>
      <c r="D368" s="356"/>
      <c r="E368" s="356"/>
      <c r="F368" s="356"/>
      <c r="G368" s="356"/>
      <c r="H368" s="357"/>
      <c r="I368" s="321"/>
      <c r="J368" s="219">
        <v>3</v>
      </c>
      <c r="K368" s="227" t="str">
        <f t="shared" si="47"/>
        <v/>
      </c>
      <c r="L368" s="173"/>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x14ac:dyDescent="0.2">
      <c r="A369" s="216" t="s">
        <v>373</v>
      </c>
      <c r="B369" s="2"/>
      <c r="C369" s="221"/>
      <c r="D369" s="230"/>
      <c r="E369" s="305" t="s">
        <v>374</v>
      </c>
      <c r="F369" s="306"/>
      <c r="G369" s="306"/>
      <c r="H369" s="307"/>
      <c r="I369" s="321"/>
      <c r="J369" s="219">
        <v>2</v>
      </c>
      <c r="K369" s="227" t="str">
        <f t="shared" si="47"/>
        <v/>
      </c>
      <c r="L369" s="173"/>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x14ac:dyDescent="0.2">
      <c r="A370" s="216" t="s">
        <v>375</v>
      </c>
      <c r="B370" s="2"/>
      <c r="C370" s="223"/>
      <c r="D370" s="231"/>
      <c r="E370" s="305" t="s">
        <v>376</v>
      </c>
      <c r="F370" s="306"/>
      <c r="G370" s="306"/>
      <c r="H370" s="307"/>
      <c r="I370" s="322"/>
      <c r="J370" s="219">
        <v>1</v>
      </c>
      <c r="K370" s="227" t="str">
        <f t="shared" si="47"/>
        <v/>
      </c>
      <c r="L370" s="174"/>
      <c r="M370" s="233"/>
      <c r="N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x14ac:dyDescent="0.2">
      <c r="B371" s="22"/>
      <c r="C371" s="22"/>
      <c r="D371" s="22"/>
      <c r="E371" s="22"/>
      <c r="F371" s="22"/>
      <c r="G371" s="22"/>
      <c r="H371" s="17"/>
      <c r="I371" s="17"/>
      <c r="J371" s="101"/>
      <c r="K371" s="102"/>
      <c r="L371" s="102"/>
      <c r="M371" s="102"/>
      <c r="N371" s="103"/>
      <c r="BU371" s="95"/>
    </row>
    <row r="372" spans="1:73" s="1" customFormat="1" x14ac:dyDescent="0.2">
      <c r="B372" s="96"/>
      <c r="C372" s="46"/>
      <c r="D372" s="46"/>
      <c r="E372" s="46"/>
      <c r="F372" s="46"/>
      <c r="G372" s="46"/>
      <c r="H372" s="61"/>
      <c r="I372" s="61"/>
      <c r="J372" s="101"/>
      <c r="K372" s="102"/>
      <c r="L372" s="102"/>
      <c r="M372" s="102"/>
      <c r="N372" s="103"/>
      <c r="BU372" s="95"/>
    </row>
    <row r="373" spans="1:73" s="1" customFormat="1" x14ac:dyDescent="0.2">
      <c r="B373" s="2"/>
      <c r="C373" s="2"/>
      <c r="D373" s="46"/>
      <c r="E373" s="46"/>
      <c r="F373" s="46"/>
      <c r="G373" s="46"/>
      <c r="H373" s="61"/>
      <c r="I373" s="179" t="s">
        <v>297</v>
      </c>
      <c r="J373" s="101"/>
      <c r="K373" s="102"/>
      <c r="L373" s="102"/>
      <c r="M373" s="102"/>
      <c r="N373" s="103"/>
      <c r="BU373" s="95"/>
    </row>
    <row r="374" spans="1:73" s="1" customFormat="1" x14ac:dyDescent="0.2">
      <c r="B374" s="2"/>
      <c r="C374" s="2"/>
      <c r="D374" s="46"/>
      <c r="E374" s="46"/>
      <c r="F374" s="46"/>
      <c r="G374" s="46"/>
      <c r="H374" s="61"/>
      <c r="I374" s="61"/>
      <c r="J374" s="101"/>
      <c r="K374" s="102"/>
      <c r="L374" s="102"/>
      <c r="M374" s="102"/>
      <c r="N374" s="103"/>
      <c r="BU374" s="95"/>
    </row>
    <row r="375" spans="1:73" s="1" customFormat="1" x14ac:dyDescent="0.2">
      <c r="B375" s="2"/>
      <c r="C375" s="2"/>
      <c r="D375" s="46"/>
      <c r="E375" s="46"/>
      <c r="F375" s="46"/>
      <c r="G375" s="46"/>
      <c r="H375" s="61"/>
      <c r="I375" s="61"/>
      <c r="J375" s="101"/>
      <c r="K375" s="102"/>
      <c r="L375" s="102"/>
      <c r="M375" s="102"/>
      <c r="N375" s="103"/>
      <c r="BU375" s="95"/>
    </row>
    <row r="376" spans="1:73" s="26" customFormat="1" x14ac:dyDescent="0.2">
      <c r="A376" s="1"/>
      <c r="B376" s="2"/>
      <c r="C376" s="58"/>
      <c r="D376" s="22"/>
      <c r="E376" s="22"/>
      <c r="F376" s="22"/>
      <c r="G376" s="22"/>
      <c r="H376" s="17"/>
      <c r="I376" s="43"/>
      <c r="J376" s="6"/>
      <c r="K376" s="7"/>
      <c r="L376" s="23"/>
      <c r="M376" s="203"/>
      <c r="N376" s="60"/>
      <c r="O376" s="9"/>
      <c r="BU376" s="27"/>
    </row>
    <row r="377" spans="1:73" s="26" customFormat="1" x14ac:dyDescent="0.2">
      <c r="A377" s="1"/>
      <c r="B377" s="2"/>
      <c r="C377" s="58"/>
      <c r="D377" s="22"/>
      <c r="E377" s="22"/>
      <c r="F377" s="22"/>
      <c r="G377" s="22"/>
      <c r="H377" s="17"/>
      <c r="I377" s="43"/>
      <c r="J377" s="6"/>
      <c r="K377" s="7"/>
      <c r="L377" s="23"/>
      <c r="M377" s="203"/>
      <c r="N377" s="60"/>
      <c r="O377" s="9"/>
      <c r="BU377" s="27"/>
    </row>
    <row r="378" spans="1:73" s="26" customFormat="1" x14ac:dyDescent="0.2">
      <c r="A378" s="1"/>
      <c r="B378" s="2"/>
      <c r="C378" s="23"/>
      <c r="D378" s="23"/>
      <c r="E378" s="23"/>
      <c r="F378" s="23"/>
      <c r="G378" s="23"/>
      <c r="H378" s="58"/>
      <c r="I378" s="23"/>
      <c r="J378" s="23"/>
      <c r="K378" s="23"/>
      <c r="L378" s="23"/>
      <c r="M378" s="44"/>
      <c r="N378" s="63"/>
      <c r="O378" s="9"/>
      <c r="BU378" s="27"/>
    </row>
    <row r="379" spans="1:73" s="26" customFormat="1" x14ac:dyDescent="0.2">
      <c r="A379" s="1"/>
      <c r="B379" s="2"/>
      <c r="C379" s="23"/>
      <c r="D379" s="23"/>
      <c r="E379" s="23"/>
      <c r="F379" s="23"/>
      <c r="G379" s="23"/>
      <c r="H379" s="58"/>
      <c r="I379" s="23"/>
      <c r="J379" s="23"/>
      <c r="K379" s="23"/>
      <c r="L379" s="23"/>
      <c r="M379" s="203"/>
      <c r="N379" s="60"/>
      <c r="O379" s="9"/>
      <c r="BU379" s="27"/>
    </row>
    <row r="380" spans="1:73" s="26" customFormat="1" x14ac:dyDescent="0.2">
      <c r="A380" s="1"/>
      <c r="B380" s="2"/>
      <c r="C380" s="23"/>
      <c r="D380" s="23"/>
      <c r="E380" s="23"/>
      <c r="F380" s="23"/>
      <c r="G380" s="23"/>
      <c r="H380" s="58"/>
      <c r="I380" s="23"/>
      <c r="J380" s="23"/>
      <c r="K380" s="23"/>
      <c r="L380" s="23"/>
      <c r="M380" s="44"/>
      <c r="N380" s="63"/>
      <c r="O380" s="9"/>
      <c r="BU380" s="27"/>
    </row>
    <row r="381" spans="1:73" s="26" customFormat="1" x14ac:dyDescent="0.2">
      <c r="A381" s="1"/>
      <c r="B381" s="2"/>
      <c r="C381" s="23"/>
      <c r="D381" s="23"/>
      <c r="E381" s="23"/>
      <c r="F381" s="23"/>
      <c r="G381" s="23"/>
      <c r="H381" s="58"/>
      <c r="I381" s="23"/>
      <c r="J381" s="23"/>
      <c r="K381" s="23"/>
      <c r="L381" s="23"/>
      <c r="M381" s="44"/>
      <c r="N381" s="63"/>
      <c r="O381" s="9"/>
      <c r="BU381" s="27"/>
    </row>
    <row r="382" spans="1:73" s="26" customFormat="1" x14ac:dyDescent="0.2">
      <c r="A382" s="1"/>
      <c r="B382" s="2"/>
      <c r="C382" s="23"/>
      <c r="D382" s="23"/>
      <c r="E382" s="23"/>
      <c r="F382" s="23"/>
      <c r="G382" s="23"/>
      <c r="H382" s="58"/>
      <c r="I382" s="23"/>
      <c r="J382" s="23"/>
      <c r="K382" s="23"/>
      <c r="L382" s="37"/>
      <c r="M382" s="37"/>
      <c r="N382" s="8"/>
      <c r="O382" s="9"/>
      <c r="BU382" s="27"/>
    </row>
    <row r="383" spans="1:73" s="26" customFormat="1" x14ac:dyDescent="0.2">
      <c r="A383" s="1"/>
      <c r="B383" s="2"/>
      <c r="C383" s="61"/>
      <c r="D383" s="61"/>
      <c r="E383" s="61"/>
      <c r="F383" s="61"/>
      <c r="G383" s="236"/>
      <c r="H383" s="61"/>
      <c r="I383" s="61"/>
      <c r="J383" s="61"/>
      <c r="K383" s="62"/>
      <c r="L383" s="61"/>
      <c r="M383" s="61"/>
      <c r="N383" s="47"/>
      <c r="O383" s="9"/>
      <c r="BU383" s="27"/>
    </row>
    <row r="384" spans="1:73" s="26" customFormat="1" x14ac:dyDescent="0.2">
      <c r="A384" s="1"/>
      <c r="B384" s="2"/>
      <c r="C384" s="46"/>
      <c r="D384" s="3"/>
      <c r="E384" s="3"/>
      <c r="F384" s="3"/>
      <c r="G384" s="3"/>
      <c r="H384" s="4"/>
      <c r="I384" s="4"/>
      <c r="J384" s="6"/>
      <c r="K384" s="7"/>
      <c r="L384" s="37"/>
      <c r="M384" s="37"/>
      <c r="N384" s="8"/>
      <c r="O384" s="9"/>
      <c r="BU384" s="27"/>
    </row>
    <row r="385" spans="2:73" s="1" customFormat="1" ht="19.5" x14ac:dyDescent="0.2">
      <c r="B385" s="204" t="s">
        <v>377</v>
      </c>
      <c r="C385" s="237"/>
      <c r="D385" s="67"/>
      <c r="E385" s="67"/>
      <c r="F385" s="67"/>
      <c r="G385" s="67"/>
      <c r="H385" s="68"/>
      <c r="I385" s="68"/>
      <c r="J385" s="206"/>
      <c r="K385" s="69"/>
      <c r="L385" s="207"/>
      <c r="M385" s="207"/>
      <c r="N385" s="238"/>
      <c r="BU385" s="95"/>
    </row>
    <row r="386" spans="2:73" s="1" customFormat="1" x14ac:dyDescent="0.2">
      <c r="B386" s="22" t="s">
        <v>378</v>
      </c>
      <c r="C386" s="3"/>
      <c r="D386" s="3"/>
      <c r="E386" s="3"/>
      <c r="F386" s="3"/>
      <c r="G386" s="3"/>
      <c r="H386" s="4"/>
      <c r="I386" s="4"/>
      <c r="J386" s="37"/>
      <c r="K386" s="7"/>
      <c r="L386" s="7"/>
      <c r="M386" s="7"/>
      <c r="N386" s="119"/>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x14ac:dyDescent="0.2">
      <c r="B387" s="22"/>
      <c r="C387" s="22"/>
      <c r="D387" s="22"/>
      <c r="E387" s="22"/>
      <c r="F387" s="22"/>
      <c r="G387" s="22"/>
      <c r="H387" s="17"/>
      <c r="I387" s="17"/>
      <c r="J387" s="6"/>
      <c r="K387" s="7"/>
      <c r="L387" s="33"/>
      <c r="M387" s="33"/>
      <c r="N387" s="34"/>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x14ac:dyDescent="0.2">
      <c r="B388" s="22"/>
      <c r="C388" s="3"/>
      <c r="D388" s="3"/>
      <c r="E388" s="3"/>
      <c r="F388" s="3"/>
      <c r="G388" s="3"/>
      <c r="H388" s="4"/>
      <c r="I388" s="4"/>
      <c r="J388" s="86" t="s">
        <v>83</v>
      </c>
      <c r="K388" s="87"/>
      <c r="L388" s="159"/>
      <c r="M388" s="72"/>
      <c r="N388" s="72"/>
      <c r="O388" s="72"/>
      <c r="P388" s="72"/>
      <c r="Q388" s="72"/>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x14ac:dyDescent="0.2">
      <c r="B389" s="2"/>
      <c r="C389" s="46"/>
      <c r="D389" s="3"/>
      <c r="E389" s="3"/>
      <c r="F389" s="3"/>
      <c r="G389" s="3"/>
      <c r="H389" s="4"/>
      <c r="I389" s="73" t="s">
        <v>84</v>
      </c>
      <c r="J389" s="74"/>
      <c r="K389" s="88"/>
      <c r="L389" s="239"/>
      <c r="M389" s="72"/>
      <c r="N389" s="72"/>
      <c r="O389" s="72"/>
      <c r="P389" s="72"/>
      <c r="Q389" s="72"/>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x14ac:dyDescent="0.2">
      <c r="B390" s="126"/>
      <c r="C390" s="308" t="s">
        <v>133</v>
      </c>
      <c r="D390" s="309"/>
      <c r="E390" s="309"/>
      <c r="F390" s="309"/>
      <c r="G390" s="309"/>
      <c r="H390" s="310"/>
      <c r="I390" s="329" t="s">
        <v>388</v>
      </c>
      <c r="J390" s="240" t="str">
        <f t="shared" ref="J390:J421" si="48">IF(SUM(L390:BS390)=0,IF(COUNTIF(L390:BS390,"未確認")&gt;0,"未確認",IF(COUNTIF(L390:BS390,"~*")&gt;0,"*",SUM(L390:BS390))),SUM(L390:BS390))</f>
        <v>未確認</v>
      </c>
      <c r="K390" s="91" t="str">
        <f t="shared" ref="K390:K453" si="49">IF(OR(COUNTIF(L390:BS390,"未確認")&gt;0,COUNTIF(L390:BS390,"~*")&gt;0),"※","")</f>
        <v>※</v>
      </c>
      <c r="L390" s="241" t="s">
        <v>972</v>
      </c>
      <c r="M390" s="242"/>
      <c r="N390" s="242"/>
      <c r="O390" s="243"/>
      <c r="P390" s="243"/>
      <c r="Q390" s="243"/>
      <c r="R390" s="243"/>
      <c r="S390" s="243"/>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x14ac:dyDescent="0.2">
      <c r="B391" s="126"/>
      <c r="C391" s="308" t="s">
        <v>390</v>
      </c>
      <c r="D391" s="309"/>
      <c r="E391" s="309"/>
      <c r="F391" s="309"/>
      <c r="G391" s="309"/>
      <c r="H391" s="310"/>
      <c r="I391" s="330"/>
      <c r="J391" s="240" t="str">
        <f t="shared" si="48"/>
        <v>未確認</v>
      </c>
      <c r="K391" s="91" t="str">
        <f t="shared" si="49"/>
        <v>※</v>
      </c>
      <c r="L391" s="241" t="s">
        <v>972</v>
      </c>
      <c r="M391" s="242"/>
      <c r="N391" s="242"/>
      <c r="O391" s="243"/>
      <c r="P391" s="243"/>
      <c r="Q391" s="243"/>
      <c r="R391" s="243"/>
      <c r="S391" s="243"/>
      <c r="T391" s="243"/>
      <c r="U391" s="243"/>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x14ac:dyDescent="0.2">
      <c r="B392" s="126"/>
      <c r="C392" s="308" t="s">
        <v>391</v>
      </c>
      <c r="D392" s="309"/>
      <c r="E392" s="309"/>
      <c r="F392" s="309"/>
      <c r="G392" s="309"/>
      <c r="H392" s="310"/>
      <c r="I392" s="330"/>
      <c r="J392" s="240" t="str">
        <f t="shared" si="48"/>
        <v>未確認</v>
      </c>
      <c r="K392" s="91" t="str">
        <f t="shared" si="49"/>
        <v>※</v>
      </c>
      <c r="L392" s="241" t="s">
        <v>972</v>
      </c>
      <c r="M392" s="242"/>
      <c r="N392" s="242"/>
      <c r="O392" s="243"/>
      <c r="P392" s="243"/>
      <c r="Q392" s="243"/>
      <c r="R392" s="243"/>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x14ac:dyDescent="0.2">
      <c r="B393" s="126"/>
      <c r="C393" s="308" t="s">
        <v>392</v>
      </c>
      <c r="D393" s="309"/>
      <c r="E393" s="309"/>
      <c r="F393" s="309"/>
      <c r="G393" s="309"/>
      <c r="H393" s="310"/>
      <c r="I393" s="330"/>
      <c r="J393" s="240" t="str">
        <f t="shared" si="48"/>
        <v>未確認</v>
      </c>
      <c r="K393" s="91" t="str">
        <f t="shared" si="49"/>
        <v>※</v>
      </c>
      <c r="L393" s="241" t="s">
        <v>972</v>
      </c>
      <c r="M393" s="242"/>
      <c r="N393" s="242"/>
      <c r="O393" s="243"/>
      <c r="P393" s="243"/>
      <c r="Q393" s="243"/>
      <c r="R393" s="243"/>
      <c r="S393" s="243"/>
      <c r="T393" s="243"/>
      <c r="U393" s="243"/>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x14ac:dyDescent="0.2">
      <c r="B394" s="126"/>
      <c r="C394" s="308" t="s">
        <v>393</v>
      </c>
      <c r="D394" s="309"/>
      <c r="E394" s="309"/>
      <c r="F394" s="309"/>
      <c r="G394" s="309"/>
      <c r="H394" s="310"/>
      <c r="I394" s="330"/>
      <c r="J394" s="240" t="str">
        <f t="shared" si="48"/>
        <v>未確認</v>
      </c>
      <c r="K394" s="91" t="str">
        <f t="shared" si="49"/>
        <v>※</v>
      </c>
      <c r="L394" s="241" t="s">
        <v>972</v>
      </c>
      <c r="M394" s="242"/>
      <c r="N394" s="242"/>
      <c r="O394" s="243"/>
      <c r="P394" s="243"/>
      <c r="Q394" s="243"/>
      <c r="R394" s="243"/>
      <c r="S394" s="243"/>
      <c r="T394" s="243"/>
      <c r="U394" s="243"/>
      <c r="V394" s="243"/>
      <c r="W394" s="243"/>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x14ac:dyDescent="0.2">
      <c r="B395" s="126"/>
      <c r="C395" s="308" t="s">
        <v>394</v>
      </c>
      <c r="D395" s="309"/>
      <c r="E395" s="309"/>
      <c r="F395" s="309"/>
      <c r="G395" s="309"/>
      <c r="H395" s="310"/>
      <c r="I395" s="330"/>
      <c r="J395" s="240" t="str">
        <f t="shared" si="48"/>
        <v>未確認</v>
      </c>
      <c r="K395" s="91" t="str">
        <f t="shared" si="49"/>
        <v>※</v>
      </c>
      <c r="L395" s="241" t="s">
        <v>972</v>
      </c>
      <c r="M395" s="242"/>
      <c r="N395" s="242"/>
      <c r="O395" s="243"/>
      <c r="P395" s="243"/>
      <c r="Q395" s="243"/>
      <c r="R395" s="243"/>
      <c r="S395" s="243"/>
      <c r="T395" s="243"/>
      <c r="U395" s="243"/>
      <c r="V395" s="243"/>
      <c r="W395" s="243"/>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x14ac:dyDescent="0.2">
      <c r="B396" s="126"/>
      <c r="C396" s="308" t="s">
        <v>395</v>
      </c>
      <c r="D396" s="309"/>
      <c r="E396" s="309"/>
      <c r="F396" s="309"/>
      <c r="G396" s="309"/>
      <c r="H396" s="310"/>
      <c r="I396" s="330"/>
      <c r="J396" s="240" t="str">
        <f t="shared" si="48"/>
        <v>未確認</v>
      </c>
      <c r="K396" s="91" t="str">
        <f t="shared" si="49"/>
        <v>※</v>
      </c>
      <c r="L396" s="241" t="s">
        <v>972</v>
      </c>
      <c r="M396" s="242"/>
      <c r="N396" s="242"/>
      <c r="O396" s="243"/>
      <c r="P396" s="243"/>
      <c r="Q396" s="243"/>
      <c r="R396" s="243"/>
      <c r="S396" s="243"/>
      <c r="T396" s="243"/>
      <c r="U396" s="243"/>
      <c r="V396" s="243"/>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x14ac:dyDescent="0.2">
      <c r="B397" s="126"/>
      <c r="C397" s="308" t="s">
        <v>396</v>
      </c>
      <c r="D397" s="309"/>
      <c r="E397" s="309"/>
      <c r="F397" s="309"/>
      <c r="G397" s="309"/>
      <c r="H397" s="310"/>
      <c r="I397" s="330"/>
      <c r="J397" s="240" t="str">
        <f t="shared" si="48"/>
        <v>未確認</v>
      </c>
      <c r="K397" s="91" t="str">
        <f t="shared" si="49"/>
        <v>※</v>
      </c>
      <c r="L397" s="241" t="s">
        <v>972</v>
      </c>
      <c r="M397" s="242"/>
      <c r="N397" s="242"/>
      <c r="O397" s="243"/>
      <c r="P397" s="243"/>
      <c r="Q397" s="243"/>
      <c r="R397" s="243"/>
      <c r="S397" s="243"/>
      <c r="T397" s="243"/>
      <c r="U397" s="243"/>
      <c r="V397" s="243"/>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x14ac:dyDescent="0.2">
      <c r="B398" s="126"/>
      <c r="C398" s="308" t="s">
        <v>397</v>
      </c>
      <c r="D398" s="309"/>
      <c r="E398" s="309"/>
      <c r="F398" s="309"/>
      <c r="G398" s="309"/>
      <c r="H398" s="310"/>
      <c r="I398" s="330"/>
      <c r="J398" s="240" t="str">
        <f t="shared" si="48"/>
        <v>未確認</v>
      </c>
      <c r="K398" s="91" t="str">
        <f t="shared" si="49"/>
        <v>※</v>
      </c>
      <c r="L398" s="241" t="s">
        <v>972</v>
      </c>
      <c r="M398" s="242"/>
      <c r="N398" s="242"/>
      <c r="O398" s="243"/>
      <c r="P398" s="243"/>
      <c r="Q398" s="243"/>
      <c r="R398" s="243"/>
      <c r="S398" s="243"/>
      <c r="T398" s="243"/>
      <c r="U398" s="243"/>
      <c r="V398" s="243"/>
      <c r="W398" s="243"/>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x14ac:dyDescent="0.2">
      <c r="B399" s="126"/>
      <c r="C399" s="308" t="s">
        <v>398</v>
      </c>
      <c r="D399" s="309"/>
      <c r="E399" s="309"/>
      <c r="F399" s="309"/>
      <c r="G399" s="309"/>
      <c r="H399" s="310"/>
      <c r="I399" s="330"/>
      <c r="J399" s="240" t="str">
        <f t="shared" si="48"/>
        <v>未確認</v>
      </c>
      <c r="K399" s="91" t="str">
        <f t="shared" si="49"/>
        <v>※</v>
      </c>
      <c r="L399" s="241" t="s">
        <v>972</v>
      </c>
      <c r="M399" s="242"/>
      <c r="N399" s="242"/>
      <c r="O399" s="243"/>
      <c r="P399" s="243"/>
      <c r="Q399" s="243"/>
      <c r="R399" s="243"/>
      <c r="S399" s="243"/>
      <c r="T399" s="243"/>
      <c r="U399" s="243"/>
      <c r="V399" s="243"/>
      <c r="W399" s="243"/>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x14ac:dyDescent="0.2">
      <c r="B400" s="126"/>
      <c r="C400" s="308" t="s">
        <v>399</v>
      </c>
      <c r="D400" s="309"/>
      <c r="E400" s="309"/>
      <c r="F400" s="309"/>
      <c r="G400" s="309"/>
      <c r="H400" s="310"/>
      <c r="I400" s="330"/>
      <c r="J400" s="240" t="str">
        <f t="shared" si="48"/>
        <v>未確認</v>
      </c>
      <c r="K400" s="91" t="str">
        <f t="shared" si="49"/>
        <v>※</v>
      </c>
      <c r="L400" s="241" t="s">
        <v>972</v>
      </c>
      <c r="M400" s="242"/>
      <c r="N400" s="242"/>
      <c r="O400" s="243"/>
      <c r="P400" s="243"/>
      <c r="Q400" s="243"/>
      <c r="R400" s="243"/>
      <c r="S400" s="243"/>
      <c r="T400" s="243"/>
      <c r="U400" s="243"/>
      <c r="V400" s="243"/>
      <c r="W400" s="243"/>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x14ac:dyDescent="0.2">
      <c r="B401" s="126"/>
      <c r="C401" s="308" t="s">
        <v>400</v>
      </c>
      <c r="D401" s="309"/>
      <c r="E401" s="309"/>
      <c r="F401" s="309"/>
      <c r="G401" s="309"/>
      <c r="H401" s="310"/>
      <c r="I401" s="330"/>
      <c r="J401" s="240" t="str">
        <f t="shared" si="48"/>
        <v>未確認</v>
      </c>
      <c r="K401" s="91" t="str">
        <f t="shared" si="49"/>
        <v>※</v>
      </c>
      <c r="L401" s="241" t="s">
        <v>972</v>
      </c>
      <c r="M401" s="242"/>
      <c r="N401" s="242"/>
      <c r="O401" s="243"/>
      <c r="P401" s="243"/>
      <c r="Q401" s="243"/>
      <c r="R401" s="243"/>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x14ac:dyDescent="0.2">
      <c r="B402" s="126"/>
      <c r="C402" s="308" t="s">
        <v>401</v>
      </c>
      <c r="D402" s="309"/>
      <c r="E402" s="309"/>
      <c r="F402" s="309"/>
      <c r="G402" s="309"/>
      <c r="H402" s="310"/>
      <c r="I402" s="330"/>
      <c r="J402" s="240" t="str">
        <f t="shared" si="48"/>
        <v>未確認</v>
      </c>
      <c r="K402" s="91" t="str">
        <f t="shared" si="49"/>
        <v>※</v>
      </c>
      <c r="L402" s="241" t="s">
        <v>972</v>
      </c>
      <c r="M402" s="242"/>
      <c r="N402" s="242"/>
      <c r="O402" s="243"/>
      <c r="P402" s="243"/>
      <c r="Q402" s="243"/>
      <c r="R402" s="243"/>
      <c r="S402" s="243"/>
      <c r="T402" s="243"/>
      <c r="U402" s="243"/>
      <c r="V402" s="243"/>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x14ac:dyDescent="0.2">
      <c r="B403" s="126"/>
      <c r="C403" s="308" t="s">
        <v>402</v>
      </c>
      <c r="D403" s="309"/>
      <c r="E403" s="309"/>
      <c r="F403" s="309"/>
      <c r="G403" s="309"/>
      <c r="H403" s="310"/>
      <c r="I403" s="330"/>
      <c r="J403" s="240" t="str">
        <f t="shared" si="48"/>
        <v>未確認</v>
      </c>
      <c r="K403" s="91" t="str">
        <f t="shared" si="49"/>
        <v>※</v>
      </c>
      <c r="L403" s="241" t="s">
        <v>972</v>
      </c>
      <c r="M403" s="242"/>
      <c r="N403" s="242"/>
      <c r="O403" s="243"/>
      <c r="P403" s="243"/>
      <c r="Q403" s="243"/>
      <c r="R403" s="243"/>
      <c r="S403" s="243"/>
      <c r="T403" s="243"/>
      <c r="U403" s="243"/>
      <c r="V403" s="243"/>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x14ac:dyDescent="0.2">
      <c r="B404" s="126"/>
      <c r="C404" s="308" t="s">
        <v>403</v>
      </c>
      <c r="D404" s="309"/>
      <c r="E404" s="309"/>
      <c r="F404" s="309"/>
      <c r="G404" s="309"/>
      <c r="H404" s="310"/>
      <c r="I404" s="330"/>
      <c r="J404" s="240" t="str">
        <f t="shared" si="48"/>
        <v>未確認</v>
      </c>
      <c r="K404" s="91" t="str">
        <f t="shared" si="49"/>
        <v>※</v>
      </c>
      <c r="L404" s="241" t="s">
        <v>972</v>
      </c>
      <c r="M404" s="242"/>
      <c r="N404" s="242"/>
      <c r="O404" s="243"/>
      <c r="P404" s="243"/>
      <c r="Q404" s="243"/>
      <c r="R404" s="243"/>
      <c r="S404" s="243"/>
      <c r="T404" s="243"/>
      <c r="U404" s="243"/>
      <c r="V404" s="243"/>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x14ac:dyDescent="0.2">
      <c r="B405" s="126"/>
      <c r="C405" s="308" t="s">
        <v>404</v>
      </c>
      <c r="D405" s="309"/>
      <c r="E405" s="309"/>
      <c r="F405" s="309"/>
      <c r="G405" s="309"/>
      <c r="H405" s="310"/>
      <c r="I405" s="330"/>
      <c r="J405" s="240" t="str">
        <f t="shared" si="48"/>
        <v>未確認</v>
      </c>
      <c r="K405" s="91" t="str">
        <f t="shared" si="49"/>
        <v>※</v>
      </c>
      <c r="L405" s="241" t="s">
        <v>972</v>
      </c>
      <c r="M405" s="242"/>
      <c r="N405" s="242"/>
      <c r="O405" s="243"/>
      <c r="P405" s="243"/>
      <c r="Q405" s="243"/>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x14ac:dyDescent="0.2">
      <c r="B406" s="126"/>
      <c r="C406" s="308" t="s">
        <v>405</v>
      </c>
      <c r="D406" s="309"/>
      <c r="E406" s="309"/>
      <c r="F406" s="309"/>
      <c r="G406" s="309"/>
      <c r="H406" s="310"/>
      <c r="I406" s="330"/>
      <c r="J406" s="240" t="str">
        <f t="shared" si="48"/>
        <v>未確認</v>
      </c>
      <c r="K406" s="91" t="str">
        <f t="shared" si="49"/>
        <v>※</v>
      </c>
      <c r="L406" s="241" t="s">
        <v>972</v>
      </c>
      <c r="M406" s="242"/>
      <c r="N406" s="242"/>
      <c r="O406" s="243"/>
      <c r="P406" s="243"/>
      <c r="Q406" s="243"/>
      <c r="R406" s="243"/>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x14ac:dyDescent="0.2">
      <c r="B407" s="126"/>
      <c r="C407" s="308" t="s">
        <v>406</v>
      </c>
      <c r="D407" s="309"/>
      <c r="E407" s="309"/>
      <c r="F407" s="309"/>
      <c r="G407" s="309"/>
      <c r="H407" s="310"/>
      <c r="I407" s="330"/>
      <c r="J407" s="240" t="str">
        <f t="shared" si="48"/>
        <v>未確認</v>
      </c>
      <c r="K407" s="91" t="str">
        <f t="shared" si="49"/>
        <v>※</v>
      </c>
      <c r="L407" s="241" t="s">
        <v>972</v>
      </c>
      <c r="M407" s="242"/>
      <c r="N407" s="242"/>
      <c r="O407" s="243"/>
      <c r="P407" s="243"/>
      <c r="Q407" s="243"/>
      <c r="R407" s="243"/>
      <c r="S407" s="243"/>
      <c r="T407" s="243"/>
      <c r="U407" s="243"/>
      <c r="V407" s="243"/>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x14ac:dyDescent="0.2">
      <c r="B408" s="126"/>
      <c r="C408" s="308" t="s">
        <v>407</v>
      </c>
      <c r="D408" s="309"/>
      <c r="E408" s="309"/>
      <c r="F408" s="309"/>
      <c r="G408" s="309"/>
      <c r="H408" s="310"/>
      <c r="I408" s="330"/>
      <c r="J408" s="240" t="str">
        <f t="shared" si="48"/>
        <v>未確認</v>
      </c>
      <c r="K408" s="91" t="str">
        <f t="shared" si="49"/>
        <v>※</v>
      </c>
      <c r="L408" s="241" t="s">
        <v>972</v>
      </c>
      <c r="M408" s="242"/>
      <c r="N408" s="242"/>
      <c r="O408" s="243"/>
      <c r="P408" s="243"/>
      <c r="Q408" s="243"/>
      <c r="R408" s="243"/>
      <c r="S408" s="243"/>
      <c r="T408" s="243"/>
      <c r="U408" s="243"/>
      <c r="V408" s="243"/>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x14ac:dyDescent="0.2">
      <c r="B409" s="126"/>
      <c r="C409" s="308" t="s">
        <v>408</v>
      </c>
      <c r="D409" s="309"/>
      <c r="E409" s="309"/>
      <c r="F409" s="309"/>
      <c r="G409" s="309"/>
      <c r="H409" s="310"/>
      <c r="I409" s="330"/>
      <c r="J409" s="240" t="str">
        <f t="shared" si="48"/>
        <v>未確認</v>
      </c>
      <c r="K409" s="91" t="str">
        <f t="shared" si="49"/>
        <v>※</v>
      </c>
      <c r="L409" s="241" t="s">
        <v>972</v>
      </c>
      <c r="M409" s="242"/>
      <c r="N409" s="242"/>
      <c r="O409" s="243"/>
      <c r="P409" s="243"/>
      <c r="Q409" s="243"/>
      <c r="R409" s="243"/>
      <c r="S409" s="243"/>
      <c r="T409" s="243"/>
      <c r="U409" s="243"/>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x14ac:dyDescent="0.2">
      <c r="B410" s="126"/>
      <c r="C410" s="308" t="s">
        <v>409</v>
      </c>
      <c r="D410" s="309"/>
      <c r="E410" s="309"/>
      <c r="F410" s="309"/>
      <c r="G410" s="309"/>
      <c r="H410" s="310"/>
      <c r="I410" s="330"/>
      <c r="J410" s="240" t="str">
        <f t="shared" si="48"/>
        <v>未確認</v>
      </c>
      <c r="K410" s="91" t="str">
        <f t="shared" si="49"/>
        <v>※</v>
      </c>
      <c r="L410" s="241" t="s">
        <v>972</v>
      </c>
      <c r="M410" s="242"/>
      <c r="N410" s="242"/>
      <c r="O410" s="243"/>
      <c r="P410" s="243"/>
      <c r="Q410" s="243"/>
      <c r="R410" s="243"/>
      <c r="S410" s="243"/>
      <c r="T410" s="243"/>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x14ac:dyDescent="0.2">
      <c r="B411" s="126"/>
      <c r="C411" s="308" t="s">
        <v>410</v>
      </c>
      <c r="D411" s="309"/>
      <c r="E411" s="309"/>
      <c r="F411" s="309"/>
      <c r="G411" s="309"/>
      <c r="H411" s="310"/>
      <c r="I411" s="330"/>
      <c r="J411" s="240" t="str">
        <f t="shared" si="48"/>
        <v>未確認</v>
      </c>
      <c r="K411" s="91" t="str">
        <f t="shared" si="49"/>
        <v>※</v>
      </c>
      <c r="L411" s="241" t="s">
        <v>972</v>
      </c>
      <c r="M411" s="242"/>
      <c r="N411" s="242"/>
      <c r="O411" s="243"/>
      <c r="P411" s="243"/>
      <c r="Q411" s="243"/>
      <c r="R411" s="243"/>
      <c r="S411" s="243"/>
      <c r="T411" s="243"/>
      <c r="U411" s="243"/>
      <c r="V411" s="243"/>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x14ac:dyDescent="0.2">
      <c r="B412" s="126"/>
      <c r="C412" s="308" t="s">
        <v>411</v>
      </c>
      <c r="D412" s="309"/>
      <c r="E412" s="309"/>
      <c r="F412" s="309"/>
      <c r="G412" s="309"/>
      <c r="H412" s="310"/>
      <c r="I412" s="330"/>
      <c r="J412" s="240" t="str">
        <f t="shared" si="48"/>
        <v>未確認</v>
      </c>
      <c r="K412" s="91" t="str">
        <f t="shared" si="49"/>
        <v>※</v>
      </c>
      <c r="L412" s="241" t="s">
        <v>972</v>
      </c>
      <c r="M412" s="242"/>
      <c r="N412" s="242"/>
      <c r="O412" s="243"/>
      <c r="P412" s="243"/>
      <c r="Q412" s="243"/>
      <c r="R412" s="243"/>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x14ac:dyDescent="0.2">
      <c r="B413" s="126"/>
      <c r="C413" s="308" t="s">
        <v>412</v>
      </c>
      <c r="D413" s="309"/>
      <c r="E413" s="309"/>
      <c r="F413" s="309"/>
      <c r="G413" s="309"/>
      <c r="H413" s="310"/>
      <c r="I413" s="330"/>
      <c r="J413" s="240" t="str">
        <f t="shared" si="48"/>
        <v>未確認</v>
      </c>
      <c r="K413" s="91" t="str">
        <f t="shared" si="49"/>
        <v>※</v>
      </c>
      <c r="L413" s="241" t="s">
        <v>972</v>
      </c>
      <c r="M413" s="242"/>
      <c r="N413" s="242"/>
      <c r="O413" s="243"/>
      <c r="P413" s="243"/>
      <c r="Q413" s="243"/>
      <c r="R413" s="243"/>
      <c r="S413" s="243"/>
      <c r="T413" s="243"/>
      <c r="U413" s="243"/>
      <c r="V413" s="243"/>
      <c r="W413" s="243"/>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x14ac:dyDescent="0.2">
      <c r="B414" s="126"/>
      <c r="C414" s="308" t="s">
        <v>413</v>
      </c>
      <c r="D414" s="309"/>
      <c r="E414" s="309"/>
      <c r="F414" s="309"/>
      <c r="G414" s="309"/>
      <c r="H414" s="310"/>
      <c r="I414" s="330"/>
      <c r="J414" s="240" t="str">
        <f t="shared" si="48"/>
        <v>未確認</v>
      </c>
      <c r="K414" s="91" t="str">
        <f t="shared" si="49"/>
        <v>※</v>
      </c>
      <c r="L414" s="241" t="s">
        <v>972</v>
      </c>
      <c r="M414" s="242"/>
      <c r="N414" s="242"/>
      <c r="O414" s="243"/>
      <c r="P414" s="243"/>
      <c r="Q414" s="243"/>
      <c r="R414" s="243"/>
      <c r="S414" s="243"/>
      <c r="T414" s="243"/>
      <c r="U414" s="243"/>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x14ac:dyDescent="0.2">
      <c r="B415" s="126"/>
      <c r="C415" s="308" t="s">
        <v>414</v>
      </c>
      <c r="D415" s="309"/>
      <c r="E415" s="309"/>
      <c r="F415" s="309"/>
      <c r="G415" s="309"/>
      <c r="H415" s="310"/>
      <c r="I415" s="330"/>
      <c r="J415" s="240" t="str">
        <f t="shared" si="48"/>
        <v>未確認</v>
      </c>
      <c r="K415" s="91" t="str">
        <f t="shared" si="49"/>
        <v>※</v>
      </c>
      <c r="L415" s="241" t="s">
        <v>972</v>
      </c>
      <c r="M415" s="242"/>
      <c r="N415" s="242"/>
      <c r="O415" s="243"/>
      <c r="P415" s="243"/>
      <c r="Q415" s="243"/>
      <c r="R415" s="243"/>
      <c r="S415" s="243"/>
      <c r="T415" s="243"/>
      <c r="U415" s="243"/>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x14ac:dyDescent="0.2">
      <c r="B416" s="126"/>
      <c r="C416" s="308" t="s">
        <v>415</v>
      </c>
      <c r="D416" s="309"/>
      <c r="E416" s="309"/>
      <c r="F416" s="309"/>
      <c r="G416" s="309"/>
      <c r="H416" s="310"/>
      <c r="I416" s="330"/>
      <c r="J416" s="240" t="str">
        <f t="shared" si="48"/>
        <v>未確認</v>
      </c>
      <c r="K416" s="91" t="str">
        <f t="shared" si="49"/>
        <v>※</v>
      </c>
      <c r="L416" s="241" t="s">
        <v>972</v>
      </c>
      <c r="M416" s="242"/>
      <c r="N416" s="242"/>
      <c r="O416" s="243"/>
      <c r="P416" s="243"/>
      <c r="Q416" s="243"/>
      <c r="R416" s="243"/>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x14ac:dyDescent="0.2">
      <c r="B417" s="126"/>
      <c r="C417" s="308" t="s">
        <v>416</v>
      </c>
      <c r="D417" s="309"/>
      <c r="E417" s="309"/>
      <c r="F417" s="309"/>
      <c r="G417" s="309"/>
      <c r="H417" s="310"/>
      <c r="I417" s="330"/>
      <c r="J417" s="240" t="str">
        <f t="shared" si="48"/>
        <v>未確認</v>
      </c>
      <c r="K417" s="91" t="str">
        <f t="shared" si="49"/>
        <v>※</v>
      </c>
      <c r="L417" s="241" t="s">
        <v>972</v>
      </c>
      <c r="M417" s="242"/>
      <c r="N417" s="242"/>
      <c r="O417" s="243"/>
      <c r="P417" s="243"/>
      <c r="Q417" s="243"/>
      <c r="R417" s="243"/>
      <c r="S417" s="243"/>
      <c r="T417" s="243"/>
      <c r="U417" s="243"/>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x14ac:dyDescent="0.2">
      <c r="B418" s="126"/>
      <c r="C418" s="308" t="s">
        <v>417</v>
      </c>
      <c r="D418" s="309"/>
      <c r="E418" s="309"/>
      <c r="F418" s="309"/>
      <c r="G418" s="309"/>
      <c r="H418" s="310"/>
      <c r="I418" s="330"/>
      <c r="J418" s="240" t="str">
        <f t="shared" si="48"/>
        <v>未確認</v>
      </c>
      <c r="K418" s="91" t="str">
        <f t="shared" si="49"/>
        <v>※</v>
      </c>
      <c r="L418" s="241" t="s">
        <v>972</v>
      </c>
      <c r="M418" s="242"/>
      <c r="N418" s="242"/>
      <c r="O418" s="243"/>
      <c r="P418" s="243"/>
      <c r="Q418" s="243"/>
      <c r="R418" s="243"/>
      <c r="S418" s="243"/>
      <c r="T418" s="243"/>
      <c r="U418" s="243"/>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x14ac:dyDescent="0.2">
      <c r="B419" s="126"/>
      <c r="C419" s="308" t="s">
        <v>418</v>
      </c>
      <c r="D419" s="309"/>
      <c r="E419" s="309"/>
      <c r="F419" s="309"/>
      <c r="G419" s="309"/>
      <c r="H419" s="310"/>
      <c r="I419" s="330"/>
      <c r="J419" s="240" t="str">
        <f t="shared" si="48"/>
        <v>未確認</v>
      </c>
      <c r="K419" s="91" t="str">
        <f t="shared" si="49"/>
        <v>※</v>
      </c>
      <c r="L419" s="241" t="s">
        <v>972</v>
      </c>
      <c r="M419" s="242"/>
      <c r="N419" s="242"/>
      <c r="O419" s="243"/>
      <c r="P419" s="243"/>
      <c r="Q419" s="243"/>
      <c r="R419" s="243"/>
      <c r="S419" s="243"/>
      <c r="T419" s="243"/>
      <c r="U419" s="243"/>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x14ac:dyDescent="0.2">
      <c r="B420" s="126"/>
      <c r="C420" s="308" t="s">
        <v>419</v>
      </c>
      <c r="D420" s="309"/>
      <c r="E420" s="309"/>
      <c r="F420" s="309"/>
      <c r="G420" s="309"/>
      <c r="H420" s="310"/>
      <c r="I420" s="330"/>
      <c r="J420" s="240" t="str">
        <f t="shared" si="48"/>
        <v>未確認</v>
      </c>
      <c r="K420" s="91" t="str">
        <f t="shared" si="49"/>
        <v>※</v>
      </c>
      <c r="L420" s="241" t="s">
        <v>972</v>
      </c>
      <c r="M420" s="242"/>
      <c r="N420" s="242"/>
      <c r="O420" s="243"/>
      <c r="P420" s="243"/>
      <c r="Q420" s="243"/>
      <c r="R420" s="243"/>
      <c r="S420" s="243"/>
      <c r="T420" s="243"/>
      <c r="U420" s="243"/>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x14ac:dyDescent="0.2">
      <c r="B421" s="126"/>
      <c r="C421" s="308" t="s">
        <v>420</v>
      </c>
      <c r="D421" s="309"/>
      <c r="E421" s="309"/>
      <c r="F421" s="309"/>
      <c r="G421" s="309"/>
      <c r="H421" s="310"/>
      <c r="I421" s="330"/>
      <c r="J421" s="240" t="str">
        <f t="shared" si="48"/>
        <v>未確認</v>
      </c>
      <c r="K421" s="91" t="str">
        <f t="shared" si="49"/>
        <v>※</v>
      </c>
      <c r="L421" s="241" t="s">
        <v>972</v>
      </c>
      <c r="M421" s="242"/>
      <c r="N421" s="242"/>
      <c r="O421" s="243"/>
      <c r="P421" s="243"/>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x14ac:dyDescent="0.2">
      <c r="B422" s="126"/>
      <c r="C422" s="308" t="s">
        <v>421</v>
      </c>
      <c r="D422" s="309"/>
      <c r="E422" s="309"/>
      <c r="F422" s="309"/>
      <c r="G422" s="309"/>
      <c r="H422" s="310"/>
      <c r="I422" s="330"/>
      <c r="J422" s="240" t="str">
        <f t="shared" ref="J422:J463" si="50">IF(SUM(L422:BS422)=0,IF(COUNTIF(L422:BS422,"未確認")&gt;0,"未確認",IF(COUNTIF(L422:BS422,"~*")&gt;0,"*",SUM(L422:BS422))),SUM(L422:BS422))</f>
        <v>未確認</v>
      </c>
      <c r="K422" s="91" t="str">
        <f t="shared" si="49"/>
        <v>※</v>
      </c>
      <c r="L422" s="241" t="s">
        <v>972</v>
      </c>
      <c r="M422" s="242"/>
      <c r="N422" s="242"/>
      <c r="O422" s="243"/>
      <c r="P422" s="243"/>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x14ac:dyDescent="0.2">
      <c r="B423" s="126"/>
      <c r="C423" s="308" t="s">
        <v>422</v>
      </c>
      <c r="D423" s="309"/>
      <c r="E423" s="309"/>
      <c r="F423" s="309"/>
      <c r="G423" s="309"/>
      <c r="H423" s="310"/>
      <c r="I423" s="330"/>
      <c r="J423" s="240" t="str">
        <f t="shared" si="50"/>
        <v>未確認</v>
      </c>
      <c r="K423" s="91" t="str">
        <f t="shared" si="49"/>
        <v>※</v>
      </c>
      <c r="L423" s="241" t="s">
        <v>972</v>
      </c>
      <c r="M423" s="242"/>
      <c r="N423" s="242"/>
      <c r="O423" s="243"/>
      <c r="P423" s="243"/>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x14ac:dyDescent="0.2">
      <c r="B424" s="126"/>
      <c r="C424" s="308" t="s">
        <v>423</v>
      </c>
      <c r="D424" s="309"/>
      <c r="E424" s="309"/>
      <c r="F424" s="309"/>
      <c r="G424" s="309"/>
      <c r="H424" s="310"/>
      <c r="I424" s="330"/>
      <c r="J424" s="240" t="str">
        <f t="shared" si="50"/>
        <v>未確認</v>
      </c>
      <c r="K424" s="91" t="str">
        <f t="shared" si="49"/>
        <v>※</v>
      </c>
      <c r="L424" s="241" t="s">
        <v>972</v>
      </c>
      <c r="M424" s="242"/>
      <c r="N424" s="242"/>
      <c r="O424" s="243"/>
      <c r="P424" s="243"/>
      <c r="Q424" s="243"/>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x14ac:dyDescent="0.2">
      <c r="B425" s="126"/>
      <c r="C425" s="308" t="s">
        <v>424</v>
      </c>
      <c r="D425" s="309"/>
      <c r="E425" s="309"/>
      <c r="F425" s="309"/>
      <c r="G425" s="309"/>
      <c r="H425" s="310"/>
      <c r="I425" s="330"/>
      <c r="J425" s="240" t="str">
        <f t="shared" si="50"/>
        <v>未確認</v>
      </c>
      <c r="K425" s="91" t="str">
        <f t="shared" si="49"/>
        <v>※</v>
      </c>
      <c r="L425" s="241" t="s">
        <v>972</v>
      </c>
      <c r="M425" s="242"/>
      <c r="N425" s="242"/>
      <c r="O425" s="243"/>
      <c r="P425" s="243"/>
      <c r="Q425" s="243"/>
      <c r="R425" s="243"/>
      <c r="S425" s="243"/>
      <c r="T425" s="243"/>
      <c r="U425" s="243"/>
      <c r="V425" s="243"/>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x14ac:dyDescent="0.2">
      <c r="B426" s="126"/>
      <c r="C426" s="308" t="s">
        <v>425</v>
      </c>
      <c r="D426" s="309"/>
      <c r="E426" s="309"/>
      <c r="F426" s="309"/>
      <c r="G426" s="309"/>
      <c r="H426" s="310"/>
      <c r="I426" s="330"/>
      <c r="J426" s="240" t="str">
        <f t="shared" si="50"/>
        <v>未確認</v>
      </c>
      <c r="K426" s="91" t="str">
        <f t="shared" si="49"/>
        <v>※</v>
      </c>
      <c r="L426" s="241" t="s">
        <v>972</v>
      </c>
      <c r="M426" s="242"/>
      <c r="N426" s="242"/>
      <c r="O426" s="243"/>
      <c r="P426" s="243"/>
      <c r="Q426" s="243"/>
      <c r="R426" s="243"/>
      <c r="S426" s="243"/>
      <c r="T426" s="243"/>
      <c r="U426" s="243"/>
      <c r="V426" s="243"/>
      <c r="W426" s="243"/>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x14ac:dyDescent="0.2">
      <c r="B427" s="126"/>
      <c r="C427" s="308" t="s">
        <v>426</v>
      </c>
      <c r="D427" s="309"/>
      <c r="E427" s="309"/>
      <c r="F427" s="309"/>
      <c r="G427" s="309"/>
      <c r="H427" s="310"/>
      <c r="I427" s="330"/>
      <c r="J427" s="240" t="str">
        <f t="shared" si="50"/>
        <v>未確認</v>
      </c>
      <c r="K427" s="91" t="str">
        <f t="shared" si="49"/>
        <v>※</v>
      </c>
      <c r="L427" s="241" t="s">
        <v>972</v>
      </c>
      <c r="M427" s="242"/>
      <c r="N427" s="242"/>
      <c r="O427" s="243"/>
      <c r="P427" s="243"/>
      <c r="Q427" s="243"/>
      <c r="R427" s="243"/>
      <c r="S427" s="243"/>
      <c r="T427" s="243"/>
      <c r="U427" s="243"/>
      <c r="V427" s="243"/>
      <c r="W427" s="243"/>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x14ac:dyDescent="0.2">
      <c r="B428" s="126"/>
      <c r="C428" s="308" t="s">
        <v>427</v>
      </c>
      <c r="D428" s="309"/>
      <c r="E428" s="309"/>
      <c r="F428" s="309"/>
      <c r="G428" s="309"/>
      <c r="H428" s="310"/>
      <c r="I428" s="330"/>
      <c r="J428" s="240" t="str">
        <f t="shared" si="50"/>
        <v>未確認</v>
      </c>
      <c r="K428" s="91" t="str">
        <f t="shared" si="49"/>
        <v>※</v>
      </c>
      <c r="L428" s="241" t="s">
        <v>972</v>
      </c>
      <c r="M428" s="242"/>
      <c r="N428" s="242"/>
      <c r="O428" s="243"/>
      <c r="P428" s="243"/>
      <c r="Q428" s="243"/>
      <c r="R428" s="243"/>
      <c r="S428" s="243"/>
      <c r="T428" s="243"/>
      <c r="U428" s="243"/>
      <c r="V428" s="243"/>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x14ac:dyDescent="0.2">
      <c r="B429" s="126"/>
      <c r="C429" s="308" t="s">
        <v>428</v>
      </c>
      <c r="D429" s="309"/>
      <c r="E429" s="309"/>
      <c r="F429" s="309"/>
      <c r="G429" s="309"/>
      <c r="H429" s="310"/>
      <c r="I429" s="330"/>
      <c r="J429" s="240" t="str">
        <f t="shared" si="50"/>
        <v>未確認</v>
      </c>
      <c r="K429" s="91" t="str">
        <f t="shared" si="49"/>
        <v>※</v>
      </c>
      <c r="L429" s="241" t="s">
        <v>972</v>
      </c>
      <c r="M429" s="242"/>
      <c r="N429" s="242"/>
      <c r="O429" s="243"/>
      <c r="P429" s="243"/>
      <c r="Q429" s="243"/>
      <c r="R429" s="243"/>
      <c r="S429" s="243"/>
      <c r="T429" s="243"/>
      <c r="U429" s="243"/>
      <c r="V429" s="243"/>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x14ac:dyDescent="0.2">
      <c r="B430" s="126"/>
      <c r="C430" s="308" t="s">
        <v>429</v>
      </c>
      <c r="D430" s="309"/>
      <c r="E430" s="309"/>
      <c r="F430" s="309"/>
      <c r="G430" s="309"/>
      <c r="H430" s="310"/>
      <c r="I430" s="330"/>
      <c r="J430" s="240" t="str">
        <f t="shared" si="50"/>
        <v>未確認</v>
      </c>
      <c r="K430" s="91" t="str">
        <f t="shared" si="49"/>
        <v>※</v>
      </c>
      <c r="L430" s="241" t="s">
        <v>972</v>
      </c>
      <c r="M430" s="242"/>
      <c r="N430" s="242"/>
      <c r="O430" s="243"/>
      <c r="P430" s="243"/>
      <c r="Q430" s="243"/>
      <c r="R430" s="243"/>
      <c r="S430" s="243"/>
      <c r="T430" s="243"/>
      <c r="U430" s="243"/>
      <c r="V430" s="243"/>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x14ac:dyDescent="0.2">
      <c r="B431" s="126"/>
      <c r="C431" s="308" t="s">
        <v>430</v>
      </c>
      <c r="D431" s="309"/>
      <c r="E431" s="309"/>
      <c r="F431" s="309"/>
      <c r="G431" s="309"/>
      <c r="H431" s="310"/>
      <c r="I431" s="330"/>
      <c r="J431" s="240" t="str">
        <f t="shared" si="50"/>
        <v>未確認</v>
      </c>
      <c r="K431" s="91" t="str">
        <f t="shared" si="49"/>
        <v>※</v>
      </c>
      <c r="L431" s="241" t="s">
        <v>972</v>
      </c>
      <c r="M431" s="242"/>
      <c r="N431" s="242"/>
      <c r="O431" s="243"/>
      <c r="P431" s="243"/>
      <c r="Q431" s="243"/>
      <c r="R431" s="243"/>
      <c r="S431" s="243"/>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x14ac:dyDescent="0.2">
      <c r="B432" s="126"/>
      <c r="C432" s="308" t="s">
        <v>431</v>
      </c>
      <c r="D432" s="309"/>
      <c r="E432" s="309"/>
      <c r="F432" s="309"/>
      <c r="G432" s="309"/>
      <c r="H432" s="310"/>
      <c r="I432" s="330"/>
      <c r="J432" s="240" t="str">
        <f t="shared" si="50"/>
        <v>未確認</v>
      </c>
      <c r="K432" s="91" t="str">
        <f t="shared" si="49"/>
        <v>※</v>
      </c>
      <c r="L432" s="241" t="s">
        <v>972</v>
      </c>
      <c r="M432" s="242"/>
      <c r="N432" s="242"/>
      <c r="O432" s="243"/>
      <c r="P432" s="243"/>
      <c r="Q432" s="243"/>
      <c r="R432" s="243"/>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x14ac:dyDescent="0.2">
      <c r="B433" s="126"/>
      <c r="C433" s="308" t="s">
        <v>432</v>
      </c>
      <c r="D433" s="309"/>
      <c r="E433" s="309"/>
      <c r="F433" s="309"/>
      <c r="G433" s="309"/>
      <c r="H433" s="310"/>
      <c r="I433" s="330"/>
      <c r="J433" s="240" t="str">
        <f t="shared" si="50"/>
        <v>未確認</v>
      </c>
      <c r="K433" s="91" t="str">
        <f t="shared" si="49"/>
        <v>※</v>
      </c>
      <c r="L433" s="241" t="s">
        <v>972</v>
      </c>
      <c r="M433" s="242"/>
      <c r="N433" s="242"/>
      <c r="O433" s="243"/>
      <c r="P433" s="243"/>
      <c r="Q433" s="243"/>
      <c r="R433" s="243"/>
      <c r="S433" s="243"/>
      <c r="T433" s="243"/>
      <c r="U433" s="243"/>
      <c r="V433" s="243"/>
      <c r="W433" s="243"/>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x14ac:dyDescent="0.2">
      <c r="B434" s="126"/>
      <c r="C434" s="308" t="s">
        <v>134</v>
      </c>
      <c r="D434" s="309"/>
      <c r="E434" s="309"/>
      <c r="F434" s="309"/>
      <c r="G434" s="309"/>
      <c r="H434" s="310"/>
      <c r="I434" s="330"/>
      <c r="J434" s="240" t="str">
        <f t="shared" si="50"/>
        <v>未確認</v>
      </c>
      <c r="K434" s="91" t="str">
        <f t="shared" si="49"/>
        <v>※</v>
      </c>
      <c r="L434" s="241" t="s">
        <v>972</v>
      </c>
      <c r="M434" s="242"/>
      <c r="N434" s="242"/>
      <c r="O434" s="243"/>
      <c r="P434" s="243"/>
      <c r="Q434" s="243"/>
      <c r="R434" s="243"/>
      <c r="S434" s="243"/>
      <c r="T434" s="243"/>
      <c r="U434" s="243"/>
      <c r="V434" s="243"/>
      <c r="W434" s="243"/>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x14ac:dyDescent="0.2">
      <c r="B435" s="126"/>
      <c r="C435" s="308" t="s">
        <v>433</v>
      </c>
      <c r="D435" s="309"/>
      <c r="E435" s="309"/>
      <c r="F435" s="309"/>
      <c r="G435" s="309"/>
      <c r="H435" s="310"/>
      <c r="I435" s="330"/>
      <c r="J435" s="240" t="str">
        <f t="shared" si="50"/>
        <v>未確認</v>
      </c>
      <c r="K435" s="91" t="str">
        <f t="shared" si="49"/>
        <v>※</v>
      </c>
      <c r="L435" s="241" t="s">
        <v>972</v>
      </c>
      <c r="M435" s="242"/>
      <c r="N435" s="242"/>
      <c r="O435" s="243"/>
      <c r="P435" s="243"/>
      <c r="Q435" s="243"/>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x14ac:dyDescent="0.2">
      <c r="B436" s="126"/>
      <c r="C436" s="308" t="s">
        <v>434</v>
      </c>
      <c r="D436" s="309"/>
      <c r="E436" s="309"/>
      <c r="F436" s="309"/>
      <c r="G436" s="309"/>
      <c r="H436" s="310"/>
      <c r="I436" s="330"/>
      <c r="J436" s="240" t="str">
        <f t="shared" si="50"/>
        <v>未確認</v>
      </c>
      <c r="K436" s="91" t="str">
        <f t="shared" si="49"/>
        <v>※</v>
      </c>
      <c r="L436" s="241" t="s">
        <v>972</v>
      </c>
      <c r="M436" s="242"/>
      <c r="N436" s="242"/>
      <c r="O436" s="243"/>
      <c r="P436" s="243"/>
      <c r="Q436" s="243"/>
      <c r="R436" s="243"/>
      <c r="S436" s="243"/>
      <c r="T436" s="243"/>
      <c r="U436" s="243"/>
      <c r="V436" s="243"/>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x14ac:dyDescent="0.2">
      <c r="B437" s="126"/>
      <c r="C437" s="308" t="s">
        <v>435</v>
      </c>
      <c r="D437" s="309"/>
      <c r="E437" s="309"/>
      <c r="F437" s="309"/>
      <c r="G437" s="309"/>
      <c r="H437" s="310"/>
      <c r="I437" s="330"/>
      <c r="J437" s="240" t="str">
        <f t="shared" si="50"/>
        <v>未確認</v>
      </c>
      <c r="K437" s="91" t="str">
        <f t="shared" si="49"/>
        <v>※</v>
      </c>
      <c r="L437" s="241" t="s">
        <v>972</v>
      </c>
      <c r="M437" s="242"/>
      <c r="N437" s="242"/>
      <c r="O437" s="243"/>
      <c r="P437" s="243"/>
      <c r="Q437" s="243"/>
      <c r="R437" s="243"/>
      <c r="S437" s="243"/>
      <c r="T437" s="243"/>
      <c r="U437" s="243"/>
      <c r="V437" s="243"/>
      <c r="W437" s="243"/>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x14ac:dyDescent="0.2">
      <c r="B438" s="126"/>
      <c r="C438" s="308" t="s">
        <v>436</v>
      </c>
      <c r="D438" s="309"/>
      <c r="E438" s="309"/>
      <c r="F438" s="309"/>
      <c r="G438" s="309"/>
      <c r="H438" s="310"/>
      <c r="I438" s="330"/>
      <c r="J438" s="240" t="str">
        <f t="shared" si="50"/>
        <v>未確認</v>
      </c>
      <c r="K438" s="91" t="str">
        <f t="shared" si="49"/>
        <v>※</v>
      </c>
      <c r="L438" s="241" t="s">
        <v>972</v>
      </c>
      <c r="M438" s="242"/>
      <c r="N438" s="242"/>
      <c r="O438" s="243"/>
      <c r="P438" s="243"/>
      <c r="Q438" s="243"/>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x14ac:dyDescent="0.2">
      <c r="B439" s="126"/>
      <c r="C439" s="308" t="s">
        <v>437</v>
      </c>
      <c r="D439" s="309"/>
      <c r="E439" s="309"/>
      <c r="F439" s="309"/>
      <c r="G439" s="309"/>
      <c r="H439" s="310"/>
      <c r="I439" s="330"/>
      <c r="J439" s="240" t="str">
        <f t="shared" si="50"/>
        <v>未確認</v>
      </c>
      <c r="K439" s="91" t="str">
        <f t="shared" si="49"/>
        <v>※</v>
      </c>
      <c r="L439" s="241" t="s">
        <v>972</v>
      </c>
      <c r="M439" s="242"/>
      <c r="N439" s="242"/>
      <c r="O439" s="243"/>
      <c r="P439" s="243"/>
      <c r="Q439" s="243"/>
      <c r="R439" s="243"/>
      <c r="S439" s="243"/>
      <c r="T439" s="243"/>
      <c r="U439" s="243"/>
      <c r="V439" s="243"/>
      <c r="W439" s="243"/>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x14ac:dyDescent="0.2">
      <c r="B440" s="126"/>
      <c r="C440" s="308" t="s">
        <v>438</v>
      </c>
      <c r="D440" s="309"/>
      <c r="E440" s="309"/>
      <c r="F440" s="309"/>
      <c r="G440" s="309"/>
      <c r="H440" s="310"/>
      <c r="I440" s="330"/>
      <c r="J440" s="240" t="str">
        <f t="shared" si="50"/>
        <v>未確認</v>
      </c>
      <c r="K440" s="91" t="str">
        <f t="shared" si="49"/>
        <v>※</v>
      </c>
      <c r="L440" s="241" t="s">
        <v>972</v>
      </c>
      <c r="M440" s="242"/>
      <c r="N440" s="242"/>
      <c r="O440" s="243"/>
      <c r="P440" s="243"/>
      <c r="Q440" s="243"/>
      <c r="R440" s="243"/>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x14ac:dyDescent="0.2">
      <c r="B441" s="126"/>
      <c r="C441" s="308" t="s">
        <v>439</v>
      </c>
      <c r="D441" s="309"/>
      <c r="E441" s="309"/>
      <c r="F441" s="309"/>
      <c r="G441" s="309"/>
      <c r="H441" s="310"/>
      <c r="I441" s="330"/>
      <c r="J441" s="240" t="str">
        <f t="shared" si="50"/>
        <v>未確認</v>
      </c>
      <c r="K441" s="91" t="str">
        <f t="shared" si="49"/>
        <v>※</v>
      </c>
      <c r="L441" s="241" t="s">
        <v>972</v>
      </c>
      <c r="M441" s="242"/>
      <c r="N441" s="242"/>
      <c r="O441" s="243"/>
      <c r="P441" s="243"/>
      <c r="Q441" s="243"/>
      <c r="R441" s="243"/>
      <c r="S441" s="243"/>
      <c r="T441" s="243"/>
      <c r="U441" s="243"/>
      <c r="V441" s="243"/>
      <c r="W441" s="243"/>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x14ac:dyDescent="0.2">
      <c r="B442" s="126"/>
      <c r="C442" s="308" t="s">
        <v>440</v>
      </c>
      <c r="D442" s="309"/>
      <c r="E442" s="309"/>
      <c r="F442" s="309"/>
      <c r="G442" s="309"/>
      <c r="H442" s="310"/>
      <c r="I442" s="330"/>
      <c r="J442" s="240" t="str">
        <f t="shared" si="50"/>
        <v>未確認</v>
      </c>
      <c r="K442" s="91" t="str">
        <f t="shared" si="49"/>
        <v>※</v>
      </c>
      <c r="L442" s="241" t="s">
        <v>972</v>
      </c>
      <c r="M442" s="242"/>
      <c r="N442" s="242"/>
      <c r="O442" s="243"/>
      <c r="P442" s="243"/>
      <c r="Q442" s="243"/>
      <c r="R442" s="243"/>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x14ac:dyDescent="0.2">
      <c r="B443" s="126"/>
      <c r="C443" s="308" t="s">
        <v>441</v>
      </c>
      <c r="D443" s="309"/>
      <c r="E443" s="309"/>
      <c r="F443" s="309"/>
      <c r="G443" s="309"/>
      <c r="H443" s="310"/>
      <c r="I443" s="330"/>
      <c r="J443" s="240" t="str">
        <f t="shared" si="50"/>
        <v>未確認</v>
      </c>
      <c r="K443" s="91" t="str">
        <f t="shared" si="49"/>
        <v>※</v>
      </c>
      <c r="L443" s="241" t="s">
        <v>972</v>
      </c>
      <c r="M443" s="242"/>
      <c r="N443" s="242"/>
      <c r="O443" s="243"/>
      <c r="P443" s="243"/>
      <c r="Q443" s="243"/>
      <c r="R443" s="243"/>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x14ac:dyDescent="0.2">
      <c r="B444" s="126"/>
      <c r="C444" s="308" t="s">
        <v>442</v>
      </c>
      <c r="D444" s="309"/>
      <c r="E444" s="309"/>
      <c r="F444" s="309"/>
      <c r="G444" s="309"/>
      <c r="H444" s="310"/>
      <c r="I444" s="330"/>
      <c r="J444" s="240" t="str">
        <f t="shared" si="50"/>
        <v>未確認</v>
      </c>
      <c r="K444" s="91" t="str">
        <f t="shared" si="49"/>
        <v>※</v>
      </c>
      <c r="L444" s="241" t="s">
        <v>972</v>
      </c>
      <c r="M444" s="242"/>
      <c r="N444" s="242"/>
      <c r="O444" s="243"/>
      <c r="P444" s="243"/>
      <c r="Q444" s="243"/>
      <c r="R444" s="243"/>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x14ac:dyDescent="0.2">
      <c r="B445" s="126"/>
      <c r="C445" s="308" t="s">
        <v>443</v>
      </c>
      <c r="D445" s="309"/>
      <c r="E445" s="309"/>
      <c r="F445" s="309"/>
      <c r="G445" s="309"/>
      <c r="H445" s="310"/>
      <c r="I445" s="330"/>
      <c r="J445" s="240" t="str">
        <f t="shared" si="50"/>
        <v>未確認</v>
      </c>
      <c r="K445" s="91" t="str">
        <f t="shared" si="49"/>
        <v>※</v>
      </c>
      <c r="L445" s="241" t="s">
        <v>972</v>
      </c>
      <c r="M445" s="242"/>
      <c r="N445" s="242"/>
      <c r="O445" s="243"/>
      <c r="P445" s="243"/>
      <c r="Q445" s="243"/>
      <c r="R445" s="243"/>
      <c r="S445" s="243"/>
      <c r="T445" s="243"/>
      <c r="U445" s="243"/>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x14ac:dyDescent="0.2">
      <c r="B446" s="2"/>
      <c r="C446" s="308" t="s">
        <v>444</v>
      </c>
      <c r="D446" s="309"/>
      <c r="E446" s="309"/>
      <c r="F446" s="309"/>
      <c r="G446" s="309"/>
      <c r="H446" s="310"/>
      <c r="I446" s="330"/>
      <c r="J446" s="240" t="str">
        <f t="shared" si="50"/>
        <v>未確認</v>
      </c>
      <c r="K446" s="91" t="str">
        <f t="shared" si="49"/>
        <v>※</v>
      </c>
      <c r="L446" s="241" t="s">
        <v>972</v>
      </c>
      <c r="M446" s="242"/>
      <c r="N446" s="242"/>
      <c r="O446" s="243"/>
      <c r="P446" s="243"/>
      <c r="Q446" s="243"/>
      <c r="R446" s="243"/>
      <c r="S446" s="243"/>
      <c r="T446" s="243"/>
      <c r="U446" s="243"/>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x14ac:dyDescent="0.2">
      <c r="B447" s="2"/>
      <c r="C447" s="308" t="s">
        <v>445</v>
      </c>
      <c r="D447" s="309"/>
      <c r="E447" s="309"/>
      <c r="F447" s="309"/>
      <c r="G447" s="309"/>
      <c r="H447" s="310"/>
      <c r="I447" s="330"/>
      <c r="J447" s="240" t="str">
        <f t="shared" si="50"/>
        <v>未確認</v>
      </c>
      <c r="K447" s="91" t="str">
        <f t="shared" si="49"/>
        <v>※</v>
      </c>
      <c r="L447" s="241" t="s">
        <v>972</v>
      </c>
      <c r="M447" s="242"/>
      <c r="N447" s="242"/>
      <c r="O447" s="243"/>
      <c r="P447" s="243"/>
      <c r="Q447" s="243"/>
      <c r="R447" s="243"/>
      <c r="S447" s="243"/>
      <c r="T447" s="243"/>
      <c r="U447" s="243"/>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x14ac:dyDescent="0.2">
      <c r="B448" s="2"/>
      <c r="C448" s="308" t="s">
        <v>446</v>
      </c>
      <c r="D448" s="309"/>
      <c r="E448" s="309"/>
      <c r="F448" s="309"/>
      <c r="G448" s="309"/>
      <c r="H448" s="310"/>
      <c r="I448" s="330"/>
      <c r="J448" s="240" t="str">
        <f t="shared" si="50"/>
        <v>未確認</v>
      </c>
      <c r="K448" s="91" t="str">
        <f t="shared" si="49"/>
        <v>※</v>
      </c>
      <c r="L448" s="241" t="s">
        <v>972</v>
      </c>
      <c r="M448" s="242"/>
      <c r="N448" s="242"/>
      <c r="O448" s="243"/>
      <c r="P448" s="243"/>
      <c r="Q448" s="243"/>
      <c r="R448" s="243"/>
      <c r="S448" s="243"/>
      <c r="T448" s="243"/>
      <c r="U448" s="243"/>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x14ac:dyDescent="0.2">
      <c r="B449" s="2"/>
      <c r="C449" s="308" t="s">
        <v>447</v>
      </c>
      <c r="D449" s="309"/>
      <c r="E449" s="309"/>
      <c r="F449" s="309"/>
      <c r="G449" s="309"/>
      <c r="H449" s="310"/>
      <c r="I449" s="330"/>
      <c r="J449" s="240" t="str">
        <f t="shared" si="50"/>
        <v>未確認</v>
      </c>
      <c r="K449" s="91" t="str">
        <f t="shared" si="49"/>
        <v>※</v>
      </c>
      <c r="L449" s="241" t="s">
        <v>972</v>
      </c>
      <c r="M449" s="242"/>
      <c r="N449" s="242"/>
      <c r="O449" s="243"/>
      <c r="P449" s="243"/>
      <c r="Q449" s="243"/>
      <c r="R449" s="243"/>
      <c r="S449" s="243"/>
      <c r="T449" s="243"/>
      <c r="U449" s="243"/>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x14ac:dyDescent="0.2">
      <c r="B450" s="126"/>
      <c r="C450" s="308" t="s">
        <v>448</v>
      </c>
      <c r="D450" s="309"/>
      <c r="E450" s="309"/>
      <c r="F450" s="309"/>
      <c r="G450" s="309"/>
      <c r="H450" s="310"/>
      <c r="I450" s="330"/>
      <c r="J450" s="240" t="str">
        <f t="shared" si="50"/>
        <v>未確認</v>
      </c>
      <c r="K450" s="91" t="str">
        <f t="shared" si="49"/>
        <v>※</v>
      </c>
      <c r="L450" s="241" t="s">
        <v>972</v>
      </c>
      <c r="M450" s="242"/>
      <c r="N450" s="242"/>
      <c r="O450" s="243"/>
      <c r="P450" s="243"/>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x14ac:dyDescent="0.2">
      <c r="B451" s="126"/>
      <c r="C451" s="308" t="s">
        <v>449</v>
      </c>
      <c r="D451" s="309"/>
      <c r="E451" s="309"/>
      <c r="F451" s="309"/>
      <c r="G451" s="309"/>
      <c r="H451" s="310"/>
      <c r="I451" s="330"/>
      <c r="J451" s="240" t="str">
        <f t="shared" si="50"/>
        <v>未確認</v>
      </c>
      <c r="K451" s="91" t="str">
        <f t="shared" si="49"/>
        <v>※</v>
      </c>
      <c r="L451" s="241" t="s">
        <v>972</v>
      </c>
      <c r="M451" s="242"/>
      <c r="N451" s="242"/>
      <c r="O451" s="243"/>
      <c r="P451" s="243"/>
      <c r="Q451" s="243"/>
      <c r="R451" s="243"/>
      <c r="S451" s="243"/>
      <c r="T451" s="243"/>
      <c r="U451" s="243"/>
      <c r="V451" s="243"/>
      <c r="W451" s="243"/>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x14ac:dyDescent="0.2">
      <c r="B452" s="126"/>
      <c r="C452" s="308" t="s">
        <v>450</v>
      </c>
      <c r="D452" s="309"/>
      <c r="E452" s="309"/>
      <c r="F452" s="309"/>
      <c r="G452" s="309"/>
      <c r="H452" s="310"/>
      <c r="I452" s="330"/>
      <c r="J452" s="240" t="str">
        <f t="shared" si="50"/>
        <v>未確認</v>
      </c>
      <c r="K452" s="91" t="str">
        <f t="shared" si="49"/>
        <v>※</v>
      </c>
      <c r="L452" s="241" t="s">
        <v>972</v>
      </c>
      <c r="M452" s="242"/>
      <c r="N452" s="242"/>
      <c r="O452" s="243"/>
      <c r="P452" s="243"/>
      <c r="Q452" s="243"/>
      <c r="R452" s="243"/>
      <c r="S452" s="243"/>
      <c r="T452" s="243"/>
      <c r="U452" s="243"/>
      <c r="V452" s="243"/>
      <c r="W452" s="243"/>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x14ac:dyDescent="0.2">
      <c r="B453" s="126"/>
      <c r="C453" s="308" t="s">
        <v>135</v>
      </c>
      <c r="D453" s="309"/>
      <c r="E453" s="309"/>
      <c r="F453" s="309"/>
      <c r="G453" s="309"/>
      <c r="H453" s="310"/>
      <c r="I453" s="330"/>
      <c r="J453" s="240" t="str">
        <f t="shared" si="50"/>
        <v>未確認</v>
      </c>
      <c r="K453" s="91" t="str">
        <f t="shared" si="49"/>
        <v>※</v>
      </c>
      <c r="L453" s="241" t="s">
        <v>972</v>
      </c>
      <c r="M453" s="242"/>
      <c r="N453" s="242"/>
      <c r="O453" s="243"/>
      <c r="P453" s="243"/>
      <c r="Q453" s="243"/>
      <c r="R453" s="243"/>
      <c r="S453" s="243"/>
      <c r="T453" s="243"/>
      <c r="U453" s="243"/>
      <c r="V453" s="243"/>
      <c r="W453" s="243"/>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x14ac:dyDescent="0.2">
      <c r="B454" s="2"/>
      <c r="C454" s="308" t="s">
        <v>451</v>
      </c>
      <c r="D454" s="309"/>
      <c r="E454" s="309"/>
      <c r="F454" s="309"/>
      <c r="G454" s="309"/>
      <c r="H454" s="310"/>
      <c r="I454" s="330"/>
      <c r="J454" s="240" t="str">
        <f t="shared" si="50"/>
        <v>未確認</v>
      </c>
      <c r="K454" s="91" t="str">
        <f t="shared" ref="K454:K463" si="51">IF(OR(COUNTIF(L454:BS454,"未確認")&gt;0,COUNTIF(L454:BS454,"~*")&gt;0),"※","")</f>
        <v>※</v>
      </c>
      <c r="L454" s="241" t="s">
        <v>972</v>
      </c>
      <c r="M454" s="242"/>
      <c r="N454" s="242"/>
      <c r="O454" s="243"/>
      <c r="P454" s="243"/>
      <c r="Q454" s="243"/>
      <c r="R454" s="243"/>
      <c r="S454" s="243"/>
      <c r="T454" s="243"/>
      <c r="U454" s="243"/>
      <c r="V454" s="243"/>
      <c r="W454" s="243"/>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x14ac:dyDescent="0.2">
      <c r="B455" s="2"/>
      <c r="C455" s="308" t="s">
        <v>452</v>
      </c>
      <c r="D455" s="309"/>
      <c r="E455" s="309"/>
      <c r="F455" s="309"/>
      <c r="G455" s="309"/>
      <c r="H455" s="310"/>
      <c r="I455" s="330"/>
      <c r="J455" s="240" t="str">
        <f t="shared" si="50"/>
        <v>未確認</v>
      </c>
      <c r="K455" s="91" t="str">
        <f t="shared" si="51"/>
        <v>※</v>
      </c>
      <c r="L455" s="241" t="s">
        <v>972</v>
      </c>
      <c r="M455" s="242"/>
      <c r="N455" s="242"/>
      <c r="O455" s="243"/>
      <c r="P455" s="243"/>
      <c r="Q455" s="243"/>
      <c r="R455" s="243"/>
      <c r="S455" s="243"/>
      <c r="T455" s="243"/>
      <c r="U455" s="243"/>
      <c r="V455" s="243"/>
      <c r="W455" s="243"/>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x14ac:dyDescent="0.2">
      <c r="B456" s="2"/>
      <c r="C456" s="308" t="s">
        <v>453</v>
      </c>
      <c r="D456" s="309"/>
      <c r="E456" s="309"/>
      <c r="F456" s="309"/>
      <c r="G456" s="309"/>
      <c r="H456" s="310"/>
      <c r="I456" s="330"/>
      <c r="J456" s="240" t="str">
        <f t="shared" si="50"/>
        <v>未確認</v>
      </c>
      <c r="K456" s="91" t="str">
        <f t="shared" si="51"/>
        <v>※</v>
      </c>
      <c r="L456" s="241" t="s">
        <v>972</v>
      </c>
      <c r="M456" s="242"/>
      <c r="N456" s="242"/>
      <c r="O456" s="243"/>
      <c r="P456" s="243"/>
      <c r="Q456" s="243"/>
      <c r="R456" s="243"/>
      <c r="S456" s="243"/>
      <c r="T456" s="243"/>
      <c r="U456" s="243"/>
      <c r="V456" s="243"/>
      <c r="W456" s="243"/>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x14ac:dyDescent="0.2">
      <c r="B457" s="2"/>
      <c r="C457" s="308" t="s">
        <v>454</v>
      </c>
      <c r="D457" s="309"/>
      <c r="E457" s="309"/>
      <c r="F457" s="309"/>
      <c r="G457" s="309"/>
      <c r="H457" s="310"/>
      <c r="I457" s="330"/>
      <c r="J457" s="240" t="str">
        <f t="shared" si="50"/>
        <v>未確認</v>
      </c>
      <c r="K457" s="91" t="str">
        <f t="shared" si="51"/>
        <v>※</v>
      </c>
      <c r="L457" s="241" t="s">
        <v>972</v>
      </c>
      <c r="M457" s="242"/>
      <c r="N457" s="242"/>
      <c r="O457" s="243"/>
      <c r="P457" s="243"/>
      <c r="Q457" s="243"/>
      <c r="R457" s="243"/>
      <c r="S457" s="243"/>
      <c r="T457" s="243"/>
      <c r="U457" s="243"/>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x14ac:dyDescent="0.2">
      <c r="B458" s="2"/>
      <c r="C458" s="308" t="s">
        <v>455</v>
      </c>
      <c r="D458" s="309"/>
      <c r="E458" s="309"/>
      <c r="F458" s="309"/>
      <c r="G458" s="309"/>
      <c r="H458" s="310"/>
      <c r="I458" s="330"/>
      <c r="J458" s="240" t="str">
        <f t="shared" si="50"/>
        <v>未確認</v>
      </c>
      <c r="K458" s="91" t="str">
        <f t="shared" si="51"/>
        <v>※</v>
      </c>
      <c r="L458" s="241" t="s">
        <v>972</v>
      </c>
      <c r="M458" s="242"/>
      <c r="N458" s="242"/>
      <c r="O458" s="243"/>
      <c r="P458" s="243"/>
      <c r="Q458" s="243"/>
      <c r="R458" s="243"/>
      <c r="S458" s="243"/>
      <c r="T458" s="243"/>
      <c r="U458" s="243"/>
      <c r="V458" s="243"/>
      <c r="W458" s="243"/>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x14ac:dyDescent="0.2">
      <c r="B459" s="2"/>
      <c r="C459" s="308" t="s">
        <v>456</v>
      </c>
      <c r="D459" s="309"/>
      <c r="E459" s="309"/>
      <c r="F459" s="309"/>
      <c r="G459" s="309"/>
      <c r="H459" s="310"/>
      <c r="I459" s="330"/>
      <c r="J459" s="240" t="str">
        <f t="shared" si="50"/>
        <v>未確認</v>
      </c>
      <c r="K459" s="91" t="str">
        <f t="shared" si="51"/>
        <v>※</v>
      </c>
      <c r="L459" s="241" t="s">
        <v>972</v>
      </c>
      <c r="M459" s="242"/>
      <c r="N459" s="242"/>
      <c r="O459" s="243"/>
      <c r="P459" s="243"/>
      <c r="Q459" s="243"/>
      <c r="R459" s="243"/>
      <c r="S459" s="243"/>
      <c r="T459" s="243"/>
      <c r="U459" s="243"/>
      <c r="V459" s="243"/>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x14ac:dyDescent="0.2">
      <c r="B460" s="2"/>
      <c r="C460" s="308" t="s">
        <v>457</v>
      </c>
      <c r="D460" s="309"/>
      <c r="E460" s="309"/>
      <c r="F460" s="309"/>
      <c r="G460" s="309"/>
      <c r="H460" s="310"/>
      <c r="I460" s="330"/>
      <c r="J460" s="240" t="str">
        <f t="shared" si="50"/>
        <v>未確認</v>
      </c>
      <c r="K460" s="91" t="str">
        <f t="shared" si="51"/>
        <v>※</v>
      </c>
      <c r="L460" s="241" t="s">
        <v>972</v>
      </c>
      <c r="M460" s="242"/>
      <c r="N460" s="242"/>
      <c r="O460" s="243"/>
      <c r="P460" s="243"/>
      <c r="Q460" s="243"/>
      <c r="R460" s="243"/>
      <c r="S460" s="243"/>
      <c r="T460" s="243"/>
      <c r="U460" s="243"/>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x14ac:dyDescent="0.2">
      <c r="B461" s="2"/>
      <c r="C461" s="308" t="s">
        <v>458</v>
      </c>
      <c r="D461" s="309"/>
      <c r="E461" s="309"/>
      <c r="F461" s="309"/>
      <c r="G461" s="309"/>
      <c r="H461" s="310"/>
      <c r="I461" s="330"/>
      <c r="J461" s="240" t="str">
        <f t="shared" si="50"/>
        <v>未確認</v>
      </c>
      <c r="K461" s="91" t="str">
        <f t="shared" si="51"/>
        <v>※</v>
      </c>
      <c r="L461" s="241" t="s">
        <v>972</v>
      </c>
      <c r="M461" s="242"/>
      <c r="N461" s="242"/>
      <c r="O461" s="243"/>
      <c r="P461" s="243"/>
      <c r="Q461" s="243"/>
      <c r="R461" s="243"/>
      <c r="S461" s="243"/>
      <c r="T461" s="243"/>
      <c r="U461" s="243"/>
      <c r="V461" s="243"/>
      <c r="W461" s="243"/>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x14ac:dyDescent="0.2">
      <c r="B462" s="2"/>
      <c r="C462" s="308" t="s">
        <v>459</v>
      </c>
      <c r="D462" s="309"/>
      <c r="E462" s="309"/>
      <c r="F462" s="309"/>
      <c r="G462" s="309"/>
      <c r="H462" s="310"/>
      <c r="I462" s="330"/>
      <c r="J462" s="240" t="str">
        <f t="shared" si="50"/>
        <v>未確認</v>
      </c>
      <c r="K462" s="91" t="str">
        <f t="shared" si="51"/>
        <v>※</v>
      </c>
      <c r="L462" s="241" t="s">
        <v>972</v>
      </c>
      <c r="M462" s="242"/>
      <c r="N462" s="242"/>
      <c r="O462" s="243"/>
      <c r="P462" s="243"/>
      <c r="Q462" s="243"/>
      <c r="R462" s="243"/>
      <c r="S462" s="243"/>
      <c r="T462" s="243"/>
      <c r="U462" s="243"/>
      <c r="V462" s="243"/>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x14ac:dyDescent="0.2">
      <c r="B463" s="2"/>
      <c r="C463" s="308" t="s">
        <v>460</v>
      </c>
      <c r="D463" s="309"/>
      <c r="E463" s="309"/>
      <c r="F463" s="309"/>
      <c r="G463" s="309"/>
      <c r="H463" s="310"/>
      <c r="I463" s="331"/>
      <c r="J463" s="240" t="str">
        <f t="shared" si="50"/>
        <v>未確認</v>
      </c>
      <c r="K463" s="91" t="str">
        <f t="shared" si="51"/>
        <v>※</v>
      </c>
      <c r="L463" s="241" t="s">
        <v>972</v>
      </c>
      <c r="M463" s="242"/>
      <c r="N463" s="242"/>
      <c r="O463" s="243"/>
      <c r="P463" s="243"/>
      <c r="Q463" s="243"/>
      <c r="R463" s="243"/>
      <c r="S463" s="243"/>
      <c r="T463" s="243"/>
      <c r="U463" s="243"/>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19.5" x14ac:dyDescent="0.2">
      <c r="B464" s="244"/>
      <c r="C464" s="245"/>
      <c r="D464" s="3"/>
      <c r="E464" s="3"/>
      <c r="F464" s="3"/>
      <c r="G464" s="3"/>
      <c r="H464" s="4"/>
      <c r="I464" s="4"/>
      <c r="J464" s="37"/>
      <c r="K464" s="6"/>
      <c r="L464" s="7"/>
      <c r="M464" s="7"/>
      <c r="N464" s="119"/>
      <c r="BU464" s="95"/>
    </row>
    <row r="465" spans="1:73" s="1" customFormat="1" ht="19.5" x14ac:dyDescent="0.2">
      <c r="B465" s="244"/>
      <c r="C465" s="245"/>
      <c r="D465" s="3"/>
      <c r="E465" s="3"/>
      <c r="F465" s="3"/>
      <c r="G465" s="3"/>
      <c r="H465" s="4"/>
      <c r="I465" s="4"/>
      <c r="J465" s="37"/>
      <c r="K465" s="6"/>
      <c r="L465" s="7"/>
      <c r="M465" s="7"/>
      <c r="N465" s="119"/>
      <c r="BU465" s="95"/>
    </row>
    <row r="466" spans="1:73" s="1" customFormat="1" ht="19.5" x14ac:dyDescent="0.2">
      <c r="B466" s="244"/>
      <c r="C466" s="245"/>
      <c r="D466" s="3"/>
      <c r="E466" s="3"/>
      <c r="F466" s="3"/>
      <c r="G466" s="3"/>
      <c r="H466" s="4"/>
      <c r="I466" s="4"/>
      <c r="J466" s="37"/>
      <c r="K466" s="6"/>
      <c r="L466" s="7"/>
      <c r="M466" s="7"/>
      <c r="N466" s="119"/>
      <c r="BU466" s="95"/>
    </row>
    <row r="467" spans="1:73" s="1" customFormat="1" x14ac:dyDescent="0.2">
      <c r="B467" s="22" t="s">
        <v>461</v>
      </c>
      <c r="C467" s="245"/>
      <c r="D467" s="3"/>
      <c r="E467" s="3"/>
      <c r="F467" s="3"/>
      <c r="G467" s="3"/>
      <c r="H467" s="4"/>
      <c r="I467" s="4"/>
      <c r="J467" s="37"/>
      <c r="K467" s="7"/>
      <c r="L467" s="7"/>
      <c r="M467" s="7"/>
      <c r="N467" s="119"/>
      <c r="BU467" s="95"/>
    </row>
    <row r="468" spans="1:73" x14ac:dyDescent="0.2">
      <c r="B468" s="22"/>
      <c r="C468" s="22"/>
      <c r="D468" s="22"/>
      <c r="E468" s="22"/>
      <c r="F468" s="22"/>
      <c r="G468" s="22"/>
      <c r="H468" s="17"/>
      <c r="I468" s="17"/>
      <c r="L468" s="33"/>
      <c r="M468" s="33"/>
      <c r="N468" s="119"/>
      <c r="O468" s="9"/>
      <c r="P468" s="9"/>
      <c r="Q468" s="9"/>
      <c r="R468" s="9"/>
      <c r="S468" s="9"/>
    </row>
    <row r="469" spans="1:73" ht="51" customHeight="1" x14ac:dyDescent="0.2">
      <c r="B469" s="22"/>
      <c r="J469" s="86" t="s">
        <v>83</v>
      </c>
      <c r="K469" s="218"/>
      <c r="L469" s="246" t="str">
        <f>IF(ISBLANK(L$388),"",L$388)</f>
        <v/>
      </c>
      <c r="M469" s="141" t="str">
        <f>IF(ISBLANK(M$388),"",M$388)</f>
        <v/>
      </c>
      <c r="N469" s="247" t="str">
        <f t="shared" ref="N469:BS469" si="52">IF(ISBLANK(N$388),"",N$388)</f>
        <v/>
      </c>
      <c r="O469" s="247" t="str">
        <f t="shared" si="52"/>
        <v/>
      </c>
      <c r="P469" s="247" t="str">
        <f t="shared" si="52"/>
        <v/>
      </c>
      <c r="Q469" s="247" t="str">
        <f t="shared" si="52"/>
        <v/>
      </c>
      <c r="R469" s="247" t="str">
        <f t="shared" si="52"/>
        <v/>
      </c>
      <c r="S469" s="247" t="str">
        <f t="shared" si="52"/>
        <v/>
      </c>
      <c r="T469" s="247" t="str">
        <f t="shared" si="52"/>
        <v/>
      </c>
      <c r="U469" s="247" t="str">
        <f t="shared" si="52"/>
        <v/>
      </c>
      <c r="V469" s="247" t="str">
        <f t="shared" si="52"/>
        <v/>
      </c>
      <c r="W469" s="247" t="str">
        <f t="shared" si="52"/>
        <v/>
      </c>
      <c r="X469" s="247" t="str">
        <f t="shared" si="52"/>
        <v/>
      </c>
      <c r="Y469" s="247" t="str">
        <f t="shared" si="52"/>
        <v/>
      </c>
      <c r="Z469" s="247" t="str">
        <f t="shared" si="52"/>
        <v/>
      </c>
      <c r="AA469" s="247" t="str">
        <f t="shared" si="52"/>
        <v/>
      </c>
      <c r="AB469" s="247" t="str">
        <f t="shared" si="52"/>
        <v/>
      </c>
      <c r="AC469" s="247" t="str">
        <f t="shared" si="52"/>
        <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x14ac:dyDescent="0.2">
      <c r="C470" s="46"/>
      <c r="I470" s="73" t="s">
        <v>84</v>
      </c>
      <c r="J470" s="74"/>
      <c r="K470" s="88"/>
      <c r="L470" s="89" t="str">
        <f>IF(ISBLANK(L$389),"",L$389)</f>
        <v/>
      </c>
      <c r="M470" s="72" t="str">
        <f>IF(ISBLANK(M$389),"",M$389)</f>
        <v/>
      </c>
      <c r="N470" s="89" t="str">
        <f t="shared" ref="N470:BS470" si="53">IF(ISBLANK(N$389),"",N$389)</f>
        <v/>
      </c>
      <c r="O470" s="89" t="str">
        <f t="shared" si="53"/>
        <v/>
      </c>
      <c r="P470" s="89" t="str">
        <f t="shared" si="53"/>
        <v/>
      </c>
      <c r="Q470" s="89" t="str">
        <f t="shared" si="53"/>
        <v/>
      </c>
      <c r="R470" s="89" t="str">
        <f t="shared" si="53"/>
        <v/>
      </c>
      <c r="S470" s="89" t="str">
        <f t="shared" si="53"/>
        <v/>
      </c>
      <c r="T470" s="89" t="str">
        <f t="shared" si="53"/>
        <v/>
      </c>
      <c r="U470" s="89" t="str">
        <f t="shared" si="53"/>
        <v/>
      </c>
      <c r="V470" s="89" t="str">
        <f t="shared" si="53"/>
        <v/>
      </c>
      <c r="W470" s="89" t="str">
        <f t="shared" si="53"/>
        <v/>
      </c>
      <c r="X470" s="89" t="str">
        <f t="shared" si="53"/>
        <v/>
      </c>
      <c r="Y470" s="89" t="str">
        <f t="shared" si="53"/>
        <v/>
      </c>
      <c r="Z470" s="89" t="str">
        <f t="shared" si="53"/>
        <v/>
      </c>
      <c r="AA470" s="89" t="str">
        <f t="shared" si="53"/>
        <v/>
      </c>
      <c r="AB470" s="89" t="str">
        <f t="shared" si="53"/>
        <v/>
      </c>
      <c r="AC470" s="89" t="str">
        <f t="shared" si="53"/>
        <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x14ac:dyDescent="0.2">
      <c r="A471" s="248" t="s">
        <v>462</v>
      </c>
      <c r="C471" s="326" t="s">
        <v>463</v>
      </c>
      <c r="D471" s="327"/>
      <c r="E471" s="327"/>
      <c r="F471" s="327"/>
      <c r="G471" s="327"/>
      <c r="H471" s="328"/>
      <c r="I471" s="329" t="s">
        <v>464</v>
      </c>
      <c r="J471" s="249" t="str">
        <f t="shared" ref="J471:J499" si="54">IF(SUM(L471:BS471)=0,IF(COUNTIF(L471:BS471,"未確認")&gt;0,"未確認",IF(COUNTIF(L471:BS471,"~*")&gt;0,"*",SUM(L471:BS471))),SUM(L471:BS471))</f>
        <v>未確認</v>
      </c>
      <c r="K471" s="250" t="str">
        <f t="shared" ref="K471:K499" si="55">IF(OR(COUNTIF(L471:BS471,"未確認")&gt;0,COUNTIF(L471:BS471,"*")&gt;0),"※","")</f>
        <v>※</v>
      </c>
      <c r="L471" s="241" t="s">
        <v>972</v>
      </c>
      <c r="M471" s="242"/>
      <c r="N471" s="243"/>
      <c r="O471" s="243"/>
      <c r="P471" s="243"/>
      <c r="Q471" s="243"/>
      <c r="R471" s="243"/>
      <c r="S471" s="243"/>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x14ac:dyDescent="0.2">
      <c r="A472" s="248" t="s">
        <v>465</v>
      </c>
      <c r="C472" s="251"/>
      <c r="D472" s="349" t="s">
        <v>466</v>
      </c>
      <c r="E472" s="305" t="s">
        <v>467</v>
      </c>
      <c r="F472" s="306"/>
      <c r="G472" s="306"/>
      <c r="H472" s="307"/>
      <c r="I472" s="348"/>
      <c r="J472" s="249" t="str">
        <f t="shared" si="54"/>
        <v>未確認</v>
      </c>
      <c r="K472" s="250" t="str">
        <f t="shared" si="55"/>
        <v>※</v>
      </c>
      <c r="L472" s="241" t="s">
        <v>972</v>
      </c>
      <c r="M472" s="242"/>
      <c r="N472" s="243"/>
      <c r="O472" s="243"/>
      <c r="P472" s="243"/>
      <c r="Q472" s="243"/>
      <c r="R472" s="243"/>
      <c r="S472" s="243"/>
      <c r="T472" s="243"/>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x14ac:dyDescent="0.2">
      <c r="A473" s="248" t="s">
        <v>468</v>
      </c>
      <c r="C473" s="251"/>
      <c r="D473" s="350"/>
      <c r="E473" s="305" t="s">
        <v>469</v>
      </c>
      <c r="F473" s="306"/>
      <c r="G473" s="306"/>
      <c r="H473" s="307"/>
      <c r="I473" s="348"/>
      <c r="J473" s="249" t="str">
        <f t="shared" si="54"/>
        <v>未確認</v>
      </c>
      <c r="K473" s="250" t="str">
        <f t="shared" si="55"/>
        <v>※</v>
      </c>
      <c r="L473" s="241" t="s">
        <v>972</v>
      </c>
      <c r="M473" s="242"/>
      <c r="N473" s="243"/>
      <c r="O473" s="243"/>
      <c r="P473" s="243"/>
      <c r="Q473" s="243"/>
      <c r="R473" s="243"/>
      <c r="S473" s="243"/>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x14ac:dyDescent="0.2">
      <c r="A474" s="248" t="s">
        <v>470</v>
      </c>
      <c r="C474" s="251"/>
      <c r="D474" s="350"/>
      <c r="E474" s="305" t="s">
        <v>471</v>
      </c>
      <c r="F474" s="306"/>
      <c r="G474" s="306"/>
      <c r="H474" s="307"/>
      <c r="I474" s="348"/>
      <c r="J474" s="249" t="str">
        <f t="shared" si="54"/>
        <v>未確認</v>
      </c>
      <c r="K474" s="250" t="str">
        <f t="shared" si="55"/>
        <v>※</v>
      </c>
      <c r="L474" s="241" t="s">
        <v>972</v>
      </c>
      <c r="M474" s="242"/>
      <c r="N474" s="243"/>
      <c r="O474" s="243"/>
      <c r="P474" s="243"/>
      <c r="Q474" s="243"/>
      <c r="R474" s="243"/>
      <c r="S474" s="243"/>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x14ac:dyDescent="0.2">
      <c r="A475" s="248" t="s">
        <v>472</v>
      </c>
      <c r="C475" s="251"/>
      <c r="D475" s="350"/>
      <c r="E475" s="305" t="s">
        <v>473</v>
      </c>
      <c r="F475" s="306"/>
      <c r="G475" s="306"/>
      <c r="H475" s="307"/>
      <c r="I475" s="348"/>
      <c r="J475" s="249" t="str">
        <f t="shared" si="54"/>
        <v>未確認</v>
      </c>
      <c r="K475" s="250" t="str">
        <f t="shared" si="55"/>
        <v>※</v>
      </c>
      <c r="L475" s="241" t="s">
        <v>972</v>
      </c>
      <c r="M475" s="242"/>
      <c r="N475" s="243"/>
      <c r="O475" s="243"/>
      <c r="P475" s="243"/>
      <c r="Q475" s="243"/>
      <c r="R475" s="243"/>
      <c r="S475" s="243"/>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x14ac:dyDescent="0.2">
      <c r="A476" s="248" t="s">
        <v>474</v>
      </c>
      <c r="C476" s="251"/>
      <c r="D476" s="350"/>
      <c r="E476" s="305" t="s">
        <v>475</v>
      </c>
      <c r="F476" s="306"/>
      <c r="G476" s="306"/>
      <c r="H476" s="307"/>
      <c r="I476" s="348"/>
      <c r="J476" s="249" t="str">
        <f t="shared" si="54"/>
        <v>未確認</v>
      </c>
      <c r="K476" s="250" t="str">
        <f t="shared" si="55"/>
        <v>※</v>
      </c>
      <c r="L476" s="241" t="s">
        <v>972</v>
      </c>
      <c r="M476" s="242"/>
      <c r="N476" s="243"/>
      <c r="O476" s="243"/>
      <c r="P476" s="243"/>
      <c r="Q476" s="243"/>
      <c r="R476" s="243"/>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x14ac:dyDescent="0.2">
      <c r="A477" s="248" t="s">
        <v>476</v>
      </c>
      <c r="C477" s="251"/>
      <c r="D477" s="350"/>
      <c r="E477" s="305" t="s">
        <v>477</v>
      </c>
      <c r="F477" s="306"/>
      <c r="G477" s="306"/>
      <c r="H477" s="307"/>
      <c r="I477" s="348"/>
      <c r="J477" s="249" t="str">
        <f t="shared" si="54"/>
        <v>未確認</v>
      </c>
      <c r="K477" s="250" t="str">
        <f t="shared" si="55"/>
        <v>※</v>
      </c>
      <c r="L477" s="241" t="s">
        <v>972</v>
      </c>
      <c r="M477" s="242"/>
      <c r="N477" s="243"/>
      <c r="O477" s="243"/>
      <c r="P477" s="243"/>
      <c r="Q477" s="243"/>
      <c r="R477" s="243"/>
      <c r="S477" s="243"/>
      <c r="T477" s="243"/>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x14ac:dyDescent="0.2">
      <c r="A478" s="248" t="s">
        <v>478</v>
      </c>
      <c r="C478" s="251"/>
      <c r="D478" s="350"/>
      <c r="E478" s="305" t="s">
        <v>479</v>
      </c>
      <c r="F478" s="306"/>
      <c r="G478" s="306"/>
      <c r="H478" s="307"/>
      <c r="I478" s="348"/>
      <c r="J478" s="249" t="str">
        <f t="shared" si="54"/>
        <v>未確認</v>
      </c>
      <c r="K478" s="250" t="str">
        <f t="shared" si="55"/>
        <v>※</v>
      </c>
      <c r="L478" s="241" t="s">
        <v>972</v>
      </c>
      <c r="M478" s="242"/>
      <c r="N478" s="243"/>
      <c r="O478" s="243"/>
      <c r="P478" s="243"/>
      <c r="Q478" s="243"/>
      <c r="R478" s="243"/>
      <c r="S478" s="243"/>
      <c r="T478" s="243"/>
      <c r="U478" s="243"/>
      <c r="V478" s="243"/>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x14ac:dyDescent="0.2">
      <c r="A479" s="248" t="s">
        <v>480</v>
      </c>
      <c r="C479" s="251"/>
      <c r="D479" s="350"/>
      <c r="E479" s="305" t="s">
        <v>481</v>
      </c>
      <c r="F479" s="306"/>
      <c r="G479" s="306"/>
      <c r="H479" s="307"/>
      <c r="I479" s="348"/>
      <c r="J479" s="249" t="str">
        <f t="shared" si="54"/>
        <v>未確認</v>
      </c>
      <c r="K479" s="250" t="str">
        <f t="shared" si="55"/>
        <v>※</v>
      </c>
      <c r="L479" s="241" t="s">
        <v>972</v>
      </c>
      <c r="M479" s="242"/>
      <c r="N479" s="243"/>
      <c r="O479" s="243"/>
      <c r="P479" s="243"/>
      <c r="Q479" s="243"/>
      <c r="R479" s="243"/>
      <c r="S479" s="243"/>
      <c r="T479" s="243"/>
      <c r="U479" s="243"/>
      <c r="V479" s="243"/>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x14ac:dyDescent="0.2">
      <c r="A480" s="248" t="s">
        <v>482</v>
      </c>
      <c r="C480" s="251"/>
      <c r="D480" s="350"/>
      <c r="E480" s="305" t="s">
        <v>483</v>
      </c>
      <c r="F480" s="306"/>
      <c r="G480" s="306"/>
      <c r="H480" s="307"/>
      <c r="I480" s="348"/>
      <c r="J480" s="249" t="str">
        <f t="shared" si="54"/>
        <v>未確認</v>
      </c>
      <c r="K480" s="250" t="str">
        <f t="shared" si="55"/>
        <v>※</v>
      </c>
      <c r="L480" s="241" t="s">
        <v>972</v>
      </c>
      <c r="M480" s="242"/>
      <c r="N480" s="243"/>
      <c r="O480" s="243"/>
      <c r="P480" s="243"/>
      <c r="Q480" s="243"/>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x14ac:dyDescent="0.2">
      <c r="A481" s="248" t="s">
        <v>484</v>
      </c>
      <c r="C481" s="251"/>
      <c r="D481" s="350"/>
      <c r="E481" s="305" t="s">
        <v>485</v>
      </c>
      <c r="F481" s="306"/>
      <c r="G481" s="306"/>
      <c r="H481" s="307"/>
      <c r="I481" s="348"/>
      <c r="J481" s="249" t="str">
        <f t="shared" si="54"/>
        <v>未確認</v>
      </c>
      <c r="K481" s="250" t="str">
        <f t="shared" si="55"/>
        <v>※</v>
      </c>
      <c r="L481" s="241" t="s">
        <v>972</v>
      </c>
      <c r="M481" s="242"/>
      <c r="N481" s="243"/>
      <c r="O481" s="243"/>
      <c r="P481" s="243"/>
      <c r="Q481" s="243"/>
      <c r="R481" s="243"/>
      <c r="S481" s="243"/>
      <c r="T481" s="243"/>
      <c r="U481" s="243"/>
      <c r="V481" s="243"/>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x14ac:dyDescent="0.2">
      <c r="A482" s="248" t="s">
        <v>486</v>
      </c>
      <c r="C482" s="251"/>
      <c r="D482" s="350"/>
      <c r="E482" s="305" t="s">
        <v>487</v>
      </c>
      <c r="F482" s="306"/>
      <c r="G482" s="306"/>
      <c r="H482" s="307"/>
      <c r="I482" s="348"/>
      <c r="J482" s="249" t="str">
        <f t="shared" si="54"/>
        <v>未確認</v>
      </c>
      <c r="K482" s="250" t="str">
        <f t="shared" si="55"/>
        <v>※</v>
      </c>
      <c r="L482" s="241" t="s">
        <v>972</v>
      </c>
      <c r="M482" s="242"/>
      <c r="N482" s="243"/>
      <c r="O482" s="243"/>
      <c r="P482" s="243"/>
      <c r="Q482" s="243"/>
      <c r="R482" s="243"/>
      <c r="S482" s="243"/>
      <c r="T482" s="243"/>
      <c r="U482" s="243"/>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x14ac:dyDescent="0.2">
      <c r="A483" s="248" t="s">
        <v>488</v>
      </c>
      <c r="C483" s="251"/>
      <c r="D483" s="351"/>
      <c r="E483" s="305" t="s">
        <v>489</v>
      </c>
      <c r="F483" s="306"/>
      <c r="G483" s="306"/>
      <c r="H483" s="307"/>
      <c r="I483" s="332"/>
      <c r="J483" s="249" t="str">
        <f t="shared" si="54"/>
        <v>未確認</v>
      </c>
      <c r="K483" s="250" t="str">
        <f t="shared" si="55"/>
        <v>※</v>
      </c>
      <c r="L483" s="241" t="s">
        <v>972</v>
      </c>
      <c r="M483" s="242"/>
      <c r="N483" s="243"/>
      <c r="O483" s="243"/>
      <c r="P483" s="243"/>
      <c r="Q483" s="243"/>
      <c r="R483" s="243"/>
      <c r="S483" s="243"/>
      <c r="T483" s="243"/>
      <c r="U483" s="243"/>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x14ac:dyDescent="0.2">
      <c r="A484" s="248" t="s">
        <v>490</v>
      </c>
      <c r="B484" s="171"/>
      <c r="C484" s="326" t="s">
        <v>491</v>
      </c>
      <c r="D484" s="327"/>
      <c r="E484" s="327"/>
      <c r="F484" s="327"/>
      <c r="G484" s="327"/>
      <c r="H484" s="328"/>
      <c r="I484" s="329" t="s">
        <v>492</v>
      </c>
      <c r="J484" s="249" t="str">
        <f t="shared" si="54"/>
        <v>未確認</v>
      </c>
      <c r="K484" s="250" t="str">
        <f t="shared" si="55"/>
        <v>※</v>
      </c>
      <c r="L484" s="241" t="s">
        <v>972</v>
      </c>
      <c r="M484" s="242"/>
      <c r="N484" s="243"/>
      <c r="O484" s="243"/>
      <c r="P484" s="243"/>
      <c r="Q484" s="243"/>
      <c r="R484" s="243"/>
      <c r="S484" s="243"/>
      <c r="T484" s="243"/>
      <c r="U484" s="243"/>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x14ac:dyDescent="0.2">
      <c r="A485" s="248" t="s">
        <v>493</v>
      </c>
      <c r="C485" s="251"/>
      <c r="D485" s="349" t="s">
        <v>466</v>
      </c>
      <c r="E485" s="305" t="s">
        <v>467</v>
      </c>
      <c r="F485" s="306"/>
      <c r="G485" s="306"/>
      <c r="H485" s="307"/>
      <c r="I485" s="348"/>
      <c r="J485" s="249" t="str">
        <f t="shared" si="54"/>
        <v>未確認</v>
      </c>
      <c r="K485" s="250" t="str">
        <f t="shared" si="55"/>
        <v>※</v>
      </c>
      <c r="L485" s="241" t="s">
        <v>972</v>
      </c>
      <c r="M485" s="242"/>
      <c r="N485" s="243"/>
      <c r="O485" s="243"/>
      <c r="P485" s="243"/>
      <c r="Q485" s="243"/>
      <c r="R485" s="243"/>
      <c r="S485" s="243"/>
      <c r="T485" s="243"/>
      <c r="U485" s="243"/>
      <c r="V485" s="243"/>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x14ac:dyDescent="0.2">
      <c r="A486" s="248" t="s">
        <v>494</v>
      </c>
      <c r="C486" s="251"/>
      <c r="D486" s="350"/>
      <c r="E486" s="305" t="s">
        <v>469</v>
      </c>
      <c r="F486" s="306"/>
      <c r="G486" s="306"/>
      <c r="H486" s="307"/>
      <c r="I486" s="348"/>
      <c r="J486" s="249" t="str">
        <f t="shared" si="54"/>
        <v>未確認</v>
      </c>
      <c r="K486" s="250" t="str">
        <f t="shared" si="55"/>
        <v>※</v>
      </c>
      <c r="L486" s="241" t="s">
        <v>972</v>
      </c>
      <c r="M486" s="242"/>
      <c r="N486" s="243"/>
      <c r="O486" s="243"/>
      <c r="P486" s="243"/>
      <c r="Q486" s="243"/>
      <c r="R486" s="243"/>
      <c r="S486" s="243"/>
      <c r="T486" s="243"/>
      <c r="U486" s="243"/>
      <c r="V486" s="243"/>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x14ac:dyDescent="0.2">
      <c r="A487" s="248" t="s">
        <v>495</v>
      </c>
      <c r="C487" s="251"/>
      <c r="D487" s="350"/>
      <c r="E487" s="305" t="s">
        <v>471</v>
      </c>
      <c r="F487" s="306"/>
      <c r="G487" s="306"/>
      <c r="H487" s="307"/>
      <c r="I487" s="348"/>
      <c r="J487" s="249" t="str">
        <f t="shared" si="54"/>
        <v>未確認</v>
      </c>
      <c r="K487" s="250" t="str">
        <f t="shared" si="55"/>
        <v>※</v>
      </c>
      <c r="L487" s="241" t="s">
        <v>972</v>
      </c>
      <c r="M487" s="242"/>
      <c r="N487" s="243"/>
      <c r="O487" s="243"/>
      <c r="P487" s="243"/>
      <c r="Q487" s="243"/>
      <c r="R487" s="243"/>
      <c r="S487" s="243"/>
      <c r="T487" s="243"/>
      <c r="U487" s="243"/>
      <c r="V487" s="243"/>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x14ac:dyDescent="0.2">
      <c r="A488" s="248" t="s">
        <v>496</v>
      </c>
      <c r="C488" s="251"/>
      <c r="D488" s="350"/>
      <c r="E488" s="305" t="s">
        <v>473</v>
      </c>
      <c r="F488" s="306"/>
      <c r="G488" s="306"/>
      <c r="H488" s="307"/>
      <c r="I488" s="348"/>
      <c r="J488" s="249" t="str">
        <f t="shared" si="54"/>
        <v>未確認</v>
      </c>
      <c r="K488" s="250" t="str">
        <f t="shared" si="55"/>
        <v>※</v>
      </c>
      <c r="L488" s="241" t="s">
        <v>972</v>
      </c>
      <c r="M488" s="242"/>
      <c r="N488" s="243"/>
      <c r="O488" s="243"/>
      <c r="P488" s="243"/>
      <c r="Q488" s="243"/>
      <c r="R488" s="243"/>
      <c r="S488" s="243"/>
      <c r="T488" s="243"/>
      <c r="U488" s="243"/>
      <c r="V488" s="243"/>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x14ac:dyDescent="0.2">
      <c r="A489" s="248" t="s">
        <v>497</v>
      </c>
      <c r="C489" s="251"/>
      <c r="D489" s="350"/>
      <c r="E489" s="305" t="s">
        <v>475</v>
      </c>
      <c r="F489" s="306"/>
      <c r="G489" s="306"/>
      <c r="H489" s="307"/>
      <c r="I489" s="348"/>
      <c r="J489" s="249" t="str">
        <f t="shared" si="54"/>
        <v>未確認</v>
      </c>
      <c r="K489" s="250" t="str">
        <f t="shared" si="55"/>
        <v>※</v>
      </c>
      <c r="L489" s="241" t="s">
        <v>972</v>
      </c>
      <c r="M489" s="242"/>
      <c r="N489" s="243"/>
      <c r="O489" s="243"/>
      <c r="P489" s="243"/>
      <c r="Q489" s="243"/>
      <c r="R489" s="243"/>
      <c r="S489" s="243"/>
      <c r="T489" s="243"/>
      <c r="U489" s="243"/>
      <c r="V489" s="243"/>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x14ac:dyDescent="0.2">
      <c r="A490" s="248" t="s">
        <v>498</v>
      </c>
      <c r="C490" s="251"/>
      <c r="D490" s="350"/>
      <c r="E490" s="305" t="s">
        <v>477</v>
      </c>
      <c r="F490" s="306"/>
      <c r="G490" s="306"/>
      <c r="H490" s="307"/>
      <c r="I490" s="348"/>
      <c r="J490" s="249" t="str">
        <f t="shared" si="54"/>
        <v>未確認</v>
      </c>
      <c r="K490" s="250" t="str">
        <f t="shared" si="55"/>
        <v>※</v>
      </c>
      <c r="L490" s="241" t="s">
        <v>972</v>
      </c>
      <c r="M490" s="242"/>
      <c r="N490" s="243"/>
      <c r="O490" s="243"/>
      <c r="P490" s="243"/>
      <c r="Q490" s="243"/>
      <c r="R490" s="243"/>
      <c r="S490" s="243"/>
      <c r="T490" s="243"/>
      <c r="U490" s="243"/>
      <c r="V490" s="243"/>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x14ac:dyDescent="0.2">
      <c r="A491" s="248" t="s">
        <v>499</v>
      </c>
      <c r="C491" s="251"/>
      <c r="D491" s="350"/>
      <c r="E491" s="305" t="s">
        <v>479</v>
      </c>
      <c r="F491" s="306"/>
      <c r="G491" s="306"/>
      <c r="H491" s="307"/>
      <c r="I491" s="348"/>
      <c r="J491" s="249" t="str">
        <f t="shared" si="54"/>
        <v>未確認</v>
      </c>
      <c r="K491" s="250" t="str">
        <f t="shared" si="55"/>
        <v>※</v>
      </c>
      <c r="L491" s="241" t="s">
        <v>972</v>
      </c>
      <c r="M491" s="242"/>
      <c r="N491" s="243"/>
      <c r="O491" s="243"/>
      <c r="P491" s="243"/>
      <c r="Q491" s="243"/>
      <c r="R491" s="243"/>
      <c r="S491" s="243"/>
      <c r="T491" s="243"/>
      <c r="U491" s="243"/>
      <c r="V491" s="243"/>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x14ac:dyDescent="0.2">
      <c r="A492" s="248" t="s">
        <v>500</v>
      </c>
      <c r="C492" s="251"/>
      <c r="D492" s="350"/>
      <c r="E492" s="305" t="s">
        <v>481</v>
      </c>
      <c r="F492" s="306"/>
      <c r="G492" s="306"/>
      <c r="H492" s="307"/>
      <c r="I492" s="348"/>
      <c r="J492" s="249" t="str">
        <f t="shared" si="54"/>
        <v>未確認</v>
      </c>
      <c r="K492" s="250" t="str">
        <f t="shared" si="55"/>
        <v>※</v>
      </c>
      <c r="L492" s="241" t="s">
        <v>972</v>
      </c>
      <c r="M492" s="242"/>
      <c r="N492" s="243"/>
      <c r="O492" s="243"/>
      <c r="P492" s="243"/>
      <c r="Q492" s="243"/>
      <c r="R492" s="243"/>
      <c r="S492" s="243"/>
      <c r="T492" s="243"/>
      <c r="U492" s="243"/>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x14ac:dyDescent="0.2">
      <c r="A493" s="248" t="s">
        <v>501</v>
      </c>
      <c r="C493" s="251"/>
      <c r="D493" s="350"/>
      <c r="E493" s="305" t="s">
        <v>483</v>
      </c>
      <c r="F493" s="306"/>
      <c r="G493" s="306"/>
      <c r="H493" s="307"/>
      <c r="I493" s="348"/>
      <c r="J493" s="249" t="str">
        <f t="shared" si="54"/>
        <v>未確認</v>
      </c>
      <c r="K493" s="250" t="str">
        <f t="shared" si="55"/>
        <v>※</v>
      </c>
      <c r="L493" s="241" t="s">
        <v>972</v>
      </c>
      <c r="M493" s="242"/>
      <c r="N493" s="243"/>
      <c r="O493" s="243"/>
      <c r="P493" s="243"/>
      <c r="Q493" s="243"/>
      <c r="R493" s="243"/>
      <c r="S493" s="243"/>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x14ac:dyDescent="0.2">
      <c r="A494" s="248" t="s">
        <v>502</v>
      </c>
      <c r="C494" s="251"/>
      <c r="D494" s="350"/>
      <c r="E494" s="305" t="s">
        <v>485</v>
      </c>
      <c r="F494" s="306"/>
      <c r="G494" s="306"/>
      <c r="H494" s="307"/>
      <c r="I494" s="348"/>
      <c r="J494" s="249" t="str">
        <f t="shared" si="54"/>
        <v>未確認</v>
      </c>
      <c r="K494" s="250" t="str">
        <f t="shared" si="55"/>
        <v>※</v>
      </c>
      <c r="L494" s="241" t="s">
        <v>972</v>
      </c>
      <c r="M494" s="242"/>
      <c r="N494" s="243"/>
      <c r="O494" s="243"/>
      <c r="P494" s="243"/>
      <c r="Q494" s="243"/>
      <c r="R494" s="243"/>
      <c r="S494" s="243"/>
      <c r="T494" s="243"/>
      <c r="U494" s="243"/>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x14ac:dyDescent="0.2">
      <c r="A495" s="248" t="s">
        <v>503</v>
      </c>
      <c r="C495" s="251"/>
      <c r="D495" s="350"/>
      <c r="E495" s="305" t="s">
        <v>487</v>
      </c>
      <c r="F495" s="306"/>
      <c r="G495" s="306"/>
      <c r="H495" s="307"/>
      <c r="I495" s="348"/>
      <c r="J495" s="249" t="str">
        <f t="shared" si="54"/>
        <v>未確認</v>
      </c>
      <c r="K495" s="250" t="str">
        <f t="shared" si="55"/>
        <v>※</v>
      </c>
      <c r="L495" s="241" t="s">
        <v>972</v>
      </c>
      <c r="M495" s="242"/>
      <c r="N495" s="243"/>
      <c r="O495" s="243"/>
      <c r="P495" s="243"/>
      <c r="Q495" s="243"/>
      <c r="R495" s="243"/>
      <c r="S495" s="243"/>
      <c r="T495" s="243"/>
      <c r="U495" s="243"/>
      <c r="V495" s="243"/>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x14ac:dyDescent="0.2">
      <c r="A496" s="248" t="s">
        <v>504</v>
      </c>
      <c r="C496" s="251"/>
      <c r="D496" s="351"/>
      <c r="E496" s="305" t="s">
        <v>489</v>
      </c>
      <c r="F496" s="306"/>
      <c r="G496" s="306"/>
      <c r="H496" s="307"/>
      <c r="I496" s="332"/>
      <c r="J496" s="249" t="str">
        <f t="shared" si="54"/>
        <v>未確認</v>
      </c>
      <c r="K496" s="250" t="str">
        <f t="shared" si="55"/>
        <v>※</v>
      </c>
      <c r="L496" s="241" t="s">
        <v>972</v>
      </c>
      <c r="M496" s="242"/>
      <c r="N496" s="243"/>
      <c r="O496" s="243"/>
      <c r="P496" s="243"/>
      <c r="Q496" s="243"/>
      <c r="R496" s="243"/>
      <c r="S496" s="243"/>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x14ac:dyDescent="0.2">
      <c r="A497" s="248" t="s">
        <v>505</v>
      </c>
      <c r="B497" s="171"/>
      <c r="C497" s="305" t="s">
        <v>506</v>
      </c>
      <c r="D497" s="306"/>
      <c r="E497" s="306"/>
      <c r="F497" s="306"/>
      <c r="G497" s="306"/>
      <c r="H497" s="307"/>
      <c r="I497" s="129" t="s">
        <v>507</v>
      </c>
      <c r="J497" s="249" t="str">
        <f t="shared" si="54"/>
        <v>未確認</v>
      </c>
      <c r="K497" s="250" t="str">
        <f t="shared" si="55"/>
        <v>※</v>
      </c>
      <c r="L497" s="241" t="s">
        <v>972</v>
      </c>
      <c r="M497" s="242"/>
      <c r="N497" s="243"/>
      <c r="O497" s="243"/>
      <c r="P497" s="243"/>
      <c r="Q497" s="243"/>
      <c r="R497" s="243"/>
      <c r="S497" s="243"/>
      <c r="T497" s="243"/>
      <c r="U497" s="243"/>
      <c r="V497" s="243"/>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x14ac:dyDescent="0.2">
      <c r="A498" s="248" t="s">
        <v>508</v>
      </c>
      <c r="B498" s="171"/>
      <c r="C498" s="305" t="s">
        <v>509</v>
      </c>
      <c r="D498" s="306"/>
      <c r="E498" s="306"/>
      <c r="F498" s="306"/>
      <c r="G498" s="306"/>
      <c r="H498" s="307"/>
      <c r="I498" s="129" t="s">
        <v>510</v>
      </c>
      <c r="J498" s="249" t="str">
        <f t="shared" si="54"/>
        <v>未確認</v>
      </c>
      <c r="K498" s="250" t="str">
        <f t="shared" si="55"/>
        <v>※</v>
      </c>
      <c r="L498" s="241" t="s">
        <v>972</v>
      </c>
      <c r="M498" s="242"/>
      <c r="N498" s="243"/>
      <c r="O498" s="243"/>
      <c r="P498" s="243"/>
      <c r="Q498" s="243"/>
      <c r="R498" s="243"/>
      <c r="S498" s="243"/>
      <c r="T498" s="243"/>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x14ac:dyDescent="0.2">
      <c r="A499" s="248" t="s">
        <v>511</v>
      </c>
      <c r="B499" s="171"/>
      <c r="C499" s="305" t="s">
        <v>512</v>
      </c>
      <c r="D499" s="306"/>
      <c r="E499" s="306"/>
      <c r="F499" s="306"/>
      <c r="G499" s="306"/>
      <c r="H499" s="307"/>
      <c r="I499" s="129" t="s">
        <v>513</v>
      </c>
      <c r="J499" s="249" t="str">
        <f t="shared" si="54"/>
        <v>未確認</v>
      </c>
      <c r="K499" s="250" t="str">
        <f t="shared" si="55"/>
        <v>※</v>
      </c>
      <c r="L499" s="241" t="s">
        <v>972</v>
      </c>
      <c r="M499" s="242"/>
      <c r="N499" s="243"/>
      <c r="O499" s="243"/>
      <c r="P499" s="243"/>
      <c r="Q499" s="243"/>
      <c r="R499" s="243"/>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x14ac:dyDescent="0.2">
      <c r="B500" s="22"/>
      <c r="C500" s="22"/>
      <c r="D500" s="22"/>
      <c r="E500" s="22"/>
      <c r="F500" s="22"/>
      <c r="G500" s="22"/>
      <c r="H500" s="17"/>
      <c r="I500" s="17"/>
      <c r="J500" s="101"/>
      <c r="K500" s="102"/>
      <c r="L500" s="102"/>
      <c r="M500" s="102"/>
      <c r="N500" s="119"/>
      <c r="BP500" s="252"/>
      <c r="BU500" s="95"/>
    </row>
    <row r="501" spans="1:73" s="1" customFormat="1" x14ac:dyDescent="0.2">
      <c r="B501" s="96"/>
      <c r="C501" s="46"/>
      <c r="D501" s="46"/>
      <c r="E501" s="46"/>
      <c r="F501" s="46"/>
      <c r="G501" s="46"/>
      <c r="H501" s="61"/>
      <c r="I501" s="61"/>
      <c r="J501" s="101"/>
      <c r="K501" s="102"/>
      <c r="L501" s="102"/>
      <c r="M501" s="102"/>
      <c r="N501" s="119"/>
      <c r="BP501" s="253"/>
      <c r="BU501" s="95"/>
    </row>
    <row r="502" spans="1:73" x14ac:dyDescent="0.2">
      <c r="B502" s="254"/>
      <c r="J502" s="37"/>
      <c r="L502" s="7"/>
      <c r="M502" s="7"/>
      <c r="N502" s="119"/>
      <c r="O502" s="9"/>
      <c r="P502" s="9"/>
      <c r="Q502" s="9"/>
      <c r="R502" s="9"/>
      <c r="S502" s="9"/>
      <c r="BP502" s="253"/>
    </row>
    <row r="503" spans="1:73" x14ac:dyDescent="0.2">
      <c r="B503" s="22" t="s">
        <v>514</v>
      </c>
      <c r="C503" s="24"/>
      <c r="D503" s="24"/>
      <c r="E503" s="24"/>
      <c r="F503" s="24"/>
      <c r="G503" s="24"/>
      <c r="H503" s="17"/>
      <c r="I503" s="17"/>
      <c r="J503" s="37"/>
      <c r="L503" s="7"/>
      <c r="M503" s="7"/>
      <c r="N503" s="119"/>
      <c r="O503" s="9"/>
      <c r="P503" s="9"/>
      <c r="Q503" s="9"/>
      <c r="R503" s="9"/>
      <c r="S503" s="9"/>
      <c r="BP503" s="253"/>
    </row>
    <row r="504" spans="1:73" x14ac:dyDescent="0.2">
      <c r="B504" s="22"/>
      <c r="C504" s="22"/>
      <c r="D504" s="22"/>
      <c r="E504" s="22"/>
      <c r="F504" s="22"/>
      <c r="G504" s="22"/>
      <c r="H504" s="17"/>
      <c r="I504" s="17"/>
      <c r="L504" s="33"/>
      <c r="M504" s="33"/>
      <c r="N504" s="119"/>
      <c r="O504" s="9"/>
      <c r="P504" s="9"/>
      <c r="Q504" s="9"/>
      <c r="R504" s="9"/>
      <c r="S504" s="9"/>
      <c r="BP504" s="255"/>
    </row>
    <row r="505" spans="1:73" ht="51" customHeight="1" x14ac:dyDescent="0.2">
      <c r="B505" s="22"/>
      <c r="C505" s="22" t="s">
        <v>515</v>
      </c>
      <c r="J505" s="86" t="s">
        <v>83</v>
      </c>
      <c r="K505" s="218"/>
      <c r="L505" s="25" t="str">
        <f>IF(ISBLANK(L$388),"",L$388)</f>
        <v/>
      </c>
      <c r="M505" s="72" t="str">
        <f>IF(ISBLANK(M$388),"",M$388)</f>
        <v/>
      </c>
      <c r="N505" s="247" t="str">
        <f t="shared" ref="N505:BS505" si="56">IF(ISBLANK(N$388),"",N$388)</f>
        <v/>
      </c>
      <c r="O505" s="247" t="str">
        <f t="shared" si="56"/>
        <v/>
      </c>
      <c r="P505" s="247" t="str">
        <f t="shared" si="56"/>
        <v/>
      </c>
      <c r="Q505" s="247" t="str">
        <f t="shared" si="56"/>
        <v/>
      </c>
      <c r="R505" s="247" t="str">
        <f t="shared" si="56"/>
        <v/>
      </c>
      <c r="S505" s="247" t="str">
        <f t="shared" si="56"/>
        <v/>
      </c>
      <c r="T505" s="247" t="str">
        <f t="shared" si="56"/>
        <v/>
      </c>
      <c r="U505" s="247" t="str">
        <f t="shared" si="56"/>
        <v/>
      </c>
      <c r="V505" s="247" t="str">
        <f t="shared" si="56"/>
        <v/>
      </c>
      <c r="W505" s="247" t="str">
        <f t="shared" si="56"/>
        <v/>
      </c>
      <c r="X505" s="247" t="str">
        <f t="shared" si="56"/>
        <v/>
      </c>
      <c r="Y505" s="247" t="str">
        <f t="shared" si="56"/>
        <v/>
      </c>
      <c r="Z505" s="247" t="str">
        <f t="shared" si="56"/>
        <v/>
      </c>
      <c r="AA505" s="247" t="str">
        <f t="shared" si="56"/>
        <v/>
      </c>
      <c r="AB505" s="247" t="str">
        <f t="shared" si="56"/>
        <v/>
      </c>
      <c r="AC505" s="247" t="str">
        <f t="shared" si="56"/>
        <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x14ac:dyDescent="0.2">
      <c r="C506" s="343"/>
      <c r="D506" s="344"/>
      <c r="E506" s="344"/>
      <c r="F506" s="344"/>
      <c r="G506" s="24"/>
      <c r="I506" s="73" t="s">
        <v>84</v>
      </c>
      <c r="J506" s="74"/>
      <c r="K506" s="88"/>
      <c r="L506" s="89" t="str">
        <f>IF(ISBLANK(L$389),"",L$389)</f>
        <v/>
      </c>
      <c r="M506" s="72" t="str">
        <f>IF(ISBLANK(M$389),"",M$389)</f>
        <v/>
      </c>
      <c r="N506" s="89" t="str">
        <f t="shared" ref="N506:BS506" si="57">IF(ISBLANK(N$389),"",N$389)</f>
        <v/>
      </c>
      <c r="O506" s="89" t="str">
        <f t="shared" si="57"/>
        <v/>
      </c>
      <c r="P506" s="89" t="str">
        <f t="shared" si="57"/>
        <v/>
      </c>
      <c r="Q506" s="89" t="str">
        <f t="shared" si="57"/>
        <v/>
      </c>
      <c r="R506" s="89" t="str">
        <f t="shared" si="57"/>
        <v/>
      </c>
      <c r="S506" s="89" t="str">
        <f t="shared" si="57"/>
        <v/>
      </c>
      <c r="T506" s="89" t="str">
        <f t="shared" si="57"/>
        <v/>
      </c>
      <c r="U506" s="89" t="str">
        <f t="shared" si="57"/>
        <v/>
      </c>
      <c r="V506" s="89" t="str">
        <f t="shared" si="57"/>
        <v/>
      </c>
      <c r="W506" s="89" t="str">
        <f t="shared" si="57"/>
        <v/>
      </c>
      <c r="X506" s="89" t="str">
        <f t="shared" si="57"/>
        <v/>
      </c>
      <c r="Y506" s="89" t="str">
        <f t="shared" si="57"/>
        <v/>
      </c>
      <c r="Z506" s="89" t="str">
        <f t="shared" si="57"/>
        <v/>
      </c>
      <c r="AA506" s="89" t="str">
        <f t="shared" si="57"/>
        <v/>
      </c>
      <c r="AB506" s="89" t="str">
        <f t="shared" si="57"/>
        <v/>
      </c>
      <c r="AC506" s="89" t="str">
        <f t="shared" si="57"/>
        <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x14ac:dyDescent="0.2">
      <c r="A507" s="248" t="s">
        <v>516</v>
      </c>
      <c r="C507" s="305" t="s">
        <v>517</v>
      </c>
      <c r="D507" s="306"/>
      <c r="E507" s="306"/>
      <c r="F507" s="306"/>
      <c r="G507" s="306"/>
      <c r="H507" s="307"/>
      <c r="I507" s="138" t="s">
        <v>518</v>
      </c>
      <c r="J507" s="249" t="str">
        <f t="shared" ref="J507:J514" si="58">IF(SUM(L507:BS507)=0,IF(COUNTIF(L507:BS507,"未確認")&gt;0,"未確認",IF(COUNTIF(L507:BS507,"~*")&gt;0,"*",SUM(L507:BS507))),SUM(L507:BS507))</f>
        <v>未確認</v>
      </c>
      <c r="K507" s="250" t="str">
        <f t="shared" ref="K507:K514" si="59">IF(OR(COUNTIF(L507:BS507,"未確認")&gt;0,COUNTIF(L507:BS507,"*")&gt;0),"※","")</f>
        <v>※</v>
      </c>
      <c r="L507" s="241" t="s">
        <v>972</v>
      </c>
      <c r="M507" s="242"/>
      <c r="N507" s="243"/>
      <c r="O507" s="243"/>
      <c r="P507" s="243"/>
      <c r="Q507" s="243"/>
      <c r="R507" s="243"/>
      <c r="S507" s="243"/>
      <c r="T507" s="243"/>
      <c r="U507" s="243"/>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x14ac:dyDescent="0.2">
      <c r="A508" s="248" t="s">
        <v>519</v>
      </c>
      <c r="B508" s="256"/>
      <c r="C508" s="305" t="s">
        <v>520</v>
      </c>
      <c r="D508" s="306"/>
      <c r="E508" s="306"/>
      <c r="F508" s="306"/>
      <c r="G508" s="306"/>
      <c r="H508" s="307"/>
      <c r="I508" s="129" t="s">
        <v>521</v>
      </c>
      <c r="J508" s="249" t="str">
        <f t="shared" si="58"/>
        <v>未確認</v>
      </c>
      <c r="K508" s="250" t="str">
        <f t="shared" si="59"/>
        <v>※</v>
      </c>
      <c r="L508" s="241" t="s">
        <v>972</v>
      </c>
      <c r="M508" s="242"/>
      <c r="N508" s="243"/>
      <c r="O508" s="243"/>
      <c r="P508" s="243"/>
      <c r="Q508" s="243"/>
      <c r="R508" s="243"/>
      <c r="S508" s="243"/>
      <c r="T508" s="243"/>
      <c r="U508" s="243"/>
      <c r="V508" s="243"/>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x14ac:dyDescent="0.2">
      <c r="A509" s="248" t="s">
        <v>522</v>
      </c>
      <c r="B509" s="256"/>
      <c r="C509" s="305" t="s">
        <v>523</v>
      </c>
      <c r="D509" s="306"/>
      <c r="E509" s="306"/>
      <c r="F509" s="306"/>
      <c r="G509" s="306"/>
      <c r="H509" s="307"/>
      <c r="I509" s="129" t="s">
        <v>524</v>
      </c>
      <c r="J509" s="249" t="str">
        <f t="shared" si="58"/>
        <v>未確認</v>
      </c>
      <c r="K509" s="250" t="str">
        <f t="shared" si="59"/>
        <v>※</v>
      </c>
      <c r="L509" s="241" t="s">
        <v>972</v>
      </c>
      <c r="M509" s="242"/>
      <c r="N509" s="243"/>
      <c r="O509" s="243"/>
      <c r="P509" s="243"/>
      <c r="Q509" s="243"/>
      <c r="R509" s="243"/>
      <c r="S509" s="243"/>
      <c r="T509" s="243"/>
      <c r="U509" s="243"/>
      <c r="V509" s="243"/>
      <c r="W509" s="243"/>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x14ac:dyDescent="0.2">
      <c r="A510" s="248" t="s">
        <v>525</v>
      </c>
      <c r="B510" s="256"/>
      <c r="C510" s="305" t="s">
        <v>526</v>
      </c>
      <c r="D510" s="306"/>
      <c r="E510" s="306"/>
      <c r="F510" s="306"/>
      <c r="G510" s="306"/>
      <c r="H510" s="307"/>
      <c r="I510" s="129" t="s">
        <v>527</v>
      </c>
      <c r="J510" s="249" t="str">
        <f t="shared" si="58"/>
        <v>未確認</v>
      </c>
      <c r="K510" s="250" t="str">
        <f t="shared" si="59"/>
        <v>※</v>
      </c>
      <c r="L510" s="241" t="s">
        <v>972</v>
      </c>
      <c r="M510" s="242"/>
      <c r="N510" s="243"/>
      <c r="O510" s="243"/>
      <c r="P510" s="243"/>
      <c r="Q510" s="243"/>
      <c r="R510" s="243"/>
      <c r="S510" s="243"/>
      <c r="T510" s="243"/>
      <c r="U510" s="243"/>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84" x14ac:dyDescent="0.2">
      <c r="A511" s="248" t="s">
        <v>528</v>
      </c>
      <c r="B511" s="256"/>
      <c r="C511" s="305" t="s">
        <v>529</v>
      </c>
      <c r="D511" s="306"/>
      <c r="E511" s="306"/>
      <c r="F511" s="306"/>
      <c r="G511" s="306"/>
      <c r="H511" s="307"/>
      <c r="I511" s="129" t="s">
        <v>530</v>
      </c>
      <c r="J511" s="249" t="str">
        <f t="shared" si="58"/>
        <v>未確認</v>
      </c>
      <c r="K511" s="250" t="str">
        <f t="shared" si="59"/>
        <v>※</v>
      </c>
      <c r="L511" s="241" t="s">
        <v>972</v>
      </c>
      <c r="M511" s="242"/>
      <c r="N511" s="243"/>
      <c r="O511" s="243"/>
      <c r="P511" s="243"/>
      <c r="Q511" s="243"/>
      <c r="R511" s="243"/>
      <c r="S511" s="243"/>
      <c r="T511" s="243"/>
      <c r="U511" s="243"/>
      <c r="V511" s="243"/>
      <c r="W511" s="243"/>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x14ac:dyDescent="0.2">
      <c r="A512" s="248" t="s">
        <v>531</v>
      </c>
      <c r="B512" s="256"/>
      <c r="C512" s="308" t="s">
        <v>532</v>
      </c>
      <c r="D512" s="309"/>
      <c r="E512" s="309"/>
      <c r="F512" s="309"/>
      <c r="G512" s="309"/>
      <c r="H512" s="310"/>
      <c r="I512" s="129" t="s">
        <v>533</v>
      </c>
      <c r="J512" s="249" t="str">
        <f t="shared" si="58"/>
        <v>未確認</v>
      </c>
      <c r="K512" s="250" t="str">
        <f t="shared" si="59"/>
        <v>※</v>
      </c>
      <c r="L512" s="241" t="s">
        <v>972</v>
      </c>
      <c r="M512" s="242"/>
      <c r="N512" s="243"/>
      <c r="O512" s="243"/>
      <c r="P512" s="243"/>
      <c r="Q512" s="243"/>
      <c r="R512" s="243"/>
      <c r="S512" s="243"/>
      <c r="T512" s="243"/>
      <c r="U512" s="243"/>
      <c r="V512" s="243"/>
      <c r="W512" s="243"/>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x14ac:dyDescent="0.2">
      <c r="A513" s="248" t="s">
        <v>534</v>
      </c>
      <c r="B513" s="256"/>
      <c r="C513" s="305" t="s">
        <v>535</v>
      </c>
      <c r="D513" s="306"/>
      <c r="E513" s="306"/>
      <c r="F513" s="306"/>
      <c r="G513" s="306"/>
      <c r="H513" s="307"/>
      <c r="I513" s="129" t="s">
        <v>536</v>
      </c>
      <c r="J513" s="249" t="str">
        <f t="shared" si="58"/>
        <v>未確認</v>
      </c>
      <c r="K513" s="250" t="str">
        <f t="shared" si="59"/>
        <v>※</v>
      </c>
      <c r="L513" s="241" t="s">
        <v>972</v>
      </c>
      <c r="M513" s="242"/>
      <c r="N513" s="243"/>
      <c r="O513" s="243"/>
      <c r="P513" s="243"/>
      <c r="Q513" s="243"/>
      <c r="R513" s="243"/>
      <c r="S513" s="243"/>
      <c r="T513" s="243"/>
      <c r="U513" s="243"/>
      <c r="V513" s="243"/>
      <c r="W513" s="243"/>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x14ac:dyDescent="0.2">
      <c r="A514" s="248" t="s">
        <v>537</v>
      </c>
      <c r="B514" s="256"/>
      <c r="C514" s="305" t="s">
        <v>538</v>
      </c>
      <c r="D514" s="306"/>
      <c r="E514" s="306"/>
      <c r="F514" s="306"/>
      <c r="G514" s="306"/>
      <c r="H514" s="307"/>
      <c r="I514" s="129" t="s">
        <v>539</v>
      </c>
      <c r="J514" s="249" t="str">
        <f t="shared" si="58"/>
        <v>未確認</v>
      </c>
      <c r="K514" s="250" t="str">
        <f t="shared" si="59"/>
        <v>※</v>
      </c>
      <c r="L514" s="241" t="s">
        <v>972</v>
      </c>
      <c r="M514" s="242"/>
      <c r="N514" s="243"/>
      <c r="O514" s="243"/>
      <c r="P514" s="243"/>
      <c r="Q514" s="243"/>
      <c r="R514" s="243"/>
      <c r="S514" s="243"/>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x14ac:dyDescent="0.2">
      <c r="B515" s="22"/>
      <c r="C515" s="22"/>
      <c r="D515" s="22"/>
      <c r="E515" s="22"/>
      <c r="F515" s="22"/>
      <c r="G515" s="22"/>
      <c r="H515" s="17"/>
      <c r="I515" s="17"/>
      <c r="J515" s="101"/>
      <c r="K515" s="102"/>
      <c r="L515" s="102"/>
      <c r="M515" s="102"/>
      <c r="N515" s="119"/>
      <c r="BP515" s="252"/>
      <c r="BU515" s="95"/>
    </row>
    <row r="516" spans="1:73" x14ac:dyDescent="0.2">
      <c r="B516" s="22"/>
      <c r="C516" s="22"/>
      <c r="D516" s="22"/>
      <c r="E516" s="22"/>
      <c r="F516" s="22"/>
      <c r="G516" s="22"/>
      <c r="H516" s="17"/>
      <c r="I516" s="17"/>
      <c r="L516" s="84"/>
      <c r="M516" s="84"/>
      <c r="N516" s="119"/>
      <c r="O516" s="9"/>
      <c r="P516" s="9"/>
      <c r="Q516" s="9"/>
      <c r="R516" s="9"/>
      <c r="S516" s="9"/>
      <c r="BP516" s="255"/>
    </row>
    <row r="517" spans="1:73" ht="51" customHeight="1" x14ac:dyDescent="0.2">
      <c r="B517" s="22"/>
      <c r="C517" s="22" t="s">
        <v>540</v>
      </c>
      <c r="J517" s="86" t="s">
        <v>83</v>
      </c>
      <c r="K517" s="218"/>
      <c r="L517" s="246" t="str">
        <f>IF(ISBLANK(L$388),"",L$388)</f>
        <v/>
      </c>
      <c r="M517" s="141" t="str">
        <f>IF(ISBLANK(M$388),"",M$388)</f>
        <v/>
      </c>
      <c r="N517" s="25" t="str">
        <f t="shared" ref="N517:BS517" si="60">IF(ISBLANK(N$388),"",N$388)</f>
        <v/>
      </c>
      <c r="O517" s="25" t="str">
        <f t="shared" si="60"/>
        <v/>
      </c>
      <c r="P517" s="25" t="str">
        <f t="shared" si="60"/>
        <v/>
      </c>
      <c r="Q517" s="25" t="str">
        <f t="shared" si="60"/>
        <v/>
      </c>
      <c r="R517" s="25" t="str">
        <f t="shared" si="60"/>
        <v/>
      </c>
      <c r="S517" s="25" t="str">
        <f t="shared" si="60"/>
        <v/>
      </c>
      <c r="T517" s="25" t="str">
        <f t="shared" si="60"/>
        <v/>
      </c>
      <c r="U517" s="25" t="str">
        <f t="shared" si="60"/>
        <v/>
      </c>
      <c r="V517" s="25" t="str">
        <f t="shared" si="60"/>
        <v/>
      </c>
      <c r="W517" s="25" t="str">
        <f t="shared" si="60"/>
        <v/>
      </c>
      <c r="X517" s="25" t="str">
        <f t="shared" si="60"/>
        <v/>
      </c>
      <c r="Y517" s="25" t="str">
        <f t="shared" si="60"/>
        <v/>
      </c>
      <c r="Z517" s="25" t="str">
        <f t="shared" si="60"/>
        <v/>
      </c>
      <c r="AA517" s="25" t="str">
        <f t="shared" si="60"/>
        <v/>
      </c>
      <c r="AB517" s="25" t="str">
        <f t="shared" si="60"/>
        <v/>
      </c>
      <c r="AC517" s="25" t="str">
        <f t="shared" si="60"/>
        <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x14ac:dyDescent="0.2">
      <c r="C518" s="343"/>
      <c r="D518" s="344"/>
      <c r="E518" s="344"/>
      <c r="F518" s="344"/>
      <c r="G518" s="24"/>
      <c r="I518" s="73" t="s">
        <v>84</v>
      </c>
      <c r="J518" s="74"/>
      <c r="K518" s="88"/>
      <c r="L518" s="89" t="str">
        <f>IF(ISBLANK(L$389),"",L$389)</f>
        <v/>
      </c>
      <c r="M518" s="72" t="str">
        <f>IF(ISBLANK(M$389),"",M$389)</f>
        <v/>
      </c>
      <c r="N518" s="89" t="str">
        <f t="shared" ref="N518:BS518" si="61">IF(ISBLANK(N$389),"",N$389)</f>
        <v/>
      </c>
      <c r="O518" s="89" t="str">
        <f t="shared" si="61"/>
        <v/>
      </c>
      <c r="P518" s="89" t="str">
        <f t="shared" si="61"/>
        <v/>
      </c>
      <c r="Q518" s="89" t="str">
        <f t="shared" si="61"/>
        <v/>
      </c>
      <c r="R518" s="89" t="str">
        <f t="shared" si="61"/>
        <v/>
      </c>
      <c r="S518" s="89" t="str">
        <f t="shared" si="61"/>
        <v/>
      </c>
      <c r="T518" s="89" t="str">
        <f t="shared" si="61"/>
        <v/>
      </c>
      <c r="U518" s="89" t="str">
        <f t="shared" si="61"/>
        <v/>
      </c>
      <c r="V518" s="89" t="str">
        <f t="shared" si="61"/>
        <v/>
      </c>
      <c r="W518" s="89" t="str">
        <f t="shared" si="61"/>
        <v/>
      </c>
      <c r="X518" s="89" t="str">
        <f t="shared" si="61"/>
        <v/>
      </c>
      <c r="Y518" s="89" t="str">
        <f t="shared" si="61"/>
        <v/>
      </c>
      <c r="Z518" s="89" t="str">
        <f t="shared" si="61"/>
        <v/>
      </c>
      <c r="AA518" s="89" t="str">
        <f t="shared" si="61"/>
        <v/>
      </c>
      <c r="AB518" s="89" t="str">
        <f t="shared" si="61"/>
        <v/>
      </c>
      <c r="AC518" s="89" t="str">
        <f t="shared" si="61"/>
        <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56" x14ac:dyDescent="0.2">
      <c r="A519" s="248" t="s">
        <v>541</v>
      </c>
      <c r="B519" s="256"/>
      <c r="C519" s="338" t="s">
        <v>542</v>
      </c>
      <c r="D519" s="339"/>
      <c r="E519" s="339"/>
      <c r="F519" s="339"/>
      <c r="G519" s="339"/>
      <c r="H519" s="340"/>
      <c r="I519" s="129" t="s">
        <v>543</v>
      </c>
      <c r="J519" s="257" t="str">
        <f>IF(SUM(L519:BS519)=0,IF(COUNTIF(L519:BS519,"未確認")&gt;0,"未確認",IF(COUNTIF(L519:BS519,"~*")&gt;0,"*",SUM(L519:BS519))),SUM(L519:BS519))</f>
        <v>未確認</v>
      </c>
      <c r="K519" s="250" t="str">
        <f>IF(OR(COUNTIF(L519:BS519,"未確認")&gt;0,COUNTIF(L519:BS519,"*")&gt;0),"※","")</f>
        <v>※</v>
      </c>
      <c r="L519" s="241" t="s">
        <v>972</v>
      </c>
      <c r="M519" s="242"/>
      <c r="N519" s="243"/>
      <c r="O519" s="243"/>
      <c r="P519" s="243"/>
      <c r="Q519" s="243"/>
      <c r="R519" s="243"/>
      <c r="S519" s="243"/>
      <c r="T519" s="243"/>
      <c r="U519" s="243"/>
      <c r="V519" s="243"/>
      <c r="W519" s="243"/>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56" x14ac:dyDescent="0.2">
      <c r="A520" s="248"/>
      <c r="B520" s="256"/>
      <c r="C520" s="345" t="s">
        <v>544</v>
      </c>
      <c r="D520" s="346"/>
      <c r="E520" s="346"/>
      <c r="F520" s="346"/>
      <c r="G520" s="346"/>
      <c r="H520" s="347"/>
      <c r="I520" s="142" t="s">
        <v>545</v>
      </c>
      <c r="J520" s="257" t="str">
        <f>IF(SUM(L520:BS520)=0,IF(COUNTIF(L520:BS520,"未確認")&gt;0,"未確認",IF(COUNTIF(L520:BS520,"~*")&gt;0,"*",SUM(L520:BS520))),SUM(L520:BS520))</f>
        <v>未確認</v>
      </c>
      <c r="K520" s="250" t="str">
        <f>IF(OR(COUNTIF(L520:BS520,"未確認")&gt;0,COUNTIF(L520:BS520,"*")&gt;0),"※","")</f>
        <v>※</v>
      </c>
      <c r="L520" s="241" t="s">
        <v>972</v>
      </c>
      <c r="M520" s="242"/>
      <c r="N520" s="243"/>
      <c r="O520" s="243"/>
      <c r="P520" s="243"/>
      <c r="Q520" s="243"/>
      <c r="R520" s="243"/>
      <c r="S520" s="243"/>
      <c r="T520" s="243"/>
      <c r="U520" s="243"/>
      <c r="V520" s="243"/>
      <c r="W520" s="243"/>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70" x14ac:dyDescent="0.2">
      <c r="A521" s="248" t="s">
        <v>546</v>
      </c>
      <c r="B521" s="256"/>
      <c r="C521" s="338" t="s">
        <v>547</v>
      </c>
      <c r="D521" s="339"/>
      <c r="E521" s="339"/>
      <c r="F521" s="339"/>
      <c r="G521" s="339"/>
      <c r="H521" s="340"/>
      <c r="I521" s="129" t="s">
        <v>548</v>
      </c>
      <c r="J521" s="257" t="str">
        <f>IF(SUM(L521:BS521)=0,IF(COUNTIF(L521:BS521,"未確認")&gt;0,"未確認",IF(COUNTIF(L521:BS521,"~*")&gt;0,"*",SUM(L521:BS521))),SUM(L521:BS521))</f>
        <v>未確認</v>
      </c>
      <c r="K521" s="250" t="str">
        <f>IF(OR(COUNTIF(L521:BS521,"未確認")&gt;0,COUNTIF(L521:BS521,"*")&gt;0),"※","")</f>
        <v>※</v>
      </c>
      <c r="L521" s="241" t="s">
        <v>972</v>
      </c>
      <c r="M521" s="242"/>
      <c r="N521" s="243"/>
      <c r="O521" s="243"/>
      <c r="P521" s="243"/>
      <c r="Q521" s="243"/>
      <c r="R521" s="243"/>
      <c r="S521" s="243"/>
      <c r="T521" s="243"/>
      <c r="U521" s="243"/>
      <c r="V521" s="243"/>
      <c r="W521" s="243"/>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x14ac:dyDescent="0.2">
      <c r="B522" s="22"/>
      <c r="C522" s="22"/>
      <c r="D522" s="22"/>
      <c r="E522" s="22"/>
      <c r="F522" s="22"/>
      <c r="G522" s="22"/>
      <c r="H522" s="17"/>
      <c r="I522" s="17"/>
      <c r="J522" s="101"/>
      <c r="K522" s="102"/>
      <c r="L522" s="84"/>
      <c r="M522" s="84"/>
      <c r="N522" s="119"/>
      <c r="BP522" s="252"/>
      <c r="BU522" s="95"/>
    </row>
    <row r="523" spans="1:73" x14ac:dyDescent="0.2">
      <c r="B523" s="22"/>
      <c r="C523" s="22"/>
      <c r="D523" s="22"/>
      <c r="E523" s="22"/>
      <c r="F523" s="22"/>
      <c r="G523" s="22"/>
      <c r="H523" s="17"/>
      <c r="I523" s="17"/>
      <c r="L523" s="84"/>
      <c r="M523" s="84"/>
      <c r="N523" s="119"/>
      <c r="O523" s="9"/>
      <c r="P523" s="9"/>
      <c r="Q523" s="9"/>
      <c r="R523" s="9"/>
      <c r="S523" s="9"/>
      <c r="BP523" s="255"/>
    </row>
    <row r="524" spans="1:73" ht="51" customHeight="1" x14ac:dyDescent="0.2">
      <c r="B524" s="22"/>
      <c r="C524" s="22" t="s">
        <v>549</v>
      </c>
      <c r="J524" s="86" t="s">
        <v>83</v>
      </c>
      <c r="K524" s="218"/>
      <c r="L524" s="246" t="str">
        <f>IF(ISBLANK(L$388),"",L$388)</f>
        <v/>
      </c>
      <c r="M524" s="141" t="str">
        <f>IF(ISBLANK(M$388),"",M$388)</f>
        <v/>
      </c>
      <c r="N524" s="25" t="str">
        <f t="shared" ref="N524:BS524" si="62">IF(ISBLANK(N$388),"",N$388)</f>
        <v/>
      </c>
      <c r="O524" s="25" t="str">
        <f t="shared" si="62"/>
        <v/>
      </c>
      <c r="P524" s="25" t="str">
        <f t="shared" si="62"/>
        <v/>
      </c>
      <c r="Q524" s="25" t="str">
        <f t="shared" si="62"/>
        <v/>
      </c>
      <c r="R524" s="25" t="str">
        <f t="shared" si="62"/>
        <v/>
      </c>
      <c r="S524" s="25" t="str">
        <f t="shared" si="62"/>
        <v/>
      </c>
      <c r="T524" s="25" t="str">
        <f t="shared" si="62"/>
        <v/>
      </c>
      <c r="U524" s="25" t="str">
        <f t="shared" si="62"/>
        <v/>
      </c>
      <c r="V524" s="25" t="str">
        <f t="shared" si="62"/>
        <v/>
      </c>
      <c r="W524" s="25" t="str">
        <f t="shared" si="62"/>
        <v/>
      </c>
      <c r="X524" s="25" t="str">
        <f t="shared" si="62"/>
        <v/>
      </c>
      <c r="Y524" s="25" t="str">
        <f t="shared" si="62"/>
        <v/>
      </c>
      <c r="Z524" s="25" t="str">
        <f t="shared" si="62"/>
        <v/>
      </c>
      <c r="AA524" s="25" t="str">
        <f t="shared" si="62"/>
        <v/>
      </c>
      <c r="AB524" s="25" t="str">
        <f t="shared" si="62"/>
        <v/>
      </c>
      <c r="AC524" s="25" t="str">
        <f t="shared" si="62"/>
        <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x14ac:dyDescent="0.2">
      <c r="C525" s="341"/>
      <c r="D525" s="341"/>
      <c r="E525" s="341"/>
      <c r="F525" s="341"/>
      <c r="G525" s="24"/>
      <c r="I525" s="73" t="s">
        <v>84</v>
      </c>
      <c r="J525" s="74"/>
      <c r="K525" s="88"/>
      <c r="L525" s="89" t="str">
        <f>IF(ISBLANK(L$389),"",L$389)</f>
        <v/>
      </c>
      <c r="M525" s="72" t="str">
        <f>IF(ISBLANK(M$389),"",M$389)</f>
        <v/>
      </c>
      <c r="N525" s="89" t="str">
        <f t="shared" ref="N525:BS525" si="63">IF(ISBLANK(N$389),"",N$389)</f>
        <v/>
      </c>
      <c r="O525" s="89" t="str">
        <f t="shared" si="63"/>
        <v/>
      </c>
      <c r="P525" s="89" t="str">
        <f t="shared" si="63"/>
        <v/>
      </c>
      <c r="Q525" s="89" t="str">
        <f t="shared" si="63"/>
        <v/>
      </c>
      <c r="R525" s="89" t="str">
        <f t="shared" si="63"/>
        <v/>
      </c>
      <c r="S525" s="89" t="str">
        <f t="shared" si="63"/>
        <v/>
      </c>
      <c r="T525" s="89" t="str">
        <f t="shared" si="63"/>
        <v/>
      </c>
      <c r="U525" s="89" t="str">
        <f t="shared" si="63"/>
        <v/>
      </c>
      <c r="V525" s="89" t="str">
        <f t="shared" si="63"/>
        <v/>
      </c>
      <c r="W525" s="89" t="str">
        <f t="shared" si="63"/>
        <v/>
      </c>
      <c r="X525" s="89" t="str">
        <f t="shared" si="63"/>
        <v/>
      </c>
      <c r="Y525" s="89" t="str">
        <f t="shared" si="63"/>
        <v/>
      </c>
      <c r="Z525" s="89" t="str">
        <f t="shared" si="63"/>
        <v/>
      </c>
      <c r="AA525" s="89" t="str">
        <f t="shared" si="63"/>
        <v/>
      </c>
      <c r="AB525" s="89" t="str">
        <f t="shared" si="63"/>
        <v/>
      </c>
      <c r="AC525" s="89" t="str">
        <f t="shared" si="63"/>
        <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70" x14ac:dyDescent="0.2">
      <c r="A526" s="248" t="s">
        <v>550</v>
      </c>
      <c r="B526" s="256"/>
      <c r="C526" s="338" t="s">
        <v>551</v>
      </c>
      <c r="D526" s="339"/>
      <c r="E526" s="339"/>
      <c r="F526" s="339"/>
      <c r="G526" s="339"/>
      <c r="H526" s="340"/>
      <c r="I526" s="129" t="s">
        <v>552</v>
      </c>
      <c r="J526" s="257" t="str">
        <f>IF(SUM(L526:BS526)=0,IF(COUNTIF(L526:BS526,"未確認")&gt;0,"未確認",IF(COUNTIF(L526:BS526,"~*")&gt;0,"*",SUM(L526:BS526))),SUM(L526:BS526))</f>
        <v>未確認</v>
      </c>
      <c r="K526" s="250" t="str">
        <f>IF(OR(COUNTIF(L526:BS526,"未確認")&gt;0,COUNTIF(L526:BS526,"*")&gt;0),"※","")</f>
        <v>※</v>
      </c>
      <c r="L526" s="241" t="s">
        <v>972</v>
      </c>
      <c r="M526" s="242"/>
      <c r="N526" s="243"/>
      <c r="O526" s="243"/>
      <c r="P526" s="243"/>
      <c r="Q526" s="243"/>
      <c r="R526" s="243"/>
      <c r="S526" s="243"/>
      <c r="T526" s="243"/>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x14ac:dyDescent="0.2">
      <c r="B527" s="22"/>
      <c r="C527" s="22"/>
      <c r="D527" s="22"/>
      <c r="E527" s="22"/>
      <c r="F527" s="22"/>
      <c r="G527" s="22"/>
      <c r="H527" s="17"/>
      <c r="I527" s="17"/>
      <c r="J527" s="101"/>
      <c r="K527" s="102"/>
      <c r="L527" s="102"/>
      <c r="M527" s="102"/>
      <c r="N527" s="119"/>
      <c r="BP527" s="252"/>
      <c r="BU527" s="95"/>
    </row>
    <row r="528" spans="1:73" x14ac:dyDescent="0.2">
      <c r="B528" s="22"/>
      <c r="C528" s="22"/>
      <c r="D528" s="22"/>
      <c r="E528" s="22"/>
      <c r="F528" s="22"/>
      <c r="G528" s="22"/>
      <c r="H528" s="17"/>
      <c r="I528" s="17"/>
      <c r="L528" s="84"/>
      <c r="M528" s="84"/>
      <c r="N528" s="119"/>
      <c r="O528" s="9"/>
      <c r="P528" s="9"/>
      <c r="Q528" s="9"/>
      <c r="R528" s="9"/>
      <c r="S528" s="9"/>
      <c r="BP528" s="253"/>
    </row>
    <row r="529" spans="1:73" ht="51" customHeight="1" x14ac:dyDescent="0.2">
      <c r="B529" s="22"/>
      <c r="C529" s="22" t="s">
        <v>553</v>
      </c>
      <c r="J529" s="86" t="s">
        <v>83</v>
      </c>
      <c r="K529" s="218"/>
      <c r="L529" s="246" t="str">
        <f>IF(ISBLANK(L$9),"",L$9)</f>
        <v>一般病棟</v>
      </c>
      <c r="M529" s="141" t="str">
        <f>IF(ISBLANK(M$9),"",M$9)</f>
        <v>療養病棟</v>
      </c>
      <c r="N529" s="25" t="str">
        <f t="shared" ref="N529:BS529" si="64">IF(ISBLANK(N$9),"",N$9)</f>
        <v/>
      </c>
      <c r="O529" s="25" t="str">
        <f t="shared" si="64"/>
        <v/>
      </c>
      <c r="P529" s="25" t="str">
        <f t="shared" si="64"/>
        <v/>
      </c>
      <c r="Q529" s="25" t="str">
        <f t="shared" si="64"/>
        <v/>
      </c>
      <c r="R529" s="25" t="str">
        <f t="shared" si="64"/>
        <v/>
      </c>
      <c r="S529" s="25" t="str">
        <f t="shared" si="64"/>
        <v/>
      </c>
      <c r="T529" s="25" t="str">
        <f t="shared" si="64"/>
        <v/>
      </c>
      <c r="U529" s="25" t="str">
        <f t="shared" si="64"/>
        <v/>
      </c>
      <c r="V529" s="25" t="str">
        <f t="shared" si="64"/>
        <v/>
      </c>
      <c r="W529" s="25" t="str">
        <f t="shared" si="64"/>
        <v/>
      </c>
      <c r="X529" s="25" t="str">
        <f t="shared" si="64"/>
        <v/>
      </c>
      <c r="Y529" s="25" t="str">
        <f t="shared" si="64"/>
        <v/>
      </c>
      <c r="Z529" s="25" t="str">
        <f t="shared" si="64"/>
        <v/>
      </c>
      <c r="AA529" s="25" t="str">
        <f t="shared" si="64"/>
        <v/>
      </c>
      <c r="AB529" s="25" t="str">
        <f t="shared" si="64"/>
        <v/>
      </c>
      <c r="AC529" s="25" t="str">
        <f t="shared" si="64"/>
        <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x14ac:dyDescent="0.2">
      <c r="C530" s="341"/>
      <c r="D530" s="342"/>
      <c r="E530" s="342"/>
      <c r="F530" s="342"/>
      <c r="G530" s="24"/>
      <c r="I530" s="73" t="s">
        <v>84</v>
      </c>
      <c r="J530" s="74"/>
      <c r="K530" s="88"/>
      <c r="L530" s="89" t="str">
        <f>IF(ISBLANK(L$95),"",L$95)</f>
        <v>急性期</v>
      </c>
      <c r="M530" s="72" t="str">
        <f>IF(ISBLANK(M$95),"",M$95)</f>
        <v>慢性期</v>
      </c>
      <c r="N530" s="89" t="str">
        <f t="shared" ref="N530:BS530" si="65">IF(ISBLANK(N$95),"",N$95)</f>
        <v/>
      </c>
      <c r="O530" s="89" t="str">
        <f t="shared" si="65"/>
        <v/>
      </c>
      <c r="P530" s="89" t="str">
        <f t="shared" si="65"/>
        <v/>
      </c>
      <c r="Q530" s="89" t="str">
        <f t="shared" si="65"/>
        <v/>
      </c>
      <c r="R530" s="89" t="str">
        <f t="shared" si="65"/>
        <v/>
      </c>
      <c r="S530" s="89" t="str">
        <f t="shared" si="65"/>
        <v/>
      </c>
      <c r="T530" s="89" t="str">
        <f t="shared" si="65"/>
        <v/>
      </c>
      <c r="U530" s="89" t="str">
        <f t="shared" si="65"/>
        <v/>
      </c>
      <c r="V530" s="89" t="str">
        <f t="shared" si="65"/>
        <v/>
      </c>
      <c r="W530" s="89" t="str">
        <f t="shared" si="65"/>
        <v/>
      </c>
      <c r="X530" s="89" t="str">
        <f t="shared" si="65"/>
        <v/>
      </c>
      <c r="Y530" s="89" t="str">
        <f t="shared" si="65"/>
        <v/>
      </c>
      <c r="Z530" s="89" t="str">
        <f t="shared" si="65"/>
        <v/>
      </c>
      <c r="AA530" s="89" t="str">
        <f t="shared" si="65"/>
        <v/>
      </c>
      <c r="AB530" s="89" t="str">
        <f t="shared" si="65"/>
        <v/>
      </c>
      <c r="AC530" s="89" t="str">
        <f t="shared" si="65"/>
        <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x14ac:dyDescent="0.2">
      <c r="A531" s="216" t="s">
        <v>554</v>
      </c>
      <c r="B531" s="256"/>
      <c r="C531" s="305" t="s">
        <v>555</v>
      </c>
      <c r="D531" s="306"/>
      <c r="E531" s="306"/>
      <c r="F531" s="306"/>
      <c r="G531" s="306"/>
      <c r="H531" s="307"/>
      <c r="I531" s="129" t="s">
        <v>556</v>
      </c>
      <c r="J531" s="249">
        <f>IF(SUM(L531:BS531)=0,IF(COUNTIF(L531:BS531,"未確認")&gt;0,"未確認",IF(COUNTIF(L531:BS531,"~*")&gt;0,"*",SUM(L531:BS531))),SUM(L531:BS531))</f>
        <v>0</v>
      </c>
      <c r="K531" s="250" t="str">
        <f>IF(OR(COUNTIF(L531:BS531,"未確認")&gt;0,COUNTIF(L531:BS531,"*")&gt;0),"※","")</f>
        <v/>
      </c>
      <c r="L531" s="241">
        <v>0</v>
      </c>
      <c r="M531" s="258">
        <v>0</v>
      </c>
      <c r="N531" s="242"/>
      <c r="O531" s="242"/>
      <c r="P531" s="242"/>
      <c r="Q531" s="242"/>
      <c r="R531" s="242"/>
      <c r="S531" s="242"/>
      <c r="T531" s="242"/>
      <c r="U531" s="242"/>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x14ac:dyDescent="0.2">
      <c r="B532" s="22"/>
      <c r="C532" s="22"/>
      <c r="D532" s="22"/>
      <c r="E532" s="22"/>
      <c r="F532" s="22"/>
      <c r="G532" s="22"/>
      <c r="H532" s="17"/>
      <c r="I532" s="17"/>
      <c r="J532" s="101"/>
      <c r="K532" s="102"/>
      <c r="L532" s="102"/>
      <c r="M532" s="102"/>
      <c r="N532" s="119"/>
      <c r="BP532" s="253"/>
      <c r="BU532" s="95"/>
    </row>
    <row r="533" spans="1:73" x14ac:dyDescent="0.2">
      <c r="B533" s="22"/>
      <c r="C533" s="22"/>
      <c r="D533" s="22"/>
      <c r="E533" s="22"/>
      <c r="F533" s="22"/>
      <c r="G533" s="22"/>
      <c r="H533" s="17"/>
      <c r="I533" s="17"/>
      <c r="L533" s="84"/>
      <c r="M533" s="84"/>
      <c r="N533" s="119"/>
      <c r="O533" s="9"/>
      <c r="P533" s="9"/>
      <c r="Q533" s="9"/>
      <c r="R533" s="9"/>
      <c r="S533" s="9"/>
      <c r="BP533" s="255"/>
    </row>
    <row r="534" spans="1:73" ht="51" customHeight="1" x14ac:dyDescent="0.2">
      <c r="B534" s="22"/>
      <c r="C534" s="22" t="s">
        <v>557</v>
      </c>
      <c r="J534" s="86" t="s">
        <v>83</v>
      </c>
      <c r="K534" s="218"/>
      <c r="L534" s="246" t="str">
        <f>IF(ISBLANK(L$388),"",L$388)</f>
        <v/>
      </c>
      <c r="M534" s="141" t="str">
        <f>IF(ISBLANK(M$388),"",M$388)</f>
        <v/>
      </c>
      <c r="N534" s="25" t="str">
        <f t="shared" ref="N534:BS534" si="66">IF(ISBLANK(N$388),"",N$388)</f>
        <v/>
      </c>
      <c r="O534" s="25" t="str">
        <f t="shared" si="66"/>
        <v/>
      </c>
      <c r="P534" s="25" t="str">
        <f t="shared" si="66"/>
        <v/>
      </c>
      <c r="Q534" s="25" t="str">
        <f t="shared" si="66"/>
        <v/>
      </c>
      <c r="R534" s="25" t="str">
        <f t="shared" si="66"/>
        <v/>
      </c>
      <c r="S534" s="25" t="str">
        <f t="shared" si="66"/>
        <v/>
      </c>
      <c r="T534" s="25" t="str">
        <f t="shared" si="66"/>
        <v/>
      </c>
      <c r="U534" s="25" t="str">
        <f t="shared" si="66"/>
        <v/>
      </c>
      <c r="V534" s="25" t="str">
        <f t="shared" si="66"/>
        <v/>
      </c>
      <c r="W534" s="25" t="str">
        <f t="shared" si="66"/>
        <v/>
      </c>
      <c r="X534" s="25" t="str">
        <f t="shared" si="66"/>
        <v/>
      </c>
      <c r="Y534" s="25" t="str">
        <f t="shared" si="66"/>
        <v/>
      </c>
      <c r="Z534" s="25" t="str">
        <f t="shared" si="66"/>
        <v/>
      </c>
      <c r="AA534" s="25" t="str">
        <f t="shared" si="66"/>
        <v/>
      </c>
      <c r="AB534" s="25" t="str">
        <f t="shared" si="66"/>
        <v/>
      </c>
      <c r="AC534" s="25" t="str">
        <f t="shared" si="66"/>
        <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x14ac:dyDescent="0.2">
      <c r="C535" s="343"/>
      <c r="D535" s="344"/>
      <c r="E535" s="344"/>
      <c r="F535" s="344"/>
      <c r="G535" s="24"/>
      <c r="I535" s="73" t="s">
        <v>84</v>
      </c>
      <c r="J535" s="74"/>
      <c r="K535" s="88"/>
      <c r="L535" s="89" t="str">
        <f>IF(ISBLANK(L$389),"",L$389)</f>
        <v/>
      </c>
      <c r="M535" s="72" t="str">
        <f>IF(ISBLANK(M$389),"",M$389)</f>
        <v/>
      </c>
      <c r="N535" s="89" t="str">
        <f t="shared" ref="N535:BS535" si="67">IF(ISBLANK(N$389),"",N$389)</f>
        <v/>
      </c>
      <c r="O535" s="89" t="str">
        <f t="shared" si="67"/>
        <v/>
      </c>
      <c r="P535" s="89" t="str">
        <f t="shared" si="67"/>
        <v/>
      </c>
      <c r="Q535" s="89" t="str">
        <f t="shared" si="67"/>
        <v/>
      </c>
      <c r="R535" s="89" t="str">
        <f t="shared" si="67"/>
        <v/>
      </c>
      <c r="S535" s="89" t="str">
        <f t="shared" si="67"/>
        <v/>
      </c>
      <c r="T535" s="89" t="str">
        <f t="shared" si="67"/>
        <v/>
      </c>
      <c r="U535" s="89" t="str">
        <f t="shared" si="67"/>
        <v/>
      </c>
      <c r="V535" s="89" t="str">
        <f t="shared" si="67"/>
        <v/>
      </c>
      <c r="W535" s="89" t="str">
        <f t="shared" si="67"/>
        <v/>
      </c>
      <c r="X535" s="89" t="str">
        <f t="shared" si="67"/>
        <v/>
      </c>
      <c r="Y535" s="89" t="str">
        <f t="shared" si="67"/>
        <v/>
      </c>
      <c r="Z535" s="89" t="str">
        <f t="shared" si="67"/>
        <v/>
      </c>
      <c r="AA535" s="89" t="str">
        <f t="shared" si="67"/>
        <v/>
      </c>
      <c r="AB535" s="89" t="str">
        <f t="shared" si="67"/>
        <v/>
      </c>
      <c r="AC535" s="89" t="str">
        <f t="shared" si="67"/>
        <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x14ac:dyDescent="0.2">
      <c r="A536" s="248" t="s">
        <v>558</v>
      </c>
      <c r="B536" s="256"/>
      <c r="C536" s="305" t="s">
        <v>559</v>
      </c>
      <c r="D536" s="306"/>
      <c r="E536" s="306"/>
      <c r="F536" s="306"/>
      <c r="G536" s="306"/>
      <c r="H536" s="307"/>
      <c r="I536" s="129" t="s">
        <v>560</v>
      </c>
      <c r="J536" s="249" t="str">
        <f t="shared" ref="J536:J542" si="68">IF(SUM(L536:BS536)=0,IF(COUNTIF(L536:BS536,"未確認")&gt;0,"未確認",IF(COUNTIF(L536:BS536,"~*")&gt;0,"*",SUM(L536:BS536))),SUM(L536:BS536))</f>
        <v>未確認</v>
      </c>
      <c r="K536" s="250" t="str">
        <f t="shared" ref="K536:K542" si="69">IF(OR(COUNTIF(L536:BS536,"未確認")&gt;0,COUNTIF(L536:BS536,"*")&gt;0),"※","")</f>
        <v>※</v>
      </c>
      <c r="L536" s="241" t="s">
        <v>972</v>
      </c>
      <c r="M536" s="242"/>
      <c r="N536" s="243"/>
      <c r="O536" s="243"/>
      <c r="P536" s="243"/>
      <c r="Q536" s="243"/>
      <c r="R536" s="243"/>
      <c r="S536" s="243"/>
      <c r="T536" s="243"/>
      <c r="U536" s="243"/>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x14ac:dyDescent="0.2">
      <c r="A537" s="248" t="s">
        <v>561</v>
      </c>
      <c r="B537" s="256"/>
      <c r="C537" s="305" t="s">
        <v>562</v>
      </c>
      <c r="D537" s="306"/>
      <c r="E537" s="306"/>
      <c r="F537" s="306"/>
      <c r="G537" s="306"/>
      <c r="H537" s="307"/>
      <c r="I537" s="129" t="s">
        <v>563</v>
      </c>
      <c r="J537" s="249" t="str">
        <f t="shared" si="68"/>
        <v>未確認</v>
      </c>
      <c r="K537" s="250" t="str">
        <f t="shared" si="69"/>
        <v>※</v>
      </c>
      <c r="L537" s="241" t="s">
        <v>972</v>
      </c>
      <c r="M537" s="242"/>
      <c r="N537" s="243"/>
      <c r="O537" s="243"/>
      <c r="P537" s="243"/>
      <c r="Q537" s="243"/>
      <c r="R537" s="243"/>
      <c r="S537" s="243"/>
      <c r="T537" s="243"/>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x14ac:dyDescent="0.2">
      <c r="A538" s="248" t="s">
        <v>564</v>
      </c>
      <c r="B538" s="256"/>
      <c r="C538" s="305" t="s">
        <v>565</v>
      </c>
      <c r="D538" s="306"/>
      <c r="E538" s="306"/>
      <c r="F538" s="306"/>
      <c r="G538" s="306"/>
      <c r="H538" s="307"/>
      <c r="I538" s="329" t="s">
        <v>566</v>
      </c>
      <c r="J538" s="249" t="str">
        <f t="shared" si="68"/>
        <v>未確認</v>
      </c>
      <c r="K538" s="250" t="str">
        <f t="shared" si="69"/>
        <v>※</v>
      </c>
      <c r="L538" s="241" t="s">
        <v>972</v>
      </c>
      <c r="M538" s="242"/>
      <c r="N538" s="243"/>
      <c r="O538" s="243"/>
      <c r="P538" s="243"/>
      <c r="Q538" s="243"/>
      <c r="R538" s="243"/>
      <c r="S538" s="243"/>
      <c r="T538" s="243"/>
      <c r="U538" s="243"/>
      <c r="V538" s="243"/>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x14ac:dyDescent="0.2">
      <c r="A539" s="248" t="s">
        <v>567</v>
      </c>
      <c r="B539" s="256"/>
      <c r="C539" s="305" t="s">
        <v>568</v>
      </c>
      <c r="D539" s="306"/>
      <c r="E539" s="306"/>
      <c r="F539" s="306"/>
      <c r="G539" s="306"/>
      <c r="H539" s="307"/>
      <c r="I539" s="330"/>
      <c r="J539" s="249" t="str">
        <f t="shared" si="68"/>
        <v>未確認</v>
      </c>
      <c r="K539" s="250" t="str">
        <f t="shared" si="69"/>
        <v>※</v>
      </c>
      <c r="L539" s="241" t="s">
        <v>972</v>
      </c>
      <c r="M539" s="242"/>
      <c r="N539" s="243"/>
      <c r="O539" s="243"/>
      <c r="P539" s="243"/>
      <c r="Q539" s="243"/>
      <c r="R539" s="243"/>
      <c r="S539" s="243"/>
      <c r="T539" s="243"/>
      <c r="U539" s="243"/>
      <c r="V539" s="243"/>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x14ac:dyDescent="0.2">
      <c r="A540" s="248"/>
      <c r="B540" s="256"/>
      <c r="C540" s="305" t="s">
        <v>569</v>
      </c>
      <c r="D540" s="306"/>
      <c r="E540" s="306"/>
      <c r="F540" s="306"/>
      <c r="G540" s="306"/>
      <c r="H540" s="307"/>
      <c r="I540" s="331"/>
      <c r="J540" s="249" t="str">
        <f t="shared" si="68"/>
        <v>未確認</v>
      </c>
      <c r="K540" s="250" t="str">
        <f t="shared" si="69"/>
        <v>※</v>
      </c>
      <c r="L540" s="241" t="s">
        <v>972</v>
      </c>
      <c r="M540" s="242"/>
      <c r="N540" s="243"/>
      <c r="O540" s="243"/>
      <c r="P540" s="243"/>
      <c r="Q540" s="243"/>
      <c r="R540" s="243"/>
      <c r="S540" s="243"/>
      <c r="T540" s="243"/>
      <c r="U540" s="243"/>
      <c r="V540" s="243"/>
      <c r="W540" s="243"/>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x14ac:dyDescent="0.2">
      <c r="A541" s="248" t="s">
        <v>570</v>
      </c>
      <c r="B541" s="256"/>
      <c r="C541" s="305" t="s">
        <v>571</v>
      </c>
      <c r="D541" s="306"/>
      <c r="E541" s="306"/>
      <c r="F541" s="306"/>
      <c r="G541" s="306"/>
      <c r="H541" s="307"/>
      <c r="I541" s="129" t="s">
        <v>572</v>
      </c>
      <c r="J541" s="249" t="str">
        <f t="shared" si="68"/>
        <v>未確認</v>
      </c>
      <c r="K541" s="250" t="str">
        <f t="shared" si="69"/>
        <v>※</v>
      </c>
      <c r="L541" s="241" t="s">
        <v>972</v>
      </c>
      <c r="M541" s="242"/>
      <c r="N541" s="243"/>
      <c r="O541" s="243"/>
      <c r="P541" s="243"/>
      <c r="Q541" s="243"/>
      <c r="R541" s="243"/>
      <c r="S541" s="243"/>
      <c r="T541" s="243"/>
      <c r="U541" s="243"/>
      <c r="V541" s="243"/>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x14ac:dyDescent="0.2">
      <c r="A542" s="248" t="s">
        <v>573</v>
      </c>
      <c r="B542" s="256"/>
      <c r="C542" s="305" t="s">
        <v>574</v>
      </c>
      <c r="D542" s="306"/>
      <c r="E542" s="306"/>
      <c r="F542" s="306"/>
      <c r="G542" s="306"/>
      <c r="H542" s="307"/>
      <c r="I542" s="129" t="s">
        <v>575</v>
      </c>
      <c r="J542" s="249" t="str">
        <f t="shared" si="68"/>
        <v>未確認</v>
      </c>
      <c r="K542" s="250" t="str">
        <f t="shared" si="69"/>
        <v>※</v>
      </c>
      <c r="L542" s="241" t="s">
        <v>972</v>
      </c>
      <c r="M542" s="242"/>
      <c r="N542" s="243"/>
      <c r="O542" s="243"/>
      <c r="P542" s="243"/>
      <c r="Q542" s="243"/>
      <c r="R542" s="243"/>
      <c r="S542" s="243"/>
      <c r="T542" s="243"/>
      <c r="U542" s="243"/>
      <c r="V542" s="243"/>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x14ac:dyDescent="0.2">
      <c r="B543" s="22"/>
      <c r="C543" s="22"/>
      <c r="D543" s="22"/>
      <c r="E543" s="22"/>
      <c r="F543" s="22"/>
      <c r="G543" s="22"/>
      <c r="H543" s="17"/>
      <c r="I543" s="17"/>
      <c r="J543" s="101"/>
      <c r="K543" s="102"/>
      <c r="L543" s="102"/>
      <c r="M543" s="102"/>
      <c r="N543" s="119"/>
      <c r="BP543" s="252"/>
      <c r="BU543" s="95"/>
    </row>
    <row r="544" spans="1:73" s="1" customFormat="1" x14ac:dyDescent="0.2">
      <c r="B544" s="96"/>
      <c r="C544" s="46"/>
      <c r="D544" s="46"/>
      <c r="E544" s="46"/>
      <c r="F544" s="46"/>
      <c r="G544" s="46"/>
      <c r="H544" s="61"/>
      <c r="I544" s="61"/>
      <c r="J544" s="101"/>
      <c r="K544" s="102"/>
      <c r="L544" s="102"/>
      <c r="M544" s="102"/>
      <c r="N544" s="119"/>
      <c r="BU544" s="95"/>
    </row>
    <row r="545" spans="1:73" s="127" customFormat="1" x14ac:dyDescent="0.2">
      <c r="A545" s="1"/>
      <c r="B545" s="256"/>
      <c r="C545" s="3"/>
      <c r="D545" s="3"/>
      <c r="E545" s="3"/>
      <c r="F545" s="3"/>
      <c r="G545" s="3"/>
      <c r="H545" s="4"/>
      <c r="I545" s="4"/>
      <c r="J545" s="37"/>
      <c r="K545" s="7"/>
      <c r="L545" s="7"/>
      <c r="M545" s="7"/>
      <c r="N545" s="119"/>
      <c r="BU545" s="128"/>
    </row>
    <row r="546" spans="1:73" s="127" customFormat="1" x14ac:dyDescent="0.2">
      <c r="A546" s="1"/>
      <c r="B546" s="22" t="s">
        <v>576</v>
      </c>
      <c r="C546" s="22"/>
      <c r="D546" s="22"/>
      <c r="E546" s="22"/>
      <c r="F546" s="22"/>
      <c r="G546" s="22"/>
      <c r="H546" s="17"/>
      <c r="I546" s="17"/>
      <c r="J546" s="37"/>
      <c r="K546" s="7"/>
      <c r="L546" s="7"/>
      <c r="M546" s="7"/>
      <c r="N546" s="119"/>
      <c r="BU546" s="128"/>
    </row>
    <row r="547" spans="1:73" x14ac:dyDescent="0.2">
      <c r="B547" s="22"/>
      <c r="C547" s="22"/>
      <c r="D547" s="22"/>
      <c r="E547" s="22"/>
      <c r="F547" s="22"/>
      <c r="G547" s="22"/>
      <c r="H547" s="17"/>
      <c r="I547" s="17"/>
      <c r="L547" s="84"/>
      <c r="M547" s="84"/>
      <c r="N547" s="119"/>
      <c r="O547" s="9"/>
      <c r="P547" s="9"/>
      <c r="Q547" s="9"/>
      <c r="R547" s="9"/>
      <c r="S547" s="9"/>
    </row>
    <row r="548" spans="1:73" ht="51" customHeight="1" x14ac:dyDescent="0.2">
      <c r="B548" s="22"/>
      <c r="J548" s="86" t="s">
        <v>83</v>
      </c>
      <c r="K548" s="218"/>
      <c r="L548" s="246" t="str">
        <f>IF(ISBLANK(L$388),"",L$388)</f>
        <v/>
      </c>
      <c r="M548" s="72" t="str">
        <f>IF(ISBLANK(M$388),"",M$388)</f>
        <v/>
      </c>
      <c r="N548" s="25" t="str">
        <f t="shared" ref="N548:BS548" si="70">IF(ISBLANK(N$388),"",N$388)</f>
        <v/>
      </c>
      <c r="O548" s="25" t="str">
        <f t="shared" si="70"/>
        <v/>
      </c>
      <c r="P548" s="25" t="str">
        <f t="shared" si="70"/>
        <v/>
      </c>
      <c r="Q548" s="25" t="str">
        <f t="shared" si="70"/>
        <v/>
      </c>
      <c r="R548" s="25" t="str">
        <f t="shared" si="70"/>
        <v/>
      </c>
      <c r="S548" s="25" t="str">
        <f t="shared" si="70"/>
        <v/>
      </c>
      <c r="T548" s="25" t="str">
        <f t="shared" si="70"/>
        <v/>
      </c>
      <c r="U548" s="25" t="str">
        <f t="shared" si="70"/>
        <v/>
      </c>
      <c r="V548" s="25" t="str">
        <f t="shared" si="70"/>
        <v/>
      </c>
      <c r="W548" s="25" t="str">
        <f t="shared" si="70"/>
        <v/>
      </c>
      <c r="X548" s="25" t="str">
        <f t="shared" si="70"/>
        <v/>
      </c>
      <c r="Y548" s="25" t="str">
        <f t="shared" si="70"/>
        <v/>
      </c>
      <c r="Z548" s="25" t="str">
        <f t="shared" si="70"/>
        <v/>
      </c>
      <c r="AA548" s="25" t="str">
        <f t="shared" si="70"/>
        <v/>
      </c>
      <c r="AB548" s="25" t="str">
        <f t="shared" si="70"/>
        <v/>
      </c>
      <c r="AC548" s="25" t="str">
        <f t="shared" si="70"/>
        <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x14ac:dyDescent="0.2">
      <c r="C549" s="46"/>
      <c r="I549" s="73" t="s">
        <v>84</v>
      </c>
      <c r="J549" s="74"/>
      <c r="K549" s="88"/>
      <c r="L549" s="89" t="str">
        <f>IF(ISBLANK(L$389),"",L$389)</f>
        <v/>
      </c>
      <c r="M549" s="72" t="str">
        <f>IF(ISBLANK(M$389),"",M$389)</f>
        <v/>
      </c>
      <c r="N549" s="89" t="str">
        <f t="shared" ref="N549:BS549" si="71">IF(ISBLANK(N$389),"",N$389)</f>
        <v/>
      </c>
      <c r="O549" s="89" t="str">
        <f t="shared" si="71"/>
        <v/>
      </c>
      <c r="P549" s="89" t="str">
        <f t="shared" si="71"/>
        <v/>
      </c>
      <c r="Q549" s="89" t="str">
        <f t="shared" si="71"/>
        <v/>
      </c>
      <c r="R549" s="89" t="str">
        <f t="shared" si="71"/>
        <v/>
      </c>
      <c r="S549" s="89" t="str">
        <f t="shared" si="71"/>
        <v/>
      </c>
      <c r="T549" s="89" t="str">
        <f t="shared" si="71"/>
        <v/>
      </c>
      <c r="U549" s="89" t="str">
        <f t="shared" si="71"/>
        <v/>
      </c>
      <c r="V549" s="89" t="str">
        <f t="shared" si="71"/>
        <v/>
      </c>
      <c r="W549" s="89" t="str">
        <f t="shared" si="71"/>
        <v/>
      </c>
      <c r="X549" s="89" t="str">
        <f t="shared" si="71"/>
        <v/>
      </c>
      <c r="Y549" s="89" t="str">
        <f t="shared" si="71"/>
        <v/>
      </c>
      <c r="Z549" s="89" t="str">
        <f t="shared" si="71"/>
        <v/>
      </c>
      <c r="AA549" s="89" t="str">
        <f t="shared" si="71"/>
        <v/>
      </c>
      <c r="AB549" s="89" t="str">
        <f t="shared" si="71"/>
        <v/>
      </c>
      <c r="AC549" s="89" t="str">
        <f t="shared" si="71"/>
        <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x14ac:dyDescent="0.2">
      <c r="A550" s="248" t="s">
        <v>577</v>
      </c>
      <c r="B550" s="126"/>
      <c r="C550" s="305" t="s">
        <v>578</v>
      </c>
      <c r="D550" s="306"/>
      <c r="E550" s="306"/>
      <c r="F550" s="306"/>
      <c r="G550" s="306"/>
      <c r="H550" s="307"/>
      <c r="I550" s="129" t="s">
        <v>579</v>
      </c>
      <c r="J550" s="249" t="str">
        <f t="shared" ref="J550:J563" si="72">IF(SUM(L550:BS550)=0,IF(COUNTIF(L550:BS550,"未確認")&gt;0,"未確認",IF(COUNTIF(L550:BS550,"~*")&gt;0,"*",SUM(L550:BS550))),SUM(L550:BS550))</f>
        <v>未確認</v>
      </c>
      <c r="K550" s="250" t="str">
        <f t="shared" ref="K550:K563" si="73">IF(OR(COUNTIF(L550:BS550,"未確認")&gt;0,COUNTIF(L550:BS550,"*")&gt;0),"※","")</f>
        <v>※</v>
      </c>
      <c r="L550" s="241" t="s">
        <v>972</v>
      </c>
      <c r="M550" s="242"/>
      <c r="N550" s="243"/>
      <c r="O550" s="243"/>
      <c r="P550" s="243"/>
      <c r="Q550" s="243"/>
      <c r="R550" s="243"/>
      <c r="S550" s="243"/>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x14ac:dyDescent="0.2">
      <c r="A551" s="248" t="s">
        <v>580</v>
      </c>
      <c r="B551" s="2"/>
      <c r="C551" s="305" t="s">
        <v>581</v>
      </c>
      <c r="D551" s="306"/>
      <c r="E551" s="306"/>
      <c r="F551" s="306"/>
      <c r="G551" s="306"/>
      <c r="H551" s="307"/>
      <c r="I551" s="129" t="s">
        <v>582</v>
      </c>
      <c r="J551" s="249" t="str">
        <f t="shared" si="72"/>
        <v>未確認</v>
      </c>
      <c r="K551" s="250" t="str">
        <f t="shared" si="73"/>
        <v>※</v>
      </c>
      <c r="L551" s="241" t="s">
        <v>972</v>
      </c>
      <c r="M551" s="242"/>
      <c r="N551" s="243"/>
      <c r="O551" s="243"/>
      <c r="P551" s="243"/>
      <c r="Q551" s="243"/>
      <c r="R551" s="243"/>
      <c r="S551" s="243"/>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x14ac:dyDescent="0.2">
      <c r="A552" s="248"/>
      <c r="B552" s="2"/>
      <c r="C552" s="308" t="s">
        <v>583</v>
      </c>
      <c r="D552" s="309"/>
      <c r="E552" s="309"/>
      <c r="F552" s="309"/>
      <c r="G552" s="309"/>
      <c r="H552" s="310"/>
      <c r="I552" s="142" t="s">
        <v>584</v>
      </c>
      <c r="J552" s="249" t="str">
        <f t="shared" si="72"/>
        <v>未確認</v>
      </c>
      <c r="K552" s="250" t="str">
        <f t="shared" si="73"/>
        <v>※</v>
      </c>
      <c r="L552" s="241" t="s">
        <v>972</v>
      </c>
      <c r="M552" s="242"/>
      <c r="N552" s="243"/>
      <c r="O552" s="243"/>
      <c r="P552" s="243"/>
      <c r="Q552" s="243"/>
      <c r="R552" s="243"/>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x14ac:dyDescent="0.2">
      <c r="A553" s="248" t="s">
        <v>585</v>
      </c>
      <c r="B553" s="2"/>
      <c r="C553" s="305" t="s">
        <v>586</v>
      </c>
      <c r="D553" s="306"/>
      <c r="E553" s="306"/>
      <c r="F553" s="306"/>
      <c r="G553" s="306"/>
      <c r="H553" s="307"/>
      <c r="I553" s="129" t="s">
        <v>587</v>
      </c>
      <c r="J553" s="249" t="str">
        <f t="shared" si="72"/>
        <v>未確認</v>
      </c>
      <c r="K553" s="250" t="str">
        <f t="shared" si="73"/>
        <v>※</v>
      </c>
      <c r="L553" s="241" t="s">
        <v>972</v>
      </c>
      <c r="M553" s="242"/>
      <c r="N553" s="243"/>
      <c r="O553" s="243"/>
      <c r="P553" s="243"/>
      <c r="Q553" s="243"/>
      <c r="R553" s="243"/>
      <c r="S553" s="243"/>
      <c r="T553" s="243"/>
      <c r="U553" s="243"/>
      <c r="V553" s="243"/>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x14ac:dyDescent="0.2">
      <c r="A554" s="248" t="s">
        <v>588</v>
      </c>
      <c r="B554" s="2"/>
      <c r="C554" s="305" t="s">
        <v>589</v>
      </c>
      <c r="D554" s="306"/>
      <c r="E554" s="306"/>
      <c r="F554" s="306"/>
      <c r="G554" s="306"/>
      <c r="H554" s="307"/>
      <c r="I554" s="129" t="s">
        <v>590</v>
      </c>
      <c r="J554" s="249" t="str">
        <f t="shared" si="72"/>
        <v>未確認</v>
      </c>
      <c r="K554" s="250" t="str">
        <f t="shared" si="73"/>
        <v>※</v>
      </c>
      <c r="L554" s="241" t="s">
        <v>972</v>
      </c>
      <c r="M554" s="242"/>
      <c r="N554" s="243"/>
      <c r="O554" s="243"/>
      <c r="P554" s="243"/>
      <c r="Q554" s="243"/>
      <c r="R554" s="243"/>
      <c r="S554" s="243"/>
      <c r="T554" s="243"/>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x14ac:dyDescent="0.2">
      <c r="A555" s="248" t="s">
        <v>591</v>
      </c>
      <c r="B555" s="2"/>
      <c r="C555" s="305" t="s">
        <v>592</v>
      </c>
      <c r="D555" s="306"/>
      <c r="E555" s="306"/>
      <c r="F555" s="306"/>
      <c r="G555" s="306"/>
      <c r="H555" s="307"/>
      <c r="I555" s="129" t="s">
        <v>593</v>
      </c>
      <c r="J555" s="249" t="str">
        <f t="shared" si="72"/>
        <v>未確認</v>
      </c>
      <c r="K555" s="250" t="str">
        <f t="shared" si="73"/>
        <v>※</v>
      </c>
      <c r="L555" s="241" t="s">
        <v>972</v>
      </c>
      <c r="M555" s="242"/>
      <c r="N555" s="243"/>
      <c r="O555" s="243"/>
      <c r="P555" s="243"/>
      <c r="Q555" s="243"/>
      <c r="R555" s="243"/>
      <c r="S555" s="243"/>
      <c r="T555" s="243"/>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x14ac:dyDescent="0.2">
      <c r="A556" s="248" t="s">
        <v>594</v>
      </c>
      <c r="B556" s="2"/>
      <c r="C556" s="305" t="s">
        <v>595</v>
      </c>
      <c r="D556" s="306"/>
      <c r="E556" s="306"/>
      <c r="F556" s="306"/>
      <c r="G556" s="306"/>
      <c r="H556" s="307"/>
      <c r="I556" s="129" t="s">
        <v>596</v>
      </c>
      <c r="J556" s="249" t="str">
        <f t="shared" si="72"/>
        <v>未確認</v>
      </c>
      <c r="K556" s="250" t="str">
        <f t="shared" si="73"/>
        <v>※</v>
      </c>
      <c r="L556" s="241" t="s">
        <v>972</v>
      </c>
      <c r="M556" s="242"/>
      <c r="N556" s="243"/>
      <c r="O556" s="243"/>
      <c r="P556" s="243"/>
      <c r="Q556" s="243"/>
      <c r="R556" s="243"/>
      <c r="S556" s="243"/>
      <c r="T556" s="243"/>
      <c r="U556" s="243"/>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x14ac:dyDescent="0.2">
      <c r="A557" s="248" t="s">
        <v>597</v>
      </c>
      <c r="B557" s="2"/>
      <c r="C557" s="305" t="s">
        <v>598</v>
      </c>
      <c r="D557" s="306"/>
      <c r="E557" s="306"/>
      <c r="F557" s="306"/>
      <c r="G557" s="306"/>
      <c r="H557" s="307"/>
      <c r="I557" s="129" t="s">
        <v>599</v>
      </c>
      <c r="J557" s="249" t="str">
        <f t="shared" si="72"/>
        <v>未確認</v>
      </c>
      <c r="K557" s="250" t="str">
        <f t="shared" si="73"/>
        <v>※</v>
      </c>
      <c r="L557" s="241" t="s">
        <v>972</v>
      </c>
      <c r="M557" s="242"/>
      <c r="N557" s="243"/>
      <c r="O557" s="243"/>
      <c r="P557" s="243"/>
      <c r="Q557" s="243"/>
      <c r="R557" s="243"/>
      <c r="S557" s="243"/>
      <c r="T557" s="243"/>
      <c r="U557" s="243"/>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x14ac:dyDescent="0.2">
      <c r="A558" s="248" t="s">
        <v>600</v>
      </c>
      <c r="B558" s="2"/>
      <c r="C558" s="305" t="s">
        <v>601</v>
      </c>
      <c r="D558" s="306"/>
      <c r="E558" s="306"/>
      <c r="F558" s="306"/>
      <c r="G558" s="306"/>
      <c r="H558" s="307"/>
      <c r="I558" s="129" t="s">
        <v>602</v>
      </c>
      <c r="J558" s="249" t="str">
        <f t="shared" si="72"/>
        <v>未確認</v>
      </c>
      <c r="K558" s="250" t="str">
        <f t="shared" si="73"/>
        <v>※</v>
      </c>
      <c r="L558" s="241" t="s">
        <v>972</v>
      </c>
      <c r="M558" s="242"/>
      <c r="N558" s="243"/>
      <c r="O558" s="243"/>
      <c r="P558" s="243"/>
      <c r="Q558" s="243"/>
      <c r="R558" s="243"/>
      <c r="S558" s="243"/>
      <c r="T558" s="243"/>
      <c r="U558" s="243"/>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x14ac:dyDescent="0.2">
      <c r="A559" s="248" t="s">
        <v>603</v>
      </c>
      <c r="B559" s="2"/>
      <c r="C559" s="308" t="s">
        <v>604</v>
      </c>
      <c r="D559" s="309"/>
      <c r="E559" s="309"/>
      <c r="F559" s="309"/>
      <c r="G559" s="309"/>
      <c r="H559" s="310"/>
      <c r="I559" s="142" t="s">
        <v>605</v>
      </c>
      <c r="J559" s="249" t="str">
        <f t="shared" si="72"/>
        <v>未確認</v>
      </c>
      <c r="K559" s="250" t="str">
        <f t="shared" si="73"/>
        <v>※</v>
      </c>
      <c r="L559" s="241" t="s">
        <v>972</v>
      </c>
      <c r="M559" s="242"/>
      <c r="N559" s="243"/>
      <c r="O559" s="243"/>
      <c r="P559" s="243"/>
      <c r="Q559" s="243"/>
      <c r="R559" s="243"/>
      <c r="S559" s="243"/>
      <c r="T559" s="243"/>
      <c r="U559" s="243"/>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56" x14ac:dyDescent="0.2">
      <c r="A560" s="248" t="s">
        <v>606</v>
      </c>
      <c r="B560" s="2"/>
      <c r="C560" s="305" t="s">
        <v>607</v>
      </c>
      <c r="D560" s="306"/>
      <c r="E560" s="306"/>
      <c r="F560" s="306"/>
      <c r="G560" s="306"/>
      <c r="H560" s="307"/>
      <c r="I560" s="142" t="s">
        <v>608</v>
      </c>
      <c r="J560" s="249" t="str">
        <f t="shared" si="72"/>
        <v>未確認</v>
      </c>
      <c r="K560" s="250" t="str">
        <f t="shared" si="73"/>
        <v>※</v>
      </c>
      <c r="L560" s="241" t="s">
        <v>972</v>
      </c>
      <c r="M560" s="242"/>
      <c r="N560" s="243"/>
      <c r="O560" s="243"/>
      <c r="P560" s="243"/>
      <c r="Q560" s="243"/>
      <c r="R560" s="243"/>
      <c r="S560" s="243"/>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x14ac:dyDescent="0.2">
      <c r="A561" s="248" t="s">
        <v>609</v>
      </c>
      <c r="B561" s="2"/>
      <c r="C561" s="305" t="s">
        <v>610</v>
      </c>
      <c r="D561" s="306"/>
      <c r="E561" s="306"/>
      <c r="F561" s="306"/>
      <c r="G561" s="306"/>
      <c r="H561" s="307"/>
      <c r="I561" s="142" t="s">
        <v>611</v>
      </c>
      <c r="J561" s="249" t="str">
        <f t="shared" si="72"/>
        <v>未確認</v>
      </c>
      <c r="K561" s="250" t="str">
        <f t="shared" si="73"/>
        <v>※</v>
      </c>
      <c r="L561" s="241" t="s">
        <v>972</v>
      </c>
      <c r="M561" s="242"/>
      <c r="N561" s="243"/>
      <c r="O561" s="243"/>
      <c r="P561" s="243"/>
      <c r="Q561" s="243"/>
      <c r="R561" s="243"/>
      <c r="S561" s="243"/>
      <c r="T561" s="243"/>
      <c r="U561" s="243"/>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x14ac:dyDescent="0.2">
      <c r="A562" s="248" t="s">
        <v>612</v>
      </c>
      <c r="B562" s="2"/>
      <c r="C562" s="305" t="s">
        <v>613</v>
      </c>
      <c r="D562" s="306"/>
      <c r="E562" s="306"/>
      <c r="F562" s="306"/>
      <c r="G562" s="306"/>
      <c r="H562" s="307"/>
      <c r="I562" s="142" t="s">
        <v>614</v>
      </c>
      <c r="J562" s="249" t="str">
        <f t="shared" si="72"/>
        <v>未確認</v>
      </c>
      <c r="K562" s="250" t="str">
        <f t="shared" si="73"/>
        <v>※</v>
      </c>
      <c r="L562" s="241" t="s">
        <v>972</v>
      </c>
      <c r="M562" s="242"/>
      <c r="N562" s="243"/>
      <c r="O562" s="243"/>
      <c r="P562" s="243"/>
      <c r="Q562" s="243"/>
      <c r="R562" s="243"/>
      <c r="S562" s="243"/>
      <c r="T562" s="243"/>
      <c r="U562" s="243"/>
      <c r="V562" s="243"/>
      <c r="W562" s="243"/>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x14ac:dyDescent="0.2">
      <c r="A563" s="248" t="s">
        <v>615</v>
      </c>
      <c r="B563" s="2"/>
      <c r="C563" s="305" t="s">
        <v>616</v>
      </c>
      <c r="D563" s="306"/>
      <c r="E563" s="306"/>
      <c r="F563" s="306"/>
      <c r="G563" s="306"/>
      <c r="H563" s="307"/>
      <c r="I563" s="142" t="s">
        <v>617</v>
      </c>
      <c r="J563" s="249" t="str">
        <f t="shared" si="72"/>
        <v>未確認</v>
      </c>
      <c r="K563" s="250" t="str">
        <f t="shared" si="73"/>
        <v>※</v>
      </c>
      <c r="L563" s="241" t="s">
        <v>972</v>
      </c>
      <c r="M563" s="242"/>
      <c r="N563" s="243"/>
      <c r="O563" s="243"/>
      <c r="P563" s="243"/>
      <c r="Q563" s="243"/>
      <c r="R563" s="243"/>
      <c r="S563" s="243"/>
      <c r="T563" s="243"/>
      <c r="U563" s="243"/>
      <c r="V563" s="243"/>
      <c r="W563" s="243"/>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x14ac:dyDescent="0.2">
      <c r="B564" s="22"/>
      <c r="C564" s="22"/>
      <c r="D564" s="22"/>
      <c r="E564" s="22"/>
      <c r="F564" s="22"/>
      <c r="G564" s="22"/>
      <c r="H564" s="17"/>
      <c r="I564" s="17"/>
      <c r="L564" s="84"/>
      <c r="M564" s="84"/>
      <c r="N564" s="119"/>
      <c r="O564" s="9"/>
      <c r="P564" s="9"/>
      <c r="Q564" s="9"/>
      <c r="R564" s="9"/>
      <c r="S564" s="9"/>
    </row>
    <row r="565" spans="1:73" ht="51" customHeight="1" x14ac:dyDescent="0.2">
      <c r="B565" s="22"/>
      <c r="J565" s="86" t="s">
        <v>83</v>
      </c>
      <c r="K565" s="218"/>
      <c r="L565" s="246" t="str">
        <f>IF(ISBLANK(L$9),"",L$9)</f>
        <v>一般病棟</v>
      </c>
      <c r="M565" s="72" t="str">
        <f>IF(ISBLANK(M$9),"",M$9)</f>
        <v>療養病棟</v>
      </c>
      <c r="N565" s="72" t="str">
        <f t="shared" ref="N565:BR565" si="74">IF(ISBLANK(N$9),"",N$9)</f>
        <v/>
      </c>
      <c r="O565" s="72" t="str">
        <f t="shared" si="74"/>
        <v/>
      </c>
      <c r="P565" s="72" t="str">
        <f t="shared" si="74"/>
        <v/>
      </c>
      <c r="Q565" s="72" t="str">
        <f t="shared" si="74"/>
        <v/>
      </c>
      <c r="R565" s="72" t="str">
        <f t="shared" si="74"/>
        <v/>
      </c>
      <c r="S565" s="72" t="str">
        <f t="shared" si="74"/>
        <v/>
      </c>
      <c r="T565" s="72" t="str">
        <f t="shared" si="74"/>
        <v/>
      </c>
      <c r="U565" s="72" t="str">
        <f t="shared" si="74"/>
        <v/>
      </c>
      <c r="V565" s="72" t="str">
        <f t="shared" si="74"/>
        <v/>
      </c>
      <c r="W565" s="72" t="str">
        <f t="shared" si="74"/>
        <v/>
      </c>
      <c r="X565" s="72" t="str">
        <f t="shared" si="74"/>
        <v/>
      </c>
      <c r="Y565" s="72" t="str">
        <f t="shared" si="74"/>
        <v/>
      </c>
      <c r="Z565" s="72" t="str">
        <f t="shared" si="74"/>
        <v/>
      </c>
      <c r="AA565" s="72" t="str">
        <f t="shared" si="74"/>
        <v/>
      </c>
      <c r="AB565" s="72" t="str">
        <f t="shared" si="74"/>
        <v/>
      </c>
      <c r="AC565" s="72" t="str">
        <f t="shared" si="74"/>
        <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x14ac:dyDescent="0.2">
      <c r="C566" s="46"/>
      <c r="I566" s="73" t="s">
        <v>84</v>
      </c>
      <c r="J566" s="74"/>
      <c r="K566" s="88"/>
      <c r="L566" s="89" t="str">
        <f>IF(ISBLANK(L$95),"",L$95)</f>
        <v>急性期</v>
      </c>
      <c r="M566" s="72" t="str">
        <f>IF(ISBLANK(M$95),"",M$95)</f>
        <v>慢性期</v>
      </c>
      <c r="N566" s="72" t="str">
        <f t="shared" ref="N566:BS566" si="75">IF(ISBLANK(N$95),"",N$95)</f>
        <v/>
      </c>
      <c r="O566" s="72" t="str">
        <f t="shared" si="75"/>
        <v/>
      </c>
      <c r="P566" s="72" t="str">
        <f t="shared" si="75"/>
        <v/>
      </c>
      <c r="Q566" s="72" t="str">
        <f t="shared" si="75"/>
        <v/>
      </c>
      <c r="R566" s="72" t="str">
        <f t="shared" si="75"/>
        <v/>
      </c>
      <c r="S566" s="72" t="str">
        <f t="shared" si="75"/>
        <v/>
      </c>
      <c r="T566" s="72" t="str">
        <f t="shared" si="75"/>
        <v/>
      </c>
      <c r="U566" s="72" t="str">
        <f t="shared" si="75"/>
        <v/>
      </c>
      <c r="V566" s="72" t="str">
        <f t="shared" si="75"/>
        <v/>
      </c>
      <c r="W566" s="72" t="str">
        <f t="shared" si="75"/>
        <v/>
      </c>
      <c r="X566" s="72" t="str">
        <f t="shared" si="75"/>
        <v/>
      </c>
      <c r="Y566" s="72" t="str">
        <f t="shared" si="75"/>
        <v/>
      </c>
      <c r="Z566" s="72" t="str">
        <f t="shared" si="75"/>
        <v/>
      </c>
      <c r="AA566" s="72" t="str">
        <f t="shared" si="75"/>
        <v/>
      </c>
      <c r="AB566" s="72" t="str">
        <f t="shared" si="75"/>
        <v/>
      </c>
      <c r="AC566" s="72" t="str">
        <f t="shared" si="75"/>
        <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x14ac:dyDescent="0.2">
      <c r="A567" s="216" t="s">
        <v>618</v>
      </c>
      <c r="B567" s="2"/>
      <c r="C567" s="308" t="s">
        <v>619</v>
      </c>
      <c r="D567" s="309"/>
      <c r="E567" s="309"/>
      <c r="F567" s="309"/>
      <c r="G567" s="309"/>
      <c r="H567" s="310"/>
      <c r="I567" s="259" t="s">
        <v>620</v>
      </c>
      <c r="J567" s="260"/>
      <c r="K567" s="261"/>
      <c r="L567" s="262" t="s">
        <v>944</v>
      </c>
      <c r="M567" s="263" t="s">
        <v>44</v>
      </c>
      <c r="N567" s="263" t="s">
        <v>44</v>
      </c>
      <c r="O567" s="263" t="s">
        <v>44</v>
      </c>
      <c r="P567" s="263" t="s">
        <v>44</v>
      </c>
      <c r="Q567" s="263" t="s">
        <v>44</v>
      </c>
      <c r="R567" s="263" t="s">
        <v>44</v>
      </c>
      <c r="S567" s="263" t="s">
        <v>44</v>
      </c>
      <c r="T567" s="263" t="s">
        <v>44</v>
      </c>
      <c r="U567" s="263" t="s">
        <v>44</v>
      </c>
      <c r="V567" s="263" t="s">
        <v>44</v>
      </c>
      <c r="W567" s="263" t="s">
        <v>44</v>
      </c>
      <c r="X567" s="263" t="s">
        <v>44</v>
      </c>
      <c r="Y567" s="263" t="s">
        <v>44</v>
      </c>
      <c r="Z567" s="263" t="s">
        <v>44</v>
      </c>
      <c r="AA567" s="263" t="s">
        <v>44</v>
      </c>
      <c r="AB567" s="263" t="s">
        <v>44</v>
      </c>
      <c r="AC567" s="263" t="s">
        <v>44</v>
      </c>
      <c r="AD567" s="263" t="s">
        <v>44</v>
      </c>
      <c r="AE567" s="263" t="s">
        <v>44</v>
      </c>
      <c r="AF567" s="263" t="s">
        <v>44</v>
      </c>
      <c r="AG567" s="263" t="s">
        <v>44</v>
      </c>
      <c r="AH567" s="263" t="s">
        <v>44</v>
      </c>
      <c r="AI567" s="263" t="s">
        <v>44</v>
      </c>
      <c r="AJ567" s="263" t="s">
        <v>44</v>
      </c>
      <c r="AK567" s="263" t="s">
        <v>44</v>
      </c>
      <c r="AL567" s="263" t="s">
        <v>44</v>
      </c>
      <c r="AM567" s="263" t="s">
        <v>44</v>
      </c>
      <c r="AN567" s="263" t="s">
        <v>44</v>
      </c>
      <c r="AO567" s="263" t="s">
        <v>44</v>
      </c>
      <c r="AP567" s="263" t="s">
        <v>44</v>
      </c>
      <c r="AQ567" s="263" t="s">
        <v>44</v>
      </c>
      <c r="AR567" s="263" t="s">
        <v>44</v>
      </c>
      <c r="AS567" s="263" t="s">
        <v>44</v>
      </c>
      <c r="AT567" s="263" t="s">
        <v>44</v>
      </c>
      <c r="AU567" s="263" t="s">
        <v>44</v>
      </c>
      <c r="AV567" s="263" t="s">
        <v>44</v>
      </c>
      <c r="AW567" s="263" t="s">
        <v>44</v>
      </c>
      <c r="AX567" s="263" t="s">
        <v>44</v>
      </c>
      <c r="AY567" s="263" t="s">
        <v>44</v>
      </c>
      <c r="AZ567" s="263" t="s">
        <v>44</v>
      </c>
      <c r="BA567" s="263" t="s">
        <v>44</v>
      </c>
      <c r="BB567" s="263" t="s">
        <v>44</v>
      </c>
      <c r="BC567" s="263" t="s">
        <v>44</v>
      </c>
      <c r="BD567" s="263" t="s">
        <v>44</v>
      </c>
      <c r="BE567" s="263" t="s">
        <v>44</v>
      </c>
      <c r="BF567" s="263" t="s">
        <v>44</v>
      </c>
      <c r="BG567" s="263" t="s">
        <v>44</v>
      </c>
      <c r="BH567" s="263" t="s">
        <v>44</v>
      </c>
      <c r="BI567" s="263" t="s">
        <v>44</v>
      </c>
      <c r="BJ567" s="263" t="s">
        <v>44</v>
      </c>
      <c r="BK567" s="263" t="s">
        <v>44</v>
      </c>
      <c r="BL567" s="263" t="s">
        <v>44</v>
      </c>
      <c r="BM567" s="263" t="s">
        <v>44</v>
      </c>
      <c r="BN567" s="263" t="s">
        <v>44</v>
      </c>
      <c r="BO567" s="263" t="s">
        <v>44</v>
      </c>
      <c r="BP567" s="263" t="s">
        <v>44</v>
      </c>
      <c r="BQ567" s="263" t="s">
        <v>44</v>
      </c>
      <c r="BR567" s="263" t="s">
        <v>44</v>
      </c>
      <c r="BS567" s="263" t="s">
        <v>44</v>
      </c>
      <c r="BU567" s="128"/>
    </row>
    <row r="568" spans="1:73" s="1" customFormat="1" ht="65.150000000000006" customHeight="1" x14ac:dyDescent="0.2">
      <c r="B568" s="2"/>
      <c r="C568" s="314" t="s">
        <v>622</v>
      </c>
      <c r="D568" s="315"/>
      <c r="E568" s="315"/>
      <c r="F568" s="315"/>
      <c r="G568" s="315"/>
      <c r="H568" s="317"/>
      <c r="I568" s="318" t="s">
        <v>623</v>
      </c>
      <c r="J568" s="312"/>
      <c r="K568" s="313"/>
      <c r="L568" s="264"/>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x14ac:dyDescent="0.2">
      <c r="A569" s="216" t="s">
        <v>624</v>
      </c>
      <c r="B569" s="2"/>
      <c r="C569" s="266"/>
      <c r="D569" s="335" t="s">
        <v>625</v>
      </c>
      <c r="E569" s="336"/>
      <c r="F569" s="336"/>
      <c r="G569" s="336"/>
      <c r="H569" s="337"/>
      <c r="I569" s="319"/>
      <c r="J569" s="312"/>
      <c r="K569" s="313"/>
      <c r="L569" s="267">
        <v>67.8</v>
      </c>
      <c r="M569" s="268">
        <v>0</v>
      </c>
      <c r="N569" s="268"/>
      <c r="O569" s="268"/>
      <c r="P569" s="268"/>
      <c r="Q569" s="268"/>
      <c r="R569" s="268"/>
      <c r="S569" s="268"/>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x14ac:dyDescent="0.2">
      <c r="A570" s="216" t="s">
        <v>626</v>
      </c>
      <c r="B570" s="2"/>
      <c r="C570" s="266"/>
      <c r="D570" s="335" t="s">
        <v>627</v>
      </c>
      <c r="E570" s="336"/>
      <c r="F570" s="336"/>
      <c r="G570" s="336"/>
      <c r="H570" s="337"/>
      <c r="I570" s="319"/>
      <c r="J570" s="312"/>
      <c r="K570" s="313"/>
      <c r="L570" s="267">
        <v>45.3</v>
      </c>
      <c r="M570" s="268">
        <v>0</v>
      </c>
      <c r="N570" s="268"/>
      <c r="O570" s="268"/>
      <c r="P570" s="268"/>
      <c r="Q570" s="268"/>
      <c r="R570" s="268"/>
      <c r="S570" s="268"/>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x14ac:dyDescent="0.2">
      <c r="A571" s="216" t="s">
        <v>628</v>
      </c>
      <c r="B571" s="2"/>
      <c r="C571" s="266"/>
      <c r="D571" s="335" t="s">
        <v>629</v>
      </c>
      <c r="E571" s="336"/>
      <c r="F571" s="336"/>
      <c r="G571" s="336"/>
      <c r="H571" s="337"/>
      <c r="I571" s="319"/>
      <c r="J571" s="312"/>
      <c r="K571" s="313"/>
      <c r="L571" s="267">
        <v>34.700000000000003</v>
      </c>
      <c r="M571" s="268">
        <v>0</v>
      </c>
      <c r="N571" s="268"/>
      <c r="O571" s="268"/>
      <c r="P571" s="268"/>
      <c r="Q571" s="268"/>
      <c r="R571" s="268"/>
      <c r="S571" s="268"/>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x14ac:dyDescent="0.2">
      <c r="A572" s="216" t="s">
        <v>630</v>
      </c>
      <c r="B572" s="2"/>
      <c r="C572" s="266"/>
      <c r="D572" s="335" t="s">
        <v>631</v>
      </c>
      <c r="E572" s="336"/>
      <c r="F572" s="336"/>
      <c r="G572" s="336"/>
      <c r="H572" s="337"/>
      <c r="I572" s="319"/>
      <c r="J572" s="312"/>
      <c r="K572" s="313"/>
      <c r="L572" s="267">
        <v>27.6</v>
      </c>
      <c r="M572" s="268">
        <v>0</v>
      </c>
      <c r="N572" s="268"/>
      <c r="O572" s="268"/>
      <c r="P572" s="268"/>
      <c r="Q572" s="268"/>
      <c r="R572" s="268"/>
      <c r="S572" s="268"/>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x14ac:dyDescent="0.2">
      <c r="A573" s="216" t="s">
        <v>632</v>
      </c>
      <c r="B573" s="2"/>
      <c r="C573" s="266"/>
      <c r="D573" s="335" t="s">
        <v>633</v>
      </c>
      <c r="E573" s="336"/>
      <c r="F573" s="336"/>
      <c r="G573" s="336"/>
      <c r="H573" s="337"/>
      <c r="I573" s="319"/>
      <c r="J573" s="312"/>
      <c r="K573" s="313"/>
      <c r="L573" s="267">
        <v>0</v>
      </c>
      <c r="M573" s="268">
        <v>0</v>
      </c>
      <c r="N573" s="268"/>
      <c r="O573" s="268"/>
      <c r="P573" s="268"/>
      <c r="Q573" s="268"/>
      <c r="R573" s="268"/>
      <c r="S573" s="268"/>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x14ac:dyDescent="0.2">
      <c r="A574" s="216" t="s">
        <v>634</v>
      </c>
      <c r="B574" s="2"/>
      <c r="C574" s="269"/>
      <c r="D574" s="335" t="s">
        <v>635</v>
      </c>
      <c r="E574" s="336"/>
      <c r="F574" s="336"/>
      <c r="G574" s="336"/>
      <c r="H574" s="337"/>
      <c r="I574" s="319"/>
      <c r="J574" s="312"/>
      <c r="K574" s="313"/>
      <c r="L574" s="267">
        <v>41.9</v>
      </c>
      <c r="M574" s="268">
        <v>0</v>
      </c>
      <c r="N574" s="268"/>
      <c r="O574" s="268"/>
      <c r="P574" s="268"/>
      <c r="Q574" s="268"/>
      <c r="R574" s="268"/>
      <c r="S574" s="268"/>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x14ac:dyDescent="0.2">
      <c r="B575" s="2"/>
      <c r="C575" s="314" t="s">
        <v>636</v>
      </c>
      <c r="D575" s="315"/>
      <c r="E575" s="315"/>
      <c r="F575" s="315"/>
      <c r="G575" s="315"/>
      <c r="H575" s="317"/>
      <c r="I575" s="319"/>
      <c r="J575" s="312"/>
      <c r="K575" s="313"/>
      <c r="L575" s="264"/>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x14ac:dyDescent="0.2">
      <c r="A576" s="216" t="s">
        <v>637</v>
      </c>
      <c r="B576" s="2"/>
      <c r="C576" s="266"/>
      <c r="D576" s="335" t="s">
        <v>625</v>
      </c>
      <c r="E576" s="336"/>
      <c r="F576" s="336"/>
      <c r="G576" s="336"/>
      <c r="H576" s="337"/>
      <c r="I576" s="319"/>
      <c r="J576" s="312"/>
      <c r="K576" s="313"/>
      <c r="L576" s="267">
        <v>72.5</v>
      </c>
      <c r="M576" s="268">
        <v>0</v>
      </c>
      <c r="N576" s="268"/>
      <c r="O576" s="268"/>
      <c r="P576" s="268"/>
      <c r="Q576" s="268"/>
      <c r="R576" s="268"/>
      <c r="S576" s="268"/>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x14ac:dyDescent="0.2">
      <c r="A577" s="216" t="s">
        <v>638</v>
      </c>
      <c r="B577" s="2"/>
      <c r="C577" s="266"/>
      <c r="D577" s="335" t="s">
        <v>627</v>
      </c>
      <c r="E577" s="336"/>
      <c r="F577" s="336"/>
      <c r="G577" s="336"/>
      <c r="H577" s="337"/>
      <c r="I577" s="319"/>
      <c r="J577" s="312"/>
      <c r="K577" s="313"/>
      <c r="L577" s="267">
        <v>46.1</v>
      </c>
      <c r="M577" s="268">
        <v>0</v>
      </c>
      <c r="N577" s="268"/>
      <c r="O577" s="268"/>
      <c r="P577" s="268"/>
      <c r="Q577" s="268"/>
      <c r="R577" s="268"/>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x14ac:dyDescent="0.2">
      <c r="A578" s="216" t="s">
        <v>639</v>
      </c>
      <c r="B578" s="2"/>
      <c r="C578" s="266"/>
      <c r="D578" s="335" t="s">
        <v>629</v>
      </c>
      <c r="E578" s="336"/>
      <c r="F578" s="336"/>
      <c r="G578" s="336"/>
      <c r="H578" s="337"/>
      <c r="I578" s="319"/>
      <c r="J578" s="312"/>
      <c r="K578" s="313"/>
      <c r="L578" s="267">
        <v>4.8</v>
      </c>
      <c r="M578" s="268">
        <v>0</v>
      </c>
      <c r="N578" s="268"/>
      <c r="O578" s="268"/>
      <c r="P578" s="268"/>
      <c r="Q578" s="268"/>
      <c r="R578" s="268"/>
      <c r="S578" s="268"/>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x14ac:dyDescent="0.2">
      <c r="A579" s="216" t="s">
        <v>640</v>
      </c>
      <c r="B579" s="2"/>
      <c r="C579" s="266"/>
      <c r="D579" s="335" t="s">
        <v>631</v>
      </c>
      <c r="E579" s="336"/>
      <c r="F579" s="336"/>
      <c r="G579" s="336"/>
      <c r="H579" s="337"/>
      <c r="I579" s="319"/>
      <c r="J579" s="312"/>
      <c r="K579" s="313"/>
      <c r="L579" s="267">
        <v>17.399999999999999</v>
      </c>
      <c r="M579" s="268">
        <v>0</v>
      </c>
      <c r="N579" s="268"/>
      <c r="O579" s="268"/>
      <c r="P579" s="268"/>
      <c r="Q579" s="268"/>
      <c r="R579" s="268"/>
      <c r="S579" s="268"/>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x14ac:dyDescent="0.2">
      <c r="A580" s="216" t="s">
        <v>641</v>
      </c>
      <c r="B580" s="2"/>
      <c r="C580" s="266"/>
      <c r="D580" s="335" t="s">
        <v>633</v>
      </c>
      <c r="E580" s="336"/>
      <c r="F580" s="336"/>
      <c r="G580" s="336"/>
      <c r="H580" s="337"/>
      <c r="I580" s="319"/>
      <c r="J580" s="312"/>
      <c r="K580" s="313"/>
      <c r="L580" s="267">
        <v>0</v>
      </c>
      <c r="M580" s="268">
        <v>0</v>
      </c>
      <c r="N580" s="268"/>
      <c r="O580" s="268"/>
      <c r="P580" s="268"/>
      <c r="Q580" s="268"/>
      <c r="R580" s="268"/>
      <c r="S580" s="268"/>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x14ac:dyDescent="0.2">
      <c r="A581" s="216" t="s">
        <v>642</v>
      </c>
      <c r="B581" s="2"/>
      <c r="C581" s="266"/>
      <c r="D581" s="335" t="s">
        <v>635</v>
      </c>
      <c r="E581" s="336"/>
      <c r="F581" s="336"/>
      <c r="G581" s="336"/>
      <c r="H581" s="337"/>
      <c r="I581" s="319"/>
      <c r="J581" s="312"/>
      <c r="K581" s="313"/>
      <c r="L581" s="267">
        <v>19.2</v>
      </c>
      <c r="M581" s="268">
        <v>0</v>
      </c>
      <c r="N581" s="268"/>
      <c r="O581" s="268"/>
      <c r="P581" s="268"/>
      <c r="Q581" s="268"/>
      <c r="R581" s="268"/>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x14ac:dyDescent="0.2">
      <c r="B582" s="2"/>
      <c r="C582" s="314" t="s">
        <v>643</v>
      </c>
      <c r="D582" s="315"/>
      <c r="E582" s="315"/>
      <c r="F582" s="315"/>
      <c r="G582" s="315"/>
      <c r="H582" s="317"/>
      <c r="I582" s="319"/>
      <c r="J582" s="312"/>
      <c r="K582" s="313"/>
      <c r="L582" s="264"/>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x14ac:dyDescent="0.2">
      <c r="A583" s="216" t="s">
        <v>644</v>
      </c>
      <c r="B583" s="2"/>
      <c r="C583" s="266"/>
      <c r="D583" s="335" t="s">
        <v>625</v>
      </c>
      <c r="E583" s="336"/>
      <c r="F583" s="336"/>
      <c r="G583" s="336"/>
      <c r="H583" s="337"/>
      <c r="I583" s="319"/>
      <c r="J583" s="312"/>
      <c r="K583" s="313"/>
      <c r="L583" s="267">
        <v>0</v>
      </c>
      <c r="M583" s="268">
        <v>0</v>
      </c>
      <c r="N583" s="268"/>
      <c r="O583" s="268"/>
      <c r="P583" s="268"/>
      <c r="Q583" s="268"/>
      <c r="R583" s="268"/>
      <c r="S583" s="268"/>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x14ac:dyDescent="0.2">
      <c r="A584" s="216" t="s">
        <v>645</v>
      </c>
      <c r="B584" s="2"/>
      <c r="C584" s="266"/>
      <c r="D584" s="335" t="s">
        <v>627</v>
      </c>
      <c r="E584" s="336"/>
      <c r="F584" s="336"/>
      <c r="G584" s="336"/>
      <c r="H584" s="337"/>
      <c r="I584" s="319"/>
      <c r="J584" s="312"/>
      <c r="K584" s="313"/>
      <c r="L584" s="267">
        <v>0</v>
      </c>
      <c r="M584" s="268">
        <v>0</v>
      </c>
      <c r="N584" s="268"/>
      <c r="O584" s="268"/>
      <c r="P584" s="268"/>
      <c r="Q584" s="268"/>
      <c r="R584" s="268"/>
      <c r="S584" s="268"/>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x14ac:dyDescent="0.2">
      <c r="A585" s="216" t="s">
        <v>646</v>
      </c>
      <c r="B585" s="2"/>
      <c r="C585" s="266"/>
      <c r="D585" s="335" t="s">
        <v>629</v>
      </c>
      <c r="E585" s="336"/>
      <c r="F585" s="336"/>
      <c r="G585" s="336"/>
      <c r="H585" s="337"/>
      <c r="I585" s="319"/>
      <c r="J585" s="312"/>
      <c r="K585" s="313"/>
      <c r="L585" s="267">
        <v>0</v>
      </c>
      <c r="M585" s="268">
        <v>0</v>
      </c>
      <c r="N585" s="268"/>
      <c r="O585" s="268"/>
      <c r="P585" s="268"/>
      <c r="Q585" s="268"/>
      <c r="R585" s="268"/>
      <c r="S585" s="268"/>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x14ac:dyDescent="0.2">
      <c r="A586" s="216" t="s">
        <v>647</v>
      </c>
      <c r="B586" s="2"/>
      <c r="C586" s="266"/>
      <c r="D586" s="335" t="s">
        <v>631</v>
      </c>
      <c r="E586" s="336"/>
      <c r="F586" s="336"/>
      <c r="G586" s="336"/>
      <c r="H586" s="337"/>
      <c r="I586" s="319"/>
      <c r="J586" s="312"/>
      <c r="K586" s="313"/>
      <c r="L586" s="267">
        <v>0</v>
      </c>
      <c r="M586" s="268">
        <v>0</v>
      </c>
      <c r="N586" s="268"/>
      <c r="O586" s="268"/>
      <c r="P586" s="268"/>
      <c r="Q586" s="268"/>
      <c r="R586" s="268"/>
      <c r="S586" s="268"/>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x14ac:dyDescent="0.2">
      <c r="A587" s="216" t="s">
        <v>648</v>
      </c>
      <c r="B587" s="2"/>
      <c r="C587" s="266"/>
      <c r="D587" s="335" t="s">
        <v>633</v>
      </c>
      <c r="E587" s="336"/>
      <c r="F587" s="336"/>
      <c r="G587" s="336"/>
      <c r="H587" s="337"/>
      <c r="I587" s="319"/>
      <c r="J587" s="312"/>
      <c r="K587" s="313"/>
      <c r="L587" s="267">
        <v>0</v>
      </c>
      <c r="M587" s="268">
        <v>0</v>
      </c>
      <c r="N587" s="268"/>
      <c r="O587" s="268"/>
      <c r="P587" s="268"/>
      <c r="Q587" s="268"/>
      <c r="R587" s="268"/>
      <c r="S587" s="268"/>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x14ac:dyDescent="0.2">
      <c r="A588" s="216" t="s">
        <v>649</v>
      </c>
      <c r="B588" s="2"/>
      <c r="C588" s="270"/>
      <c r="D588" s="335" t="s">
        <v>635</v>
      </c>
      <c r="E588" s="336"/>
      <c r="F588" s="336"/>
      <c r="G588" s="336"/>
      <c r="H588" s="337"/>
      <c r="I588" s="320"/>
      <c r="J588" s="312"/>
      <c r="K588" s="313"/>
      <c r="L588" s="267">
        <v>0</v>
      </c>
      <c r="M588" s="268">
        <v>0</v>
      </c>
      <c r="N588" s="268"/>
      <c r="O588" s="268"/>
      <c r="P588" s="268"/>
      <c r="Q588" s="268"/>
      <c r="R588" s="268"/>
      <c r="S588" s="268"/>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x14ac:dyDescent="0.2">
      <c r="B589" s="22"/>
      <c r="C589" s="22"/>
      <c r="D589" s="22"/>
      <c r="E589" s="22"/>
      <c r="F589" s="22"/>
      <c r="G589" s="22"/>
      <c r="H589" s="17"/>
      <c r="I589" s="17"/>
      <c r="J589" s="101"/>
      <c r="K589" s="102"/>
      <c r="L589" s="102"/>
      <c r="M589" s="102"/>
      <c r="N589" s="119"/>
      <c r="BU589" s="95"/>
    </row>
    <row r="590" spans="1:73" s="1" customFormat="1" x14ac:dyDescent="0.2">
      <c r="B590" s="96"/>
      <c r="C590" s="46"/>
      <c r="D590" s="46"/>
      <c r="E590" s="46"/>
      <c r="F590" s="46"/>
      <c r="G590" s="46"/>
      <c r="H590" s="61"/>
      <c r="I590" s="61"/>
      <c r="J590" s="101"/>
      <c r="K590" s="102"/>
      <c r="L590" s="102"/>
      <c r="M590" s="102"/>
      <c r="N590" s="119"/>
      <c r="BU590" s="95"/>
    </row>
    <row r="591" spans="1:73" s="1" customFormat="1" x14ac:dyDescent="0.2">
      <c r="B591" s="2"/>
      <c r="C591" s="3"/>
      <c r="D591" s="3"/>
      <c r="E591" s="3"/>
      <c r="F591" s="3"/>
      <c r="G591" s="3"/>
      <c r="H591" s="4"/>
      <c r="I591" s="4"/>
      <c r="J591" s="37"/>
      <c r="K591" s="7"/>
      <c r="L591" s="7"/>
      <c r="M591" s="7"/>
      <c r="N591" s="119"/>
      <c r="BU591" s="95"/>
    </row>
    <row r="592" spans="1:73" s="1" customFormat="1" x14ac:dyDescent="0.2">
      <c r="B592" s="22" t="s">
        <v>650</v>
      </c>
      <c r="C592" s="22"/>
      <c r="D592" s="22"/>
      <c r="E592" s="22"/>
      <c r="F592" s="22"/>
      <c r="G592" s="22"/>
      <c r="H592" s="17"/>
      <c r="I592" s="17"/>
      <c r="J592" s="37"/>
      <c r="K592" s="7"/>
      <c r="L592" s="7"/>
      <c r="M592" s="7"/>
      <c r="N592" s="119"/>
      <c r="BU592" s="95"/>
    </row>
    <row r="593" spans="1:73" x14ac:dyDescent="0.2">
      <c r="B593" s="22"/>
      <c r="C593" s="22"/>
      <c r="D593" s="22"/>
      <c r="E593" s="22"/>
      <c r="F593" s="22"/>
      <c r="G593" s="22"/>
      <c r="H593" s="17"/>
      <c r="I593" s="17"/>
      <c r="L593" s="84"/>
      <c r="M593" s="84"/>
      <c r="N593" s="119"/>
      <c r="O593" s="9"/>
      <c r="P593" s="9"/>
      <c r="Q593" s="9"/>
      <c r="R593" s="9"/>
      <c r="S593" s="9"/>
    </row>
    <row r="594" spans="1:73" ht="51" customHeight="1" x14ac:dyDescent="0.2">
      <c r="B594" s="22"/>
      <c r="J594" s="86" t="s">
        <v>83</v>
      </c>
      <c r="K594" s="218"/>
      <c r="L594" s="246" t="str">
        <f>IF(ISBLANK(L$388),"",L$388)</f>
        <v/>
      </c>
      <c r="M594" s="72" t="str">
        <f>IF(ISBLANK(M$388),"",M$388)</f>
        <v/>
      </c>
      <c r="N594" s="25" t="str">
        <f t="shared" ref="N594:BS594" si="76">IF(ISBLANK(N$388),"",N$388)</f>
        <v/>
      </c>
      <c r="O594" s="25" t="str">
        <f t="shared" si="76"/>
        <v/>
      </c>
      <c r="P594" s="25" t="str">
        <f t="shared" si="76"/>
        <v/>
      </c>
      <c r="Q594" s="25" t="str">
        <f t="shared" si="76"/>
        <v/>
      </c>
      <c r="R594" s="25" t="str">
        <f t="shared" si="76"/>
        <v/>
      </c>
      <c r="S594" s="25" t="str">
        <f t="shared" si="76"/>
        <v/>
      </c>
      <c r="T594" s="25" t="str">
        <f t="shared" si="76"/>
        <v/>
      </c>
      <c r="U594" s="25" t="str">
        <f t="shared" si="76"/>
        <v/>
      </c>
      <c r="V594" s="25" t="str">
        <f t="shared" si="76"/>
        <v/>
      </c>
      <c r="W594" s="25" t="str">
        <f t="shared" si="76"/>
        <v/>
      </c>
      <c r="X594" s="25" t="str">
        <f t="shared" si="76"/>
        <v/>
      </c>
      <c r="Y594" s="25" t="str">
        <f t="shared" si="76"/>
        <v/>
      </c>
      <c r="Z594" s="25" t="str">
        <f t="shared" si="76"/>
        <v/>
      </c>
      <c r="AA594" s="25" t="str">
        <f t="shared" si="76"/>
        <v/>
      </c>
      <c r="AB594" s="25" t="str">
        <f t="shared" si="76"/>
        <v/>
      </c>
      <c r="AC594" s="25" t="str">
        <f t="shared" si="76"/>
        <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x14ac:dyDescent="0.2">
      <c r="C595" s="46"/>
      <c r="I595" s="73" t="s">
        <v>84</v>
      </c>
      <c r="J595" s="74"/>
      <c r="K595" s="88"/>
      <c r="L595" s="89" t="str">
        <f>IF(ISBLANK(L$389),"",L$389)</f>
        <v/>
      </c>
      <c r="M595" s="72" t="str">
        <f>IF(ISBLANK(M$389),"",M$389)</f>
        <v/>
      </c>
      <c r="N595" s="89" t="str">
        <f t="shared" ref="N595:BS595" si="77">IF(ISBLANK(N$389),"",N$389)</f>
        <v/>
      </c>
      <c r="O595" s="89" t="str">
        <f t="shared" si="77"/>
        <v/>
      </c>
      <c r="P595" s="89" t="str">
        <f t="shared" si="77"/>
        <v/>
      </c>
      <c r="Q595" s="89" t="str">
        <f t="shared" si="77"/>
        <v/>
      </c>
      <c r="R595" s="89" t="str">
        <f t="shared" si="77"/>
        <v/>
      </c>
      <c r="S595" s="89" t="str">
        <f t="shared" si="77"/>
        <v/>
      </c>
      <c r="T595" s="89" t="str">
        <f t="shared" si="77"/>
        <v/>
      </c>
      <c r="U595" s="89" t="str">
        <f t="shared" si="77"/>
        <v/>
      </c>
      <c r="V595" s="89" t="str">
        <f t="shared" si="77"/>
        <v/>
      </c>
      <c r="W595" s="89" t="str">
        <f t="shared" si="77"/>
        <v/>
      </c>
      <c r="X595" s="89" t="str">
        <f t="shared" si="77"/>
        <v/>
      </c>
      <c r="Y595" s="89" t="str">
        <f t="shared" si="77"/>
        <v/>
      </c>
      <c r="Z595" s="89" t="str">
        <f t="shared" si="77"/>
        <v/>
      </c>
      <c r="AA595" s="89" t="str">
        <f t="shared" si="77"/>
        <v/>
      </c>
      <c r="AB595" s="89" t="str">
        <f t="shared" si="77"/>
        <v/>
      </c>
      <c r="AC595" s="89" t="str">
        <f t="shared" si="77"/>
        <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x14ac:dyDescent="0.2">
      <c r="A596" s="248" t="s">
        <v>651</v>
      </c>
      <c r="B596" s="126"/>
      <c r="C596" s="305" t="s">
        <v>652</v>
      </c>
      <c r="D596" s="306"/>
      <c r="E596" s="306"/>
      <c r="F596" s="306"/>
      <c r="G596" s="306"/>
      <c r="H596" s="307"/>
      <c r="I596" s="138" t="s">
        <v>653</v>
      </c>
      <c r="J596" s="249" t="str">
        <f t="shared" ref="J596:J619" si="78">IF(SUM(L596:BS596)=0,IF(COUNTIF(L596:BS596,"未確認")&gt;0,"未確認",IF(COUNTIF(L596:BS596,"~*")&gt;0,"*",SUM(L596:BS596))),SUM(L596:BS596))</f>
        <v>未確認</v>
      </c>
      <c r="K596" s="250" t="str">
        <f t="shared" ref="K596:K619" si="79">IF(OR(COUNTIF(L596:BS596,"未確認")&gt;0,COUNTIF(L596:BS596,"*")&gt;0),"※","")</f>
        <v>※</v>
      </c>
      <c r="L596" s="241" t="s">
        <v>972</v>
      </c>
      <c r="M596" s="242"/>
      <c r="N596" s="243"/>
      <c r="O596" s="243"/>
      <c r="P596" s="243"/>
      <c r="Q596" s="243"/>
      <c r="R596" s="243"/>
      <c r="S596" s="243"/>
      <c r="T596" s="243"/>
      <c r="U596" s="243"/>
      <c r="V596" s="243"/>
      <c r="W596" s="243"/>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x14ac:dyDescent="0.2">
      <c r="A597" s="248" t="s">
        <v>654</v>
      </c>
      <c r="B597" s="96"/>
      <c r="C597" s="305" t="s">
        <v>655</v>
      </c>
      <c r="D597" s="306"/>
      <c r="E597" s="306"/>
      <c r="F597" s="306"/>
      <c r="G597" s="306"/>
      <c r="H597" s="307"/>
      <c r="I597" s="138" t="s">
        <v>656</v>
      </c>
      <c r="J597" s="249" t="str">
        <f t="shared" si="78"/>
        <v>未確認</v>
      </c>
      <c r="K597" s="250" t="str">
        <f t="shared" si="79"/>
        <v>※</v>
      </c>
      <c r="L597" s="241" t="s">
        <v>972</v>
      </c>
      <c r="M597" s="242"/>
      <c r="N597" s="243"/>
      <c r="O597" s="243"/>
      <c r="P597" s="243"/>
      <c r="Q597" s="243"/>
      <c r="R597" s="243"/>
      <c r="S597" s="243"/>
      <c r="T597" s="243"/>
      <c r="U597" s="243"/>
      <c r="V597" s="243"/>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x14ac:dyDescent="0.2">
      <c r="A598" s="248" t="s">
        <v>657</v>
      </c>
      <c r="B598" s="96"/>
      <c r="C598" s="305" t="s">
        <v>658</v>
      </c>
      <c r="D598" s="306"/>
      <c r="E598" s="306"/>
      <c r="F598" s="306"/>
      <c r="G598" s="306"/>
      <c r="H598" s="307"/>
      <c r="I598" s="138" t="s">
        <v>659</v>
      </c>
      <c r="J598" s="249" t="str">
        <f t="shared" si="78"/>
        <v>未確認</v>
      </c>
      <c r="K598" s="250" t="str">
        <f t="shared" si="79"/>
        <v>※</v>
      </c>
      <c r="L598" s="241" t="s">
        <v>972</v>
      </c>
      <c r="M598" s="242"/>
      <c r="N598" s="243"/>
      <c r="O598" s="243"/>
      <c r="P598" s="243"/>
      <c r="Q598" s="243"/>
      <c r="R598" s="243"/>
      <c r="S598" s="243"/>
      <c r="T598" s="243"/>
      <c r="U598" s="243"/>
      <c r="V598" s="243"/>
      <c r="W598" s="243"/>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x14ac:dyDescent="0.2">
      <c r="A599" s="248" t="s">
        <v>660</v>
      </c>
      <c r="B599" s="96"/>
      <c r="C599" s="305" t="s">
        <v>661</v>
      </c>
      <c r="D599" s="306"/>
      <c r="E599" s="306"/>
      <c r="F599" s="306"/>
      <c r="G599" s="306"/>
      <c r="H599" s="307"/>
      <c r="I599" s="77" t="s">
        <v>662</v>
      </c>
      <c r="J599" s="249" t="str">
        <f t="shared" si="78"/>
        <v>未確認</v>
      </c>
      <c r="K599" s="250" t="str">
        <f t="shared" si="79"/>
        <v>※</v>
      </c>
      <c r="L599" s="241" t="s">
        <v>972</v>
      </c>
      <c r="M599" s="242"/>
      <c r="N599" s="243"/>
      <c r="O599" s="243"/>
      <c r="P599" s="243"/>
      <c r="Q599" s="243"/>
      <c r="R599" s="243"/>
      <c r="S599" s="243"/>
      <c r="T599" s="243"/>
      <c r="U599" s="243"/>
      <c r="V599" s="243"/>
      <c r="W599" s="243"/>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x14ac:dyDescent="0.2">
      <c r="A600" s="271"/>
      <c r="B600" s="96"/>
      <c r="C600" s="308" t="s">
        <v>663</v>
      </c>
      <c r="D600" s="333"/>
      <c r="E600" s="333"/>
      <c r="F600" s="333"/>
      <c r="G600" s="333"/>
      <c r="H600" s="334"/>
      <c r="I600" s="77" t="s">
        <v>664</v>
      </c>
      <c r="J600" s="249" t="str">
        <f t="shared" si="78"/>
        <v>未確認</v>
      </c>
      <c r="K600" s="250" t="str">
        <f t="shared" si="79"/>
        <v>※</v>
      </c>
      <c r="L600" s="241" t="s">
        <v>972</v>
      </c>
      <c r="M600" s="243"/>
      <c r="N600" s="243"/>
      <c r="O600" s="243"/>
      <c r="P600" s="243"/>
      <c r="Q600" s="243"/>
      <c r="R600" s="243"/>
      <c r="S600" s="243"/>
      <c r="T600" s="243"/>
      <c r="U600" s="243"/>
      <c r="V600" s="243"/>
      <c r="W600" s="243"/>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x14ac:dyDescent="0.2">
      <c r="A601" s="271"/>
      <c r="B601" s="96"/>
      <c r="C601" s="308" t="s">
        <v>665</v>
      </c>
      <c r="D601" s="333"/>
      <c r="E601" s="333"/>
      <c r="F601" s="333"/>
      <c r="G601" s="333"/>
      <c r="H601" s="334"/>
      <c r="I601" s="77" t="s">
        <v>666</v>
      </c>
      <c r="J601" s="249" t="str">
        <f t="shared" si="78"/>
        <v>未確認</v>
      </c>
      <c r="K601" s="250" t="str">
        <f t="shared" si="79"/>
        <v>※</v>
      </c>
      <c r="L601" s="241" t="s">
        <v>972</v>
      </c>
      <c r="M601" s="243"/>
      <c r="N601" s="243"/>
      <c r="O601" s="243"/>
      <c r="P601" s="243"/>
      <c r="Q601" s="243"/>
      <c r="R601" s="243"/>
      <c r="S601" s="243"/>
      <c r="T601" s="243"/>
      <c r="U601" s="243"/>
      <c r="V601" s="243"/>
      <c r="W601" s="243"/>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x14ac:dyDescent="0.2">
      <c r="A602" s="271"/>
      <c r="B602" s="96"/>
      <c r="C602" s="308" t="s">
        <v>667</v>
      </c>
      <c r="D602" s="333"/>
      <c r="E602" s="333"/>
      <c r="F602" s="333"/>
      <c r="G602" s="333"/>
      <c r="H602" s="334"/>
      <c r="I602" s="77" t="s">
        <v>668</v>
      </c>
      <c r="J602" s="249" t="str">
        <f t="shared" si="78"/>
        <v>未確認</v>
      </c>
      <c r="K602" s="250" t="str">
        <f t="shared" si="79"/>
        <v>※</v>
      </c>
      <c r="L602" s="241" t="s">
        <v>972</v>
      </c>
      <c r="M602" s="243"/>
      <c r="N602" s="243"/>
      <c r="O602" s="243"/>
      <c r="P602" s="243"/>
      <c r="Q602" s="243"/>
      <c r="R602" s="243"/>
      <c r="S602" s="243"/>
      <c r="T602" s="243"/>
      <c r="U602" s="243"/>
      <c r="V602" s="243"/>
      <c r="W602" s="243"/>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x14ac:dyDescent="0.2">
      <c r="A603" s="271"/>
      <c r="B603" s="96"/>
      <c r="C603" s="308" t="s">
        <v>669</v>
      </c>
      <c r="D603" s="333"/>
      <c r="E603" s="333"/>
      <c r="F603" s="333"/>
      <c r="G603" s="333"/>
      <c r="H603" s="334"/>
      <c r="I603" s="77" t="s">
        <v>670</v>
      </c>
      <c r="J603" s="249" t="str">
        <f t="shared" si="78"/>
        <v>未確認</v>
      </c>
      <c r="K603" s="250" t="str">
        <f t="shared" si="79"/>
        <v>※</v>
      </c>
      <c r="L603" s="241" t="s">
        <v>972</v>
      </c>
      <c r="M603" s="243"/>
      <c r="N603" s="243"/>
      <c r="O603" s="243"/>
      <c r="P603" s="243"/>
      <c r="Q603" s="243"/>
      <c r="R603" s="243"/>
      <c r="S603" s="243"/>
      <c r="T603" s="243"/>
      <c r="U603" s="243"/>
      <c r="V603" s="243"/>
      <c r="W603" s="243"/>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x14ac:dyDescent="0.2">
      <c r="A604" s="271"/>
      <c r="B604" s="96"/>
      <c r="C604" s="308" t="s">
        <v>671</v>
      </c>
      <c r="D604" s="333"/>
      <c r="E604" s="333"/>
      <c r="F604" s="333"/>
      <c r="G604" s="333"/>
      <c r="H604" s="334"/>
      <c r="I604" s="77" t="s">
        <v>672</v>
      </c>
      <c r="J604" s="249" t="str">
        <f t="shared" si="78"/>
        <v>未確認</v>
      </c>
      <c r="K604" s="250" t="str">
        <f t="shared" si="79"/>
        <v>※</v>
      </c>
      <c r="L604" s="241" t="s">
        <v>972</v>
      </c>
      <c r="M604" s="243"/>
      <c r="N604" s="243"/>
      <c r="O604" s="243"/>
      <c r="P604" s="243"/>
      <c r="Q604" s="243"/>
      <c r="R604" s="243"/>
      <c r="S604" s="243"/>
      <c r="T604" s="243"/>
      <c r="U604" s="243"/>
      <c r="V604" s="243"/>
      <c r="W604" s="243"/>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x14ac:dyDescent="0.2">
      <c r="A605" s="271"/>
      <c r="B605" s="96"/>
      <c r="C605" s="308" t="s">
        <v>673</v>
      </c>
      <c r="D605" s="333"/>
      <c r="E605" s="333"/>
      <c r="F605" s="333"/>
      <c r="G605" s="333"/>
      <c r="H605" s="334"/>
      <c r="I605" s="77" t="s">
        <v>674</v>
      </c>
      <c r="J605" s="249" t="str">
        <f t="shared" si="78"/>
        <v>未確認</v>
      </c>
      <c r="K605" s="250" t="str">
        <f t="shared" si="79"/>
        <v>※</v>
      </c>
      <c r="L605" s="241" t="s">
        <v>972</v>
      </c>
      <c r="M605" s="243"/>
      <c r="N605" s="243"/>
      <c r="O605" s="243"/>
      <c r="P605" s="243"/>
      <c r="Q605" s="243"/>
      <c r="R605" s="243"/>
      <c r="S605" s="243"/>
      <c r="T605" s="243"/>
      <c r="U605" s="243"/>
      <c r="V605" s="243"/>
      <c r="W605" s="243"/>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x14ac:dyDescent="0.2">
      <c r="A606" s="248" t="s">
        <v>675</v>
      </c>
      <c r="B606" s="96"/>
      <c r="C606" s="305" t="s">
        <v>676</v>
      </c>
      <c r="D606" s="306"/>
      <c r="E606" s="306"/>
      <c r="F606" s="306"/>
      <c r="G606" s="306"/>
      <c r="H606" s="307"/>
      <c r="I606" s="138" t="s">
        <v>677</v>
      </c>
      <c r="J606" s="249" t="str">
        <f t="shared" si="78"/>
        <v>未確認</v>
      </c>
      <c r="K606" s="250" t="str">
        <f t="shared" si="79"/>
        <v>※</v>
      </c>
      <c r="L606" s="241" t="s">
        <v>972</v>
      </c>
      <c r="M606" s="242"/>
      <c r="N606" s="243"/>
      <c r="O606" s="243"/>
      <c r="P606" s="243"/>
      <c r="Q606" s="243"/>
      <c r="R606" s="243"/>
      <c r="S606" s="243"/>
      <c r="T606" s="243"/>
      <c r="U606" s="243"/>
      <c r="V606" s="243"/>
      <c r="W606" s="243"/>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x14ac:dyDescent="0.2">
      <c r="A607" s="216" t="s">
        <v>678</v>
      </c>
      <c r="B607" s="96"/>
      <c r="C607" s="314" t="s">
        <v>679</v>
      </c>
      <c r="D607" s="315"/>
      <c r="E607" s="315"/>
      <c r="F607" s="315"/>
      <c r="G607" s="315"/>
      <c r="H607" s="317"/>
      <c r="I607" s="329" t="s">
        <v>680</v>
      </c>
      <c r="J607" s="249" t="s">
        <v>389</v>
      </c>
      <c r="K607" s="250" t="str">
        <f t="shared" si="79"/>
        <v/>
      </c>
      <c r="L607" s="272"/>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x14ac:dyDescent="0.2">
      <c r="A608" s="216" t="s">
        <v>681</v>
      </c>
      <c r="B608" s="96"/>
      <c r="C608" s="274"/>
      <c r="D608" s="275"/>
      <c r="E608" s="308" t="s">
        <v>682</v>
      </c>
      <c r="F608" s="309"/>
      <c r="G608" s="309"/>
      <c r="H608" s="310"/>
      <c r="I608" s="332"/>
      <c r="J608" s="249" t="s">
        <v>389</v>
      </c>
      <c r="K608" s="250" t="str">
        <f t="shared" si="79"/>
        <v/>
      </c>
      <c r="L608" s="272"/>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x14ac:dyDescent="0.2">
      <c r="A609" s="216" t="s">
        <v>683</v>
      </c>
      <c r="B609" s="96"/>
      <c r="C609" s="314" t="s">
        <v>684</v>
      </c>
      <c r="D609" s="315"/>
      <c r="E609" s="315"/>
      <c r="F609" s="315"/>
      <c r="G609" s="315"/>
      <c r="H609" s="317"/>
      <c r="I609" s="318" t="s">
        <v>685</v>
      </c>
      <c r="J609" s="249" t="s">
        <v>389</v>
      </c>
      <c r="K609" s="250" t="str">
        <f t="shared" si="79"/>
        <v/>
      </c>
      <c r="L609" s="272"/>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x14ac:dyDescent="0.2">
      <c r="A610" s="216" t="s">
        <v>686</v>
      </c>
      <c r="B610" s="96"/>
      <c r="C610" s="274"/>
      <c r="D610" s="275"/>
      <c r="E610" s="308" t="s">
        <v>682</v>
      </c>
      <c r="F610" s="309"/>
      <c r="G610" s="309"/>
      <c r="H610" s="310"/>
      <c r="I610" s="322"/>
      <c r="J610" s="249" t="s">
        <v>389</v>
      </c>
      <c r="K610" s="250" t="str">
        <f t="shared" si="79"/>
        <v/>
      </c>
      <c r="L610" s="272"/>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x14ac:dyDescent="0.2">
      <c r="A611" s="216" t="s">
        <v>687</v>
      </c>
      <c r="B611" s="96"/>
      <c r="C611" s="308" t="s">
        <v>688</v>
      </c>
      <c r="D611" s="309"/>
      <c r="E611" s="309"/>
      <c r="F611" s="309"/>
      <c r="G611" s="309"/>
      <c r="H611" s="310"/>
      <c r="I611" s="129" t="s">
        <v>689</v>
      </c>
      <c r="J611" s="249">
        <v>272</v>
      </c>
      <c r="K611" s="250" t="str">
        <f t="shared" si="79"/>
        <v/>
      </c>
      <c r="L611" s="272"/>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x14ac:dyDescent="0.2">
      <c r="A612" s="248" t="s">
        <v>690</v>
      </c>
      <c r="B612" s="96"/>
      <c r="C612" s="305" t="s">
        <v>691</v>
      </c>
      <c r="D612" s="306"/>
      <c r="E612" s="306"/>
      <c r="F612" s="306"/>
      <c r="G612" s="306"/>
      <c r="H612" s="307"/>
      <c r="I612" s="129" t="s">
        <v>692</v>
      </c>
      <c r="J612" s="249" t="str">
        <f t="shared" si="78"/>
        <v>未確認</v>
      </c>
      <c r="K612" s="250" t="str">
        <f t="shared" si="79"/>
        <v>※</v>
      </c>
      <c r="L612" s="241" t="s">
        <v>972</v>
      </c>
      <c r="M612" s="242"/>
      <c r="N612" s="243"/>
      <c r="O612" s="243"/>
      <c r="P612" s="243"/>
      <c r="Q612" s="243"/>
      <c r="R612" s="243"/>
      <c r="S612" s="243"/>
      <c r="T612" s="243"/>
      <c r="U612" s="243"/>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x14ac:dyDescent="0.2">
      <c r="A613" s="248" t="s">
        <v>693</v>
      </c>
      <c r="B613" s="96"/>
      <c r="C613" s="305" t="s">
        <v>694</v>
      </c>
      <c r="D613" s="306"/>
      <c r="E613" s="306"/>
      <c r="F613" s="306"/>
      <c r="G613" s="306"/>
      <c r="H613" s="307"/>
      <c r="I613" s="129" t="s">
        <v>695</v>
      </c>
      <c r="J613" s="249" t="str">
        <f t="shared" si="78"/>
        <v>未確認</v>
      </c>
      <c r="K613" s="250" t="str">
        <f t="shared" si="79"/>
        <v>※</v>
      </c>
      <c r="L613" s="241" t="s">
        <v>972</v>
      </c>
      <c r="M613" s="242"/>
      <c r="N613" s="243"/>
      <c r="O613" s="243"/>
      <c r="P613" s="243"/>
      <c r="Q613" s="243"/>
      <c r="R613" s="243"/>
      <c r="S613" s="243"/>
      <c r="T613" s="243"/>
      <c r="U613" s="243"/>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x14ac:dyDescent="0.2">
      <c r="A614" s="248" t="s">
        <v>696</v>
      </c>
      <c r="B614" s="96"/>
      <c r="C614" s="305" t="s">
        <v>697</v>
      </c>
      <c r="D614" s="306"/>
      <c r="E614" s="306"/>
      <c r="F614" s="306"/>
      <c r="G614" s="306"/>
      <c r="H614" s="307"/>
      <c r="I614" s="129" t="s">
        <v>698</v>
      </c>
      <c r="J614" s="249" t="str">
        <f t="shared" si="78"/>
        <v>未確認</v>
      </c>
      <c r="K614" s="250" t="str">
        <f t="shared" si="79"/>
        <v>※</v>
      </c>
      <c r="L614" s="241" t="s">
        <v>972</v>
      </c>
      <c r="M614" s="242"/>
      <c r="N614" s="243"/>
      <c r="O614" s="243"/>
      <c r="P614" s="243"/>
      <c r="Q614" s="243"/>
      <c r="R614" s="243"/>
      <c r="S614" s="243"/>
      <c r="T614" s="243"/>
      <c r="U614" s="243"/>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x14ac:dyDescent="0.2">
      <c r="A615" s="248" t="s">
        <v>699</v>
      </c>
      <c r="B615" s="96"/>
      <c r="C615" s="305" t="s">
        <v>700</v>
      </c>
      <c r="D615" s="306"/>
      <c r="E615" s="306"/>
      <c r="F615" s="306"/>
      <c r="G615" s="306"/>
      <c r="H615" s="307"/>
      <c r="I615" s="129" t="s">
        <v>701</v>
      </c>
      <c r="J615" s="249" t="str">
        <f t="shared" si="78"/>
        <v>未確認</v>
      </c>
      <c r="K615" s="250" t="str">
        <f t="shared" si="79"/>
        <v>※</v>
      </c>
      <c r="L615" s="241" t="s">
        <v>972</v>
      </c>
      <c r="M615" s="242"/>
      <c r="N615" s="243"/>
      <c r="O615" s="243"/>
      <c r="P615" s="243"/>
      <c r="Q615" s="243"/>
      <c r="R615" s="243"/>
      <c r="S615" s="243"/>
      <c r="T615" s="243"/>
      <c r="U615" s="243"/>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x14ac:dyDescent="0.2">
      <c r="A616" s="248" t="s">
        <v>702</v>
      </c>
      <c r="B616" s="96"/>
      <c r="C616" s="305" t="s">
        <v>703</v>
      </c>
      <c r="D616" s="306"/>
      <c r="E616" s="306"/>
      <c r="F616" s="306"/>
      <c r="G616" s="306"/>
      <c r="H616" s="307"/>
      <c r="I616" s="276" t="s">
        <v>704</v>
      </c>
      <c r="J616" s="249" t="str">
        <f t="shared" si="78"/>
        <v>未確認</v>
      </c>
      <c r="K616" s="250" t="str">
        <f t="shared" si="79"/>
        <v>※</v>
      </c>
      <c r="L616" s="241" t="s">
        <v>972</v>
      </c>
      <c r="M616" s="242"/>
      <c r="N616" s="243"/>
      <c r="O616" s="243"/>
      <c r="P616" s="243"/>
      <c r="Q616" s="243"/>
      <c r="R616" s="243"/>
      <c r="S616" s="243"/>
      <c r="T616" s="243"/>
      <c r="U616" s="243"/>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x14ac:dyDescent="0.2">
      <c r="A617" s="248" t="s">
        <v>705</v>
      </c>
      <c r="B617" s="96"/>
      <c r="C617" s="305" t="s">
        <v>706</v>
      </c>
      <c r="D617" s="306"/>
      <c r="E617" s="306"/>
      <c r="F617" s="306"/>
      <c r="G617" s="306"/>
      <c r="H617" s="307"/>
      <c r="I617" s="129" t="s">
        <v>707</v>
      </c>
      <c r="J617" s="249" t="str">
        <f t="shared" si="78"/>
        <v>未確認</v>
      </c>
      <c r="K617" s="250" t="str">
        <f t="shared" si="79"/>
        <v>※</v>
      </c>
      <c r="L617" s="241" t="s">
        <v>972</v>
      </c>
      <c r="M617" s="242"/>
      <c r="N617" s="243"/>
      <c r="O617" s="243"/>
      <c r="P617" s="243"/>
      <c r="Q617" s="243"/>
      <c r="R617" s="243"/>
      <c r="S617" s="243"/>
      <c r="T617" s="243"/>
      <c r="U617" s="243"/>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x14ac:dyDescent="0.2">
      <c r="A618" s="248" t="s">
        <v>705</v>
      </c>
      <c r="B618" s="96"/>
      <c r="C618" s="308" t="s">
        <v>708</v>
      </c>
      <c r="D618" s="309"/>
      <c r="E618" s="309"/>
      <c r="F618" s="309"/>
      <c r="G618" s="309"/>
      <c r="H618" s="310"/>
      <c r="I618" s="142" t="s">
        <v>709</v>
      </c>
      <c r="J618" s="249" t="str">
        <f t="shared" si="78"/>
        <v>未確認</v>
      </c>
      <c r="K618" s="250" t="str">
        <f t="shared" si="79"/>
        <v>※</v>
      </c>
      <c r="L618" s="241" t="s">
        <v>972</v>
      </c>
      <c r="M618" s="242"/>
      <c r="N618" s="243"/>
      <c r="O618" s="243"/>
      <c r="P618" s="243"/>
      <c r="Q618" s="243"/>
      <c r="R618" s="243"/>
      <c r="S618" s="243"/>
      <c r="T618" s="243"/>
      <c r="U618" s="243"/>
      <c r="V618" s="243"/>
      <c r="W618" s="243"/>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x14ac:dyDescent="0.2">
      <c r="A619" s="248" t="s">
        <v>705</v>
      </c>
      <c r="B619" s="96"/>
      <c r="C619" s="308" t="s">
        <v>710</v>
      </c>
      <c r="D619" s="309"/>
      <c r="E619" s="309"/>
      <c r="F619" s="309"/>
      <c r="G619" s="309"/>
      <c r="H619" s="310"/>
      <c r="I619" s="142" t="s">
        <v>711</v>
      </c>
      <c r="J619" s="249" t="str">
        <f t="shared" si="78"/>
        <v>未確認</v>
      </c>
      <c r="K619" s="250" t="str">
        <f t="shared" si="79"/>
        <v>※</v>
      </c>
      <c r="L619" s="241" t="s">
        <v>972</v>
      </c>
      <c r="M619" s="242"/>
      <c r="N619" s="243"/>
      <c r="O619" s="243"/>
      <c r="P619" s="243"/>
      <c r="Q619" s="243"/>
      <c r="R619" s="243"/>
      <c r="S619" s="243"/>
      <c r="T619" s="243"/>
      <c r="U619" s="243"/>
      <c r="V619" s="243"/>
      <c r="W619" s="243"/>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x14ac:dyDescent="0.2">
      <c r="B620" s="22"/>
      <c r="C620" s="22"/>
      <c r="D620" s="22"/>
      <c r="E620" s="22"/>
      <c r="F620" s="22"/>
      <c r="G620" s="22"/>
      <c r="H620" s="17"/>
      <c r="I620" s="17"/>
      <c r="J620" s="101"/>
      <c r="K620" s="102"/>
      <c r="L620" s="102"/>
      <c r="M620" s="102"/>
      <c r="N620" s="119"/>
      <c r="BU620" s="95"/>
    </row>
    <row r="621" spans="1:73" s="1" customFormat="1" x14ac:dyDescent="0.2">
      <c r="B621" s="96"/>
      <c r="C621" s="46"/>
      <c r="D621" s="46"/>
      <c r="E621" s="46"/>
      <c r="F621" s="46"/>
      <c r="G621" s="46"/>
      <c r="H621" s="61"/>
      <c r="I621" s="61"/>
      <c r="J621" s="101"/>
      <c r="K621" s="102"/>
      <c r="L621" s="102"/>
      <c r="M621" s="102"/>
      <c r="N621" s="119"/>
      <c r="BU621" s="95"/>
    </row>
    <row r="622" spans="1:73" s="1" customFormat="1" x14ac:dyDescent="0.2">
      <c r="B622" s="96"/>
      <c r="C622" s="3"/>
      <c r="D622" s="3"/>
      <c r="E622" s="139"/>
      <c r="F622" s="139"/>
      <c r="G622" s="139"/>
      <c r="H622" s="140"/>
      <c r="I622" s="140"/>
      <c r="J622" s="101"/>
      <c r="K622" s="102"/>
      <c r="L622" s="102"/>
      <c r="M622" s="102"/>
      <c r="N622" s="119"/>
      <c r="BU622" s="95"/>
    </row>
    <row r="623" spans="1:73" s="1" customFormat="1" x14ac:dyDescent="0.2">
      <c r="B623" s="22" t="s">
        <v>712</v>
      </c>
      <c r="C623" s="24"/>
      <c r="D623" s="24"/>
      <c r="E623" s="24"/>
      <c r="F623" s="24"/>
      <c r="G623" s="24"/>
      <c r="H623" s="17"/>
      <c r="I623" s="17"/>
      <c r="J623" s="101"/>
      <c r="K623" s="102"/>
      <c r="L623" s="102"/>
      <c r="M623" s="102"/>
      <c r="N623" s="119"/>
      <c r="BU623" s="95"/>
    </row>
    <row r="624" spans="1:73" x14ac:dyDescent="0.2">
      <c r="B624" s="22"/>
      <c r="C624" s="22"/>
      <c r="D624" s="22"/>
      <c r="E624" s="22"/>
      <c r="F624" s="22"/>
      <c r="G624" s="22"/>
      <c r="H624" s="17"/>
      <c r="I624" s="17"/>
      <c r="L624" s="84"/>
      <c r="M624" s="84"/>
      <c r="N624" s="119"/>
      <c r="O624" s="9"/>
      <c r="P624" s="9"/>
      <c r="Q624" s="9"/>
      <c r="R624" s="9"/>
      <c r="S624" s="9"/>
    </row>
    <row r="625" spans="1:73" ht="51" customHeight="1" x14ac:dyDescent="0.2">
      <c r="B625" s="22"/>
      <c r="J625" s="86" t="s">
        <v>83</v>
      </c>
      <c r="K625" s="277"/>
      <c r="L625" s="246" t="str">
        <f>IF(ISBLANK(L$388),"",L$388)</f>
        <v/>
      </c>
      <c r="M625" s="72" t="str">
        <f>IF(ISBLANK(M$388),"",M$388)</f>
        <v/>
      </c>
      <c r="N625" s="25" t="str">
        <f t="shared" ref="N625:BS625" si="80">IF(ISBLANK(N$388),"",N$388)</f>
        <v/>
      </c>
      <c r="O625" s="25" t="str">
        <f t="shared" si="80"/>
        <v/>
      </c>
      <c r="P625" s="25" t="str">
        <f t="shared" si="80"/>
        <v/>
      </c>
      <c r="Q625" s="25" t="str">
        <f t="shared" si="80"/>
        <v/>
      </c>
      <c r="R625" s="25" t="str">
        <f t="shared" si="80"/>
        <v/>
      </c>
      <c r="S625" s="25" t="str">
        <f t="shared" si="80"/>
        <v/>
      </c>
      <c r="T625" s="25" t="str">
        <f t="shared" si="80"/>
        <v/>
      </c>
      <c r="U625" s="25" t="str">
        <f t="shared" si="80"/>
        <v/>
      </c>
      <c r="V625" s="25" t="str">
        <f t="shared" si="80"/>
        <v/>
      </c>
      <c r="W625" s="25" t="str">
        <f t="shared" si="80"/>
        <v/>
      </c>
      <c r="X625" s="25" t="str">
        <f t="shared" si="80"/>
        <v/>
      </c>
      <c r="Y625" s="25" t="str">
        <f t="shared" si="80"/>
        <v/>
      </c>
      <c r="Z625" s="25" t="str">
        <f t="shared" si="80"/>
        <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x14ac:dyDescent="0.2">
      <c r="C626" s="46"/>
      <c r="I626" s="73" t="s">
        <v>84</v>
      </c>
      <c r="J626" s="74"/>
      <c r="K626" s="278"/>
      <c r="L626" s="89" t="str">
        <f>IF(ISBLANK(L$389),"",L$389)</f>
        <v/>
      </c>
      <c r="M626" s="72" t="str">
        <f>IF(ISBLANK(M$389),"",M$389)</f>
        <v/>
      </c>
      <c r="N626" s="89" t="str">
        <f t="shared" ref="N626:BS626" si="81">IF(ISBLANK(N$389),"",N$389)</f>
        <v/>
      </c>
      <c r="O626" s="89" t="str">
        <f t="shared" si="81"/>
        <v/>
      </c>
      <c r="P626" s="89" t="str">
        <f t="shared" si="81"/>
        <v/>
      </c>
      <c r="Q626" s="89" t="str">
        <f t="shared" si="81"/>
        <v/>
      </c>
      <c r="R626" s="89" t="str">
        <f t="shared" si="81"/>
        <v/>
      </c>
      <c r="S626" s="89" t="str">
        <f t="shared" si="81"/>
        <v/>
      </c>
      <c r="T626" s="89" t="str">
        <f t="shared" si="81"/>
        <v/>
      </c>
      <c r="U626" s="89" t="str">
        <f t="shared" si="81"/>
        <v/>
      </c>
      <c r="V626" s="89" t="str">
        <f t="shared" si="81"/>
        <v/>
      </c>
      <c r="W626" s="89" t="str">
        <f t="shared" si="81"/>
        <v/>
      </c>
      <c r="X626" s="89" t="str">
        <f t="shared" si="81"/>
        <v/>
      </c>
      <c r="Y626" s="89" t="str">
        <f t="shared" si="81"/>
        <v/>
      </c>
      <c r="Z626" s="89" t="str">
        <f t="shared" si="81"/>
        <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x14ac:dyDescent="0.2">
      <c r="A627" s="248" t="s">
        <v>713</v>
      </c>
      <c r="B627" s="126"/>
      <c r="C627" s="308" t="s">
        <v>714</v>
      </c>
      <c r="D627" s="309"/>
      <c r="E627" s="309"/>
      <c r="F627" s="309"/>
      <c r="G627" s="309"/>
      <c r="H627" s="310"/>
      <c r="I627" s="329" t="s">
        <v>715</v>
      </c>
      <c r="J627" s="249" t="str">
        <f t="shared" ref="J627:J639" si="82">IF(SUM(L627:BS627)=0,IF(COUNTIF(L627:BS627,"未確認")&gt;0,"未確認",IF(COUNTIF(L627:BS627,"~*")&gt;0,"*",SUM(L627:BS627))),SUM(L627:BS627))</f>
        <v>未確認</v>
      </c>
      <c r="K627" s="250" t="str">
        <f t="shared" ref="K627:K639" si="83">IF(OR(COUNTIF(L627:BS627,"未確認")&gt;0,COUNTIF(L627:BS627,"*")&gt;0),"※","")</f>
        <v>※</v>
      </c>
      <c r="L627" s="241" t="s">
        <v>972</v>
      </c>
      <c r="M627" s="242"/>
      <c r="N627" s="243"/>
      <c r="O627" s="243"/>
      <c r="P627" s="243"/>
      <c r="Q627" s="243"/>
      <c r="R627" s="243"/>
      <c r="S627" s="243"/>
      <c r="T627" s="243"/>
      <c r="U627" s="243"/>
      <c r="V627" s="243"/>
      <c r="W627" s="243"/>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x14ac:dyDescent="0.2">
      <c r="A628" s="248" t="s">
        <v>716</v>
      </c>
      <c r="B628" s="126"/>
      <c r="C628" s="308" t="s">
        <v>717</v>
      </c>
      <c r="D628" s="309"/>
      <c r="E628" s="309"/>
      <c r="F628" s="309"/>
      <c r="G628" s="309"/>
      <c r="H628" s="310"/>
      <c r="I628" s="330"/>
      <c r="J628" s="249" t="str">
        <f t="shared" si="82"/>
        <v>未確認</v>
      </c>
      <c r="K628" s="250" t="str">
        <f t="shared" si="83"/>
        <v>※</v>
      </c>
      <c r="L628" s="241" t="s">
        <v>972</v>
      </c>
      <c r="M628" s="242"/>
      <c r="N628" s="243"/>
      <c r="O628" s="243"/>
      <c r="P628" s="243"/>
      <c r="Q628" s="243"/>
      <c r="R628" s="243"/>
      <c r="S628" s="243"/>
      <c r="T628" s="243"/>
      <c r="U628" s="243"/>
      <c r="V628" s="243"/>
      <c r="W628" s="243"/>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x14ac:dyDescent="0.2">
      <c r="A629" s="248" t="s">
        <v>718</v>
      </c>
      <c r="B629" s="126"/>
      <c r="C629" s="308" t="s">
        <v>719</v>
      </c>
      <c r="D629" s="309"/>
      <c r="E629" s="309"/>
      <c r="F629" s="309"/>
      <c r="G629" s="309"/>
      <c r="H629" s="310"/>
      <c r="I629" s="331"/>
      <c r="J629" s="249" t="str">
        <f t="shared" si="82"/>
        <v>未確認</v>
      </c>
      <c r="K629" s="250" t="str">
        <f t="shared" si="83"/>
        <v>※</v>
      </c>
      <c r="L629" s="241" t="s">
        <v>972</v>
      </c>
      <c r="M629" s="242"/>
      <c r="N629" s="243"/>
      <c r="O629" s="243"/>
      <c r="P629" s="243"/>
      <c r="Q629" s="243"/>
      <c r="R629" s="243"/>
      <c r="S629" s="243"/>
      <c r="T629" s="243"/>
      <c r="U629" s="243"/>
      <c r="V629" s="243"/>
      <c r="W629" s="243"/>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x14ac:dyDescent="0.2">
      <c r="A630" s="248" t="s">
        <v>720</v>
      </c>
      <c r="B630" s="126"/>
      <c r="C630" s="308" t="s">
        <v>721</v>
      </c>
      <c r="D630" s="309"/>
      <c r="E630" s="309"/>
      <c r="F630" s="309"/>
      <c r="G630" s="309"/>
      <c r="H630" s="310"/>
      <c r="I630" s="318" t="s">
        <v>722</v>
      </c>
      <c r="J630" s="249" t="str">
        <f t="shared" si="82"/>
        <v>未確認</v>
      </c>
      <c r="K630" s="250" t="str">
        <f t="shared" si="83"/>
        <v>※</v>
      </c>
      <c r="L630" s="241" t="s">
        <v>972</v>
      </c>
      <c r="M630" s="242"/>
      <c r="N630" s="243"/>
      <c r="O630" s="243"/>
      <c r="P630" s="243"/>
      <c r="Q630" s="243"/>
      <c r="R630" s="243"/>
      <c r="S630" s="243"/>
      <c r="T630" s="243"/>
      <c r="U630" s="243"/>
      <c r="V630" s="243"/>
      <c r="W630" s="243"/>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x14ac:dyDescent="0.2">
      <c r="A631" s="248"/>
      <c r="B631" s="126"/>
      <c r="C631" s="308" t="s">
        <v>723</v>
      </c>
      <c r="D631" s="309"/>
      <c r="E631" s="309"/>
      <c r="F631" s="309"/>
      <c r="G631" s="309"/>
      <c r="H631" s="310"/>
      <c r="I631" s="320"/>
      <c r="J631" s="249" t="str">
        <f t="shared" si="82"/>
        <v>未確認</v>
      </c>
      <c r="K631" s="250" t="str">
        <f t="shared" si="83"/>
        <v>※</v>
      </c>
      <c r="L631" s="241" t="s">
        <v>972</v>
      </c>
      <c r="M631" s="242"/>
      <c r="N631" s="243"/>
      <c r="O631" s="243"/>
      <c r="P631" s="243"/>
      <c r="Q631" s="243"/>
      <c r="R631" s="243"/>
      <c r="S631" s="243"/>
      <c r="T631" s="243"/>
      <c r="U631" s="243"/>
      <c r="V631" s="243"/>
      <c r="W631" s="243"/>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x14ac:dyDescent="0.2">
      <c r="A632" s="248" t="s">
        <v>724</v>
      </c>
      <c r="B632" s="126"/>
      <c r="C632" s="308" t="s">
        <v>725</v>
      </c>
      <c r="D632" s="309"/>
      <c r="E632" s="309"/>
      <c r="F632" s="309"/>
      <c r="G632" s="309"/>
      <c r="H632" s="310"/>
      <c r="I632" s="142" t="s">
        <v>726</v>
      </c>
      <c r="J632" s="249" t="str">
        <f t="shared" si="82"/>
        <v>未確認</v>
      </c>
      <c r="K632" s="250" t="str">
        <f t="shared" si="83"/>
        <v>※</v>
      </c>
      <c r="L632" s="241" t="s">
        <v>972</v>
      </c>
      <c r="M632" s="242"/>
      <c r="N632" s="243"/>
      <c r="O632" s="243"/>
      <c r="P632" s="243"/>
      <c r="Q632" s="243"/>
      <c r="R632" s="243"/>
      <c r="S632" s="243"/>
      <c r="T632" s="243"/>
      <c r="U632" s="243"/>
      <c r="V632" s="243"/>
      <c r="W632" s="243"/>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x14ac:dyDescent="0.2">
      <c r="A633" s="248" t="s">
        <v>727</v>
      </c>
      <c r="B633" s="126"/>
      <c r="C633" s="308" t="s">
        <v>728</v>
      </c>
      <c r="D633" s="309"/>
      <c r="E633" s="309"/>
      <c r="F633" s="309"/>
      <c r="G633" s="309"/>
      <c r="H633" s="310"/>
      <c r="I633" s="142" t="s">
        <v>729</v>
      </c>
      <c r="J633" s="249" t="str">
        <f t="shared" si="82"/>
        <v>未確認</v>
      </c>
      <c r="K633" s="250" t="str">
        <f t="shared" si="83"/>
        <v>※</v>
      </c>
      <c r="L633" s="241" t="s">
        <v>972</v>
      </c>
      <c r="M633" s="242"/>
      <c r="N633" s="243"/>
      <c r="O633" s="243"/>
      <c r="P633" s="243"/>
      <c r="Q633" s="243"/>
      <c r="R633" s="243"/>
      <c r="S633" s="243"/>
      <c r="T633" s="243"/>
      <c r="U633" s="243"/>
      <c r="V633" s="243"/>
      <c r="W633" s="243"/>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x14ac:dyDescent="0.2">
      <c r="A634" s="248" t="s">
        <v>730</v>
      </c>
      <c r="B634" s="2"/>
      <c r="C634" s="308" t="s">
        <v>731</v>
      </c>
      <c r="D634" s="309"/>
      <c r="E634" s="309"/>
      <c r="F634" s="309"/>
      <c r="G634" s="309"/>
      <c r="H634" s="310"/>
      <c r="I634" s="142" t="s">
        <v>732</v>
      </c>
      <c r="J634" s="249" t="str">
        <f t="shared" si="82"/>
        <v>未確認</v>
      </c>
      <c r="K634" s="250" t="str">
        <f t="shared" si="83"/>
        <v>※</v>
      </c>
      <c r="L634" s="241" t="s">
        <v>972</v>
      </c>
      <c r="M634" s="242"/>
      <c r="N634" s="243"/>
      <c r="O634" s="243"/>
      <c r="P634" s="243"/>
      <c r="Q634" s="243"/>
      <c r="R634" s="243"/>
      <c r="S634" s="243"/>
      <c r="T634" s="243"/>
      <c r="U634" s="243"/>
      <c r="V634" s="243"/>
      <c r="W634" s="243"/>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x14ac:dyDescent="0.2">
      <c r="A635" s="248" t="s">
        <v>733</v>
      </c>
      <c r="B635" s="2"/>
      <c r="C635" s="305" t="s">
        <v>734</v>
      </c>
      <c r="D635" s="306"/>
      <c r="E635" s="306"/>
      <c r="F635" s="306"/>
      <c r="G635" s="306"/>
      <c r="H635" s="307"/>
      <c r="I635" s="129" t="s">
        <v>735</v>
      </c>
      <c r="J635" s="249" t="str">
        <f t="shared" si="82"/>
        <v>未確認</v>
      </c>
      <c r="K635" s="250" t="str">
        <f t="shared" si="83"/>
        <v>※</v>
      </c>
      <c r="L635" s="241" t="s">
        <v>972</v>
      </c>
      <c r="M635" s="242"/>
      <c r="N635" s="243"/>
      <c r="O635" s="243"/>
      <c r="P635" s="243"/>
      <c r="Q635" s="243"/>
      <c r="R635" s="243"/>
      <c r="S635" s="243"/>
      <c r="T635" s="243"/>
      <c r="U635" s="243"/>
      <c r="V635" s="243"/>
      <c r="W635" s="243"/>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x14ac:dyDescent="0.2">
      <c r="A636" s="248" t="s">
        <v>736</v>
      </c>
      <c r="B636" s="2"/>
      <c r="C636" s="308" t="s">
        <v>737</v>
      </c>
      <c r="D636" s="309"/>
      <c r="E636" s="309"/>
      <c r="F636" s="309"/>
      <c r="G636" s="309"/>
      <c r="H636" s="310"/>
      <c r="I636" s="129" t="s">
        <v>738</v>
      </c>
      <c r="J636" s="249" t="str">
        <f t="shared" si="82"/>
        <v>未確認</v>
      </c>
      <c r="K636" s="250" t="str">
        <f t="shared" si="83"/>
        <v>※</v>
      </c>
      <c r="L636" s="241" t="s">
        <v>972</v>
      </c>
      <c r="M636" s="242"/>
      <c r="N636" s="243"/>
      <c r="O636" s="243"/>
      <c r="P636" s="243"/>
      <c r="Q636" s="243"/>
      <c r="R636" s="243"/>
      <c r="S636" s="243"/>
      <c r="T636" s="243"/>
      <c r="U636" s="243"/>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x14ac:dyDescent="0.2">
      <c r="A637" s="248" t="s">
        <v>739</v>
      </c>
      <c r="B637" s="2"/>
      <c r="C637" s="305" t="s">
        <v>740</v>
      </c>
      <c r="D637" s="306"/>
      <c r="E637" s="306"/>
      <c r="F637" s="306"/>
      <c r="G637" s="306"/>
      <c r="H637" s="307"/>
      <c r="I637" s="129" t="s">
        <v>741</v>
      </c>
      <c r="J637" s="249" t="str">
        <f t="shared" si="82"/>
        <v>未確認</v>
      </c>
      <c r="K637" s="250" t="str">
        <f t="shared" si="83"/>
        <v>※</v>
      </c>
      <c r="L637" s="241" t="s">
        <v>972</v>
      </c>
      <c r="M637" s="242"/>
      <c r="N637" s="243"/>
      <c r="O637" s="243"/>
      <c r="P637" s="243"/>
      <c r="Q637" s="243"/>
      <c r="R637" s="243"/>
      <c r="S637" s="243"/>
      <c r="T637" s="243"/>
      <c r="U637" s="243"/>
      <c r="V637" s="243"/>
      <c r="W637" s="243"/>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x14ac:dyDescent="0.2">
      <c r="A638" s="248" t="s">
        <v>742</v>
      </c>
      <c r="B638" s="2"/>
      <c r="C638" s="305" t="s">
        <v>743</v>
      </c>
      <c r="D638" s="306"/>
      <c r="E638" s="306"/>
      <c r="F638" s="306"/>
      <c r="G638" s="306"/>
      <c r="H638" s="307"/>
      <c r="I638" s="129" t="s">
        <v>744</v>
      </c>
      <c r="J638" s="249" t="str">
        <f t="shared" si="82"/>
        <v>未確認</v>
      </c>
      <c r="K638" s="250" t="str">
        <f t="shared" si="83"/>
        <v>※</v>
      </c>
      <c r="L638" s="241" t="s">
        <v>972</v>
      </c>
      <c r="M638" s="242"/>
      <c r="N638" s="243"/>
      <c r="O638" s="243"/>
      <c r="P638" s="243"/>
      <c r="Q638" s="243"/>
      <c r="R638" s="243"/>
      <c r="S638" s="243"/>
      <c r="T638" s="243"/>
      <c r="U638" s="243"/>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x14ac:dyDescent="0.2">
      <c r="A639" s="248"/>
      <c r="B639" s="2"/>
      <c r="C639" s="308" t="s">
        <v>745</v>
      </c>
      <c r="D639" s="309"/>
      <c r="E639" s="309"/>
      <c r="F639" s="309"/>
      <c r="G639" s="309"/>
      <c r="H639" s="310"/>
      <c r="I639" s="142" t="s">
        <v>746</v>
      </c>
      <c r="J639" s="249" t="str">
        <f t="shared" si="82"/>
        <v>未確認</v>
      </c>
      <c r="K639" s="250" t="str">
        <f t="shared" si="83"/>
        <v>※</v>
      </c>
      <c r="L639" s="241" t="s">
        <v>972</v>
      </c>
      <c r="M639" s="242"/>
      <c r="N639" s="253"/>
      <c r="O639" s="253"/>
      <c r="P639" s="253"/>
      <c r="Q639" s="253"/>
      <c r="R639" s="253"/>
      <c r="S639" s="253"/>
      <c r="T639" s="253"/>
      <c r="U639" s="253"/>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x14ac:dyDescent="0.2">
      <c r="B640" s="22"/>
      <c r="C640" s="22"/>
      <c r="D640" s="22"/>
      <c r="E640" s="22"/>
      <c r="F640" s="22"/>
      <c r="G640" s="22"/>
      <c r="H640" s="17"/>
      <c r="I640" s="17"/>
      <c r="J640" s="101"/>
      <c r="K640" s="102"/>
      <c r="L640" s="102"/>
      <c r="M640" s="102"/>
      <c r="N640" s="119"/>
      <c r="BU640" s="95"/>
    </row>
    <row r="641" spans="1:73" s="1" customFormat="1" x14ac:dyDescent="0.2">
      <c r="B641" s="96"/>
      <c r="C641" s="46"/>
      <c r="D641" s="46"/>
      <c r="E641" s="46"/>
      <c r="F641" s="46"/>
      <c r="G641" s="46"/>
      <c r="H641" s="61"/>
      <c r="I641" s="61"/>
      <c r="J641" s="101"/>
      <c r="K641" s="102"/>
      <c r="L641" s="102"/>
      <c r="M641" s="102"/>
      <c r="N641" s="119"/>
      <c r="BU641" s="95"/>
    </row>
    <row r="642" spans="1:73" s="127" customFormat="1" x14ac:dyDescent="0.2">
      <c r="A642" s="1"/>
      <c r="B642" s="2"/>
      <c r="C642" s="3"/>
      <c r="D642" s="3"/>
      <c r="E642" s="3"/>
      <c r="F642" s="3"/>
      <c r="G642" s="3"/>
      <c r="H642" s="4"/>
      <c r="I642" s="4"/>
      <c r="J642" s="37"/>
      <c r="K642" s="7"/>
      <c r="L642" s="7"/>
      <c r="M642" s="7"/>
      <c r="N642" s="119"/>
      <c r="BU642" s="128"/>
    </row>
    <row r="643" spans="1:73" s="127" customFormat="1" x14ac:dyDescent="0.2">
      <c r="A643" s="1"/>
      <c r="B643" s="22" t="s">
        <v>747</v>
      </c>
      <c r="C643" s="3"/>
      <c r="D643" s="3"/>
      <c r="E643" s="3"/>
      <c r="F643" s="3"/>
      <c r="G643" s="3"/>
      <c r="H643" s="4"/>
      <c r="I643" s="4"/>
      <c r="J643" s="37"/>
      <c r="K643" s="7"/>
      <c r="L643" s="7"/>
      <c r="M643" s="7"/>
      <c r="N643" s="119"/>
      <c r="BU643" s="128"/>
    </row>
    <row r="644" spans="1:73" x14ac:dyDescent="0.2">
      <c r="B644" s="22"/>
      <c r="C644" s="22"/>
      <c r="D644" s="22"/>
      <c r="E644" s="22"/>
      <c r="F644" s="22"/>
      <c r="G644" s="22"/>
      <c r="H644" s="17"/>
      <c r="I644" s="17"/>
      <c r="L644" s="84"/>
      <c r="M644" s="84"/>
      <c r="N644" s="119"/>
      <c r="O644" s="9"/>
      <c r="P644" s="9"/>
      <c r="Q644" s="9"/>
      <c r="R644" s="9"/>
      <c r="S644" s="9"/>
    </row>
    <row r="645" spans="1:73" ht="51" customHeight="1" x14ac:dyDescent="0.2">
      <c r="B645" s="22"/>
      <c r="J645" s="86" t="s">
        <v>83</v>
      </c>
      <c r="K645" s="218"/>
      <c r="L645" s="25" t="str">
        <f>IF(ISBLANK(L$388),"",L$388)</f>
        <v/>
      </c>
      <c r="M645" s="72" t="str">
        <f>IF(ISBLANK(M$388),"",M$388)</f>
        <v/>
      </c>
      <c r="N645" s="25" t="str">
        <f t="shared" ref="N645:BS645" si="84">IF(ISBLANK(N$388),"",N$388)</f>
        <v/>
      </c>
      <c r="O645" s="25" t="str">
        <f t="shared" si="84"/>
        <v/>
      </c>
      <c r="P645" s="25" t="str">
        <f t="shared" si="84"/>
        <v/>
      </c>
      <c r="Q645" s="25" t="str">
        <f t="shared" si="84"/>
        <v/>
      </c>
      <c r="R645" s="25" t="str">
        <f t="shared" si="84"/>
        <v/>
      </c>
      <c r="S645" s="25" t="str">
        <f t="shared" si="84"/>
        <v/>
      </c>
      <c r="T645" s="25" t="str">
        <f t="shared" si="84"/>
        <v/>
      </c>
      <c r="U645" s="25" t="str">
        <f t="shared" si="84"/>
        <v/>
      </c>
      <c r="V645" s="25" t="str">
        <f t="shared" si="84"/>
        <v/>
      </c>
      <c r="W645" s="25" t="str">
        <f t="shared" si="84"/>
        <v/>
      </c>
      <c r="X645" s="25" t="str">
        <f t="shared" si="84"/>
        <v/>
      </c>
      <c r="Y645" s="25" t="str">
        <f t="shared" si="84"/>
        <v/>
      </c>
      <c r="Z645" s="25" t="str">
        <f t="shared" si="84"/>
        <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x14ac:dyDescent="0.2">
      <c r="C646" s="46"/>
      <c r="I646" s="73" t="s">
        <v>84</v>
      </c>
      <c r="J646" s="74"/>
      <c r="K646" s="88"/>
      <c r="L646" s="89" t="str">
        <f>IF(ISBLANK(L$389),"",L$389)</f>
        <v/>
      </c>
      <c r="M646" s="72" t="str">
        <f>IF(ISBLANK(M$389),"",M$389)</f>
        <v/>
      </c>
      <c r="N646" s="89" t="str">
        <f t="shared" ref="N646:BS646" si="85">IF(ISBLANK(N$389),"",N$389)</f>
        <v/>
      </c>
      <c r="O646" s="89" t="str">
        <f t="shared" si="85"/>
        <v/>
      </c>
      <c r="P646" s="89" t="str">
        <f t="shared" si="85"/>
        <v/>
      </c>
      <c r="Q646" s="89" t="str">
        <f t="shared" si="85"/>
        <v/>
      </c>
      <c r="R646" s="89" t="str">
        <f t="shared" si="85"/>
        <v/>
      </c>
      <c r="S646" s="89" t="str">
        <f t="shared" si="85"/>
        <v/>
      </c>
      <c r="T646" s="89" t="str">
        <f t="shared" si="85"/>
        <v/>
      </c>
      <c r="U646" s="89" t="str">
        <f t="shared" si="85"/>
        <v/>
      </c>
      <c r="V646" s="89" t="str">
        <f t="shared" si="85"/>
        <v/>
      </c>
      <c r="W646" s="89" t="str">
        <f t="shared" si="85"/>
        <v/>
      </c>
      <c r="X646" s="89" t="str">
        <f t="shared" si="85"/>
        <v/>
      </c>
      <c r="Y646" s="89" t="str">
        <f t="shared" si="85"/>
        <v/>
      </c>
      <c r="Z646" s="89" t="str">
        <f t="shared" si="85"/>
        <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x14ac:dyDescent="0.2">
      <c r="A647" s="248" t="s">
        <v>748</v>
      </c>
      <c r="B647" s="126"/>
      <c r="C647" s="305" t="s">
        <v>749</v>
      </c>
      <c r="D647" s="306"/>
      <c r="E647" s="306"/>
      <c r="F647" s="306"/>
      <c r="G647" s="306"/>
      <c r="H647" s="307"/>
      <c r="I647" s="129" t="s">
        <v>750</v>
      </c>
      <c r="J647" s="249" t="str">
        <f t="shared" ref="J647:J654" si="86">IF(SUM(L647:BS647)=0,IF(COUNTIF(L647:BS647,"未確認")&gt;0,"未確認",IF(COUNTIF(L647:BS647,"~*")&gt;0,"*",SUM(L647:BS647))),SUM(L647:BS647))</f>
        <v>未確認</v>
      </c>
      <c r="K647" s="250" t="str">
        <f t="shared" ref="K647:K654" si="87">IF(OR(COUNTIF(L647:BS647,"未確認")&gt;0,COUNTIF(L647:BS647,"*")&gt;0),"※","")</f>
        <v>※</v>
      </c>
      <c r="L647" s="241" t="s">
        <v>972</v>
      </c>
      <c r="M647" s="242"/>
      <c r="N647" s="243"/>
      <c r="O647" s="243"/>
      <c r="P647" s="243"/>
      <c r="Q647" s="243"/>
      <c r="R647" s="243"/>
      <c r="S647" s="243"/>
      <c r="T647" s="243"/>
      <c r="U647" s="243"/>
      <c r="V647" s="243"/>
      <c r="W647" s="243"/>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x14ac:dyDescent="0.2">
      <c r="A648" s="248" t="s">
        <v>751</v>
      </c>
      <c r="B648" s="2"/>
      <c r="C648" s="305" t="s">
        <v>752</v>
      </c>
      <c r="D648" s="306"/>
      <c r="E648" s="306"/>
      <c r="F648" s="306"/>
      <c r="G648" s="306"/>
      <c r="H648" s="307"/>
      <c r="I648" s="129" t="s">
        <v>753</v>
      </c>
      <c r="J648" s="249" t="str">
        <f t="shared" si="86"/>
        <v>未確認</v>
      </c>
      <c r="K648" s="250" t="str">
        <f t="shared" si="87"/>
        <v>※</v>
      </c>
      <c r="L648" s="241" t="s">
        <v>972</v>
      </c>
      <c r="M648" s="242"/>
      <c r="N648" s="243"/>
      <c r="O648" s="243"/>
      <c r="P648" s="243"/>
      <c r="Q648" s="243"/>
      <c r="R648" s="243"/>
      <c r="S648" s="243"/>
      <c r="T648" s="243"/>
      <c r="U648" s="243"/>
      <c r="V648" s="243"/>
      <c r="W648" s="243"/>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56" x14ac:dyDescent="0.2">
      <c r="A649" s="248" t="s">
        <v>754</v>
      </c>
      <c r="B649" s="2"/>
      <c r="C649" s="305" t="s">
        <v>755</v>
      </c>
      <c r="D649" s="306"/>
      <c r="E649" s="306"/>
      <c r="F649" s="306"/>
      <c r="G649" s="306"/>
      <c r="H649" s="307"/>
      <c r="I649" s="129" t="s">
        <v>756</v>
      </c>
      <c r="J649" s="249" t="str">
        <f t="shared" si="86"/>
        <v>未確認</v>
      </c>
      <c r="K649" s="250" t="str">
        <f t="shared" si="87"/>
        <v>※</v>
      </c>
      <c r="L649" s="241" t="s">
        <v>972</v>
      </c>
      <c r="M649" s="242"/>
      <c r="N649" s="243"/>
      <c r="O649" s="243"/>
      <c r="P649" s="243"/>
      <c r="Q649" s="243"/>
      <c r="R649" s="243"/>
      <c r="S649" s="243"/>
      <c r="T649" s="243"/>
      <c r="U649" s="243"/>
      <c r="V649" s="243"/>
      <c r="W649" s="243"/>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x14ac:dyDescent="0.2">
      <c r="A650" s="248" t="s">
        <v>757</v>
      </c>
      <c r="B650" s="2"/>
      <c r="C650" s="308" t="s">
        <v>758</v>
      </c>
      <c r="D650" s="309"/>
      <c r="E650" s="309"/>
      <c r="F650" s="309"/>
      <c r="G650" s="309"/>
      <c r="H650" s="310"/>
      <c r="I650" s="129" t="s">
        <v>759</v>
      </c>
      <c r="J650" s="249" t="str">
        <f t="shared" si="86"/>
        <v>未確認</v>
      </c>
      <c r="K650" s="250" t="str">
        <f t="shared" si="87"/>
        <v>※</v>
      </c>
      <c r="L650" s="241" t="s">
        <v>972</v>
      </c>
      <c r="M650" s="242"/>
      <c r="N650" s="243"/>
      <c r="O650" s="243"/>
      <c r="P650" s="243"/>
      <c r="Q650" s="243"/>
      <c r="R650" s="243"/>
      <c r="S650" s="243"/>
      <c r="T650" s="243"/>
      <c r="U650" s="243"/>
      <c r="V650" s="243"/>
      <c r="W650" s="243"/>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x14ac:dyDescent="0.2">
      <c r="A651" s="248" t="s">
        <v>760</v>
      </c>
      <c r="B651" s="2"/>
      <c r="C651" s="305" t="s">
        <v>761</v>
      </c>
      <c r="D651" s="306"/>
      <c r="E651" s="306"/>
      <c r="F651" s="306"/>
      <c r="G651" s="306"/>
      <c r="H651" s="307"/>
      <c r="I651" s="129" t="s">
        <v>762</v>
      </c>
      <c r="J651" s="249" t="str">
        <f t="shared" si="86"/>
        <v>未確認</v>
      </c>
      <c r="K651" s="250" t="str">
        <f t="shared" si="87"/>
        <v>※</v>
      </c>
      <c r="L651" s="241" t="s">
        <v>972</v>
      </c>
      <c r="M651" s="242"/>
      <c r="N651" s="243"/>
      <c r="O651" s="243"/>
      <c r="P651" s="243"/>
      <c r="Q651" s="243"/>
      <c r="R651" s="243"/>
      <c r="S651" s="243"/>
      <c r="T651" s="243"/>
      <c r="U651" s="243"/>
      <c r="V651" s="243"/>
      <c r="W651" s="243"/>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x14ac:dyDescent="0.2">
      <c r="A652" s="248" t="s">
        <v>763</v>
      </c>
      <c r="B652" s="2"/>
      <c r="C652" s="305" t="s">
        <v>764</v>
      </c>
      <c r="D652" s="306"/>
      <c r="E652" s="306"/>
      <c r="F652" s="306"/>
      <c r="G652" s="306"/>
      <c r="H652" s="307"/>
      <c r="I652" s="129" t="s">
        <v>765</v>
      </c>
      <c r="J652" s="249" t="str">
        <f t="shared" si="86"/>
        <v>未確認</v>
      </c>
      <c r="K652" s="250" t="str">
        <f t="shared" si="87"/>
        <v>※</v>
      </c>
      <c r="L652" s="241" t="s">
        <v>972</v>
      </c>
      <c r="M652" s="242"/>
      <c r="N652" s="243"/>
      <c r="O652" s="243"/>
      <c r="P652" s="243"/>
      <c r="Q652" s="243"/>
      <c r="R652" s="243"/>
      <c r="S652" s="243"/>
      <c r="T652" s="243"/>
      <c r="U652" s="243"/>
      <c r="V652" s="243"/>
      <c r="W652" s="243"/>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x14ac:dyDescent="0.2">
      <c r="A653" s="248" t="s">
        <v>766</v>
      </c>
      <c r="B653" s="2"/>
      <c r="C653" s="305" t="s">
        <v>767</v>
      </c>
      <c r="D653" s="306"/>
      <c r="E653" s="306"/>
      <c r="F653" s="306"/>
      <c r="G653" s="306"/>
      <c r="H653" s="307"/>
      <c r="I653" s="129" t="s">
        <v>768</v>
      </c>
      <c r="J653" s="249" t="str">
        <f t="shared" si="86"/>
        <v>未確認</v>
      </c>
      <c r="K653" s="250" t="str">
        <f t="shared" si="87"/>
        <v>※</v>
      </c>
      <c r="L653" s="241" t="s">
        <v>972</v>
      </c>
      <c r="M653" s="242"/>
      <c r="N653" s="243"/>
      <c r="O653" s="243"/>
      <c r="P653" s="243"/>
      <c r="Q653" s="243"/>
      <c r="R653" s="243"/>
      <c r="S653" s="243"/>
      <c r="T653" s="243"/>
      <c r="U653" s="243"/>
      <c r="V653" s="243"/>
      <c r="W653" s="243"/>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x14ac:dyDescent="0.2">
      <c r="A654" s="248" t="s">
        <v>769</v>
      </c>
      <c r="B654" s="2"/>
      <c r="C654" s="308" t="s">
        <v>770</v>
      </c>
      <c r="D654" s="309"/>
      <c r="E654" s="309"/>
      <c r="F654" s="309"/>
      <c r="G654" s="309"/>
      <c r="H654" s="310"/>
      <c r="I654" s="129" t="s">
        <v>771</v>
      </c>
      <c r="J654" s="249" t="str">
        <f t="shared" si="86"/>
        <v>未確認</v>
      </c>
      <c r="K654" s="250" t="str">
        <f t="shared" si="87"/>
        <v>※</v>
      </c>
      <c r="L654" s="241" t="s">
        <v>972</v>
      </c>
      <c r="M654" s="242"/>
      <c r="N654" s="243"/>
      <c r="O654" s="243"/>
      <c r="P654" s="243"/>
      <c r="Q654" s="243"/>
      <c r="R654" s="243"/>
      <c r="S654" s="243"/>
      <c r="T654" s="243"/>
      <c r="U654" s="243"/>
      <c r="V654" s="243"/>
      <c r="W654" s="243"/>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x14ac:dyDescent="0.2">
      <c r="B655" s="22"/>
      <c r="C655" s="22"/>
      <c r="D655" s="22"/>
      <c r="E655" s="22"/>
      <c r="F655" s="22"/>
      <c r="G655" s="22"/>
      <c r="H655" s="17"/>
      <c r="I655" s="17"/>
      <c r="J655" s="101"/>
      <c r="K655" s="102"/>
      <c r="L655" s="102"/>
      <c r="M655" s="102"/>
      <c r="N655" s="119"/>
      <c r="BU655" s="95"/>
    </row>
    <row r="656" spans="1:73" s="1" customFormat="1" x14ac:dyDescent="0.2">
      <c r="B656" s="96"/>
      <c r="C656" s="46"/>
      <c r="D656" s="46"/>
      <c r="E656" s="46"/>
      <c r="F656" s="46"/>
      <c r="G656" s="46"/>
      <c r="H656" s="61"/>
      <c r="I656" s="61"/>
      <c r="J656" s="101"/>
      <c r="K656" s="102"/>
      <c r="L656" s="102"/>
      <c r="M656" s="102"/>
      <c r="N656" s="119"/>
      <c r="BU656" s="95"/>
    </row>
    <row r="657" spans="1:73" s="127" customFormat="1" x14ac:dyDescent="0.2">
      <c r="A657" s="1"/>
      <c r="B657" s="2"/>
      <c r="C657" s="3"/>
      <c r="D657" s="3"/>
      <c r="E657" s="3"/>
      <c r="F657" s="3"/>
      <c r="G657" s="3"/>
      <c r="H657" s="4"/>
      <c r="I657" s="4"/>
      <c r="J657" s="37"/>
      <c r="K657" s="7"/>
      <c r="L657" s="7"/>
      <c r="M657" s="7"/>
      <c r="N657" s="119"/>
      <c r="BU657" s="128"/>
    </row>
    <row r="658" spans="1:73" s="127" customFormat="1" x14ac:dyDescent="0.2">
      <c r="A658" s="1"/>
      <c r="B658" s="22" t="s">
        <v>772</v>
      </c>
      <c r="C658" s="3"/>
      <c r="D658" s="3"/>
      <c r="E658" s="3"/>
      <c r="F658" s="3"/>
      <c r="G658" s="3"/>
      <c r="H658" s="4"/>
      <c r="I658" s="4"/>
      <c r="J658" s="37"/>
      <c r="K658" s="7"/>
      <c r="L658" s="7"/>
      <c r="M658" s="7"/>
      <c r="N658" s="119"/>
      <c r="BU658" s="128"/>
    </row>
    <row r="659" spans="1:73" x14ac:dyDescent="0.2">
      <c r="B659" s="22"/>
      <c r="C659" s="22"/>
      <c r="D659" s="22"/>
      <c r="E659" s="22"/>
      <c r="F659" s="22"/>
      <c r="G659" s="22"/>
      <c r="H659" s="17"/>
      <c r="I659" s="17"/>
      <c r="L659" s="84"/>
      <c r="M659" s="84"/>
      <c r="N659" s="119"/>
      <c r="O659" s="9"/>
      <c r="P659" s="9"/>
      <c r="Q659" s="9"/>
      <c r="R659" s="9"/>
      <c r="S659" s="9"/>
    </row>
    <row r="660" spans="1:73" ht="51" customHeight="1" x14ac:dyDescent="0.2">
      <c r="B660" s="22"/>
      <c r="J660" s="86" t="s">
        <v>83</v>
      </c>
      <c r="K660" s="218"/>
      <c r="L660" s="246" t="str">
        <f>IF(ISBLANK(L$388),"",L$388)</f>
        <v/>
      </c>
      <c r="M660" s="72" t="str">
        <f>IF(ISBLANK(M$388),"",M$388)</f>
        <v/>
      </c>
      <c r="N660" s="25" t="str">
        <f t="shared" ref="N660:BS660" si="88">IF(ISBLANK(N$388),"",N$388)</f>
        <v/>
      </c>
      <c r="O660" s="25" t="str">
        <f t="shared" si="88"/>
        <v/>
      </c>
      <c r="P660" s="25" t="str">
        <f t="shared" si="88"/>
        <v/>
      </c>
      <c r="Q660" s="25" t="str">
        <f t="shared" si="88"/>
        <v/>
      </c>
      <c r="R660" s="25" t="str">
        <f t="shared" si="88"/>
        <v/>
      </c>
      <c r="S660" s="25" t="str">
        <f t="shared" si="88"/>
        <v/>
      </c>
      <c r="T660" s="25" t="str">
        <f t="shared" si="88"/>
        <v/>
      </c>
      <c r="U660" s="25" t="str">
        <f t="shared" si="88"/>
        <v/>
      </c>
      <c r="V660" s="25" t="str">
        <f t="shared" si="88"/>
        <v/>
      </c>
      <c r="W660" s="25" t="str">
        <f t="shared" si="88"/>
        <v/>
      </c>
      <c r="X660" s="25" t="str">
        <f t="shared" si="88"/>
        <v/>
      </c>
      <c r="Y660" s="25" t="str">
        <f t="shared" si="88"/>
        <v/>
      </c>
      <c r="Z660" s="25" t="str">
        <f t="shared" si="88"/>
        <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x14ac:dyDescent="0.2">
      <c r="C661" s="46"/>
      <c r="I661" s="73" t="s">
        <v>84</v>
      </c>
      <c r="J661" s="74"/>
      <c r="K661" s="88"/>
      <c r="L661" s="89" t="str">
        <f>IF(ISBLANK(L$389),"",L$389)</f>
        <v/>
      </c>
      <c r="M661" s="72" t="str">
        <f>IF(ISBLANK(M$389),"",M$389)</f>
        <v/>
      </c>
      <c r="N661" s="89" t="str">
        <f t="shared" ref="N661:BS661" si="89">IF(ISBLANK(N$389),"",N$389)</f>
        <v/>
      </c>
      <c r="O661" s="89" t="str">
        <f t="shared" si="89"/>
        <v/>
      </c>
      <c r="P661" s="89" t="str">
        <f t="shared" si="89"/>
        <v/>
      </c>
      <c r="Q661" s="89" t="str">
        <f t="shared" si="89"/>
        <v/>
      </c>
      <c r="R661" s="89" t="str">
        <f t="shared" si="89"/>
        <v/>
      </c>
      <c r="S661" s="89" t="str">
        <f t="shared" si="89"/>
        <v/>
      </c>
      <c r="T661" s="89" t="str">
        <f t="shared" si="89"/>
        <v/>
      </c>
      <c r="U661" s="89" t="str">
        <f t="shared" si="89"/>
        <v/>
      </c>
      <c r="V661" s="89" t="str">
        <f t="shared" si="89"/>
        <v/>
      </c>
      <c r="W661" s="89" t="str">
        <f t="shared" si="89"/>
        <v/>
      </c>
      <c r="X661" s="89" t="str">
        <f t="shared" si="89"/>
        <v/>
      </c>
      <c r="Y661" s="89" t="str">
        <f t="shared" si="89"/>
        <v/>
      </c>
      <c r="Z661" s="89" t="str">
        <f t="shared" si="89"/>
        <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x14ac:dyDescent="0.2">
      <c r="A662" s="248" t="s">
        <v>773</v>
      </c>
      <c r="B662" s="126"/>
      <c r="C662" s="326" t="s">
        <v>774</v>
      </c>
      <c r="D662" s="327"/>
      <c r="E662" s="327"/>
      <c r="F662" s="327"/>
      <c r="G662" s="327"/>
      <c r="H662" s="328"/>
      <c r="I662" s="129" t="s">
        <v>775</v>
      </c>
      <c r="J662" s="249" t="str">
        <f t="shared" ref="J662:J676" si="90">IF(SUM(L662:BS662)=0,IF(COUNTIF(L662:BS662,"未確認")&gt;0,"未確認",IF(COUNTIF(L662:BS662,"~*")&gt;0,"*",SUM(L662:BS662))),SUM(L662:BS662))</f>
        <v>未確認</v>
      </c>
      <c r="K662" s="250" t="str">
        <f t="shared" ref="K662:K676" si="91">IF(OR(COUNTIF(L662:BS662,"未確認")&gt;0,COUNTIF(L662:BS662,"*")&gt;0),"※","")</f>
        <v>※</v>
      </c>
      <c r="L662" s="241" t="s">
        <v>972</v>
      </c>
      <c r="M662" s="242"/>
      <c r="N662" s="243"/>
      <c r="O662" s="243"/>
      <c r="P662" s="243"/>
      <c r="Q662" s="243"/>
      <c r="R662" s="243"/>
      <c r="S662" s="243"/>
      <c r="T662" s="243"/>
      <c r="U662" s="243"/>
      <c r="V662" s="243"/>
      <c r="W662" s="243"/>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x14ac:dyDescent="0.2">
      <c r="A663" s="248" t="s">
        <v>776</v>
      </c>
      <c r="B663" s="96"/>
      <c r="C663" s="221"/>
      <c r="D663" s="222"/>
      <c r="E663" s="305" t="s">
        <v>777</v>
      </c>
      <c r="F663" s="306"/>
      <c r="G663" s="306"/>
      <c r="H663" s="307"/>
      <c r="I663" s="129" t="s">
        <v>778</v>
      </c>
      <c r="J663" s="249" t="str">
        <f t="shared" si="90"/>
        <v>未確認</v>
      </c>
      <c r="K663" s="250" t="str">
        <f t="shared" si="91"/>
        <v>※</v>
      </c>
      <c r="L663" s="241" t="s">
        <v>972</v>
      </c>
      <c r="M663" s="242"/>
      <c r="N663" s="243"/>
      <c r="O663" s="243"/>
      <c r="P663" s="243"/>
      <c r="Q663" s="243"/>
      <c r="R663" s="243"/>
      <c r="S663" s="243"/>
      <c r="T663" s="243"/>
      <c r="U663" s="243"/>
      <c r="V663" s="243"/>
      <c r="W663" s="243"/>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x14ac:dyDescent="0.2">
      <c r="A664" s="248" t="s">
        <v>779</v>
      </c>
      <c r="B664" s="96"/>
      <c r="C664" s="221"/>
      <c r="D664" s="222"/>
      <c r="E664" s="305" t="s">
        <v>780</v>
      </c>
      <c r="F664" s="306"/>
      <c r="G664" s="306"/>
      <c r="H664" s="307"/>
      <c r="I664" s="129" t="s">
        <v>781</v>
      </c>
      <c r="J664" s="249" t="str">
        <f t="shared" si="90"/>
        <v>未確認</v>
      </c>
      <c r="K664" s="250" t="str">
        <f t="shared" si="91"/>
        <v>※</v>
      </c>
      <c r="L664" s="241" t="s">
        <v>972</v>
      </c>
      <c r="M664" s="242"/>
      <c r="N664" s="243"/>
      <c r="O664" s="243"/>
      <c r="P664" s="243"/>
      <c r="Q664" s="243"/>
      <c r="R664" s="243"/>
      <c r="S664" s="243"/>
      <c r="T664" s="243"/>
      <c r="U664" s="243"/>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x14ac:dyDescent="0.2">
      <c r="A665" s="248" t="s">
        <v>782</v>
      </c>
      <c r="B665" s="96"/>
      <c r="C665" s="110"/>
      <c r="D665" s="111"/>
      <c r="E665" s="305" t="s">
        <v>783</v>
      </c>
      <c r="F665" s="306"/>
      <c r="G665" s="306"/>
      <c r="H665" s="307"/>
      <c r="I665" s="129" t="s">
        <v>784</v>
      </c>
      <c r="J665" s="249" t="str">
        <f t="shared" si="90"/>
        <v>未確認</v>
      </c>
      <c r="K665" s="250" t="str">
        <f t="shared" si="91"/>
        <v>※</v>
      </c>
      <c r="L665" s="241" t="s">
        <v>972</v>
      </c>
      <c r="M665" s="242"/>
      <c r="N665" s="243"/>
      <c r="O665" s="243"/>
      <c r="P665" s="243"/>
      <c r="Q665" s="243"/>
      <c r="R665" s="243"/>
      <c r="S665" s="243"/>
      <c r="T665" s="243"/>
      <c r="U665" s="243"/>
      <c r="V665" s="243"/>
      <c r="W665" s="243"/>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x14ac:dyDescent="0.2">
      <c r="A666" s="248" t="s">
        <v>785</v>
      </c>
      <c r="B666" s="96"/>
      <c r="C666" s="110"/>
      <c r="D666" s="111"/>
      <c r="E666" s="305" t="s">
        <v>786</v>
      </c>
      <c r="F666" s="306"/>
      <c r="G666" s="306"/>
      <c r="H666" s="307"/>
      <c r="I666" s="129" t="s">
        <v>787</v>
      </c>
      <c r="J666" s="249" t="str">
        <f t="shared" si="90"/>
        <v>未確認</v>
      </c>
      <c r="K666" s="250" t="str">
        <f t="shared" si="91"/>
        <v>※</v>
      </c>
      <c r="L666" s="241" t="s">
        <v>972</v>
      </c>
      <c r="M666" s="242"/>
      <c r="N666" s="243"/>
      <c r="O666" s="243"/>
      <c r="P666" s="243"/>
      <c r="Q666" s="243"/>
      <c r="R666" s="243"/>
      <c r="S666" s="243"/>
      <c r="T666" s="243"/>
      <c r="U666" s="243"/>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x14ac:dyDescent="0.2">
      <c r="A667" s="248" t="s">
        <v>788</v>
      </c>
      <c r="B667" s="96"/>
      <c r="C667" s="221"/>
      <c r="D667" s="222"/>
      <c r="E667" s="305" t="s">
        <v>789</v>
      </c>
      <c r="F667" s="306"/>
      <c r="G667" s="306"/>
      <c r="H667" s="307"/>
      <c r="I667" s="129" t="s">
        <v>790</v>
      </c>
      <c r="J667" s="249" t="str">
        <f t="shared" si="90"/>
        <v>未確認</v>
      </c>
      <c r="K667" s="250" t="str">
        <f t="shared" si="91"/>
        <v>※</v>
      </c>
      <c r="L667" s="241" t="s">
        <v>972</v>
      </c>
      <c r="M667" s="242"/>
      <c r="N667" s="243"/>
      <c r="O667" s="243"/>
      <c r="P667" s="243"/>
      <c r="Q667" s="243"/>
      <c r="R667" s="243"/>
      <c r="S667" s="243"/>
      <c r="T667" s="243"/>
      <c r="U667" s="243"/>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x14ac:dyDescent="0.2">
      <c r="A668" s="248" t="s">
        <v>791</v>
      </c>
      <c r="B668" s="96"/>
      <c r="C668" s="221"/>
      <c r="D668" s="222"/>
      <c r="E668" s="305" t="s">
        <v>792</v>
      </c>
      <c r="F668" s="306"/>
      <c r="G668" s="306"/>
      <c r="H668" s="307"/>
      <c r="I668" s="129" t="s">
        <v>793</v>
      </c>
      <c r="J668" s="249" t="str">
        <f t="shared" si="90"/>
        <v>未確認</v>
      </c>
      <c r="K668" s="250" t="str">
        <f t="shared" si="91"/>
        <v>※</v>
      </c>
      <c r="L668" s="241" t="s">
        <v>972</v>
      </c>
      <c r="M668" s="242"/>
      <c r="N668" s="243"/>
      <c r="O668" s="243"/>
      <c r="P668" s="243"/>
      <c r="Q668" s="243"/>
      <c r="R668" s="243"/>
      <c r="S668" s="243"/>
      <c r="T668" s="243"/>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x14ac:dyDescent="0.2">
      <c r="A669" s="248" t="s">
        <v>794</v>
      </c>
      <c r="B669" s="96"/>
      <c r="C669" s="221"/>
      <c r="D669" s="222"/>
      <c r="E669" s="305" t="s">
        <v>795</v>
      </c>
      <c r="F669" s="306"/>
      <c r="G669" s="306"/>
      <c r="H669" s="307"/>
      <c r="I669" s="129" t="s">
        <v>796</v>
      </c>
      <c r="J669" s="249" t="str">
        <f t="shared" si="90"/>
        <v>未確認</v>
      </c>
      <c r="K669" s="250" t="str">
        <f t="shared" si="91"/>
        <v>※</v>
      </c>
      <c r="L669" s="241" t="s">
        <v>972</v>
      </c>
      <c r="M669" s="242"/>
      <c r="N669" s="243"/>
      <c r="O669" s="243"/>
      <c r="P669" s="243"/>
      <c r="Q669" s="243"/>
      <c r="R669" s="243"/>
      <c r="S669" s="243"/>
      <c r="T669" s="243"/>
      <c r="U669" s="243"/>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x14ac:dyDescent="0.2">
      <c r="A670" s="248" t="s">
        <v>797</v>
      </c>
      <c r="B670" s="96"/>
      <c r="C670" s="223"/>
      <c r="D670" s="224"/>
      <c r="E670" s="305" t="s">
        <v>798</v>
      </c>
      <c r="F670" s="306"/>
      <c r="G670" s="306"/>
      <c r="H670" s="307"/>
      <c r="I670" s="129" t="s">
        <v>799</v>
      </c>
      <c r="J670" s="249" t="str">
        <f t="shared" si="90"/>
        <v>未確認</v>
      </c>
      <c r="K670" s="250" t="str">
        <f t="shared" si="91"/>
        <v>※</v>
      </c>
      <c r="L670" s="241" t="s">
        <v>972</v>
      </c>
      <c r="M670" s="242"/>
      <c r="N670" s="243"/>
      <c r="O670" s="243"/>
      <c r="P670" s="243"/>
      <c r="Q670" s="243"/>
      <c r="R670" s="243"/>
      <c r="S670" s="243"/>
      <c r="T670" s="243"/>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x14ac:dyDescent="0.2">
      <c r="A671" s="248" t="s">
        <v>800</v>
      </c>
      <c r="B671" s="96"/>
      <c r="C671" s="305" t="s">
        <v>801</v>
      </c>
      <c r="D671" s="306"/>
      <c r="E671" s="306"/>
      <c r="F671" s="306"/>
      <c r="G671" s="306"/>
      <c r="H671" s="307"/>
      <c r="I671" s="129" t="s">
        <v>802</v>
      </c>
      <c r="J671" s="249" t="str">
        <f t="shared" si="90"/>
        <v>未確認</v>
      </c>
      <c r="K671" s="250" t="str">
        <f t="shared" si="91"/>
        <v>※</v>
      </c>
      <c r="L671" s="241" t="s">
        <v>972</v>
      </c>
      <c r="M671" s="242"/>
      <c r="N671" s="243"/>
      <c r="O671" s="243"/>
      <c r="P671" s="243"/>
      <c r="Q671" s="243"/>
      <c r="R671" s="243"/>
      <c r="S671" s="243"/>
      <c r="T671" s="243"/>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x14ac:dyDescent="0.2">
      <c r="A672" s="248" t="s">
        <v>803</v>
      </c>
      <c r="B672" s="96"/>
      <c r="C672" s="308" t="s">
        <v>804</v>
      </c>
      <c r="D672" s="309"/>
      <c r="E672" s="309"/>
      <c r="F672" s="309"/>
      <c r="G672" s="309"/>
      <c r="H672" s="310"/>
      <c r="I672" s="142" t="s">
        <v>805</v>
      </c>
      <c r="J672" s="249" t="str">
        <f t="shared" si="90"/>
        <v>未確認</v>
      </c>
      <c r="K672" s="250" t="str">
        <f t="shared" si="91"/>
        <v>※</v>
      </c>
      <c r="L672" s="241" t="s">
        <v>972</v>
      </c>
      <c r="M672" s="242"/>
      <c r="N672" s="243"/>
      <c r="O672" s="243"/>
      <c r="P672" s="243"/>
      <c r="Q672" s="243"/>
      <c r="R672" s="243"/>
      <c r="S672" s="243"/>
      <c r="T672" s="243"/>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x14ac:dyDescent="0.2">
      <c r="A673" s="248" t="s">
        <v>806</v>
      </c>
      <c r="B673" s="96"/>
      <c r="C673" s="305" t="s">
        <v>807</v>
      </c>
      <c r="D673" s="306"/>
      <c r="E673" s="306"/>
      <c r="F673" s="306"/>
      <c r="G673" s="306"/>
      <c r="H673" s="307"/>
      <c r="I673" s="129" t="s">
        <v>808</v>
      </c>
      <c r="J673" s="249" t="str">
        <f t="shared" si="90"/>
        <v>未確認</v>
      </c>
      <c r="K673" s="250" t="str">
        <f t="shared" si="91"/>
        <v>※</v>
      </c>
      <c r="L673" s="241" t="s">
        <v>972</v>
      </c>
      <c r="M673" s="242"/>
      <c r="N673" s="243"/>
      <c r="O673" s="243"/>
      <c r="P673" s="243"/>
      <c r="Q673" s="243"/>
      <c r="R673" s="243"/>
      <c r="S673" s="243"/>
      <c r="T673" s="243"/>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x14ac:dyDescent="0.2">
      <c r="A674" s="248" t="s">
        <v>809</v>
      </c>
      <c r="B674" s="96"/>
      <c r="C674" s="305" t="s">
        <v>810</v>
      </c>
      <c r="D674" s="306"/>
      <c r="E674" s="306"/>
      <c r="F674" s="306"/>
      <c r="G674" s="306"/>
      <c r="H674" s="307"/>
      <c r="I674" s="129" t="s">
        <v>811</v>
      </c>
      <c r="J674" s="249" t="str">
        <f t="shared" si="90"/>
        <v>未確認</v>
      </c>
      <c r="K674" s="250" t="str">
        <f t="shared" si="91"/>
        <v>※</v>
      </c>
      <c r="L674" s="241" t="s">
        <v>972</v>
      </c>
      <c r="M674" s="242"/>
      <c r="N674" s="243"/>
      <c r="O674" s="243"/>
      <c r="P674" s="243"/>
      <c r="Q674" s="243"/>
      <c r="R674" s="243"/>
      <c r="S674" s="243"/>
      <c r="T674" s="243"/>
      <c r="U674" s="243"/>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x14ac:dyDescent="0.2">
      <c r="A675" s="248" t="s">
        <v>812</v>
      </c>
      <c r="B675" s="96"/>
      <c r="C675" s="308" t="s">
        <v>813</v>
      </c>
      <c r="D675" s="309"/>
      <c r="E675" s="309"/>
      <c r="F675" s="309"/>
      <c r="G675" s="309"/>
      <c r="H675" s="310"/>
      <c r="I675" s="129" t="s">
        <v>814</v>
      </c>
      <c r="J675" s="249" t="str">
        <f t="shared" si="90"/>
        <v>未確認</v>
      </c>
      <c r="K675" s="250" t="str">
        <f t="shared" si="91"/>
        <v>※</v>
      </c>
      <c r="L675" s="241" t="s">
        <v>972</v>
      </c>
      <c r="M675" s="242"/>
      <c r="N675" s="243"/>
      <c r="O675" s="243"/>
      <c r="P675" s="243"/>
      <c r="Q675" s="243"/>
      <c r="R675" s="243"/>
      <c r="S675" s="243"/>
      <c r="T675" s="243"/>
      <c r="U675" s="243"/>
      <c r="V675" s="243"/>
      <c r="W675" s="243"/>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x14ac:dyDescent="0.2">
      <c r="A676" s="248" t="s">
        <v>815</v>
      </c>
      <c r="B676" s="96"/>
      <c r="C676" s="305" t="s">
        <v>816</v>
      </c>
      <c r="D676" s="306"/>
      <c r="E676" s="306"/>
      <c r="F676" s="306"/>
      <c r="G676" s="306"/>
      <c r="H676" s="307"/>
      <c r="I676" s="129" t="s">
        <v>817</v>
      </c>
      <c r="J676" s="249" t="str">
        <f t="shared" si="90"/>
        <v>未確認</v>
      </c>
      <c r="K676" s="250" t="str">
        <f t="shared" si="91"/>
        <v>※</v>
      </c>
      <c r="L676" s="241" t="s">
        <v>972</v>
      </c>
      <c r="M676" s="242"/>
      <c r="N676" s="243"/>
      <c r="O676" s="243"/>
      <c r="P676" s="243"/>
      <c r="Q676" s="243"/>
      <c r="R676" s="243"/>
      <c r="S676" s="243"/>
      <c r="T676" s="243"/>
      <c r="U676" s="243"/>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x14ac:dyDescent="0.2">
      <c r="B677" s="22"/>
      <c r="C677" s="22"/>
      <c r="D677" s="22"/>
      <c r="E677" s="22"/>
      <c r="F677" s="22"/>
      <c r="G677" s="22"/>
      <c r="H677" s="17"/>
      <c r="I677" s="17"/>
      <c r="J677" s="101"/>
      <c r="K677" s="102"/>
      <c r="L677" s="102"/>
      <c r="M677" s="102"/>
      <c r="N677" s="119"/>
      <c r="BU677" s="95"/>
    </row>
    <row r="678" spans="1:73" s="1" customFormat="1" x14ac:dyDescent="0.2">
      <c r="B678" s="96"/>
      <c r="C678" s="46"/>
      <c r="D678" s="46"/>
      <c r="E678" s="46"/>
      <c r="F678" s="46"/>
      <c r="G678" s="46"/>
      <c r="H678" s="61"/>
      <c r="I678" s="61"/>
      <c r="J678" s="101"/>
      <c r="K678" s="102"/>
      <c r="L678" s="102"/>
      <c r="M678" s="102"/>
      <c r="N678" s="119"/>
      <c r="BU678" s="95"/>
    </row>
    <row r="679" spans="1:73" s="127" customFormat="1" x14ac:dyDescent="0.2">
      <c r="A679" s="1"/>
      <c r="B679" s="2"/>
      <c r="C679" s="3"/>
      <c r="D679" s="3"/>
      <c r="E679" s="3"/>
      <c r="F679" s="3"/>
      <c r="G679" s="3"/>
      <c r="H679" s="4"/>
      <c r="I679" s="4"/>
      <c r="J679" s="37"/>
      <c r="K679" s="7"/>
      <c r="L679" s="7"/>
      <c r="M679" s="7"/>
      <c r="N679" s="119"/>
      <c r="BU679" s="128"/>
    </row>
    <row r="680" spans="1:73" x14ac:dyDescent="0.2">
      <c r="B680" s="22"/>
      <c r="C680" s="22"/>
      <c r="D680" s="22"/>
      <c r="E680" s="22"/>
      <c r="F680" s="22"/>
      <c r="G680" s="22"/>
      <c r="H680" s="17"/>
      <c r="I680" s="17"/>
      <c r="L680" s="84"/>
      <c r="M680" s="84"/>
      <c r="N680" s="119"/>
      <c r="O680" s="9"/>
      <c r="P680" s="9"/>
      <c r="Q680" s="9"/>
      <c r="R680" s="9"/>
      <c r="S680" s="9"/>
    </row>
    <row r="681" spans="1:73" ht="51" customHeight="1" x14ac:dyDescent="0.2">
      <c r="B681" s="22"/>
      <c r="J681" s="86" t="s">
        <v>83</v>
      </c>
      <c r="K681" s="218"/>
      <c r="L681" s="246" t="str">
        <f>IF(ISBLANK(L$9),"",L$9)</f>
        <v>一般病棟</v>
      </c>
      <c r="M681" s="72" t="str">
        <f>IF(ISBLANK(M$9),"",M$9)</f>
        <v>療養病棟</v>
      </c>
      <c r="N681" s="25" t="str">
        <f t="shared" ref="N681:BS681" si="92">IF(ISBLANK(N$9),"",N$9)</f>
        <v/>
      </c>
      <c r="O681" s="25" t="str">
        <f t="shared" si="92"/>
        <v/>
      </c>
      <c r="P681" s="25" t="str">
        <f t="shared" si="92"/>
        <v/>
      </c>
      <c r="Q681" s="25" t="str">
        <f t="shared" si="92"/>
        <v/>
      </c>
      <c r="R681" s="25" t="str">
        <f t="shared" si="92"/>
        <v/>
      </c>
      <c r="S681" s="25" t="str">
        <f t="shared" si="92"/>
        <v/>
      </c>
      <c r="T681" s="25" t="str">
        <f t="shared" si="92"/>
        <v/>
      </c>
      <c r="U681" s="25" t="str">
        <f t="shared" si="92"/>
        <v/>
      </c>
      <c r="V681" s="25" t="str">
        <f t="shared" si="92"/>
        <v/>
      </c>
      <c r="W681" s="25" t="str">
        <f t="shared" si="92"/>
        <v/>
      </c>
      <c r="X681" s="25" t="str">
        <f t="shared" si="92"/>
        <v/>
      </c>
      <c r="Y681" s="25" t="str">
        <f t="shared" si="92"/>
        <v/>
      </c>
      <c r="Z681" s="25" t="str">
        <f t="shared" si="92"/>
        <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x14ac:dyDescent="0.2">
      <c r="C682" s="46"/>
      <c r="I682" s="73" t="s">
        <v>84</v>
      </c>
      <c r="J682" s="74"/>
      <c r="K682" s="88"/>
      <c r="L682" s="89" t="str">
        <f>IF(ISBLANK(L$95),"",L$95)</f>
        <v>急性期</v>
      </c>
      <c r="M682" s="72" t="str">
        <f>IF(ISBLANK(M$95),"",M$95)</f>
        <v>慢性期</v>
      </c>
      <c r="N682" s="89" t="str">
        <f t="shared" ref="N682:BS682" si="93">IF(ISBLANK(N$95),"",N$95)</f>
        <v/>
      </c>
      <c r="O682" s="89" t="str">
        <f t="shared" si="93"/>
        <v/>
      </c>
      <c r="P682" s="89" t="str">
        <f t="shared" si="93"/>
        <v/>
      </c>
      <c r="Q682" s="89" t="str">
        <f t="shared" si="93"/>
        <v/>
      </c>
      <c r="R682" s="89" t="str">
        <f t="shared" si="93"/>
        <v/>
      </c>
      <c r="S682" s="89" t="str">
        <f t="shared" si="93"/>
        <v/>
      </c>
      <c r="T682" s="89" t="str">
        <f t="shared" si="93"/>
        <v/>
      </c>
      <c r="U682" s="89" t="str">
        <f t="shared" si="93"/>
        <v/>
      </c>
      <c r="V682" s="89" t="str">
        <f t="shared" si="93"/>
        <v/>
      </c>
      <c r="W682" s="89" t="str">
        <f t="shared" si="93"/>
        <v/>
      </c>
      <c r="X682" s="89" t="str">
        <f t="shared" si="93"/>
        <v/>
      </c>
      <c r="Y682" s="89" t="str">
        <f t="shared" si="93"/>
        <v/>
      </c>
      <c r="Z682" s="89" t="str">
        <f t="shared" si="93"/>
        <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x14ac:dyDescent="0.2">
      <c r="A683" s="216" t="s">
        <v>818</v>
      </c>
      <c r="B683" s="96"/>
      <c r="C683" s="308" t="s">
        <v>819</v>
      </c>
      <c r="D683" s="309"/>
      <c r="E683" s="309"/>
      <c r="F683" s="309"/>
      <c r="G683" s="309"/>
      <c r="H683" s="310"/>
      <c r="I683" s="142" t="s">
        <v>820</v>
      </c>
      <c r="J683" s="260"/>
      <c r="K683" s="279"/>
      <c r="L683" s="280">
        <v>0</v>
      </c>
      <c r="M683" s="281">
        <v>0</v>
      </c>
      <c r="N683" s="282"/>
      <c r="O683" s="282"/>
      <c r="P683" s="282"/>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x14ac:dyDescent="0.2">
      <c r="A684" s="216" t="s">
        <v>821</v>
      </c>
      <c r="B684" s="96"/>
      <c r="C684" s="308" t="s">
        <v>822</v>
      </c>
      <c r="D684" s="309"/>
      <c r="E684" s="309"/>
      <c r="F684" s="309"/>
      <c r="G684" s="309"/>
      <c r="H684" s="310"/>
      <c r="I684" s="142" t="s">
        <v>823</v>
      </c>
      <c r="J684" s="260"/>
      <c r="K684" s="279"/>
      <c r="L684" s="283">
        <v>0</v>
      </c>
      <c r="M684" s="284">
        <v>0</v>
      </c>
      <c r="N684" s="285"/>
      <c r="O684" s="285"/>
      <c r="P684" s="285"/>
      <c r="Q684" s="285"/>
      <c r="R684" s="285"/>
      <c r="S684" s="285"/>
      <c r="T684" s="285"/>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x14ac:dyDescent="0.2">
      <c r="A685" s="216" t="s">
        <v>824</v>
      </c>
      <c r="B685" s="96"/>
      <c r="C685" s="314" t="s">
        <v>825</v>
      </c>
      <c r="D685" s="315"/>
      <c r="E685" s="315"/>
      <c r="F685" s="315"/>
      <c r="G685" s="315"/>
      <c r="H685" s="317"/>
      <c r="I685" s="318" t="s">
        <v>826</v>
      </c>
      <c r="J685" s="260"/>
      <c r="K685" s="279"/>
      <c r="L685" s="286">
        <v>490</v>
      </c>
      <c r="M685" s="287" t="s">
        <v>389</v>
      </c>
      <c r="N685" s="288"/>
      <c r="O685" s="288"/>
      <c r="P685" s="288"/>
      <c r="Q685" s="288"/>
      <c r="R685" s="288"/>
      <c r="S685" s="288"/>
      <c r="T685" s="288"/>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x14ac:dyDescent="0.2">
      <c r="A686" s="216" t="s">
        <v>827</v>
      </c>
      <c r="B686" s="96"/>
      <c r="C686" s="289"/>
      <c r="D686" s="290"/>
      <c r="E686" s="314" t="s">
        <v>828</v>
      </c>
      <c r="F686" s="315"/>
      <c r="G686" s="315"/>
      <c r="H686" s="317"/>
      <c r="I686" s="321"/>
      <c r="J686" s="260"/>
      <c r="K686" s="279"/>
      <c r="L686" s="286">
        <v>0</v>
      </c>
      <c r="M686" s="287">
        <v>0</v>
      </c>
      <c r="N686" s="288"/>
      <c r="O686" s="288"/>
      <c r="P686" s="288"/>
      <c r="Q686" s="288"/>
      <c r="R686" s="288"/>
      <c r="S686" s="288"/>
      <c r="T686" s="288"/>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x14ac:dyDescent="0.2">
      <c r="A687" s="216"/>
      <c r="B687" s="96"/>
      <c r="C687" s="289"/>
      <c r="D687" s="290"/>
      <c r="E687" s="291"/>
      <c r="F687" s="292"/>
      <c r="G687" s="323" t="s">
        <v>829</v>
      </c>
      <c r="H687" s="323"/>
      <c r="I687" s="321"/>
      <c r="J687" s="260"/>
      <c r="K687" s="279"/>
      <c r="L687" s="286">
        <v>0</v>
      </c>
      <c r="M687" s="287">
        <v>0</v>
      </c>
      <c r="N687" s="288"/>
      <c r="O687" s="288"/>
      <c r="P687" s="288"/>
      <c r="Q687" s="288"/>
      <c r="R687" s="288"/>
      <c r="S687" s="288"/>
      <c r="T687" s="288"/>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x14ac:dyDescent="0.2">
      <c r="A688" s="216"/>
      <c r="B688" s="96"/>
      <c r="C688" s="289"/>
      <c r="D688" s="290"/>
      <c r="E688" s="291"/>
      <c r="F688" s="292"/>
      <c r="G688" s="323" t="s">
        <v>830</v>
      </c>
      <c r="H688" s="323"/>
      <c r="I688" s="321"/>
      <c r="J688" s="260"/>
      <c r="K688" s="279"/>
      <c r="L688" s="286">
        <v>0</v>
      </c>
      <c r="M688" s="287">
        <v>0</v>
      </c>
      <c r="N688" s="288"/>
      <c r="O688" s="288"/>
      <c r="P688" s="288"/>
      <c r="Q688" s="288"/>
      <c r="R688" s="288"/>
      <c r="S688" s="288"/>
      <c r="T688" s="288"/>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x14ac:dyDescent="0.2">
      <c r="A689" s="216" t="s">
        <v>831</v>
      </c>
      <c r="B689" s="96"/>
      <c r="C689" s="293"/>
      <c r="D689" s="294"/>
      <c r="E689" s="324"/>
      <c r="F689" s="325"/>
      <c r="G689" s="295"/>
      <c r="H689" s="296" t="s">
        <v>832</v>
      </c>
      <c r="I689" s="322"/>
      <c r="J689" s="260"/>
      <c r="K689" s="279"/>
      <c r="L689" s="286">
        <v>0</v>
      </c>
      <c r="M689" s="287">
        <v>0</v>
      </c>
      <c r="N689" s="288"/>
      <c r="O689" s="288"/>
      <c r="P689" s="288"/>
      <c r="Q689" s="288"/>
      <c r="R689" s="288"/>
      <c r="S689" s="288"/>
      <c r="T689" s="288"/>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x14ac:dyDescent="0.2">
      <c r="A690" s="216" t="s">
        <v>833</v>
      </c>
      <c r="B690" s="96"/>
      <c r="C690" s="314" t="s">
        <v>834</v>
      </c>
      <c r="D690" s="315"/>
      <c r="E690" s="315"/>
      <c r="F690" s="315"/>
      <c r="G690" s="316"/>
      <c r="H690" s="317"/>
      <c r="I690" s="318" t="s">
        <v>835</v>
      </c>
      <c r="J690" s="260"/>
      <c r="K690" s="279"/>
      <c r="L690" s="286">
        <v>0</v>
      </c>
      <c r="M690" s="287">
        <v>0</v>
      </c>
      <c r="N690" s="288"/>
      <c r="O690" s="288"/>
      <c r="P690" s="288"/>
      <c r="Q690" s="288"/>
      <c r="R690" s="288"/>
      <c r="S690" s="288"/>
      <c r="T690" s="288"/>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x14ac:dyDescent="0.2">
      <c r="A691" s="216" t="s">
        <v>836</v>
      </c>
      <c r="B691" s="96"/>
      <c r="C691" s="274"/>
      <c r="D691" s="275"/>
      <c r="E691" s="308" t="s">
        <v>837</v>
      </c>
      <c r="F691" s="309"/>
      <c r="G691" s="309"/>
      <c r="H691" s="310"/>
      <c r="I691" s="319"/>
      <c r="J691" s="260"/>
      <c r="K691" s="279"/>
      <c r="L691" s="286">
        <v>0</v>
      </c>
      <c r="M691" s="287">
        <v>0</v>
      </c>
      <c r="N691" s="288"/>
      <c r="O691" s="288"/>
      <c r="P691" s="288"/>
      <c r="Q691" s="288"/>
      <c r="R691" s="288"/>
      <c r="S691" s="288"/>
      <c r="T691" s="288"/>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x14ac:dyDescent="0.2">
      <c r="A692" s="216"/>
      <c r="B692" s="96"/>
      <c r="C692" s="314" t="s">
        <v>838</v>
      </c>
      <c r="D692" s="315"/>
      <c r="E692" s="315"/>
      <c r="F692" s="315"/>
      <c r="G692" s="316"/>
      <c r="H692" s="317"/>
      <c r="I692" s="319"/>
      <c r="J692" s="260"/>
      <c r="K692" s="279"/>
      <c r="L692" s="286">
        <v>0</v>
      </c>
      <c r="M692" s="287">
        <v>0</v>
      </c>
      <c r="N692" s="288"/>
      <c r="O692" s="288"/>
      <c r="P692" s="288"/>
      <c r="Q692" s="288"/>
      <c r="R692" s="288"/>
      <c r="S692" s="288"/>
      <c r="T692" s="288"/>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x14ac:dyDescent="0.2">
      <c r="A693" s="216"/>
      <c r="B693" s="96"/>
      <c r="C693" s="274"/>
      <c r="D693" s="297"/>
      <c r="E693" s="308" t="s">
        <v>839</v>
      </c>
      <c r="F693" s="309"/>
      <c r="G693" s="309"/>
      <c r="H693" s="310"/>
      <c r="I693" s="319"/>
      <c r="J693" s="260"/>
      <c r="K693" s="279"/>
      <c r="L693" s="286">
        <v>0</v>
      </c>
      <c r="M693" s="287">
        <v>0</v>
      </c>
      <c r="N693" s="288"/>
      <c r="O693" s="288"/>
      <c r="P693" s="288"/>
      <c r="Q693" s="288"/>
      <c r="R693" s="288"/>
      <c r="S693" s="288"/>
      <c r="T693" s="288"/>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x14ac:dyDescent="0.2">
      <c r="A694" s="216"/>
      <c r="B694" s="96"/>
      <c r="C694" s="314" t="s">
        <v>840</v>
      </c>
      <c r="D694" s="315"/>
      <c r="E694" s="315"/>
      <c r="F694" s="315"/>
      <c r="G694" s="316"/>
      <c r="H694" s="317"/>
      <c r="I694" s="319"/>
      <c r="J694" s="260"/>
      <c r="K694" s="279"/>
      <c r="L694" s="286">
        <v>0</v>
      </c>
      <c r="M694" s="287">
        <v>0</v>
      </c>
      <c r="N694" s="288"/>
      <c r="O694" s="288"/>
      <c r="P694" s="288"/>
      <c r="Q694" s="288"/>
      <c r="R694" s="288"/>
      <c r="S694" s="288"/>
      <c r="T694" s="288"/>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x14ac:dyDescent="0.2">
      <c r="A695" s="216"/>
      <c r="B695" s="96"/>
      <c r="C695" s="274"/>
      <c r="D695" s="297"/>
      <c r="E695" s="308" t="s">
        <v>841</v>
      </c>
      <c r="F695" s="309"/>
      <c r="G695" s="309"/>
      <c r="H695" s="310"/>
      <c r="I695" s="319"/>
      <c r="J695" s="260"/>
      <c r="K695" s="279"/>
      <c r="L695" s="286">
        <v>0</v>
      </c>
      <c r="M695" s="287">
        <v>0</v>
      </c>
      <c r="N695" s="288"/>
      <c r="O695" s="288"/>
      <c r="P695" s="288"/>
      <c r="Q695" s="288"/>
      <c r="R695" s="288"/>
      <c r="S695" s="288"/>
      <c r="T695" s="288"/>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x14ac:dyDescent="0.2">
      <c r="A696" s="216"/>
      <c r="B696" s="96"/>
      <c r="C696" s="314" t="s">
        <v>842</v>
      </c>
      <c r="D696" s="315"/>
      <c r="E696" s="315"/>
      <c r="F696" s="315"/>
      <c r="G696" s="316"/>
      <c r="H696" s="317"/>
      <c r="I696" s="319"/>
      <c r="J696" s="260"/>
      <c r="K696" s="279"/>
      <c r="L696" s="286">
        <v>0</v>
      </c>
      <c r="M696" s="287">
        <v>0</v>
      </c>
      <c r="N696" s="288"/>
      <c r="O696" s="288"/>
      <c r="P696" s="288"/>
      <c r="Q696" s="288"/>
      <c r="R696" s="288"/>
      <c r="S696" s="288"/>
      <c r="T696" s="288"/>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x14ac:dyDescent="0.2">
      <c r="A697" s="216"/>
      <c r="B697" s="96"/>
      <c r="C697" s="274"/>
      <c r="D697" s="297"/>
      <c r="E697" s="308" t="s">
        <v>843</v>
      </c>
      <c r="F697" s="309"/>
      <c r="G697" s="309"/>
      <c r="H697" s="310"/>
      <c r="I697" s="320"/>
      <c r="J697" s="260"/>
      <c r="K697" s="279"/>
      <c r="L697" s="286">
        <v>0</v>
      </c>
      <c r="M697" s="287">
        <v>0</v>
      </c>
      <c r="N697" s="288"/>
      <c r="O697" s="288"/>
      <c r="P697" s="288"/>
      <c r="Q697" s="288"/>
      <c r="R697" s="288"/>
      <c r="S697" s="288"/>
      <c r="T697" s="288"/>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x14ac:dyDescent="0.2">
      <c r="A698" s="216" t="s">
        <v>844</v>
      </c>
      <c r="B698" s="96"/>
      <c r="C698" s="308" t="s">
        <v>845</v>
      </c>
      <c r="D698" s="309"/>
      <c r="E698" s="309"/>
      <c r="F698" s="309"/>
      <c r="G698" s="309"/>
      <c r="H698" s="310"/>
      <c r="I698" s="311" t="s">
        <v>846</v>
      </c>
      <c r="J698" s="298"/>
      <c r="K698" s="279"/>
      <c r="L698" s="299">
        <v>0</v>
      </c>
      <c r="M698" s="300">
        <v>0</v>
      </c>
      <c r="N698" s="301"/>
      <c r="O698" s="301"/>
      <c r="P698" s="301"/>
      <c r="Q698" s="301"/>
      <c r="R698" s="301"/>
      <c r="S698" s="301"/>
      <c r="T698" s="301"/>
      <c r="U698" s="301"/>
      <c r="V698" s="301"/>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x14ac:dyDescent="0.2">
      <c r="A699" s="216"/>
      <c r="B699" s="96"/>
      <c r="C699" s="308" t="s">
        <v>847</v>
      </c>
      <c r="D699" s="309"/>
      <c r="E699" s="309"/>
      <c r="F699" s="309"/>
      <c r="G699" s="309"/>
      <c r="H699" s="310"/>
      <c r="I699" s="311"/>
      <c r="J699" s="312"/>
      <c r="K699" s="313"/>
      <c r="L699" s="299">
        <v>0</v>
      </c>
      <c r="M699" s="300">
        <v>0</v>
      </c>
      <c r="N699" s="301"/>
      <c r="O699" s="301"/>
      <c r="P699" s="301"/>
      <c r="Q699" s="301"/>
      <c r="R699" s="301"/>
      <c r="S699" s="301"/>
      <c r="T699" s="301"/>
      <c r="U699" s="301"/>
      <c r="V699" s="301"/>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x14ac:dyDescent="0.2">
      <c r="A700" s="216"/>
      <c r="B700" s="96"/>
      <c r="C700" s="308" t="s">
        <v>848</v>
      </c>
      <c r="D700" s="309"/>
      <c r="E700" s="309"/>
      <c r="F700" s="309"/>
      <c r="G700" s="309"/>
      <c r="H700" s="310"/>
      <c r="I700" s="311"/>
      <c r="J700" s="312"/>
      <c r="K700" s="313"/>
      <c r="L700" s="299">
        <v>0</v>
      </c>
      <c r="M700" s="300">
        <v>0</v>
      </c>
      <c r="N700" s="301"/>
      <c r="O700" s="301"/>
      <c r="P700" s="301"/>
      <c r="Q700" s="301"/>
      <c r="R700" s="301"/>
      <c r="S700" s="301"/>
      <c r="T700" s="301"/>
      <c r="U700" s="301"/>
      <c r="V700" s="301"/>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x14ac:dyDescent="0.2">
      <c r="A701" s="216"/>
      <c r="B701" s="96"/>
      <c r="C701" s="308" t="s">
        <v>849</v>
      </c>
      <c r="D701" s="309"/>
      <c r="E701" s="309"/>
      <c r="F701" s="309"/>
      <c r="G701" s="309"/>
      <c r="H701" s="310"/>
      <c r="I701" s="311"/>
      <c r="J701" s="312"/>
      <c r="K701" s="313"/>
      <c r="L701" s="299">
        <v>0</v>
      </c>
      <c r="M701" s="300">
        <v>0</v>
      </c>
      <c r="N701" s="301"/>
      <c r="O701" s="301"/>
      <c r="P701" s="301"/>
      <c r="Q701" s="301"/>
      <c r="R701" s="301"/>
      <c r="S701" s="301"/>
      <c r="T701" s="301"/>
      <c r="U701" s="301"/>
      <c r="V701" s="301"/>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x14ac:dyDescent="0.2">
      <c r="B702" s="22"/>
      <c r="C702" s="46"/>
      <c r="D702" s="46"/>
      <c r="E702" s="22"/>
      <c r="F702" s="22"/>
      <c r="G702" s="22"/>
      <c r="H702" s="17"/>
      <c r="I702" s="17"/>
      <c r="J702" s="101"/>
      <c r="K702" s="102"/>
      <c r="L702" s="102"/>
      <c r="M702" s="102"/>
      <c r="N702" s="119"/>
      <c r="BU702" s="95"/>
    </row>
    <row r="703" spans="1:73" s="1" customFormat="1" x14ac:dyDescent="0.2">
      <c r="B703" s="96"/>
      <c r="C703" s="46"/>
      <c r="D703" s="46"/>
      <c r="E703" s="46"/>
      <c r="F703" s="46"/>
      <c r="G703" s="46"/>
      <c r="H703" s="61"/>
      <c r="I703" s="61"/>
      <c r="J703" s="101"/>
      <c r="K703" s="102"/>
      <c r="L703" s="102"/>
      <c r="M703" s="102"/>
      <c r="N703" s="119"/>
      <c r="BU703" s="95"/>
    </row>
    <row r="704" spans="1:73" s="1" customFormat="1" x14ac:dyDescent="0.2">
      <c r="B704" s="96"/>
      <c r="C704" s="3"/>
      <c r="D704" s="3"/>
      <c r="E704" s="3"/>
      <c r="F704" s="3"/>
      <c r="G704" s="3"/>
      <c r="H704" s="4"/>
      <c r="I704" s="4"/>
      <c r="J704" s="37"/>
      <c r="K704" s="7"/>
      <c r="L704" s="7"/>
      <c r="M704" s="7"/>
      <c r="N704" s="119"/>
      <c r="BU704" s="95"/>
    </row>
    <row r="705" spans="1:73" s="1" customFormat="1" x14ac:dyDescent="0.2">
      <c r="B705" s="22" t="s">
        <v>850</v>
      </c>
      <c r="C705" s="3"/>
      <c r="D705" s="3"/>
      <c r="E705" s="3"/>
      <c r="F705" s="3"/>
      <c r="G705" s="3"/>
      <c r="H705" s="4"/>
      <c r="I705" s="4"/>
      <c r="J705" s="37"/>
      <c r="K705" s="7"/>
      <c r="L705" s="7"/>
      <c r="M705" s="7"/>
      <c r="N705" s="119"/>
      <c r="BU705" s="95"/>
    </row>
    <row r="706" spans="1:73" x14ac:dyDescent="0.2">
      <c r="B706" s="22"/>
      <c r="C706" s="22"/>
      <c r="D706" s="22"/>
      <c r="E706" s="22"/>
      <c r="F706" s="22"/>
      <c r="G706" s="22"/>
      <c r="H706" s="17"/>
      <c r="I706" s="17"/>
      <c r="L706" s="84"/>
      <c r="M706" s="84"/>
      <c r="N706" s="119"/>
      <c r="O706" s="9"/>
      <c r="P706" s="9"/>
      <c r="Q706" s="9"/>
      <c r="R706" s="9"/>
      <c r="S706" s="9"/>
    </row>
    <row r="707" spans="1:73" ht="51" customHeight="1" x14ac:dyDescent="0.2">
      <c r="B707" s="22"/>
      <c r="J707" s="86" t="s">
        <v>83</v>
      </c>
      <c r="K707" s="218"/>
      <c r="L707" s="25" t="str">
        <f>IF(ISBLANK(L$388),"",L$388)</f>
        <v/>
      </c>
      <c r="M707" s="72" t="str">
        <f>IF(ISBLANK(M$388),"",M$388)</f>
        <v/>
      </c>
      <c r="N707" s="25" t="str">
        <f t="shared" ref="N707:BS707" si="94">IF(ISBLANK(N$388),"",N$388)</f>
        <v/>
      </c>
      <c r="O707" s="25" t="str">
        <f t="shared" si="94"/>
        <v/>
      </c>
      <c r="P707" s="25" t="str">
        <f t="shared" si="94"/>
        <v/>
      </c>
      <c r="Q707" s="25" t="str">
        <f t="shared" si="94"/>
        <v/>
      </c>
      <c r="R707" s="25" t="str">
        <f t="shared" si="94"/>
        <v/>
      </c>
      <c r="S707" s="25" t="str">
        <f t="shared" si="94"/>
        <v/>
      </c>
      <c r="T707" s="25" t="str">
        <f t="shared" si="94"/>
        <v/>
      </c>
      <c r="U707" s="25" t="str">
        <f t="shared" si="94"/>
        <v/>
      </c>
      <c r="V707" s="25" t="str">
        <f t="shared" si="94"/>
        <v/>
      </c>
      <c r="W707" s="25" t="str">
        <f t="shared" si="94"/>
        <v/>
      </c>
      <c r="X707" s="25" t="str">
        <f t="shared" si="94"/>
        <v/>
      </c>
      <c r="Y707" s="25" t="str">
        <f t="shared" si="94"/>
        <v/>
      </c>
      <c r="Z707" s="25" t="str">
        <f t="shared" si="94"/>
        <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x14ac:dyDescent="0.2">
      <c r="C708" s="46"/>
      <c r="I708" s="73" t="s">
        <v>84</v>
      </c>
      <c r="J708" s="74"/>
      <c r="K708" s="88"/>
      <c r="L708" s="89" t="str">
        <f>IF(ISBLANK(L$389),"",L$389)</f>
        <v/>
      </c>
      <c r="M708" s="72" t="str">
        <f>IF(ISBLANK(M$389),"",M$389)</f>
        <v/>
      </c>
      <c r="N708" s="89" t="str">
        <f t="shared" ref="N708:BS708" si="95">IF(ISBLANK(N$389),"",N$389)</f>
        <v/>
      </c>
      <c r="O708" s="89" t="str">
        <f t="shared" si="95"/>
        <v/>
      </c>
      <c r="P708" s="89" t="str">
        <f t="shared" si="95"/>
        <v/>
      </c>
      <c r="Q708" s="89" t="str">
        <f t="shared" si="95"/>
        <v/>
      </c>
      <c r="R708" s="89" t="str">
        <f t="shared" si="95"/>
        <v/>
      </c>
      <c r="S708" s="89" t="str">
        <f t="shared" si="95"/>
        <v/>
      </c>
      <c r="T708" s="89" t="str">
        <f t="shared" si="95"/>
        <v/>
      </c>
      <c r="U708" s="89" t="str">
        <f t="shared" si="95"/>
        <v/>
      </c>
      <c r="V708" s="89" t="str">
        <f t="shared" si="95"/>
        <v/>
      </c>
      <c r="W708" s="89" t="str">
        <f t="shared" si="95"/>
        <v/>
      </c>
      <c r="X708" s="89" t="str">
        <f t="shared" si="95"/>
        <v/>
      </c>
      <c r="Y708" s="89" t="str">
        <f t="shared" si="95"/>
        <v/>
      </c>
      <c r="Z708" s="89" t="str">
        <f t="shared" si="95"/>
        <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x14ac:dyDescent="0.2">
      <c r="A709" s="248" t="s">
        <v>851</v>
      </c>
      <c r="B709" s="2"/>
      <c r="C709" s="308" t="s">
        <v>852</v>
      </c>
      <c r="D709" s="309"/>
      <c r="E709" s="309"/>
      <c r="F709" s="309"/>
      <c r="G709" s="309"/>
      <c r="H709" s="310"/>
      <c r="I709" s="142" t="s">
        <v>853</v>
      </c>
      <c r="J709" s="257" t="str">
        <f>IF(SUM(L709:BS709)=0,IF(COUNTIF(L709:BS709,"未確認")&gt;0,"未確認",IF(COUNTIF(L709:BS709,"~*")&gt;0,"*",SUM(L709:BS709))),SUM(L709:BS709))</f>
        <v>未確認</v>
      </c>
      <c r="K709" s="250" t="str">
        <f>IF(OR(COUNTIF(L709:BS709,"未確認")&gt;0,COUNTIF(L709:BS709,"*")&gt;0),"※","")</f>
        <v>※</v>
      </c>
      <c r="L709" s="241" t="s">
        <v>972</v>
      </c>
      <c r="M709" s="242"/>
      <c r="N709" s="243"/>
      <c r="O709" s="243"/>
      <c r="P709" s="243"/>
      <c r="Q709" s="243"/>
      <c r="R709" s="243"/>
      <c r="S709" s="243"/>
      <c r="T709" s="243"/>
      <c r="U709" s="243"/>
      <c r="V709" s="243"/>
      <c r="W709" s="243"/>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x14ac:dyDescent="0.2">
      <c r="A710" s="248" t="s">
        <v>854</v>
      </c>
      <c r="B710" s="2"/>
      <c r="C710" s="305" t="s">
        <v>855</v>
      </c>
      <c r="D710" s="306"/>
      <c r="E710" s="306"/>
      <c r="F710" s="306"/>
      <c r="G710" s="306"/>
      <c r="H710" s="307"/>
      <c r="I710" s="129" t="s">
        <v>856</v>
      </c>
      <c r="J710" s="257" t="str">
        <f>IF(SUM(L710:BS710)=0,IF(COUNTIF(L710:BS710,"未確認")&gt;0,"未確認",IF(COUNTIF(L710:BS710,"~*")&gt;0,"*",SUM(L710:BS710))),SUM(L710:BS710))</f>
        <v>未確認</v>
      </c>
      <c r="K710" s="250" t="str">
        <f>IF(OR(COUNTIF(L710:BS710,"未確認")&gt;0,COUNTIF(L710:BS710,"*")&gt;0),"※","")</f>
        <v>※</v>
      </c>
      <c r="L710" s="241" t="s">
        <v>972</v>
      </c>
      <c r="M710" s="242"/>
      <c r="N710" s="243"/>
      <c r="O710" s="243"/>
      <c r="P710" s="243"/>
      <c r="Q710" s="243"/>
      <c r="R710" s="243"/>
      <c r="S710" s="243"/>
      <c r="T710" s="243"/>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x14ac:dyDescent="0.2">
      <c r="A711" s="248" t="s">
        <v>857</v>
      </c>
      <c r="B711" s="2"/>
      <c r="C711" s="305" t="s">
        <v>858</v>
      </c>
      <c r="D711" s="306"/>
      <c r="E711" s="306"/>
      <c r="F711" s="306"/>
      <c r="G711" s="306"/>
      <c r="H711" s="307"/>
      <c r="I711" s="129" t="s">
        <v>859</v>
      </c>
      <c r="J711" s="257" t="str">
        <f>IF(SUM(L711:BS711)=0,IF(COUNTIF(L711:BS711,"未確認")&gt;0,"未確認",IF(COUNTIF(L711:BS711,"~*")&gt;0,"*",SUM(L711:BS711))),SUM(L711:BS711))</f>
        <v>未確認</v>
      </c>
      <c r="K711" s="250" t="str">
        <f>IF(OR(COUNTIF(L711:BS711,"未確認")&gt;0,COUNTIF(L711:BS711,"*")&gt;0),"※","")</f>
        <v>※</v>
      </c>
      <c r="L711" s="241" t="s">
        <v>972</v>
      </c>
      <c r="M711" s="242"/>
      <c r="N711" s="243"/>
      <c r="O711" s="243"/>
      <c r="P711" s="243"/>
      <c r="Q711" s="243"/>
      <c r="R711" s="243"/>
      <c r="S711" s="243"/>
      <c r="T711" s="243"/>
      <c r="U711" s="243"/>
      <c r="V711" s="243"/>
      <c r="W711" s="243"/>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x14ac:dyDescent="0.2">
      <c r="B712" s="22"/>
      <c r="C712" s="22"/>
      <c r="D712" s="22"/>
      <c r="E712" s="22"/>
      <c r="F712" s="22"/>
      <c r="G712" s="22"/>
      <c r="H712" s="17"/>
      <c r="I712" s="17"/>
      <c r="J712" s="101"/>
      <c r="K712" s="102"/>
      <c r="L712" s="102"/>
      <c r="M712" s="102"/>
      <c r="N712" s="119"/>
      <c r="BU712" s="95"/>
    </row>
    <row r="713" spans="1:73" s="1" customFormat="1" x14ac:dyDescent="0.2">
      <c r="B713" s="96"/>
      <c r="C713" s="46"/>
      <c r="D713" s="46"/>
      <c r="E713" s="46"/>
      <c r="F713" s="46"/>
      <c r="G713" s="46"/>
      <c r="H713" s="61"/>
      <c r="I713" s="61"/>
      <c r="J713" s="101"/>
      <c r="K713" s="102"/>
      <c r="L713" s="102"/>
      <c r="M713" s="102"/>
      <c r="N713" s="119"/>
      <c r="BU713" s="95"/>
    </row>
    <row r="714" spans="1:73" s="127" customFormat="1" x14ac:dyDescent="0.2">
      <c r="A714" s="1"/>
      <c r="B714" s="126"/>
      <c r="C714" s="3"/>
      <c r="D714" s="3"/>
      <c r="E714" s="3"/>
      <c r="F714" s="3"/>
      <c r="G714" s="3"/>
      <c r="H714" s="4"/>
      <c r="I714" s="4"/>
      <c r="J714" s="37"/>
      <c r="K714" s="7"/>
      <c r="L714" s="7"/>
      <c r="M714" s="7"/>
      <c r="N714" s="119"/>
      <c r="BU714" s="128"/>
    </row>
    <row r="715" spans="1:73" s="127" customFormat="1" x14ac:dyDescent="0.2">
      <c r="A715" s="1"/>
      <c r="B715" s="22" t="s">
        <v>860</v>
      </c>
      <c r="C715" s="3"/>
      <c r="D715" s="3"/>
      <c r="E715" s="3"/>
      <c r="F715" s="3"/>
      <c r="G715" s="3"/>
      <c r="H715" s="4"/>
      <c r="I715" s="4"/>
      <c r="J715" s="37"/>
      <c r="K715" s="7"/>
      <c r="L715" s="7"/>
      <c r="M715" s="7"/>
      <c r="N715" s="119"/>
      <c r="BU715" s="128"/>
    </row>
    <row r="716" spans="1:73" x14ac:dyDescent="0.2">
      <c r="B716" s="22"/>
      <c r="C716" s="22"/>
      <c r="D716" s="22"/>
      <c r="E716" s="22"/>
      <c r="F716" s="22"/>
      <c r="G716" s="22"/>
      <c r="H716" s="17"/>
      <c r="I716" s="17"/>
      <c r="L716" s="84"/>
      <c r="M716" s="84"/>
      <c r="N716" s="119"/>
      <c r="O716" s="9"/>
      <c r="P716" s="9"/>
      <c r="Q716" s="9"/>
      <c r="R716" s="9"/>
      <c r="S716" s="9"/>
    </row>
    <row r="717" spans="1:73" ht="51" customHeight="1" x14ac:dyDescent="0.2">
      <c r="B717" s="22"/>
      <c r="J717" s="86" t="s">
        <v>83</v>
      </c>
      <c r="K717" s="218"/>
      <c r="L717" s="246" t="str">
        <f>IF(ISBLANK(L$388),"",L$388)</f>
        <v/>
      </c>
      <c r="M717" s="72" t="str">
        <f>IF(ISBLANK(M$388),"",M$388)</f>
        <v/>
      </c>
      <c r="N717" s="25" t="str">
        <f t="shared" ref="N717:BS717" si="96">IF(ISBLANK(N$388),"",N$388)</f>
        <v/>
      </c>
      <c r="O717" s="25" t="str">
        <f t="shared" si="96"/>
        <v/>
      </c>
      <c r="P717" s="25" t="str">
        <f t="shared" si="96"/>
        <v/>
      </c>
      <c r="Q717" s="25" t="str">
        <f t="shared" si="96"/>
        <v/>
      </c>
      <c r="R717" s="25" t="str">
        <f t="shared" si="96"/>
        <v/>
      </c>
      <c r="S717" s="25" t="str">
        <f t="shared" si="96"/>
        <v/>
      </c>
      <c r="T717" s="25" t="str">
        <f t="shared" si="96"/>
        <v/>
      </c>
      <c r="U717" s="25" t="str">
        <f t="shared" si="96"/>
        <v/>
      </c>
      <c r="V717" s="25" t="str">
        <f t="shared" si="96"/>
        <v/>
      </c>
      <c r="W717" s="25" t="str">
        <f t="shared" si="96"/>
        <v/>
      </c>
      <c r="X717" s="25" t="str">
        <f t="shared" si="96"/>
        <v/>
      </c>
      <c r="Y717" s="25" t="str">
        <f t="shared" si="96"/>
        <v/>
      </c>
      <c r="Z717" s="25" t="str">
        <f t="shared" si="96"/>
        <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x14ac:dyDescent="0.2">
      <c r="C718" s="46"/>
      <c r="I718" s="73" t="s">
        <v>84</v>
      </c>
      <c r="J718" s="74"/>
      <c r="K718" s="88"/>
      <c r="L718" s="89" t="str">
        <f>IF(ISBLANK(L$389),"",L$389)</f>
        <v/>
      </c>
      <c r="M718" s="72" t="str">
        <f>IF(ISBLANK(M$389),"",M$389)</f>
        <v/>
      </c>
      <c r="N718" s="89" t="str">
        <f t="shared" ref="N718:BS718" si="97">IF(ISBLANK(N$389),"",N$389)</f>
        <v/>
      </c>
      <c r="O718" s="89" t="str">
        <f t="shared" si="97"/>
        <v/>
      </c>
      <c r="P718" s="89" t="str">
        <f t="shared" si="97"/>
        <v/>
      </c>
      <c r="Q718" s="89" t="str">
        <f t="shared" si="97"/>
        <v/>
      </c>
      <c r="R718" s="89" t="str">
        <f t="shared" si="97"/>
        <v/>
      </c>
      <c r="S718" s="89" t="str">
        <f t="shared" si="97"/>
        <v/>
      </c>
      <c r="T718" s="89" t="str">
        <f t="shared" si="97"/>
        <v/>
      </c>
      <c r="U718" s="89" t="str">
        <f t="shared" si="97"/>
        <v/>
      </c>
      <c r="V718" s="89" t="str">
        <f t="shared" si="97"/>
        <v/>
      </c>
      <c r="W718" s="89" t="str">
        <f t="shared" si="97"/>
        <v/>
      </c>
      <c r="X718" s="89" t="str">
        <f t="shared" si="97"/>
        <v/>
      </c>
      <c r="Y718" s="89" t="str">
        <f t="shared" si="97"/>
        <v/>
      </c>
      <c r="Z718" s="89" t="str">
        <f t="shared" si="97"/>
        <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x14ac:dyDescent="0.2">
      <c r="A719" s="248" t="s">
        <v>861</v>
      </c>
      <c r="B719" s="126"/>
      <c r="C719" s="305" t="s">
        <v>862</v>
      </c>
      <c r="D719" s="306"/>
      <c r="E719" s="306"/>
      <c r="F719" s="306"/>
      <c r="G719" s="306"/>
      <c r="H719" s="307"/>
      <c r="I719" s="129" t="s">
        <v>863</v>
      </c>
      <c r="J719" s="249" t="str">
        <f>IF(SUM(L719:BS719)=0,IF(COUNTIF(L719:BS719,"未確認")&gt;0,"未確認",IF(COUNTIF(L719:BS719,"~*")&gt;0,"*",SUM(L719:BS719))),SUM(L719:BS719))</f>
        <v>未確認</v>
      </c>
      <c r="K719" s="250" t="str">
        <f>IF(OR(COUNTIF(L719:BS719,"未確認")&gt;0,COUNTIF(L719:BS719,"*")&gt;0),"※","")</f>
        <v>※</v>
      </c>
      <c r="L719" s="241" t="s">
        <v>972</v>
      </c>
      <c r="M719" s="242"/>
      <c r="N719" s="243"/>
      <c r="O719" s="243"/>
      <c r="P719" s="243"/>
      <c r="Q719" s="243"/>
      <c r="R719" s="243"/>
      <c r="S719" s="243"/>
      <c r="T719" s="243"/>
      <c r="U719" s="243"/>
      <c r="V719" s="243"/>
      <c r="W719" s="243"/>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x14ac:dyDescent="0.2">
      <c r="A720" s="248" t="s">
        <v>864</v>
      </c>
      <c r="B720" s="2"/>
      <c r="C720" s="305" t="s">
        <v>865</v>
      </c>
      <c r="D720" s="306"/>
      <c r="E720" s="306"/>
      <c r="F720" s="306"/>
      <c r="G720" s="306"/>
      <c r="H720" s="307"/>
      <c r="I720" s="129" t="s">
        <v>866</v>
      </c>
      <c r="J720" s="249" t="str">
        <f>IF(SUM(L720:BS720)=0,IF(COUNTIF(L720:BS720,"未確認")&gt;0,"未確認",IF(COUNTIF(L720:BS720,"~*")&gt;0,"*",SUM(L720:BS720))),SUM(L720:BS720))</f>
        <v>未確認</v>
      </c>
      <c r="K720" s="250" t="str">
        <f>IF(OR(COUNTIF(L720:BS720,"未確認")&gt;0,COUNTIF(L720:BS720,"*")&gt;0),"※","")</f>
        <v>※</v>
      </c>
      <c r="L720" s="241" t="s">
        <v>972</v>
      </c>
      <c r="M720" s="242"/>
      <c r="N720" s="243"/>
      <c r="O720" s="243"/>
      <c r="P720" s="243"/>
      <c r="Q720" s="243"/>
      <c r="R720" s="243"/>
      <c r="S720" s="243"/>
      <c r="T720" s="243"/>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x14ac:dyDescent="0.2">
      <c r="A721" s="248" t="s">
        <v>867</v>
      </c>
      <c r="B721" s="2"/>
      <c r="C721" s="308" t="s">
        <v>868</v>
      </c>
      <c r="D721" s="309"/>
      <c r="E721" s="309"/>
      <c r="F721" s="309"/>
      <c r="G721" s="309"/>
      <c r="H721" s="310"/>
      <c r="I721" s="129" t="s">
        <v>869</v>
      </c>
      <c r="J721" s="249" t="str">
        <f>IF(SUM(L721:BS721)=0,IF(COUNTIF(L721:BS721,"未確認")&gt;0,"未確認",IF(COUNTIF(L721:BS721,"~*")&gt;0,"*",SUM(L721:BS721))),SUM(L721:BS721))</f>
        <v>未確認</v>
      </c>
      <c r="K721" s="250" t="str">
        <f>IF(OR(COUNTIF(L721:BS721,"未確認")&gt;0,COUNTIF(L721:BS721,"*")&gt;0),"※","")</f>
        <v>※</v>
      </c>
      <c r="L721" s="241" t="s">
        <v>972</v>
      </c>
      <c r="M721" s="242"/>
      <c r="N721" s="243"/>
      <c r="O721" s="243"/>
      <c r="P721" s="243"/>
      <c r="Q721" s="243"/>
      <c r="R721" s="243"/>
      <c r="S721" s="243"/>
      <c r="T721" s="243"/>
      <c r="U721" s="243"/>
      <c r="V721" s="243"/>
      <c r="W721" s="243"/>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x14ac:dyDescent="0.2">
      <c r="A722" s="248" t="s">
        <v>870</v>
      </c>
      <c r="B722" s="2"/>
      <c r="C722" s="305" t="s">
        <v>871</v>
      </c>
      <c r="D722" s="306"/>
      <c r="E722" s="306"/>
      <c r="F722" s="306"/>
      <c r="G722" s="306"/>
      <c r="H722" s="307"/>
      <c r="I722" s="129" t="s">
        <v>872</v>
      </c>
      <c r="J722" s="249" t="str">
        <f>IF(SUM(L722:BS722)=0,IF(COUNTIF(L722:BS722,"未確認")&gt;0,"未確認",IF(COUNTIF(L722:BS722,"~*")&gt;0,"*",SUM(L722:BS722))),SUM(L722:BS722))</f>
        <v>未確認</v>
      </c>
      <c r="K722" s="250" t="str">
        <f>IF(OR(COUNTIF(L722:BS722,"未確認")&gt;0,COUNTIF(L722:BS722,"*")&gt;0),"※","")</f>
        <v>※</v>
      </c>
      <c r="L722" s="241" t="s">
        <v>972</v>
      </c>
      <c r="M722" s="242"/>
      <c r="N722" s="243"/>
      <c r="O722" s="243"/>
      <c r="P722" s="243"/>
      <c r="Q722" s="243"/>
      <c r="R722" s="243"/>
      <c r="S722" s="243"/>
      <c r="T722" s="243"/>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x14ac:dyDescent="0.2">
      <c r="B723" s="22"/>
      <c r="C723" s="22"/>
      <c r="D723" s="22"/>
      <c r="E723" s="22"/>
      <c r="F723" s="22"/>
      <c r="G723" s="22"/>
      <c r="H723" s="17"/>
      <c r="I723" s="17"/>
      <c r="J723" s="101"/>
      <c r="K723" s="102"/>
      <c r="L723" s="102"/>
      <c r="M723" s="102"/>
      <c r="N723" s="119"/>
      <c r="BU723" s="95"/>
    </row>
    <row r="724" spans="1:73" s="1" customFormat="1" x14ac:dyDescent="0.2">
      <c r="B724" s="96"/>
      <c r="C724" s="46"/>
      <c r="D724" s="46"/>
      <c r="E724" s="46"/>
      <c r="F724" s="46"/>
      <c r="G724" s="46"/>
      <c r="H724" s="61"/>
      <c r="I724" s="61"/>
      <c r="J724" s="101"/>
      <c r="K724" s="102"/>
      <c r="L724" s="102"/>
      <c r="M724" s="102"/>
      <c r="N724" s="119"/>
      <c r="BU724" s="95"/>
    </row>
    <row r="725" spans="1:73" s="1" customFormat="1" x14ac:dyDescent="0.2">
      <c r="B725" s="96"/>
      <c r="C725" s="46"/>
      <c r="D725" s="46"/>
      <c r="E725" s="46"/>
      <c r="F725" s="46"/>
      <c r="G725" s="46"/>
      <c r="H725" s="61"/>
      <c r="I725" s="61"/>
      <c r="J725" s="101"/>
      <c r="K725" s="102"/>
      <c r="L725" s="102"/>
      <c r="M725" s="102"/>
      <c r="N725" s="119"/>
      <c r="BU725" s="95"/>
    </row>
    <row r="726" spans="1:73" s="127" customFormat="1" x14ac:dyDescent="0.2">
      <c r="A726" s="1"/>
      <c r="B726" s="126"/>
      <c r="C726" s="3"/>
      <c r="D726" s="3"/>
      <c r="E726" s="3"/>
      <c r="F726" s="3"/>
      <c r="G726" s="3"/>
      <c r="H726" s="4"/>
      <c r="I726" s="4"/>
      <c r="J726" s="37"/>
      <c r="K726" s="7"/>
      <c r="L726" s="7"/>
      <c r="M726" s="7"/>
      <c r="N726" s="119"/>
      <c r="BU726" s="128"/>
    </row>
    <row r="727" spans="1:73" s="127" customFormat="1" x14ac:dyDescent="0.2">
      <c r="A727" s="1"/>
      <c r="B727" s="22" t="s">
        <v>873</v>
      </c>
      <c r="C727" s="3"/>
      <c r="D727" s="3"/>
      <c r="E727" s="3"/>
      <c r="F727" s="3"/>
      <c r="G727" s="3"/>
      <c r="H727" s="4"/>
      <c r="I727" s="4"/>
      <c r="J727" s="37"/>
      <c r="K727" s="7"/>
      <c r="L727" s="7"/>
      <c r="M727" s="7"/>
      <c r="N727" s="119"/>
      <c r="BU727" s="128"/>
    </row>
    <row r="728" spans="1:73" x14ac:dyDescent="0.2">
      <c r="B728" s="22"/>
      <c r="C728" s="22"/>
      <c r="D728" s="22"/>
      <c r="E728" s="22"/>
      <c r="F728" s="22"/>
      <c r="G728" s="22"/>
      <c r="H728" s="17"/>
      <c r="I728" s="17"/>
      <c r="L728" s="84"/>
      <c r="M728" s="84"/>
      <c r="N728" s="119"/>
      <c r="O728" s="9"/>
      <c r="P728" s="9"/>
      <c r="Q728" s="9"/>
      <c r="R728" s="9"/>
      <c r="S728" s="9"/>
    </row>
    <row r="729" spans="1:73" ht="51" customHeight="1" x14ac:dyDescent="0.2">
      <c r="B729" s="22"/>
      <c r="J729" s="86" t="s">
        <v>83</v>
      </c>
      <c r="K729" s="218"/>
      <c r="L729" s="246" t="str">
        <f>IF(ISBLANK(L$388),"",L$388)</f>
        <v/>
      </c>
      <c r="M729" s="72" t="str">
        <f>IF(ISBLANK(M$388),"",M$388)</f>
        <v/>
      </c>
      <c r="N729" s="25" t="str">
        <f t="shared" ref="N729:BS729" si="98">IF(ISBLANK(N$388),"",N$388)</f>
        <v/>
      </c>
      <c r="O729" s="25" t="str">
        <f t="shared" si="98"/>
        <v/>
      </c>
      <c r="P729" s="25" t="str">
        <f t="shared" si="98"/>
        <v/>
      </c>
      <c r="Q729" s="25" t="str">
        <f t="shared" si="98"/>
        <v/>
      </c>
      <c r="R729" s="25" t="str">
        <f t="shared" si="98"/>
        <v/>
      </c>
      <c r="S729" s="25" t="str">
        <f t="shared" si="98"/>
        <v/>
      </c>
      <c r="T729" s="25" t="str">
        <f t="shared" si="98"/>
        <v/>
      </c>
      <c r="U729" s="25" t="str">
        <f t="shared" si="98"/>
        <v/>
      </c>
      <c r="V729" s="25" t="str">
        <f t="shared" si="98"/>
        <v/>
      </c>
      <c r="W729" s="25" t="str">
        <f t="shared" si="98"/>
        <v/>
      </c>
      <c r="X729" s="25" t="str">
        <f t="shared" si="98"/>
        <v/>
      </c>
      <c r="Y729" s="25" t="str">
        <f t="shared" si="98"/>
        <v/>
      </c>
      <c r="Z729" s="25" t="str">
        <f t="shared" si="98"/>
        <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x14ac:dyDescent="0.2">
      <c r="C730" s="46"/>
      <c r="I730" s="73" t="s">
        <v>84</v>
      </c>
      <c r="J730" s="74"/>
      <c r="K730" s="88"/>
      <c r="L730" s="89" t="str">
        <f>IF(ISBLANK(L$389),"",L$389)</f>
        <v/>
      </c>
      <c r="M730" s="72" t="str">
        <f>IF(ISBLANK(M$389),"",M$389)</f>
        <v/>
      </c>
      <c r="N730" s="89" t="str">
        <f t="shared" ref="N730:BS730" si="99">IF(ISBLANK(N$389),"",N$389)</f>
        <v/>
      </c>
      <c r="O730" s="89" t="str">
        <f t="shared" si="99"/>
        <v/>
      </c>
      <c r="P730" s="89" t="str">
        <f t="shared" si="99"/>
        <v/>
      </c>
      <c r="Q730" s="89" t="str">
        <f t="shared" si="99"/>
        <v/>
      </c>
      <c r="R730" s="89" t="str">
        <f t="shared" si="99"/>
        <v/>
      </c>
      <c r="S730" s="89" t="str">
        <f t="shared" si="99"/>
        <v/>
      </c>
      <c r="T730" s="89" t="str">
        <f t="shared" si="99"/>
        <v/>
      </c>
      <c r="U730" s="89" t="str">
        <f t="shared" si="99"/>
        <v/>
      </c>
      <c r="V730" s="89" t="str">
        <f t="shared" si="99"/>
        <v/>
      </c>
      <c r="W730" s="89" t="str">
        <f t="shared" si="99"/>
        <v/>
      </c>
      <c r="X730" s="89" t="str">
        <f t="shared" si="99"/>
        <v/>
      </c>
      <c r="Y730" s="89" t="str">
        <f t="shared" si="99"/>
        <v/>
      </c>
      <c r="Z730" s="89" t="str">
        <f t="shared" si="99"/>
        <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x14ac:dyDescent="0.2">
      <c r="A731" s="248" t="s">
        <v>874</v>
      </c>
      <c r="B731" s="126"/>
      <c r="C731" s="305" t="s">
        <v>875</v>
      </c>
      <c r="D731" s="306"/>
      <c r="E731" s="306"/>
      <c r="F731" s="306"/>
      <c r="G731" s="306"/>
      <c r="H731" s="307"/>
      <c r="I731" s="129" t="s">
        <v>876</v>
      </c>
      <c r="J731" s="249" t="str">
        <f>IF(SUM(L731:BS731)=0,IF(COUNTIF(L731:BS731,"未確認")&gt;0,"未確認",IF(COUNTIF(L731:BS731,"~*")&gt;0,"*",SUM(L731:BS731))),SUM(L731:BS731))</f>
        <v>未確認</v>
      </c>
      <c r="K731" s="250" t="str">
        <f>IF(OR(COUNTIF(L731:BS731,"未確認")&gt;0,COUNTIF(L731:BS731,"*")&gt;0),"※","")</f>
        <v>※</v>
      </c>
      <c r="L731" s="241" t="s">
        <v>972</v>
      </c>
      <c r="M731" s="242"/>
      <c r="N731" s="243"/>
      <c r="O731" s="243"/>
      <c r="P731" s="243"/>
      <c r="Q731" s="243"/>
      <c r="R731" s="243"/>
      <c r="S731" s="243"/>
      <c r="T731" s="243"/>
      <c r="U731" s="243"/>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x14ac:dyDescent="0.2">
      <c r="A732" s="248" t="s">
        <v>877</v>
      </c>
      <c r="B732" s="2"/>
      <c r="C732" s="305" t="s">
        <v>878</v>
      </c>
      <c r="D732" s="306"/>
      <c r="E732" s="306"/>
      <c r="F732" s="306"/>
      <c r="G732" s="306"/>
      <c r="H732" s="307"/>
      <c r="I732" s="129" t="s">
        <v>879</v>
      </c>
      <c r="J732" s="249" t="str">
        <f>IF(SUM(L732:BS732)=0,IF(COUNTIF(L732:BS732,"未確認")&gt;0,"未確認",IF(COUNTIF(L732:BS732,"~*")&gt;0,"*",SUM(L732:BS732))),SUM(L732:BS732))</f>
        <v>未確認</v>
      </c>
      <c r="K732" s="250" t="str">
        <f>IF(OR(COUNTIF(L732:BS732,"未確認")&gt;0,COUNTIF(L732:BS732,"*")&gt;0),"※","")</f>
        <v>※</v>
      </c>
      <c r="L732" s="241" t="s">
        <v>972</v>
      </c>
      <c r="M732" s="242"/>
      <c r="N732" s="243"/>
      <c r="O732" s="243"/>
      <c r="P732" s="243"/>
      <c r="Q732" s="243"/>
      <c r="R732" s="243"/>
      <c r="S732" s="243"/>
      <c r="T732" s="243"/>
      <c r="U732" s="243"/>
      <c r="V732" s="243"/>
      <c r="W732" s="243"/>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x14ac:dyDescent="0.2">
      <c r="A733" s="248" t="s">
        <v>880</v>
      </c>
      <c r="B733" s="2"/>
      <c r="C733" s="308" t="s">
        <v>881</v>
      </c>
      <c r="D733" s="309"/>
      <c r="E733" s="309"/>
      <c r="F733" s="309"/>
      <c r="G733" s="309"/>
      <c r="H733" s="310"/>
      <c r="I733" s="129" t="s">
        <v>882</v>
      </c>
      <c r="J733" s="249" t="str">
        <f>IF(SUM(L733:BS733)=0,IF(COUNTIF(L733:BS733,"未確認")&gt;0,"未確認",IF(COUNTIF(L733:BS733,"~*")&gt;0,"*",SUM(L733:BS733))),SUM(L733:BS733))</f>
        <v>未確認</v>
      </c>
      <c r="K733" s="250" t="str">
        <f>IF(OR(COUNTIF(L733:BS733,"未確認")&gt;0,COUNTIF(L733:BS733,"*")&gt;0),"※","")</f>
        <v>※</v>
      </c>
      <c r="L733" s="241" t="s">
        <v>972</v>
      </c>
      <c r="M733" s="242"/>
      <c r="N733" s="243"/>
      <c r="O733" s="243"/>
      <c r="P733" s="243"/>
      <c r="Q733" s="243"/>
      <c r="R733" s="243"/>
      <c r="S733" s="243"/>
      <c r="T733" s="243"/>
      <c r="U733" s="243"/>
      <c r="V733" s="243"/>
      <c r="W733" s="243"/>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x14ac:dyDescent="0.2">
      <c r="A734" s="248" t="s">
        <v>883</v>
      </c>
      <c r="B734" s="2"/>
      <c r="C734" s="308" t="s">
        <v>884</v>
      </c>
      <c r="D734" s="309"/>
      <c r="E734" s="309"/>
      <c r="F734" s="309"/>
      <c r="G734" s="309"/>
      <c r="H734" s="310"/>
      <c r="I734" s="129" t="s">
        <v>885</v>
      </c>
      <c r="J734" s="249" t="str">
        <f>IF(SUM(L734:BS734)=0,IF(COUNTIF(L734:BS734,"未確認")&gt;0,"未確認",IF(COUNTIF(L734:BS734,"~*")&gt;0,"*",SUM(L734:BS734))),SUM(L734:BS734))</f>
        <v>未確認</v>
      </c>
      <c r="K734" s="250" t="str">
        <f>IF(OR(COUNTIF(L734:BS734,"未確認")&gt;0,COUNTIF(L734:BS734,"*")&gt;0),"※","")</f>
        <v>※</v>
      </c>
      <c r="L734" s="241" t="s">
        <v>972</v>
      </c>
      <c r="M734" s="242"/>
      <c r="N734" s="243"/>
      <c r="O734" s="243"/>
      <c r="P734" s="243"/>
      <c r="Q734" s="243"/>
      <c r="R734" s="243"/>
      <c r="S734" s="243"/>
      <c r="T734" s="243"/>
      <c r="U734" s="243"/>
      <c r="V734" s="243"/>
      <c r="W734" s="243"/>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x14ac:dyDescent="0.2">
      <c r="B735" s="22"/>
      <c r="C735" s="22"/>
      <c r="D735" s="22"/>
      <c r="E735" s="22"/>
      <c r="F735" s="22"/>
      <c r="G735" s="22"/>
      <c r="H735" s="17"/>
      <c r="I735" s="17"/>
      <c r="J735" s="101"/>
      <c r="K735" s="102"/>
      <c r="L735" s="102"/>
      <c r="M735" s="102"/>
      <c r="N735" s="119"/>
      <c r="O735" s="103"/>
      <c r="P735" s="103"/>
      <c r="Q735" s="103"/>
      <c r="R735" s="103"/>
      <c r="S735" s="103"/>
      <c r="BU735" s="95"/>
    </row>
    <row r="736" spans="1:73" s="1" customFormat="1" x14ac:dyDescent="0.2">
      <c r="B736" s="96"/>
      <c r="C736" s="46"/>
      <c r="D736" s="46"/>
      <c r="E736" s="46"/>
      <c r="F736" s="46"/>
      <c r="G736" s="46"/>
      <c r="H736" s="61"/>
      <c r="I736" s="61"/>
      <c r="J736" s="101"/>
      <c r="K736" s="102"/>
      <c r="L736" s="102"/>
      <c r="M736" s="102"/>
      <c r="N736" s="103"/>
      <c r="O736" s="103"/>
      <c r="P736" s="103"/>
      <c r="Q736" s="103"/>
      <c r="R736" s="103"/>
      <c r="S736" s="103"/>
      <c r="BU736" s="95"/>
    </row>
    <row r="737" spans="1:73" s="1" customFormat="1" x14ac:dyDescent="0.2">
      <c r="B737" s="2"/>
      <c r="C737" s="2"/>
      <c r="D737" s="46"/>
      <c r="E737" s="46"/>
      <c r="F737" s="46"/>
      <c r="G737" s="46"/>
      <c r="H737" s="61"/>
      <c r="I737" s="179" t="s">
        <v>297</v>
      </c>
      <c r="J737" s="101"/>
      <c r="K737" s="102"/>
      <c r="L737" s="102"/>
      <c r="M737" s="102"/>
      <c r="N737" s="103"/>
      <c r="O737" s="103"/>
      <c r="P737" s="103"/>
      <c r="Q737" s="103"/>
      <c r="R737" s="103"/>
      <c r="S737" s="103"/>
      <c r="BU737" s="95"/>
    </row>
    <row r="738" spans="1:73" s="1" customFormat="1" x14ac:dyDescent="0.2">
      <c r="B738" s="22"/>
      <c r="C738" s="22"/>
      <c r="D738" s="22"/>
      <c r="E738" s="22"/>
      <c r="F738" s="22"/>
      <c r="G738" s="22"/>
      <c r="H738" s="17"/>
      <c r="I738" s="17"/>
      <c r="J738" s="101"/>
      <c r="K738" s="102"/>
      <c r="L738" s="102"/>
      <c r="M738" s="102"/>
      <c r="N738" s="103"/>
      <c r="O738" s="103"/>
      <c r="P738" s="103"/>
      <c r="Q738" s="103"/>
      <c r="R738" s="103"/>
      <c r="S738" s="103"/>
      <c r="BU738" s="95"/>
    </row>
    <row r="739" spans="1:73" s="1" customFormat="1" x14ac:dyDescent="0.2">
      <c r="B739" s="2"/>
      <c r="C739" s="2"/>
      <c r="D739" s="46"/>
      <c r="E739" s="46"/>
      <c r="F739" s="46"/>
      <c r="G739" s="46"/>
      <c r="H739" s="61"/>
      <c r="I739" s="61"/>
      <c r="J739" s="101"/>
      <c r="K739" s="102"/>
      <c r="L739" s="102"/>
      <c r="M739" s="102"/>
      <c r="N739" s="103"/>
      <c r="O739" s="103"/>
      <c r="P739" s="103"/>
      <c r="Q739" s="103"/>
      <c r="R739" s="103"/>
      <c r="S739" s="103"/>
      <c r="BU739" s="95"/>
    </row>
    <row r="740" spans="1:73" s="127" customFormat="1" x14ac:dyDescent="0.2">
      <c r="A740" s="302"/>
      <c r="B740" s="171"/>
      <c r="C740" s="3"/>
      <c r="D740" s="3"/>
      <c r="E740" s="3"/>
      <c r="F740" s="3"/>
      <c r="G740" s="3"/>
      <c r="H740" s="4"/>
      <c r="I740" s="4"/>
      <c r="J740" s="6"/>
      <c r="K740" s="7"/>
      <c r="L740" s="6"/>
      <c r="M740" s="6"/>
      <c r="N740" s="8"/>
      <c r="O740" s="8"/>
      <c r="P740" s="8"/>
      <c r="Q740" s="8"/>
      <c r="R740" s="8"/>
      <c r="S740" s="8"/>
      <c r="T740" s="9"/>
      <c r="BU740" s="128"/>
    </row>
    <row r="741" spans="1:73" s="127" customFormat="1" x14ac:dyDescent="0.2">
      <c r="A741" s="302"/>
      <c r="B741" s="171"/>
      <c r="C741" s="3"/>
      <c r="D741" s="3"/>
      <c r="E741" s="3"/>
      <c r="F741" s="3"/>
      <c r="G741" s="3"/>
      <c r="H741" s="4"/>
      <c r="I741" s="4"/>
      <c r="J741" s="6"/>
      <c r="K741" s="7"/>
      <c r="L741" s="6"/>
      <c r="M741" s="6"/>
      <c r="N741" s="8"/>
      <c r="O741" s="8"/>
      <c r="P741" s="8"/>
      <c r="Q741" s="8"/>
      <c r="R741" s="8"/>
      <c r="S741" s="8"/>
      <c r="T741" s="9"/>
      <c r="BU741" s="128"/>
    </row>
    <row r="742" spans="1:73" s="127" customFormat="1" x14ac:dyDescent="0.2">
      <c r="A742" s="302"/>
      <c r="B742" s="171"/>
      <c r="C742" s="3"/>
      <c r="D742" s="3"/>
      <c r="E742" s="3"/>
      <c r="F742" s="3"/>
      <c r="G742" s="3"/>
      <c r="H742" s="4"/>
      <c r="I742" s="4"/>
      <c r="J742" s="6"/>
      <c r="K742" s="7"/>
      <c r="L742" s="6"/>
      <c r="M742" s="6"/>
      <c r="N742" s="8"/>
      <c r="O742" s="8"/>
      <c r="P742" s="8"/>
      <c r="Q742" s="8"/>
      <c r="R742" s="8"/>
      <c r="S742" s="8"/>
      <c r="T742" s="9"/>
      <c r="BU742" s="128"/>
    </row>
    <row r="743" spans="1:73" s="127" customFormat="1" x14ac:dyDescent="0.2">
      <c r="A743" s="302"/>
      <c r="B743" s="171"/>
      <c r="C743" s="3"/>
      <c r="D743" s="3"/>
      <c r="E743" s="3"/>
      <c r="F743" s="3"/>
      <c r="G743" s="3"/>
      <c r="H743" s="4"/>
      <c r="I743" s="4"/>
      <c r="J743" s="6"/>
      <c r="K743" s="7"/>
      <c r="L743" s="6"/>
      <c r="M743" s="6"/>
      <c r="N743" s="8"/>
      <c r="O743" s="8"/>
      <c r="P743" s="8"/>
      <c r="Q743" s="8"/>
      <c r="R743" s="8"/>
      <c r="S743" s="8"/>
      <c r="T743" s="9"/>
      <c r="BU743" s="128"/>
    </row>
    <row r="744" spans="1:73" s="127" customFormat="1" x14ac:dyDescent="0.2">
      <c r="A744" s="302"/>
      <c r="B744" s="171"/>
      <c r="C744" s="3"/>
      <c r="D744" s="3"/>
      <c r="E744" s="3"/>
      <c r="F744" s="3"/>
      <c r="G744" s="3"/>
      <c r="H744" s="4"/>
      <c r="I744" s="4"/>
      <c r="J744" s="6"/>
      <c r="K744" s="7"/>
      <c r="L744" s="6"/>
      <c r="M744" s="6"/>
      <c r="N744" s="8"/>
      <c r="O744" s="8"/>
      <c r="P744" s="8"/>
      <c r="Q744" s="8"/>
      <c r="R744" s="8"/>
      <c r="S744" s="8"/>
      <c r="T744" s="9"/>
      <c r="BU744" s="128"/>
    </row>
    <row r="745" spans="1:73" s="127" customFormat="1" x14ac:dyDescent="0.2">
      <c r="A745" s="302"/>
      <c r="B745" s="2"/>
      <c r="C745" s="3"/>
      <c r="D745" s="3"/>
      <c r="E745" s="3"/>
      <c r="F745" s="3"/>
      <c r="G745" s="3"/>
      <c r="H745" s="4"/>
      <c r="I745" s="4"/>
      <c r="J745" s="6"/>
      <c r="K745" s="7"/>
      <c r="L745" s="6"/>
      <c r="M745" s="6"/>
      <c r="N745" s="8"/>
      <c r="O745" s="8"/>
      <c r="P745" s="8"/>
      <c r="Q745" s="8"/>
      <c r="R745" s="8"/>
      <c r="S745" s="8"/>
      <c r="T745" s="9"/>
      <c r="BU745" s="128"/>
    </row>
    <row r="746" spans="1:73" s="127" customFormat="1" x14ac:dyDescent="0.2">
      <c r="A746" s="302"/>
      <c r="B746" s="2"/>
      <c r="C746" s="3"/>
      <c r="D746" s="3"/>
      <c r="E746" s="3"/>
      <c r="F746" s="3"/>
      <c r="G746" s="3"/>
      <c r="H746" s="4"/>
      <c r="I746" s="4"/>
      <c r="J746" s="6"/>
      <c r="K746" s="7"/>
      <c r="L746" s="6"/>
      <c r="M746" s="6"/>
      <c r="N746" s="8"/>
      <c r="O746" s="8"/>
      <c r="P746" s="8"/>
      <c r="Q746" s="8"/>
      <c r="R746" s="8"/>
      <c r="S746" s="8"/>
      <c r="T746" s="9"/>
      <c r="BU746" s="128"/>
    </row>
    <row r="747" spans="1:73" s="127" customFormat="1" x14ac:dyDescent="0.2">
      <c r="A747" s="302"/>
      <c r="B747" s="2"/>
      <c r="C747" s="3"/>
      <c r="D747" s="3"/>
      <c r="E747" s="3"/>
      <c r="F747" s="3"/>
      <c r="G747" s="3"/>
      <c r="H747" s="4"/>
      <c r="I747" s="4"/>
      <c r="J747" s="6"/>
      <c r="K747" s="7"/>
      <c r="L747" s="6"/>
      <c r="M747" s="6"/>
      <c r="N747" s="8"/>
      <c r="O747" s="8"/>
      <c r="P747" s="8"/>
      <c r="Q747" s="8"/>
      <c r="R747" s="8"/>
      <c r="S747" s="8"/>
      <c r="T747" s="9"/>
      <c r="BU747" s="128"/>
    </row>
  </sheetData>
  <mergeCells count="552">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C83:G83"/>
    <mergeCell ref="J83:M83"/>
    <mergeCell ref="C84:G84"/>
    <mergeCell ref="J84:M84"/>
    <mergeCell ref="C85:G85"/>
    <mergeCell ref="J85:M85"/>
    <mergeCell ref="C80:G80"/>
    <mergeCell ref="J80:M80"/>
    <mergeCell ref="C81:G81"/>
    <mergeCell ref="J81:M81"/>
    <mergeCell ref="C82:G82"/>
    <mergeCell ref="J82:M82"/>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119:H119"/>
    <mergeCell ref="I119:I122"/>
    <mergeCell ref="E120:H122"/>
    <mergeCell ref="C130:H130"/>
    <mergeCell ref="I130:I135"/>
    <mergeCell ref="E131:H131"/>
    <mergeCell ref="C132:H132"/>
    <mergeCell ref="E133:H133"/>
    <mergeCell ref="C134:H134"/>
    <mergeCell ref="E135:H135"/>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G201:H201"/>
    <mergeCell ref="C202:F203"/>
    <mergeCell ref="G202:H202"/>
    <mergeCell ref="G203:H203"/>
    <mergeCell ref="C196:F197"/>
    <mergeCell ref="G196:H196"/>
    <mergeCell ref="G197:H197"/>
    <mergeCell ref="C198:F199"/>
    <mergeCell ref="G198:H198"/>
    <mergeCell ref="G199:H199"/>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71:H471"/>
    <mergeCell ref="C453:H453"/>
    <mergeCell ref="C454:H454"/>
    <mergeCell ref="C455:H455"/>
    <mergeCell ref="C456:H456"/>
    <mergeCell ref="C457:H457"/>
    <mergeCell ref="C458:H458"/>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97:H497"/>
    <mergeCell ref="C498:H498"/>
    <mergeCell ref="C499:H499"/>
    <mergeCell ref="E488:H488"/>
    <mergeCell ref="E489:H489"/>
    <mergeCell ref="E490:H490"/>
    <mergeCell ref="E491:H491"/>
    <mergeCell ref="E492:H492"/>
    <mergeCell ref="E493:H493"/>
    <mergeCell ref="C512:H512"/>
    <mergeCell ref="C513:H513"/>
    <mergeCell ref="C514:H514"/>
    <mergeCell ref="C518:F518"/>
    <mergeCell ref="C519:H519"/>
    <mergeCell ref="C520:H520"/>
    <mergeCell ref="C506:F506"/>
    <mergeCell ref="C507:H507"/>
    <mergeCell ref="C508:H508"/>
    <mergeCell ref="C509:H509"/>
    <mergeCell ref="C510:H510"/>
    <mergeCell ref="C511:H511"/>
    <mergeCell ref="I538:I540"/>
    <mergeCell ref="C539:H539"/>
    <mergeCell ref="C540:H540"/>
    <mergeCell ref="C521:H521"/>
    <mergeCell ref="C525:F525"/>
    <mergeCell ref="C526:H526"/>
    <mergeCell ref="C530:F530"/>
    <mergeCell ref="C531:H531"/>
    <mergeCell ref="C535:F535"/>
    <mergeCell ref="C541:H541"/>
    <mergeCell ref="C542:H542"/>
    <mergeCell ref="C550:H550"/>
    <mergeCell ref="C551:H551"/>
    <mergeCell ref="C552:H552"/>
    <mergeCell ref="C553:H553"/>
    <mergeCell ref="C536:H536"/>
    <mergeCell ref="C537:H537"/>
    <mergeCell ref="C538:H538"/>
    <mergeCell ref="C560:H560"/>
    <mergeCell ref="C561:H561"/>
    <mergeCell ref="C562:H562"/>
    <mergeCell ref="C563:H563"/>
    <mergeCell ref="C567:H567"/>
    <mergeCell ref="C568:H568"/>
    <mergeCell ref="C554:H554"/>
    <mergeCell ref="C555:H555"/>
    <mergeCell ref="C556:H556"/>
    <mergeCell ref="C557:H557"/>
    <mergeCell ref="C558:H558"/>
    <mergeCell ref="C559:H559"/>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C600:H600"/>
    <mergeCell ref="C601:H601"/>
    <mergeCell ref="C602:H602"/>
    <mergeCell ref="C603:H603"/>
    <mergeCell ref="C604:H604"/>
    <mergeCell ref="C605:H605"/>
    <mergeCell ref="D588:H588"/>
    <mergeCell ref="J588:K588"/>
    <mergeCell ref="C596:H596"/>
    <mergeCell ref="C597:H597"/>
    <mergeCell ref="C598:H598"/>
    <mergeCell ref="C599:H59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48:H648"/>
    <mergeCell ref="C649:H649"/>
    <mergeCell ref="C650:H650"/>
    <mergeCell ref="C651:H651"/>
    <mergeCell ref="C652:H652"/>
    <mergeCell ref="C653:H653"/>
    <mergeCell ref="C635:H635"/>
    <mergeCell ref="C636:H636"/>
    <mergeCell ref="C637:H637"/>
    <mergeCell ref="C638:H638"/>
    <mergeCell ref="C639:H639"/>
    <mergeCell ref="C647:H647"/>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85:H685"/>
    <mergeCell ref="I685:I689"/>
    <mergeCell ref="E686:H686"/>
    <mergeCell ref="G687:H687"/>
    <mergeCell ref="G688:H688"/>
    <mergeCell ref="E689:F689"/>
    <mergeCell ref="C673:H673"/>
    <mergeCell ref="C674:H674"/>
    <mergeCell ref="C675:H675"/>
    <mergeCell ref="C676:H676"/>
    <mergeCell ref="C683:H683"/>
    <mergeCell ref="C684:H684"/>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722:H722"/>
    <mergeCell ref="C731:H731"/>
    <mergeCell ref="C732:H732"/>
    <mergeCell ref="C733:H733"/>
    <mergeCell ref="C734:H734"/>
    <mergeCell ref="C709:H709"/>
    <mergeCell ref="C710:H710"/>
    <mergeCell ref="C711:H711"/>
    <mergeCell ref="C719:H719"/>
    <mergeCell ref="C720:H720"/>
    <mergeCell ref="C721:H721"/>
  </mergeCells>
  <phoneticPr fontId="6"/>
  <conditionalFormatting sqref="M9">
    <cfRule type="cellIs" dxfId="2105" priority="109" operator="equal">
      <formula>""</formula>
    </cfRule>
  </conditionalFormatting>
  <conditionalFormatting sqref="M10:M11">
    <cfRule type="expression" dxfId="2104" priority="351">
      <formula>M$9=""</formula>
    </cfRule>
  </conditionalFormatting>
  <conditionalFormatting sqref="M16">
    <cfRule type="cellIs" dxfId="2103" priority="111" operator="equal">
      <formula>""</formula>
    </cfRule>
  </conditionalFormatting>
  <conditionalFormatting sqref="M16:M22">
    <cfRule type="expression" dxfId="2102" priority="110">
      <formula>$M$16&lt;&gt;""</formula>
    </cfRule>
  </conditionalFormatting>
  <conditionalFormatting sqref="M17:M22">
    <cfRule type="expression" dxfId="2101" priority="350">
      <formula>$M$16=""</formula>
    </cfRule>
  </conditionalFormatting>
  <conditionalFormatting sqref="M27">
    <cfRule type="cellIs" dxfId="2100" priority="107" operator="equal">
      <formula>""</formula>
    </cfRule>
  </conditionalFormatting>
  <conditionalFormatting sqref="M27:M35">
    <cfRule type="expression" dxfId="2099" priority="106">
      <formula>$M$27&lt;&gt;""</formula>
    </cfRule>
    <cfRule type="expression" dxfId="2098" priority="349">
      <formula>$M$27=""</formula>
    </cfRule>
  </conditionalFormatting>
  <conditionalFormatting sqref="M40">
    <cfRule type="cellIs" dxfId="2097" priority="340" operator="equal">
      <formula>""</formula>
    </cfRule>
  </conditionalFormatting>
  <conditionalFormatting sqref="M40:M44">
    <cfRule type="expression" dxfId="2096" priority="339">
      <formula>$M$40&lt;&gt;""</formula>
    </cfRule>
    <cfRule type="expression" dxfId="2095" priority="348">
      <formula>$M$40=""</formula>
    </cfRule>
  </conditionalFormatting>
  <conditionalFormatting sqref="M49">
    <cfRule type="cellIs" dxfId="2094" priority="337" operator="equal">
      <formula>""</formula>
    </cfRule>
  </conditionalFormatting>
  <conditionalFormatting sqref="M49:M58">
    <cfRule type="expression" dxfId="2093" priority="336">
      <formula>$M$49&lt;&gt;""</formula>
    </cfRule>
    <cfRule type="expression" dxfId="2092" priority="347">
      <formula>$M$49=""</formula>
    </cfRule>
  </conditionalFormatting>
  <conditionalFormatting sqref="M94:M95">
    <cfRule type="expression" dxfId="2091" priority="194">
      <formula>AND(M$94="",M$95="")</formula>
    </cfRule>
  </conditionalFormatting>
  <conditionalFormatting sqref="M96">
    <cfRule type="expression" dxfId="2090" priority="195">
      <formula>OR($M$94&lt;&gt;"",$M$95&lt;&gt;"")</formula>
    </cfRule>
    <cfRule type="expression" dxfId="2089" priority="196">
      <formula>AND($M$94="",$M$95="")</formula>
    </cfRule>
  </conditionalFormatting>
  <conditionalFormatting sqref="M102:M103">
    <cfRule type="expression" dxfId="2088" priority="327">
      <formula>OR(M$102&lt;&gt;"",M$103&lt;&gt;"")</formula>
    </cfRule>
    <cfRule type="expression" dxfId="2087" priority="328">
      <formula>AND(M$102="",M$103="")</formula>
    </cfRule>
  </conditionalFormatting>
  <conditionalFormatting sqref="M104:M111">
    <cfRule type="expression" dxfId="2086" priority="329">
      <formula>OR($M$102&lt;&gt;"",$M$103&lt;&gt;"")</formula>
    </cfRule>
    <cfRule type="expression" dxfId="2085" priority="330">
      <formula>AND($M$102="",$M$103="")</formula>
    </cfRule>
  </conditionalFormatting>
  <conditionalFormatting sqref="M117:M118">
    <cfRule type="expression" dxfId="2084" priority="325">
      <formula>OR(M$117&lt;&gt;"",M$118&lt;&gt;"")</formula>
    </cfRule>
    <cfRule type="expression" dxfId="2083" priority="326">
      <formula>AND(M$117="",M$118="")</formula>
    </cfRule>
  </conditionalFormatting>
  <conditionalFormatting sqref="M119:M122">
    <cfRule type="expression" dxfId="2082" priority="323">
      <formula>OR($M$117&lt;&gt;"",$M$118&lt;&gt;"")</formula>
    </cfRule>
    <cfRule type="expression" dxfId="2081" priority="324">
      <formula>AND($M$117="",$M$118="")</formula>
    </cfRule>
  </conditionalFormatting>
  <conditionalFormatting sqref="M128:M129">
    <cfRule type="expression" dxfId="2080" priority="322">
      <formula>AND(M$128="",M$129="")</formula>
    </cfRule>
  </conditionalFormatting>
  <conditionalFormatting sqref="M130:M135">
    <cfRule type="expression" dxfId="2079" priority="320">
      <formula>OR($M$128&lt;&gt;"",$M$129&lt;&gt;"")</formula>
    </cfRule>
    <cfRule type="expression" dxfId="2078" priority="321">
      <formula>AND($M$128="",$M$129="")</formula>
    </cfRule>
  </conditionalFormatting>
  <conditionalFormatting sqref="M141:M142">
    <cfRule type="expression" dxfId="2077" priority="189">
      <formula>AND(M$141="",M$142="")</formula>
    </cfRule>
  </conditionalFormatting>
  <conditionalFormatting sqref="M143">
    <cfRule type="expression" dxfId="2076" priority="190">
      <formula>OR($M$141&lt;&gt;"",$M$142&lt;&gt;"")</formula>
    </cfRule>
    <cfRule type="expression" dxfId="2075" priority="191">
      <formula>AND($M$141="",$M$142="")</formula>
    </cfRule>
  </conditionalFormatting>
  <conditionalFormatting sqref="M149:M150">
    <cfRule type="expression" dxfId="2074" priority="166">
      <formula>AND(M$149="",M$150="")</formula>
    </cfRule>
  </conditionalFormatting>
  <conditionalFormatting sqref="M151">
    <cfRule type="expression" dxfId="2073" priority="160">
      <formula>OR($M$149&lt;&gt;"",$M$150&lt;&gt;"")</formula>
    </cfRule>
    <cfRule type="expression" dxfId="2072" priority="161">
      <formula>AND($M$149="",$M$150="")</formula>
    </cfRule>
  </conditionalFormatting>
  <conditionalFormatting sqref="M152">
    <cfRule type="expression" dxfId="2071" priority="162">
      <formula>OR($M$149&lt;&gt;"",$M$150&lt;&gt;"")</formula>
    </cfRule>
    <cfRule type="expression" dxfId="2070" priority="163">
      <formula>AND($M$149="",$M$150="")</formula>
    </cfRule>
  </conditionalFormatting>
  <conditionalFormatting sqref="M153">
    <cfRule type="expression" dxfId="2069" priority="164">
      <formula>OR($M$149&lt;&gt;"",$M$150&lt;&gt;"")</formula>
    </cfRule>
    <cfRule type="expression" dxfId="2068" priority="165">
      <formula>AND($M$149="",$M$150="")</formula>
    </cfRule>
  </conditionalFormatting>
  <conditionalFormatting sqref="M159:M160">
    <cfRule type="expression" dxfId="2067" priority="153">
      <formula>AND(M$159="",M$160="")</formula>
    </cfRule>
  </conditionalFormatting>
  <conditionalFormatting sqref="M161">
    <cfRule type="expression" dxfId="2066" priority="151">
      <formula>OR($M$159&lt;&gt;"",$M$160&lt;&gt;"")</formula>
    </cfRule>
    <cfRule type="expression" dxfId="2065" priority="152">
      <formula>AND($M$159="",$M$160="")</formula>
    </cfRule>
  </conditionalFormatting>
  <conditionalFormatting sqref="M162">
    <cfRule type="expression" dxfId="2064" priority="149">
      <formula>OR($M$159&lt;&gt;"",$M$160&lt;&gt;"")</formula>
    </cfRule>
    <cfRule type="expression" dxfId="2063" priority="150">
      <formula>AND($M$159="",$M$160="")</formula>
    </cfRule>
  </conditionalFormatting>
  <conditionalFormatting sqref="M168:M169">
    <cfRule type="expression" dxfId="2062" priority="92">
      <formula>AND(M$168="",M$169="")</formula>
    </cfRule>
  </conditionalFormatting>
  <conditionalFormatting sqref="M170:M173">
    <cfRule type="expression" dxfId="2061" priority="88">
      <formula>OR($M$168&lt;&gt;"",$M$169&lt;&gt;"")</formula>
    </cfRule>
    <cfRule type="expression" dxfId="2060" priority="89">
      <formula>AND($M$168="",$M$169="")</formula>
    </cfRule>
  </conditionalFormatting>
  <conditionalFormatting sqref="M174">
    <cfRule type="expression" dxfId="2059" priority="90">
      <formula>OR($M$168&lt;&gt;"",$M$169&lt;&gt;"")</formula>
    </cfRule>
    <cfRule type="expression" dxfId="2058" priority="91">
      <formula>AND($M$168="",$M$169="")</formula>
    </cfRule>
  </conditionalFormatting>
  <conditionalFormatting sqref="M180:M181">
    <cfRule type="expression" dxfId="2057" priority="72">
      <formula>OR($M$180&lt;&gt;"",$M$181&lt;&gt;"")</formula>
    </cfRule>
    <cfRule type="expression" dxfId="2056" priority="315">
      <formula>AND(M$180="",M$181="")</formula>
    </cfRule>
  </conditionalFormatting>
  <conditionalFormatting sqref="M182">
    <cfRule type="expression" dxfId="2055" priority="197">
      <formula>OR($M$180&lt;&gt;"",$M$181&lt;&gt;"")</formula>
    </cfRule>
  </conditionalFormatting>
  <conditionalFormatting sqref="M182:M185">
    <cfRule type="expression" dxfId="2054" priority="198">
      <formula>AND($M$180="",$M$181="")</formula>
    </cfRule>
  </conditionalFormatting>
  <conditionalFormatting sqref="M183:M184">
    <cfRule type="expression" dxfId="2053" priority="186">
      <formula>OR($M$180&lt;&gt;"",$M$181&lt;&gt;"")</formula>
    </cfRule>
  </conditionalFormatting>
  <conditionalFormatting sqref="M185">
    <cfRule type="expression" dxfId="2052" priority="185">
      <formula>OR($M$180&lt;&gt;"",$M$181&lt;&gt;"")</formula>
    </cfRule>
  </conditionalFormatting>
  <conditionalFormatting sqref="M186:M201">
    <cfRule type="expression" dxfId="2051" priority="313">
      <formula>OR($M$180&lt;&gt;"",$M$181&lt;&gt;"")</formula>
    </cfRule>
    <cfRule type="expression" dxfId="2050" priority="314">
      <formula>AND($M$180="",$M$181="")</formula>
    </cfRule>
  </conditionalFormatting>
  <conditionalFormatting sqref="M202">
    <cfRule type="expression" dxfId="2049" priority="183">
      <formula>OR($M$180&lt;&gt;"",$M$181&lt;&gt;"")</formula>
    </cfRule>
  </conditionalFormatting>
  <conditionalFormatting sqref="M202:M205">
    <cfRule type="expression" dxfId="2048" priority="184">
      <formula>AND($M$180="",$M$181="")</formula>
    </cfRule>
  </conditionalFormatting>
  <conditionalFormatting sqref="M203:M204">
    <cfRule type="expression" dxfId="2047" priority="182">
      <formula>OR($M$180&lt;&gt;"",$M$181&lt;&gt;"")</formula>
    </cfRule>
  </conditionalFormatting>
  <conditionalFormatting sqref="M205">
    <cfRule type="expression" dxfId="2046" priority="181">
      <formula>OR($M$180&lt;&gt;"",$M$181&lt;&gt;"")</formula>
    </cfRule>
  </conditionalFormatting>
  <conditionalFormatting sqref="M206:M211">
    <cfRule type="expression" dxfId="2045" priority="311">
      <formula>OR($M$180&lt;&gt;"",$M$181&lt;&gt;"")</formula>
    </cfRule>
    <cfRule type="expression" dxfId="2044" priority="312">
      <formula>AND($M$180="",$M$181="")</formula>
    </cfRule>
  </conditionalFormatting>
  <conditionalFormatting sqref="M243:M244">
    <cfRule type="expression" dxfId="2043" priority="144">
      <formula>AND(M$243="",M$244="")</formula>
    </cfRule>
  </conditionalFormatting>
  <conditionalFormatting sqref="M245">
    <cfRule type="expression" dxfId="2042" priority="142">
      <formula>OR($M$243&lt;&gt;"",$M$244&lt;&gt;"")</formula>
    </cfRule>
    <cfRule type="expression" dxfId="2041" priority="143">
      <formula>AND($M$243="",$M$244="")</formula>
    </cfRule>
  </conditionalFormatting>
  <conditionalFormatting sqref="M246:M256">
    <cfRule type="expression" dxfId="2040" priority="140">
      <formula>OR($M$243&lt;&gt;"",$M$244&lt;&gt;"")</formula>
    </cfRule>
    <cfRule type="expression" dxfId="2039" priority="141">
      <formula>AND($M$243="",$M$244="")</formula>
    </cfRule>
  </conditionalFormatting>
  <conditionalFormatting sqref="M257">
    <cfRule type="expression" dxfId="2038" priority="138">
      <formula>OR($M$243&lt;&gt;"",$M$244&lt;&gt;"")</formula>
    </cfRule>
    <cfRule type="expression" dxfId="2037" priority="139">
      <formula>AND($M$243="",$M$244="")</formula>
    </cfRule>
  </conditionalFormatting>
  <conditionalFormatting sqref="M263:M264">
    <cfRule type="expression" dxfId="2036" priority="131">
      <formula>AND(M$263="",M$264="")</formula>
    </cfRule>
    <cfRule type="expression" dxfId="2035" priority="132">
      <formula>OR(M$263&lt;&gt;"",M$264&lt;&gt;"")</formula>
    </cfRule>
    <cfRule type="expression" dxfId="2034" priority="133">
      <formula>AND(M$263="",M$264="")</formula>
    </cfRule>
  </conditionalFormatting>
  <conditionalFormatting sqref="M265">
    <cfRule type="expression" dxfId="2033" priority="127">
      <formula>OR($M$263&lt;&gt;"",$M$264&lt;&gt;"")</formula>
    </cfRule>
  </conditionalFormatting>
  <conditionalFormatting sqref="M265:M282">
    <cfRule type="expression" dxfId="2032" priority="128">
      <formula>AND($M$263="",$M$264="")</formula>
    </cfRule>
  </conditionalFormatting>
  <conditionalFormatting sqref="M266:M281">
    <cfRule type="expression" dxfId="2031" priority="116">
      <formula>OR($M$263&lt;&gt;"",$M$264&lt;&gt;"")</formula>
    </cfRule>
  </conditionalFormatting>
  <conditionalFormatting sqref="M282">
    <cfRule type="expression" dxfId="2030" priority="126">
      <formula>OR($M$263&lt;&gt;"",$M$264&lt;&gt;"")</formula>
    </cfRule>
  </conditionalFormatting>
  <conditionalFormatting sqref="M289:M290">
    <cfRule type="expression" dxfId="2029" priority="64">
      <formula>OR(M289&lt;&gt;"",M290&lt;&gt;"")</formula>
    </cfRule>
    <cfRule type="expression" dxfId="2028" priority="306">
      <formula>AND(M$289="",M$290="")</formula>
    </cfRule>
  </conditionalFormatting>
  <conditionalFormatting sqref="M291">
    <cfRule type="expression" dxfId="2027" priority="309">
      <formula>OR($M$289&lt;&gt;"",$M$290&lt;&gt;"")</formula>
    </cfRule>
  </conditionalFormatting>
  <conditionalFormatting sqref="M291:M295">
    <cfRule type="expression" dxfId="2026" priority="310">
      <formula>AND($M$289="",$M$290="")</formula>
    </cfRule>
  </conditionalFormatting>
  <conditionalFormatting sqref="M292:M294">
    <cfRule type="expression" dxfId="2025" priority="308">
      <formula>OR($M$289&lt;&gt;"",$M$290&lt;&gt;"")</formula>
    </cfRule>
  </conditionalFormatting>
  <conditionalFormatting sqref="M295">
    <cfRule type="expression" dxfId="2024" priority="307">
      <formula>OR($M$289&lt;&gt;"",$M$290&lt;&gt;"")</formula>
    </cfRule>
  </conditionalFormatting>
  <conditionalFormatting sqref="M312:M313">
    <cfRule type="expression" dxfId="2023" priority="300">
      <formula>AND(M$312="",M$313="")</formula>
    </cfRule>
  </conditionalFormatting>
  <conditionalFormatting sqref="M312:M319">
    <cfRule type="expression" dxfId="2022" priority="63">
      <formula>OR($M$312&lt;&gt;"",$M$313&lt;&gt;"")</formula>
    </cfRule>
  </conditionalFormatting>
  <conditionalFormatting sqref="M314:M319">
    <cfRule type="expression" dxfId="2021" priority="299">
      <formula>AND($M$312="",$M$313="")</formula>
    </cfRule>
  </conditionalFormatting>
  <conditionalFormatting sqref="M325:M326">
    <cfRule type="expression" dxfId="2020" priority="295">
      <formula>OR(M$325&lt;&gt;"",M$326&lt;&gt;"")</formula>
    </cfRule>
    <cfRule type="expression" dxfId="2019" priority="298">
      <formula>AND(M$325="",M$326="")</formula>
    </cfRule>
  </conditionalFormatting>
  <conditionalFormatting sqref="M327:M344">
    <cfRule type="expression" dxfId="2018" priority="296">
      <formula>OR($M$325&lt;&gt;"",$M$326&lt;&gt;"")</formula>
    </cfRule>
    <cfRule type="expression" dxfId="2017" priority="297">
      <formula>AND($M$325="",$M$326="")</formula>
    </cfRule>
  </conditionalFormatting>
  <conditionalFormatting sqref="M350:M351">
    <cfRule type="expression" dxfId="2016" priority="62">
      <formula>OR(M350&lt;&gt;"",M351&lt;&gt;"")</formula>
    </cfRule>
    <cfRule type="expression" dxfId="2015" priority="294">
      <formula>AND(M$350="",M$351="")</formula>
    </cfRule>
  </conditionalFormatting>
  <conditionalFormatting sqref="M352:M356">
    <cfRule type="expression" dxfId="2014" priority="292">
      <formula>OR($M$350&lt;&gt;"",$M$351&lt;&gt;"")</formula>
    </cfRule>
    <cfRule type="expression" dxfId="2013" priority="293">
      <formula>AND($M$350="",$M$351="")</formula>
    </cfRule>
  </conditionalFormatting>
  <conditionalFormatting sqref="M363:M364">
    <cfRule type="expression" dxfId="2012" priority="119">
      <formula>AND(M$363="",M$364="")</formula>
    </cfRule>
  </conditionalFormatting>
  <conditionalFormatting sqref="M365">
    <cfRule type="expression" dxfId="2011" priority="117">
      <formula>OR($M$363&lt;&gt;"",$M$364&lt;&gt;"")</formula>
    </cfRule>
    <cfRule type="expression" dxfId="2010" priority="118">
      <formula>AND($M$363="",$M$364="")</formula>
    </cfRule>
  </conditionalFormatting>
  <conditionalFormatting sqref="M366:M369">
    <cfRule type="expression" dxfId="2009" priority="52">
      <formula>AND(M$363="",M$364="")</formula>
    </cfRule>
  </conditionalFormatting>
  <conditionalFormatting sqref="M370">
    <cfRule type="expression" dxfId="2008" priority="114">
      <formula>OR($M$363&lt;&gt;"",$M$364&lt;&gt;"")</formula>
    </cfRule>
    <cfRule type="expression" dxfId="2007" priority="115">
      <formula>AND($M$363="",$M$364="")</formula>
    </cfRule>
  </conditionalFormatting>
  <conditionalFormatting sqref="M388:M389">
    <cfRule type="expression" dxfId="2006" priority="99">
      <formula>AND(M$388="",M$389="")</formula>
    </cfRule>
  </conditionalFormatting>
  <conditionalFormatting sqref="M390:M463">
    <cfRule type="expression" dxfId="2005" priority="97">
      <formula>OR($M$388&lt;&gt;"",$M$389&lt;&gt;"")</formula>
    </cfRule>
    <cfRule type="expression" dxfId="2004" priority="98">
      <formula>AND($M$388="",$M$389="")</formula>
    </cfRule>
  </conditionalFormatting>
  <conditionalFormatting sqref="M469:M470">
    <cfRule type="expression" dxfId="2003" priority="95">
      <formula>OR(M$469&lt;&gt;"",M$470&lt;&gt;"")</formula>
    </cfRule>
    <cfRule type="expression" dxfId="2002" priority="96">
      <formula>AND(M$469="",M$470="")</formula>
    </cfRule>
  </conditionalFormatting>
  <conditionalFormatting sqref="M471:M499">
    <cfRule type="expression" dxfId="2001" priority="93">
      <formula>OR($M$469&lt;&gt;"",$M$469&lt;&gt;"")</formula>
    </cfRule>
    <cfRule type="expression" dxfId="2000" priority="94">
      <formula>AND($M$469="",$M$469="")</formula>
    </cfRule>
  </conditionalFormatting>
  <conditionalFormatting sqref="M505:M506">
    <cfRule type="expression" dxfId="1999" priority="282">
      <formula>OR(M$505&lt;&gt;"",M$506&lt;&gt;"")</formula>
    </cfRule>
    <cfRule type="expression" dxfId="1998" priority="291">
      <formula>AND(M$505="",M$506="")</formula>
    </cfRule>
  </conditionalFormatting>
  <conditionalFormatting sqref="M507:M514">
    <cfRule type="expression" dxfId="1997" priority="287">
      <formula>OR($M$505&lt;&gt;"",$M$506&lt;&gt;"")</formula>
    </cfRule>
    <cfRule type="expression" dxfId="1996" priority="288">
      <formula>AND($M$505="",$M$506="")</formula>
    </cfRule>
  </conditionalFormatting>
  <conditionalFormatting sqref="M517:M518">
    <cfRule type="expression" dxfId="1995" priority="281">
      <formula>OR(M$517&lt;&gt;"",M$518&lt;&gt;"")</formula>
    </cfRule>
    <cfRule type="expression" dxfId="1994" priority="290">
      <formula>AND(M$517="",M$518="")</formula>
    </cfRule>
  </conditionalFormatting>
  <conditionalFormatting sqref="M519:M521">
    <cfRule type="expression" dxfId="1993" priority="285">
      <formula>OR($M$517&lt;&gt;"",$M$518&lt;&gt;"")</formula>
    </cfRule>
    <cfRule type="expression" dxfId="1992" priority="286">
      <formula>AND($M$517="",$M$518="")</formula>
    </cfRule>
  </conditionalFormatting>
  <conditionalFormatting sqref="M524:M525">
    <cfRule type="expression" dxfId="1991" priority="280">
      <formula>AND(M$524="",M$525="")</formula>
    </cfRule>
  </conditionalFormatting>
  <conditionalFormatting sqref="M526">
    <cfRule type="expression" dxfId="1990" priority="278">
      <formula>OR($M$524&lt;&gt;"",$M$525&lt;&gt;"")</formula>
    </cfRule>
    <cfRule type="expression" dxfId="1989" priority="279">
      <formula>AND($M$524="",$M$525="")</formula>
    </cfRule>
  </conditionalFormatting>
  <conditionalFormatting sqref="M529:M530">
    <cfRule type="expression" dxfId="1988" priority="7">
      <formula>OR(M$529&lt;&gt;"",M$530&lt;&gt;"")</formula>
    </cfRule>
  </conditionalFormatting>
  <conditionalFormatting sqref="M529:M531">
    <cfRule type="expression" dxfId="1987" priority="275">
      <formula>AND(M$529="",M$530="")</formula>
    </cfRule>
  </conditionalFormatting>
  <conditionalFormatting sqref="M531">
    <cfRule type="expression" dxfId="1986" priority="6">
      <formula>OR($M$529&lt;&gt;"",$M$530&lt;&gt;"")</formula>
    </cfRule>
  </conditionalFormatting>
  <conditionalFormatting sqref="M534:M535">
    <cfRule type="expression" dxfId="1985" priority="272">
      <formula>AND(M$534="",M$535="")</formula>
    </cfRule>
  </conditionalFormatting>
  <conditionalFormatting sqref="M536:M542">
    <cfRule type="expression" dxfId="1984" priority="270">
      <formula>OR($M$534&lt;&gt;"",$M$535&lt;&gt;"")</formula>
    </cfRule>
    <cfRule type="expression" dxfId="1983" priority="271">
      <formula>AND($M$534="",$M$535="")</formula>
    </cfRule>
  </conditionalFormatting>
  <conditionalFormatting sqref="M548:M549">
    <cfRule type="expression" dxfId="1982" priority="268">
      <formula>AND(M$548="",M$549="")</formula>
    </cfRule>
  </conditionalFormatting>
  <conditionalFormatting sqref="M550:M563">
    <cfRule type="expression" dxfId="1981" priority="266">
      <formula>OR($M$548&lt;&gt;"",$M$549&lt;&gt;"")</formula>
    </cfRule>
    <cfRule type="expression" dxfId="1980" priority="267">
      <formula>AND($M$548="",$M$549="")</formula>
    </cfRule>
  </conditionalFormatting>
  <conditionalFormatting sqref="M565:M566">
    <cfRule type="expression" dxfId="1979" priority="289">
      <formula>AND(M$565="",M$566="")</formula>
    </cfRule>
  </conditionalFormatting>
  <conditionalFormatting sqref="M565:M567">
    <cfRule type="expression" dxfId="1978" priority="5">
      <formula>OR($M$565&lt;&gt;"",$M$566&lt;&gt;"")</formula>
    </cfRule>
  </conditionalFormatting>
  <conditionalFormatting sqref="M567">
    <cfRule type="expression" dxfId="1977" priority="4">
      <formula>AND($M$565="",$M$566="")</formula>
    </cfRule>
  </conditionalFormatting>
  <conditionalFormatting sqref="M568">
    <cfRule type="expression" dxfId="1976" priority="20">
      <formula>AND($M$565="",$M$566="")</formula>
    </cfRule>
    <cfRule type="expression" dxfId="1975" priority="21">
      <formula>OR($M$565&lt;&gt;"",$M$566&lt;&gt;"")</formula>
    </cfRule>
  </conditionalFormatting>
  <conditionalFormatting sqref="M569:M574">
    <cfRule type="expression" dxfId="1974" priority="3">
      <formula>AND($M$565="",$M$566="")</formula>
    </cfRule>
    <cfRule type="expression" dxfId="1973" priority="263">
      <formula>OR($M$565&lt;&gt;"",$M$566&lt;&gt;"")</formula>
    </cfRule>
  </conditionalFormatting>
  <conditionalFormatting sqref="M575">
    <cfRule type="expression" dxfId="1972" priority="18">
      <formula>AND($M$565="",$M$566="")</formula>
    </cfRule>
    <cfRule type="expression" dxfId="1971" priority="19">
      <formula>OR($M$565&lt;&gt;"",$M$566&lt;&gt;"")</formula>
    </cfRule>
  </conditionalFormatting>
  <conditionalFormatting sqref="M576:M581">
    <cfRule type="expression" dxfId="1970" priority="259">
      <formula>OR($M$565&lt;&gt;"",$M$566&lt;&gt;"")</formula>
    </cfRule>
    <cfRule type="expression" dxfId="1969" priority="260">
      <formula>AND($M$565="",$M$566="")</formula>
    </cfRule>
  </conditionalFormatting>
  <conditionalFormatting sqref="M582">
    <cfRule type="expression" dxfId="1968" priority="16">
      <formula>AND($M$565="",$M$566="")</formula>
    </cfRule>
    <cfRule type="expression" dxfId="1967" priority="17">
      <formula>OR($M$565&lt;&gt;"",$M$566&lt;&gt;"")</formula>
    </cfRule>
  </conditionalFormatting>
  <conditionalFormatting sqref="M583:M588">
    <cfRule type="expression" dxfId="1966" priority="257">
      <formula>OR($M$565&lt;&gt;"",$M$566&lt;&gt;"")</formula>
    </cfRule>
    <cfRule type="expression" dxfId="1965" priority="258">
      <formula>AND($M$565="",$M$566="")</formula>
    </cfRule>
  </conditionalFormatting>
  <conditionalFormatting sqref="M594:M595">
    <cfRule type="expression" dxfId="1964" priority="254">
      <formula>AND(M$594="",M$595="")</formula>
    </cfRule>
  </conditionalFormatting>
  <conditionalFormatting sqref="M596:M606">
    <cfRule type="expression" dxfId="1963" priority="252">
      <formula>OR($M$594&lt;&gt;"",$M$595&lt;&gt;"")</formula>
    </cfRule>
    <cfRule type="expression" dxfId="1962" priority="253">
      <formula>AND($M$594="",$M$595="")</formula>
    </cfRule>
  </conditionalFormatting>
  <conditionalFormatting sqref="M607:M611">
    <cfRule type="expression" dxfId="1961" priority="250">
      <formula>OR($M$594&lt;&gt;"",$M$595&lt;&gt;"")</formula>
    </cfRule>
    <cfRule type="expression" dxfId="1960" priority="251">
      <formula>AND($M$594="",$M$595="")</formula>
    </cfRule>
  </conditionalFormatting>
  <conditionalFormatting sqref="M612:M619">
    <cfRule type="expression" dxfId="1959" priority="248">
      <formula>OR($M$594&lt;&gt;"",$M$595&lt;&gt;"")</formula>
    </cfRule>
    <cfRule type="expression" dxfId="1958" priority="249">
      <formula>AND($M$594="",$M$595="")</formula>
    </cfRule>
  </conditionalFormatting>
  <conditionalFormatting sqref="M625:M626">
    <cfRule type="expression" dxfId="1957" priority="246">
      <formula>AND(M$625="",M$626="")</formula>
    </cfRule>
  </conditionalFormatting>
  <conditionalFormatting sqref="M627:M639">
    <cfRule type="expression" dxfId="1956" priority="244">
      <formula>OR($M$625&lt;&gt;"",$M$626&lt;&gt;"")</formula>
    </cfRule>
    <cfRule type="expression" dxfId="1955" priority="245">
      <formula>AND($M$625="",$M$626="")</formula>
    </cfRule>
  </conditionalFormatting>
  <conditionalFormatting sqref="M645:M646">
    <cfRule type="expression" dxfId="1954" priority="237">
      <formula>AND(M$645="",M$646="")</formula>
    </cfRule>
  </conditionalFormatting>
  <conditionalFormatting sqref="M647:M654">
    <cfRule type="expression" dxfId="1953" priority="235">
      <formula>OR($M$645&lt;&gt;"",$M$646&lt;&gt;"")</formula>
    </cfRule>
    <cfRule type="expression" dxfId="1952" priority="236">
      <formula>AND($M$645="",$M$646="")</formula>
    </cfRule>
  </conditionalFormatting>
  <conditionalFormatting sqref="M660:M661">
    <cfRule type="expression" dxfId="1951" priority="230">
      <formula>AND(M$660="",M$661="")</formula>
    </cfRule>
  </conditionalFormatting>
  <conditionalFormatting sqref="M662:M676">
    <cfRule type="expression" dxfId="1950" priority="228">
      <formula>OR($M$660&lt;&gt;"",$M$661&lt;&gt;"")</formula>
    </cfRule>
    <cfRule type="expression" dxfId="1949" priority="229">
      <formula>AND($M$660="",$M$661="")</formula>
    </cfRule>
  </conditionalFormatting>
  <conditionalFormatting sqref="M681:M682">
    <cfRule type="expression" dxfId="1948" priority="112">
      <formula>OR(M$681&lt;&gt;"",M$682&lt;&gt;"")</formula>
    </cfRule>
    <cfRule type="expression" dxfId="1947" priority="113">
      <formula>AND(M$681="",M$682="")</formula>
    </cfRule>
  </conditionalFormatting>
  <conditionalFormatting sqref="M683:M701">
    <cfRule type="expression" dxfId="1946" priority="222">
      <formula>OR($M$681&lt;&gt;"",$M$682&lt;&gt;"")</formula>
    </cfRule>
    <cfRule type="expression" dxfId="1945" priority="223">
      <formula>AND($M$681="",$M$682="")</formula>
    </cfRule>
  </conditionalFormatting>
  <conditionalFormatting sqref="M707:M708">
    <cfRule type="expression" dxfId="1944" priority="219">
      <formula>AND(M$707="",M$708="")</formula>
    </cfRule>
  </conditionalFormatting>
  <conditionalFormatting sqref="M709:M711">
    <cfRule type="expression" dxfId="1943" priority="217">
      <formula>OR($M$707&lt;&gt;"",$M$708&lt;&gt;"")</formula>
    </cfRule>
    <cfRule type="expression" dxfId="1942" priority="218">
      <formula>AND($M$707="",$M$708="")</formula>
    </cfRule>
  </conditionalFormatting>
  <conditionalFormatting sqref="M717:M718">
    <cfRule type="expression" dxfId="1941" priority="212">
      <formula>AND(M$717="",M$718="")</formula>
    </cfRule>
  </conditionalFormatting>
  <conditionalFormatting sqref="M719:M722">
    <cfRule type="expression" dxfId="1940" priority="210">
      <formula>OR($M$717&lt;&gt;"",$M$718&lt;&gt;"")</formula>
    </cfRule>
    <cfRule type="expression" dxfId="1939" priority="211">
      <formula>AND($M$717="",$M$718="")</formula>
    </cfRule>
  </conditionalFormatting>
  <conditionalFormatting sqref="M729:M730">
    <cfRule type="expression" dxfId="1938" priority="205">
      <formula>AND(M$729="",M$730="")</formula>
    </cfRule>
  </conditionalFormatting>
  <conditionalFormatting sqref="M731:M734">
    <cfRule type="expression" dxfId="1937" priority="203">
      <formula>OR($M$729&lt;&gt;"",$M$730&lt;&gt;"")</formula>
    </cfRule>
    <cfRule type="expression" dxfId="1936" priority="204">
      <formula>AND($M$729="",$M$730="")</formula>
    </cfRule>
  </conditionalFormatting>
  <conditionalFormatting sqref="M243:N244">
    <cfRule type="expression" dxfId="1935" priority="129">
      <formula>OR(M$243&lt;&gt;"",M$244&lt;&gt;"")</formula>
    </cfRule>
  </conditionalFormatting>
  <conditionalFormatting sqref="M388:N389">
    <cfRule type="expression" dxfId="1934" priority="47">
      <formula>OR(M$388&lt;&gt;"",M$389&lt;&gt;"")</formula>
    </cfRule>
  </conditionalFormatting>
  <conditionalFormatting sqref="M9:BS11">
    <cfRule type="expression" dxfId="1933" priority="85">
      <formula>M$9&lt;&gt;""</formula>
    </cfRule>
  </conditionalFormatting>
  <conditionalFormatting sqref="M94:BS95">
    <cfRule type="expression" dxfId="1932" priority="83">
      <formula>OR(M$94&lt;&gt;"",M$95&lt;&gt;"")</formula>
    </cfRule>
  </conditionalFormatting>
  <conditionalFormatting sqref="M128:BS129">
    <cfRule type="expression" dxfId="1931" priority="318">
      <formula>OR(M$128&lt;&gt;"",M$129&lt;&gt;"")</formula>
    </cfRule>
  </conditionalFormatting>
  <conditionalFormatting sqref="M141:BS142">
    <cfRule type="expression" dxfId="1930" priority="81">
      <formula>OR(M$141&lt;&gt;"",M$142&lt;&gt;"")</formula>
    </cfRule>
  </conditionalFormatting>
  <conditionalFormatting sqref="M149:BS150">
    <cfRule type="expression" dxfId="1929" priority="79">
      <formula>OR(M$149&lt;&gt;"",M$150&lt;&gt;"")</formula>
    </cfRule>
  </conditionalFormatting>
  <conditionalFormatting sqref="M159:BS160">
    <cfRule type="expression" dxfId="1928" priority="77">
      <formula>OR(M$159&lt;&gt;"",M$160&lt;&gt;"")</formula>
    </cfRule>
  </conditionalFormatting>
  <conditionalFormatting sqref="M168:BS169">
    <cfRule type="expression" dxfId="1927" priority="73">
      <formula>OR(M$168&lt;&gt;"",M$169&lt;&gt;"")</formula>
    </cfRule>
  </conditionalFormatting>
  <conditionalFormatting sqref="M263:BS264">
    <cfRule type="expression" dxfId="1926" priority="124">
      <formula>OR(M$263&lt;&gt;"",M$264&lt;&gt;"")</formula>
    </cfRule>
  </conditionalFormatting>
  <conditionalFormatting sqref="M363:BS364">
    <cfRule type="expression" dxfId="1925" priority="54">
      <formula>OR(M$363&lt;&gt;"",M$364&lt;&gt;"")</formula>
    </cfRule>
  </conditionalFormatting>
  <conditionalFormatting sqref="M366:BS369">
    <cfRule type="expression" dxfId="1924" priority="50">
      <formula>OR(M$363&lt;&gt;"",M$364&lt;&gt;"")</formula>
    </cfRule>
  </conditionalFormatting>
  <conditionalFormatting sqref="M524:BS525">
    <cfRule type="expression" dxfId="1923" priority="37">
      <formula>OR(M$524&lt;&gt;"",M$525&lt;&gt;"")</formula>
    </cfRule>
  </conditionalFormatting>
  <conditionalFormatting sqref="M534:BS535">
    <cfRule type="expression" dxfId="1922" priority="35">
      <formula>OR(M$534&lt;&gt;"",M$535&lt;&gt;"")</formula>
    </cfRule>
  </conditionalFormatting>
  <conditionalFormatting sqref="M548:BS549">
    <cfRule type="expression" dxfId="1921" priority="31">
      <formula>OR(M$548&lt;&gt;"",M$549&lt;&gt;"")</formula>
    </cfRule>
  </conditionalFormatting>
  <conditionalFormatting sqref="M594:BS595">
    <cfRule type="expression" dxfId="1920" priority="14">
      <formula>OR(M$594&lt;&gt;"",M$595&lt;&gt;"")</formula>
    </cfRule>
  </conditionalFormatting>
  <conditionalFormatting sqref="M625:BS626">
    <cfRule type="expression" dxfId="1919" priority="242">
      <formula>OR(M$625&lt;&gt;"",M$626&lt;&gt;"")</formula>
    </cfRule>
  </conditionalFormatting>
  <conditionalFormatting sqref="M645:BS646">
    <cfRule type="expression" dxfId="1918" priority="233">
      <formula>OR(M$645&lt;&gt;"",M$646&lt;&gt;"")</formula>
    </cfRule>
  </conditionalFormatting>
  <conditionalFormatting sqref="M660:BS661">
    <cfRule type="expression" dxfId="1917" priority="226">
      <formula>OR(M$660&lt;&gt;"",M$661&lt;&gt;"")</formula>
    </cfRule>
  </conditionalFormatting>
  <conditionalFormatting sqref="M707:BS708">
    <cfRule type="expression" dxfId="1916" priority="215">
      <formula>OR(M$707&lt;&gt;"",M$708&lt;&gt;"")</formula>
    </cfRule>
  </conditionalFormatting>
  <conditionalFormatting sqref="M717:BS718">
    <cfRule type="expression" dxfId="1915" priority="208">
      <formula>OR(M$717&lt;&gt;"",M$718&lt;&gt;"")</formula>
    </cfRule>
  </conditionalFormatting>
  <conditionalFormatting sqref="M729:BS730">
    <cfRule type="expression" dxfId="1914" priority="201">
      <formula>OR(M$729&lt;&gt;"",M$730&lt;&gt;"")</formula>
    </cfRule>
  </conditionalFormatting>
  <conditionalFormatting sqref="N182:N185">
    <cfRule type="expression" dxfId="1913" priority="179">
      <formula>AND(N$180="",N$181="")</formula>
    </cfRule>
  </conditionalFormatting>
  <conditionalFormatting sqref="N186:N201">
    <cfRule type="expression" dxfId="1912" priority="171">
      <formula>AND(N$180="",N$181="")</formula>
    </cfRule>
  </conditionalFormatting>
  <conditionalFormatting sqref="N202:N205">
    <cfRule type="expression" dxfId="1911" priority="175">
      <formula>AND(N$180="",N$181="")</formula>
    </cfRule>
  </conditionalFormatting>
  <conditionalFormatting sqref="N206:N211">
    <cfRule type="expression" dxfId="1910" priority="170">
      <formula>AND(N$180="",N$181="")</formula>
    </cfRule>
  </conditionalFormatting>
  <conditionalFormatting sqref="N243:N244">
    <cfRule type="expression" dxfId="1909" priority="130">
      <formula>AND(N$243="",N$244="")</formula>
    </cfRule>
  </conditionalFormatting>
  <conditionalFormatting sqref="N363:N369">
    <cfRule type="expression" dxfId="1908" priority="53">
      <formula>AND(N$363="",N$364="")</formula>
    </cfRule>
  </conditionalFormatting>
  <conditionalFormatting sqref="N388:N389">
    <cfRule type="expression" dxfId="1907" priority="48">
      <formula>AND(N$388="",N$389="")</formula>
    </cfRule>
  </conditionalFormatting>
  <conditionalFormatting sqref="N390:N463">
    <cfRule type="expression" dxfId="1906" priority="43">
      <formula>OR(N$388&lt;&gt;"",N$389&lt;&gt;"")</formula>
    </cfRule>
    <cfRule type="expression" dxfId="1905" priority="44">
      <formula>AND(N$388="",N$389="")</formula>
    </cfRule>
  </conditionalFormatting>
  <conditionalFormatting sqref="N594:N611">
    <cfRule type="expression" dxfId="1904" priority="247">
      <formula>AND(N$594="",N$595="")</formula>
    </cfRule>
  </conditionalFormatting>
  <conditionalFormatting sqref="N534:O542">
    <cfRule type="expression" dxfId="1903" priority="269">
      <formula>AND(N$534="",N$535="")</formula>
    </cfRule>
  </conditionalFormatting>
  <conditionalFormatting sqref="N548:O563">
    <cfRule type="expression" dxfId="1902" priority="265">
      <formula>AND(N$548="",N$549="")</formula>
    </cfRule>
  </conditionalFormatting>
  <conditionalFormatting sqref="N9:BS11">
    <cfRule type="expression" dxfId="1901" priority="346">
      <formula>N$9=""</formula>
    </cfRule>
  </conditionalFormatting>
  <conditionalFormatting sqref="N16:BS22">
    <cfRule type="expression" dxfId="1900" priority="108">
      <formula>N$16&lt;&gt;""</formula>
    </cfRule>
    <cfRule type="expression" dxfId="1899" priority="345">
      <formula>N$16=""</formula>
    </cfRule>
  </conditionalFormatting>
  <conditionalFormatting sqref="N27:BS27">
    <cfRule type="cellIs" dxfId="1898" priority="105" operator="equal">
      <formula>""</formula>
    </cfRule>
  </conditionalFormatting>
  <conditionalFormatting sqref="N27:BS35">
    <cfRule type="expression" dxfId="1897" priority="104">
      <formula>N$27&lt;&gt;""</formula>
    </cfRule>
    <cfRule type="expression" dxfId="1896" priority="341">
      <formula>N$27=""</formula>
    </cfRule>
  </conditionalFormatting>
  <conditionalFormatting sqref="N40:BS40">
    <cfRule type="cellIs" dxfId="1895" priority="103" operator="equal">
      <formula>""</formula>
    </cfRule>
  </conditionalFormatting>
  <conditionalFormatting sqref="N40:BS44">
    <cfRule type="expression" dxfId="1894" priority="102">
      <formula>N$40&lt;&gt;""</formula>
    </cfRule>
    <cfRule type="expression" dxfId="1893" priority="338">
      <formula>N$40=""</formula>
    </cfRule>
  </conditionalFormatting>
  <conditionalFormatting sqref="N49:BS49">
    <cfRule type="cellIs" dxfId="1892" priority="101" operator="equal">
      <formula>""</formula>
    </cfRule>
  </conditionalFormatting>
  <conditionalFormatting sqref="N49:BS58">
    <cfRule type="expression" dxfId="1891" priority="100">
      <formula>N$49&lt;&gt;""</formula>
    </cfRule>
    <cfRule type="expression" dxfId="1890" priority="335">
      <formula>N$49=""</formula>
    </cfRule>
  </conditionalFormatting>
  <conditionalFormatting sqref="N94:BS95">
    <cfRule type="expression" dxfId="1889" priority="84">
      <formula>AND(N$94="",N$95="")</formula>
    </cfRule>
  </conditionalFormatting>
  <conditionalFormatting sqref="N96:BS96">
    <cfRule type="expression" dxfId="1888" priority="192">
      <formula>OR(N$94&lt;&gt;"",N$95&lt;&gt;"")</formula>
    </cfRule>
    <cfRule type="expression" dxfId="1887" priority="193">
      <formula>AND(N$94="",N$95="")</formula>
    </cfRule>
  </conditionalFormatting>
  <conditionalFormatting sqref="N102:BS111">
    <cfRule type="expression" dxfId="1886" priority="333">
      <formula>OR(N$102&lt;&gt;"",N$103&lt;&gt;"")</formula>
    </cfRule>
    <cfRule type="expression" dxfId="1885" priority="334">
      <formula>AND(N$102="",N$103="")</formula>
    </cfRule>
  </conditionalFormatting>
  <conditionalFormatting sqref="N117:BS122">
    <cfRule type="expression" dxfId="1884" priority="331">
      <formula>OR(N$117&lt;&gt;"",N$118&lt;&gt;"")</formula>
    </cfRule>
    <cfRule type="expression" dxfId="1883" priority="332">
      <formula>AND(N$117="",N$118="")</formula>
    </cfRule>
  </conditionalFormatting>
  <conditionalFormatting sqref="N128:BS129">
    <cfRule type="expression" dxfId="1882" priority="319">
      <formula>AND(N$128="",N$129="")</formula>
    </cfRule>
  </conditionalFormatting>
  <conditionalFormatting sqref="N130:BS135">
    <cfRule type="expression" dxfId="1881" priority="316">
      <formula>OR(N$128&lt;&gt;"",N$129&lt;&gt;"")</formula>
    </cfRule>
    <cfRule type="expression" dxfId="1880" priority="317">
      <formula>AND(N$128="",N$129="")</formula>
    </cfRule>
  </conditionalFormatting>
  <conditionalFormatting sqref="N141:BS142">
    <cfRule type="expression" dxfId="1879" priority="82">
      <formula>AND(N$141="",N$142="")</formula>
    </cfRule>
  </conditionalFormatting>
  <conditionalFormatting sqref="N143:BS143">
    <cfRule type="expression" dxfId="1878" priority="187">
      <formula>OR(N$141&lt;&gt;"",N$142&lt;&gt;"")</formula>
    </cfRule>
    <cfRule type="expression" dxfId="1877" priority="188">
      <formula>AND(N$141="",N$142="")</formula>
    </cfRule>
  </conditionalFormatting>
  <conditionalFormatting sqref="N149:BS150">
    <cfRule type="expression" dxfId="1876" priority="80">
      <formula>AND(N$149="",N$150="")</formula>
    </cfRule>
  </conditionalFormatting>
  <conditionalFormatting sqref="N151:BS151">
    <cfRule type="expression" dxfId="1875" priority="158">
      <formula>OR(N$149&lt;&gt;"",N$150&lt;&gt;"")</formula>
    </cfRule>
    <cfRule type="expression" dxfId="1874" priority="159">
      <formula>AND(N$149="",N$150="")</formula>
    </cfRule>
  </conditionalFormatting>
  <conditionalFormatting sqref="N152:BS152">
    <cfRule type="expression" dxfId="1873" priority="156">
      <formula>OR(N$149&lt;&gt;"",N$150&lt;&gt;"")</formula>
    </cfRule>
    <cfRule type="expression" dxfId="1872" priority="157">
      <formula>AND(N$149="",N$150="")</formula>
    </cfRule>
  </conditionalFormatting>
  <conditionalFormatting sqref="N153:BS153">
    <cfRule type="expression" dxfId="1871" priority="154">
      <formula>OR(N$149&lt;&gt;"",N$150&lt;&gt;"")</formula>
    </cfRule>
    <cfRule type="expression" dxfId="1870" priority="155">
      <formula>AND(N$149="",N$150="")</formula>
    </cfRule>
  </conditionalFormatting>
  <conditionalFormatting sqref="N159:BS160">
    <cfRule type="expression" dxfId="1869" priority="78">
      <formula>AND(N$159="",N$160="")</formula>
    </cfRule>
  </conditionalFormatting>
  <conditionalFormatting sqref="N161:BS161">
    <cfRule type="expression" dxfId="1868" priority="147">
      <formula>OR(N$159&lt;&gt;"",N$160&lt;&gt;"")</formula>
    </cfRule>
    <cfRule type="expression" dxfId="1867" priority="148">
      <formula>AND(N$159="",N$160="")</formula>
    </cfRule>
  </conditionalFormatting>
  <conditionalFormatting sqref="N162:BS162">
    <cfRule type="expression" dxfId="1866" priority="145">
      <formula>OR(N$159&lt;&gt;"",N$160&lt;&gt;"")</formula>
    </cfRule>
    <cfRule type="expression" dxfId="1865" priority="146">
      <formula>AND(N$159="",N$160="")</formula>
    </cfRule>
  </conditionalFormatting>
  <conditionalFormatting sqref="N168:BS169">
    <cfRule type="expression" dxfId="1864" priority="74">
      <formula>AND(N$168="",N$169="")</formula>
    </cfRule>
  </conditionalFormatting>
  <conditionalFormatting sqref="N170:BS172">
    <cfRule type="expression" dxfId="1863" priority="76">
      <formula>AND(N$168="",N$169="")</formula>
    </cfRule>
  </conditionalFormatting>
  <conditionalFormatting sqref="N170:BS173">
    <cfRule type="expression" dxfId="1862" priority="75">
      <formula>OR(N$168&lt;&gt;"",N$169&lt;&gt;"")</formula>
    </cfRule>
  </conditionalFormatting>
  <conditionalFormatting sqref="N173:BS174">
    <cfRule type="expression" dxfId="1861" priority="87">
      <formula>AND(N$168="",N$169="")</formula>
    </cfRule>
  </conditionalFormatting>
  <conditionalFormatting sqref="N174:BS174">
    <cfRule type="expression" dxfId="1860" priority="86">
      <formula>OR(N$168&lt;&gt;"",N$169&lt;&gt;"")</formula>
    </cfRule>
  </conditionalFormatting>
  <conditionalFormatting sqref="N180:BS181">
    <cfRule type="expression" dxfId="1859" priority="169">
      <formula>OR(N$180&lt;&gt;"",N$181&lt;&gt;"")</formula>
    </cfRule>
    <cfRule type="expression" dxfId="1858" priority="180">
      <formula>AND(N$180="",N$181="")</formula>
    </cfRule>
  </conditionalFormatting>
  <conditionalFormatting sqref="N182:BS182">
    <cfRule type="expression" dxfId="1857" priority="178">
      <formula>OR(N$180&lt;&gt;"",N$181&lt;&gt;"")</formula>
    </cfRule>
  </conditionalFormatting>
  <conditionalFormatting sqref="N183:BS184">
    <cfRule type="expression" dxfId="1856" priority="177">
      <formula>OR(N$180&lt;&gt;"",N$181&lt;&gt;"")</formula>
    </cfRule>
  </conditionalFormatting>
  <conditionalFormatting sqref="N185:BS185">
    <cfRule type="expression" dxfId="1855" priority="176">
      <formula>OR(N$180&lt;&gt;"",N$181&lt;&gt;"")</formula>
    </cfRule>
  </conditionalFormatting>
  <conditionalFormatting sqref="N186:BS201">
    <cfRule type="expression" dxfId="1854" priority="168">
      <formula>OR(N$180&lt;&gt;"",N$181&lt;&gt;"")</formula>
    </cfRule>
  </conditionalFormatting>
  <conditionalFormatting sqref="N202:BS202">
    <cfRule type="expression" dxfId="1853" priority="174">
      <formula>OR(N$180&lt;&gt;"",N$181&lt;&gt;"")</formula>
    </cfRule>
  </conditionalFormatting>
  <conditionalFormatting sqref="N203:BS204">
    <cfRule type="expression" dxfId="1852" priority="173">
      <formula>OR(N$180&lt;&gt;"",N$181&lt;&gt;"")</formula>
    </cfRule>
  </conditionalFormatting>
  <conditionalFormatting sqref="N205:BS205">
    <cfRule type="expression" dxfId="1851" priority="172">
      <formula>OR(N$180&lt;&gt;"",N$181&lt;&gt;"")</formula>
    </cfRule>
  </conditionalFormatting>
  <conditionalFormatting sqref="N206:BS211">
    <cfRule type="expression" dxfId="1850" priority="167">
      <formula>OR(N$180&lt;&gt;"",N$181&lt;&gt;"")</formula>
    </cfRule>
  </conditionalFormatting>
  <conditionalFormatting sqref="N243:BS244">
    <cfRule type="expression" dxfId="1849" priority="67">
      <formula>OR(N$243&lt;&gt;"",N$244&lt;&gt;"")</formula>
    </cfRule>
    <cfRule type="expression" dxfId="1848" priority="68">
      <formula>AND(N$243="",N$244="")</formula>
    </cfRule>
  </conditionalFormatting>
  <conditionalFormatting sqref="N245:BS245">
    <cfRule type="expression" dxfId="1847" priority="136">
      <formula>OR(N$243&lt;&gt;"",N$244&lt;&gt;"")</formula>
    </cfRule>
    <cfRule type="expression" dxfId="1846" priority="137">
      <formula>AND(N$243="",N$244="")</formula>
    </cfRule>
  </conditionalFormatting>
  <conditionalFormatting sqref="N246:BS256">
    <cfRule type="expression" dxfId="1845" priority="69">
      <formula>OR(N$243&lt;&gt;"",N$244&lt;&gt;"")</formula>
    </cfRule>
    <cfRule type="expression" dxfId="1844" priority="70">
      <formula>AND(N$243="",N$244="")</formula>
    </cfRule>
  </conditionalFormatting>
  <conditionalFormatting sqref="N257:BS257">
    <cfRule type="expression" dxfId="1843" priority="134">
      <formula>OR(N$243&lt;&gt;"",N$244&lt;&gt;"")</formula>
    </cfRule>
    <cfRule type="expression" dxfId="1842" priority="135">
      <formula>AND(N$243="",N$244="")</formula>
    </cfRule>
  </conditionalFormatting>
  <conditionalFormatting sqref="N263:BS264">
    <cfRule type="expression" dxfId="1841" priority="125">
      <formula>AND(N$263="",N$264="")</formula>
    </cfRule>
  </conditionalFormatting>
  <conditionalFormatting sqref="N265:BS265">
    <cfRule type="expression" dxfId="1840" priority="121">
      <formula>OR(N$263&lt;&gt;"",N$264&lt;&gt;"")</formula>
    </cfRule>
  </conditionalFormatting>
  <conditionalFormatting sqref="N265:BS282">
    <cfRule type="expression" dxfId="1839" priority="123">
      <formula>AND(N$263="",N$264="")</formula>
    </cfRule>
  </conditionalFormatting>
  <conditionalFormatting sqref="N266:BS281">
    <cfRule type="expression" dxfId="1838" priority="120">
      <formula>OR(N$263&lt;&gt;"",N$264&lt;&gt;"")</formula>
    </cfRule>
  </conditionalFormatting>
  <conditionalFormatting sqref="N282:BS282">
    <cfRule type="expression" dxfId="1837" priority="122">
      <formula>OR(N$263&lt;&gt;"",N$264&lt;&gt;"")</formula>
    </cfRule>
  </conditionalFormatting>
  <conditionalFormatting sqref="N289:BS290">
    <cfRule type="expression" dxfId="1836" priority="304">
      <formula>OR(N$289&lt;&gt;"",N$290&lt;&gt;"")</formula>
    </cfRule>
  </conditionalFormatting>
  <conditionalFormatting sqref="N289:BS295">
    <cfRule type="expression" dxfId="1835" priority="305">
      <formula>AND(N$289="",N$290="")</formula>
    </cfRule>
  </conditionalFormatting>
  <conditionalFormatting sqref="N291:BS291">
    <cfRule type="expression" dxfId="1834" priority="303">
      <formula>OR(N$289&lt;&gt;"",N$290&lt;&gt;"")</formula>
    </cfRule>
  </conditionalFormatting>
  <conditionalFormatting sqref="N292:BS294">
    <cfRule type="expression" dxfId="1833" priority="302">
      <formula>OR(N$289&lt;&gt;"",N$290&lt;&gt;"")</formula>
    </cfRule>
  </conditionalFormatting>
  <conditionalFormatting sqref="N295:BS295">
    <cfRule type="expression" dxfId="1832" priority="301">
      <formula>OR(N$289&lt;&gt;"",N$290&lt;&gt;"")</formula>
    </cfRule>
  </conditionalFormatting>
  <conditionalFormatting sqref="N312:BS319">
    <cfRule type="expression" dxfId="1831" priority="60">
      <formula>OR(N$312&lt;&gt;"",N$313&lt;&gt;"")</formula>
    </cfRule>
    <cfRule type="expression" dxfId="1830" priority="61">
      <formula>AND(N$312="",N$313="")</formula>
    </cfRule>
  </conditionalFormatting>
  <conditionalFormatting sqref="N325:BS344">
    <cfRule type="expression" dxfId="1829" priority="58">
      <formula>OR(N$325&lt;&gt;"",N$326&lt;&gt;"")</formula>
    </cfRule>
    <cfRule type="expression" dxfId="1828" priority="59">
      <formula>AND(N$325="",N$326="")</formula>
    </cfRule>
  </conditionalFormatting>
  <conditionalFormatting sqref="N350:BS356">
    <cfRule type="expression" dxfId="1827" priority="56">
      <formula>OR(N$350&lt;&gt;"",N$351&lt;&gt;"")</formula>
    </cfRule>
    <cfRule type="expression" dxfId="1826" priority="57">
      <formula>AND(N$350="",N$351="")</formula>
    </cfRule>
  </conditionalFormatting>
  <conditionalFormatting sqref="N365:BS365">
    <cfRule type="expression" dxfId="1825" priority="49">
      <formula>OR(N$363&lt;&gt;"",N$364&lt;&gt;"")</formula>
    </cfRule>
  </conditionalFormatting>
  <conditionalFormatting sqref="N370:BS370">
    <cfRule type="expression" dxfId="1824" priority="51">
      <formula>OR(N$363&lt;&gt;"",N$364&lt;&gt;"")</formula>
    </cfRule>
  </conditionalFormatting>
  <conditionalFormatting sqref="N469:BS499">
    <cfRule type="expression" dxfId="1823" priority="283">
      <formula>OR(N$469&lt;&gt;"",N$470&lt;&gt;"")</formula>
    </cfRule>
    <cfRule type="expression" dxfId="1822" priority="284">
      <formula>AND(N$469="",N$470="")</formula>
    </cfRule>
  </conditionalFormatting>
  <conditionalFormatting sqref="N505:BS514">
    <cfRule type="expression" dxfId="1821" priority="41">
      <formula>OR(N$505&lt;&gt;"",N$506&lt;&gt;"")</formula>
    </cfRule>
    <cfRule type="expression" dxfId="1820" priority="42">
      <formula>AND(N$505="",N$506="")</formula>
    </cfRule>
  </conditionalFormatting>
  <conditionalFormatting sqref="N517:BS521">
    <cfRule type="expression" dxfId="1819" priority="39">
      <formula>OR(N$517&lt;&gt;"",N$518&lt;&gt;"")</formula>
    </cfRule>
    <cfRule type="expression" dxfId="1818" priority="40">
      <formula>AND(N$517="",N$518="")</formula>
    </cfRule>
  </conditionalFormatting>
  <conditionalFormatting sqref="N524:BS525">
    <cfRule type="expression" dxfId="1817" priority="38">
      <formula>AND(N$524="",N$525="")</formula>
    </cfRule>
  </conditionalFormatting>
  <conditionalFormatting sqref="N526:BS526">
    <cfRule type="expression" dxfId="1816" priority="276">
      <formula>OR(N$524&lt;&gt;"",N$525&lt;&gt;"")</formula>
    </cfRule>
    <cfRule type="expression" dxfId="1815" priority="277">
      <formula>AND(N$524="",N$525="")</formula>
    </cfRule>
  </conditionalFormatting>
  <conditionalFormatting sqref="N529:BS531">
    <cfRule type="expression" dxfId="1814" priority="273">
      <formula>OR(N$529&lt;&gt;"",N$530&lt;&gt;"")</formula>
    </cfRule>
    <cfRule type="expression" dxfId="1813" priority="274">
      <formula>AND(N$529="",N$530="")</formula>
    </cfRule>
  </conditionalFormatting>
  <conditionalFormatting sqref="N536:BS542">
    <cfRule type="expression" dxfId="1812" priority="33">
      <formula>OR(N$534&lt;&gt;"",N$535&lt;&gt;"")</formula>
    </cfRule>
  </conditionalFormatting>
  <conditionalFormatting sqref="N550:BS563">
    <cfRule type="expression" dxfId="1811" priority="29">
      <formula>OR(N$548&lt;&gt;"",N$549&lt;&gt;"")</formula>
    </cfRule>
  </conditionalFormatting>
  <conditionalFormatting sqref="N565:BS567">
    <cfRule type="expression" dxfId="1810" priority="22">
      <formula>OR(N$565&lt;&gt;"",N$566&lt;&gt;"")</formula>
    </cfRule>
    <cfRule type="expression" dxfId="1809" priority="28">
      <formula>AND(N$565="",N$566="")</formula>
    </cfRule>
  </conditionalFormatting>
  <conditionalFormatting sqref="N568:BS568">
    <cfRule type="expression" dxfId="1808" priority="1">
      <formula>AND(N$565="",N$566="")</formula>
    </cfRule>
    <cfRule type="expression" dxfId="1807" priority="264">
      <formula>OR(N$565&lt;&gt;"",N$566&lt;&gt;"")</formula>
    </cfRule>
  </conditionalFormatting>
  <conditionalFormatting sqref="N569:BS574">
    <cfRule type="expression" dxfId="1806" priority="2">
      <formula>AND(N$565="",N$566="")</formula>
    </cfRule>
    <cfRule type="expression" dxfId="1805" priority="27">
      <formula>OR(N$565&lt;&gt;"",N$566&lt;&gt;"")</formula>
    </cfRule>
  </conditionalFormatting>
  <conditionalFormatting sqref="N575:BS575">
    <cfRule type="expression" dxfId="1804" priority="261">
      <formula>OR(N$565&lt;&gt;"",N$566&lt;&gt;"")</formula>
    </cfRule>
    <cfRule type="expression" dxfId="1803" priority="262">
      <formula>AND(N$565="",N$566="")</formula>
    </cfRule>
  </conditionalFormatting>
  <conditionalFormatting sqref="N576:BS581">
    <cfRule type="expression" dxfId="1802" priority="25">
      <formula>OR(N$565&lt;&gt;"",N$566&lt;&gt;"")</formula>
    </cfRule>
    <cfRule type="expression" dxfId="1801" priority="26">
      <formula>AND(N$565="",N$566="")</formula>
    </cfRule>
  </conditionalFormatting>
  <conditionalFormatting sqref="N582:BS582">
    <cfRule type="expression" dxfId="1800" priority="255">
      <formula>OR(N$565&lt;&gt;"",N$566&lt;&gt;"")</formula>
    </cfRule>
    <cfRule type="expression" dxfId="1799" priority="256">
      <formula>AND(N$565="",N$566="")</formula>
    </cfRule>
  </conditionalFormatting>
  <conditionalFormatting sqref="N583:BS588">
    <cfRule type="expression" dxfId="1798" priority="23">
      <formula>OR(N$565&lt;&gt;"",N$566&lt;&gt;"")</formula>
    </cfRule>
    <cfRule type="expression" dxfId="1797" priority="24">
      <formula>AND(N$565="",N$566="")</formula>
    </cfRule>
  </conditionalFormatting>
  <conditionalFormatting sqref="N596:BS606">
    <cfRule type="expression" dxfId="1796" priority="12">
      <formula>OR(N$594&lt;&gt;"",N$595&lt;&gt;"")</formula>
    </cfRule>
  </conditionalFormatting>
  <conditionalFormatting sqref="N607:BS611">
    <cfRule type="expression" dxfId="1795" priority="10">
      <formula>OR(N$594&lt;&gt;"",N$595&lt;&gt;"")</formula>
    </cfRule>
  </conditionalFormatting>
  <conditionalFormatting sqref="N612:BS619">
    <cfRule type="expression" dxfId="1794" priority="8">
      <formula>OR(N$594&lt;&gt;"",N$595&lt;&gt;"")</formula>
    </cfRule>
    <cfRule type="expression" dxfId="1793" priority="9">
      <formula>AND(N$594="",N$595="")</formula>
    </cfRule>
  </conditionalFormatting>
  <conditionalFormatting sqref="N625:BS626">
    <cfRule type="expression" dxfId="1792" priority="243">
      <formula>AND(N$625="",N$626="")</formula>
    </cfRule>
  </conditionalFormatting>
  <conditionalFormatting sqref="N627:BS639">
    <cfRule type="expression" dxfId="1791" priority="240">
      <formula>OR(N$625&lt;&gt;"",N$626&lt;&gt;"")</formula>
    </cfRule>
    <cfRule type="expression" dxfId="1790" priority="241">
      <formula>AND(N$625="",N$626="")</formula>
    </cfRule>
  </conditionalFormatting>
  <conditionalFormatting sqref="N645:BS646">
    <cfRule type="expression" dxfId="1789" priority="234">
      <formula>AND(N$645="",N$646="")</formula>
    </cfRule>
  </conditionalFormatting>
  <conditionalFormatting sqref="N647:BS654">
    <cfRule type="expression" dxfId="1788" priority="231">
      <formula>OR(N$645&lt;&gt;"",N$646&lt;&gt;"")</formula>
    </cfRule>
    <cfRule type="expression" dxfId="1787" priority="232">
      <formula>AND(N$645="",N$646="")</formula>
    </cfRule>
  </conditionalFormatting>
  <conditionalFormatting sqref="N660:BS661">
    <cfRule type="expression" dxfId="1786" priority="227">
      <formula>AND(N$660="",N$661="")</formula>
    </cfRule>
  </conditionalFormatting>
  <conditionalFormatting sqref="N662:BS676">
    <cfRule type="expression" dxfId="1785" priority="224">
      <formula>OR(N$660&lt;&gt;"",N$661&lt;&gt;"")</formula>
    </cfRule>
    <cfRule type="expression" dxfId="1784" priority="225">
      <formula>AND(N$660="",N$661="")</formula>
    </cfRule>
  </conditionalFormatting>
  <conditionalFormatting sqref="N681:BS701">
    <cfRule type="expression" dxfId="1783" priority="220">
      <formula>OR(N$681&lt;&gt;"",N$682&lt;&gt;"")</formula>
    </cfRule>
    <cfRule type="expression" dxfId="1782" priority="221">
      <formula>AND(N$681="",N$682="")</formula>
    </cfRule>
  </conditionalFormatting>
  <conditionalFormatting sqref="N707:BS708">
    <cfRule type="expression" dxfId="1781" priority="216">
      <formula>AND(N$707="",N$708="")</formula>
    </cfRule>
  </conditionalFormatting>
  <conditionalFormatting sqref="N709:BS711">
    <cfRule type="expression" dxfId="1780" priority="213">
      <formula>OR(N$707&lt;&gt;"",N$708&lt;&gt;"")</formula>
    </cfRule>
    <cfRule type="expression" dxfId="1779" priority="214">
      <formula>AND(N$707="",N$708="")</formula>
    </cfRule>
  </conditionalFormatting>
  <conditionalFormatting sqref="N717:BS718">
    <cfRule type="expression" dxfId="1778" priority="209">
      <formula>AND(N$717="",N$718="")</formula>
    </cfRule>
  </conditionalFormatting>
  <conditionalFormatting sqref="N719:BS722">
    <cfRule type="expression" dxfId="1777" priority="206">
      <formula>OR(N$717&lt;&gt;"",N$718&lt;&gt;"")</formula>
    </cfRule>
    <cfRule type="expression" dxfId="1776" priority="207">
      <formula>AND(N$717="",N$718="")</formula>
    </cfRule>
  </conditionalFormatting>
  <conditionalFormatting sqref="N729:BS730">
    <cfRule type="expression" dxfId="1775" priority="202">
      <formula>AND(N$729="",N$730="")</formula>
    </cfRule>
  </conditionalFormatting>
  <conditionalFormatting sqref="N731:BS734">
    <cfRule type="expression" dxfId="1774" priority="199">
      <formula>OR(N$729&lt;&gt;"",N$730&lt;&gt;"")</formula>
    </cfRule>
    <cfRule type="expression" dxfId="1773" priority="200">
      <formula>AND(N$729="",N$730="")</formula>
    </cfRule>
  </conditionalFormatting>
  <conditionalFormatting sqref="O625:BP639">
    <cfRule type="expression" dxfId="1772" priority="238">
      <formula>OR(O$625&lt;&gt;"",O$626&lt;&gt;"")</formula>
    </cfRule>
    <cfRule type="expression" dxfId="1771" priority="239">
      <formula>AND(O$625="",O$626="")</formula>
    </cfRule>
  </conditionalFormatting>
  <conditionalFormatting sqref="O182:BS211">
    <cfRule type="expression" dxfId="1770" priority="71">
      <formula>AND(O$180="",O$181="")</formula>
    </cfRule>
  </conditionalFormatting>
  <conditionalFormatting sqref="O243:BS244">
    <cfRule type="expression" dxfId="1769" priority="65">
      <formula>OR(O$243&lt;&gt;"",O$244&lt;&gt;"")</formula>
    </cfRule>
    <cfRule type="expression" dxfId="1768" priority="66">
      <formula>AND(O$243="",O$244="")</formula>
    </cfRule>
  </conditionalFormatting>
  <conditionalFormatting sqref="O363:BS370">
    <cfRule type="expression" dxfId="1767" priority="55">
      <formula>AND(O$363="",O$364="")</formula>
    </cfRule>
  </conditionalFormatting>
  <conditionalFormatting sqref="O388:BS463">
    <cfRule type="expression" dxfId="1766" priority="45">
      <formula>OR(O$388&lt;&gt;"",O$389&lt;&gt;"")</formula>
    </cfRule>
    <cfRule type="expression" dxfId="1765" priority="46">
      <formula>AND(O$388="",O$389="")</formula>
    </cfRule>
  </conditionalFormatting>
  <conditionalFormatting sqref="O594:BS595">
    <cfRule type="expression" dxfId="1764" priority="15">
      <formula>AND(O$594="",O$595="")</formula>
    </cfRule>
  </conditionalFormatting>
  <conditionalFormatting sqref="O596:BS606">
    <cfRule type="expression" dxfId="1763" priority="13">
      <formula>AND(O$594="",O$595="")</formula>
    </cfRule>
  </conditionalFormatting>
  <conditionalFormatting sqref="O607:BS611">
    <cfRule type="expression" dxfId="1762" priority="11">
      <formula>AND(O$594="",O$595="")</formula>
    </cfRule>
  </conditionalFormatting>
  <conditionalFormatting sqref="P534:BS535">
    <cfRule type="expression" dxfId="1761" priority="36">
      <formula>AND(P$534="",P$535="")</formula>
    </cfRule>
  </conditionalFormatting>
  <conditionalFormatting sqref="P536:BS542">
    <cfRule type="expression" dxfId="1760" priority="34">
      <formula>AND(P$534="",P$535="")</formula>
    </cfRule>
  </conditionalFormatting>
  <conditionalFormatting sqref="P548:BS549">
    <cfRule type="expression" dxfId="1759" priority="32">
      <formula>AND(P$548="",P$549="")</formula>
    </cfRule>
  </conditionalFormatting>
  <conditionalFormatting sqref="P550:BS563">
    <cfRule type="expression" dxfId="1758" priority="30">
      <formula>AND(P$548="",P$549="")</formula>
    </cfRule>
  </conditionalFormatting>
  <conditionalFormatting sqref="XFA27:XFD27">
    <cfRule type="expression" dxfId="1757" priority="342">
      <formula>XEZ$27&lt;&gt;""</formula>
    </cfRule>
    <cfRule type="expression" dxfId="1756" priority="343">
      <formula>"&lt;&gt;"""""</formula>
    </cfRule>
    <cfRule type="cellIs" dxfId="1755" priority="344" operator="equal">
      <formula>""</formula>
    </cfRule>
  </conditionalFormatting>
  <hyperlinks>
    <hyperlink ref="C76:G76" location="西岡病院!B94" display="・設置主体" xr:uid="{0CFDE66F-8CFD-4DCC-8EBA-E94FBEF3C6B4}"/>
    <hyperlink ref="D76:H76" location="西岡病院!B94" display="・設置主体" xr:uid="{9F8F64A7-E7A3-4E83-A737-143C3C4983B2}"/>
    <hyperlink ref="E76:I76" location="西岡病院!B94" display="・設置主体" xr:uid="{4B7FB49D-E2BD-4E1B-9497-03C565948E71}"/>
    <hyperlink ref="F76:J76" location="西岡病院!B94" display="・設置主体" xr:uid="{3DD9A800-CAD0-44E1-9ACE-1D9AB4EF30E9}"/>
    <hyperlink ref="G76:K76" location="西岡病院!B94" display="・設置主体" xr:uid="{B29F1291-3481-4BB7-98C6-09118CECE317}"/>
    <hyperlink ref="H76:I76" location="西岡病院!B312" display="・入院患者の状況（年間）" xr:uid="{7EC2D5E7-B951-48BF-9DF7-59140E3701DA}"/>
    <hyperlink ref="I76:J76" location="西岡病院!B312" display="・入院患者の状況（年間）" xr:uid="{FA09F921-A2BD-4CD8-BE47-1FDE402DB59A}"/>
    <hyperlink ref="J76:M76" location="西岡病院!B388" display="・算定する入院基本用・特定入院料等の状況" xr:uid="{93126CA7-58E2-4BF7-AF11-FEFF8E177BEF}"/>
    <hyperlink ref="K76:N76" location="西岡病院!B388" display="・算定する入院基本用・特定入院料等の状況" xr:uid="{684A23E3-58B2-4DEB-8B8E-6F2234E2419D}"/>
    <hyperlink ref="L76:O76" location="西岡病院!B388" display="・算定する入院基本用・特定入院料等の状況" xr:uid="{723AFAD5-125B-464B-A4AB-6DD81080A03E}"/>
    <hyperlink ref="M76:P76" location="西岡病院!B388" display="・算定する入院基本用・特定入院料等の状況" xr:uid="{7E701413-9B84-4CF4-9BDD-E5459FBE2226}"/>
    <hyperlink ref="C77:G77" location="西岡病院!B102" display="・病床の状況" xr:uid="{6CC4EC5B-9ACE-4386-AD7E-C3A9FC80C93F}"/>
    <hyperlink ref="D77:H77" location="西岡病院!B102" display="・病床の状況" xr:uid="{7216B7CB-D21A-4C8C-8554-B0519A76842A}"/>
    <hyperlink ref="E77:I77" location="西岡病院!B102" display="・病床の状況" xr:uid="{0099F381-C67F-43D4-87BD-FFE28AEF733B}"/>
    <hyperlink ref="F77:J77" location="西岡病院!B102" display="・病床の状況" xr:uid="{370E1D02-C0D9-4FC3-A3AE-1ABE5AB861E5}"/>
    <hyperlink ref="G77:K77" location="西岡病院!B102" display="・病床の状況" xr:uid="{F3FDEBE5-5022-4547-8090-B4A3030DDE32}"/>
    <hyperlink ref="H77:I77" location="西岡病院!B325" display="・入院患者の状況（年間／入棟前の場所・退棟先の場所の状況）" xr:uid="{23396CF9-D4FD-471B-A867-CE546DF7087D}"/>
    <hyperlink ref="I77:J77" location="西岡病院!B325" display="・入院患者の状況（年間／入棟前の場所・退棟先の場所の状況）" xr:uid="{1EE83C4A-EBAE-4846-AC5C-A2ADB3A9C59B}"/>
    <hyperlink ref="J77" location="西岡病院!B469" display="・手術の状況" xr:uid="{96198627-F8C1-441F-8751-18EADED8F472}"/>
    <hyperlink ref="M77" location="'西岡病院(H30案)'!B484" display="・がん、脳卒中、心筋梗塞、分娩、精神医療への対応状況" xr:uid="{7CD6CA2F-4FC4-4A5D-8A16-DB0F75E9C696}"/>
    <hyperlink ref="C78:G78" location="西岡病院!B117" display="・診療科" xr:uid="{E7320892-7764-41DE-A9BF-D092CEE4D62D}"/>
    <hyperlink ref="D78:H78" location="西岡病院!B117" display="・診療科" xr:uid="{247C385C-E28F-470C-A0B5-05C92D228A8A}"/>
    <hyperlink ref="E78:I78" location="西岡病院!B117" display="・診療科" xr:uid="{848BE951-A774-4550-805B-342E6CCE7600}"/>
    <hyperlink ref="F78:J78" location="西岡病院!B117" display="・診療科" xr:uid="{278FA875-BA7D-426E-B124-91A4977A84F2}"/>
    <hyperlink ref="G78:K78" location="西岡病院!B117" display="・診療科" xr:uid="{ACCD9470-1224-4B39-BB71-4CAC1A17AF9A}"/>
    <hyperlink ref="H78:I78" location="西岡病院!B350" display="・退院後に在宅医療を必要とする患者の状況" xr:uid="{B4EA0E04-C7B3-4382-8E1A-6CE669F49C8D}"/>
    <hyperlink ref="I78:J78" location="西岡病院!B350" display="・退院後に在宅医療を必要とする患者の状況" xr:uid="{C613CCF3-76AB-405B-918F-53FD5E3BD846}"/>
    <hyperlink ref="J78:M78" location="西岡病院!B505" display="・がん、脳卒中、心筋梗塞、分娩、精神医療への対応状況" xr:uid="{6CE4B6F8-063A-4FB5-A2A3-334F0C66F0F2}"/>
    <hyperlink ref="K78:N78" location="西岡病院!B505" display="・がん、脳卒中、心筋梗塞、分娩、精神医療への対応状況" xr:uid="{F82A2A25-8227-461A-8589-063B258D54D0}"/>
    <hyperlink ref="L78:O78" location="西岡病院!B505" display="・がん、脳卒中、心筋梗塞、分娩、精神医療への対応状況" xr:uid="{A4C22B38-F6FB-42D1-B733-BDCA98728731}"/>
    <hyperlink ref="M78:P78" location="西岡病院!B505" display="・がん、脳卒中、心筋梗塞、分娩、精神医療への対応状況" xr:uid="{B32E5514-F350-48EE-8DDE-65BB00E047AE}"/>
    <hyperlink ref="C79:G79" location="西岡病院!B128" display="・入院基本料・特定入院料及び届出病床数" xr:uid="{6390DF89-E7EF-4E8C-89AE-453F3EBD24CD}"/>
    <hyperlink ref="D79:H79" location="西岡病院!B128" display="・入院基本料・特定入院料及び届出病床数" xr:uid="{0AB98BC8-229B-4B98-9A62-3ECBC0539EA8}"/>
    <hyperlink ref="E79:I79" location="西岡病院!B128" display="・入院基本料・特定入院料及び届出病床数" xr:uid="{93C0D382-271D-40C4-9C77-107952B72D01}"/>
    <hyperlink ref="F79:J79" location="西岡病院!B128" display="・入院基本料・特定入院料及び届出病床数" xr:uid="{8099A923-5555-4716-A5B1-0F2AA5136D86}"/>
    <hyperlink ref="G79:K79" location="西岡病院!B128" display="・入院基本料・特定入院料及び届出病床数" xr:uid="{2DBE64C4-1FEC-4FDF-AEE2-396364FD971D}"/>
    <hyperlink ref="H79:I79" location="西岡病院!B363" display="・看取りを行った患者数" xr:uid="{6DB3FBEF-F207-45D4-914F-66B960BDB13F}"/>
    <hyperlink ref="I79:J79" location="西岡病院!B363" display="・看取りを行った患者数" xr:uid="{E04C19DF-4FE8-476A-A15B-F096B7ED5A33}"/>
    <hyperlink ref="J79:M79" location="西岡病院!B548" display="・重症患者への対応状況" xr:uid="{BBC8AFB4-3256-49AF-B11D-2A31379D75B1}"/>
    <hyperlink ref="K79:N79" location="西岡病院!B548" display="・重症患者への対応状況" xr:uid="{2064BD4A-32CE-46D2-8640-B241A1D5957C}"/>
    <hyperlink ref="L79:O79" location="西岡病院!B548" display="・重症患者への対応状況" xr:uid="{28238B20-7BA2-4E8B-8DDD-15075E1D2100}"/>
    <hyperlink ref="M79:P79" location="西岡病院!B548" display="・重症患者への対応状況" xr:uid="{1FF4EF99-1C6B-4D52-B5AB-87BBB60B7A3C}"/>
    <hyperlink ref="C80:G80" location="西岡病院!B141" display="・DPC医療機関群の種類" xr:uid="{8B64EB7A-2719-47D4-B955-E36960854EEA}"/>
    <hyperlink ref="D80:H80" location="西岡病院!B141" display="・DPC医療機関群の種類" xr:uid="{E259FD62-15C7-4A0A-8114-DD5236F22C91}"/>
    <hyperlink ref="E80:I80" location="西岡病院!B141" display="・DPC医療機関群の種類" xr:uid="{AE3460A8-48F1-48D5-A378-DABBAD3975C3}"/>
    <hyperlink ref="F80:J80" location="西岡病院!B141" display="・DPC医療機関群の種類" xr:uid="{DC8C8425-885A-4FA4-B23C-92E96F156E03}"/>
    <hyperlink ref="G80:K80" location="西岡病院!B141" display="・DPC医療機関群の種類" xr:uid="{764C4FF7-78A1-4AF2-9A98-CF85E3AA6440}"/>
    <hyperlink ref="J80:M80" location="西岡病院!B594" display="・救急医療の実施状況" xr:uid="{4C296C2B-2019-47A8-BDCB-2273E36D755B}"/>
    <hyperlink ref="K80:N80" location="西岡病院!B594" display="・救急医療の実施状況" xr:uid="{DD8DF632-F480-4B6A-ADFE-AC856342ED16}"/>
    <hyperlink ref="L80:O80" location="西岡病院!B594" display="・救急医療の実施状況" xr:uid="{ADC5A6FC-C3F5-412D-AC03-81B8FDECB0E2}"/>
    <hyperlink ref="M80:P80" location="西岡病院!B594" display="・救急医療の実施状況" xr:uid="{82116B5A-62C0-429F-A6C2-412D6CF7B576}"/>
    <hyperlink ref="C81:G81" location="西岡病院!B149" display="・救急告示病院、二次救急医療施設、三次救急医療施設の告示・認定の有無" xr:uid="{3574BAB8-7F52-4B1A-A425-FBC83FA03128}"/>
    <hyperlink ref="D81:H81" location="西岡病院!B149" display="・救急告示病院、二次救急医療施設、三次救急医療施設の告示・認定の有無" xr:uid="{B44D715A-1F3E-42B7-9C01-C5E9D58C081A}"/>
    <hyperlink ref="E81:I81" location="西岡病院!B149" display="・救急告示病院、二次救急医療施設、三次救急医療施設の告示・認定の有無" xr:uid="{AB4AE627-B5A3-4B1A-8100-48B6DCBCA7BD}"/>
    <hyperlink ref="F81:J81" location="西岡病院!B149" display="・救急告示病院、二次救急医療施設、三次救急医療施設の告示・認定の有無" xr:uid="{1693CAFB-3C6C-4053-9DB8-90A93D8DDE52}"/>
    <hyperlink ref="G81:K81" location="西岡病院!B149" display="・救急告示病院、二次救急医療施設、三次救急医療施設の告示・認定の有無" xr:uid="{487F54CD-89CE-4FA2-834F-1CF7AE4C721D}"/>
    <hyperlink ref="J81:M81" location="西岡病院!B625" display="・急性期後の支援、在宅復帰の支援の状況" xr:uid="{D1F34FA8-3CDC-4B4D-AD95-75720B5C10BF}"/>
    <hyperlink ref="K81:N81" location="西岡病院!B625" display="・急性期後の支援、在宅復帰の支援の状況" xr:uid="{0FCF4B9C-2E9B-404B-8A87-DECA5F5D4232}"/>
    <hyperlink ref="L81:O81" location="西岡病院!B625" display="・急性期後の支援、在宅復帰の支援の状況" xr:uid="{8803CA5F-689E-43B6-BE04-DE6DE88A05B7}"/>
    <hyperlink ref="M81:P81" location="西岡病院!B625" display="・急性期後の支援、在宅復帰の支援の状況" xr:uid="{893F2630-FB08-4CC5-828C-7799DC38BC2F}"/>
    <hyperlink ref="C82:G82" location="西岡病院!B159" display="・承認の有無" xr:uid="{4D90E80B-25DE-4409-99A6-B6F74D7DC6DF}"/>
    <hyperlink ref="D82:H82" location="西岡病院!B159" display="・承認の有無" xr:uid="{0FD2128C-9953-424F-B5B5-16C161EB02DF}"/>
    <hyperlink ref="E82:I82" location="西岡病院!B159" display="・承認の有無" xr:uid="{7E096F77-785A-4B38-A848-6FC453FD2465}"/>
    <hyperlink ref="F82:J82" location="西岡病院!B159" display="・承認の有無" xr:uid="{49E80BFA-CAD7-421C-B997-A55737A02CB4}"/>
    <hyperlink ref="G82:K82" location="西岡病院!B159" display="・承認の有無" xr:uid="{D49B00BC-6AB7-432F-B21F-D50B733F8E85}"/>
    <hyperlink ref="J82:M82" location="西岡病院!B645" display="・全身管理の状況" xr:uid="{94EF1A1F-775F-4B17-9175-F59EFAE712F4}"/>
    <hyperlink ref="K82:N82" location="西岡病院!B645" display="・全身管理の状況" xr:uid="{0F7D776A-FB1F-47DF-AFDD-B61CE5D3A625}"/>
    <hyperlink ref="L82:O82" location="西岡病院!B645" display="・全身管理の状況" xr:uid="{CF7915DE-C368-47C8-85DF-3769A4EBFDDB}"/>
    <hyperlink ref="M82:P82" location="西岡病院!B645" display="・全身管理の状況" xr:uid="{D09F681A-C62C-44C1-9E82-CE31C9EFFC6E}"/>
    <hyperlink ref="C83:G83" location="西岡病院!B168" display="・診療報酬の届出の有無" xr:uid="{49E3E2EF-AD5D-40AD-976F-E7FA58BCB434}"/>
    <hyperlink ref="D83:H83" location="西岡病院!B168" display="・診療報酬の届出の有無" xr:uid="{2B229FED-27E1-41E6-9D00-33FC26E521DD}"/>
    <hyperlink ref="E83:I83" location="西岡病院!B168" display="・診療報酬の届出の有無" xr:uid="{7F2F540F-1F78-4507-91E9-27540142BAC5}"/>
    <hyperlink ref="F83:J83" location="西岡病院!B168" display="・診療報酬の届出の有無" xr:uid="{90EE1DC8-5EF1-4144-861B-B5C8B1F2ECC1}"/>
    <hyperlink ref="G83:K83" location="西岡病院!B168" display="・診療報酬の届出の有無" xr:uid="{8F6A3373-969B-4648-A1F1-57B1F02332BA}"/>
    <hyperlink ref="J83:M83" location="西岡病院!B660" display="・リハビリテーションの実施状況" xr:uid="{09594A90-16D5-43C6-B173-FB65788BB1C7}"/>
    <hyperlink ref="K83:N83" location="西岡病院!B660" display="・リハビリテーションの実施状況" xr:uid="{C3A8D490-8209-434B-B38E-7C4FB8340476}"/>
    <hyperlink ref="L83:O83" location="西岡病院!B660" display="・リハビリテーションの実施状況" xr:uid="{449FF82F-D2B3-479D-A6B2-61D3EF3773F9}"/>
    <hyperlink ref="M83:P83" location="西岡病院!B660" display="・リハビリテーションの実施状況" xr:uid="{FBC96DE4-F17C-4EC4-88F1-14BAA36D8DD8}"/>
    <hyperlink ref="C84:G84" location="西岡病院!B180" display="・職員数の状況" xr:uid="{7519E608-6F6F-4AA3-AC1B-B98F80C7D3CB}"/>
    <hyperlink ref="D84:H84" location="西岡病院!B180" display="・職員数の状況" xr:uid="{F79C1BF1-482E-42EE-8581-62255D55C717}"/>
    <hyperlink ref="E84:I84" location="西岡病院!B180" display="・職員数の状況" xr:uid="{1B482398-FBB7-42DD-BD5E-EAC69048C436}"/>
    <hyperlink ref="F84:J84" location="西岡病院!B180" display="・職員数の状況" xr:uid="{274A217A-2CD3-4015-8F59-786A6FBE7553}"/>
    <hyperlink ref="G84:K84" location="西岡病院!B180" display="・職員数の状況" xr:uid="{CE517F9C-DB1F-4207-8549-49AB51C2369D}"/>
    <hyperlink ref="J84:M84" location="西岡病院!B707" display="・長期療養患者の受入状況" xr:uid="{9F5382FE-B8B9-46D5-BAAA-0149FF1E4040}"/>
    <hyperlink ref="K84:N84" location="西岡病院!B707" display="・長期療養患者の受入状況" xr:uid="{D990AA80-5402-4BFA-A969-A38E9509FB72}"/>
    <hyperlink ref="L84:O84" location="西岡病院!B707" display="・長期療養患者の受入状況" xr:uid="{39C51E0D-306D-4314-A6A7-2AA59DE50EC4}"/>
    <hyperlink ref="M84:P84" location="西岡病院!B707" display="・長期療養患者の受入状況" xr:uid="{72BAAC4C-0BCA-4550-AA50-401F0FE3B016}"/>
    <hyperlink ref="C85:G85" location="西岡病院!B243" display="・退院調整部門の設置状況" xr:uid="{FAFB3619-E805-4AC7-84CA-CEBE75B64460}"/>
    <hyperlink ref="D85:H85" location="西岡病院!B243" display="・退院調整部門の設置状況" xr:uid="{71EAA717-3787-4144-82EA-34EEE5E9E954}"/>
    <hyperlink ref="E85:I85" location="西岡病院!B243" display="・退院調整部門の設置状況" xr:uid="{6B7762DB-EFB4-49F4-AD06-C3770E880C0A}"/>
    <hyperlink ref="F85:J85" location="西岡病院!B243" display="・退院調整部門の設置状況" xr:uid="{E7011CB6-D0C9-401C-9E2A-47DAB5AB508C}"/>
    <hyperlink ref="G85:K85" location="西岡病院!B243" display="・退院調整部門の設置状況" xr:uid="{0042C25A-C2D2-4D62-AAFB-E98E7FB87226}"/>
    <hyperlink ref="J85:M85" location="西岡病院!B717" display="・重度の障害児等の受入状況" xr:uid="{87A5801B-6CCA-424B-AA0D-041C2BC40AB6}"/>
    <hyperlink ref="K85:N85" location="西岡病院!B717" display="・重度の障害児等の受入状況" xr:uid="{0271EA63-56F9-49C9-81BA-245E00EA5C35}"/>
    <hyperlink ref="L85:O85" location="西岡病院!B717" display="・重度の障害児等の受入状況" xr:uid="{54ED2A60-A924-4B7E-A39E-9C89B91CCE9A}"/>
    <hyperlink ref="M85:P85" location="西岡病院!B717" display="・重度の障害児等の受入状況" xr:uid="{9DF9485C-5885-4997-B2A2-52C6FF72EB1E}"/>
    <hyperlink ref="C86:G86" location="西岡病院!B263" display="・医療機器の台数" xr:uid="{6F2F162D-F2E9-4A1D-9FC5-013824100C97}"/>
    <hyperlink ref="D86:H86" location="西岡病院!B263" display="・医療機器の台数" xr:uid="{C17E568E-714F-4F31-A213-65AF1EF22500}"/>
    <hyperlink ref="E86:I86" location="西岡病院!B263" display="・医療機器の台数" xr:uid="{C6E5B47C-3179-43D1-983A-6C7485335D11}"/>
    <hyperlink ref="F86:J86" location="西岡病院!B263" display="・医療機器の台数" xr:uid="{0591A6FE-03F9-4879-968A-3DBBD83CF6F9}"/>
    <hyperlink ref="G86:K86" location="西岡病院!B263" display="・医療機器の台数" xr:uid="{E8C3F688-5F03-413B-8C5C-94E8073073B8}"/>
    <hyperlink ref="J86:M86" location="西岡病院!B729" display="・医科歯科の連携状況" xr:uid="{F42A5354-7FDB-4A3B-A7C1-63EA11CD89DE}"/>
    <hyperlink ref="K86:N86" location="西岡病院!B729" display="・医科歯科の連携状況" xr:uid="{61739EA7-019F-4925-B15F-120474F0654B}"/>
    <hyperlink ref="L86:O86" location="西岡病院!B729" display="・医科歯科の連携状況" xr:uid="{FA38FF16-7B5A-4B9C-8304-1331CC722391}"/>
    <hyperlink ref="M86:P86" location="西岡病院!B729" display="・医科歯科の連携状況" xr:uid="{64E0117F-38C6-4C6E-BD1A-6F8A96DB5374}"/>
    <hyperlink ref="C87:G87" location="西岡病院!B289" display="・過去1年間の間に病棟の再編・見直しがあった場合の報告対象期間" xr:uid="{367161DA-DE5F-4DAF-B5EA-B37C47D9C7D4}"/>
    <hyperlink ref="D87:H87" location="西岡病院!B289" display="・過去1年間の間に病棟の再編・見直しがあった場合の報告対象期間" xr:uid="{00B8D20F-1189-41EC-AE00-2C70F68307E1}"/>
    <hyperlink ref="E87:I87" location="西岡病院!B289" display="・過去1年間の間に病棟の再編・見直しがあった場合の報告対象期間" xr:uid="{35B2FF55-8648-43C4-860E-7DF3DDC2FD87}"/>
    <hyperlink ref="F87:J87" location="西岡病院!B289" display="・過去1年間の間に病棟の再編・見直しがあった場合の報告対象期間" xr:uid="{3EB79B9C-1F2A-4678-92E1-A42CB20A9D64}"/>
    <hyperlink ref="G87:K87" location="西岡病院!B289" display="・過去1年間の間に病棟の再編・見直しがあった場合の報告対象期間" xr:uid="{D2087F9A-5995-4444-970D-433AB8BEED6A}"/>
    <hyperlink ref="I298" location="西岡病院!B70" display="メニューへ戻る" xr:uid="{ABFE274A-0231-4A0E-8E44-B343247A9FD7}"/>
    <hyperlink ref="I373" location="西岡病院!B70" display="メニューへ戻る" xr:uid="{3EC4A726-830C-444C-A9B1-A96671126557}"/>
    <hyperlink ref="I737" location="西岡病院!B70" display="メニューへ戻る" xr:uid="{E5347846-6756-4963-B0FA-D4AD75653B7B}"/>
    <hyperlink ref="C1" location="INDEX!A1" display="圏域topへ" xr:uid="{DA26364C-8ABD-4C79-89FA-9B86313C4B3A}"/>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14</vt:i4>
      </vt:variant>
    </vt:vector>
  </HeadingPairs>
  <TitlesOfParts>
    <vt:vector size="29" baseType="lpstr">
      <vt:lpstr>INDEX</vt:lpstr>
      <vt:lpstr>社会医療法人柏葉会 柏葉脳神経外科病院</vt:lpstr>
      <vt:lpstr>独立行政法人地域医療機能推進機構北海道病院</vt:lpstr>
      <vt:lpstr>社会医療法人康和会 札幌しらかば台病院</vt:lpstr>
      <vt:lpstr>医療法人社団北樹会病院</vt:lpstr>
      <vt:lpstr>医療法人北志会 札幌ライラック病院</vt:lpstr>
      <vt:lpstr>社会医療法人 仁陽会 西岡第一病院</vt:lpstr>
      <vt:lpstr>北海道整形外科記念病院</vt:lpstr>
      <vt:lpstr>西岡病院</vt:lpstr>
      <vt:lpstr>ＫＫＲ札幌医療センター</vt:lpstr>
      <vt:lpstr>医療法人社団 札幌朗愛会 札幌朗愛会病院</vt:lpstr>
      <vt:lpstr>華岡青洲記念病院</vt:lpstr>
      <vt:lpstr>仁楡会札幌病院</vt:lpstr>
      <vt:lpstr>社会福祉法人ノテ福祉会　日本医療大学病院</vt:lpstr>
      <vt:lpstr>医療法人社団　履信会　りしん会整形外科病院</vt:lpstr>
      <vt:lpstr>ＫＫＲ札幌医療センター!Print_Area</vt:lpstr>
      <vt:lpstr>'医療法人社団 札幌朗愛会 札幌朗愛会病院'!Print_Area</vt:lpstr>
      <vt:lpstr>'医療法人社団　履信会　りしん会整形外科病院'!Print_Area</vt:lpstr>
      <vt:lpstr>医療法人社団北樹会病院!Print_Area</vt:lpstr>
      <vt:lpstr>'医療法人北志会 札幌ライラック病院'!Print_Area</vt:lpstr>
      <vt:lpstr>華岡青洲記念病院!Print_Area</vt:lpstr>
      <vt:lpstr>'社会医療法人 仁陽会 西岡第一病院'!Print_Area</vt:lpstr>
      <vt:lpstr>'社会医療法人康和会 札幌しらかば台病院'!Print_Area</vt:lpstr>
      <vt:lpstr>'社会医療法人柏葉会 柏葉脳神経外科病院'!Print_Area</vt:lpstr>
      <vt:lpstr>'社会福祉法人ノテ福祉会　日本医療大学病院'!Print_Area</vt:lpstr>
      <vt:lpstr>仁楡会札幌病院!Print_Area</vt:lpstr>
      <vt:lpstr>西岡病院!Print_Area</vt:lpstr>
      <vt:lpstr>独立行政法人地域医療機能推進機構北海道病院!Print_Area</vt:lpstr>
      <vt:lpstr>北海道整形外科記念病院!Print_Area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2025-12-25T13:40:37Z</dcterms:modified>
</cp:coreProperties>
</file>